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98b9fb8ecf38c2/Desktop/ENTRI/Mini Project/"/>
    </mc:Choice>
  </mc:AlternateContent>
  <xr:revisionPtr revIDLastSave="453" documentId="8_{1704D051-26B5-42A5-9077-A3D352563780}" xr6:coauthVersionLast="47" xr6:coauthVersionMax="47" xr10:uidLastSave="{1B6174EE-C3B7-4D0F-AA10-6DA12191DDE3}"/>
  <bookViews>
    <workbookView xWindow="-108" yWindow="-108" windowWidth="23256" windowHeight="12456" tabRatio="902" activeTab="1" xr2:uid="{E49AE022-43B8-40A5-B531-F3186824D68A}"/>
  </bookViews>
  <sheets>
    <sheet name="Raw Data" sheetId="9" r:id="rId1"/>
    <sheet name="Cleaned Data" sheetId="1" r:id="rId2"/>
    <sheet name="PIVIOT-Region-wise Sales" sheetId="2" r:id="rId3"/>
    <sheet name="PIVIOT-Category-wise Sales" sheetId="4" r:id="rId4"/>
    <sheet name="PIVIOT-Region-wise Profit" sheetId="5" r:id="rId5"/>
    <sheet name="PIVIOT-Monthly Sales Trend" sheetId="6" r:id="rId6"/>
    <sheet name="PIVIOT-Order Status Summary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</calcChain>
</file>

<file path=xl/sharedStrings.xml><?xml version="1.0" encoding="utf-8"?>
<sst xmlns="http://schemas.openxmlformats.org/spreadsheetml/2006/main" count="85016" uniqueCount="8971">
  <si>
    <t>order_id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</si>
  <si>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</si>
  <si>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</si>
  <si>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</si>
  <si>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</si>
  <si>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</si>
  <si>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</si>
  <si>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</si>
  <si>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</si>
  <si>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</si>
  <si>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</si>
  <si>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</si>
  <si>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</si>
  <si>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</si>
  <si>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</si>
  <si>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</si>
  <si>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</si>
  <si>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</si>
  <si>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</si>
  <si>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</si>
  <si>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</si>
  <si>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</si>
  <si>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</si>
  <si>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</si>
  <si>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</si>
  <si>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</si>
  <si>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</si>
  <si>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</si>
  <si>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</si>
  <si>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</si>
  <si>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</si>
  <si>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</si>
  <si>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</si>
  <si>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</si>
  <si>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</si>
  <si>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</si>
  <si>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</si>
  <si>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</si>
  <si>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</si>
  <si>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</si>
  <si>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</si>
  <si>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</si>
  <si>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</si>
  <si>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</si>
  <si>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</si>
  <si>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</si>
  <si>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</si>
  <si>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</si>
  <si>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</si>
  <si>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</si>
  <si>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</si>
  <si>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</si>
  <si>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</si>
  <si>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</si>
  <si>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</si>
  <si>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</si>
  <si>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</si>
  <si>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</si>
  <si>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</si>
  <si>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</si>
  <si>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</si>
  <si>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</si>
  <si>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</si>
  <si>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</si>
  <si>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</si>
  <si>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</si>
  <si>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</si>
  <si>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</si>
  <si>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</si>
  <si>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</si>
  <si>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</si>
  <si>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</si>
  <si>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</si>
  <si>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</si>
  <si>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</si>
  <si>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</si>
  <si>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</si>
  <si>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</si>
  <si>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</si>
  <si>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</si>
  <si>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</si>
  <si>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</si>
  <si>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</si>
  <si>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</si>
  <si>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</si>
  <si>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</si>
  <si>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</si>
  <si>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</si>
  <si>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</si>
  <si>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</si>
  <si>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</si>
  <si>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</si>
  <si>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</si>
  <si>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</si>
  <si>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</si>
  <si>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</si>
  <si>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</si>
  <si>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</si>
  <si>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</si>
  <si>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</si>
  <si>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</si>
  <si>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</si>
  <si>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</si>
  <si>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</si>
  <si>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</si>
  <si>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</si>
  <si>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</si>
  <si>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</si>
  <si>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</si>
  <si>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</si>
  <si>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</si>
  <si>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</si>
  <si>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</si>
  <si>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</si>
  <si>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</si>
  <si>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</si>
  <si>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</si>
  <si>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</si>
  <si>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</si>
  <si>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</si>
  <si>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</si>
  <si>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</si>
  <si>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</si>
  <si>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</si>
  <si>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</si>
  <si>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</si>
  <si>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</si>
  <si>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</si>
  <si>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</si>
  <si>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</si>
  <si>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</si>
  <si>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</si>
  <si>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</si>
  <si>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</si>
  <si>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</si>
  <si>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</si>
  <si>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</si>
  <si>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</si>
  <si>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</si>
  <si>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</si>
  <si>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</si>
  <si>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</si>
  <si>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</si>
  <si>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</si>
  <si>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</si>
  <si>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</si>
  <si>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</si>
  <si>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</si>
  <si>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</si>
  <si>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</si>
  <si>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</si>
  <si>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</si>
  <si>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</si>
  <si>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</si>
  <si>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</si>
  <si>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</si>
  <si>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</si>
  <si>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</si>
  <si>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</si>
  <si>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</si>
  <si>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</si>
  <si>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</si>
  <si>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</si>
  <si>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</si>
  <si>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</si>
  <si>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</si>
  <si>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</si>
  <si>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</si>
  <si>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</si>
  <si>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</si>
  <si>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</si>
  <si>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</si>
  <si>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</si>
  <si>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</si>
  <si>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</si>
  <si>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</si>
  <si>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</si>
  <si>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</si>
  <si>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</si>
  <si>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</si>
  <si>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</si>
  <si>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</si>
  <si>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</si>
  <si>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</si>
  <si>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</si>
  <si>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</si>
  <si>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</si>
  <si>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</si>
  <si>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</si>
  <si>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</si>
  <si>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</si>
  <si>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</si>
  <si>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</si>
  <si>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</si>
  <si>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</si>
  <si>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</si>
  <si>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</si>
  <si>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</si>
  <si>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</si>
  <si>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</si>
  <si>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</si>
  <si>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</si>
  <si>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</si>
  <si>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</si>
  <si>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</si>
  <si>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</si>
  <si>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</si>
  <si>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</si>
  <si>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</si>
  <si>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</si>
  <si>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</si>
  <si>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</si>
  <si>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</si>
  <si>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</si>
  <si>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</si>
  <si>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</si>
  <si>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</si>
  <si>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</si>
  <si>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</si>
  <si>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</si>
  <si>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</si>
  <si>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</si>
  <si>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</si>
  <si>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</si>
  <si>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</si>
  <si>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</si>
  <si>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</si>
  <si>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</si>
  <si>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</si>
  <si>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</si>
  <si>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</si>
  <si>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</si>
  <si>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</si>
  <si>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</si>
  <si>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</si>
  <si>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</si>
  <si>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</si>
  <si>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</si>
  <si>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</si>
  <si>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</si>
  <si>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</si>
  <si>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</si>
  <si>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</si>
  <si>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</si>
  <si>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</si>
  <si>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</si>
  <si>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</si>
  <si>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</si>
  <si>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</si>
  <si>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</si>
  <si>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</si>
  <si>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</si>
  <si>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</si>
  <si>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</si>
  <si>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</si>
  <si>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</si>
  <si>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</si>
  <si>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</si>
  <si>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</si>
  <si>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</si>
  <si>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</si>
  <si>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</si>
  <si>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</si>
  <si>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</si>
  <si>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</si>
  <si>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</si>
  <si>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</si>
  <si>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</si>
  <si>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</si>
  <si>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</si>
  <si>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</si>
  <si>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</si>
  <si>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</si>
  <si>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</si>
  <si>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</si>
  <si>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</si>
  <si>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</si>
  <si>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</si>
  <si>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</si>
  <si>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</si>
  <si>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</si>
  <si>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</si>
  <si>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</si>
  <si>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</si>
  <si>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</si>
  <si>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</si>
  <si>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</si>
  <si>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</si>
  <si>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</si>
  <si>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</si>
  <si>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</si>
  <si>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</si>
  <si>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</si>
  <si>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</si>
  <si>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</si>
  <si>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</si>
  <si>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</si>
  <si>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</si>
  <si>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</si>
  <si>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</si>
  <si>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</si>
  <si>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</si>
  <si>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</si>
  <si>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</si>
  <si>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</si>
  <si>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</si>
  <si>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</si>
  <si>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</si>
  <si>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</si>
  <si>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</si>
  <si>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</si>
  <si>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</si>
  <si>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</si>
  <si>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</si>
  <si>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</si>
  <si>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</si>
  <si>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</si>
  <si>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</si>
  <si>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</si>
  <si>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</si>
  <si>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</si>
  <si>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</si>
  <si>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</si>
  <si>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</si>
  <si>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</si>
  <si>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</si>
  <si>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</si>
  <si>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</si>
  <si>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</si>
  <si>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</si>
  <si>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</si>
  <si>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</si>
  <si>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</si>
  <si>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</si>
  <si>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</si>
  <si>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</si>
  <si>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</si>
  <si>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</si>
  <si>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</si>
  <si>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</si>
  <si>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</si>
  <si>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</si>
  <si>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</si>
  <si>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</si>
  <si>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</si>
  <si>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</si>
  <si>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</si>
  <si>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</si>
  <si>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</si>
  <si>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</si>
  <si>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</si>
  <si>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</si>
  <si>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</si>
  <si>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</si>
  <si>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</si>
  <si>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</si>
  <si>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</si>
  <si>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</si>
  <si>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</si>
  <si>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</si>
  <si>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</si>
  <si>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</si>
  <si>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</si>
  <si>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</si>
  <si>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</si>
  <si>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</si>
  <si>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</si>
  <si>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</si>
  <si>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</si>
  <si>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</si>
  <si>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</si>
  <si>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</si>
  <si>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</si>
  <si>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</si>
  <si>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</si>
  <si>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</si>
  <si>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</si>
  <si>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</si>
  <si>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</si>
  <si>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</si>
  <si>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</si>
  <si>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</si>
  <si>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</si>
  <si>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</si>
  <si>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</si>
  <si>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</si>
  <si>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</si>
  <si>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</si>
  <si>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</si>
  <si>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</si>
  <si>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</si>
  <si>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</si>
  <si>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</si>
  <si>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</si>
  <si>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</si>
  <si>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</si>
  <si>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</si>
  <si>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</si>
  <si>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</si>
  <si>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</si>
  <si>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</si>
  <si>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</si>
  <si>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</si>
  <si>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</si>
  <si>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</si>
  <si>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</si>
  <si>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</si>
  <si>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</si>
  <si>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</si>
  <si>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</si>
  <si>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</si>
  <si>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</si>
  <si>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</si>
  <si>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</si>
  <si>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</si>
  <si>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</si>
  <si>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</si>
  <si>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</si>
  <si>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</si>
  <si>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</si>
  <si>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</si>
  <si>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</si>
  <si>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</si>
  <si>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</si>
  <si>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</si>
  <si>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</si>
  <si>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</si>
  <si>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</si>
  <si>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</si>
  <si>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</si>
  <si>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</si>
  <si>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</si>
  <si>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</si>
  <si>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</si>
  <si>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</si>
  <si>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</si>
  <si>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</si>
  <si>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</si>
  <si>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</si>
  <si>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</si>
  <si>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</si>
  <si>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</si>
  <si>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</si>
  <si>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</si>
  <si>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</si>
  <si>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</si>
  <si>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</si>
  <si>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</si>
  <si>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</si>
  <si>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</si>
  <si>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</si>
  <si>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</si>
  <si>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</si>
  <si>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</si>
  <si>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</si>
  <si>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</si>
  <si>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</si>
  <si>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</si>
  <si>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</si>
  <si>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</si>
  <si>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</si>
  <si>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</si>
  <si>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</si>
  <si>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</si>
  <si>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</si>
  <si>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</si>
  <si>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</si>
  <si>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</si>
  <si>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</si>
  <si>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</si>
  <si>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</si>
  <si>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</si>
  <si>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</si>
  <si>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</si>
  <si>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</si>
  <si>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</si>
  <si>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</si>
  <si>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</si>
  <si>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</si>
  <si>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</si>
  <si>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</si>
  <si>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</si>
  <si>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</si>
  <si>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</si>
  <si>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</si>
  <si>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</si>
  <si>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</si>
  <si>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</si>
  <si>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</si>
  <si>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</si>
  <si>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</si>
  <si>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</si>
  <si>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</si>
  <si>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</si>
  <si>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</si>
  <si>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</si>
  <si>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</si>
  <si>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</si>
  <si>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</si>
  <si>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</si>
  <si>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</si>
  <si>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</si>
  <si>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</si>
  <si>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</si>
  <si>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</si>
  <si>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</si>
  <si>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</si>
  <si>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</si>
  <si>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</si>
  <si>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</si>
  <si>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</si>
  <si>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</si>
  <si>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</si>
  <si>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</si>
  <si>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</si>
  <si>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</si>
  <si>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</si>
  <si>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</si>
  <si>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</si>
  <si>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</si>
  <si>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</si>
  <si>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</si>
  <si>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</si>
  <si>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</si>
  <si>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</si>
  <si>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</si>
  <si>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</si>
  <si>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</si>
  <si>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</si>
  <si>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</si>
  <si>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</si>
  <si>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</si>
  <si>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</si>
  <si>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</si>
  <si>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</si>
  <si>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</si>
  <si>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</si>
  <si>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</si>
  <si>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</si>
  <si>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</si>
  <si>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</si>
  <si>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</si>
  <si>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</si>
  <si>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</si>
  <si>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</si>
  <si>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</si>
  <si>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</si>
  <si>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</si>
  <si>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</si>
  <si>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</si>
  <si>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</si>
  <si>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</si>
  <si>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</si>
  <si>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</si>
  <si>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</si>
  <si>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</si>
  <si>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</si>
  <si>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</si>
  <si>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</si>
  <si>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</si>
  <si>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</si>
  <si>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</si>
  <si>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</si>
  <si>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</si>
  <si>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</si>
  <si>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</si>
  <si>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</si>
  <si>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</si>
  <si>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</si>
  <si>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</si>
  <si>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</si>
  <si>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</si>
  <si>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</si>
  <si>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</si>
  <si>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</si>
  <si>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</si>
  <si>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</si>
  <si>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</si>
  <si>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</si>
  <si>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</si>
  <si>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</si>
  <si>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</si>
  <si>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</si>
  <si>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</si>
  <si>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</si>
  <si>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</si>
  <si>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</si>
  <si>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</si>
  <si>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</si>
  <si>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</si>
  <si>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</si>
  <si>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</si>
  <si>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</si>
  <si>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</si>
  <si>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</si>
  <si>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</si>
  <si>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</si>
  <si>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</si>
  <si>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</si>
  <si>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</si>
  <si>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</si>
  <si>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</si>
  <si>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</si>
  <si>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</si>
  <si>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</si>
  <si>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</si>
  <si>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</si>
  <si>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</si>
  <si>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</si>
  <si>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</si>
  <si>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</si>
  <si>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</si>
  <si>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</si>
  <si>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</si>
  <si>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</si>
  <si>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</si>
  <si>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</si>
  <si>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</si>
  <si>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</si>
  <si>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</si>
  <si>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</si>
  <si>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</si>
  <si>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</si>
  <si>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</si>
  <si>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</si>
  <si>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</si>
  <si>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</si>
  <si>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</si>
  <si>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</si>
  <si>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</si>
  <si>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</si>
  <si>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</si>
  <si>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</si>
  <si>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</si>
  <si>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</si>
  <si>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</si>
  <si>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</si>
  <si>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</si>
  <si>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</si>
  <si>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</si>
  <si>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</si>
  <si>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</si>
  <si>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</si>
  <si>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</si>
  <si>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</si>
  <si>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</si>
  <si>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</si>
  <si>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</si>
  <si>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</si>
  <si>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</si>
  <si>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</si>
  <si>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</si>
  <si>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</si>
  <si>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</si>
  <si>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</si>
  <si>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</si>
  <si>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</si>
  <si>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</si>
  <si>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</si>
  <si>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</si>
  <si>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</si>
  <si>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</si>
  <si>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</si>
  <si>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</si>
  <si>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</si>
  <si>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</si>
  <si>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</si>
  <si>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</si>
  <si>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</si>
  <si>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</si>
  <si>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</si>
  <si>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</si>
  <si>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</si>
  <si>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</si>
  <si>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</si>
  <si>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</si>
  <si>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</si>
  <si>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</si>
  <si>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</si>
  <si>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</si>
  <si>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</si>
  <si>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</si>
  <si>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</si>
  <si>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</si>
  <si>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</si>
  <si>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</si>
  <si>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</si>
  <si>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</si>
  <si>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</si>
  <si>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</si>
  <si>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</si>
  <si>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</si>
  <si>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</si>
  <si>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</si>
  <si>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</si>
  <si>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</si>
  <si>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</si>
  <si>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</si>
  <si>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</si>
  <si>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</si>
  <si>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</si>
  <si>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</si>
  <si>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</si>
  <si>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</si>
  <si>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</si>
  <si>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</si>
  <si>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</si>
  <si>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</si>
  <si>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</si>
  <si>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</si>
  <si>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</si>
  <si>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</si>
  <si>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</si>
  <si>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</si>
  <si>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</si>
  <si>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</si>
  <si>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</si>
  <si>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</si>
  <si>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</si>
  <si>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</si>
  <si>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</si>
  <si>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</si>
  <si>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</si>
  <si>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</si>
  <si>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</si>
  <si>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</si>
  <si>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</si>
  <si>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</si>
  <si>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</si>
  <si>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</si>
  <si>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</si>
  <si>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</si>
  <si>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</si>
  <si>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</si>
  <si>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</si>
  <si>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</si>
  <si>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</si>
  <si>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</si>
  <si>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</si>
  <si>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</si>
  <si>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</si>
  <si>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</si>
  <si>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</si>
  <si>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</si>
  <si>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</si>
  <si>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</si>
  <si>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</si>
  <si>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</si>
  <si>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</si>
  <si>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</si>
  <si>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</si>
  <si>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</si>
  <si>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</si>
  <si>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</si>
  <si>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</si>
  <si>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</si>
  <si>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</si>
  <si>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</si>
  <si>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</si>
  <si>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</si>
  <si>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</si>
  <si>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</si>
  <si>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</si>
  <si>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</si>
  <si>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</si>
  <si>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</si>
  <si>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</si>
  <si>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</si>
  <si>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</si>
  <si>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</si>
  <si>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</si>
  <si>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</si>
  <si>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</si>
  <si>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</si>
  <si>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</si>
  <si>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</si>
  <si>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</si>
  <si>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</si>
  <si>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</si>
  <si>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</si>
  <si>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</si>
  <si>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</si>
  <si>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</si>
  <si>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</si>
  <si>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</si>
  <si>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</si>
  <si>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</si>
  <si>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</si>
  <si>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</si>
  <si>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</si>
  <si>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</si>
  <si>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</si>
  <si>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</si>
  <si>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</si>
  <si>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</si>
  <si>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</si>
  <si>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</si>
  <si>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</si>
  <si>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</si>
  <si>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</si>
  <si>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</si>
  <si>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</si>
  <si>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</si>
  <si>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</si>
  <si>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</si>
  <si>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</si>
  <si>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</si>
  <si>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</si>
  <si>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</si>
  <si>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</si>
  <si>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</si>
  <si>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</si>
  <si>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</si>
  <si>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</si>
  <si>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</si>
  <si>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</si>
  <si>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</si>
  <si>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</si>
  <si>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</si>
  <si>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</si>
  <si>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</si>
  <si>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</si>
  <si>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</si>
  <si>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</si>
  <si>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</si>
  <si>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</si>
  <si>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</si>
  <si>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</si>
  <si>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</si>
  <si>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</si>
  <si>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</si>
  <si>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</si>
  <si>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</si>
  <si>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</si>
  <si>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</si>
  <si>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</si>
  <si>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</si>
  <si>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</si>
  <si>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</si>
  <si>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</si>
  <si>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</si>
  <si>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</si>
  <si>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</si>
  <si>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</si>
  <si>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</si>
  <si>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</si>
  <si>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</si>
  <si>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</si>
  <si>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</si>
  <si>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</si>
  <si>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</si>
  <si>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</si>
  <si>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</si>
  <si>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</si>
  <si>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</si>
  <si>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</si>
  <si>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</si>
  <si>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</si>
  <si>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</si>
  <si>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</si>
  <si>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</si>
  <si>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</si>
  <si>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</si>
  <si>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</si>
  <si>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</si>
  <si>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</si>
  <si>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</si>
  <si>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</si>
  <si>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</si>
  <si>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</si>
  <si>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</si>
  <si>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</si>
  <si>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</si>
  <si>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</si>
  <si>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</si>
  <si>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</si>
  <si>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</si>
  <si>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</si>
  <si>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</si>
  <si>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</si>
  <si>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</si>
  <si>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</si>
  <si>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</si>
  <si>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</si>
  <si>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</si>
  <si>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</si>
  <si>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</si>
  <si>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</si>
  <si>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</si>
  <si>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</si>
  <si>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</si>
  <si>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</si>
  <si>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</si>
  <si>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</si>
  <si>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</si>
  <si>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</si>
  <si>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</si>
  <si>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</si>
  <si>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</si>
  <si>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</si>
  <si>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</si>
  <si>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</si>
  <si>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</si>
  <si>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</si>
  <si>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</si>
  <si>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</si>
  <si>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</si>
  <si>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</si>
  <si>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</si>
  <si>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</si>
  <si>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</si>
  <si>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</si>
  <si>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</si>
  <si>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</si>
  <si>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</si>
  <si>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</si>
  <si>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</si>
  <si>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</si>
  <si>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</si>
  <si>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</si>
  <si>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</si>
  <si>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</si>
  <si>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</si>
  <si>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</si>
  <si>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</si>
  <si>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</si>
  <si>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</si>
  <si>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</si>
  <si>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</si>
  <si>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</si>
  <si>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</si>
  <si>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</si>
  <si>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</si>
  <si>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</si>
  <si>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</si>
  <si>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</si>
  <si>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</si>
  <si>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</si>
  <si>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</si>
  <si>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</si>
  <si>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</si>
  <si>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</si>
  <si>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</si>
  <si>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</si>
  <si>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</si>
  <si>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</si>
  <si>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</si>
  <si>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</si>
  <si>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</si>
  <si>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</si>
  <si>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</si>
  <si>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</si>
  <si>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</si>
  <si>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</si>
  <si>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</si>
  <si>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</si>
  <si>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</si>
  <si>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</si>
  <si>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</si>
  <si>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</si>
  <si>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</si>
  <si>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</si>
  <si>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</si>
  <si>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</si>
  <si>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</si>
  <si>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</si>
  <si>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</si>
  <si>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</si>
  <si>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</si>
  <si>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</si>
  <si>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</si>
  <si>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</si>
  <si>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</si>
  <si>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</si>
  <si>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</si>
  <si>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</si>
  <si>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</si>
  <si>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</si>
  <si>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</si>
  <si>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</si>
  <si>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</si>
  <si>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</si>
  <si>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</si>
  <si>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</si>
  <si>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</si>
  <si>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</si>
  <si>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</si>
  <si>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</si>
  <si>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</si>
  <si>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</si>
  <si>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</si>
  <si>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</si>
  <si>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</si>
  <si>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</si>
  <si>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</si>
  <si>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</si>
  <si>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</si>
  <si>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</si>
  <si>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</si>
  <si>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</si>
  <si>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</si>
  <si>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</si>
  <si>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</si>
  <si>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</si>
  <si>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</si>
  <si>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</si>
  <si>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</si>
  <si>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</si>
  <si>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</si>
  <si>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</si>
  <si>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</si>
  <si>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</si>
  <si>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</si>
  <si>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</si>
  <si>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</si>
  <si>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</si>
  <si>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</si>
  <si>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</si>
  <si>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</si>
  <si>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</si>
  <si>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</si>
  <si>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</si>
  <si>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</si>
  <si>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</si>
  <si>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</si>
  <si>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</si>
  <si>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</si>
  <si>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</si>
  <si>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</si>
  <si>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</si>
  <si>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</si>
  <si>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</si>
  <si>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</si>
  <si>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</si>
  <si>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</si>
  <si>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</si>
  <si>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</si>
  <si>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</si>
  <si>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</si>
  <si>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</si>
  <si>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</si>
  <si>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</si>
  <si>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</si>
  <si>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</si>
  <si>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</si>
  <si>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</si>
  <si>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</si>
  <si>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</si>
  <si>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</si>
  <si>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</si>
  <si>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</si>
  <si>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</si>
  <si>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</si>
  <si>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</si>
  <si>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</si>
  <si>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</si>
  <si>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</si>
  <si>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</si>
  <si>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</si>
  <si>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</si>
  <si>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</si>
  <si>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</si>
  <si>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</si>
  <si>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</si>
  <si>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</si>
  <si>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</si>
  <si>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</si>
  <si>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</si>
  <si>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</si>
  <si>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</si>
  <si>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</si>
  <si>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</si>
  <si>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</si>
  <si>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</si>
  <si>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</si>
  <si>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</si>
  <si>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</si>
  <si>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</si>
  <si>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</si>
  <si>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</si>
  <si>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</si>
  <si>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</si>
  <si>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</si>
  <si>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</si>
  <si>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</si>
  <si>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</si>
  <si>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</si>
  <si>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</si>
  <si>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</si>
  <si>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</si>
  <si>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</si>
  <si>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</si>
  <si>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</si>
  <si>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</si>
  <si>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</si>
  <si>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</si>
  <si>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</si>
  <si>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</si>
  <si>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</si>
  <si>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</si>
  <si>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</si>
  <si>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</si>
  <si>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</si>
  <si>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</si>
  <si>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</si>
  <si>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</si>
  <si>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</si>
  <si>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</si>
  <si>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</si>
  <si>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</si>
  <si>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</si>
  <si>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</si>
  <si>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</si>
  <si>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</si>
  <si>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</si>
  <si>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</si>
  <si>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</si>
  <si>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</si>
  <si>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</si>
  <si>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</si>
  <si>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</si>
  <si>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</si>
  <si>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</si>
  <si>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</si>
  <si>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</si>
  <si>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</si>
  <si>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</si>
  <si>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</si>
  <si>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</si>
  <si>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</si>
  <si>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</si>
  <si>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</si>
  <si>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</si>
  <si>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</si>
  <si>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</si>
  <si>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</si>
  <si>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</si>
  <si>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</si>
  <si>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</si>
  <si>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</si>
  <si>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</si>
  <si>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</si>
  <si>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</si>
  <si>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</si>
  <si>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</si>
  <si>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</si>
  <si>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</si>
  <si>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</si>
  <si>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</si>
  <si>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</si>
  <si>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</si>
  <si>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</si>
  <si>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</si>
  <si>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</si>
  <si>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</si>
  <si>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</si>
  <si>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</si>
  <si>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</si>
  <si>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</si>
  <si>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</si>
  <si>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</si>
  <si>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</si>
  <si>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</si>
  <si>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</si>
  <si>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</si>
  <si>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</si>
  <si>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</si>
  <si>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</si>
  <si>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</si>
  <si>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</si>
  <si>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</si>
  <si>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</si>
  <si>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</si>
  <si>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</si>
  <si>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</si>
  <si>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</si>
  <si>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</si>
  <si>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</si>
  <si>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</si>
  <si>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</si>
  <si>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</si>
  <si>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</si>
  <si>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</si>
  <si>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</si>
  <si>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</si>
  <si>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</si>
  <si>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</si>
  <si>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</si>
  <si>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</si>
  <si>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</si>
  <si>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</si>
  <si>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</si>
  <si>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</si>
  <si>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</si>
  <si>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</si>
  <si>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</si>
  <si>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</si>
  <si>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</si>
  <si>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</si>
  <si>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</si>
  <si>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</si>
  <si>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</si>
  <si>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</si>
  <si>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</si>
  <si>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</si>
  <si>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</si>
  <si>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</si>
  <si>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</si>
  <si>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</si>
  <si>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</si>
  <si>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</si>
  <si>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</si>
  <si>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</si>
  <si>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</si>
  <si>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</si>
  <si>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</si>
  <si>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</si>
  <si>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</si>
  <si>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</si>
  <si>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</si>
  <si>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</si>
  <si>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</si>
  <si>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</si>
  <si>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</si>
  <si>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</si>
  <si>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</si>
  <si>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</si>
  <si>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</si>
  <si>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</si>
  <si>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</si>
  <si>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</si>
  <si>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</si>
  <si>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</si>
  <si>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</si>
  <si>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</si>
  <si>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</si>
  <si>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</si>
  <si>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</si>
  <si>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</si>
  <si>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</si>
  <si>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</si>
  <si>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</si>
  <si>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</si>
  <si>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</si>
  <si>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</si>
  <si>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</si>
  <si>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</si>
  <si>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</si>
  <si>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</si>
  <si>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</si>
  <si>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</si>
  <si>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</si>
  <si>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</si>
  <si>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</si>
  <si>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</si>
  <si>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</si>
  <si>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</si>
  <si>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</si>
  <si>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</si>
  <si>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</si>
  <si>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</si>
  <si>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</si>
  <si>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</si>
  <si>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</si>
  <si>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</si>
  <si>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</si>
  <si>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</si>
  <si>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</si>
  <si>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</si>
  <si>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</si>
  <si>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</si>
  <si>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</si>
  <si>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</si>
  <si>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</si>
  <si>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</si>
  <si>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</si>
  <si>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</si>
  <si>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</si>
  <si>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</si>
  <si>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</si>
  <si>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</si>
  <si>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</si>
  <si>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</si>
  <si>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</si>
  <si>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</si>
  <si>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</si>
  <si>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</si>
  <si>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</si>
  <si>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</si>
  <si>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</si>
  <si>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</si>
  <si>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</si>
  <si>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</si>
  <si>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</si>
  <si>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</si>
  <si>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</si>
  <si>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</si>
  <si>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</si>
  <si>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</si>
  <si>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</si>
  <si>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</si>
  <si>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</si>
  <si>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</si>
  <si>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</si>
  <si>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</si>
  <si>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</si>
  <si>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</si>
  <si>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</si>
  <si>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</si>
  <si>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</si>
  <si>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</si>
  <si>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</si>
  <si>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</si>
  <si>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</si>
  <si>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</si>
  <si>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</si>
  <si>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</si>
  <si>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</si>
  <si>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</si>
  <si>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</si>
  <si>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</si>
  <si>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</si>
  <si>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</si>
  <si>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</si>
  <si>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</si>
  <si>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</si>
  <si>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</si>
  <si>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</si>
  <si>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</si>
  <si>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</si>
  <si>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</si>
  <si>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</si>
  <si>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</si>
  <si>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</si>
  <si>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</si>
  <si>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</si>
  <si>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</si>
  <si>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</si>
  <si>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</si>
  <si>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</si>
  <si>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</si>
  <si>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</si>
  <si>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</si>
  <si>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</si>
  <si>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</si>
  <si>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</si>
  <si>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</si>
  <si>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</si>
  <si>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</si>
  <si>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</si>
  <si>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</si>
  <si>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</si>
  <si>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</si>
  <si>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</si>
  <si>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</si>
  <si>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</si>
  <si>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</si>
  <si>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</si>
  <si>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</si>
  <si>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</si>
  <si>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</si>
  <si>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</si>
  <si>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</si>
  <si>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</si>
  <si>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</si>
  <si>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</si>
  <si>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</si>
  <si>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</si>
  <si>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</si>
  <si>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</si>
  <si>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</si>
  <si>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</si>
  <si>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</si>
  <si>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</si>
  <si>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</si>
  <si>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</si>
  <si>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</si>
  <si>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</si>
  <si>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</si>
  <si>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</si>
  <si>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</si>
  <si>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</si>
  <si>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</si>
  <si>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</si>
  <si>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</si>
  <si>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</si>
  <si>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</si>
  <si>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</si>
  <si>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</si>
  <si>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</si>
  <si>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</si>
  <si>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</si>
  <si>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</si>
  <si>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</si>
  <si>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</si>
  <si>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</si>
  <si>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</si>
  <si>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</si>
  <si>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</si>
  <si>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</si>
  <si>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</si>
  <si>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</si>
  <si>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</si>
  <si>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</si>
  <si>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</si>
  <si>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</si>
  <si>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</si>
  <si>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</si>
  <si>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</si>
  <si>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</si>
  <si>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</si>
  <si>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</si>
  <si>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</si>
  <si>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</si>
  <si>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</si>
  <si>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</si>
  <si>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</si>
  <si>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</si>
  <si>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</si>
  <si>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</si>
  <si>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</si>
  <si>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</si>
  <si>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</si>
  <si>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</si>
  <si>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</si>
  <si>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</si>
  <si>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</si>
  <si>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</si>
  <si>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</si>
  <si>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</si>
  <si>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</si>
  <si>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</si>
  <si>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</si>
  <si>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</si>
  <si>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</si>
  <si>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</si>
  <si>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</si>
  <si>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</si>
  <si>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</si>
  <si>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</si>
  <si>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</si>
  <si>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</si>
  <si>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</si>
  <si>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</si>
  <si>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</si>
  <si>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</si>
  <si>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</si>
  <si>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</si>
  <si>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</si>
  <si>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</si>
  <si>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</si>
  <si>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</si>
  <si>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</si>
  <si>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</si>
  <si>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</si>
  <si>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</si>
  <si>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</si>
  <si>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</si>
  <si>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</si>
  <si>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</si>
  <si>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</si>
  <si>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</si>
  <si>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</si>
  <si>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</si>
  <si>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</si>
  <si>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</si>
  <si>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</si>
  <si>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</si>
  <si>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</si>
  <si>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</si>
  <si>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</si>
  <si>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</si>
  <si>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</si>
  <si>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</si>
  <si>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</si>
  <si>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</si>
  <si>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</si>
  <si>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</si>
  <si>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</si>
  <si>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</si>
  <si>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</si>
  <si>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</si>
  <si>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</si>
  <si>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</si>
  <si>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</si>
  <si>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</si>
  <si>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</si>
  <si>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</si>
  <si>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</si>
  <si>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</si>
  <si>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</si>
  <si>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</si>
  <si>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</si>
  <si>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</si>
  <si>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</si>
  <si>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</si>
  <si>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</si>
  <si>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</si>
  <si>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</si>
  <si>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</si>
  <si>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</si>
  <si>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</si>
  <si>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</si>
  <si>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</si>
  <si>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</si>
  <si>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</si>
  <si>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</si>
  <si>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</si>
  <si>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</si>
  <si>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</si>
  <si>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</si>
  <si>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</si>
  <si>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</si>
  <si>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</si>
  <si>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</si>
  <si>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</si>
  <si>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</si>
  <si>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</si>
  <si>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</si>
  <si>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</si>
  <si>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</si>
  <si>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</si>
  <si>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</si>
  <si>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</si>
  <si>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</si>
  <si>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</si>
  <si>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</si>
  <si>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</si>
  <si>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</si>
  <si>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</si>
  <si>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</si>
  <si>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</si>
  <si>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</si>
  <si>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</si>
  <si>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</si>
  <si>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</si>
  <si>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</si>
  <si>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</si>
  <si>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</si>
  <si>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</si>
  <si>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</si>
  <si>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</si>
  <si>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</si>
  <si>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</si>
  <si>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</si>
  <si>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</si>
  <si>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</si>
  <si>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</si>
  <si>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</si>
  <si>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</si>
  <si>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</si>
  <si>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</si>
  <si>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</si>
  <si>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</si>
  <si>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</si>
  <si>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</si>
  <si>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</si>
  <si>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</si>
  <si>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</si>
  <si>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</si>
  <si>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</si>
  <si>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</si>
  <si>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</si>
  <si>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</si>
  <si>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</si>
  <si>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</si>
  <si>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</si>
  <si>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</si>
  <si>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</si>
  <si>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</si>
  <si>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</si>
  <si>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</si>
  <si>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</si>
  <si>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</si>
  <si>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</si>
  <si>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</si>
  <si>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</si>
  <si>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</si>
  <si>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</si>
  <si>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</si>
  <si>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</si>
  <si>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</si>
  <si>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</si>
  <si>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</si>
  <si>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</si>
  <si>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</si>
  <si>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</si>
  <si>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</si>
  <si>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</si>
  <si>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</si>
  <si>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</si>
  <si>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</si>
  <si>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</si>
  <si>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</si>
  <si>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</si>
  <si>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</si>
  <si>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</si>
  <si>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</si>
  <si>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</si>
  <si>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</si>
  <si>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</si>
  <si>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</si>
  <si>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</si>
  <si>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</si>
  <si>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</si>
  <si>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</si>
  <si>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</si>
  <si>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</si>
  <si>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</si>
  <si>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</si>
  <si>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</si>
  <si>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</si>
  <si>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</si>
  <si>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</si>
  <si>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</si>
  <si>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</si>
  <si>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</si>
  <si>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</si>
  <si>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</si>
  <si>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</si>
  <si>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</si>
  <si>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</si>
  <si>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</si>
  <si>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</si>
  <si>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</si>
  <si>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</si>
  <si>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</si>
  <si>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</si>
  <si>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</si>
  <si>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</si>
  <si>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</si>
  <si>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</si>
  <si>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</si>
  <si>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</si>
  <si>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</si>
  <si>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</si>
  <si>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</si>
  <si>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</si>
  <si>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</si>
  <si>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</si>
  <si>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</si>
  <si>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</si>
  <si>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</si>
  <si>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</si>
  <si>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</si>
  <si>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</si>
  <si>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</si>
  <si>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</si>
  <si>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</si>
  <si>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</si>
  <si>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</si>
  <si>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</si>
  <si>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</si>
  <si>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</si>
  <si>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</si>
  <si>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</si>
  <si>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</si>
  <si>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</si>
  <si>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</si>
  <si>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</si>
  <si>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</si>
  <si>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</si>
  <si>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</si>
  <si>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</si>
  <si>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</si>
  <si>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</si>
  <si>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</si>
  <si>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</si>
  <si>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</si>
  <si>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</si>
  <si>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</si>
  <si>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</si>
  <si>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</si>
  <si>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</si>
  <si>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</si>
  <si>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</si>
  <si>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</si>
  <si>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</si>
  <si>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</si>
  <si>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</si>
  <si>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</si>
  <si>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</si>
  <si>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</si>
  <si>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</si>
  <si>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</si>
  <si>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</si>
  <si>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</si>
  <si>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</si>
  <si>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</si>
  <si>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</si>
  <si>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</si>
  <si>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</si>
  <si>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</si>
  <si>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</si>
  <si>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</si>
  <si>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</si>
  <si>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</si>
  <si>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</si>
  <si>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</si>
  <si>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</si>
  <si>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</si>
  <si>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</si>
  <si>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</si>
  <si>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</si>
  <si>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</si>
  <si>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</si>
  <si>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</si>
  <si>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</si>
  <si>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</si>
  <si>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</si>
  <si>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</si>
  <si>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</si>
  <si>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</si>
  <si>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</si>
  <si>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</si>
  <si>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</si>
  <si>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</si>
  <si>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</si>
  <si>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</si>
  <si>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</si>
  <si>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</si>
  <si>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</si>
  <si>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</si>
  <si>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</si>
  <si>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</si>
  <si>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</si>
  <si>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</si>
  <si>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</si>
  <si>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</si>
  <si>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</si>
  <si>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</si>
  <si>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</si>
  <si>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</si>
  <si>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</si>
  <si>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</si>
  <si>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</si>
  <si>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</si>
  <si>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</si>
  <si>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</si>
  <si>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</si>
  <si>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</si>
  <si>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</si>
  <si>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</si>
  <si>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</si>
  <si>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</si>
  <si>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</si>
  <si>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</si>
  <si>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</si>
  <si>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</si>
  <si>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</si>
  <si>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</si>
  <si>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</si>
  <si>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</si>
  <si>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</si>
  <si>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</si>
  <si>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</si>
  <si>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</si>
  <si>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</si>
  <si>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</si>
  <si>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</si>
  <si>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</si>
  <si>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</si>
  <si>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</si>
  <si>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</si>
  <si>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</si>
  <si>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</si>
  <si>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</si>
  <si>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</si>
  <si>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</si>
  <si>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</si>
  <si>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</si>
  <si>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</si>
  <si>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</si>
  <si>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</si>
  <si>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</si>
  <si>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</si>
  <si>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</si>
  <si>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</si>
  <si>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</si>
  <si>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</si>
  <si>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</si>
  <si>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</si>
  <si>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</si>
  <si>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</si>
  <si>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</si>
  <si>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</si>
  <si>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</si>
  <si>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</si>
  <si>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</si>
  <si>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</si>
  <si>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</si>
  <si>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</si>
  <si>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</si>
  <si>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</si>
  <si>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</si>
  <si>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</si>
  <si>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</si>
  <si>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</si>
  <si>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</si>
  <si>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</si>
  <si>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</si>
  <si>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</si>
  <si>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</si>
  <si>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</si>
  <si>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</si>
  <si>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</si>
  <si>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</si>
  <si>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</si>
  <si>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</si>
  <si>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</si>
  <si>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</si>
  <si>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</si>
  <si>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</si>
  <si>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</si>
  <si>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</si>
  <si>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</si>
  <si>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</si>
  <si>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</si>
  <si>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</si>
  <si>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</si>
  <si>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</si>
  <si>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</si>
  <si>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</si>
  <si>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</si>
  <si>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</si>
  <si>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</si>
  <si>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</si>
  <si>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</si>
  <si>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</si>
  <si>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</si>
  <si>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</si>
  <si>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</si>
  <si>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</si>
  <si>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</si>
  <si>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</si>
  <si>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</si>
  <si>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</si>
  <si>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</si>
  <si>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</si>
  <si>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</si>
  <si>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</si>
  <si>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</si>
  <si>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</si>
  <si>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</si>
  <si>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</si>
  <si>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</si>
  <si>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</si>
  <si>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</si>
  <si>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</si>
  <si>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</si>
  <si>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</si>
  <si>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</si>
  <si>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</si>
  <si>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</si>
  <si>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</si>
  <si>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</si>
  <si>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</si>
  <si>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</si>
  <si>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</si>
  <si>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</si>
  <si>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</si>
  <si>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</si>
  <si>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</si>
  <si>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</si>
  <si>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</si>
  <si>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</si>
  <si>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</si>
  <si>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</si>
  <si>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</si>
  <si>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</si>
  <si>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</si>
  <si>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</si>
  <si>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</si>
  <si>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</si>
  <si>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</si>
  <si>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</si>
  <si>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</si>
  <si>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</si>
  <si>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</si>
  <si>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</si>
  <si>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</si>
  <si>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</si>
  <si>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</si>
  <si>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</si>
  <si>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</si>
  <si>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</si>
  <si>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</si>
  <si>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</si>
  <si>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</si>
  <si>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</si>
  <si>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</si>
  <si>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</si>
  <si>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</si>
  <si>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</si>
  <si>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</si>
  <si>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</si>
  <si>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</si>
  <si>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</si>
  <si>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</si>
  <si>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</si>
  <si>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</si>
  <si>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</si>
  <si>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</si>
  <si>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</si>
  <si>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</si>
  <si>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</si>
  <si>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</si>
  <si>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</si>
  <si>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</si>
  <si>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</si>
  <si>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</si>
  <si>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</si>
  <si>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</si>
  <si>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</si>
  <si>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</si>
  <si>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</si>
  <si>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</si>
  <si>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</si>
  <si>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</si>
  <si>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</si>
  <si>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</si>
  <si>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</si>
  <si>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</si>
  <si>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</si>
  <si>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</si>
  <si>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</si>
  <si>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</si>
  <si>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</si>
  <si>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</si>
  <si>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</si>
  <si>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</si>
  <si>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</si>
  <si>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</si>
  <si>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</si>
  <si>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</si>
  <si>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</si>
  <si>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</si>
  <si>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</si>
  <si>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</si>
  <si>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</si>
  <si>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</si>
  <si>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</si>
  <si>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</si>
  <si>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</si>
  <si>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</si>
  <si>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</si>
  <si>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</si>
  <si>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</si>
  <si>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</si>
  <si>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</si>
  <si>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</si>
  <si>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</si>
  <si>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</si>
  <si>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</si>
  <si>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</si>
  <si>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</si>
  <si>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</si>
  <si>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</si>
  <si>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</si>
  <si>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</si>
  <si>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</si>
  <si>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</si>
  <si>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</si>
  <si>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</si>
  <si>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</si>
  <si>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</si>
  <si>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</si>
  <si>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</si>
  <si>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</si>
  <si>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</si>
  <si>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</si>
  <si>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</si>
  <si>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</si>
  <si>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</si>
  <si>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</si>
  <si>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</si>
  <si>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</si>
  <si>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</si>
  <si>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</si>
  <si>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</si>
  <si>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</si>
  <si>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</si>
  <si>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</si>
  <si>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</si>
  <si>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</si>
  <si>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</si>
  <si>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</si>
  <si>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</si>
  <si>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</si>
  <si>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</si>
  <si>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</si>
  <si>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</si>
  <si>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</si>
  <si>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</si>
  <si>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</si>
  <si>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</si>
  <si>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</si>
  <si>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</si>
  <si>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</si>
  <si>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</si>
  <si>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</si>
  <si>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</si>
  <si>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</si>
  <si>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</si>
  <si>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</si>
  <si>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</si>
  <si>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</si>
  <si>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</si>
  <si>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</si>
  <si>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</si>
  <si>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</si>
  <si>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</si>
  <si>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</si>
  <si>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</si>
  <si>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</si>
  <si>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</si>
  <si>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</si>
  <si>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</si>
  <si>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</si>
  <si>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</si>
  <si>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</si>
  <si>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</si>
  <si>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</si>
  <si>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</si>
  <si>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</si>
  <si>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</si>
  <si>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</si>
  <si>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</si>
  <si>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</si>
  <si>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</si>
  <si>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</si>
  <si>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</si>
  <si>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</si>
  <si>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</si>
  <si>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</si>
  <si>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</si>
  <si>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</si>
  <si>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</si>
  <si>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</si>
  <si>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</si>
  <si>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</si>
  <si>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</si>
  <si>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</si>
  <si>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</si>
  <si>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</si>
  <si>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</si>
  <si>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</si>
  <si>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</si>
  <si>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</si>
  <si>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</si>
  <si>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</si>
  <si>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</si>
  <si>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</si>
  <si>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</si>
  <si>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</si>
  <si>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</si>
  <si>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</si>
  <si>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</si>
  <si>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</si>
  <si>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</si>
  <si>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</si>
  <si>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</si>
  <si>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</si>
  <si>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</si>
  <si>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</si>
  <si>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</si>
  <si>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</si>
  <si>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</si>
  <si>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</si>
  <si>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</si>
  <si>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</si>
  <si>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</si>
  <si>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</si>
  <si>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</si>
  <si>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</si>
  <si>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</si>
  <si>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</si>
  <si>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</si>
  <si>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</si>
  <si>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</si>
  <si>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</si>
  <si>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</si>
  <si>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</si>
  <si>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</si>
  <si>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</si>
  <si>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</si>
  <si>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</si>
  <si>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</si>
  <si>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</si>
  <si>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</si>
  <si>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</si>
  <si>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</si>
  <si>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</si>
  <si>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</si>
  <si>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</si>
  <si>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</si>
  <si>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</si>
  <si>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</si>
  <si>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</si>
  <si>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</si>
  <si>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</si>
  <si>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</si>
  <si>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</si>
  <si>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</si>
  <si>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</si>
  <si>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</si>
  <si>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</si>
  <si>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</si>
  <si>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</si>
  <si>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</si>
  <si>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</si>
  <si>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</si>
  <si>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</si>
  <si>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</si>
  <si>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</si>
  <si>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</si>
  <si>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</si>
  <si>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</si>
  <si>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</si>
  <si>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</si>
  <si>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</si>
  <si>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</si>
  <si>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</si>
  <si>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</si>
  <si>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</si>
  <si>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</si>
  <si>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</si>
  <si>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</si>
  <si>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</si>
  <si>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</si>
  <si>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</si>
  <si>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</si>
  <si>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</si>
  <si>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</si>
  <si>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</si>
  <si>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</si>
  <si>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</si>
  <si>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</si>
  <si>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</si>
  <si>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</si>
  <si>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</si>
  <si>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</si>
  <si>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</si>
  <si>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</si>
  <si>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</si>
  <si>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</si>
  <si>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</si>
  <si>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</si>
  <si>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</si>
  <si>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</si>
  <si>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</si>
  <si>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</si>
  <si>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</si>
  <si>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</si>
  <si>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</si>
  <si>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</si>
  <si>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</si>
  <si>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</si>
  <si>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</si>
  <si>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</si>
  <si>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</si>
  <si>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</si>
  <si>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</si>
  <si>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</si>
  <si>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</si>
  <si>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</si>
  <si>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</si>
  <si>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</si>
  <si>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</si>
  <si>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</si>
  <si>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</si>
  <si>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</si>
  <si>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</si>
  <si>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</si>
  <si>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</si>
  <si>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</si>
  <si>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</si>
  <si>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</si>
  <si>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</si>
  <si>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</si>
  <si>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</si>
  <si>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</si>
  <si>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</si>
  <si>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</si>
  <si>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</si>
  <si>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</si>
  <si>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</si>
  <si>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</si>
  <si>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</si>
  <si>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</si>
  <si>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</si>
  <si>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</si>
  <si>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</si>
  <si>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</si>
  <si>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</si>
  <si>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</si>
  <si>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</si>
  <si>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</si>
  <si>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</si>
  <si>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</si>
  <si>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</si>
  <si>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</si>
  <si>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</si>
  <si>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</si>
  <si>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</si>
  <si>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</si>
  <si>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</si>
  <si>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</si>
  <si>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</si>
  <si>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</si>
  <si>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</si>
  <si>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</si>
  <si>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</si>
  <si>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</si>
  <si>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</si>
  <si>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</si>
  <si>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</si>
  <si>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</si>
  <si>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</si>
  <si>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</si>
  <si>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</si>
  <si>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</si>
  <si>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</si>
  <si>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</si>
  <si>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</si>
  <si>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</si>
  <si>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</si>
  <si>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</si>
  <si>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</si>
  <si>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</si>
  <si>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</si>
  <si>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</si>
  <si>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</si>
  <si>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</si>
  <si>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</si>
  <si>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</si>
  <si>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</si>
  <si>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</si>
  <si>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</si>
  <si>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</si>
  <si>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</si>
  <si>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</si>
  <si>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</si>
  <si>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</si>
  <si>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</si>
  <si>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</si>
  <si>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</si>
  <si>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</si>
  <si>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</si>
  <si>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</si>
  <si>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</si>
  <si>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</si>
  <si>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</si>
  <si>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</si>
  <si>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</si>
  <si>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</si>
  <si>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</si>
  <si>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</si>
  <si>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</si>
  <si>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</si>
  <si>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</si>
  <si>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</si>
  <si>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</si>
  <si>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</si>
  <si>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</si>
  <si>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</si>
  <si>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</si>
  <si>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</si>
  <si>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</si>
  <si>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</si>
  <si>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</si>
  <si>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</si>
  <si>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</si>
  <si>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</si>
  <si>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</si>
  <si>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</si>
  <si>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</si>
  <si>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</si>
  <si>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</si>
  <si>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</si>
  <si>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</si>
  <si>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</si>
  <si>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</si>
  <si>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</si>
  <si>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</si>
  <si>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</si>
  <si>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</si>
  <si>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</si>
  <si>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</si>
  <si>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</si>
  <si>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</si>
  <si>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</si>
  <si>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</si>
  <si>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</si>
  <si>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</si>
  <si>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</si>
  <si>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</si>
  <si>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</si>
  <si>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</si>
  <si>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</si>
  <si>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</si>
  <si>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</si>
  <si>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</si>
  <si>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</si>
  <si>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</si>
  <si>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</si>
  <si>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</si>
  <si>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</si>
  <si>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</si>
  <si>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</si>
  <si>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</si>
  <si>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</si>
  <si>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</si>
  <si>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</si>
  <si>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</si>
  <si>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</si>
  <si>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</si>
  <si>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</si>
  <si>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</si>
  <si>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</si>
  <si>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</si>
  <si>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</si>
  <si>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</si>
  <si>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</si>
  <si>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</si>
  <si>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</si>
  <si>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</si>
  <si>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</si>
  <si>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</si>
  <si>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</si>
  <si>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</si>
  <si>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</si>
  <si>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</si>
  <si>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</si>
  <si>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</si>
  <si>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</si>
  <si>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</si>
  <si>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</si>
  <si>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</si>
  <si>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</si>
  <si>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</si>
  <si>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</si>
  <si>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</si>
  <si>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</si>
  <si>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</si>
  <si>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</si>
  <si>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</si>
  <si>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</si>
  <si>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</si>
  <si>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</si>
  <si>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</si>
  <si>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</si>
  <si>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</si>
  <si>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</si>
  <si>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</si>
  <si>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</si>
  <si>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</si>
  <si>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</si>
  <si>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</si>
  <si>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</si>
  <si>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</si>
  <si>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</si>
  <si>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</si>
  <si>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</si>
  <si>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</si>
  <si>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</si>
  <si>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</si>
  <si>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</si>
  <si>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</si>
  <si>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</si>
  <si>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</si>
  <si>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</si>
  <si>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</si>
  <si>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</si>
  <si>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</si>
  <si>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</si>
  <si>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</si>
  <si>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</si>
  <si>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</si>
  <si>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</si>
  <si>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</si>
  <si>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</si>
  <si>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</si>
  <si>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</si>
  <si>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</si>
  <si>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</si>
  <si>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</si>
  <si>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</si>
  <si>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</si>
  <si>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</si>
  <si>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</si>
  <si>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</si>
  <si>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</si>
  <si>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</si>
  <si>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</si>
  <si>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</si>
  <si>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</si>
  <si>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</si>
  <si>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</si>
  <si>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</si>
  <si>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</si>
  <si>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</si>
  <si>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</si>
  <si>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</si>
  <si>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</si>
  <si>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</si>
  <si>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</si>
  <si>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</si>
  <si>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</si>
  <si>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</si>
  <si>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</si>
  <si>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</si>
  <si>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</si>
  <si>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</si>
  <si>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</si>
  <si>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</si>
  <si>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</si>
  <si>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</si>
  <si>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</si>
  <si>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</si>
  <si>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</si>
  <si>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</si>
  <si>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</si>
  <si>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</si>
  <si>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</si>
  <si>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</si>
  <si>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</si>
  <si>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</si>
  <si>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</si>
  <si>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</si>
  <si>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</si>
  <si>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</si>
  <si>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</si>
  <si>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</si>
  <si>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</si>
  <si>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</si>
  <si>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</si>
  <si>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</si>
  <si>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</si>
  <si>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</si>
  <si>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</si>
  <si>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</si>
  <si>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</si>
  <si>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</si>
  <si>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</si>
  <si>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</si>
  <si>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</si>
  <si>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</si>
  <si>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</si>
  <si>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</si>
  <si>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</si>
  <si>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</si>
  <si>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</si>
  <si>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</si>
  <si>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</si>
  <si>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</si>
  <si>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</si>
  <si>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</si>
  <si>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</si>
  <si>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</si>
  <si>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</si>
  <si>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</si>
  <si>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</si>
  <si>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</si>
  <si>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</si>
  <si>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</si>
  <si>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</si>
  <si>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</si>
  <si>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</si>
  <si>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</si>
  <si>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</si>
  <si>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</si>
  <si>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</si>
  <si>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</si>
  <si>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</si>
  <si>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</si>
  <si>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</si>
  <si>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</si>
  <si>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</si>
  <si>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</si>
  <si>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</si>
  <si>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</si>
  <si>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</si>
  <si>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</si>
  <si>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</si>
  <si>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</si>
  <si>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</si>
  <si>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</si>
  <si>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</si>
  <si>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</si>
  <si>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</si>
  <si>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</si>
  <si>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</si>
  <si>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</si>
  <si>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</si>
  <si>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</si>
  <si>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</si>
  <si>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</si>
  <si>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</si>
  <si>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</si>
  <si>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</si>
  <si>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</si>
  <si>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</si>
  <si>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</si>
  <si>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</si>
  <si>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</si>
  <si>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</si>
  <si>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</si>
  <si>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</si>
  <si>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</si>
  <si>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</si>
  <si>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</si>
  <si>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</si>
  <si>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</si>
  <si>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</si>
  <si>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</si>
  <si>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</si>
  <si>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</si>
  <si>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</si>
  <si>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</si>
  <si>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</si>
  <si>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</si>
  <si>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</si>
  <si>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</si>
  <si>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</si>
  <si>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</si>
  <si>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</si>
  <si>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</si>
  <si>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</si>
  <si>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</si>
  <si>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</si>
  <si>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</si>
  <si>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</si>
  <si>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</si>
  <si>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</si>
  <si>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</si>
  <si>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</si>
  <si>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</si>
  <si>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</si>
  <si>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</si>
  <si>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</si>
  <si>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</si>
  <si>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</si>
  <si>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</si>
  <si>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</si>
  <si>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</si>
  <si>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</si>
  <si>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</si>
  <si>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</si>
  <si>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</si>
  <si>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</si>
  <si>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</si>
  <si>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</si>
  <si>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</si>
  <si>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</si>
  <si>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</si>
  <si>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</si>
  <si>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</si>
  <si>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</si>
  <si>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</si>
  <si>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</si>
  <si>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</si>
  <si>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</si>
  <si>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</si>
  <si>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</si>
  <si>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</si>
  <si>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</si>
  <si>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</si>
  <si>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</si>
  <si>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</si>
  <si>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</si>
  <si>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</si>
  <si>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</si>
  <si>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</si>
  <si>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</si>
  <si>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</si>
  <si>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</si>
  <si>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</si>
  <si>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</si>
  <si>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</si>
  <si>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</si>
  <si>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</si>
  <si>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</si>
  <si>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</si>
  <si>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</si>
  <si>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</si>
  <si>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</si>
  <si>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</si>
  <si>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</si>
  <si>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</si>
  <si>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</si>
  <si>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</si>
  <si>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</si>
  <si>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</si>
  <si>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</si>
  <si>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</si>
  <si>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</si>
  <si>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</si>
  <si>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</si>
  <si>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</si>
  <si>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</si>
  <si>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</si>
  <si>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</si>
  <si>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</si>
  <si>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</si>
  <si>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</si>
  <si>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</si>
  <si>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</si>
  <si>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</si>
  <si>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</si>
  <si>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</si>
  <si>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</si>
  <si>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</si>
  <si>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</si>
  <si>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</si>
  <si>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</si>
  <si>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</si>
  <si>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</si>
  <si>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</si>
  <si>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</si>
  <si>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</si>
  <si>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</si>
  <si>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</si>
  <si>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</si>
  <si>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</si>
  <si>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</si>
  <si>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</si>
  <si>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</si>
  <si>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</si>
  <si>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</si>
  <si>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</si>
  <si>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</si>
  <si>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</si>
  <si>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</si>
  <si>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</si>
  <si>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</si>
  <si>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</si>
  <si>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</si>
  <si>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</si>
  <si>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</si>
  <si>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</si>
  <si>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</si>
  <si>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</si>
  <si>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</si>
  <si>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</si>
  <si>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</si>
  <si>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</si>
  <si>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</si>
  <si>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</si>
  <si>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</si>
  <si>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</si>
  <si>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</si>
  <si>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</si>
  <si>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</si>
  <si>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</si>
  <si>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</si>
  <si>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</si>
  <si>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</si>
  <si>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</si>
  <si>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</si>
  <si>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</si>
  <si>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</si>
  <si>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</si>
  <si>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</si>
  <si>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</si>
  <si>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</si>
  <si>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</si>
  <si>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</si>
  <si>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</si>
  <si>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</si>
  <si>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</si>
  <si>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</si>
  <si>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</si>
  <si>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</si>
  <si>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</si>
  <si>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</si>
  <si>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</si>
  <si>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</si>
  <si>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</si>
  <si>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</si>
  <si>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</si>
  <si>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</si>
  <si>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</si>
  <si>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</si>
  <si>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</si>
  <si>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</si>
  <si>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</si>
  <si>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</si>
  <si>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</si>
  <si>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</si>
  <si>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</si>
  <si>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</si>
  <si>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</si>
  <si>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</si>
  <si>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</si>
  <si>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</si>
  <si>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</si>
  <si>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</si>
  <si>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</si>
  <si>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</si>
  <si>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</si>
  <si>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</si>
  <si>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</si>
  <si>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</si>
  <si>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</si>
  <si>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</si>
  <si>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</si>
  <si>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</si>
  <si>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</si>
  <si>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</si>
  <si>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</si>
  <si>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</si>
  <si>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</si>
  <si>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</si>
  <si>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</si>
  <si>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</si>
  <si>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</si>
  <si>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</si>
  <si>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</si>
  <si>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</si>
  <si>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</si>
  <si>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</si>
  <si>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</si>
  <si>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</si>
  <si>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</si>
  <si>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</si>
  <si>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</si>
  <si>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</si>
  <si>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</si>
  <si>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</si>
  <si>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</si>
  <si>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</si>
  <si>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</si>
  <si>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</si>
  <si>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</si>
  <si>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</si>
  <si>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</si>
  <si>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</si>
  <si>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</si>
  <si>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</si>
  <si>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</si>
  <si>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</si>
  <si>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</si>
  <si>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</si>
  <si>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</si>
  <si>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</si>
  <si>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</si>
  <si>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</si>
  <si>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</si>
  <si>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</si>
  <si>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</si>
  <si>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</si>
  <si>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</si>
  <si>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</si>
  <si>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</si>
  <si>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</si>
  <si>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</si>
  <si>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</si>
  <si>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</si>
  <si>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</si>
  <si>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</si>
  <si>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</si>
  <si>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</si>
  <si>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</si>
  <si>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</si>
  <si>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</si>
  <si>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</si>
  <si>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</si>
  <si>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</si>
  <si>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</si>
  <si>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</si>
  <si>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</si>
  <si>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</si>
  <si>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</si>
  <si>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</si>
  <si>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</si>
  <si>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</si>
  <si>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</si>
  <si>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</si>
  <si>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</si>
  <si>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</si>
  <si>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</si>
  <si>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</si>
  <si>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</si>
  <si>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</si>
  <si>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</si>
  <si>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</si>
  <si>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</si>
  <si>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</si>
  <si>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</si>
  <si>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</si>
  <si>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</si>
  <si>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</si>
  <si>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</si>
  <si>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</si>
  <si>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</si>
  <si>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</si>
  <si>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</si>
  <si>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</si>
  <si>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</si>
  <si>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</si>
  <si>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</si>
  <si>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</si>
  <si>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</si>
  <si>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</si>
  <si>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</si>
  <si>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</si>
  <si>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</si>
  <si>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</si>
  <si>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</si>
  <si>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</si>
  <si>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</si>
  <si>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</si>
  <si>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</si>
  <si>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</si>
  <si>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</si>
  <si>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</si>
  <si>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</si>
  <si>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</si>
  <si>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</si>
  <si>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</si>
  <si>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</si>
  <si>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</si>
  <si>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</si>
  <si>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</si>
  <si>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</si>
  <si>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</si>
  <si>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</si>
  <si>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</si>
  <si>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</si>
  <si>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</si>
  <si>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</si>
  <si>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</si>
  <si>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</si>
  <si>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</si>
  <si>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</si>
  <si>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</si>
  <si>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</si>
  <si>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</si>
  <si>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</si>
  <si>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</si>
  <si>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</si>
  <si>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</si>
  <si>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</si>
  <si>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</si>
  <si>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</si>
  <si>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</si>
  <si>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</si>
  <si>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</si>
  <si>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</si>
  <si>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</si>
  <si>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</si>
  <si>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</si>
  <si>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</si>
  <si>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</si>
  <si>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</si>
  <si>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</si>
  <si>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</si>
  <si>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</si>
  <si>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</si>
  <si>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</si>
  <si>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</si>
  <si>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</si>
  <si>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</si>
  <si>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</si>
  <si>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</si>
  <si>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</si>
  <si>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</si>
  <si>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</si>
  <si>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</si>
  <si>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</si>
  <si>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</si>
  <si>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</si>
  <si>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</si>
  <si>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</si>
  <si>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</si>
  <si>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</si>
  <si>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</si>
  <si>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</si>
  <si>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</si>
  <si>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</si>
  <si>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</si>
  <si>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</si>
  <si>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</si>
  <si>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</si>
  <si>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</si>
  <si>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</si>
  <si>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</si>
  <si>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</si>
  <si>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</si>
  <si>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</si>
  <si>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</si>
  <si>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</si>
  <si>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</si>
  <si>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</si>
  <si>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</si>
  <si>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</si>
  <si>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</si>
  <si>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</si>
  <si>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</si>
  <si>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</si>
  <si>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</si>
  <si>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</si>
  <si>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</si>
  <si>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</si>
  <si>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</si>
  <si>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</si>
  <si>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</si>
  <si>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</si>
  <si>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</si>
  <si>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</si>
  <si>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</si>
  <si>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</si>
  <si>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</si>
  <si>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</si>
  <si>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</si>
  <si>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</si>
  <si>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</si>
  <si>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</si>
  <si>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</si>
  <si>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</si>
  <si>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</si>
  <si>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</si>
  <si>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</si>
  <si>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</si>
  <si>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</si>
  <si>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</si>
  <si>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</si>
  <si>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</si>
  <si>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</si>
  <si>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</si>
  <si>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</si>
  <si>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</si>
  <si>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</si>
  <si>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</si>
  <si>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</si>
  <si>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</si>
  <si>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</si>
  <si>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</si>
  <si>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</si>
  <si>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</si>
  <si>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</si>
  <si>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</si>
  <si>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</si>
  <si>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</si>
  <si>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</si>
  <si>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</si>
  <si>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</si>
  <si>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</si>
  <si>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</si>
  <si>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</si>
  <si>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</si>
  <si>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</si>
  <si>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</si>
  <si>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</si>
  <si>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</si>
  <si>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</si>
  <si>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</si>
  <si>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</si>
  <si>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</si>
  <si>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</si>
  <si>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</si>
  <si>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</si>
  <si>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</si>
  <si>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</si>
  <si>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</si>
  <si>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</si>
  <si>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</si>
  <si>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</si>
  <si>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</si>
  <si>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</si>
  <si>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</si>
  <si>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</si>
  <si>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</si>
  <si>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</si>
  <si>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</si>
  <si>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</si>
  <si>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</si>
  <si>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</si>
  <si>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</si>
  <si>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</si>
  <si>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</si>
  <si>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</si>
  <si>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</si>
  <si>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</si>
  <si>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</si>
  <si>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</si>
  <si>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</si>
  <si>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</si>
  <si>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</si>
  <si>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</si>
  <si>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</si>
  <si>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</si>
  <si>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</si>
  <si>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</si>
  <si>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</si>
  <si>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</si>
  <si>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</si>
  <si>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</si>
  <si>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</si>
  <si>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</si>
  <si>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</si>
  <si>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</si>
  <si>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</si>
  <si>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</si>
  <si>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</si>
  <si>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</si>
  <si>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</si>
  <si>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</si>
  <si>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</si>
  <si>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</si>
  <si>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</si>
  <si>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</si>
  <si>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</si>
  <si>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</si>
  <si>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</si>
  <si>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</si>
  <si>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</si>
  <si>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</si>
  <si>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</si>
  <si>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</si>
  <si>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</si>
  <si>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</si>
  <si>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</si>
  <si>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</si>
  <si>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</si>
  <si>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</si>
  <si>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</si>
  <si>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</si>
  <si>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</si>
  <si>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</si>
  <si>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</si>
  <si>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</si>
  <si>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</si>
  <si>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</si>
  <si>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</si>
  <si>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</si>
  <si>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</si>
  <si>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</si>
  <si>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</si>
  <si>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</si>
  <si>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</si>
  <si>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</si>
  <si>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</si>
  <si>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</si>
  <si>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</si>
  <si>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</si>
  <si>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</si>
  <si>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</si>
  <si>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</si>
  <si>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</si>
  <si>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</si>
  <si>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</si>
  <si>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</si>
  <si>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</si>
  <si>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</si>
  <si>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</si>
  <si>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</si>
  <si>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</si>
  <si>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</si>
  <si>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</si>
  <si>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</si>
  <si>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</si>
  <si>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</si>
  <si>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</si>
  <si>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</si>
  <si>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</si>
  <si>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</si>
  <si>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</si>
  <si>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</si>
  <si>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</si>
  <si>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</si>
  <si>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</si>
  <si>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</si>
  <si>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</si>
  <si>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</si>
  <si>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</si>
  <si>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</si>
  <si>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</si>
  <si>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</si>
  <si>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</si>
  <si>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</si>
  <si>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</si>
  <si>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</si>
  <si>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</si>
  <si>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</si>
  <si>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</si>
  <si>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</si>
  <si>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</si>
  <si>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</si>
  <si>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</si>
  <si>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</si>
  <si>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</si>
  <si>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</si>
  <si>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</si>
  <si>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</si>
  <si>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</si>
  <si>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</si>
  <si>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</si>
  <si>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</si>
  <si>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</si>
  <si>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</si>
  <si>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</si>
  <si>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</si>
  <si>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</si>
  <si>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</si>
  <si>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</si>
  <si>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</si>
  <si>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</si>
  <si>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</si>
  <si>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</si>
  <si>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</si>
  <si>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</si>
  <si>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</si>
  <si>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</si>
  <si>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</si>
  <si>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</si>
  <si>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</si>
  <si>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</si>
  <si>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</si>
  <si>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</si>
  <si>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</si>
  <si>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</si>
  <si>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</si>
  <si>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</si>
  <si>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</si>
  <si>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</si>
  <si>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</si>
  <si>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</si>
  <si>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</si>
  <si>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</si>
  <si>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</si>
  <si>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</si>
  <si>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</si>
  <si>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</si>
  <si>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</si>
  <si>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</si>
  <si>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</si>
  <si>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</si>
  <si>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</si>
  <si>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</si>
  <si>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</si>
  <si>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</si>
  <si>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</si>
  <si>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</si>
  <si>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</si>
  <si>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</si>
  <si>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</si>
  <si>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</si>
  <si>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</si>
  <si>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</si>
  <si>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</si>
  <si>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</si>
  <si>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</si>
  <si>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</si>
  <si>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</si>
  <si>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</si>
  <si>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</si>
  <si>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</si>
  <si>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</si>
  <si>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</si>
  <si>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</si>
  <si>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</si>
  <si>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</si>
  <si>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</si>
  <si>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</si>
  <si>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</si>
  <si>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</si>
  <si>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</si>
  <si>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</si>
  <si>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</si>
  <si>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</si>
  <si>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</si>
  <si>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</si>
  <si>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</si>
  <si>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</si>
  <si>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</si>
  <si>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</si>
  <si>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</si>
  <si>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</si>
  <si>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</si>
  <si>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</si>
  <si>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</si>
  <si>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</si>
  <si>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</si>
  <si>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</si>
  <si>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</si>
  <si>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</si>
  <si>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</si>
  <si>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</si>
  <si>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</si>
  <si>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</si>
  <si>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</si>
  <si>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</si>
  <si>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</si>
  <si>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</si>
  <si>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</si>
  <si>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</si>
  <si>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</si>
  <si>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</si>
  <si>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</si>
  <si>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</si>
  <si>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</si>
  <si>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</si>
  <si>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</si>
  <si>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</si>
  <si>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</si>
  <si>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</si>
  <si>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</si>
  <si>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</si>
  <si>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</si>
  <si>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</si>
  <si>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</si>
  <si>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</si>
  <si>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</si>
  <si>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</si>
  <si>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</si>
  <si>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</si>
  <si>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</si>
  <si>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</si>
  <si>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</si>
  <si>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</si>
  <si>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</si>
  <si>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</si>
  <si>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</si>
  <si>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</si>
  <si>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</si>
  <si>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</si>
  <si>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</si>
  <si>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</si>
  <si>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</si>
  <si>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</si>
  <si>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</si>
  <si>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</si>
  <si>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</si>
  <si>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</si>
  <si>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</si>
  <si>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</si>
  <si>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</si>
  <si>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</si>
  <si>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</si>
  <si>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</si>
  <si>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</si>
  <si>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</si>
  <si>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</si>
  <si>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</si>
  <si>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</si>
  <si>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</si>
  <si>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</si>
  <si>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</si>
  <si>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</si>
  <si>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</si>
  <si>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</si>
  <si>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</si>
  <si>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</si>
  <si>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</si>
  <si>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</si>
  <si>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</si>
  <si>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</si>
  <si>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</si>
  <si>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</si>
  <si>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</si>
  <si>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</si>
  <si>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</si>
  <si>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</si>
  <si>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</si>
  <si>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</si>
  <si>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</si>
  <si>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</si>
  <si>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</si>
  <si>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</si>
  <si>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</si>
  <si>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</si>
  <si>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</si>
  <si>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</si>
  <si>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</si>
  <si>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</si>
  <si>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</si>
  <si>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</si>
  <si>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</si>
  <si>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</si>
  <si>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</si>
  <si>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</si>
  <si>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</si>
  <si>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</si>
  <si>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</si>
  <si>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</si>
  <si>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</si>
  <si>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</si>
  <si>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</si>
  <si>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</si>
  <si>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</si>
  <si>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</si>
  <si>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</si>
  <si>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</si>
  <si>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</si>
  <si>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</si>
  <si>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</si>
  <si>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</si>
  <si>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</si>
  <si>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</si>
  <si>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</si>
  <si>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</si>
  <si>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</si>
  <si>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</si>
  <si>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</si>
  <si>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</si>
  <si>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</si>
  <si>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</si>
  <si>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</si>
  <si>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</si>
  <si>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</si>
  <si>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</si>
  <si>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</si>
  <si>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</si>
  <si>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</si>
  <si>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</si>
  <si>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</si>
  <si>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</si>
  <si>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</si>
  <si>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</si>
  <si>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</si>
  <si>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</si>
  <si>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</si>
  <si>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</si>
  <si>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</si>
  <si>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</si>
  <si>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</si>
  <si>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</si>
  <si>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</si>
  <si>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</si>
  <si>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</si>
  <si>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</si>
  <si>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</si>
  <si>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</si>
  <si>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</si>
  <si>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</si>
  <si>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</si>
  <si>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</si>
  <si>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</si>
  <si>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</si>
  <si>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</si>
  <si>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</si>
  <si>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</si>
  <si>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</si>
  <si>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</si>
  <si>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</si>
  <si>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</si>
  <si>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</si>
  <si>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</si>
  <si>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</si>
  <si>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</si>
  <si>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</si>
  <si>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</si>
  <si>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</si>
  <si>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</si>
  <si>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</si>
  <si>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</si>
  <si>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</si>
  <si>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</si>
  <si>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</si>
  <si>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</si>
  <si>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</si>
  <si>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</si>
  <si>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</si>
  <si>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</si>
  <si>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</si>
  <si>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</si>
  <si>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</si>
  <si>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</si>
  <si>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</si>
  <si>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</si>
  <si>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</si>
  <si>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</si>
  <si>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</si>
  <si>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</si>
  <si>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</si>
  <si>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</si>
  <si>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</si>
  <si>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</si>
  <si>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</si>
  <si>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</si>
  <si>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</si>
  <si>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</si>
  <si>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</si>
  <si>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</si>
  <si>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</si>
  <si>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</si>
  <si>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</si>
  <si>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</si>
  <si>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</si>
  <si>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</si>
  <si>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</si>
  <si>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</si>
  <si>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</si>
  <si>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</si>
  <si>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</si>
  <si>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</si>
  <si>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</si>
  <si>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</si>
  <si>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</si>
  <si>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</si>
  <si>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</si>
  <si>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</si>
  <si>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</si>
  <si>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</si>
  <si>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</si>
  <si>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</si>
  <si>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</si>
  <si>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</si>
  <si>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</si>
  <si>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</si>
  <si>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</si>
  <si>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</si>
  <si>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</si>
  <si>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</si>
  <si>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</si>
  <si>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</si>
  <si>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</si>
  <si>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</si>
  <si>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</si>
  <si>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</si>
  <si>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</si>
  <si>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</si>
  <si>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</si>
  <si>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</si>
  <si>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</si>
  <si>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</si>
  <si>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</si>
  <si>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</si>
  <si>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</si>
  <si>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</si>
  <si>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</si>
  <si>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</si>
  <si>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</si>
  <si>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</si>
  <si>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</si>
  <si>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</si>
  <si>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</si>
  <si>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</si>
  <si>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</si>
  <si>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</si>
  <si>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</si>
  <si>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</si>
  <si>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</si>
  <si>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</si>
  <si>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</si>
  <si>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</si>
  <si>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</si>
  <si>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</si>
  <si>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</si>
  <si>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</si>
  <si>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</si>
  <si>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</si>
  <si>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</si>
  <si>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</si>
  <si>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</si>
  <si>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</si>
  <si>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</si>
  <si>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</si>
  <si>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</si>
  <si>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</si>
  <si>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</si>
  <si>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</si>
  <si>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</si>
  <si>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</si>
  <si>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</si>
  <si>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</si>
  <si>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</si>
  <si>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</si>
  <si>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</si>
  <si>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</si>
  <si>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</si>
  <si>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</si>
  <si>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</si>
  <si>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</si>
  <si>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</si>
  <si>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</si>
  <si>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</si>
  <si>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</si>
  <si>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</si>
  <si>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</si>
  <si>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</si>
  <si>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</si>
  <si>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</si>
  <si>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</si>
  <si>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</si>
  <si>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</si>
  <si>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</si>
  <si>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</si>
  <si>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</si>
  <si>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</si>
  <si>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</si>
  <si>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</si>
  <si>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</si>
  <si>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</si>
  <si>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</si>
  <si>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</si>
  <si>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</si>
  <si>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</si>
  <si>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</si>
  <si>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</si>
  <si>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</si>
  <si>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</si>
  <si>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</si>
  <si>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</si>
  <si>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</si>
  <si>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</si>
  <si>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</si>
  <si>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</si>
  <si>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</si>
  <si>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</si>
  <si>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</si>
  <si>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</si>
  <si>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</si>
  <si>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</si>
  <si>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</si>
  <si>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</si>
  <si>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</si>
  <si>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</si>
  <si>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</si>
  <si>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</si>
  <si>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</si>
  <si>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</si>
  <si>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</si>
  <si>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</si>
  <si>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</si>
  <si>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</si>
  <si>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</si>
  <si>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</si>
  <si>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</si>
  <si>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</si>
  <si>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</si>
  <si>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</si>
  <si>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</si>
  <si>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</si>
  <si>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</si>
  <si>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</si>
  <si>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</si>
  <si>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</si>
  <si>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</si>
  <si>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</si>
  <si>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</si>
  <si>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</si>
  <si>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</si>
  <si>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</si>
  <si>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</si>
  <si>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</si>
  <si>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</si>
  <si>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</si>
  <si>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</si>
  <si>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</si>
  <si>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</si>
  <si>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</si>
  <si>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</si>
  <si>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</si>
  <si>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</si>
  <si>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</si>
  <si>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</si>
  <si>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</si>
  <si>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</si>
  <si>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</si>
  <si>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</si>
  <si>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</si>
  <si>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</si>
  <si>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</si>
  <si>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</si>
  <si>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</si>
  <si>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</si>
  <si>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</si>
  <si>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</si>
  <si>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</si>
  <si>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</si>
  <si>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</si>
  <si>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</si>
  <si>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</si>
  <si>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</si>
  <si>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</si>
  <si>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</si>
  <si>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</si>
  <si>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</si>
  <si>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</si>
  <si>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</si>
  <si>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</si>
  <si>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</si>
  <si>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</si>
  <si>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</si>
  <si>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</si>
  <si>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</si>
  <si>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</si>
  <si>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</si>
  <si>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</si>
  <si>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</si>
  <si>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</si>
  <si>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</si>
  <si>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</si>
  <si>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</si>
  <si>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</si>
  <si>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</si>
  <si>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</si>
  <si>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</si>
  <si>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</si>
  <si>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</si>
  <si>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</si>
  <si>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</si>
  <si>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</si>
  <si>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</si>
  <si>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</si>
  <si>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</si>
  <si>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</si>
  <si>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</si>
  <si>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</si>
  <si>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</si>
  <si>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</si>
  <si>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</si>
  <si>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</si>
  <si>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</si>
  <si>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</si>
  <si>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</si>
  <si>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</si>
  <si>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</si>
  <si>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</si>
  <si>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</si>
  <si>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</si>
  <si>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</si>
  <si>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</si>
  <si>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</si>
  <si>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</si>
  <si>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</si>
  <si>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</si>
  <si>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</si>
  <si>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</si>
  <si>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</si>
  <si>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</si>
  <si>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</si>
  <si>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</si>
  <si>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</si>
  <si>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</si>
  <si>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</si>
  <si>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</si>
  <si>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</si>
  <si>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</si>
  <si>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</si>
  <si>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</si>
  <si>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</si>
  <si>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</si>
  <si>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</si>
  <si>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</si>
  <si>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</si>
  <si>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</si>
  <si>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</si>
  <si>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</si>
  <si>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</si>
  <si>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</si>
  <si>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</si>
  <si>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</si>
  <si>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</si>
  <si>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</si>
  <si>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</si>
  <si>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</si>
  <si>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</si>
  <si>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</si>
  <si>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</si>
  <si>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</si>
  <si>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</si>
  <si>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</si>
  <si>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</si>
  <si>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</si>
  <si>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</si>
  <si>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</si>
  <si>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</si>
  <si>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</si>
  <si>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</si>
  <si>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</si>
  <si>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</si>
  <si>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</si>
  <si>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</si>
  <si>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</si>
  <si>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</si>
  <si>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</si>
  <si>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</si>
  <si>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</si>
  <si>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</si>
  <si>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</si>
  <si>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</si>
  <si>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</si>
  <si>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</si>
  <si>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</si>
  <si>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</si>
  <si>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</si>
  <si>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</si>
  <si>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</si>
  <si>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</si>
  <si>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</si>
  <si>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</si>
  <si>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</si>
  <si>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</si>
  <si>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</si>
  <si>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</si>
  <si>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</si>
  <si>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</si>
  <si>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</si>
  <si>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</si>
  <si>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</si>
  <si>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</si>
  <si>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</si>
  <si>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</si>
  <si>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</si>
  <si>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</si>
  <si>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</si>
  <si>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</si>
  <si>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</si>
  <si>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</si>
  <si>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</si>
  <si>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</si>
  <si>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</si>
  <si>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</si>
  <si>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</si>
  <si>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</si>
  <si>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</si>
  <si>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</si>
  <si>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</si>
  <si>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</si>
  <si>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</si>
  <si>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</si>
  <si>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</si>
  <si>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</si>
  <si>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</si>
  <si>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</si>
  <si>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</si>
  <si>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</si>
  <si>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</si>
  <si>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</si>
  <si>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</si>
  <si>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</si>
  <si>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</si>
  <si>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</si>
  <si>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</si>
  <si>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</si>
  <si>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</si>
  <si>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</si>
  <si>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</si>
  <si>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</si>
  <si>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</si>
  <si>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</si>
  <si>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</si>
  <si>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</si>
  <si>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</si>
  <si>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</si>
  <si>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</si>
  <si>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</si>
  <si>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</si>
  <si>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</si>
  <si>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</si>
  <si>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</si>
  <si>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</si>
  <si>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</si>
  <si>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</si>
  <si>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</si>
  <si>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</si>
  <si>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</si>
  <si>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</si>
  <si>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</si>
  <si>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</si>
  <si>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</si>
  <si>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</si>
  <si>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</si>
  <si>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</si>
  <si>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</si>
  <si>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</si>
  <si>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</si>
  <si>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</si>
  <si>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</si>
  <si>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</si>
  <si>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</si>
  <si>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</si>
  <si>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</si>
  <si>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</si>
  <si>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</si>
  <si>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</si>
  <si>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</si>
  <si>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</si>
  <si>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</si>
  <si>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</si>
  <si>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</si>
  <si>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</si>
  <si>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</si>
  <si>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</si>
  <si>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</si>
  <si>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</si>
  <si>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</si>
  <si>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</si>
  <si>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</si>
  <si>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</si>
  <si>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</si>
  <si>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</si>
  <si>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</si>
  <si>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</si>
  <si>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</si>
  <si>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</si>
  <si>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</si>
  <si>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</si>
  <si>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</si>
  <si>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</si>
  <si>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</si>
  <si>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</si>
  <si>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</si>
  <si>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</si>
  <si>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</si>
  <si>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</si>
  <si>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</si>
  <si>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</si>
  <si>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</si>
  <si>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</si>
  <si>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</si>
  <si>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</si>
  <si>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</si>
  <si>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</si>
  <si>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</si>
  <si>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</si>
  <si>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</si>
  <si>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</si>
  <si>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</si>
  <si>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</si>
  <si>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</si>
  <si>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</si>
  <si>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</si>
  <si>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</si>
  <si>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</si>
  <si>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</si>
  <si>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</si>
  <si>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</si>
  <si>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</si>
  <si>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</si>
  <si>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</si>
  <si>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</si>
  <si>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</si>
  <si>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</si>
  <si>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</si>
  <si>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</si>
  <si>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</si>
  <si>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</si>
  <si>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</si>
  <si>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</si>
  <si>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</si>
  <si>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</si>
  <si>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</si>
  <si>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</si>
  <si>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</si>
  <si>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</si>
  <si>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</si>
  <si>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</si>
  <si>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</si>
  <si>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</si>
  <si>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</si>
  <si>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</si>
  <si>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</si>
  <si>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</si>
  <si>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</si>
  <si>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</si>
  <si>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</si>
  <si>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</si>
  <si>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</si>
  <si>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</si>
  <si>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</si>
  <si>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</si>
  <si>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</si>
  <si>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</si>
  <si>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</si>
  <si>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</si>
  <si>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</si>
  <si>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</si>
  <si>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</si>
  <si>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</si>
  <si>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</si>
  <si>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</si>
  <si>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</si>
  <si>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</si>
  <si>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</si>
  <si>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</si>
  <si>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</si>
  <si>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</si>
  <si>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</si>
  <si>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</si>
  <si>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</si>
  <si>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</si>
  <si>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</si>
  <si>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</si>
  <si>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</si>
  <si>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</si>
  <si>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</si>
  <si>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</si>
  <si>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</si>
  <si>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</si>
  <si>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</si>
  <si>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</si>
  <si>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</si>
  <si>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</si>
  <si>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</si>
  <si>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</si>
  <si>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</si>
  <si>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</si>
  <si>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</si>
  <si>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</si>
  <si>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</si>
  <si>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</si>
  <si>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</si>
  <si>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</si>
  <si>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</si>
  <si>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</si>
  <si>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</si>
  <si>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</si>
  <si>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</si>
  <si>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</si>
  <si>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</si>
  <si>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</si>
  <si>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</si>
  <si>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</si>
  <si>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</si>
  <si>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</si>
  <si>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</si>
  <si>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</si>
  <si>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</si>
  <si>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</si>
  <si>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</si>
  <si>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</si>
  <si>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</si>
  <si>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</si>
  <si>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</si>
  <si>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</si>
  <si>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</si>
  <si>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</si>
  <si>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</si>
  <si>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</si>
  <si>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</si>
  <si>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</si>
  <si>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</si>
  <si>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</si>
  <si>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</si>
  <si>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</si>
  <si>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</si>
  <si>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</si>
  <si>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</si>
  <si>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</si>
  <si>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</si>
  <si>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</si>
  <si>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</si>
  <si>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</si>
  <si>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</si>
  <si>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</si>
  <si>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</si>
  <si>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</si>
  <si>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</si>
  <si>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</si>
  <si>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</si>
  <si>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</si>
  <si>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</si>
  <si>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</si>
  <si>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</si>
  <si>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</si>
  <si>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</si>
  <si>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</si>
  <si>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</si>
  <si>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</si>
  <si>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</si>
  <si>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</si>
  <si>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</si>
  <si>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</si>
  <si>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</si>
  <si>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</si>
  <si>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</si>
  <si>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</si>
  <si>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</si>
  <si>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</si>
  <si>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</si>
  <si>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</si>
  <si>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</si>
  <si>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</si>
  <si>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</si>
  <si>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</si>
  <si>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</si>
  <si>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</si>
  <si>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</si>
  <si>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</si>
  <si>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</si>
  <si>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</si>
  <si>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</si>
  <si>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</si>
  <si>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</si>
  <si>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</si>
  <si>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</si>
  <si>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</si>
  <si>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</si>
  <si>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</si>
  <si>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</si>
  <si>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</si>
  <si>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</si>
  <si>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</si>
  <si>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</si>
  <si>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</si>
  <si>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</si>
  <si>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</si>
  <si>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</si>
  <si>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</si>
  <si>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</si>
  <si>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</si>
  <si>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</si>
  <si>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</si>
  <si>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</si>
  <si>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</si>
  <si>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</si>
  <si>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</si>
  <si>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</si>
  <si>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</si>
  <si>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</si>
  <si>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</si>
  <si>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</si>
  <si>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</si>
  <si>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</si>
  <si>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</si>
  <si>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</si>
  <si>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</si>
  <si>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</si>
  <si>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</si>
  <si>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</si>
  <si>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</si>
  <si>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</si>
  <si>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</si>
  <si>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</si>
  <si>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</si>
  <si>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</si>
  <si>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</si>
  <si>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</si>
  <si>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</si>
  <si>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</si>
  <si>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</si>
  <si>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</si>
  <si>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</si>
  <si>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</si>
  <si>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</si>
  <si>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</si>
  <si>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</si>
  <si>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</si>
  <si>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</si>
  <si>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</si>
  <si>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</si>
  <si>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</si>
  <si>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</si>
  <si>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</si>
  <si>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</si>
  <si>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</si>
  <si>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</si>
  <si>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</si>
  <si>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</si>
  <si>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</si>
  <si>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</si>
  <si>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</si>
  <si>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</si>
  <si>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</si>
  <si>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</si>
  <si>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</si>
  <si>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</si>
  <si>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</si>
  <si>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</si>
  <si>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</si>
  <si>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</si>
  <si>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</si>
  <si>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</si>
  <si>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</si>
  <si>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</si>
  <si>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</si>
  <si>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</si>
  <si>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</si>
  <si>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</si>
  <si>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</si>
  <si>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</si>
  <si>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</si>
  <si>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</si>
  <si>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</si>
  <si>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</si>
  <si>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</si>
  <si>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</si>
  <si>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</si>
  <si>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</si>
  <si>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</si>
  <si>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</si>
  <si>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</si>
  <si>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</si>
  <si>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</si>
  <si>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</si>
  <si>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</si>
  <si>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</si>
  <si>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</si>
  <si>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</si>
  <si>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</si>
  <si>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</si>
  <si>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</si>
  <si>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</si>
  <si>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</si>
  <si>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</si>
  <si>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</si>
  <si>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</si>
  <si>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</si>
  <si>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</si>
  <si>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</si>
  <si>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</si>
  <si>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</si>
  <si>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</si>
  <si>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</si>
  <si>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</si>
  <si>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</si>
  <si>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</si>
  <si>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</si>
  <si>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</si>
  <si>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</si>
  <si>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</si>
  <si>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</si>
  <si>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</si>
  <si>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</si>
  <si>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</si>
  <si>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</si>
  <si>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</si>
  <si>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</si>
  <si>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</si>
  <si>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</si>
  <si>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</si>
  <si>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</si>
  <si>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</si>
  <si>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</si>
  <si>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</si>
  <si>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</si>
  <si>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</si>
  <si>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</si>
  <si>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</si>
  <si>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</si>
  <si>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</si>
  <si>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</si>
  <si>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</si>
  <si>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</si>
  <si>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</si>
  <si>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</si>
  <si>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</si>
  <si>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</si>
  <si>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</si>
  <si>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</si>
  <si>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</si>
  <si>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</si>
  <si>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</si>
  <si>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</si>
  <si>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</si>
  <si>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</si>
  <si>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</si>
  <si>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</si>
  <si>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</si>
  <si>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</si>
  <si>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</si>
  <si>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</si>
  <si>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</si>
  <si>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</si>
  <si>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</si>
  <si>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</si>
  <si>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</si>
  <si>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</si>
  <si>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</si>
  <si>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</si>
  <si>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</si>
  <si>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</si>
  <si>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</si>
  <si>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</si>
  <si>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</si>
  <si>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</si>
  <si>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</si>
  <si>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</si>
  <si>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</si>
  <si>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</si>
  <si>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</si>
  <si>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</si>
  <si>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</si>
  <si>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</si>
  <si>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</si>
  <si>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</si>
  <si>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</si>
  <si>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</si>
  <si>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</si>
  <si>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</si>
  <si>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</si>
  <si>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</si>
  <si>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</si>
  <si>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</si>
  <si>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</si>
  <si>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</si>
  <si>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</si>
  <si>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</si>
  <si>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</si>
  <si>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</si>
  <si>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</si>
  <si>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</si>
  <si>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</si>
  <si>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</si>
  <si>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</si>
  <si>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</si>
  <si>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</si>
  <si>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</si>
  <si>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</si>
  <si>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</si>
  <si>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</si>
  <si>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</si>
  <si>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</si>
  <si>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</si>
  <si>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</si>
  <si>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</si>
  <si>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</si>
  <si>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</si>
  <si>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</si>
  <si>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</si>
  <si>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</si>
  <si>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</si>
  <si>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</si>
  <si>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</si>
  <si>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</si>
  <si>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</si>
  <si>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</si>
  <si>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</si>
  <si>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</si>
  <si>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</si>
  <si>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</si>
  <si>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</si>
  <si>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</si>
  <si>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</si>
  <si>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</si>
  <si>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</si>
  <si>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</si>
  <si>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</si>
  <si>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</si>
  <si>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</si>
  <si>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</si>
  <si>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</si>
  <si>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</si>
  <si>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</si>
  <si>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</si>
  <si>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</si>
  <si>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</si>
  <si>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</si>
  <si>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</si>
  <si>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</si>
  <si>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</si>
  <si>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</si>
  <si>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</si>
  <si>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</si>
  <si>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</si>
  <si>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</si>
  <si>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</si>
  <si>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</si>
  <si>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</si>
  <si>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</si>
  <si>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</si>
  <si>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</si>
  <si>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</si>
  <si>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</si>
  <si>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</si>
  <si>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</si>
  <si>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</si>
  <si>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</si>
  <si>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</si>
  <si>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</si>
  <si>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</si>
  <si>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</si>
  <si>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</si>
  <si>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</si>
  <si>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</si>
  <si>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</si>
  <si>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</si>
  <si>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</si>
  <si>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</si>
  <si>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</si>
  <si>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</si>
  <si>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</si>
  <si>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</si>
  <si>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</si>
  <si>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</si>
  <si>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</si>
  <si>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</si>
  <si>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</si>
  <si>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</si>
  <si>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</si>
  <si>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</si>
  <si>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</si>
  <si>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</si>
  <si>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</si>
  <si>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</si>
  <si>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</si>
  <si>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</si>
  <si>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</si>
  <si>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</si>
  <si>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</si>
  <si>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</si>
  <si>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</si>
  <si>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</si>
  <si>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</si>
  <si>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</si>
  <si>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</si>
  <si>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</si>
  <si>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</si>
  <si>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</si>
  <si>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</si>
  <si>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</si>
  <si>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</si>
  <si>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</si>
  <si>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</si>
  <si>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</si>
  <si>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</si>
  <si>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</si>
  <si>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</si>
  <si>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</si>
  <si>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</si>
  <si>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</si>
  <si>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</si>
  <si>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</si>
  <si>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</si>
  <si>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</si>
  <si>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</si>
  <si>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</si>
  <si>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</si>
  <si>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</si>
  <si>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</si>
  <si>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</si>
  <si>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</si>
  <si>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</si>
  <si>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</si>
  <si>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</si>
  <si>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</si>
  <si>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</si>
  <si>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</si>
  <si>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</si>
  <si>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</si>
  <si>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</si>
  <si>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</si>
  <si>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</si>
  <si>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</si>
  <si>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</si>
  <si>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</si>
  <si>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</si>
  <si>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</si>
  <si>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</si>
  <si>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</si>
  <si>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</si>
  <si>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</si>
  <si>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</si>
  <si>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</si>
  <si>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</si>
  <si>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</si>
  <si>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</si>
  <si>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</si>
  <si>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</si>
  <si>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</si>
  <si>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</si>
  <si>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</si>
  <si>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</si>
  <si>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</si>
  <si>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</si>
  <si>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</si>
  <si>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</si>
  <si>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</si>
  <si>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</si>
  <si>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</si>
  <si>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</si>
  <si>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</si>
  <si>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</si>
  <si>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</si>
  <si>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</si>
  <si>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</si>
  <si>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</si>
  <si>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</si>
  <si>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</si>
  <si>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</si>
  <si>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</si>
  <si>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</si>
  <si>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</si>
  <si>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</si>
  <si>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</si>
  <si>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</si>
  <si>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</si>
  <si>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</si>
  <si>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</si>
  <si>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</si>
  <si>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</si>
  <si>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</si>
  <si>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</si>
  <si>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</si>
  <si>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</si>
  <si>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</si>
  <si>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</si>
  <si>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</si>
  <si>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</si>
  <si>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</si>
  <si>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</si>
  <si>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</si>
  <si>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</si>
  <si>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</si>
  <si>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</si>
  <si>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</si>
  <si>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</si>
  <si>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</si>
  <si>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</si>
  <si>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</si>
  <si>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</si>
  <si>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</si>
  <si>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</si>
  <si>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</si>
  <si>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</si>
  <si>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</si>
  <si>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</si>
  <si>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</si>
  <si>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</si>
  <si>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</si>
  <si>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</si>
  <si>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</si>
  <si>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</si>
  <si>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</si>
  <si>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</si>
  <si>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</si>
  <si>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</si>
  <si>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</si>
  <si>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</si>
  <si>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</si>
  <si>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</si>
  <si>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</si>
  <si>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</si>
  <si>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</si>
  <si>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</si>
  <si>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</si>
  <si>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</si>
  <si>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</si>
  <si>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</si>
  <si>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</si>
  <si>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</si>
  <si>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</si>
  <si>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</si>
  <si>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</si>
  <si>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</si>
  <si>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</si>
  <si>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</si>
  <si>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</si>
  <si>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</si>
  <si>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</si>
  <si>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</si>
  <si>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</si>
  <si>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</si>
  <si>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</si>
  <si>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</si>
  <si>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</si>
  <si>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</si>
  <si>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</si>
  <si>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</si>
  <si>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</si>
  <si>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</si>
  <si>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</si>
  <si>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</si>
  <si>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</si>
  <si>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</si>
  <si>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</si>
  <si>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</si>
  <si>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</si>
  <si>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</si>
  <si>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</si>
  <si>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</si>
  <si>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</si>
  <si>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</si>
  <si>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</si>
  <si>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</si>
  <si>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</si>
  <si>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</si>
  <si>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</si>
  <si>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</si>
  <si>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</si>
  <si>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</si>
  <si>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</si>
  <si>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</si>
  <si>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</si>
  <si>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</si>
  <si>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</si>
  <si>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</si>
  <si>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</si>
  <si>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</si>
  <si>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</si>
  <si>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</si>
  <si>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</si>
  <si>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</si>
  <si>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</si>
  <si>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</si>
  <si>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</si>
  <si>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</si>
  <si>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</si>
  <si>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</si>
  <si>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</si>
  <si>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</si>
  <si>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</si>
  <si>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</si>
  <si>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</si>
  <si>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</si>
  <si>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</si>
  <si>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</si>
  <si>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</si>
  <si>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</si>
  <si>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</si>
  <si>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</si>
  <si>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</si>
  <si>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</si>
  <si>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</si>
  <si>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</si>
  <si>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</si>
  <si>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</si>
  <si>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</si>
  <si>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</si>
  <si>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</si>
  <si>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</si>
  <si>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</si>
  <si>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</si>
  <si>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</si>
  <si>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</si>
  <si>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</si>
  <si>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</si>
  <si>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</si>
  <si>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</si>
  <si>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</si>
  <si>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</si>
  <si>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</si>
  <si>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</si>
  <si>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</si>
  <si>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</si>
  <si>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</si>
  <si>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</si>
  <si>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</si>
  <si>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</si>
  <si>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</si>
  <si>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</si>
  <si>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</si>
  <si>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</si>
  <si>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</si>
  <si>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</si>
  <si>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</si>
  <si>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</si>
  <si>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</si>
  <si>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</si>
  <si>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</si>
  <si>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</si>
  <si>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</si>
  <si>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</si>
  <si>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</si>
  <si>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</si>
  <si>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</si>
  <si>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</si>
  <si>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</si>
  <si>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</si>
  <si>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</si>
  <si>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</si>
  <si>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</si>
  <si>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</si>
  <si>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</si>
  <si>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</si>
  <si>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</si>
  <si>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</si>
  <si>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</si>
  <si>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</si>
  <si>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</si>
  <si>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</si>
  <si>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</si>
  <si>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</si>
  <si>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</si>
  <si>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</si>
  <si>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</si>
  <si>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</si>
  <si>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</si>
  <si>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</si>
  <si>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</si>
  <si>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</si>
  <si>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</si>
  <si>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</si>
  <si>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</si>
  <si>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</si>
  <si>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</si>
  <si>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</si>
  <si>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</si>
  <si>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</si>
  <si>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</si>
  <si>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</si>
  <si>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</si>
  <si>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</si>
  <si>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</si>
  <si>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</si>
  <si>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</si>
  <si>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</si>
  <si>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</si>
  <si>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</si>
  <si>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</si>
  <si>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</si>
  <si>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</si>
  <si>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</si>
  <si>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</si>
  <si>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</si>
  <si>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</si>
  <si>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</si>
  <si>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</si>
  <si>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</si>
  <si>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</si>
  <si>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</si>
  <si>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</si>
  <si>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</si>
  <si>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</si>
  <si>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</si>
  <si>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</si>
  <si>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</si>
  <si>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</si>
  <si>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</si>
  <si>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</si>
  <si>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</si>
  <si>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</si>
  <si>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</si>
  <si>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</si>
  <si>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</si>
  <si>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</si>
  <si>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</si>
  <si>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</si>
  <si>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</si>
  <si>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</si>
  <si>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</si>
  <si>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</si>
  <si>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</si>
  <si>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</si>
  <si>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</si>
  <si>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</si>
  <si>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</si>
  <si>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</si>
  <si>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</si>
  <si>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</si>
  <si>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</si>
  <si>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</si>
  <si>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</si>
  <si>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</si>
  <si>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</si>
  <si>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</si>
  <si>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</si>
  <si>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</si>
  <si>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</si>
  <si>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</si>
  <si>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</si>
  <si>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</si>
  <si>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</si>
  <si>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</si>
  <si>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</si>
  <si>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</si>
  <si>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</si>
  <si>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</si>
  <si>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</si>
  <si>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</si>
  <si>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</si>
  <si>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</si>
  <si>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</si>
  <si>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</si>
  <si>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</si>
  <si>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</si>
  <si>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</si>
  <si>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</si>
  <si>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</si>
  <si>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</si>
  <si>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</si>
  <si>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</si>
  <si>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</si>
  <si>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</si>
  <si>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</si>
  <si>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</si>
  <si>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</si>
  <si>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</si>
  <si>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</si>
  <si>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</si>
  <si>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</si>
  <si>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</si>
  <si>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</si>
  <si>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</si>
  <si>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</si>
  <si>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</si>
  <si>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</si>
  <si>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</si>
  <si>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</si>
  <si>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</si>
  <si>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</si>
  <si>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</si>
  <si>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</si>
  <si>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</si>
  <si>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</si>
  <si>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</si>
  <si>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</si>
  <si>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</si>
  <si>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</si>
  <si>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</si>
  <si>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</si>
  <si>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</si>
  <si>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</si>
  <si>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</si>
  <si>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</si>
  <si>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</si>
  <si>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</si>
  <si>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</si>
  <si>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</si>
  <si>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</si>
  <si>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</si>
  <si>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</si>
  <si>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</si>
  <si>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</si>
  <si>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</si>
  <si>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</si>
  <si>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</si>
  <si>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</si>
  <si>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</si>
  <si>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</si>
  <si>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</si>
  <si>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</si>
  <si>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</si>
  <si>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</si>
  <si>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</si>
  <si>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</si>
  <si>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</si>
  <si>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</si>
  <si>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</si>
  <si>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</si>
  <si>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</si>
  <si>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</si>
  <si>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</si>
  <si>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</si>
  <si>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</si>
  <si>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</si>
  <si>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</si>
  <si>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</si>
  <si>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</si>
  <si>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</si>
  <si>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</si>
  <si>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</si>
  <si>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</si>
  <si>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</si>
  <si>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</si>
  <si>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</si>
  <si>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</si>
  <si>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</si>
  <si>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</si>
  <si>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</si>
  <si>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</si>
  <si>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</si>
  <si>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</si>
  <si>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</si>
  <si>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</si>
  <si>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</si>
  <si>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</si>
  <si>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</si>
  <si>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</si>
  <si>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</si>
  <si>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</si>
  <si>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</si>
  <si>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</si>
  <si>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</si>
  <si>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</si>
  <si>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</si>
  <si>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</si>
  <si>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</si>
  <si>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</si>
  <si>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</si>
  <si>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</si>
  <si>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</si>
  <si>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</si>
  <si>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</si>
  <si>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</si>
  <si>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</si>
  <si>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</si>
  <si>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</si>
  <si>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</si>
  <si>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</si>
  <si>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</si>
  <si>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</si>
  <si>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</si>
  <si>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</si>
  <si>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</si>
  <si>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</si>
  <si>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</si>
  <si>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</si>
  <si>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</si>
  <si>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</si>
  <si>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</si>
  <si>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</si>
  <si>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</si>
  <si>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</si>
  <si>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</si>
  <si>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</si>
  <si>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</si>
  <si>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</si>
  <si>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</si>
  <si>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</si>
  <si>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</si>
  <si>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</si>
  <si>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</si>
  <si>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</si>
  <si>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</si>
  <si>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</si>
  <si>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</si>
  <si>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</si>
  <si>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</si>
  <si>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</si>
  <si>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</si>
  <si>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</si>
  <si>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</si>
  <si>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</si>
  <si>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</si>
  <si>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</si>
  <si>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</si>
  <si>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</si>
  <si>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</si>
  <si>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</si>
  <si>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</si>
  <si>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</si>
  <si>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</si>
  <si>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</si>
  <si>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</si>
  <si>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</si>
  <si>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</si>
  <si>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</si>
  <si>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</si>
  <si>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</si>
  <si>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</si>
  <si>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</si>
  <si>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</si>
  <si>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</si>
  <si>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</si>
  <si>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</si>
  <si>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</si>
  <si>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</si>
  <si>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</si>
  <si>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</si>
  <si>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</si>
  <si>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</si>
  <si>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</si>
  <si>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</si>
  <si>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</si>
  <si>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</si>
  <si>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</si>
  <si>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</si>
  <si>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</si>
  <si>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</si>
  <si>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</si>
  <si>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</si>
  <si>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</si>
  <si>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</si>
  <si>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</si>
  <si>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</si>
  <si>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</si>
  <si>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</si>
  <si>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</si>
  <si>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</si>
  <si>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</si>
  <si>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</si>
  <si>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</si>
  <si>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</si>
  <si>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</si>
  <si>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</si>
  <si>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</si>
  <si>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</si>
  <si>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</si>
  <si>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</si>
  <si>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</si>
  <si>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</si>
  <si>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</si>
  <si>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</si>
  <si>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</si>
  <si>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</si>
  <si>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</si>
  <si>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</si>
  <si>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</si>
  <si>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</si>
  <si>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</si>
  <si>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</si>
  <si>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</si>
  <si>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</si>
  <si>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</si>
  <si>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</si>
  <si>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</si>
  <si>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</si>
  <si>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</si>
  <si>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</si>
  <si>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</si>
  <si>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</si>
  <si>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</si>
  <si>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</si>
  <si>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</si>
  <si>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</si>
  <si>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</si>
  <si>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</si>
  <si>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</si>
  <si>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</si>
  <si>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</si>
  <si>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</si>
  <si>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</si>
  <si>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</si>
  <si>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</si>
  <si>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</si>
  <si>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</si>
  <si>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</si>
  <si>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</si>
  <si>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</si>
  <si>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</si>
  <si>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</si>
  <si>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</si>
  <si>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</si>
  <si>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</si>
  <si>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</si>
  <si>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</si>
  <si>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</si>
  <si>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</si>
  <si>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</si>
  <si>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</si>
  <si>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</si>
  <si>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</si>
  <si>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</si>
  <si>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</si>
  <si>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</si>
  <si>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</si>
  <si>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</si>
  <si>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</si>
  <si>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</si>
  <si>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</si>
  <si>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</si>
  <si>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</si>
  <si>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</si>
  <si>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</si>
  <si>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</si>
  <si>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</si>
  <si>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</si>
  <si>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</si>
  <si>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</si>
  <si>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</si>
  <si>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</si>
  <si>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</si>
  <si>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</si>
  <si>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</si>
  <si>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</si>
  <si>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</si>
  <si>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</si>
  <si>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</si>
  <si>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</si>
  <si>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</si>
  <si>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</si>
  <si>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</si>
  <si>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</si>
  <si>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</si>
  <si>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</si>
  <si>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</si>
  <si>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</si>
  <si>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</si>
  <si>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</si>
  <si>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</si>
  <si>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</si>
  <si>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</si>
  <si>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</si>
  <si>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</si>
  <si>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</si>
  <si>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</si>
  <si>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</si>
  <si>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</si>
  <si>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</si>
  <si>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</si>
  <si>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</si>
  <si>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</si>
  <si>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</si>
  <si>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</si>
  <si>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</si>
  <si>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</si>
  <si>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</si>
  <si>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</si>
  <si>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</si>
  <si>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</si>
  <si>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</si>
  <si>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</si>
  <si>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</si>
  <si>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</si>
  <si>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</si>
  <si>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</si>
  <si>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</si>
  <si>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</si>
  <si>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</si>
  <si>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</si>
  <si>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</si>
  <si>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</si>
  <si>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</si>
  <si>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</si>
  <si>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</si>
  <si>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</si>
  <si>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</si>
  <si>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</si>
  <si>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</si>
  <si>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</si>
  <si>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</si>
  <si>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</si>
  <si>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</si>
  <si>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</si>
  <si>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</si>
  <si>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</si>
  <si>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</si>
  <si>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</si>
  <si>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</si>
  <si>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</si>
  <si>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</si>
  <si>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</si>
  <si>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</si>
  <si>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</si>
  <si>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</si>
  <si>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</si>
  <si>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</si>
  <si>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</si>
  <si>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</si>
  <si>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</si>
  <si>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</si>
  <si>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</si>
  <si>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</si>
  <si>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</si>
  <si>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</si>
  <si>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</si>
  <si>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</si>
  <si>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</si>
  <si>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</si>
  <si>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</si>
  <si>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</si>
  <si>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</si>
  <si>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</si>
  <si>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</si>
  <si>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</si>
  <si>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</si>
  <si>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</si>
  <si>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</si>
  <si>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</si>
  <si>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</si>
  <si>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</si>
  <si>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</si>
  <si>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</si>
  <si>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</si>
  <si>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</si>
  <si>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</si>
  <si>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</si>
  <si>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</si>
  <si>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</si>
  <si>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</si>
  <si>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</si>
  <si>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</si>
  <si>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</si>
  <si>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</si>
  <si>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</si>
  <si>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</si>
  <si>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</si>
  <si>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</si>
  <si>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</si>
  <si>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</si>
  <si>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</si>
  <si>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</si>
  <si>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</si>
  <si>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</si>
  <si>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</si>
  <si>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</si>
  <si>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</si>
  <si>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</si>
  <si>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</si>
  <si>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</si>
  <si>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</si>
  <si>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</si>
  <si>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</si>
  <si>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</si>
  <si>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</si>
  <si>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</si>
  <si>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</si>
  <si>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</si>
  <si>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</si>
  <si>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</si>
  <si>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</si>
  <si>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</si>
  <si>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</si>
  <si>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</si>
  <si>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</si>
  <si>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</si>
  <si>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</si>
  <si>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</si>
  <si>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</si>
  <si>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</si>
  <si>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</si>
  <si>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</si>
  <si>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</si>
  <si>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</si>
  <si>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</si>
  <si>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</si>
  <si>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</si>
  <si>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</si>
  <si>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</si>
  <si>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</si>
  <si>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</si>
  <si>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</si>
  <si>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</si>
  <si>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</si>
  <si>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</si>
  <si>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</si>
  <si>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</si>
  <si>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</si>
  <si>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</si>
  <si>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</si>
  <si>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</si>
  <si>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</si>
  <si>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</si>
  <si>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</si>
  <si>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</si>
  <si>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</si>
  <si>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</si>
  <si>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</si>
  <si>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</si>
  <si>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</si>
  <si>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</si>
  <si>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</si>
  <si>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</si>
  <si>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</si>
  <si>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</si>
  <si>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</si>
  <si>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</si>
  <si>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</si>
  <si>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</si>
  <si>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</si>
  <si>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</si>
  <si>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</si>
  <si>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</si>
  <si>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</si>
  <si>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</si>
  <si>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</si>
  <si>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</si>
  <si>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</si>
  <si>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</si>
  <si>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</si>
  <si>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</si>
  <si>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</si>
  <si>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</si>
  <si>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</si>
  <si>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</si>
  <si>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</si>
  <si>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</si>
  <si>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</si>
  <si>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</si>
  <si>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</si>
  <si>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</si>
  <si>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</si>
  <si>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</si>
  <si>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</si>
  <si>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</si>
  <si>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</si>
  <si>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</si>
  <si>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</si>
  <si>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</si>
  <si>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</si>
  <si>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</si>
  <si>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</si>
  <si>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</si>
  <si>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</si>
  <si>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</si>
  <si>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</si>
  <si>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</si>
  <si>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</si>
  <si>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</si>
  <si>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</si>
  <si>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</si>
  <si>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</si>
  <si>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</si>
  <si>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</si>
  <si>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</si>
  <si>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</si>
  <si>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</si>
  <si>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</si>
  <si>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</si>
  <si>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</si>
  <si>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</si>
  <si>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</si>
  <si>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</si>
  <si>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</si>
  <si>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</si>
  <si>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</si>
  <si>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</si>
  <si>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</si>
  <si>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</si>
  <si>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</si>
  <si>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</si>
  <si>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</si>
  <si>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</si>
  <si>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</si>
  <si>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</si>
  <si>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</si>
  <si>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</si>
  <si>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</si>
  <si>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</si>
  <si>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</si>
  <si>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</si>
  <si>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</si>
  <si>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</si>
  <si>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</si>
  <si>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</si>
  <si>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</si>
  <si>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</si>
  <si>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</si>
  <si>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</si>
  <si>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</si>
  <si>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</si>
  <si>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</si>
  <si>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</si>
  <si>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</si>
  <si>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</si>
  <si>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</si>
  <si>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</si>
  <si>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</si>
  <si>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</si>
  <si>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</si>
  <si>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</si>
  <si>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</si>
  <si>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</si>
  <si>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</si>
  <si>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</si>
  <si>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</si>
  <si>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</si>
  <si>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</si>
  <si>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</si>
  <si>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</si>
  <si>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</si>
  <si>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</si>
  <si>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</si>
  <si>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</si>
  <si>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</si>
  <si>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</si>
  <si>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</si>
  <si>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</si>
  <si>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</si>
  <si>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</si>
  <si>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</si>
  <si>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</si>
  <si>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</si>
  <si>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</si>
  <si>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</si>
  <si>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</si>
  <si>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</si>
  <si>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</si>
  <si>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</si>
  <si>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</si>
  <si>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</si>
  <si>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</si>
  <si>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</si>
  <si>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</si>
  <si>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</si>
  <si>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</si>
  <si>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</si>
  <si>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</si>
  <si>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</si>
  <si>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</si>
  <si>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</si>
  <si>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</si>
  <si>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</si>
  <si>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</si>
  <si>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</si>
  <si>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</si>
  <si>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</si>
  <si>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</si>
  <si>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</si>
  <si>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</si>
  <si>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</si>
  <si>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</si>
  <si>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</si>
  <si>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</si>
  <si>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</si>
  <si>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</si>
  <si>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</si>
  <si>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</si>
  <si>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</si>
  <si>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</si>
  <si>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</si>
  <si>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</si>
  <si>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</si>
  <si>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</si>
  <si>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</si>
  <si>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</si>
  <si>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</si>
  <si>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</si>
  <si>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</si>
  <si>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</si>
  <si>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</si>
  <si>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</si>
  <si>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</si>
  <si>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</si>
  <si>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</si>
  <si>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</si>
  <si>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</si>
  <si>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</si>
  <si>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</si>
  <si>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</si>
  <si>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</si>
  <si>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</si>
  <si>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</si>
  <si>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</si>
  <si>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</si>
  <si>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</si>
  <si>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</si>
  <si>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</si>
  <si>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</si>
  <si>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</si>
  <si>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</si>
  <si>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</si>
  <si>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</si>
  <si>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</si>
  <si>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</si>
  <si>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</si>
  <si>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</si>
  <si>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</si>
  <si>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</si>
  <si>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</si>
  <si>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</si>
  <si>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</si>
  <si>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</si>
  <si>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</si>
  <si>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</si>
  <si>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</si>
  <si>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</si>
  <si>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</si>
  <si>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</si>
  <si>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</si>
  <si>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</si>
  <si>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</si>
  <si>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</si>
  <si>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</si>
  <si>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</si>
  <si>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</si>
  <si>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</si>
  <si>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</si>
  <si>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</si>
  <si>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</si>
  <si>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</si>
  <si>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</si>
  <si>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</si>
  <si>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</si>
  <si>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</si>
  <si>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</si>
  <si>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</si>
  <si>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</si>
  <si>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</si>
  <si>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</si>
  <si>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</si>
  <si>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</si>
  <si>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</si>
  <si>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</si>
  <si>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</si>
  <si>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</si>
  <si>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</si>
  <si>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</si>
  <si>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</si>
  <si>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</si>
  <si>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</si>
  <si>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</si>
  <si>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</si>
  <si>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</si>
  <si>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</si>
  <si>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</si>
  <si>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</si>
  <si>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</si>
  <si>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</si>
  <si>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</si>
  <si>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</si>
  <si>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</si>
  <si>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</si>
  <si>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</si>
  <si>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</si>
  <si>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</si>
  <si>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</si>
  <si>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</si>
  <si>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</si>
  <si>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</si>
  <si>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</si>
  <si>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</si>
  <si>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</si>
  <si>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</si>
  <si>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</si>
  <si>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</si>
  <si>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</si>
  <si>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</si>
  <si>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</si>
  <si>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</si>
  <si>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</si>
  <si>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</si>
  <si>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</si>
  <si>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</si>
  <si>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</si>
  <si>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</si>
  <si>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</si>
  <si>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</si>
  <si>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</si>
  <si>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</si>
  <si>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</si>
  <si>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</si>
  <si>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</si>
  <si>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</si>
  <si>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</si>
  <si>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</si>
  <si>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</si>
  <si>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</si>
  <si>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</si>
  <si>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</si>
  <si>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</si>
  <si>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</si>
  <si>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</si>
  <si>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</si>
  <si>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</si>
  <si>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</si>
  <si>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</si>
  <si>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</si>
  <si>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</si>
  <si>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</si>
  <si>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</si>
  <si>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</si>
  <si>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</si>
  <si>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</si>
  <si>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</si>
  <si>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</si>
  <si>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</si>
  <si>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</si>
  <si>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</si>
  <si>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</si>
  <si>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</si>
  <si>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</si>
  <si>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</si>
  <si>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</si>
  <si>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</si>
  <si>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</si>
  <si>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</si>
  <si>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</si>
  <si>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</si>
  <si>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</si>
  <si>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</si>
  <si>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</si>
  <si>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</si>
  <si>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</si>
  <si>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</si>
  <si>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</si>
  <si>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</si>
  <si>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</si>
  <si>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</si>
  <si>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</si>
  <si>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</si>
  <si>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</si>
  <si>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</si>
  <si>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</si>
  <si>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</si>
  <si>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</si>
  <si>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</si>
  <si>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</si>
  <si>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</si>
  <si>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</si>
  <si>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</si>
  <si>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</si>
  <si>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</si>
  <si>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</si>
  <si>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</si>
  <si>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</si>
  <si>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</si>
  <si>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</si>
  <si>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</si>
  <si>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</si>
  <si>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</si>
  <si>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</si>
  <si>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</si>
  <si>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</si>
  <si>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</si>
  <si>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</si>
  <si>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</si>
  <si>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</si>
  <si>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</si>
  <si>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</si>
  <si>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</si>
  <si>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</si>
  <si>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</si>
  <si>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</si>
  <si>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</si>
  <si>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</si>
  <si>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</si>
  <si>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</si>
  <si>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</si>
  <si>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</si>
  <si>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</si>
  <si>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</si>
  <si>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</si>
  <si>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</si>
  <si>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</si>
  <si>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</si>
  <si>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</si>
  <si>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</si>
  <si>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</si>
  <si>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</si>
  <si>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</si>
  <si>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</si>
  <si>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</si>
  <si>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</si>
  <si>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</si>
  <si>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</si>
  <si>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</si>
  <si>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</si>
  <si>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</si>
  <si>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</si>
  <si>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</si>
  <si>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</si>
  <si>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</si>
  <si>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</si>
  <si>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</si>
  <si>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</si>
  <si>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</si>
  <si>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</si>
  <si>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</si>
  <si>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</si>
  <si>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</si>
  <si>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</si>
  <si>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</si>
  <si>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</si>
  <si>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</si>
  <si>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</si>
  <si>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</si>
  <si>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</si>
  <si>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</si>
  <si>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</si>
  <si>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</si>
  <si>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</si>
  <si>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</si>
  <si>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</si>
  <si>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</si>
  <si>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</si>
  <si>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</si>
  <si>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</si>
  <si>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</si>
  <si>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</si>
  <si>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</si>
  <si>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</si>
  <si>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</si>
  <si>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</si>
  <si>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</si>
  <si>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</si>
  <si>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</si>
  <si>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</si>
  <si>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</si>
  <si>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</si>
  <si>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</si>
  <si>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</si>
  <si>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</si>
  <si>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</si>
  <si>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</si>
  <si>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</si>
  <si>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</si>
  <si>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</si>
  <si>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</si>
  <si>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</si>
  <si>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</si>
  <si>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</si>
  <si>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</si>
  <si>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</si>
  <si>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</si>
  <si>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</si>
  <si>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</si>
  <si>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</si>
  <si>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</si>
  <si>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</si>
  <si>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</si>
  <si>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</si>
  <si>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</si>
  <si>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</si>
  <si>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</si>
  <si>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</si>
  <si>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</si>
  <si>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</si>
  <si>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</si>
  <si>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</si>
  <si>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</si>
  <si>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</si>
  <si>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</si>
  <si>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</si>
  <si>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</si>
  <si>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</si>
  <si>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</si>
  <si>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</si>
  <si>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</si>
  <si>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</si>
  <si>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</si>
  <si>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</si>
  <si>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</si>
  <si>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</si>
  <si>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</si>
  <si>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</si>
  <si>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</si>
  <si>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</si>
  <si>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</si>
  <si>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</si>
  <si>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</si>
  <si>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</si>
  <si>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</si>
  <si>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</si>
  <si>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</si>
  <si>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</si>
  <si>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</si>
  <si>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</si>
  <si>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</si>
  <si>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</si>
  <si>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</si>
  <si>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</si>
  <si>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</si>
  <si>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</si>
  <si>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</si>
  <si>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</si>
  <si>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</si>
  <si>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</si>
  <si>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</si>
  <si>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</si>
  <si>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</si>
  <si>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</si>
  <si>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</si>
  <si>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</si>
  <si>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</si>
  <si>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</si>
  <si>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</si>
  <si>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</si>
  <si>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</si>
  <si>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</si>
  <si>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</si>
  <si>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</si>
  <si>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</si>
  <si>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</si>
  <si>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</si>
  <si>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</si>
  <si>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</si>
  <si>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</si>
  <si>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</si>
  <si>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</si>
  <si>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</si>
  <si>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</si>
  <si>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</si>
  <si>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</si>
  <si>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</si>
  <si>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</si>
  <si>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</si>
  <si>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</si>
  <si>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</si>
  <si>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</si>
  <si>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</si>
  <si>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</si>
  <si>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</si>
  <si>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</si>
  <si>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</si>
  <si>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</si>
  <si>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</si>
  <si>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</si>
  <si>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</si>
  <si>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</si>
  <si>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</si>
  <si>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</si>
  <si>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</si>
  <si>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</si>
  <si>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</si>
  <si>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</si>
  <si>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</si>
  <si>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</si>
  <si>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</si>
  <si>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</si>
  <si>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</si>
  <si>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</si>
  <si>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</si>
  <si>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</si>
  <si>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</si>
  <si>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</si>
  <si>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</si>
  <si>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</si>
  <si>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</si>
  <si>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</si>
  <si>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</si>
  <si>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</si>
  <si>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</si>
  <si>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</si>
  <si>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</si>
  <si>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</si>
  <si>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</si>
  <si>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</si>
  <si>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</si>
  <si>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</si>
  <si>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</si>
  <si>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</si>
  <si>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</si>
  <si>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</si>
  <si>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</si>
  <si>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</si>
  <si>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</si>
  <si>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</si>
  <si>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</si>
  <si>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</si>
  <si>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</si>
  <si>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</si>
  <si>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</si>
  <si>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</si>
  <si>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</si>
  <si>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</si>
  <si>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</si>
  <si>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</si>
  <si>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</si>
  <si>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</si>
  <si>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</si>
  <si>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</si>
  <si>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</si>
  <si>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</si>
  <si>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</si>
  <si>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</si>
  <si>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</si>
  <si>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</si>
  <si>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</si>
  <si>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</si>
  <si>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</si>
  <si>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</si>
  <si>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</si>
  <si>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</si>
  <si>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</si>
  <si>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</si>
  <si>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</si>
  <si>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</si>
  <si>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</si>
  <si>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</si>
  <si>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</si>
  <si>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</si>
  <si>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</si>
  <si>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</si>
  <si>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</si>
  <si>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</si>
  <si>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</si>
  <si>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</si>
  <si>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</si>
  <si>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</si>
  <si>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</si>
  <si>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</si>
  <si>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</si>
  <si>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</si>
  <si>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</si>
  <si>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</si>
  <si>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</si>
  <si>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</si>
  <si>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</si>
  <si>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</si>
  <si>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</si>
  <si>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</si>
  <si>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</si>
  <si>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</si>
  <si>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</si>
  <si>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</si>
  <si>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</si>
  <si>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</si>
  <si>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</si>
  <si>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</si>
  <si>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</si>
  <si>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</si>
  <si>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</si>
  <si>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</si>
  <si>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</si>
  <si>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</si>
  <si>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</si>
  <si>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</si>
  <si>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</si>
  <si>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</si>
  <si>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</si>
  <si>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</si>
  <si>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</si>
  <si>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</si>
  <si>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</si>
  <si>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</si>
  <si>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</si>
  <si>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</si>
  <si>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</si>
  <si>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</si>
  <si>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</si>
  <si>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</si>
  <si>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</si>
  <si>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</si>
  <si>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</si>
  <si>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</si>
  <si>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</si>
  <si>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</si>
  <si>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</si>
  <si>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</si>
  <si>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</si>
  <si>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</si>
  <si>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</si>
  <si>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</si>
  <si>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</si>
  <si>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</si>
  <si>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</si>
  <si>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</si>
  <si>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</si>
  <si>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</si>
  <si>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</si>
  <si>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</si>
  <si>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</si>
  <si>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</si>
  <si>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</si>
  <si>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</si>
  <si>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</si>
  <si>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</si>
  <si>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</si>
  <si>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</si>
  <si>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</si>
  <si>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</si>
  <si>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</si>
  <si>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</si>
  <si>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</si>
  <si>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</si>
  <si>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</si>
  <si>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</si>
  <si>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</si>
  <si>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</si>
  <si>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</si>
  <si>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</si>
  <si>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</si>
  <si>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</si>
  <si>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</si>
  <si>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</si>
  <si>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</si>
  <si>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</si>
  <si>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</si>
  <si>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</si>
  <si>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</si>
  <si>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</si>
  <si>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</si>
  <si>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</si>
  <si>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</si>
  <si>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</si>
  <si>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</si>
  <si>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</si>
  <si>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</si>
  <si>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</si>
  <si>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</si>
  <si>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</si>
  <si>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</si>
  <si>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</si>
  <si>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</si>
  <si>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</si>
  <si>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</si>
  <si>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</si>
  <si>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</si>
  <si>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</si>
  <si>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</si>
  <si>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</si>
  <si>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</si>
  <si>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</si>
  <si>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</si>
  <si>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</si>
  <si>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</si>
  <si>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</si>
  <si>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</si>
  <si>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</si>
  <si>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</si>
  <si>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</si>
  <si>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</si>
  <si>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</si>
  <si>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</si>
  <si>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</si>
  <si>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</si>
  <si>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</si>
  <si>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</si>
  <si>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</si>
  <si>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</si>
  <si>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</si>
  <si>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</si>
  <si>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</si>
  <si>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</si>
  <si>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</si>
  <si>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</si>
  <si>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</si>
  <si>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</si>
  <si>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</si>
  <si>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</si>
  <si>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</si>
  <si>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</si>
  <si>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</si>
  <si>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</si>
  <si>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</si>
  <si>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</si>
  <si>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</si>
  <si>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</si>
  <si>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</si>
  <si>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</si>
  <si>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</si>
  <si>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</si>
  <si>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</si>
  <si>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</si>
  <si>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</si>
  <si>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</si>
  <si>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</si>
  <si>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</si>
  <si>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</si>
  <si>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</si>
  <si>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</si>
  <si>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</si>
  <si>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</si>
  <si>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</si>
  <si>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</si>
  <si>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</si>
  <si>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</si>
  <si>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</si>
  <si>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</si>
  <si>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</si>
  <si>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</si>
  <si>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</si>
  <si>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</si>
  <si>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</si>
  <si>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</si>
  <si>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</si>
  <si>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</si>
  <si>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</si>
  <si>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</si>
  <si>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</si>
  <si>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</si>
  <si>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</si>
  <si>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</si>
  <si>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</si>
  <si>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</si>
  <si>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</si>
  <si>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</si>
  <si>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</si>
  <si>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</si>
  <si>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</si>
  <si>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</si>
  <si>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</si>
  <si>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</si>
  <si>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</si>
  <si>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</si>
  <si>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</si>
  <si>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</si>
  <si>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</si>
  <si>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</si>
  <si>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</si>
  <si>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</si>
  <si>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</si>
  <si>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</si>
  <si>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</si>
  <si>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</si>
  <si>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</si>
  <si>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</si>
  <si>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</si>
  <si>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</si>
  <si>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</si>
  <si>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</si>
  <si>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</si>
  <si>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</si>
  <si>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</si>
  <si>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</si>
  <si>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</si>
  <si>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</si>
  <si>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</si>
  <si>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</si>
  <si>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</si>
  <si>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</si>
  <si>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</si>
  <si>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</si>
  <si>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</si>
  <si>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</si>
  <si>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</si>
  <si>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</si>
  <si>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</si>
  <si>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</si>
  <si>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</si>
  <si>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</si>
  <si>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</si>
  <si>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</si>
  <si>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</si>
  <si>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</si>
  <si>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</si>
  <si>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</si>
  <si>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</si>
  <si>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</si>
  <si>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</si>
  <si>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</si>
  <si>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</si>
  <si>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</si>
  <si>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</si>
  <si>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</si>
  <si>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</si>
  <si>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</si>
  <si>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</si>
  <si>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</si>
  <si>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</si>
  <si>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</si>
  <si>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</si>
  <si>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</si>
  <si>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</si>
  <si>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</si>
  <si>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</si>
  <si>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</si>
  <si>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</si>
  <si>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</si>
  <si>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</si>
  <si>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</si>
  <si>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</si>
  <si>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</si>
  <si>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</si>
  <si>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</si>
  <si>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</si>
  <si>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</si>
  <si>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</si>
  <si>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</si>
  <si>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</si>
  <si>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</si>
  <si>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</si>
  <si>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</si>
  <si>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</si>
  <si>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</si>
  <si>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</si>
  <si>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</si>
  <si>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</si>
  <si>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</si>
  <si>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</si>
  <si>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</si>
  <si>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</si>
  <si>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</si>
  <si>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</si>
  <si>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</si>
  <si>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</si>
  <si>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</si>
  <si>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</si>
  <si>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</si>
  <si>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</si>
  <si>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</si>
  <si>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</si>
  <si>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</si>
  <si>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</si>
  <si>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</si>
  <si>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</si>
  <si>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</si>
  <si>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</si>
  <si>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</si>
  <si>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</si>
  <si>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</si>
  <si>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</si>
  <si>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</si>
  <si>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</si>
  <si>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</si>
  <si>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</si>
  <si>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</si>
  <si>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</si>
  <si>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</si>
  <si>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</si>
  <si>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</si>
  <si>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</si>
  <si>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</si>
  <si>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</si>
  <si>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</si>
  <si>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</si>
  <si>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</si>
  <si>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</si>
  <si>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</si>
  <si>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</si>
  <si>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</si>
  <si>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</si>
  <si>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</si>
  <si>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</si>
  <si>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</si>
  <si>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</si>
  <si>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</si>
  <si>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</si>
  <si>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</si>
  <si>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</si>
  <si>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</si>
  <si>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</si>
  <si>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</si>
  <si>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</si>
  <si>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</si>
  <si>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</si>
  <si>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</si>
  <si>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</si>
  <si>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</si>
  <si>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</si>
  <si>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</si>
  <si>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</si>
  <si>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</si>
  <si>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</si>
  <si>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</si>
  <si>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</si>
  <si>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</si>
  <si>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</si>
  <si>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</si>
  <si>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</si>
  <si>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</si>
  <si>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</si>
  <si>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</si>
  <si>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</si>
  <si>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</si>
  <si>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</si>
  <si>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</si>
  <si>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</si>
  <si>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</si>
  <si>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</si>
  <si>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</si>
  <si>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</si>
  <si>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</si>
  <si>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</si>
  <si>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</si>
  <si>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</si>
  <si>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</si>
  <si>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</si>
  <si>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</si>
  <si>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</si>
  <si>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</si>
  <si>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</si>
  <si>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</si>
  <si>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</si>
  <si>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</si>
  <si>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</si>
  <si>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</si>
  <si>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</si>
  <si>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</si>
  <si>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</si>
  <si>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</si>
  <si>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</si>
  <si>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</si>
  <si>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</si>
  <si>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</si>
  <si>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</si>
  <si>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</si>
  <si>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</si>
  <si>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</si>
  <si>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</si>
  <si>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</si>
  <si>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</si>
  <si>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</si>
  <si>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</si>
  <si>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</si>
  <si>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</si>
  <si>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</si>
  <si>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</si>
  <si>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</si>
  <si>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</si>
  <si>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</si>
  <si>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</si>
  <si>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</si>
  <si>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</si>
  <si>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</si>
  <si>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</si>
  <si>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</si>
  <si>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</si>
  <si>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</si>
  <si>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</si>
  <si>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</si>
  <si>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</si>
  <si>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</si>
  <si>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</si>
  <si>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</si>
  <si>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</si>
  <si>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</si>
  <si>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</si>
  <si>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</si>
  <si>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</si>
  <si>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</si>
  <si>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</si>
  <si>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</si>
  <si>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</si>
  <si>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</si>
  <si>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</si>
  <si>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</si>
  <si>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</si>
  <si>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</si>
  <si>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</si>
  <si>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</si>
  <si>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</si>
  <si>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</si>
  <si>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</si>
  <si>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</si>
  <si>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</si>
  <si>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</si>
  <si>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</si>
  <si>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</si>
  <si>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</si>
  <si>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</si>
  <si>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</si>
  <si>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</si>
  <si>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</si>
  <si>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</si>
  <si>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</si>
  <si>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</si>
  <si>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</si>
  <si>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</si>
  <si>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</si>
  <si>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</si>
  <si>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</si>
  <si>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</si>
  <si>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</si>
  <si>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</si>
  <si>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</si>
  <si>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</si>
  <si>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</si>
  <si>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</si>
  <si>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</si>
  <si>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</si>
  <si>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</si>
  <si>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</si>
  <si>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</si>
  <si>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</si>
  <si>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</si>
  <si>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</si>
  <si>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</si>
  <si>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</si>
  <si>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</si>
  <si>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</si>
  <si>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</si>
  <si>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</si>
  <si>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</si>
  <si>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</si>
  <si>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</si>
  <si>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</si>
  <si>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</si>
  <si>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</si>
  <si>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</si>
  <si>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</si>
  <si>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</si>
  <si>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</si>
  <si>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</si>
  <si>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</si>
  <si>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</si>
  <si>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</si>
  <si>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</si>
  <si>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</si>
  <si>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</si>
  <si>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</si>
  <si>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</si>
  <si>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</si>
  <si>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</si>
  <si>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</si>
  <si>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</si>
  <si>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</si>
  <si>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</si>
  <si>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</si>
  <si>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</si>
  <si>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</si>
  <si>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</si>
  <si>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</si>
  <si>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</si>
  <si>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</si>
  <si>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</si>
  <si>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</si>
  <si>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</si>
  <si>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</si>
  <si>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</si>
  <si>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</si>
  <si>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</si>
  <si>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</si>
  <si>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</si>
  <si>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</si>
  <si>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</si>
  <si>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</si>
  <si>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</si>
  <si>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</si>
  <si>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</si>
  <si>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</si>
  <si>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</si>
  <si>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</si>
  <si>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</si>
  <si>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</si>
  <si>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</si>
  <si>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</si>
  <si>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</si>
  <si>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</si>
  <si>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</si>
  <si>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</si>
  <si>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</si>
  <si>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</si>
  <si>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</si>
  <si>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</si>
  <si>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</si>
  <si>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</si>
  <si>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</si>
  <si>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</si>
  <si>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</si>
  <si>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</si>
  <si>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</si>
  <si>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</si>
  <si>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</si>
  <si>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</si>
  <si>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</si>
  <si>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</si>
  <si>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</si>
  <si>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</si>
  <si>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</si>
  <si>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</si>
  <si>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</si>
  <si>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</si>
  <si>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</si>
  <si>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</si>
  <si>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</si>
  <si>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</si>
  <si>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</si>
  <si>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</si>
  <si>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</si>
  <si>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</si>
  <si>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</si>
  <si>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</si>
  <si>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</si>
  <si>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</si>
  <si>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</si>
  <si>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</si>
  <si>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</si>
  <si>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</si>
  <si>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</si>
  <si>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</si>
  <si>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</si>
  <si>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</si>
  <si>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</si>
  <si>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</si>
  <si>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</si>
  <si>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</si>
  <si>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</si>
  <si>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</si>
  <si>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</si>
  <si>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</si>
  <si>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</si>
  <si>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</si>
  <si>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</si>
  <si>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</si>
  <si>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</si>
  <si>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</si>
  <si>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</si>
  <si>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</si>
  <si>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</si>
  <si>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</si>
  <si>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</si>
  <si>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</si>
  <si>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</si>
  <si>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</si>
  <si>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</si>
  <si>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</si>
  <si>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</si>
  <si>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</si>
  <si>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</si>
  <si>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</si>
  <si>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</si>
  <si>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</si>
  <si>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</si>
  <si>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</si>
  <si>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</si>
  <si>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</si>
  <si>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</si>
  <si>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</si>
  <si>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</si>
  <si>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</si>
  <si>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</si>
  <si>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</si>
  <si>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</si>
  <si>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</si>
  <si>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</si>
  <si>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</si>
  <si>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</si>
  <si>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</si>
  <si>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</si>
  <si>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</si>
  <si>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</si>
  <si>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</si>
  <si>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</si>
  <si>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</si>
  <si>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</si>
  <si>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</si>
  <si>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</si>
  <si>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</si>
  <si>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</si>
  <si>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</si>
  <si>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</si>
  <si>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</si>
  <si>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</si>
  <si>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</si>
  <si>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</si>
  <si>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</si>
  <si>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</si>
  <si>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</si>
  <si>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</si>
  <si>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</si>
  <si>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</si>
  <si>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</si>
  <si>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</si>
  <si>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</si>
  <si>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</si>
  <si>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</si>
  <si>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</si>
  <si>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</si>
  <si>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</si>
  <si>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</si>
  <si>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</si>
  <si>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</si>
  <si>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</si>
  <si>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</si>
  <si>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</si>
  <si>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</si>
  <si>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</si>
  <si>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</si>
  <si>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</si>
  <si>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</si>
  <si>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</si>
  <si>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</si>
  <si>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</si>
  <si>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</si>
  <si>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</si>
  <si>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</si>
  <si>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</si>
  <si>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</si>
  <si>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</si>
  <si>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</si>
  <si>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</si>
  <si>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</si>
  <si>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</si>
  <si>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</si>
  <si>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</si>
  <si>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</si>
  <si>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</si>
  <si>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</si>
  <si>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</si>
  <si>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</si>
  <si>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</si>
  <si>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</si>
  <si>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</si>
  <si>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</si>
  <si>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</si>
  <si>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</si>
  <si>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</si>
  <si>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</si>
  <si>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</si>
  <si>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</si>
  <si>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</si>
  <si>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</si>
  <si>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</si>
  <si>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</si>
  <si>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</si>
  <si>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</si>
  <si>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</si>
  <si>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</si>
  <si>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</si>
  <si>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</si>
  <si>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</si>
  <si>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</si>
  <si>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</si>
  <si>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</si>
  <si>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</si>
  <si>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</si>
  <si>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</si>
  <si>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</si>
  <si>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</si>
  <si>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</si>
  <si>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</si>
  <si>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</si>
  <si>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</si>
  <si>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</si>
  <si>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</si>
  <si>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</si>
  <si>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</si>
  <si>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</si>
  <si>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</si>
  <si>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</si>
  <si>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</si>
  <si>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</si>
  <si>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</si>
  <si>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</si>
  <si>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</si>
  <si>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</si>
  <si>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</si>
  <si>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</si>
  <si>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</si>
  <si>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</si>
  <si>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</si>
  <si>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</si>
  <si>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</si>
  <si>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</si>
  <si>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</si>
  <si>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</si>
  <si>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</si>
  <si>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</si>
  <si>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</si>
  <si>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</si>
  <si>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</si>
  <si>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</si>
  <si>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</si>
  <si>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</si>
  <si>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</si>
  <si>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</si>
  <si>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</si>
  <si>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</si>
  <si>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</si>
  <si>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</si>
  <si>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</si>
  <si>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</si>
  <si>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</si>
  <si>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</si>
  <si>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</si>
  <si>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</si>
  <si>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</si>
  <si>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</si>
  <si>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</si>
  <si>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</si>
  <si>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</si>
  <si>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</si>
  <si>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</si>
  <si>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</si>
  <si>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</si>
  <si>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</si>
  <si>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</si>
  <si>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</si>
  <si>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</si>
  <si>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</si>
  <si>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</si>
  <si>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</si>
  <si>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</si>
  <si>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</si>
  <si>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</si>
  <si>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</si>
  <si>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</si>
  <si>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</si>
  <si>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</si>
  <si>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</si>
  <si>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</si>
  <si>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</si>
  <si>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</si>
  <si>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</si>
  <si>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</si>
  <si>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</si>
  <si>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</si>
  <si>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</si>
  <si>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</si>
  <si>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</si>
  <si>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</si>
  <si>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</si>
  <si>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</si>
  <si>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</si>
  <si>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</si>
  <si>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</si>
  <si>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</si>
  <si>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</si>
  <si>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</si>
  <si>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</si>
  <si>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</si>
  <si>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</si>
  <si>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</si>
  <si>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</si>
  <si>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</si>
  <si>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</si>
  <si>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</si>
  <si>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</si>
  <si>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</si>
  <si>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</si>
  <si>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</si>
  <si>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</si>
  <si>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</si>
  <si>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</si>
  <si>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</si>
  <si>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</si>
  <si>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</si>
  <si>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</si>
  <si>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</si>
  <si>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</si>
  <si>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</si>
  <si>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</si>
  <si>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</si>
  <si>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</si>
  <si>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</si>
  <si>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</si>
  <si>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</si>
  <si>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</si>
  <si>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</si>
  <si>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</si>
  <si>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</si>
  <si>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</si>
  <si>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</si>
  <si>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</si>
  <si>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</si>
  <si>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</si>
  <si>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</si>
  <si>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</si>
  <si>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</si>
  <si>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</si>
  <si>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</si>
  <si>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</si>
  <si>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</si>
  <si>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</si>
  <si>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</si>
  <si>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</si>
  <si>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</si>
  <si>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</si>
  <si>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</si>
  <si>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</si>
  <si>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</si>
  <si>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</si>
  <si>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</si>
  <si>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</si>
  <si>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</si>
  <si>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</si>
  <si>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</si>
  <si>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</si>
  <si>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</si>
  <si>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</si>
  <si>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</si>
  <si>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</si>
  <si>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</si>
  <si>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</si>
  <si>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</si>
  <si>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</si>
  <si>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</si>
  <si>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</si>
  <si>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</si>
  <si>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</si>
  <si>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</si>
  <si>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</si>
  <si>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</si>
  <si>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</si>
  <si>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</si>
  <si>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</si>
  <si>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</si>
  <si>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</si>
  <si>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</si>
  <si>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</si>
  <si>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</si>
  <si>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</si>
  <si>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</si>
  <si>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</si>
  <si>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</si>
  <si>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</si>
  <si>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</si>
  <si>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</si>
  <si>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</si>
  <si>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</si>
  <si>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</si>
  <si>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</si>
  <si>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</si>
  <si>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</si>
  <si>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</si>
  <si>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</si>
  <si>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</si>
  <si>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</si>
  <si>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</si>
  <si>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</si>
  <si>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</si>
  <si>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</si>
  <si>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</si>
  <si>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</si>
  <si>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</si>
  <si>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</si>
  <si>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</si>
  <si>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</si>
  <si>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</si>
  <si>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</si>
  <si>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</si>
  <si>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</si>
  <si>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</si>
  <si>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</si>
  <si>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</si>
  <si>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</si>
  <si>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</si>
  <si>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</si>
  <si>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</si>
  <si>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</si>
  <si>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</si>
  <si>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</si>
  <si>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</si>
  <si>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</si>
  <si>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</si>
  <si>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</si>
  <si>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</si>
  <si>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</si>
  <si>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</si>
  <si>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</si>
  <si>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</si>
  <si>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</si>
  <si>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</si>
  <si>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</si>
  <si>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</si>
  <si>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</si>
  <si>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</si>
  <si>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</si>
  <si>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</si>
  <si>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</si>
  <si>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</si>
  <si>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</si>
  <si>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</si>
  <si>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</si>
  <si>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</si>
  <si>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</si>
  <si>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</si>
  <si>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</si>
  <si>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</si>
  <si>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</si>
  <si>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</si>
  <si>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</si>
  <si>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</si>
  <si>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</si>
  <si>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</si>
  <si>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</si>
  <si>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</si>
  <si>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</si>
  <si>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</si>
  <si>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</si>
  <si>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</si>
  <si>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</si>
  <si>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</si>
  <si>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</si>
  <si>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</si>
  <si>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</si>
  <si>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</si>
  <si>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</si>
  <si>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</si>
  <si>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</si>
  <si>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</si>
  <si>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</si>
  <si>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</si>
  <si>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</si>
  <si>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</si>
  <si>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</si>
  <si>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</si>
  <si>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</si>
  <si>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</si>
  <si>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</si>
  <si>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</si>
  <si>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</si>
  <si>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</si>
  <si>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</si>
  <si>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</si>
  <si>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</si>
  <si>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</si>
  <si>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</si>
  <si>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</si>
  <si>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</si>
  <si>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</si>
  <si>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</si>
  <si>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</si>
  <si>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</si>
  <si>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</si>
  <si>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</si>
  <si>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</si>
  <si>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</si>
  <si>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</si>
  <si>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</si>
  <si>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</si>
  <si>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</si>
  <si>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</si>
  <si>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</si>
  <si>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</si>
  <si>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</si>
  <si>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</si>
  <si>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</si>
  <si>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</si>
  <si>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</si>
  <si>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</si>
  <si>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</si>
  <si>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</si>
  <si>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</si>
  <si>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</si>
  <si>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</si>
  <si>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</si>
  <si>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</si>
  <si>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</si>
  <si>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</si>
  <si>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</si>
  <si>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</si>
  <si>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</si>
  <si>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</si>
  <si>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</si>
  <si>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</si>
  <si>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</si>
  <si>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</si>
  <si>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</si>
  <si>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</si>
  <si>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</si>
  <si>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</si>
  <si>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</si>
  <si>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</si>
  <si>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</si>
  <si>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</si>
  <si>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</si>
  <si>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</si>
  <si>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</si>
  <si>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</si>
  <si>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</si>
  <si>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</si>
  <si>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</si>
  <si>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</si>
  <si>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</si>
  <si>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</si>
  <si>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</si>
  <si>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</si>
  <si>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</si>
  <si>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</si>
  <si>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</si>
  <si>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</si>
  <si>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</si>
  <si>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</si>
  <si>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</si>
  <si>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</si>
  <si>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</si>
  <si>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</si>
  <si>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</si>
  <si>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</si>
  <si>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</si>
  <si>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</si>
  <si>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</si>
  <si>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</si>
  <si>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</si>
  <si>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</si>
  <si>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</si>
  <si>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</si>
  <si>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</si>
  <si>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</si>
  <si>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</si>
  <si>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</si>
  <si>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</si>
  <si>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</si>
  <si>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</si>
  <si>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</si>
  <si>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</si>
  <si>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</si>
  <si>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</si>
  <si>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</si>
  <si>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</si>
  <si>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</si>
  <si>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</si>
  <si>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</si>
  <si>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</si>
  <si>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</si>
  <si>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</si>
  <si>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</si>
  <si>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</si>
  <si>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</si>
  <si>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</si>
  <si>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</si>
  <si>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</si>
  <si>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</si>
  <si>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</si>
  <si>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</si>
  <si>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</si>
  <si>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</si>
  <si>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</si>
  <si>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</si>
  <si>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</si>
  <si>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</si>
  <si>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</si>
  <si>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</si>
  <si>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</si>
  <si>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</si>
  <si>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</si>
  <si>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</si>
  <si>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</si>
  <si>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</si>
  <si>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</si>
  <si>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</si>
  <si>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</si>
  <si>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</si>
  <si>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</si>
  <si>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</si>
  <si>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</si>
  <si>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</si>
  <si>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</si>
  <si>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</si>
  <si>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</si>
  <si>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</si>
  <si>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</si>
  <si>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</si>
  <si>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</si>
  <si>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</si>
  <si>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</si>
  <si>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</si>
  <si>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</si>
  <si>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</si>
  <si>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</si>
  <si>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</si>
  <si>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</si>
  <si>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</si>
  <si>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</si>
  <si>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</si>
  <si>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</si>
  <si>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</si>
  <si>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</si>
  <si>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</si>
  <si>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</si>
  <si>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</si>
  <si>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</si>
  <si>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</si>
  <si>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</si>
  <si>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</si>
  <si>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</si>
  <si>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</si>
  <si>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</si>
  <si>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</si>
  <si>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</si>
  <si>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</si>
  <si>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</si>
  <si>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</si>
  <si>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</si>
  <si>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</si>
  <si>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</si>
  <si>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</si>
  <si>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</si>
  <si>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</si>
  <si>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</si>
  <si>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</si>
  <si>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</si>
  <si>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</si>
  <si>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</si>
  <si>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</si>
  <si>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</si>
  <si>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</si>
  <si>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</si>
  <si>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</si>
  <si>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</si>
  <si>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</si>
  <si>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</si>
  <si>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</si>
  <si>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</si>
  <si>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</si>
  <si>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</si>
  <si>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</si>
  <si>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</si>
  <si>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</si>
  <si>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</si>
  <si>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</si>
  <si>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</si>
  <si>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</si>
  <si>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</si>
  <si>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</si>
  <si>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</si>
  <si>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</si>
  <si>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</si>
  <si>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</si>
  <si>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</si>
  <si>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</si>
  <si>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</si>
  <si>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</si>
  <si>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</si>
  <si>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</si>
  <si>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</si>
  <si>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</si>
  <si>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</si>
  <si>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</si>
  <si>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</si>
  <si>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</si>
  <si>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</si>
  <si>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</si>
  <si>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</si>
  <si>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</si>
  <si>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</si>
  <si>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</si>
  <si>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</si>
  <si>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</si>
  <si>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</si>
  <si>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</si>
  <si>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</si>
  <si>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</si>
  <si>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</si>
  <si>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</si>
  <si>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</si>
  <si>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</si>
  <si>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</si>
  <si>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</si>
  <si>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</si>
  <si>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</si>
  <si>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</si>
  <si>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</si>
  <si>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</si>
  <si>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</si>
  <si>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</si>
  <si>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</si>
  <si>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</si>
  <si>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</si>
  <si>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</si>
  <si>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</si>
  <si>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</si>
  <si>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</si>
  <si>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</si>
  <si>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</si>
  <si>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</si>
  <si>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</si>
  <si>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</si>
  <si>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</si>
  <si>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</si>
  <si>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</si>
  <si>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</si>
  <si>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</si>
  <si>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</si>
  <si>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</si>
  <si>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</si>
  <si>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</si>
  <si>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</si>
  <si>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</si>
  <si>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</si>
  <si>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</si>
  <si>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</si>
  <si>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</si>
  <si>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</si>
  <si>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</si>
  <si>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</si>
  <si>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</si>
  <si>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</si>
  <si>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</si>
  <si>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</si>
  <si>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</si>
  <si>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</si>
  <si>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</si>
  <si>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</si>
  <si>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</si>
  <si>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</si>
  <si>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</si>
  <si>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</si>
  <si>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</si>
  <si>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</si>
  <si>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</si>
  <si>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</si>
  <si>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</si>
  <si>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</si>
  <si>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</si>
  <si>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</si>
  <si>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</si>
  <si>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</si>
  <si>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</si>
  <si>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</si>
  <si>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</si>
  <si>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</si>
  <si>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</si>
  <si>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</si>
  <si>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</si>
  <si>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</si>
  <si>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</si>
  <si>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</si>
  <si>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</si>
  <si>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</si>
  <si>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</si>
  <si>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</si>
  <si>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</si>
  <si>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</si>
  <si>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</si>
  <si>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</si>
  <si>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</si>
  <si>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</si>
  <si>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</si>
  <si>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</si>
  <si>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</si>
  <si>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</si>
  <si>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</si>
  <si>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</si>
  <si>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</si>
  <si>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</si>
  <si>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</si>
  <si>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</si>
  <si>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</si>
  <si>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</si>
  <si>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</si>
  <si>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</si>
  <si>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</si>
  <si>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</si>
  <si>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</si>
  <si>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</si>
  <si>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</si>
  <si>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</si>
  <si>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</si>
  <si>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</si>
  <si>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</si>
  <si>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</si>
  <si>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</si>
  <si>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</si>
  <si>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</si>
  <si>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</si>
  <si>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</si>
  <si>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</si>
  <si>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</si>
  <si>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</si>
  <si>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</si>
  <si>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</si>
  <si>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</si>
  <si>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</si>
  <si>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</si>
  <si>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</si>
  <si>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</si>
  <si>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</si>
  <si>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</si>
  <si>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</si>
  <si>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</si>
  <si>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</si>
  <si>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</si>
  <si>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</si>
  <si>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</si>
  <si>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</si>
  <si>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</si>
  <si>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</si>
  <si>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</si>
  <si>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</si>
  <si>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</si>
  <si>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</si>
  <si>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</si>
  <si>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</si>
  <si>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</si>
  <si>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</si>
  <si>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</si>
  <si>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</si>
  <si>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</si>
  <si>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</si>
  <si>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</si>
  <si>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</si>
  <si>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</si>
  <si>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</si>
  <si>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</si>
  <si>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</si>
  <si>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</si>
  <si>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</si>
  <si>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</si>
  <si>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</si>
  <si>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</si>
  <si>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</si>
  <si>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</si>
  <si>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</si>
  <si>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</si>
  <si>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</si>
  <si>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</si>
  <si>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</si>
  <si>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</si>
  <si>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</si>
  <si>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</si>
  <si>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</si>
  <si>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</si>
  <si>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</si>
  <si>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</si>
  <si>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</si>
  <si>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</si>
  <si>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</si>
  <si>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</si>
  <si>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</si>
  <si>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</si>
  <si>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</si>
  <si>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</si>
  <si>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</si>
  <si>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</si>
  <si>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</si>
  <si>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</si>
  <si>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</si>
  <si>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</si>
  <si>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</si>
  <si>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</si>
  <si>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</si>
  <si>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</si>
  <si>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</si>
  <si>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</si>
  <si>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</si>
  <si>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</si>
  <si>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</si>
  <si>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</si>
  <si>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</si>
  <si>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</si>
  <si>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</si>
  <si>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</si>
  <si>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</si>
  <si>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</si>
  <si>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</si>
  <si>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</si>
  <si>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</si>
  <si>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</si>
  <si>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</si>
  <si>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</si>
  <si>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</si>
  <si>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</si>
  <si>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</si>
  <si>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</si>
  <si>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</si>
  <si>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</si>
  <si>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</si>
  <si>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</si>
  <si>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</si>
  <si>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</si>
  <si>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</si>
  <si>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</si>
  <si>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</si>
  <si>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</si>
  <si>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</si>
  <si>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</si>
  <si>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</si>
  <si>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</si>
  <si>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</si>
  <si>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</si>
  <si>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</si>
  <si>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</si>
  <si>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</si>
  <si>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</si>
  <si>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</si>
  <si>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</si>
  <si>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</si>
  <si>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</si>
  <si>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</si>
  <si>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</si>
  <si>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</si>
  <si>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</si>
  <si>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</si>
  <si>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</si>
  <si>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</si>
  <si>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</si>
  <si>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</si>
  <si>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</si>
  <si>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</si>
  <si>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</si>
  <si>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</si>
  <si>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</si>
  <si>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</si>
  <si>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</si>
  <si>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</si>
  <si>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</si>
  <si>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</si>
  <si>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</si>
  <si>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</si>
  <si>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</si>
  <si>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</si>
  <si>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</si>
  <si>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</si>
  <si>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</si>
  <si>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</si>
  <si>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</si>
  <si>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</si>
  <si>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</si>
  <si>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</si>
  <si>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</si>
  <si>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</si>
  <si>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</si>
  <si>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</si>
  <si>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</si>
  <si>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</si>
  <si>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</si>
  <si>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</si>
  <si>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</si>
  <si>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</si>
  <si>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</si>
  <si>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</si>
  <si>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</si>
  <si>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</si>
  <si>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</si>
  <si>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</si>
  <si>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</si>
  <si>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</si>
  <si>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</si>
  <si>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</si>
  <si>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</si>
  <si>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</si>
  <si>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</si>
  <si>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</si>
  <si>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</si>
  <si>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</si>
  <si>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</si>
  <si>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</si>
  <si>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</si>
  <si>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</si>
  <si>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</si>
  <si>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</si>
  <si>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</si>
  <si>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</si>
  <si>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</si>
  <si>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</si>
  <si>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</si>
  <si>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</si>
  <si>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</si>
  <si>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</si>
  <si>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</si>
  <si>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</si>
  <si>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</si>
  <si>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</si>
  <si>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</si>
  <si>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</si>
  <si>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</si>
  <si>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</si>
  <si>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</si>
  <si>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</si>
  <si>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</si>
  <si>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</si>
  <si>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</si>
  <si>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</si>
  <si>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</si>
  <si>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</si>
  <si>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</si>
  <si>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</si>
  <si>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</si>
  <si>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</si>
  <si>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</si>
  <si>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</si>
  <si>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</si>
  <si>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</si>
  <si>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</si>
  <si>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</si>
  <si>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</si>
  <si>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</si>
  <si>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</si>
  <si>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</si>
  <si>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</si>
  <si>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</si>
  <si>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</si>
  <si>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</si>
  <si>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</si>
  <si>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</si>
  <si>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</si>
  <si>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</si>
  <si>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</si>
  <si>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</si>
  <si>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</si>
  <si>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</si>
  <si>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</si>
  <si>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</si>
  <si>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</si>
  <si>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</si>
  <si>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</si>
  <si>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</si>
  <si>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</si>
  <si>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</si>
  <si>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</si>
  <si>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</si>
  <si>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</si>
  <si>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</si>
  <si>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</si>
  <si>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</si>
  <si>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</si>
  <si>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</si>
  <si>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</si>
  <si>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</si>
  <si>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</si>
  <si>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</si>
  <si>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</si>
  <si>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</si>
  <si>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</si>
  <si>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</si>
  <si>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</si>
  <si>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</si>
  <si>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</si>
  <si>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</si>
  <si>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</si>
  <si>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</si>
  <si>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</si>
  <si>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</si>
  <si>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</si>
  <si>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</si>
  <si>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</si>
  <si>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</si>
  <si>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</si>
  <si>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</si>
  <si>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</si>
  <si>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</si>
  <si>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</si>
  <si>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</si>
  <si>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</si>
  <si>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</si>
  <si>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</si>
  <si>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</si>
  <si>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</si>
  <si>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</si>
  <si>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</si>
  <si>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</si>
  <si>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</si>
  <si>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</si>
  <si>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</si>
  <si>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</si>
  <si>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</si>
  <si>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</si>
  <si>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</si>
  <si>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</si>
  <si>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</si>
  <si>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</si>
  <si>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</si>
  <si>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</si>
  <si>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</si>
  <si>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</si>
  <si>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</si>
  <si>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</si>
  <si>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</si>
  <si>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</si>
  <si>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</si>
  <si>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</si>
  <si>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</si>
  <si>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</si>
  <si>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</si>
  <si>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</si>
  <si>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</si>
  <si>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</si>
  <si>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</si>
  <si>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</si>
  <si>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</si>
  <si>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</si>
  <si>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</si>
  <si>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</si>
  <si>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</si>
  <si>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</si>
  <si>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</si>
  <si>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</si>
  <si>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</si>
  <si>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</si>
  <si>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</si>
  <si>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</si>
  <si>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</si>
  <si>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</si>
  <si>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</si>
  <si>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</si>
  <si>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</si>
  <si>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</si>
  <si>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</si>
  <si>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</si>
  <si>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</si>
  <si>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</si>
  <si>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</si>
  <si>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</si>
  <si>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</si>
  <si>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</si>
  <si>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</si>
  <si>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</si>
  <si>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</si>
  <si>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</si>
  <si>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</si>
  <si>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</si>
  <si>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</si>
  <si>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</si>
  <si>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</si>
  <si>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</si>
  <si>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</si>
  <si>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</si>
  <si>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</si>
  <si>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</si>
  <si>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</si>
  <si>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</si>
  <si>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</si>
  <si>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</si>
  <si>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</si>
  <si>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</si>
  <si>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</si>
  <si>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</si>
  <si>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</si>
  <si>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</si>
  <si>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</si>
  <si>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</si>
  <si>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</si>
  <si>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</si>
  <si>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</si>
  <si>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</si>
  <si>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</si>
  <si>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</si>
  <si>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</si>
  <si>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</si>
  <si>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</si>
  <si>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</si>
  <si>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</si>
  <si>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</si>
  <si>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</si>
  <si>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</si>
  <si>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</si>
  <si>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</si>
  <si>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</si>
  <si>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</si>
  <si>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</si>
  <si>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</si>
  <si>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</si>
  <si>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</si>
  <si>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</si>
  <si>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</si>
  <si>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</si>
  <si>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</si>
  <si>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</si>
  <si>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</si>
  <si>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</si>
  <si>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</si>
  <si>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</si>
  <si>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</si>
  <si>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</si>
  <si>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</si>
  <si>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</si>
  <si>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</si>
  <si>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</si>
  <si>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</si>
  <si>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</si>
  <si>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</si>
  <si>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</si>
  <si>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</si>
  <si>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</si>
  <si>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</si>
  <si>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</si>
  <si>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</si>
  <si>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</si>
  <si>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</si>
  <si>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</si>
  <si>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</si>
  <si>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</si>
  <si>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</si>
  <si>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</si>
  <si>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</si>
  <si>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</si>
  <si>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</si>
  <si>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</si>
  <si>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</si>
  <si>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</si>
  <si>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</si>
  <si>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</si>
  <si>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</si>
  <si>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</si>
  <si>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</si>
  <si>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</si>
  <si>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</si>
  <si>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</si>
  <si>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</si>
  <si>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</si>
  <si>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</si>
  <si>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</si>
  <si>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</si>
  <si>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</si>
  <si>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</si>
  <si>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</si>
  <si>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</si>
  <si>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</si>
  <si>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</si>
  <si>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</si>
  <si>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</si>
  <si>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</si>
  <si>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</si>
  <si>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</si>
  <si>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</si>
  <si>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</si>
  <si>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</si>
  <si>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</si>
  <si>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</si>
  <si>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</si>
  <si>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</si>
  <si>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</si>
  <si>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</si>
  <si>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</si>
  <si>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</si>
  <si>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</si>
  <si>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</si>
  <si>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</si>
  <si>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</si>
  <si>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</si>
  <si>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</si>
  <si>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</si>
  <si>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</si>
  <si>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</si>
  <si>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</si>
  <si>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</si>
  <si>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</si>
  <si>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</si>
  <si>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</si>
  <si>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</si>
  <si>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</si>
  <si>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</si>
  <si>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</si>
  <si>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</si>
  <si>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</si>
  <si>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</si>
  <si>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</si>
  <si>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</si>
  <si>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</si>
  <si>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</si>
  <si>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</si>
  <si>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</si>
  <si>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</si>
  <si>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</si>
  <si>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</si>
  <si>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</si>
  <si>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</si>
  <si>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</si>
  <si>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</si>
  <si>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</si>
  <si>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</si>
  <si>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</si>
  <si>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</si>
  <si>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</si>
  <si>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</si>
  <si>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</si>
  <si>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</si>
  <si>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</si>
  <si>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</si>
  <si>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</si>
  <si>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</si>
  <si>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</si>
  <si>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</si>
  <si>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</si>
  <si>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</si>
  <si>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</si>
  <si>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</si>
  <si>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</si>
  <si>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</si>
  <si>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</si>
  <si>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</si>
  <si>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</si>
  <si>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</si>
  <si>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</si>
  <si>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</si>
  <si>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</si>
  <si>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</si>
  <si>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</si>
  <si>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</si>
  <si>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</si>
  <si>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</si>
  <si>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</si>
  <si>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</si>
  <si>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</si>
  <si>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</si>
  <si>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</si>
  <si>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</si>
  <si>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</si>
  <si>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</si>
  <si>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</si>
  <si>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</si>
  <si>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</si>
  <si>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</si>
  <si>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</si>
  <si>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</si>
  <si>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</si>
  <si>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</si>
  <si>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</si>
  <si>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</si>
  <si>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</si>
  <si>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</si>
  <si>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</si>
  <si>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</si>
  <si>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</si>
  <si>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</si>
  <si>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</si>
  <si>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</si>
  <si>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</si>
  <si>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</si>
  <si>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</si>
  <si>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</si>
  <si>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</si>
  <si>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</si>
  <si>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</si>
  <si>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</si>
  <si>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</si>
  <si>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</si>
  <si>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</si>
  <si>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</si>
  <si>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</si>
  <si>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</si>
  <si>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</si>
  <si>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</si>
  <si>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</si>
  <si>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</si>
  <si>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</si>
  <si>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</si>
  <si>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</si>
  <si>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</si>
  <si>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</si>
  <si>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</si>
  <si>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</si>
  <si>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</si>
  <si>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</si>
  <si>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</si>
  <si>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</si>
  <si>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</si>
  <si>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</si>
  <si>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</si>
  <si>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</si>
  <si>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</si>
  <si>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</si>
  <si>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</si>
  <si>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</si>
  <si>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</si>
  <si>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</si>
  <si>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</si>
  <si>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</si>
  <si>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</si>
  <si>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</si>
  <si>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</si>
  <si>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</si>
  <si>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</si>
  <si>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</si>
  <si>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</si>
  <si>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</si>
  <si>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</si>
  <si>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</si>
  <si>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</si>
  <si>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</si>
  <si>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</si>
  <si>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</si>
  <si>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</si>
  <si>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</si>
  <si>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</si>
  <si>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</si>
  <si>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</si>
  <si>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</si>
  <si>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</si>
  <si>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</si>
  <si>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</si>
  <si>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</si>
  <si>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</si>
  <si>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</si>
  <si>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</si>
  <si>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</si>
  <si>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</si>
  <si>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</si>
  <si>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</si>
  <si>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</si>
  <si>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</si>
  <si>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</si>
  <si>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</si>
  <si>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</si>
  <si>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</si>
  <si>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</si>
  <si>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</si>
  <si>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</si>
  <si>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</si>
  <si>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</si>
  <si>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</si>
  <si>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</si>
  <si>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</si>
  <si>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</si>
  <si>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</si>
  <si>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</si>
  <si>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</si>
  <si>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</si>
  <si>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</si>
  <si>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</si>
  <si>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</si>
  <si>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</si>
  <si>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</si>
  <si>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</si>
  <si>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</si>
  <si>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</si>
  <si>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</si>
  <si>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</si>
  <si>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</si>
  <si>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</si>
  <si>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</si>
  <si>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</si>
  <si>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</si>
  <si>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</si>
  <si>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</si>
  <si>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</si>
  <si>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</si>
  <si>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</si>
  <si>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</si>
  <si>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</si>
  <si>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</si>
  <si>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</si>
  <si>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</si>
  <si>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</si>
  <si>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</si>
  <si>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</si>
  <si>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</si>
  <si>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</si>
  <si>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</si>
  <si>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</si>
  <si>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</si>
  <si>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</si>
  <si>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</si>
  <si>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</si>
  <si>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</si>
  <si>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</si>
  <si>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</si>
  <si>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</si>
  <si>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</si>
  <si>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</si>
  <si>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</si>
  <si>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</si>
  <si>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</si>
  <si>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</si>
  <si>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</si>
  <si>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</si>
  <si>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</si>
  <si>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</si>
  <si>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</si>
  <si>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</si>
  <si>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</si>
  <si>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</si>
  <si>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</si>
  <si>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</si>
  <si>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</si>
  <si>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</si>
  <si>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</si>
  <si>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</si>
  <si>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</si>
  <si>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</si>
  <si>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</si>
  <si>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</si>
  <si>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</si>
  <si>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</si>
  <si>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</si>
  <si>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</si>
  <si>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</si>
  <si>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</si>
  <si>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</si>
  <si>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</si>
  <si>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</si>
  <si>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</si>
  <si>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</si>
  <si>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</si>
  <si>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</si>
  <si>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</si>
  <si>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</si>
  <si>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</si>
  <si>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</si>
  <si>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</si>
  <si>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</si>
  <si>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</si>
  <si>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</si>
  <si>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</si>
  <si>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</si>
  <si>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</si>
  <si>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</si>
  <si>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</si>
  <si>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</si>
  <si>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</si>
  <si>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</si>
  <si>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</si>
  <si>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</si>
  <si>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</si>
  <si>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</si>
  <si>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</si>
  <si>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</si>
  <si>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</si>
  <si>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</si>
  <si>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</si>
  <si>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</si>
  <si>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</si>
  <si>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</si>
  <si>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</si>
  <si>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</si>
  <si>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</si>
  <si>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</si>
  <si>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</si>
  <si>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</si>
  <si>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</si>
  <si>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</si>
  <si>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</si>
  <si>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</si>
  <si>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</si>
  <si>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</si>
  <si>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</si>
  <si>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</si>
  <si>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</si>
  <si>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</si>
  <si>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</si>
  <si>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</si>
  <si>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</si>
  <si>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</si>
  <si>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</si>
  <si>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</si>
  <si>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</si>
  <si>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</si>
  <si>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</si>
  <si>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</si>
  <si>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</si>
  <si>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</si>
  <si>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</si>
  <si>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</si>
  <si>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</si>
  <si>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</si>
  <si>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</si>
  <si>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</si>
  <si>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</si>
  <si>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</si>
  <si>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</si>
  <si>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</si>
  <si>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</si>
  <si>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</si>
  <si>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</si>
  <si>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</si>
  <si>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</si>
  <si>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</si>
  <si>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</si>
  <si>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</si>
  <si>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</si>
  <si>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</si>
  <si>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</si>
  <si>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</si>
  <si>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</si>
  <si>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</si>
  <si>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</si>
  <si>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</si>
  <si>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</si>
  <si>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</si>
  <si>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</si>
  <si>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</si>
  <si>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</si>
  <si>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</si>
  <si>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</si>
  <si>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</si>
  <si>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</si>
  <si>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</si>
  <si>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</si>
  <si>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</si>
  <si>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</si>
  <si>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</si>
  <si>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</si>
  <si>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</si>
  <si>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</si>
  <si>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</si>
  <si>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</si>
  <si>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</si>
  <si>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</si>
  <si>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</si>
  <si>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</si>
  <si>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</si>
  <si>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</si>
  <si>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</si>
  <si>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</si>
  <si>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</si>
  <si>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</si>
  <si>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</si>
  <si>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</si>
  <si>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</si>
  <si>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</si>
  <si>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</si>
  <si>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</si>
  <si>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</si>
  <si>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</si>
  <si>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</si>
  <si>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</si>
  <si>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</si>
  <si>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</si>
  <si>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</si>
  <si>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</si>
  <si>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</si>
  <si>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</si>
  <si>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</si>
  <si>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</si>
  <si>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</si>
  <si>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</si>
  <si>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</si>
  <si>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</si>
  <si>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</si>
  <si>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</si>
  <si>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</si>
  <si>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</si>
  <si>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</si>
  <si>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</si>
  <si>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</si>
  <si>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</si>
  <si>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</si>
  <si>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</si>
  <si>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</si>
  <si>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</si>
  <si>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</si>
  <si>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</si>
  <si>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</si>
  <si>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</si>
  <si>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</si>
  <si>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</si>
  <si>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</si>
  <si>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</si>
  <si>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</si>
  <si>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</si>
  <si>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</si>
  <si>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</si>
  <si>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</si>
  <si>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</si>
  <si>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</si>
  <si>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</si>
  <si>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</si>
  <si>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</si>
  <si>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</si>
  <si>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</si>
  <si>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</si>
  <si>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</si>
  <si>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</si>
  <si>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</si>
  <si>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</si>
  <si>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</si>
  <si>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</si>
  <si>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</si>
  <si>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</si>
  <si>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</si>
  <si>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</si>
  <si>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</si>
  <si>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</si>
  <si>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</si>
  <si>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</si>
  <si>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</si>
  <si>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</si>
  <si>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</si>
  <si>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</si>
  <si>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</si>
  <si>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</si>
  <si>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</si>
  <si>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</si>
  <si>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</si>
  <si>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</si>
  <si>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</si>
  <si>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</si>
  <si>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</si>
  <si>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</si>
  <si>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</si>
  <si>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</si>
  <si>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</si>
  <si>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</si>
  <si>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</si>
  <si>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</si>
  <si>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</si>
  <si>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</si>
  <si>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</si>
  <si>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</si>
  <si>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</si>
  <si>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</si>
  <si>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</si>
  <si>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</si>
  <si>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</si>
  <si>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</si>
  <si>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</si>
  <si>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</si>
  <si>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</si>
  <si>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</si>
  <si>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</si>
  <si>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</si>
  <si>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</si>
  <si>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</si>
  <si>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</si>
  <si>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</si>
  <si>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</si>
  <si>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</si>
  <si>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</si>
  <si>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</si>
  <si>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</si>
  <si>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</si>
  <si>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</si>
  <si>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</si>
  <si>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</si>
  <si>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</si>
  <si>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</si>
  <si>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</si>
  <si>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</si>
  <si>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</si>
  <si>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</si>
  <si>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</si>
  <si>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</si>
  <si>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</si>
  <si>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</si>
  <si>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</si>
  <si>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</si>
  <si>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</si>
  <si>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</si>
  <si>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</si>
  <si>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</si>
  <si>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</si>
  <si>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</si>
  <si>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</si>
  <si>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</si>
  <si>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</si>
  <si>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</si>
  <si>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</si>
  <si>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</si>
  <si>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</si>
  <si>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</si>
  <si>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</si>
  <si>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</si>
  <si>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</si>
  <si>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</si>
  <si>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</si>
  <si>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</si>
  <si>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</si>
  <si>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</si>
  <si>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</si>
  <si>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</si>
  <si>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</si>
  <si>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</si>
  <si>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</si>
  <si>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</si>
  <si>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</si>
  <si>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</si>
  <si>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</si>
  <si>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</si>
  <si>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</si>
  <si>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</si>
  <si>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</si>
  <si>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</si>
  <si>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</si>
  <si>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</si>
  <si>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</si>
  <si>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</si>
  <si>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</si>
  <si>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</si>
  <si>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</si>
  <si>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</si>
  <si>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</si>
  <si>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</si>
  <si>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</si>
  <si>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</si>
  <si>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</si>
  <si>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</si>
  <si>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</si>
  <si>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</si>
  <si>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</si>
  <si>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</si>
  <si>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</si>
  <si>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</si>
  <si>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</si>
  <si>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</si>
  <si>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</si>
  <si>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</si>
  <si>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</si>
  <si>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</si>
  <si>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</si>
  <si>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</si>
  <si>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</si>
  <si>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</si>
  <si>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</si>
  <si>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</si>
  <si>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</si>
  <si>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</si>
  <si>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</si>
  <si>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</si>
  <si>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</si>
  <si>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</si>
  <si>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</si>
  <si>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</si>
  <si>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</si>
  <si>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</si>
  <si>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</si>
  <si>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</si>
  <si>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</si>
  <si>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</si>
  <si>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</si>
  <si>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</si>
  <si>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</si>
  <si>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</si>
  <si>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</si>
  <si>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</si>
  <si>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</si>
  <si>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</si>
  <si>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</si>
  <si>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</si>
  <si>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</si>
  <si>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</si>
  <si>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</si>
  <si>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</si>
  <si>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</si>
  <si>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</si>
  <si>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</si>
  <si>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</si>
  <si>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</si>
  <si>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</si>
  <si>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</si>
  <si>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</si>
  <si>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</si>
  <si>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</si>
  <si>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</si>
  <si>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</si>
  <si>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</si>
  <si>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</si>
  <si>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</si>
  <si>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</si>
  <si>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</si>
  <si>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</si>
  <si>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</si>
  <si>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</si>
  <si>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</si>
  <si>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</si>
  <si>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</si>
  <si>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</si>
  <si>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</si>
  <si>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</si>
  <si>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</si>
  <si>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</si>
  <si>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</si>
  <si>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</si>
  <si>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</si>
  <si>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</si>
  <si>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</si>
  <si>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</si>
  <si>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</si>
  <si>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</si>
  <si>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</si>
  <si>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</si>
  <si>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</si>
  <si>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</si>
  <si>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</si>
  <si>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</si>
  <si>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</si>
  <si>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</si>
  <si>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</si>
  <si>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</si>
  <si>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</si>
  <si>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</si>
  <si>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</si>
  <si>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</si>
  <si>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</si>
  <si>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</si>
  <si>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</si>
  <si>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</si>
  <si>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</si>
  <si>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</si>
  <si>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</si>
  <si>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</si>
  <si>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</si>
  <si>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</si>
  <si>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</si>
  <si>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</si>
  <si>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</si>
  <si>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</si>
  <si>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</si>
  <si>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</si>
  <si>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</si>
  <si>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</si>
  <si>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</si>
  <si>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</si>
  <si>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</si>
  <si>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</si>
  <si>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</si>
  <si>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</si>
  <si>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</si>
  <si>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</si>
  <si>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</si>
  <si>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</si>
  <si>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</si>
  <si>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</si>
  <si>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</si>
  <si>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</si>
  <si>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</si>
  <si>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</si>
  <si>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</si>
  <si>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</si>
  <si>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</si>
  <si>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</si>
  <si>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</si>
  <si>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</si>
  <si>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</si>
  <si>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</si>
  <si>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</si>
  <si>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</si>
  <si>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</si>
  <si>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</si>
  <si>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</si>
  <si>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</si>
  <si>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</si>
  <si>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</si>
  <si>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</si>
  <si>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</si>
  <si>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</si>
  <si>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</si>
  <si>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</si>
  <si>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</si>
  <si>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</si>
  <si>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</si>
  <si>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</si>
  <si>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</si>
  <si>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</si>
  <si>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</si>
  <si>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</si>
  <si>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</si>
  <si>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</si>
  <si>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</si>
  <si>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</si>
  <si>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</si>
  <si>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</si>
  <si>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</si>
  <si>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</si>
  <si>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</si>
  <si>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</si>
  <si>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</si>
  <si>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</si>
  <si>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</si>
  <si>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</si>
  <si>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</si>
  <si>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</si>
  <si>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</si>
  <si>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</si>
  <si>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</si>
  <si>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</si>
  <si>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</si>
  <si>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</si>
  <si>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</si>
  <si>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</si>
  <si>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</si>
  <si>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</si>
  <si>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</si>
  <si>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</si>
  <si>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</si>
  <si>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</si>
  <si>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</si>
  <si>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</si>
  <si>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</si>
  <si>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</si>
  <si>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</si>
  <si>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</si>
  <si>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</si>
  <si>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</si>
  <si>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</si>
  <si>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</si>
  <si>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</si>
  <si>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</si>
  <si>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</si>
  <si>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</si>
  <si>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</si>
  <si>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</si>
  <si>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</si>
  <si>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</si>
  <si>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</si>
  <si>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</si>
  <si>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</si>
  <si>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</si>
  <si>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</si>
  <si>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</si>
  <si>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</si>
  <si>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</si>
  <si>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</si>
  <si>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</si>
  <si>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</si>
  <si>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</si>
  <si>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</si>
  <si>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</si>
  <si>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</si>
  <si>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</si>
  <si>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</si>
  <si>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</si>
  <si>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</si>
  <si>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</si>
  <si>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</si>
  <si>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</si>
  <si>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</si>
  <si>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</si>
  <si>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</si>
  <si>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</si>
  <si>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</si>
  <si>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</si>
  <si>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</si>
  <si>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</si>
  <si>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</si>
  <si>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</si>
  <si>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</si>
  <si>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</si>
  <si>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</si>
  <si>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</si>
  <si>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</si>
  <si>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</si>
  <si>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</si>
  <si>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</si>
  <si>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</si>
  <si>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</si>
  <si>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</si>
  <si>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</si>
  <si>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</si>
  <si>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</si>
  <si>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</si>
  <si>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</si>
  <si>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</si>
  <si>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</si>
  <si>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</si>
  <si>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</si>
  <si>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</si>
  <si>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</si>
  <si>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</si>
  <si>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</si>
  <si>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</si>
  <si>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</si>
  <si>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</si>
  <si>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</si>
  <si>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</si>
  <si>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</si>
  <si>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</si>
  <si>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</si>
  <si>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</si>
  <si>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</si>
  <si>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</si>
  <si>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</si>
  <si>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</si>
  <si>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</si>
  <si>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</si>
  <si>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</si>
  <si>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</si>
  <si>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</si>
  <si>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</si>
  <si>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</si>
  <si>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</si>
  <si>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</si>
  <si>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</si>
  <si>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</si>
  <si>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</si>
  <si>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</si>
  <si>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</si>
  <si>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</si>
  <si>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</si>
  <si>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</si>
  <si>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</si>
  <si>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</si>
  <si>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</si>
  <si>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</si>
  <si>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</si>
  <si>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</si>
  <si>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</si>
  <si>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</si>
  <si>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</si>
  <si>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</si>
  <si>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</si>
  <si>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</si>
  <si>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</si>
  <si>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</si>
  <si>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</si>
  <si>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</si>
  <si>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</si>
  <si>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</si>
  <si>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</si>
  <si>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</si>
  <si>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</si>
  <si>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</si>
  <si>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</si>
  <si>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</si>
  <si>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</si>
  <si>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</si>
  <si>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</si>
  <si>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</si>
  <si>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</si>
  <si>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</si>
  <si>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</si>
  <si>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</si>
  <si>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</si>
  <si>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</si>
  <si>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</si>
  <si>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</si>
  <si>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</si>
  <si>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</si>
  <si>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</si>
  <si>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</si>
  <si>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</si>
  <si>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</si>
  <si>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</si>
  <si>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</si>
  <si>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</si>
  <si>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</si>
  <si>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</si>
  <si>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</si>
  <si>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</si>
  <si>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</si>
  <si>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</si>
  <si>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</si>
  <si>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</si>
  <si>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</si>
  <si>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</si>
  <si>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</si>
  <si>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</si>
  <si>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</si>
  <si>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</si>
  <si>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</si>
  <si>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</si>
  <si>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</si>
  <si>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</si>
  <si>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</si>
  <si>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</si>
  <si>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</si>
  <si>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</si>
  <si>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</si>
  <si>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</si>
  <si>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</si>
  <si>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</si>
  <si>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</si>
  <si>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</si>
  <si>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</si>
  <si>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</si>
  <si>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</si>
  <si>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</si>
  <si>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</si>
  <si>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</si>
  <si>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</si>
  <si>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</si>
  <si>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</si>
  <si>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</si>
  <si>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</si>
  <si>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</si>
  <si>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</si>
  <si>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</si>
  <si>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</si>
  <si>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</si>
  <si>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</si>
  <si>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</si>
  <si>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</si>
  <si>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</si>
  <si>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</si>
  <si>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</si>
  <si>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</si>
  <si>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</si>
  <si>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</si>
  <si>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</si>
  <si>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</si>
  <si>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</si>
  <si>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</si>
  <si>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</si>
  <si>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</si>
  <si>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</si>
  <si>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</si>
  <si>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</si>
  <si>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</si>
  <si>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</si>
  <si>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</si>
  <si>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</si>
  <si>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</si>
  <si>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</si>
  <si>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</si>
  <si>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</si>
  <si>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</si>
  <si>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</si>
  <si>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</si>
  <si>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</si>
  <si>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</si>
  <si>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</si>
  <si>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</si>
  <si>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</si>
  <si>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</si>
  <si>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</si>
  <si>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</si>
  <si>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</si>
  <si>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</si>
  <si>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</si>
  <si>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</si>
  <si>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</si>
  <si>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</si>
  <si>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</si>
  <si>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</si>
  <si>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</si>
  <si>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</si>
  <si>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</si>
  <si>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</si>
  <si>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</si>
  <si>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</si>
  <si>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</si>
  <si>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</si>
  <si>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</si>
  <si>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</si>
  <si>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</si>
  <si>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</si>
  <si>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</si>
  <si>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</si>
  <si>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</si>
  <si>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</si>
  <si>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</si>
  <si>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</si>
  <si>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</si>
  <si>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</si>
  <si>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</si>
  <si>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</si>
  <si>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</si>
  <si>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</si>
  <si>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</si>
  <si>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</si>
  <si>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</si>
  <si>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</si>
  <si>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</si>
  <si>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</si>
  <si>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</si>
  <si>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</si>
  <si>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</si>
  <si>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</si>
  <si>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</si>
  <si>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</si>
  <si>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</si>
  <si>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</si>
  <si>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</si>
  <si>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</si>
  <si>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</si>
  <si>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</si>
  <si>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</si>
  <si>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</si>
  <si>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</si>
  <si>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</si>
  <si>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</si>
  <si>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</si>
  <si>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</si>
  <si>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</si>
  <si>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</si>
  <si>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</si>
  <si>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</si>
  <si>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</si>
  <si>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</si>
  <si>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</si>
  <si>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</si>
  <si>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</si>
  <si>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</si>
  <si>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</si>
  <si>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</si>
  <si>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</si>
  <si>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</si>
  <si>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</si>
  <si>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</si>
  <si>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</si>
  <si>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</si>
  <si>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</si>
  <si>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</si>
  <si>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</si>
  <si>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</si>
  <si>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</si>
  <si>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</si>
  <si>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</si>
  <si>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</si>
  <si>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</si>
  <si>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</si>
  <si>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</si>
  <si>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</si>
  <si>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</si>
  <si>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</si>
  <si>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</si>
  <si>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</si>
  <si>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</si>
  <si>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</si>
  <si>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</si>
  <si>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</si>
  <si>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</si>
  <si>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</si>
  <si>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</si>
  <si>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</si>
  <si>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</si>
  <si>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</si>
  <si>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</si>
  <si>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</si>
  <si>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</si>
  <si>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</si>
  <si>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</si>
  <si>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</si>
  <si>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</si>
  <si>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</si>
  <si>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</si>
  <si>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</si>
  <si>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</si>
  <si>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</si>
  <si>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</si>
  <si>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</si>
  <si>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</si>
  <si>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</si>
  <si>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</si>
  <si>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</si>
  <si>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</si>
  <si>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</si>
  <si>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</si>
  <si>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</si>
  <si>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</si>
  <si>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</si>
  <si>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</si>
  <si>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</si>
  <si>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</si>
  <si>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</si>
  <si>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</si>
  <si>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</si>
  <si>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</si>
  <si>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</si>
  <si>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</si>
  <si>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</si>
  <si>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</si>
  <si>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</si>
  <si>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</si>
  <si>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</si>
  <si>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</si>
  <si>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</si>
  <si>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</si>
  <si>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</si>
  <si>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</si>
  <si>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</si>
  <si>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</si>
  <si>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</si>
  <si>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</si>
  <si>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</si>
  <si>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</si>
  <si>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</si>
  <si>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</si>
  <si>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</si>
  <si>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</si>
  <si>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</si>
  <si>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</si>
  <si>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</si>
  <si>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</si>
  <si>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</si>
  <si>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</si>
  <si>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</si>
  <si>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</si>
  <si>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</si>
  <si>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</si>
  <si>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</si>
  <si>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</si>
  <si>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</si>
  <si>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</si>
  <si>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</si>
  <si>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</si>
  <si>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</si>
  <si>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</si>
  <si>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</si>
  <si>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</si>
  <si>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</si>
  <si>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</si>
  <si>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</si>
  <si>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</si>
  <si>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</si>
  <si>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</si>
  <si>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</si>
  <si>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</si>
  <si>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</si>
  <si>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</si>
  <si>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</si>
  <si>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</si>
  <si>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</si>
  <si>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</si>
  <si>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</si>
  <si>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</si>
  <si>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</si>
  <si>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</si>
  <si>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</si>
  <si>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</si>
  <si>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</si>
  <si>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</si>
  <si>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</si>
  <si>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</si>
  <si>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</si>
  <si>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</si>
  <si>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</si>
  <si>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</si>
  <si>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</si>
  <si>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</si>
  <si>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</si>
  <si>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</si>
  <si>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</si>
  <si>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</si>
  <si>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</si>
  <si>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</si>
  <si>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</si>
  <si>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</si>
  <si>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</si>
  <si>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</si>
  <si>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</si>
  <si>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</si>
  <si>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</si>
  <si>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</si>
  <si>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</si>
  <si>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</si>
  <si>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</si>
  <si>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</si>
  <si>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</si>
  <si>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</si>
  <si>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</si>
  <si>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</si>
  <si>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</si>
  <si>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</si>
  <si>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</si>
  <si>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</si>
  <si>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</si>
  <si>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</si>
  <si>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</si>
  <si>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</si>
  <si>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</si>
  <si>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</si>
  <si>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</si>
  <si>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</si>
  <si>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</si>
  <si>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</si>
  <si>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</si>
  <si>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</si>
  <si>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</si>
  <si>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</si>
  <si>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</si>
  <si>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</si>
  <si>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</si>
  <si>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</si>
  <si>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</si>
  <si>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</si>
  <si>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</si>
  <si>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</si>
  <si>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</si>
  <si>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</si>
  <si>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</si>
  <si>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</si>
  <si>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</si>
  <si>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</si>
  <si>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</si>
  <si>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</si>
  <si>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</si>
  <si>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</si>
  <si>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</si>
  <si>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</si>
  <si>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</si>
  <si>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</si>
  <si>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</si>
  <si>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</si>
  <si>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</si>
  <si>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</si>
  <si>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</si>
  <si>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</si>
  <si>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</si>
  <si>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</si>
  <si>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</si>
  <si>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</si>
  <si>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</si>
  <si>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</si>
  <si>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</si>
  <si>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</si>
  <si>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</si>
  <si>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</si>
  <si>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</si>
  <si>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</si>
  <si>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</si>
  <si>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</si>
  <si>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</si>
  <si>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</si>
  <si>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</si>
  <si>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</si>
  <si>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</si>
  <si>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</si>
  <si>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</si>
  <si>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</si>
  <si>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</si>
  <si>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</si>
  <si>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</si>
  <si>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</si>
  <si>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</si>
  <si>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</si>
  <si>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</si>
  <si>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</si>
  <si>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</si>
  <si>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</si>
  <si>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</si>
  <si>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</si>
  <si>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</si>
  <si>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</si>
  <si>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</si>
  <si>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</si>
  <si>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</si>
  <si>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</si>
  <si>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</si>
  <si>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</si>
  <si>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</si>
  <si>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</si>
  <si>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</si>
  <si>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</si>
  <si>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</si>
  <si>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</si>
  <si>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</si>
  <si>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</si>
  <si>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</si>
  <si>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</si>
  <si>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</si>
  <si>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order_date</t>
  </si>
  <si>
    <t>discount_amount</t>
  </si>
  <si>
    <t>profit_margin</t>
  </si>
  <si>
    <t>Row Labels</t>
  </si>
  <si>
    <t>Grand Total</t>
  </si>
  <si>
    <t>Sum of sales_amount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</si>
  <si>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</si>
  <si>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</si>
  <si>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</si>
  <si>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</si>
  <si>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</si>
  <si>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</si>
  <si>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</si>
  <si>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</si>
  <si>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</si>
  <si>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</si>
  <si>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</si>
  <si>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</si>
  <si>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</si>
  <si>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</si>
  <si>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FEMALE</t>
  </si>
  <si>
    <t>August 17, 2024</t>
  </si>
  <si>
    <t>delivered</t>
  </si>
  <si>
    <t>November 22, 2024</t>
  </si>
  <si>
    <t>April 08, 2020</t>
  </si>
  <si>
    <t>f</t>
  </si>
  <si>
    <t>November 30, 2020</t>
  </si>
  <si>
    <t>F</t>
  </si>
  <si>
    <t>male</t>
  </si>
  <si>
    <t>female</t>
  </si>
  <si>
    <t>MALE</t>
  </si>
  <si>
    <t>M</t>
  </si>
  <si>
    <t>m</t>
  </si>
  <si>
    <t>February 05, 2024</t>
  </si>
  <si>
    <t>June 15, 2024</t>
  </si>
  <si>
    <t>June 19, 2024</t>
  </si>
  <si>
    <t>cancelled</t>
  </si>
  <si>
    <t>July 10, 2020</t>
  </si>
  <si>
    <t>July 12, 2021</t>
  </si>
  <si>
    <t>May 30, 2022</t>
  </si>
  <si>
    <t>August 05, 2022</t>
  </si>
  <si>
    <t>February 20, 2020</t>
  </si>
  <si>
    <t>May 01, 2022</t>
  </si>
  <si>
    <t>August 03, 2022</t>
  </si>
  <si>
    <t>August 16, 2024</t>
  </si>
  <si>
    <t>April 27, 2021</t>
  </si>
  <si>
    <t>February 27, 2023</t>
  </si>
  <si>
    <t>May 20, 2023</t>
  </si>
  <si>
    <t>August 05, 2023</t>
  </si>
  <si>
    <t>September 04, 2024</t>
  </si>
  <si>
    <t>shipped</t>
  </si>
  <si>
    <t>November 23, 2021</t>
  </si>
  <si>
    <t>April 17, 2021</t>
  </si>
  <si>
    <t>November 15, 2022</t>
  </si>
  <si>
    <t>June 24, 2024</t>
  </si>
  <si>
    <t>October 22, 2020</t>
  </si>
  <si>
    <t>February 06, 2020</t>
  </si>
  <si>
    <t>January 06, 2023</t>
  </si>
  <si>
    <t>July 18, 2023</t>
  </si>
  <si>
    <t>October 01, 2021</t>
  </si>
  <si>
    <t>August 15, 2024</t>
  </si>
  <si>
    <t>February 10, 2021</t>
  </si>
  <si>
    <t>October 10, 2021</t>
  </si>
  <si>
    <t>November 07, 2021</t>
  </si>
  <si>
    <t>December 05, 2024</t>
  </si>
  <si>
    <t>May 03, 2023</t>
  </si>
  <si>
    <t>July 14, 2021</t>
  </si>
  <si>
    <t>June 06, 2023</t>
  </si>
  <si>
    <t>December 27, 2021</t>
  </si>
  <si>
    <t>May 25, 2024</t>
  </si>
  <si>
    <t>February 17, 2023</t>
  </si>
  <si>
    <t>August 09, 2022</t>
  </si>
  <si>
    <t>May 04, 2022</t>
  </si>
  <si>
    <t>February 15, 2022</t>
  </si>
  <si>
    <t>January 24, 2021</t>
  </si>
  <si>
    <t>January 17, 2020</t>
  </si>
  <si>
    <t>pending</t>
  </si>
  <si>
    <t>April 20, 2021</t>
  </si>
  <si>
    <t>July 22, 2024</t>
  </si>
  <si>
    <t>September 12, 2021</t>
  </si>
  <si>
    <t>March 13, 2023</t>
  </si>
  <si>
    <t>September 29, 2024</t>
  </si>
  <si>
    <t>April 01, 2020</t>
  </si>
  <si>
    <t>November 29, 2022</t>
  </si>
  <si>
    <t>May 26, 2022</t>
  </si>
  <si>
    <t>May 03, 2022</t>
  </si>
  <si>
    <t>May 30, 2023</t>
  </si>
  <si>
    <t>February 24, 2020</t>
  </si>
  <si>
    <t>March 29, 2024</t>
  </si>
  <si>
    <t>January 10, 2021</t>
  </si>
  <si>
    <t>December 28, 2024</t>
  </si>
  <si>
    <t>January 28, 2022</t>
  </si>
  <si>
    <t>March 20, 2021</t>
  </si>
  <si>
    <t>August 17, 2023</t>
  </si>
  <si>
    <t>March 17, 2023</t>
  </si>
  <si>
    <t>April 22, 2021</t>
  </si>
  <si>
    <t>October 19, 2020</t>
  </si>
  <si>
    <t>May 20, 2024</t>
  </si>
  <si>
    <t>October 28, 2022</t>
  </si>
  <si>
    <t>March 29, 2023</t>
  </si>
  <si>
    <t>March 29, 2020</t>
  </si>
  <si>
    <t>March 08, 2022</t>
  </si>
  <si>
    <t>October 16, 2021</t>
  </si>
  <si>
    <t>February 10, 2023</t>
  </si>
  <si>
    <t>April 04, 2021</t>
  </si>
  <si>
    <t>December 30, 2023</t>
  </si>
  <si>
    <t>March 11, 2024</t>
  </si>
  <si>
    <t>May 24, 2023</t>
  </si>
  <si>
    <t>January 01, 2023</t>
  </si>
  <si>
    <t>October 06, 2022</t>
  </si>
  <si>
    <t>April 24, 2022</t>
  </si>
  <si>
    <t>March 02, 2024</t>
  </si>
  <si>
    <t>May 08, 2021</t>
  </si>
  <si>
    <t>June 04, 2023</t>
  </si>
  <si>
    <t>February 14, 2024</t>
  </si>
  <si>
    <t>September 24, 2021</t>
  </si>
  <si>
    <t>April 07, 2022</t>
  </si>
  <si>
    <t>July 31, 2021</t>
  </si>
  <si>
    <t>August 15, 2022</t>
  </si>
  <si>
    <t>December 12, 2022</t>
  </si>
  <si>
    <t>January 13, 2022</t>
  </si>
  <si>
    <t>October 31, 2023</t>
  </si>
  <si>
    <t>April 11, 2023</t>
  </si>
  <si>
    <t>March 20, 2024</t>
  </si>
  <si>
    <t>June 09, 2020</t>
  </si>
  <si>
    <t>December 09, 2021</t>
  </si>
  <si>
    <t>June 03, 2022</t>
  </si>
  <si>
    <t>February 16, 2023</t>
  </si>
  <si>
    <t>October 31, 2021</t>
  </si>
  <si>
    <t>May 31, 2021</t>
  </si>
  <si>
    <t>July 26, 2020</t>
  </si>
  <si>
    <t>November 03, 2024</t>
  </si>
  <si>
    <t>February 05, 2020</t>
  </si>
  <si>
    <t>May 05, 2022</t>
  </si>
  <si>
    <t>November 27, 2023</t>
  </si>
  <si>
    <t>June 07, 2021</t>
  </si>
  <si>
    <t>January 30, 2021</t>
  </si>
  <si>
    <t>January 26, 2024</t>
  </si>
  <si>
    <t>July 23, 2021</t>
  </si>
  <si>
    <t>December 20, 2021</t>
  </si>
  <si>
    <t>July 16, 2021</t>
  </si>
  <si>
    <t>August 13, 2020</t>
  </si>
  <si>
    <t>September 08, 2022</t>
  </si>
  <si>
    <t>October 18, 2021</t>
  </si>
  <si>
    <t>December 24, 2024</t>
  </si>
  <si>
    <t>July 14, 2022</t>
  </si>
  <si>
    <t>September 02, 2024</t>
  </si>
  <si>
    <t>September 03, 2023</t>
  </si>
  <si>
    <t>June 16, 2021</t>
  </si>
  <si>
    <t>February 26, 2024</t>
  </si>
  <si>
    <t>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</si>
</sst>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p" refreshedDate="46249.804955555555" createdVersion="8" refreshedVersion="8" minRefreshableVersion="3" recordCount="4200" xr:uid="{60824F03-1F5E-45CF-9285-BACCB0F4807A}">
  <cacheSource type="worksheet">
    <worksheetSource name="Table2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20-01-01T00:00:00" maxDate="2024-12-31T00:00:00" count="1593">
        <d v="2021-06-29T00:00:00"/>
        <d v="2022-12-05T00:00:00"/>
        <d v="2024-03-10T00:00:00"/>
        <d v="2022-05-30T00:00:00"/>
        <d v="2020-07-01T00:00:00"/>
        <d v="2020-12-09T00:00:00"/>
        <d v="2022-04-05T00:00:00"/>
        <d v="2023-10-05T00:00:00"/>
        <d v="2023-08-29T00:00:00"/>
        <d v="2022-09-04T00:00:00"/>
        <d v="2022-02-14T00:00:00"/>
        <d v="2021-12-09T00:00:00"/>
        <d v="2022-05-22T00:00:00"/>
        <d v="2022-07-02T00:00:00"/>
        <d v="2024-07-01T00:00:00"/>
        <d v="2020-10-20T00:00:00"/>
        <d v="2023-12-31T00:00:00"/>
        <d v="2020-08-22T00:00:00"/>
        <d v="2024-06-19T00:00:00"/>
        <d v="2023-04-01T00:00:00"/>
        <d v="2020-12-07T00:00:00"/>
        <d v="2020-01-14T00:00:00"/>
        <d v="2021-03-29T00:00:00"/>
        <d v="2024-11-09T00:00:00"/>
        <d v="2021-06-20T00:00:00"/>
        <d v="2020-03-15T00:00:00"/>
        <d v="2024-11-25T00:00:00"/>
        <d v="2022-03-16T00:00:00"/>
        <d v="2023-08-09T00:00:00"/>
        <d v="2023-02-27T00:00:00"/>
        <d v="2022-04-23T00:00:00"/>
        <d v="2023-08-04T00:00:00"/>
        <d v="2021-08-15T00:00:00"/>
        <d v="2021-07-05T00:00:00"/>
        <d v="2023-02-15T00:00:00"/>
        <d v="2022-03-17T00:00:00"/>
        <d v="2023-07-30T00:00:00"/>
        <d v="2023-05-31T00:00:00"/>
        <d v="2023-06-17T00:00:00"/>
        <d v="2020-09-14T00:00:00"/>
        <d v="2024-07-30T00:00:00"/>
        <d v="2024-11-11T00:00:00"/>
        <d v="2022-12-28T00:00:00"/>
        <d v="2023-04-30T00:00:00"/>
        <d v="2020-12-30T00:00:00"/>
        <d v="2024-10-27T00:00:00"/>
        <d v="2023-12-30T00:00:00"/>
        <d v="2020-10-28T00:00:00"/>
        <d v="2021-11-23T00:00:00"/>
        <d v="2020-10-29T00:00:00"/>
        <d v="2020-12-02T00:00:00"/>
        <d v="2020-03-30T00:00:00"/>
        <d v="2023-05-25T00:00:00"/>
        <d v="2022-09-10T00:00:00"/>
        <d v="2022-05-05T00:00:00"/>
        <d v="2020-07-16T00:00:00"/>
        <d v="2022-11-15T00:00:00"/>
        <d v="2020-08-13T00:00:00"/>
        <d v="2023-08-25T00:00:00"/>
        <d v="2020-07-09T00:00:00"/>
        <d v="2024-08-25T00:00:00"/>
        <d v="2020-07-24T00:00:00"/>
        <d v="2023-12-01T00:00:00"/>
        <d v="2020-12-10T00:00:00"/>
        <d v="2022-03-11T00:00:00"/>
        <d v="2021-01-10T00:00:00"/>
        <d v="2020-06-13T00:00:00"/>
        <d v="2021-09-16T00:00:00"/>
        <d v="2021-01-26T00:00:00"/>
        <d v="2020-10-21T00:00:00"/>
        <d v="2023-06-10T00:00:00"/>
        <d v="2022-09-07T00:00:00"/>
        <d v="2021-12-24T00:00:00"/>
        <d v="2024-08-15T00:00:00"/>
        <d v="2020-08-03T00:00:00"/>
        <d v="2024-12-04T00:00:00"/>
        <d v="2024-08-23T00:00:00"/>
        <d v="2022-07-22T00:00:00"/>
        <d v="2020-12-12T00:00:00"/>
        <d v="2023-09-07T00:00:00"/>
        <d v="2023-11-19T00:00:00"/>
        <d v="2022-09-30T00:00:00"/>
        <d v="2023-01-03T00:00:00"/>
        <d v="2024-08-20T00:00:00"/>
        <d v="2022-03-12T00:00:00"/>
        <d v="2023-02-28T00:00:00"/>
        <d v="2020-08-17T00:00:00"/>
        <d v="2020-08-01T00:00:00"/>
        <d v="2023-01-25T00:00:00"/>
        <d v="2020-11-01T00:00:00"/>
        <d v="2024-06-23T00:00:00"/>
        <d v="2020-01-09T00:00:00"/>
        <d v="2024-01-21T00:00:00"/>
        <d v="2020-09-24T00:00:00"/>
        <d v="2023-06-06T00:00:00"/>
        <d v="2022-03-03T00:00:00"/>
        <d v="2022-03-25T00:00:00"/>
        <d v="2021-05-20T00:00:00"/>
        <d v="2024-05-06T00:00:00"/>
        <d v="2022-02-13T00:00:00"/>
        <d v="2023-06-08T00:00:00"/>
        <d v="2022-09-19T00:00:00"/>
        <d v="2021-06-27T00:00:00"/>
        <d v="2020-05-17T00:00:00"/>
        <d v="2023-12-05T00:00:00"/>
        <d v="2022-08-31T00:00:00"/>
        <d v="2022-08-10T00:00:00"/>
        <d v="2021-02-07T00:00:00"/>
        <d v="2022-03-26T00:00:00"/>
        <d v="2022-05-02T00:00:00"/>
        <d v="2023-11-05T00:00:00"/>
        <d v="2022-01-15T00:00:00"/>
        <d v="2021-07-17T00:00:00"/>
        <d v="2021-06-13T00:00:00"/>
        <d v="2021-07-10T00:00:00"/>
        <d v="2022-01-24T00:00:00"/>
        <d v="2021-04-11T00:00:00"/>
        <d v="2020-09-17T00:00:00"/>
        <d v="2020-02-16T00:00:00"/>
        <d v="2024-12-15T00:00:00"/>
        <d v="2024-12-29T00:00:00"/>
        <d v="2020-01-16T00:00:00"/>
        <d v="2021-09-19T00:00:00"/>
        <d v="2024-10-23T00:00:00"/>
        <d v="2024-07-31T00:00:00"/>
        <d v="2023-08-05T00:00:00"/>
        <d v="2021-08-16T00:00:00"/>
        <d v="2021-10-07T00:00:00"/>
        <d v="2023-05-15T00:00:00"/>
        <d v="2020-03-05T00:00:00"/>
        <d v="2023-07-08T00:00:00"/>
        <d v="2020-01-01T00:00:00"/>
        <d v="2024-03-09T00:00:00"/>
        <d v="2020-11-15T00:00:00"/>
        <d v="2022-11-09T00:00:00"/>
        <d v="2022-02-08T00:00:00"/>
        <d v="2021-09-06T00:00:00"/>
        <d v="2021-03-16T00:00:00"/>
        <d v="2021-02-05T00:00:00"/>
        <d v="2023-02-13T00:00:00"/>
        <d v="2020-06-04T00:00:00"/>
        <d v="2022-02-06T00:00:00"/>
        <d v="2021-02-23T00:00:00"/>
        <d v="2022-05-08T00:00:00"/>
        <d v="2021-09-01T00:00:00"/>
        <d v="2021-01-02T00:00:00"/>
        <d v="2024-01-11T00:00:00"/>
        <d v="2020-11-04T00:00:00"/>
        <d v="2022-01-09T00:00:00"/>
        <d v="2024-11-30T00:00:00"/>
        <d v="2022-10-08T00:00:00"/>
        <d v="2020-11-27T00:00:00"/>
        <d v="2024-02-17T00:00:00"/>
        <d v="2021-05-11T00:00:00"/>
        <d v="2020-05-09T00:00:00"/>
        <d v="2022-10-30T00:00:00"/>
        <d v="2020-04-20T00:00:00"/>
        <d v="2024-05-24T00:00:00"/>
        <d v="2023-10-16T00:00:00"/>
        <d v="2021-03-13T00:00:00"/>
        <d v="2024-05-15T00:00:00"/>
        <d v="2021-02-04T00:00:00"/>
        <d v="2024-11-10T00:00:00"/>
        <d v="2024-03-23T00:00:00"/>
        <d v="2024-05-07T00:00:00"/>
        <d v="2020-07-14T00:00:00"/>
        <d v="2022-12-13T00:00:00"/>
        <d v="2020-08-18T00:00:00"/>
        <d v="2022-12-08T00:00:00"/>
        <d v="2022-10-05T00:00:00"/>
        <d v="2021-10-24T00:00:00"/>
        <d v="2022-07-03T00:00:00"/>
        <d v="2021-03-24T00:00:00"/>
        <d v="2024-03-20T00:00:00"/>
        <d v="2023-10-14T00:00:00"/>
        <d v="2021-08-10T00:00:00"/>
        <d v="2024-11-13T00:00:00"/>
        <d v="2024-02-15T00:00:00"/>
        <d v="2024-11-26T00:00:00"/>
        <d v="2022-01-28T00:00:00"/>
        <d v="2020-03-20T00:00:00"/>
        <d v="2024-05-18T00:00:00"/>
        <d v="2023-09-29T00:00:00"/>
        <d v="2024-01-06T00:00:00"/>
        <d v="2024-06-27T00:00:00"/>
        <d v="2023-02-03T00:00:00"/>
        <d v="2023-01-30T00:00:00"/>
        <d v="2024-09-12T00:00:00"/>
        <d v="2024-11-18T00:00:00"/>
        <d v="2023-05-28T00:00:00"/>
        <d v="2021-07-29T00:00:00"/>
        <d v="2020-10-31T00:00:00"/>
        <d v="2020-09-28T00:00:00"/>
        <d v="2022-11-11T00:00:00"/>
        <d v="2021-03-20T00:00:00"/>
        <d v="2021-12-16T00:00:00"/>
        <d v="2024-09-03T00:00:00"/>
        <d v="2021-03-22T00:00:00"/>
        <d v="2024-04-30T00:00:00"/>
        <d v="2023-08-28T00:00:00"/>
        <d v="2024-03-29T00:00:00"/>
        <d v="2021-10-03T00:00:00"/>
        <d v="2020-06-15T00:00:00"/>
        <d v="2020-03-23T00:00:00"/>
        <d v="2020-07-26T00:00:00"/>
        <d v="2022-11-30T00:00:00"/>
        <d v="2023-08-12T00:00:00"/>
        <d v="2021-10-18T00:00:00"/>
        <d v="2021-10-09T00:00:00"/>
        <d v="2021-05-23T00:00:00"/>
        <d v="2021-07-19T00:00:00"/>
        <d v="2021-07-12T00:00:00"/>
        <d v="2022-01-30T00:00:00"/>
        <d v="2022-06-30T00:00:00"/>
        <d v="2020-12-22T00:00:00"/>
        <d v="2024-04-28T00:00:00"/>
        <d v="2024-12-08T00:00:00"/>
        <d v="2020-08-20T00:00:00"/>
        <d v="2023-03-01T00:00:00"/>
        <d v="2023-10-20T00:00:00"/>
        <d v="2021-05-29T00:00:00"/>
        <d v="2023-09-03T00:00:00"/>
        <d v="2024-05-04T00:00:00"/>
        <d v="2022-03-08T00:00:00"/>
        <d v="2020-02-28T00:00:00"/>
        <d v="2023-06-28T00:00:00"/>
        <d v="2024-12-26T00:00:00"/>
        <d v="2022-03-10T00:00:00"/>
        <d v="2020-11-22T00:00:00"/>
        <d v="2020-08-04T00:00:00"/>
        <d v="2020-09-06T00:00:00"/>
        <d v="2022-06-10T00:00:00"/>
        <d v="2024-08-09T00:00:00"/>
        <d v="2024-07-04T00:00:00"/>
        <d v="2023-03-22T00:00:00"/>
        <d v="2022-12-23T00:00:00"/>
        <d v="2022-02-12T00:00:00"/>
        <d v="2021-02-09T00:00:00"/>
        <d v="2020-10-17T00:00:00"/>
        <d v="2020-07-31T00:00:00"/>
        <d v="2020-08-14T00:00:00"/>
        <d v="2021-01-31T00:00:00"/>
        <d v="2024-08-31T00:00:00"/>
        <d v="2023-04-16T00:00:00"/>
        <d v="2022-08-12T00:00:00"/>
        <d v="2020-09-29T00:00:00"/>
        <d v="2022-08-04T00:00:00"/>
        <d v="2024-03-02T00:00:00"/>
        <d v="2021-02-26T00:00:00"/>
        <d v="2023-02-16T00:00:00"/>
        <d v="2021-03-06T00:00:00"/>
        <d v="2023-08-30T00:00:00"/>
        <d v="2024-02-06T00:00:00"/>
        <d v="2022-07-17T00:00:00"/>
        <d v="2020-07-17T00:00:00"/>
        <d v="2023-06-04T00:00:00"/>
        <d v="2022-11-08T00:00:00"/>
        <d v="2022-07-07T00:00:00"/>
        <d v="2022-11-05T00:00:00"/>
        <d v="2022-04-30T00:00:00"/>
        <d v="2021-03-19T00:00:00"/>
        <d v="2020-10-03T00:00:00"/>
        <d v="2021-04-30T00:00:00"/>
        <d v="2022-07-31T00:00:00"/>
        <d v="2023-08-01T00:00:00"/>
        <d v="2023-12-08T00:00:00"/>
        <d v="2024-04-11T00:00:00"/>
        <d v="2022-10-12T00:00:00"/>
        <d v="2020-03-27T00:00:00"/>
        <d v="2022-10-27T00:00:00"/>
        <d v="2021-07-28T00:00:00"/>
        <d v="2023-02-26T00:00:00"/>
        <d v="2022-05-10T00:00:00"/>
        <d v="2020-06-21T00:00:00"/>
        <d v="2020-12-23T00:00:00"/>
        <d v="2024-04-20T00:00:00"/>
        <d v="2021-10-22T00:00:00"/>
        <d v="2024-06-26T00:00:00"/>
        <d v="2020-01-21T00:00:00"/>
        <d v="2023-12-26T00:00:00"/>
        <d v="2022-05-09T00:00:00"/>
        <d v="2023-01-09T00:00:00"/>
        <d v="2022-06-06T00:00:00"/>
        <d v="2024-07-06T00:00:00"/>
        <d v="2022-08-28T00:00:00"/>
        <d v="2020-06-09T00:00:00"/>
        <d v="2023-02-04T00:00:00"/>
        <d v="2022-03-27T00:00:00"/>
        <d v="2020-02-24T00:00:00"/>
        <d v="2023-02-10T00:00:00"/>
        <d v="2020-09-22T00:00:00"/>
        <d v="2023-10-19T00:00:00"/>
        <d v="2021-09-04T00:00:00"/>
        <d v="2022-10-13T00:00:00"/>
        <d v="2023-04-06T00:00:00"/>
        <d v="2024-11-08T00:00:00"/>
        <d v="2021-12-05T00:00:00"/>
        <d v="2020-10-13T00:00:00"/>
        <d v="2024-08-22T00:00:00"/>
        <d v="2024-02-23T00:00:00"/>
        <d v="2023-12-10T00:00:00"/>
        <d v="2021-03-30T00:00:00"/>
        <d v="2023-01-31T00:00:00"/>
        <d v="2024-08-14T00:00:00"/>
        <d v="2021-12-22T00:00:00"/>
        <d v="2021-02-01T00:00:00"/>
        <d v="2023-08-26T00:00:00"/>
        <d v="2024-09-23T00:00:00"/>
        <d v="2021-12-30T00:00:00"/>
        <d v="2020-03-31T00:00:00"/>
        <d v="2022-09-01T00:00:00"/>
        <d v="2022-12-10T00:00:00"/>
        <d v="2022-02-05T00:00:00"/>
        <d v="2022-08-30T00:00:00"/>
        <d v="2024-01-13T00:00:00"/>
        <d v="2021-11-16T00:00:00"/>
        <d v="2024-04-16T00:00:00"/>
        <d v="2020-11-02T00:00:00"/>
        <d v="2024-01-29T00:00:00"/>
        <d v="2021-01-30T00:00:00"/>
        <d v="2024-01-26T00:00:00"/>
        <d v="2020-10-11T00:00:00"/>
        <d v="2020-04-22T00:00:00"/>
        <d v="2023-02-24T00:00:00"/>
        <d v="2024-08-04T00:00:00"/>
        <d v="2024-09-18T00:00:00"/>
        <d v="2022-11-28T00:00:00"/>
        <d v="2023-02-21T00:00:00"/>
        <d v="2022-06-18T00:00:00"/>
        <d v="2023-12-20T00:00:00"/>
        <d v="2021-03-07T00:00:00"/>
        <d v="2020-05-26T00:00:00"/>
        <d v="2024-06-29T00:00:00"/>
        <d v="2023-10-04T00:00:00"/>
        <d v="2022-08-29T00:00:00"/>
        <d v="2024-08-02T00:00:00"/>
        <d v="2022-04-01T00:00:00"/>
        <d v="2022-07-19T00:00:00"/>
        <d v="2024-12-05T00:00:00"/>
        <d v="2021-12-10T00:00:00"/>
        <d v="2023-01-05T00:00:00"/>
        <d v="2023-07-15T00:00:00"/>
        <d v="2022-04-15T00:00:00"/>
        <d v="2023-10-25T00:00:00"/>
        <d v="2021-07-14T00:00:00"/>
        <d v="2024-01-04T00:00:00"/>
        <d v="2024-01-12T00:00:00"/>
        <d v="2022-03-04T00:00:00"/>
        <d v="2023-09-16T00:00:00"/>
        <d v="2022-08-16T00:00:00"/>
        <d v="2022-03-29T00:00:00"/>
        <d v="2021-02-27T00:00:00"/>
        <d v="2021-11-06T00:00:00"/>
        <d v="2024-11-22T00:00:00"/>
        <d v="2022-04-25T00:00:00"/>
        <d v="2020-02-08T00:00:00"/>
        <d v="2021-04-22T00:00:00"/>
        <d v="2024-07-12T00:00:00"/>
        <d v="2023-06-01T00:00:00"/>
        <d v="2020-02-03T00:00:00"/>
        <d v="2021-08-11T00:00:00"/>
        <d v="2020-08-26T00:00:00"/>
        <d v="2023-12-29T00:00:00"/>
        <d v="2020-05-01T00:00:00"/>
        <d v="2021-11-20T00:00:00"/>
        <d v="2023-12-02T00:00:00"/>
        <d v="2020-05-03T00:00:00"/>
        <d v="2020-06-22T00:00:00"/>
        <d v="2021-10-01T00:00:00"/>
        <d v="2020-09-25T00:00:00"/>
        <d v="2023-10-13T00:00:00"/>
        <d v="2023-04-08T00:00:00"/>
        <d v="2021-02-02T00:00:00"/>
        <d v="2022-12-24T00:00:00"/>
        <d v="2021-09-20T00:00:00"/>
        <d v="2022-11-01T00:00:00"/>
        <d v="2022-08-09T00:00:00"/>
        <d v="2020-12-29T00:00:00"/>
        <d v="2022-02-01T00:00:00"/>
        <d v="2021-01-18T00:00:00"/>
        <d v="2023-02-06T00:00:00"/>
        <d v="2020-02-20T00:00:00"/>
        <d v="2021-12-13T00:00:00"/>
        <d v="2022-09-23T00:00:00"/>
        <d v="2023-09-15T00:00:00"/>
        <d v="2024-07-09T00:00:00"/>
        <d v="2024-12-14T00:00:00"/>
        <d v="2021-11-29T00:00:00"/>
        <d v="2020-06-10T00:00:00"/>
        <d v="2021-04-01T00:00:00"/>
        <d v="2024-04-19T00:00:00"/>
        <d v="2021-11-17T00:00:00"/>
        <d v="2024-06-07T00:00:00"/>
        <d v="2021-03-01T00:00:00"/>
        <d v="2022-09-18T00:00:00"/>
        <d v="2024-02-01T00:00:00"/>
        <d v="2021-07-16T00:00:00"/>
        <d v="2020-07-08T00:00:00"/>
        <d v="2023-07-06T00:00:00"/>
        <d v="2024-08-07T00:00:00"/>
        <d v="2023-04-10T00:00:00"/>
        <d v="2023-11-09T00:00:00"/>
        <d v="2022-03-22T00:00:00"/>
        <d v="2023-12-18T00:00:00"/>
        <d v="2022-01-08T00:00:00"/>
        <d v="2021-11-15T00:00:00"/>
        <d v="2024-09-04T00:00:00"/>
        <d v="2023-03-26T00:00:00"/>
        <d v="2020-09-10T00:00:00"/>
        <d v="2021-05-17T00:00:00"/>
        <d v="2021-11-19T00:00:00"/>
        <d v="2020-11-24T00:00:00"/>
        <d v="2020-12-01T00:00:00"/>
        <d v="2021-04-24T00:00:00"/>
        <d v="2020-02-06T00:00:00"/>
        <d v="2021-12-18T00:00:00"/>
        <d v="2024-08-06T00:00:00"/>
        <d v="2023-10-26T00:00:00"/>
        <d v="2024-05-14T00:00:00"/>
        <d v="2023-04-13T00:00:00"/>
        <d v="2023-01-06T00:00:00"/>
        <d v="2023-09-17T00:00:00"/>
        <d v="2024-11-01T00:00:00"/>
        <d v="2021-11-30T00:00:00"/>
        <d v="2022-06-29T00:00:00"/>
        <d v="2020-08-09T00:00:00"/>
        <d v="2023-01-02T00:00:00"/>
        <d v="2020-05-31T00:00:00"/>
        <d v="2023-05-09T00:00:00"/>
        <d v="2020-09-26T00:00:00"/>
        <d v="2024-03-01T00:00:00"/>
        <d v="2023-02-17T00:00:00"/>
        <d v="2021-05-14T00:00:00"/>
        <d v="2022-09-29T00:00:00"/>
        <d v="2022-06-09T00:00:00"/>
        <d v="2021-06-03T00:00:00"/>
        <d v="2021-06-09T00:00:00"/>
        <d v="2022-08-05T00:00:00"/>
        <d v="2023-04-09T00:00:00"/>
        <d v="2021-08-12T00:00:00"/>
        <d v="2021-08-09T00:00:00"/>
        <d v="2024-01-05T00:00:00"/>
        <d v="2022-12-16T00:00:00"/>
        <d v="2024-03-26T00:00:00"/>
        <d v="2024-08-16T00:00:00"/>
        <d v="2021-08-05T00:00:00"/>
        <d v="2022-04-06T00:00:00"/>
        <d v="2024-12-03T00:00:00"/>
        <d v="2022-03-02T00:00:00"/>
        <d v="2022-04-17T00:00:00"/>
        <d v="2023-01-12T00:00:00"/>
        <d v="2024-07-26T00:00:00"/>
        <d v="2024-06-16T00:00:00"/>
        <d v="2023-11-27T00:00:00"/>
        <d v="2020-01-28T00:00:00"/>
        <d v="2021-11-21T00:00:00"/>
        <d v="2024-02-14T00:00:00"/>
        <d v="2022-10-04T00:00:00"/>
        <d v="2022-02-20T00:00:00"/>
        <d v="2020-04-11T00:00:00"/>
        <d v="2022-02-21T00:00:00"/>
        <d v="2023-11-16T00:00:00"/>
        <d v="2020-01-29T00:00:00"/>
        <d v="2022-09-06T00:00:00"/>
        <d v="2024-09-11T00:00:00"/>
        <d v="2021-09-24T00:00:00"/>
        <d v="2022-02-19T00:00:00"/>
        <d v="2020-01-27T00:00:00"/>
        <d v="2020-12-06T00:00:00"/>
        <d v="2023-01-27T00:00:00"/>
        <d v="2020-11-29T00:00:00"/>
        <d v="2023-10-15T00:00:00"/>
        <d v="2023-04-11T00:00:00"/>
        <d v="2020-12-18T00:00:00"/>
        <d v="2021-12-23T00:00:00"/>
        <d v="2020-04-07T00:00:00"/>
        <d v="2024-09-05T00:00:00"/>
        <d v="2023-03-15T00:00:00"/>
        <d v="2020-02-17T00:00:00"/>
        <d v="2020-08-05T00:00:00"/>
        <d v="2021-01-08T00:00:00"/>
        <d v="2022-07-09T00:00:00"/>
        <d v="2021-11-12T00:00:00"/>
        <d v="2022-06-17T00:00:00"/>
        <d v="2022-07-29T00:00:00"/>
        <d v="2021-12-27T00:00:00"/>
        <d v="2020-01-10T00:00:00"/>
        <d v="2023-11-10T00:00:00"/>
        <d v="2021-05-24T00:00:00"/>
        <d v="2023-11-29T00:00:00"/>
        <d v="2020-05-02T00:00:00"/>
        <d v="2021-01-29T00:00:00"/>
        <d v="2020-05-15T00:00:00"/>
        <d v="2022-02-17T00:00:00"/>
        <d v="2022-10-03T00:00:00"/>
        <d v="2020-11-26T00:00:00"/>
        <d v="2023-10-17T00:00:00"/>
        <d v="2024-12-01T00:00:00"/>
        <d v="2022-11-24T00:00:00"/>
        <d v="2022-12-25T00:00:00"/>
        <d v="2022-05-15T00:00:00"/>
        <d v="2022-12-22T00:00:00"/>
        <d v="2022-02-18T00:00:00"/>
        <d v="2021-04-29T00:00:00"/>
        <d v="2023-10-01T00:00:00"/>
        <d v="2020-05-10T00:00:00"/>
        <d v="2023-12-13T00:00:00"/>
        <d v="2023-02-08T00:00:00"/>
        <d v="2021-10-13T00:00:00"/>
        <d v="2022-10-28T00:00:00"/>
        <d v="2022-07-27T00:00:00"/>
        <d v="2022-05-28T00:00:00"/>
        <d v="2021-04-27T00:00:00"/>
        <d v="2022-01-04T00:00:00"/>
        <d v="2020-07-10T00:00:00"/>
        <d v="2021-04-10T00:00:00"/>
        <d v="2022-10-22T00:00:00"/>
        <d v="2024-03-19T00:00:00"/>
        <d v="2022-08-02T00:00:00"/>
        <d v="2024-05-17T00:00:00"/>
        <d v="2020-01-02T00:00:00"/>
        <d v="2024-01-02T00:00:00"/>
        <d v="2021-08-01T00:00:00"/>
        <d v="2024-07-02T00:00:00"/>
        <d v="2022-07-10T00:00:00"/>
        <d v="2022-04-07T00:00:00"/>
        <d v="2022-07-04T00:00:00"/>
        <d v="2022-02-23T00:00:00"/>
        <d v="2020-10-15T00:00:00"/>
        <d v="2021-07-04T00:00:00"/>
        <d v="2023-07-20T00:00:00"/>
        <d v="2021-09-07T00:00:00"/>
        <d v="2022-08-13T00:00:00"/>
        <d v="2020-12-25T00:00:00"/>
        <d v="2023-11-25T00:00:00"/>
        <d v="2023-11-14T00:00:00"/>
        <d v="2020-02-25T00:00:00"/>
        <d v="2021-07-31T00:00:00"/>
        <d v="2022-10-09T00:00:00"/>
        <d v="2024-02-10T00:00:00"/>
        <d v="2021-10-20T00:00:00"/>
        <d v="2020-10-10T00:00:00"/>
        <d v="2021-12-03T00:00:00"/>
        <d v="2021-05-30T00:00:00"/>
        <d v="2024-06-24T00:00:00"/>
        <d v="2023-01-07T00:00:00"/>
        <d v="2020-06-05T00:00:00"/>
        <d v="2022-04-29T00:00:00"/>
        <d v="2022-12-01T00:00:00"/>
        <d v="2023-04-21T00:00:00"/>
        <d v="2020-04-04T00:00:00"/>
        <d v="2023-03-04T00:00:00"/>
        <d v="2024-06-12T00:00:00"/>
        <d v="2024-09-24T00:00:00"/>
        <d v="2024-09-19T00:00:00"/>
        <d v="2020-07-19T00:00:00"/>
        <d v="2022-07-24T00:00:00"/>
        <d v="2024-01-24T00:00:00"/>
        <d v="2022-06-23T00:00:00"/>
        <d v="2023-03-23T00:00:00"/>
        <d v="2020-05-21T00:00:00"/>
        <d v="2022-11-29T00:00:00"/>
        <d v="2020-08-29T00:00:00"/>
        <d v="2023-03-05T00:00:00"/>
        <d v="2020-09-03T00:00:00"/>
        <d v="2022-03-31T00:00:00"/>
        <d v="2021-01-20T00:00:00"/>
        <d v="2022-02-02T00:00:00"/>
        <d v="2024-04-14T00:00:00"/>
        <d v="2023-10-31T00:00:00"/>
        <d v="2024-07-24T00:00:00"/>
        <d v="2020-11-06T00:00:00"/>
        <d v="2022-11-19T00:00:00"/>
        <d v="2024-02-04T00:00:00"/>
        <d v="2023-03-28T00:00:00"/>
        <d v="2024-03-15T00:00:00"/>
        <d v="2024-03-22T00:00:00"/>
        <d v="2023-09-01T00:00:00"/>
        <d v="2020-05-07T00:00:00"/>
        <d v="2022-12-29T00:00:00"/>
        <d v="2022-12-17T00:00:00"/>
        <d v="2021-09-23T00:00:00"/>
        <d v="2021-04-04T00:00:00"/>
        <d v="2020-04-01T00:00:00"/>
        <d v="2021-12-04T00:00:00"/>
        <d v="2023-08-11T00:00:00"/>
        <d v="2024-02-29T00:00:00"/>
        <d v="2024-02-25T00:00:00"/>
        <d v="2021-10-23T00:00:00"/>
        <d v="2023-07-22T00:00:00"/>
        <d v="2020-04-08T00:00:00"/>
        <d v="2020-01-23T00:00:00"/>
        <d v="2023-06-27T00:00:00"/>
        <d v="2024-09-08T00:00:00"/>
        <d v="2021-04-13T00:00:00"/>
        <d v="2023-06-07T00:00:00"/>
        <d v="2022-04-14T00:00:00"/>
        <d v="2023-11-23T00:00:00"/>
        <d v="2022-02-07T00:00:00"/>
        <d v="2024-10-17T00:00:00"/>
        <d v="2020-04-05T00:00:00"/>
        <d v="2024-09-06T00:00:00"/>
        <d v="2020-05-23T00:00:00"/>
        <d v="2021-08-30T00:00:00"/>
        <d v="2023-06-29T00:00:00"/>
        <d v="2022-01-22T00:00:00"/>
        <d v="2023-12-09T00:00:00"/>
        <d v="2022-12-12T00:00:00"/>
        <d v="2024-04-25T00:00:00"/>
        <d v="2023-07-01T00:00:00"/>
        <d v="2023-04-27T00:00:00"/>
        <d v="2021-02-13T00:00:00"/>
        <d v="2024-03-24T00:00:00"/>
        <d v="2021-06-04T00:00:00"/>
        <d v="2022-06-25T00:00:00"/>
        <d v="2022-10-11T00:00:00"/>
        <d v="2023-05-10T00:00:00"/>
        <d v="2024-06-28T00:00:00"/>
        <d v="2023-10-29T00:00:00"/>
        <d v="2023-09-05T00:00:00"/>
        <d v="2022-09-24T00:00:00"/>
        <d v="2024-11-28T00:00:00"/>
        <d v="2021-01-07T00:00:00"/>
        <d v="2021-07-25T00:00:00"/>
        <d v="2024-01-22T00:00:00"/>
        <d v="2022-02-16T00:00:00"/>
        <d v="2023-09-20T00:00:00"/>
        <d v="2021-08-14T00:00:00"/>
        <d v="2024-12-11T00:00:00"/>
        <d v="2023-12-11T00:00:00"/>
        <d v="2024-10-16T00:00:00"/>
        <d v="2022-01-20T00:00:00"/>
        <d v="2021-09-18T00:00:00"/>
        <d v="2023-03-30T00:00:00"/>
        <d v="2024-04-22T00:00:00"/>
        <d v="2022-11-03T00:00:00"/>
        <d v="2024-05-22T00:00:00"/>
        <d v="2023-06-14T00:00:00"/>
        <d v="2021-11-28T00:00:00"/>
        <d v="2020-04-17T00:00:00"/>
        <d v="2020-03-18T00:00:00"/>
        <d v="2024-02-08T00:00:00"/>
        <d v="2023-11-01T00:00:00"/>
        <d v="2020-01-19T00:00:00"/>
        <d v="2023-08-22T00:00:00"/>
        <d v="2020-02-12T00:00:00"/>
        <d v="2023-06-02T00:00:00"/>
        <d v="2020-03-07T00:00:00"/>
        <d v="2024-01-15T00:00:00"/>
        <d v="2022-04-04T00:00:00"/>
        <d v="2024-08-03T00:00:00"/>
        <d v="2024-01-09T00:00:00"/>
        <d v="2020-03-22T00:00:00"/>
        <d v="2024-11-07T00:00:00"/>
        <d v="2021-07-01T00:00:00"/>
        <d v="2020-12-13T00:00:00"/>
        <d v="2022-06-14T00:00:00"/>
        <d v="2020-03-28T00:00:00"/>
        <d v="2020-04-27T00:00:00"/>
        <d v="2021-02-16T00:00:00"/>
        <d v="2021-09-29T00:00:00"/>
        <d v="2023-09-11T00:00:00"/>
        <d v="2020-02-27T00:00:00"/>
        <d v="2023-03-14T00:00:00"/>
        <d v="2023-08-14T00:00:00"/>
        <d v="2020-08-19T00:00:00"/>
        <d v="2023-07-26T00:00:00"/>
        <d v="2024-08-17T00:00:00"/>
        <d v="2023-05-20T00:00:00"/>
        <d v="2023-05-04T00:00:00"/>
        <d v="2021-11-14T00:00:00"/>
        <d v="2022-01-23T00:00:00"/>
        <d v="2022-09-21T00:00:00"/>
        <d v="2023-04-18T00:00:00"/>
        <d v="2024-04-21T00:00:00"/>
        <d v="2024-11-15T00:00:00"/>
        <d v="2021-03-11T00:00:00"/>
        <d v="2020-01-12T00:00:00"/>
        <d v="2020-06-08T00:00:00"/>
        <d v="2024-03-11T00:00:00"/>
        <d v="2022-09-08T00:00:00"/>
        <d v="2023-06-21T00:00:00"/>
        <d v="2023-07-09T00:00:00"/>
        <d v="2023-12-12T00:00:00"/>
        <d v="2021-08-26T00:00:00"/>
        <d v="2023-03-02T00:00:00"/>
        <d v="2023-04-05T00:00:00"/>
        <d v="2023-10-30T00:00:00"/>
        <d v="2021-06-15T00:00:00"/>
        <d v="2024-02-09T00:00:00"/>
        <d v="2020-06-16T00:00:00"/>
        <d v="2024-12-02T00:00:00"/>
        <d v="2023-01-17T00:00:00"/>
        <d v="2020-01-08T00:00:00"/>
        <d v="2021-10-05T00:00:00"/>
        <d v="2021-04-20T00:00:00"/>
        <d v="2024-12-30T00:00:00"/>
        <d v="2021-05-06T00:00:00"/>
        <d v="2021-10-31T00:00:00"/>
        <d v="2023-12-16T00:00:00"/>
        <d v="2024-03-30T00:00:00"/>
        <d v="2021-05-27T00:00:00"/>
        <d v="2024-09-15T00:00:00"/>
        <d v="2024-07-22T00:00:00"/>
        <d v="2022-08-11T00:00:00"/>
        <d v="2021-03-31T00:00:00"/>
        <d v="2023-03-09T00:00:00"/>
        <d v="2024-04-09T00:00:00"/>
        <d v="2022-05-04T00:00:00"/>
        <d v="2022-05-25T00:00:00"/>
        <d v="2022-11-06T00:00:00"/>
        <d v="2023-03-06T00:00:00"/>
        <d v="2024-12-07T00:00:00"/>
        <d v="2023-09-30T00:00:00"/>
        <d v="2020-09-18T00:00:00"/>
        <d v="2023-08-20T00:00:00"/>
        <d v="2022-06-16T00:00:00"/>
        <d v="2023-09-09T00:00:00"/>
        <d v="2022-08-20T00:00:00"/>
        <d v="2022-01-21T00:00:00"/>
        <d v="2022-10-01T00:00:00"/>
        <d v="2021-06-07T00:00:00"/>
        <d v="2022-01-13T00:00:00"/>
        <d v="2023-01-15T00:00:00"/>
        <d v="2021-07-07T00:00:00"/>
        <d v="2022-06-04T00:00:00"/>
        <d v="2023-12-14T00:00:00"/>
        <d v="2024-05-26T00:00:00"/>
        <d v="2020-11-13T00:00:00"/>
        <d v="2022-08-14T00:00:00"/>
        <d v="2022-01-11T00:00:00"/>
        <d v="2021-04-26T00:00:00"/>
        <d v="2021-08-18T00:00:00"/>
        <d v="2022-12-27T00:00:00"/>
        <d v="2022-10-14T00:00:00"/>
        <d v="2020-04-29T00:00:00"/>
        <d v="2024-01-18T00:00:00"/>
        <d v="2023-09-28T00:00:00"/>
        <d v="2021-02-11T00:00:00"/>
        <d v="2024-08-26T00:00:00"/>
        <d v="2020-01-15T00:00:00"/>
        <d v="2022-05-26T00:00:00"/>
        <d v="2020-01-07T00:00:00"/>
        <d v="2022-11-12T00:00:00"/>
        <d v="2023-08-17T00:00:00"/>
        <d v="2021-03-10T00:00:00"/>
        <d v="2023-05-30T00:00:00"/>
        <d v="2022-01-17T00:00:00"/>
        <d v="2021-09-11T00:00:00"/>
        <d v="2022-12-18T00:00:00"/>
        <d v="2024-10-30T00:00:00"/>
        <d v="2020-04-02T00:00:00"/>
        <d v="2024-05-11T00:00:00"/>
        <d v="2024-08-19T00:00:00"/>
        <d v="2022-12-03T00:00:00"/>
        <d v="2021-01-15T00:00:00"/>
        <d v="2023-07-03T00:00:00"/>
        <d v="2022-02-27T00:00:00"/>
        <d v="2020-06-17T00:00:00"/>
        <d v="2020-10-30T00:00:00"/>
        <d v="2021-07-06T00:00:00"/>
        <d v="2024-09-10T00:00:00"/>
        <d v="2024-03-14T00:00:00"/>
        <d v="2024-12-19T00:00:00"/>
        <d v="2024-10-11T00:00:00"/>
        <d v="2024-08-10T00:00:00"/>
        <d v="2021-11-22T00:00:00"/>
        <d v="2021-01-11T00:00:00"/>
        <d v="2020-05-11T00:00:00"/>
        <d v="2021-02-03T00:00:00"/>
        <d v="2022-04-27T00:00:00"/>
        <d v="2021-10-26T00:00:00"/>
        <d v="2023-09-27T00:00:00"/>
        <d v="2020-02-18T00:00:00"/>
        <d v="2024-08-05T00:00:00"/>
        <d v="2024-02-05T00:00:00"/>
        <d v="2020-11-08T00:00:00"/>
        <d v="2023-07-24T00:00:00"/>
        <d v="2023-02-12T00:00:00"/>
        <d v="2022-08-19T00:00:00"/>
        <d v="2024-10-28T00:00:00"/>
        <d v="2024-09-30T00:00:00"/>
        <d v="2022-04-12T00:00:00"/>
        <d v="2021-12-25T00:00:00"/>
        <d v="2024-11-03T00:00:00"/>
        <d v="2023-11-17T00:00:00"/>
        <d v="2022-08-27T00:00:00"/>
        <d v="2020-11-23T00:00:00"/>
        <d v="2020-03-21T00:00:00"/>
        <d v="2021-05-28T00:00:00"/>
        <d v="2023-03-12T00:00:00"/>
        <d v="2020-08-12T00:00:00"/>
        <d v="2023-06-12T00:00:00"/>
        <d v="2021-04-07T00:00:00"/>
        <d v="2021-10-16T00:00:00"/>
        <d v="2022-01-18T00:00:00"/>
        <d v="2020-05-12T00:00:00"/>
        <d v="2024-06-25T00:00:00"/>
        <d v="2020-07-21T00:00:00"/>
        <d v="2021-07-26T00:00:00"/>
        <d v="2021-11-18T00:00:00"/>
        <d v="2024-11-17T00:00:00"/>
        <d v="2023-06-30T00:00:00"/>
        <d v="2020-12-11T00:00:00"/>
        <d v="2020-04-16T00:00:00"/>
        <d v="2022-01-19T00:00:00"/>
        <d v="2023-07-27T00:00:00"/>
        <d v="2021-01-25T00:00:00"/>
        <d v="2023-11-24T00:00:00"/>
        <d v="2022-01-31T00:00:00"/>
        <d v="2022-12-19T00:00:00"/>
        <d v="2024-03-27T00:00:00"/>
        <d v="2021-02-10T00:00:00"/>
        <d v="2020-06-18T00:00:00"/>
        <d v="2021-08-20T00:00:00"/>
        <d v="2022-06-02T00:00:00"/>
        <d v="2022-04-10T00:00:00"/>
        <d v="2021-09-28T00:00:00"/>
        <d v="2024-04-03T00:00:00"/>
        <d v="2020-04-03T00:00:00"/>
        <d v="2020-12-31T00:00:00"/>
        <d v="2023-11-04T00:00:00"/>
        <d v="2020-04-13T00:00:00"/>
        <d v="2020-08-25T00:00:00"/>
        <d v="2020-10-19T00:00:00"/>
        <d v="2020-03-13T00:00:00"/>
        <d v="2024-12-09T00:00:00"/>
        <d v="2021-06-06T00:00:00"/>
        <d v="2023-10-22T00:00:00"/>
        <d v="2023-01-01T00:00:00"/>
        <d v="2020-05-06T00:00:00"/>
        <d v="2021-02-22T00:00:00"/>
        <d v="2021-12-14T00:00:00"/>
        <d v="2023-11-15T00:00:00"/>
        <d v="2023-01-13T00:00:00"/>
        <d v="2023-05-26T00:00:00"/>
        <d v="2020-02-01T00:00:00"/>
        <d v="2022-09-12T00:00:00"/>
        <d v="2024-11-27T00:00:00"/>
        <d v="2024-10-14T00:00:00"/>
        <d v="2022-03-07T00:00:00"/>
        <d v="2021-05-07T00:00:00"/>
        <d v="2024-09-27T00:00:00"/>
        <d v="2022-07-12T00:00:00"/>
        <d v="2021-07-27T00:00:00"/>
        <d v="2024-03-17T00:00:00"/>
        <d v="2022-02-09T00:00:00"/>
        <d v="2022-08-17T00:00:00"/>
        <d v="2021-10-29T00:00:00"/>
        <d v="2022-10-21T00:00:00"/>
        <d v="2020-08-31T00:00:00"/>
        <d v="2021-08-24T00:00:00"/>
        <d v="2021-07-20T00:00:00"/>
        <d v="2024-04-10T00:00:00"/>
        <d v="2022-09-09T00:00:00"/>
        <d v="2020-02-09T00:00:00"/>
        <d v="2023-04-23T00:00:00"/>
        <d v="2024-09-26T00:00:00"/>
        <d v="2022-06-11T00:00:00"/>
        <d v="2022-07-15T00:00:00"/>
        <d v="2023-04-24T00:00:00"/>
        <d v="2021-08-03T00:00:00"/>
        <d v="2023-10-24T00:00:00"/>
        <d v="2022-02-15T00:00:00"/>
        <d v="2020-10-09T00:00:00"/>
        <d v="2024-12-23T00:00:00"/>
        <d v="2023-10-03T00:00:00"/>
        <d v="2023-04-29T00:00:00"/>
        <d v="2024-06-08T00:00:00"/>
        <d v="2024-04-04T00:00:00"/>
        <d v="2023-02-11T00:00:00"/>
        <d v="2022-07-20T00:00:00"/>
        <d v="2023-03-08T00:00:00"/>
        <d v="2021-08-23T00:00:00"/>
        <d v="2024-12-24T00:00:00"/>
        <d v="2020-07-29T00:00:00"/>
        <d v="2021-05-22T00:00:00"/>
        <d v="2020-09-21T00:00:00"/>
        <d v="2020-10-05T00:00:00"/>
        <d v="2023-07-18T00:00:00"/>
        <d v="2022-09-16T00:00:00"/>
        <d v="2024-10-19T00:00:00"/>
        <d v="2020-01-22T00:00:00"/>
        <d v="2022-07-05T00:00:00"/>
        <d v="2023-01-04T00:00:00"/>
        <d v="2022-03-14T00:00:00"/>
        <d v="2022-05-24T00:00:00"/>
        <d v="2024-12-10T00:00:00"/>
        <d v="2024-06-30T00:00:00"/>
        <d v="2023-07-04T00:00:00"/>
        <d v="2020-12-28T00:00:00"/>
        <d v="2024-11-20T00:00:00"/>
        <d v="2024-05-16T00:00:00"/>
        <d v="2022-12-31T00:00:00"/>
        <d v="2021-06-18T00:00:00"/>
        <d v="2023-04-03T00:00:00"/>
        <d v="2020-05-27T00:00:00"/>
        <d v="2024-02-24T00:00:00"/>
        <d v="2024-10-25T00:00:00"/>
        <d v="2021-06-23T00:00:00"/>
        <d v="2021-05-16T00:00:00"/>
        <d v="2024-12-21T00:00:00"/>
        <d v="2020-09-05T00:00:00"/>
        <d v="2020-05-28T00:00:00"/>
        <d v="2022-06-20T00:00:00"/>
        <d v="2022-05-01T00:00:00"/>
        <d v="2021-09-05T00:00:00"/>
        <d v="2021-04-25T00:00:00"/>
        <d v="2021-05-03T00:00:00"/>
        <d v="2024-02-21T00:00:00"/>
        <d v="2022-10-18T00:00:00"/>
        <d v="2021-10-02T00:00:00"/>
        <d v="2023-03-11T00:00:00"/>
        <d v="2022-04-16T00:00:00"/>
        <d v="2022-04-24T00:00:00"/>
        <d v="2020-03-12T00:00:00"/>
        <d v="2024-08-27T00:00:00"/>
        <d v="2020-05-30T00:00:00"/>
        <d v="2020-12-03T00:00:00"/>
        <d v="2020-05-20T00:00:00"/>
        <d v="2024-09-07T00:00:00"/>
        <d v="2020-03-09T00:00:00"/>
        <d v="2021-09-17T00:00:00"/>
        <d v="2020-06-12T00:00:00"/>
        <d v="2020-01-04T00:00:00"/>
        <d v="2023-10-07T00:00:00"/>
        <d v="2022-08-26T00:00:00"/>
        <d v="2023-05-18T00:00:00"/>
        <d v="2020-11-09T00:00:00"/>
        <d v="2024-05-13T00:00:00"/>
        <d v="2021-11-08T00:00:00"/>
        <d v="2021-08-29T00:00:00"/>
        <d v="2024-06-10T00:00:00"/>
        <d v="2022-12-06T00:00:00"/>
        <d v="2022-01-26T00:00:00"/>
        <d v="2021-10-10T00:00:00"/>
        <d v="2022-07-18T00:00:00"/>
        <d v="2024-05-23T00:00:00"/>
        <d v="2024-07-03T00:00:00"/>
        <d v="2022-10-16T00:00:00"/>
        <d v="2021-04-09T00:00:00"/>
        <d v="2024-10-08T00:00:00"/>
        <d v="2022-08-15T00:00:00"/>
        <d v="2020-06-07T00:00:00"/>
        <d v="2023-10-28T00:00:00"/>
        <d v="2024-01-25T00:00:00"/>
        <d v="2021-05-19T00:00:00"/>
        <d v="2023-05-29T00:00:00"/>
        <d v="2024-07-23T00:00:00"/>
        <d v="2024-06-21T00:00:00"/>
        <d v="2024-12-28T00:00:00"/>
        <d v="2020-02-11T00:00:00"/>
        <d v="2023-04-20T00:00:00"/>
        <d v="2020-03-26T00:00:00"/>
        <d v="2024-09-29T00:00:00"/>
        <d v="2020-03-19T00:00:00"/>
        <d v="2020-05-22T00:00:00"/>
        <d v="2020-09-19T00:00:00"/>
        <d v="2022-05-06T00:00:00"/>
        <d v="2021-01-12T00:00:00"/>
        <d v="2024-05-05T00:00:00"/>
        <d v="2022-09-14T00:00:00"/>
        <d v="2020-01-11T00:00:00"/>
        <d v="2023-11-02T00:00:00"/>
        <d v="2020-04-23T00:00:00"/>
        <d v="2024-10-15T00:00:00"/>
        <d v="2023-11-21T00:00:00"/>
        <d v="2020-05-13T00:00:00"/>
        <d v="2020-03-01T00:00:00"/>
        <d v="2022-10-19T00:00:00"/>
        <d v="2024-08-08T00:00:00"/>
        <d v="2021-09-30T00:00:00"/>
        <d v="2024-07-20T00:00:00"/>
        <d v="2021-08-27T00:00:00"/>
        <d v="2023-01-28T00:00:00"/>
        <d v="2020-10-22T00:00:00"/>
        <d v="2023-07-25T00:00:00"/>
        <d v="2024-02-27T00:00:00"/>
        <d v="2023-11-06T00:00:00"/>
        <d v="2024-09-21T00:00:00"/>
        <d v="2023-10-08T00:00:00"/>
        <d v="2022-10-07T00:00:00"/>
        <d v="2023-06-03T00:00:00"/>
        <d v="2021-07-03T00:00:00"/>
        <d v="2021-12-26T00:00:00"/>
        <d v="2021-08-13T00:00:00"/>
        <d v="2022-02-28T00:00:00"/>
        <d v="2020-01-17T00:00:00"/>
        <d v="2023-10-11T00:00:00"/>
        <d v="2023-05-12T00:00:00"/>
        <d v="2020-09-30T00:00:00"/>
        <d v="2024-03-03T00:00:00"/>
        <d v="2022-05-17T00:00:00"/>
        <d v="2022-08-18T00:00:00"/>
        <d v="2020-02-19T00:00:00"/>
        <d v="2022-03-05T00:00:00"/>
        <d v="2022-04-28T00:00:00"/>
        <d v="2023-07-21T00:00:00"/>
        <d v="2021-06-01T00:00:00"/>
        <d v="2021-11-10T00:00:00"/>
        <d v="2020-01-25T00:00:00"/>
        <d v="2020-04-15T00:00:00"/>
        <d v="2020-11-16T00:00:00"/>
        <d v="2021-10-25T00:00:00"/>
        <d v="2024-07-19T00:00:00"/>
        <d v="2022-05-21T00:00:00"/>
        <d v="2021-05-12T00:00:00"/>
        <d v="2022-01-05T00:00:00"/>
        <d v="2022-10-23T00:00:00"/>
        <d v="2022-05-20T00:00:00"/>
        <d v="2021-10-28T00:00:00"/>
        <d v="2024-10-21T00:00:00"/>
        <d v="2021-06-30T00:00:00"/>
        <d v="2022-08-25T00:00:00"/>
        <d v="2022-06-03T00:00:00"/>
        <d v="2021-12-02T00:00:00"/>
        <d v="2022-10-06T00:00:00"/>
        <d v="2023-03-03T00:00:00"/>
        <d v="2021-05-13T00:00:00"/>
        <d v="2024-03-13T00:00:00"/>
        <d v="2020-04-28T00:00:00"/>
        <d v="2023-02-05T00:00:00"/>
        <d v="2024-06-05T00:00:00"/>
        <d v="2024-12-06T00:00:00"/>
        <d v="2023-07-23T00:00:00"/>
        <d v="2020-05-29T00:00:00"/>
        <d v="2022-03-30T00:00:00"/>
        <d v="2023-08-18T00:00:00"/>
        <d v="2023-09-25T00:00:00"/>
        <d v="2020-05-05T00:00:00"/>
        <d v="2020-12-21T00:00:00"/>
        <d v="2022-07-28T00:00:00"/>
        <d v="2023-02-01T00:00:00"/>
        <d v="2024-03-08T00:00:00"/>
        <d v="2024-02-16T00:00:00"/>
        <d v="2022-07-14T00:00:00"/>
        <d v="2022-09-27T00:00:00"/>
        <d v="2022-10-17T00:00:00"/>
        <d v="2022-05-18T00:00:00"/>
        <d v="2021-03-02T00:00:00"/>
        <d v="2020-10-08T00:00:00"/>
        <d v="2022-11-04T00:00:00"/>
        <d v="2022-02-11T00:00:00"/>
        <d v="2024-12-17T00:00:00"/>
        <d v="2023-03-10T00:00:00"/>
        <d v="2023-12-23T00:00:00"/>
        <d v="2022-06-27T00:00:00"/>
        <d v="2020-01-03T00:00:00"/>
        <d v="2022-08-21T00:00:00"/>
        <d v="2023-07-07T00:00:00"/>
        <d v="2023-04-14T00:00:00"/>
        <d v="2021-08-06T00:00:00"/>
        <d v="2023-07-10T00:00:00"/>
        <d v="2022-08-01T00:00:00"/>
        <d v="2024-09-20T00:00:00"/>
        <d v="2020-06-01T00:00:00"/>
        <d v="2021-03-23T00:00:00"/>
        <d v="2020-08-02T00:00:00"/>
        <d v="2021-09-25T00:00:00"/>
        <d v="2023-03-18T00:00:00"/>
        <d v="2021-09-15T00:00:00"/>
        <d v="2024-02-20T00:00:00"/>
        <d v="2021-09-26T00:00:00"/>
        <d v="2022-08-03T00:00:00"/>
        <d v="2023-04-26T00:00:00"/>
        <d v="2024-07-29T00:00:00"/>
        <d v="2020-04-25T00:00:00"/>
        <d v="2021-10-27T00:00:00"/>
        <d v="2020-07-20T00:00:00"/>
        <d v="2021-10-11T00:00:00"/>
        <d v="2023-03-25T00:00:00"/>
        <d v="2020-11-07T00:00:00"/>
        <d v="2021-02-08T00:00:00"/>
        <d v="2021-11-27T00:00:00"/>
        <d v="2021-12-15T00:00:00"/>
        <d v="2021-04-14T00:00:00"/>
        <d v="2023-08-19T00:00:00"/>
        <d v="2024-03-04T00:00:00"/>
        <d v="2020-10-14T00:00:00"/>
        <d v="2024-05-01T00:00:00"/>
        <d v="2020-12-14T00:00:00"/>
        <d v="2024-01-30T00:00:00"/>
        <d v="2023-02-22T00:00:00"/>
        <d v="2024-10-26T00:00:00"/>
        <d v="2023-06-20T00:00:00"/>
        <d v="2020-06-03T00:00:00"/>
        <d v="2020-01-13T00:00:00"/>
        <d v="2024-05-30T00:00:00"/>
        <d v="2020-07-05T00:00:00"/>
        <d v="2023-12-03T00:00:00"/>
        <d v="2023-06-19T00:00:00"/>
        <d v="2021-12-29T00:00:00"/>
        <d v="2023-08-03T00:00:00"/>
        <d v="2021-09-09T00:00:00"/>
        <d v="2024-10-06T00:00:00"/>
        <d v="2023-05-23T00:00:00"/>
        <d v="2021-10-19T00:00:00"/>
        <d v="2021-01-16T00:00:00"/>
        <d v="2023-03-13T00:00:00"/>
        <d v="2022-07-06T00:00:00"/>
        <d v="2024-04-05T00:00:00"/>
        <d v="2020-03-16T00:00:00"/>
        <d v="2020-07-02T00:00:00"/>
        <d v="2021-10-14T00:00:00"/>
        <d v="2021-06-12T00:00:00"/>
        <d v="2023-05-21T00:00:00"/>
        <d v="2020-08-16T00:00:00"/>
        <d v="2022-06-05T00:00:00"/>
        <d v="2022-07-23T00:00:00"/>
        <d v="2021-12-08T00:00:00"/>
        <d v="2024-10-29T00:00:00"/>
        <d v="2022-06-28T00:00:00"/>
        <d v="2020-02-10T00:00:00"/>
        <d v="2022-05-16T00:00:00"/>
        <d v="2024-11-16T00:00:00"/>
        <d v="2021-01-23T00:00:00"/>
        <d v="2020-07-28T00:00:00"/>
        <d v="2021-06-26T00:00:00"/>
        <d v="2023-08-10T00:00:00"/>
        <d v="2022-01-01T00:00:00"/>
        <d v="2020-11-10T00:00:00"/>
        <d v="2022-06-15T00:00:00"/>
        <d v="2024-02-03T00:00:00"/>
        <d v="2021-12-07T00:00:00"/>
        <d v="2022-11-02T00:00:00"/>
        <d v="2024-12-22T00:00:00"/>
        <d v="2022-07-16T00:00:00"/>
        <d v="2020-06-06T00:00:00"/>
        <d v="2021-12-21T00:00:00"/>
        <d v="2023-05-24T00:00:00"/>
        <d v="2021-09-22T00:00:00"/>
        <d v="2022-08-24T00:00:00"/>
        <d v="2023-09-12T00:00:00"/>
        <d v="2022-06-13T00:00:00"/>
        <d v="2020-09-16T00:00:00"/>
        <d v="2020-12-04T00:00:00"/>
        <d v="2021-06-10T00:00:00"/>
        <d v="2021-10-17T00:00:00"/>
        <d v="2020-01-24T00:00:00"/>
        <d v="2023-07-31T00:00:00"/>
        <d v="2021-10-30T00:00:00"/>
        <d v="2024-06-09T00:00:00"/>
        <d v="2021-04-12T00:00:00"/>
        <d v="2021-06-19T00:00:00"/>
        <d v="2021-04-21T00:00:00"/>
        <d v="2021-04-05T00:00:00"/>
        <d v="2021-05-31T00:00:00"/>
        <d v="2021-01-27T00:00:00"/>
        <d v="2020-08-23T00:00:00"/>
        <d v="2020-02-23T00:00:00"/>
        <d v="2020-07-23T00:00:00"/>
        <d v="2022-03-24T00:00:00"/>
        <d v="2024-04-23T00:00:00"/>
        <d v="2022-03-15T00:00:00"/>
        <d v="2021-12-11T00:00:00"/>
        <d v="2022-04-08T00:00:00"/>
        <d v="2020-03-08T00:00:00"/>
        <d v="2020-05-08T00:00:00"/>
        <d v="2020-03-02T00:00:00"/>
        <d v="2022-04-03T00:00:00"/>
        <d v="2022-07-25T00:00:00"/>
        <d v="2021-06-17T00:00:00"/>
        <d v="2024-07-27T00:00:00"/>
        <d v="2023-01-14T00:00:00"/>
        <d v="2020-07-27T00:00:00"/>
        <d v="2021-05-02T00:00:00"/>
        <d v="2020-12-08T00:00:00"/>
        <d v="2021-05-18T00:00:00"/>
        <d v="2023-03-31T00:00:00"/>
        <d v="2021-01-21T00:00:00"/>
        <d v="2021-07-24T00:00:00"/>
        <d v="2021-08-04T00:00:00"/>
        <d v="2021-10-08T00:00:00"/>
        <d v="2023-07-28T00:00:00"/>
        <d v="2021-05-25T00:00:00"/>
        <d v="2022-09-25T00:00:00"/>
        <d v="2022-09-20T00:00:00"/>
        <d v="2020-05-25T00:00:00"/>
        <d v="2020-12-16T00:00:00"/>
        <d v="2020-12-27T00:00:00"/>
        <d v="2022-02-22T00:00:00"/>
        <d v="2024-06-15T00:00:00"/>
        <d v="2020-06-27T00:00:00"/>
        <d v="2023-04-17T00:00:00"/>
        <d v="2023-03-27T00:00:00"/>
        <d v="2023-06-23T00:00:00"/>
        <d v="2023-11-08T00:00:00"/>
        <d v="2024-01-19T00:00:00"/>
        <d v="2023-07-11T00:00:00"/>
        <d v="2022-10-29T00:00:00"/>
        <d v="2021-10-04T00:00:00"/>
        <d v="2020-10-06T00:00:00"/>
        <d v="2020-08-11T00:00:00"/>
        <d v="2020-02-04T00:00:00"/>
        <d v="2023-09-26T00:00:00"/>
        <d v="2020-04-24T00:00:00"/>
        <d v="2020-09-12T00:00:00"/>
        <d v="2020-04-14T00:00:00"/>
        <d v="2022-01-07T00:00:00"/>
        <d v="2024-11-29T00:00:00"/>
        <d v="2024-08-01T00:00:00"/>
        <d v="2023-10-12T00:00:00"/>
        <d v="2024-10-18T00:00:00"/>
        <d v="2024-03-21T00:00:00"/>
        <d v="2021-06-08T00:00:00"/>
        <d v="2021-01-24T00:00:00"/>
        <d v="2022-04-02T00:00:00"/>
        <d v="2023-10-09T00:00:00"/>
        <d v="2020-06-25T00:00:00"/>
        <d v="2022-02-10T00:00:00"/>
        <d v="2024-07-10T00:00:00"/>
        <d v="2021-04-19T00:00:00"/>
        <d v="2023-01-26T00:00:00"/>
        <d v="2021-09-14T00:00:00"/>
        <d v="2022-05-11T00:00:00"/>
        <d v="2020-12-15T00:00:00"/>
        <d v="2021-06-02T00:00:00"/>
        <d v="2020-06-14T00:00:00"/>
        <d v="2020-09-09T00:00:00"/>
        <d v="2020-09-15T00:00:00"/>
        <d v="2023-02-19T00:00:00"/>
        <d v="2024-06-03T00:00:00"/>
        <d v="2021-06-05T00:00:00"/>
        <d v="2021-02-15T00:00:00"/>
        <d v="2024-09-09T00:00:00"/>
        <d v="2021-02-25T00:00:00"/>
        <d v="2024-12-25T00:00:00"/>
        <d v="2024-01-17T00:00:00"/>
        <d v="2024-03-28T00:00:00"/>
        <d v="2022-05-03T00:00:00"/>
        <d v="2022-12-07T00:00:00"/>
        <d v="2024-04-01T00:00:00"/>
        <d v="2020-08-24T00:00:00"/>
        <d v="2021-10-06T00:00:00"/>
        <d v="2023-05-03T00:00:00"/>
        <d v="2021-08-08T00:00:00"/>
        <d v="2024-06-17T00:00:00"/>
        <d v="2022-07-30T00:00:00"/>
        <d v="2023-01-16T00:00:00"/>
        <d v="2021-01-14T00:00:00"/>
        <d v="2024-07-14T00:00:00"/>
        <d v="2020-10-04T00:00:00"/>
        <d v="2022-07-11T00:00:00"/>
        <d v="2021-08-31T00:00:00"/>
        <d v="2023-01-08T00:00:00"/>
        <d v="2023-03-29T00:00:00"/>
        <d v="2023-09-08T00:00:00"/>
        <d v="2024-10-20T00:00:00"/>
        <d v="2023-07-14T00:00:00"/>
        <d v="2021-11-09T00:00:00"/>
        <d v="2024-06-13T00:00:00"/>
        <d v="2021-05-08T00:00:00"/>
        <d v="2023-10-27T00:00:00"/>
        <d v="2020-06-02T00:00:00"/>
        <d v="2021-01-06T00:00:00"/>
        <d v="2024-11-05T00:00:00"/>
        <d v="2023-05-17T00:00:00"/>
        <d v="2024-03-25T00:00:00"/>
        <d v="2021-10-15T00:00:00"/>
        <d v="2023-08-21T00:00:00"/>
        <d v="2022-01-27T00:00:00"/>
        <d v="2021-03-27T00:00:00"/>
        <d v="2020-03-25T00:00:00"/>
        <d v="2024-05-28T00:00:00"/>
        <d v="2021-03-03T00:00:00"/>
        <d v="2021-07-18T00:00:00"/>
        <d v="2022-12-21T00:00:00"/>
        <d v="2024-01-10T00:00:00"/>
        <d v="2024-06-18T00:00:00"/>
        <d v="2023-10-06T00:00:00"/>
        <d v="2024-08-13T00:00:00"/>
        <d v="2021-06-24T00:00:00"/>
        <d v="2021-07-30T00:00:00"/>
        <d v="2021-07-11T00:00:00"/>
        <d v="2020-04-21T00:00:00"/>
        <d v="2020-04-26T00:00:00"/>
        <d v="2021-02-21T00:00:00"/>
        <d v="2023-10-21T00:00:00"/>
        <d v="2022-11-26T00:00:00"/>
        <d v="2020-11-11T00:00:00"/>
        <d v="2020-08-06T00:00:00"/>
        <d v="2024-07-05T00:00:00"/>
        <d v="2024-03-07T00:00:00"/>
        <d v="2023-02-25T00:00:00"/>
        <d v="2021-01-17T00:00:00"/>
        <d v="2024-08-12T00:00:00"/>
        <d v="2020-09-01T00:00:00"/>
        <d v="2023-06-18T00:00:00"/>
        <d v="2020-01-05T00:00:00"/>
        <d v="2020-05-18T00:00:00"/>
        <d v="2023-03-16T00:00:00"/>
        <d v="2023-07-17T00:00:00"/>
        <d v="2024-01-23T00:00:00"/>
        <d v="2024-10-22T00:00:00"/>
        <d v="2022-12-14T00:00:00"/>
        <d v="2023-05-01T00:00:00"/>
        <d v="2022-08-23T00:00:00"/>
        <d v="2022-04-21T00:00:00"/>
        <d v="2020-11-19T00:00:00"/>
        <d v="2024-07-21T00:00:00"/>
        <d v="2024-05-27T00:00:00"/>
        <d v="2023-07-29T00:00:00"/>
        <d v="2021-06-25T00:00:00"/>
        <d v="2020-07-12T00:00:00"/>
        <d v="2022-10-02T00:00:00"/>
        <d v="2022-09-15T00:00:00"/>
        <d v="2023-08-13T00:00:00"/>
        <d v="2020-05-19T00:00:00"/>
        <d v="2024-07-11T00:00:00"/>
        <d v="2023-04-28T00:00:00"/>
        <d v="2021-01-04T00:00:00"/>
        <d v="2021-07-13T00:00:00"/>
        <d v="2021-11-03T00:00:00"/>
        <d v="2021-04-17T00:00:00"/>
        <d v="2024-02-26T00:00:00"/>
        <d v="2024-11-06T00:00:00"/>
        <d v="2021-09-03T00:00:00"/>
        <d v="2020-01-26T00:00:00"/>
        <d v="2020-08-07T00:00:00"/>
        <d v="2020-06-30T00:00:00"/>
        <d v="2020-02-05T00:00:00"/>
        <d v="2021-12-19T00:00:00"/>
        <d v="2021-09-10T00:00:00"/>
        <d v="2023-08-16T00:00:00"/>
        <d v="2024-06-01T00:00:00"/>
        <d v="2021-03-04T00:00:00"/>
        <d v="2024-07-25T00:00:00"/>
        <d v="2023-12-04T00:00:00"/>
        <d v="2024-05-19T00:00:00"/>
        <d v="2024-05-02T00:00:00"/>
        <d v="2021-12-01T00:00:00"/>
        <d v="2020-06-20T00:00:00"/>
        <d v="2021-07-23T00:00:00"/>
        <d v="2024-05-21T00:00:00"/>
        <d v="2021-04-18T00:00:00"/>
        <d v="2021-01-13T00:00:00"/>
        <d v="2021-03-28T00:00:00"/>
        <d v="2021-02-28T00:00:00"/>
        <d v="2020-05-24T00:00:00"/>
        <d v="2022-06-21T00:00:00"/>
        <d v="2023-01-29T00:00:00"/>
        <d v="2023-03-17T00:00:00"/>
        <d v="2024-07-17T00:00:00"/>
        <d v="2023-06-16T00:00:00"/>
        <d v="2024-05-20T00:00:00"/>
        <d v="2024-05-03T00:00:00"/>
        <d v="2020-07-06T00:00:00"/>
        <d v="2022-11-14T00:00:00"/>
        <d v="2022-01-10T00:00:00"/>
        <d v="2020-08-30T00:00:00"/>
        <d v="2020-03-29T00:00:00"/>
        <d v="2021-01-05T00:00:00"/>
        <d v="2022-11-17T00:00:00"/>
        <d v="2021-03-17T00:00:00"/>
        <d v="2021-06-16T00:00:00"/>
        <d v="2024-03-06T00:00:00"/>
        <d v="2024-09-17T00:00:00"/>
        <d v="2021-05-26T00:00:00"/>
        <d v="2023-04-22T00:00:00"/>
        <d v="2022-03-01T00:00:00"/>
        <d v="2022-01-12T00:00:00"/>
        <d v="2020-09-02T00:00:00"/>
        <d v="2020-09-04T00:00:00"/>
        <d v="2021-09-21T00:00:00"/>
        <d v="2024-01-16T00:00:00"/>
        <d v="2024-03-18T00:00:00"/>
        <d v="2023-09-10T00:00:00"/>
        <d v="2020-11-30T00:00:00"/>
        <d v="2021-02-17T00:00:00"/>
        <d v="2023-04-04T00:00:00"/>
        <d v="2023-11-11T00:00:00"/>
        <d v="2022-10-25T00:00:00"/>
        <d v="2023-12-21T00:00:00"/>
        <d v="2020-09-07T00:00:00"/>
        <d v="2022-10-20T00:00:00"/>
        <d v="2021-12-12T00:00:00"/>
        <d v="2021-11-13T00:00:00"/>
        <d v="2021-05-04T00:00:00"/>
        <d v="2021-07-08T00:00:00"/>
        <d v="2020-07-04T00:00:00"/>
        <d v="2024-02-13T00:00:00"/>
        <d v="2024-09-02T00:00:00"/>
        <d v="2024-07-07T00:00:00"/>
        <d v="2022-11-20T00:00:00"/>
        <d v="2023-07-19T00:00:00"/>
        <d v="2023-05-19T00:00:00"/>
        <d v="2023-10-18T00:00:00"/>
        <d v="2024-04-24T00:00:00"/>
        <d v="2023-11-26T00:00:00"/>
        <d v="2021-04-03T00:00:00"/>
        <d v="2024-12-16T00:00:00"/>
        <d v="2023-02-14T00:00:00"/>
        <d v="2020-12-19T00:00:00"/>
        <d v="2022-06-01T00:00:00"/>
        <d v="2023-05-11T00:00:00"/>
        <d v="2020-01-20T00:00:00"/>
        <d v="2024-07-18T00:00:00"/>
        <d v="2024-04-26T00:00:00"/>
        <d v="2024-08-28T00:00:00"/>
        <d v="2020-10-12T00:00:00"/>
        <d v="2022-08-06T00:00:00"/>
        <d v="2020-02-29T00:00:00"/>
        <d v="2021-01-22T00:00:00"/>
        <d v="2022-11-25T00:00:00"/>
        <d v="2024-10-13T00:00:00"/>
        <d v="2024-05-25T00:00:00"/>
        <d v="2024-10-24T00:00:00"/>
        <d v="2021-08-17T00:00:00"/>
        <d v="2021-10-21T00:00:00"/>
        <d v="2021-03-25T00:00:00"/>
        <d v="2022-04-22T00:00:00"/>
        <d v="2020-10-01T00:00:00"/>
        <d v="2024-12-20T00:00:00"/>
        <d v="2021-02-24T00:00:00"/>
        <d v="2021-05-09T00:00:00"/>
        <d v="2023-08-24T00:00:00"/>
        <d v="2023-12-19T00:00:00"/>
        <d v="2020-01-18T00:00:00"/>
        <d v="2023-08-08T00:00:00"/>
        <d v="2023-05-02T00:00:00"/>
        <d v="2020-10-07T00:00:00"/>
        <d v="2022-06-24T00:00:00"/>
        <d v="2020-03-03T00:00:00"/>
        <d v="2022-11-22T00:00:00"/>
        <d v="2023-11-18T00:00:00"/>
        <d v="2024-06-20T00:00:00"/>
        <d v="2022-12-26T00:00:00"/>
        <d v="2023-09-14T00:00:00"/>
        <d v="2022-09-22T00:00:00"/>
        <d v="2023-09-04T00:00:00"/>
        <d v="2020-04-10T00:00:00"/>
        <d v="2020-10-27T00:00:00"/>
        <d v="2021-06-14T00:00:00"/>
        <d v="2024-04-02T00:00:00"/>
        <d v="2023-05-08T00:00:00"/>
        <d v="2023-01-20T00:00:00"/>
        <d v="2022-04-20T00:00:00"/>
        <d v="2022-07-01T00:00:00"/>
        <d v="2021-11-04T00:00:00"/>
        <d v="2022-11-10T00:00:00"/>
        <d v="2024-02-18T00:00:00"/>
        <d v="2022-07-08T00:00:00"/>
        <d v="2020-06-11T00:00:00"/>
        <d v="2024-04-15T00:00:00"/>
        <d v="2024-03-16T00:00:00"/>
        <d v="2023-07-02T00:00:00"/>
        <d v="2023-11-03T00:00:00"/>
        <d v="2021-03-21T00:00:00"/>
        <d v="2024-03-05T00:00:00"/>
        <d v="2023-04-12T00:00:00"/>
        <d v="2021-05-15T00:00:00"/>
        <d v="2024-05-09T00:00:00"/>
        <d v="2022-06-12T00:00:00"/>
        <d v="2022-10-10T00:00:00"/>
        <d v="2022-12-15T00:00:00"/>
        <d v="2022-05-27T00:00:00"/>
        <d v="2024-02-28T00:00:00"/>
        <d v="2024-02-07T00:00:00"/>
        <d v="2024-01-03T00:00:00"/>
        <d v="2020-08-15T00:00:00"/>
        <d v="2021-04-08T00:00:00"/>
        <d v="2020-11-21T00:00:00"/>
        <d v="2023-01-24T00:00:00"/>
        <d v="2023-09-21T00:00:00"/>
        <d v="2023-07-13T00:00:00"/>
        <d v="2022-04-13T00:00:00"/>
        <d v="2024-07-16T00:00:00"/>
        <d v="2024-04-12T00:00:00"/>
        <d v="2024-06-22T00:00:00"/>
        <d v="2024-10-03T00:00:00"/>
        <d v="2020-08-21T00:00:00"/>
        <d v="2021-03-05T00:00:00"/>
        <d v="2021-12-31T00:00:00"/>
        <d v="2024-04-17T00:00:00"/>
        <d v="2023-02-09T00:00:00"/>
        <d v="2023-02-18T00:00:00"/>
        <d v="2021-04-15T00:00:00"/>
        <d v="2024-01-14T00:00:00"/>
        <d v="2023-06-13T00:00:00"/>
        <d v="2022-09-03T00:00:00"/>
        <d v="2022-09-11T00:00:00"/>
        <d v="2020-12-26T00:00:00"/>
        <d v="2023-02-07T00:00:00"/>
        <d v="2022-07-13T00:00:00"/>
        <d v="2021-02-06T00:00:00"/>
        <d v="2023-02-23T00:00:00"/>
        <d v="2022-05-13T00:00:00"/>
        <d v="2024-07-13T00:00:00"/>
        <d v="2022-09-13T00:00:00"/>
        <d v="2021-09-02T00:00:00"/>
        <d v="2023-12-25T00:00:00"/>
        <d v="2024-02-02T00:00:00"/>
        <d v="2023-06-11T00:00:00"/>
        <d v="2021-12-20T00:00:00"/>
        <d v="2020-04-18T00:00:00"/>
        <d v="2020-04-09T00:00:00"/>
        <d v="2021-06-21T00:00:00"/>
        <d v="2023-11-12T00:00:00"/>
        <d v="2021-01-19T00:00:00"/>
        <d v="2023-01-23T00:00:00"/>
        <d v="2020-08-10T00:00:00"/>
        <d v="2021-08-07T00:00:00"/>
        <d v="2022-09-02T00:00:00"/>
        <d v="2022-03-19T00:00:00"/>
        <d v="2021-12-28T00:00:00"/>
        <d v="2023-12-24T00:00:00"/>
        <d v="2024-02-22T00:00:00"/>
        <d v="2021-11-02T00:00:00"/>
        <d v="2024-09-14T00:00:00"/>
        <d v="2022-01-02T00:00:00"/>
        <d v="2021-11-25T00:00:00"/>
        <d v="2023-11-30T00:00:00"/>
        <d v="2023-09-18T00:00:00"/>
        <d v="2022-05-23T00:00:00"/>
        <d v="2020-05-16T00:00:00"/>
        <d v="2020-10-24T00:00:00"/>
        <d v="2021-08-02T00:00:00"/>
        <d v="2022-04-11T00:00:00"/>
        <d v="2020-11-03T00:00:00"/>
        <d v="2020-07-25T00:00:00"/>
        <d v="2020-03-06T00:00:00"/>
        <d v="2021-11-05T00:00:00"/>
        <d v="2024-10-31T00:00:00"/>
        <d v="2024-08-29T00:00:00"/>
        <d v="2020-02-22T00:00:00"/>
        <d v="2022-05-14T00:00:00"/>
        <d v="2020-12-05T00:00:00"/>
        <d v="2024-04-08T00:00:00"/>
        <d v="2023-07-05T00:00:00"/>
        <d v="2024-05-08T00:00:00"/>
        <d v="2022-12-02T00:00:00"/>
        <d v="2024-10-02T00:00:00"/>
        <d v="2021-01-09T00:00:00"/>
        <d v="2022-11-16T00:00:00"/>
        <d v="2021-09-27T00:00:00"/>
        <d v="2023-06-05T00:00:00"/>
        <d v="2024-09-22T00:00:00"/>
        <d v="2024-09-25T00:00:00"/>
        <d v="2024-10-09T00:00:00"/>
        <d v="2020-02-07T00:00:00"/>
        <d v="2023-12-28T00:00:00"/>
        <d v="2023-01-10T00:00:00"/>
        <d v="2021-11-07T00:00:00"/>
        <d v="2020-01-06T00:00:00"/>
        <d v="2021-12-17T00:00:00"/>
        <d v="2020-03-24T00:00:00"/>
        <d v="2020-04-12T00:00:00"/>
        <d v="2020-06-29T00:00:00"/>
        <d v="2021-09-08T00:00:00"/>
        <d v="2023-12-22T00:00:00"/>
        <d v="2021-11-26T00:00:00"/>
        <d v="2024-10-12T00:00:00"/>
        <d v="2022-02-25T00:00:00"/>
        <d v="2020-11-25T00:00:00"/>
        <d v="2023-03-20T00:00:00"/>
        <d v="2020-05-14T00:00:00"/>
        <d v="2023-09-19T00:00:00"/>
        <d v="2022-08-08T00:00:00"/>
        <d v="2023-05-14T00:00:00"/>
        <d v="2023-12-17T00:00:00"/>
        <d v="2020-11-12T00:00:00"/>
        <d v="2024-05-10T00:00:00"/>
        <d v="2024-10-07T00:00:00"/>
        <d v="2022-03-06T00:00:00"/>
        <d v="2024-01-08T00:00:00"/>
        <d v="2024-06-02T00:00:00"/>
        <d v="2024-09-01T00:00:00"/>
        <d v="2023-06-25T00:00:00"/>
        <d v="2022-06-07T00:00:00"/>
        <d v="2021-05-05T00:00:00"/>
        <d v="2024-04-29T00:00:00"/>
        <d v="2020-09-20T00:00:00"/>
        <d v="2023-08-07T00:00:00"/>
        <d v="2022-06-19T00:00:00"/>
        <d v="2023-09-22T00:00:00"/>
        <d v="2021-03-18T00:00:00"/>
        <d v="2021-04-28T00:00:00"/>
        <d v="2024-04-13T00:00:00"/>
        <d v="2024-10-01T00:00:00"/>
        <d v="2024-06-14T00:00:00"/>
        <d v="2020-07-18T00:00:00"/>
        <d v="2023-12-06T00:00:00"/>
        <d v="2024-12-27T00:00:00"/>
        <d v="2022-04-26T00:00:00"/>
        <d v="2021-07-22T00:00:00"/>
        <d v="2022-02-04T00:00:00"/>
        <d v="2021-09-12T00:00:00"/>
        <d v="2021-07-02T00:00:00"/>
        <d v="2022-11-18T00:00:00"/>
        <d v="2022-04-19T00:00:00"/>
        <d v="2020-10-02T00:00:00"/>
        <d v="2023-03-21T00:00:00"/>
        <d v="2022-01-03T00:00:00"/>
      </sharedItems>
      <fieldGroup par="25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" maxValue="72"/>
    </cacheField>
    <cacheField name="gender" numFmtId="0">
      <sharedItems/>
    </cacheField>
    <cacheField name="region" numFmtId="0">
      <sharedItems count="5">
        <s v="South"/>
        <s v="North"/>
        <s v="East"/>
        <s v="Central"/>
        <s v="West"/>
      </sharedItems>
    </cacheField>
    <cacheField name="city" numFmtId="0">
      <sharedItems/>
    </cacheField>
    <cacheField name="product_category" numFmtId="0">
      <sharedItems count="7">
        <s v="Furniture"/>
        <s v="Clothing"/>
        <s v="Sports"/>
        <s v="Groceries"/>
        <s v="Electronics"/>
        <s v="Books"/>
        <s v="Beauty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50.26" maxValue="79957.919999999998"/>
    </cacheField>
    <cacheField name="discount_pct" numFmtId="0">
      <sharedItems containsSemiMixedTypes="0" containsString="0" containsNumber="1" minValue="0" maxValue="0.4"/>
    </cacheField>
    <cacheField name="sales_amount" numFmtId="0">
      <sharedItems containsSemiMixedTypes="0" containsString="0" containsNumber="1" minValue="39.450000000000003" maxValue="17360314.170000002"/>
    </cacheField>
    <cacheField name="discount_amount" numFmtId="0">
      <sharedItems containsSemiMixedTypes="0" containsString="0" containsNumber="1" minValue="0" maxValue="2301515.7479999997"/>
    </cacheField>
    <cacheField name="profit" numFmtId="0">
      <sharedItems containsSemiMixedTypes="0" containsString="0" containsNumber="1" minValue="1.56" maxValue="2445648.4300000002"/>
    </cacheField>
    <cacheField name="profit_margin" numFmtId="0">
      <sharedItems containsSemiMixedTypes="0" containsString="0" containsNumber="1" minValue="2.244952393134626E-2" maxValue="0.70949371554131013"/>
    </cacheField>
    <cacheField name="shipping_cost" numFmtId="0">
      <sharedItems containsSemiMixedTypes="0" containsString="0" containsNumber="1" minValue="0.51" maxValue="133.35"/>
    </cacheField>
    <cacheField name="payment_method" numFmtId="0">
      <sharedItems/>
    </cacheField>
    <cacheField name="customer_satisfaction" numFmtId="0">
      <sharedItems containsSemiMixedTypes="0" containsString="0" containsNumber="1" containsInteger="1" minValue="1" maxValue="5"/>
    </cacheField>
    <cacheField name="return_flag" numFmtId="0">
      <sharedItems/>
    </cacheField>
    <cacheField name="order_status" numFmtId="0">
      <sharedItems count="5">
        <s v="Pending"/>
        <s v="Delivered"/>
        <s v="Shipped"/>
        <s v="Returned"/>
        <s v="Cancelled"/>
      </sharedItems>
    </cacheField>
    <cacheField name="days_to_ship" numFmtId="0">
      <sharedItems containsSemiMixedTypes="0" containsString="0" containsNumber="1" containsInteger="1" minValue="0" maxValue="10"/>
    </cacheField>
    <cacheField name="Months (order_date)" numFmtId="0" databaseField="0">
      <fieldGroup base="1">
        <rangePr groupBy="months" startDate="2020-01-01T00:00:00" endDate="2024-12-3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rder_date)" numFmtId="0" databaseField="0">
      <fieldGroup base="1">
        <rangePr groupBy="quarters" startDate="2020-01-01T00:00:00" endDate="2024-12-31T00:00:00"/>
        <groupItems count="6">
          <s v="&lt;01-01-2020"/>
          <s v="Qtr1"/>
          <s v="Qtr2"/>
          <s v="Qtr3"/>
          <s v="Qtr4"/>
          <s v="&gt;31-12-2024"/>
        </groupItems>
      </fieldGroup>
    </cacheField>
    <cacheField name="Years (order_date)" numFmtId="0" databaseField="0">
      <fieldGroup base="1">
        <rangePr groupBy="years" startDate="2020-01-01T00:00:00" endDate="2024-12-31T00:00:00"/>
        <groupItems count="7">
          <s v="&lt;01-01-2020"/>
          <s v="2020"/>
          <s v="2021"/>
          <s v="2022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ORD-01208"/>
    <x v="0"/>
    <s v="CUST72453"/>
    <s v="Arjun Joshi"/>
    <n v="31"/>
    <s v="Male"/>
    <x v="0"/>
    <s v="Hyderabad"/>
    <x v="0"/>
    <s v="Chair"/>
    <n v="6"/>
    <n v="3208.32"/>
    <n v="0.25"/>
    <n v="24685.74"/>
    <n v="6171.4350000000004"/>
    <n v="5146.1000000000004"/>
    <n v="0.20846448192357206"/>
    <n v="81.25"/>
    <s v="UPI"/>
    <n v="4"/>
    <b v="0"/>
    <x v="0"/>
    <n v="0"/>
  </r>
  <r>
    <s v="ORD-02465"/>
    <x v="1"/>
    <s v="CUST74998"/>
    <s v="Kavya Bhat"/>
    <n v="25"/>
    <s v="Female"/>
    <x v="1"/>
    <s v="Delhi"/>
    <x v="1"/>
    <s v="Kurta"/>
    <n v="1"/>
    <n v="336.77"/>
    <n v="0.25"/>
    <n v="197.49"/>
    <n v="49.372500000000002"/>
    <n v="67.260000000000005"/>
    <n v="0.34057420628892604"/>
    <n v="67.650000000000006"/>
    <s v="UPI"/>
    <n v="5"/>
    <b v="0"/>
    <x v="1"/>
    <n v="0"/>
  </r>
  <r>
    <s v="ORD-03524"/>
    <x v="2"/>
    <s v="CUST50623"/>
    <s v="Deepa Mehta"/>
    <n v="30"/>
    <s v="Female"/>
    <x v="0"/>
    <s v="Kochi"/>
    <x v="0"/>
    <s v="Chair"/>
    <n v="10"/>
    <n v="12138.87"/>
    <n v="0.15"/>
    <n v="144295.18"/>
    <n v="21644.276999999998"/>
    <n v="50995.28"/>
    <n v="0.35340944860389656"/>
    <n v="49.93"/>
    <s v="EMI"/>
    <n v="3"/>
    <b v="0"/>
    <x v="1"/>
    <n v="1"/>
  </r>
  <r>
    <s v="ORD-01993"/>
    <x v="3"/>
    <s v="CUST20457"/>
    <s v="Vikram Kumar"/>
    <n v="40"/>
    <s v="Other"/>
    <x v="1"/>
    <s v="Ludhiana"/>
    <x v="2"/>
    <s v="Tennis Racket"/>
    <n v="9"/>
    <n v="14422.23"/>
    <n v="0.21"/>
    <n v="145427.41"/>
    <n v="30539.756099999999"/>
    <n v="40739.980000000003"/>
    <n v="0.28013962429778544"/>
    <n v="58.92"/>
    <s v="EMI"/>
    <n v="5"/>
    <b v="0"/>
    <x v="1"/>
    <n v="1"/>
  </r>
  <r>
    <s v="ORD-00415"/>
    <x v="4"/>
    <s v="CUST39948"/>
    <s v="Nikhil Kapoor"/>
    <n v="34"/>
    <s v="Female"/>
    <x v="1"/>
    <s v="Chandigarh"/>
    <x v="0"/>
    <s v="Desk"/>
    <n v="2"/>
    <n v="33115.910000000003"/>
    <n v="0.28000000000000003"/>
    <n v="53911.88"/>
    <n v="15095.3264"/>
    <n v="13232.77"/>
    <n v="0.24545183733158629"/>
    <n v="39.83"/>
    <s v="EMI"/>
    <n v="5"/>
    <b v="0"/>
    <x v="1"/>
    <n v="1"/>
  </r>
  <r>
    <s v="ORD-00757"/>
    <x v="5"/>
    <s v="CUST29818"/>
    <s v="Meera Gupta"/>
    <n v="34"/>
    <s v="Female"/>
    <x v="0"/>
    <s v="Kochi"/>
    <x v="0"/>
    <s v="Bookshelf"/>
    <n v="4"/>
    <n v="11267.5"/>
    <n v="0.2"/>
    <n v="24230.41"/>
    <n v="4846.0820000000003"/>
    <n v="7321.53"/>
    <n v="0.30216286063669578"/>
    <n v="70.73"/>
    <s v="UPI"/>
    <n v="4"/>
    <b v="0"/>
    <x v="1"/>
    <n v="1"/>
  </r>
  <r>
    <s v="ORD-01870"/>
    <x v="6"/>
    <s v="CUST73941"/>
    <s v="Aditya Mehta"/>
    <n v="48"/>
    <s v="Male"/>
    <x v="2"/>
    <s v="Bhubaneswar"/>
    <x v="3"/>
    <s v="Cooking Oil"/>
    <n v="2"/>
    <n v="393.55"/>
    <n v="0.02"/>
    <n v="1057.6500000000001"/>
    <n v="21.153000000000002"/>
    <n v="87.14"/>
    <n v="8.2390204699097053E-2"/>
    <n v="87.03"/>
    <s v="Debit Card"/>
    <n v="1"/>
    <b v="0"/>
    <x v="1"/>
    <n v="1"/>
  </r>
  <r>
    <s v="ORD-03177"/>
    <x v="7"/>
    <s v="CUST99258"/>
    <s v="Ananya Joshi"/>
    <n v="45"/>
    <s v="Other"/>
    <x v="3"/>
    <s v="Raipur"/>
    <x v="0"/>
    <s v="Sofa"/>
    <n v="2"/>
    <n v="7616.64"/>
    <n v="0.34"/>
    <n v="11304.13"/>
    <n v="3843.4041999999999"/>
    <n v="3661.21"/>
    <n v="0.32388251019760039"/>
    <n v="29.23"/>
    <s v="Net Banking"/>
    <n v="4"/>
    <b v="0"/>
    <x v="1"/>
    <n v="1"/>
  </r>
  <r>
    <s v="ORD-03092"/>
    <x v="8"/>
    <s v="CUST21970"/>
    <s v="Rahul Verma"/>
    <n v="34"/>
    <s v="Other"/>
    <x v="2"/>
    <s v="Bhubaneswar"/>
    <x v="4"/>
    <s v="Headphones"/>
    <n v="3"/>
    <n v="15632.25"/>
    <n v="0.34"/>
    <n v="44298.79"/>
    <n v="15061.588600000001"/>
    <n v="4132.26"/>
    <n v="9.3281554642914627E-2"/>
    <n v="65.5"/>
    <s v="UPI"/>
    <n v="5"/>
    <b v="0"/>
    <x v="1"/>
    <n v="1"/>
  </r>
  <r>
    <s v="ORD-02241"/>
    <x v="9"/>
    <s v="CUST64655"/>
    <s v="Kavya Patel"/>
    <n v="21"/>
    <s v="Female"/>
    <x v="2"/>
    <s v="Guwahati"/>
    <x v="4"/>
    <s v="Headphones"/>
    <n v="4"/>
    <n v="41499.339999999997"/>
    <n v="0"/>
    <n v="175476.12"/>
    <n v="0"/>
    <n v="19809.16"/>
    <n v="0.11288806704866737"/>
    <n v="73.44"/>
    <s v="Debit Card"/>
    <n v="4"/>
    <b v="0"/>
    <x v="2"/>
    <n v="1"/>
  </r>
  <r>
    <s v="ORD-01747"/>
    <x v="10"/>
    <s v="CUST14531"/>
    <s v="Meera Gupta"/>
    <n v="27"/>
    <s v="Male"/>
    <x v="1"/>
    <s v="Ludhiana"/>
    <x v="0"/>
    <s v="Wardrobe"/>
    <n v="9"/>
    <n v="14001.85"/>
    <n v="0.05"/>
    <n v="118164.26"/>
    <n v="5908.2129999999997"/>
    <n v="40660.47"/>
    <n v="0.34410125362778898"/>
    <n v="55.44"/>
    <s v="UPI"/>
    <n v="1"/>
    <b v="1"/>
    <x v="3"/>
    <n v="1"/>
  </r>
  <r>
    <s v="ORD-01584"/>
    <x v="11"/>
    <s v="CUST51398"/>
    <s v="Karan Bose"/>
    <n v="36"/>
    <s v="Female"/>
    <x v="1"/>
    <s v="Delhi"/>
    <x v="5"/>
    <s v="Self-Help Book"/>
    <n v="3"/>
    <n v="586.88"/>
    <n v="0.33"/>
    <n v="916.67"/>
    <n v="302.50110000000001"/>
    <n v="373.51"/>
    <n v="0.40746397285828051"/>
    <n v="36.450000000000003"/>
    <s v="EMI"/>
    <n v="4"/>
    <b v="0"/>
    <x v="1"/>
    <n v="1"/>
  </r>
  <r>
    <s v="ORD-01973"/>
    <x v="12"/>
    <s v="CUST45923"/>
    <s v="Ananya Rao"/>
    <n v="22"/>
    <s v="Male"/>
    <x v="4"/>
    <s v="Ahmedabad"/>
    <x v="4"/>
    <s v="Headphones"/>
    <n v="2"/>
    <n v="72469.02"/>
    <n v="0.38"/>
    <n v="127833.79"/>
    <n v="48576.840199999999"/>
    <n v="12280.09"/>
    <n v="9.6062942356633568E-2"/>
    <n v="49.21"/>
    <s v="Net Banking"/>
    <n v="4"/>
    <b v="0"/>
    <x v="4"/>
    <n v="1"/>
  </r>
  <r>
    <s v="ORD-02069"/>
    <x v="13"/>
    <s v="CUST03769"/>
    <s v="Sunita Mishra"/>
    <n v="32"/>
    <s v="Female"/>
    <x v="0"/>
    <s v="Kochi"/>
    <x v="1"/>
    <s v="Saree"/>
    <n v="8"/>
    <n v="3278.48"/>
    <n v="0.21"/>
    <n v="39736.74"/>
    <n v="8344.7153999999991"/>
    <n v="15719.62"/>
    <n v="0.39559410258617095"/>
    <n v="80.959999999999994"/>
    <s v="Credit Card"/>
    <n v="3"/>
    <b v="0"/>
    <x v="1"/>
    <n v="1"/>
  </r>
  <r>
    <s v="ORD-03777"/>
    <x v="14"/>
    <s v="CUST77207"/>
    <s v="Sanjay Joshi"/>
    <n v="25"/>
    <s v="Female"/>
    <x v="1"/>
    <s v="Ludhiana"/>
    <x v="5"/>
    <s v="Self-Help Book"/>
    <n v="5"/>
    <n v="1486.09"/>
    <n v="0.11"/>
    <n v="1967.1"/>
    <n v="216.381"/>
    <n v="719.18"/>
    <n v="0.36560418890752883"/>
    <n v="43.92"/>
    <s v="Cash on Delivery"/>
    <n v="1"/>
    <b v="0"/>
    <x v="1"/>
    <n v="1"/>
  </r>
  <r>
    <s v="ORD-00653"/>
    <x v="15"/>
    <s v="CUST35559"/>
    <s v="Ritu Nair"/>
    <n v="22"/>
    <s v="Female"/>
    <x v="3"/>
    <s v="Nagpur"/>
    <x v="5"/>
    <s v="Textbook"/>
    <n v="3"/>
    <n v="835.42"/>
    <n v="0.33"/>
    <n v="1423.3"/>
    <n v="469.68900000000002"/>
    <n v="458.44"/>
    <n v="0.32209653621864681"/>
    <n v="55.32"/>
    <s v="Cash on Delivery"/>
    <n v="5"/>
    <b v="0"/>
    <x v="1"/>
    <n v="1"/>
  </r>
  <r>
    <s v="ORD-03376"/>
    <x v="16"/>
    <s v="CUST86469"/>
    <s v="Aarav Mehta"/>
    <n v="43"/>
    <s v="Other"/>
    <x v="0"/>
    <s v="Hyderabad"/>
    <x v="6"/>
    <s v="Lipstick"/>
    <n v="7"/>
    <n v="1828.2"/>
    <n v="0.21"/>
    <n v="9118.6299999999992"/>
    <n v="1914.9122999999997"/>
    <n v="3919.89"/>
    <n v="0.42987707583266349"/>
    <n v="72.63"/>
    <s v="Credit Card"/>
    <n v="4"/>
    <b v="0"/>
    <x v="1"/>
    <n v="1"/>
  </r>
  <r>
    <s v="ORD-00530"/>
    <x v="17"/>
    <s v="CUST91144"/>
    <s v="Sanjay Iyer"/>
    <n v="29"/>
    <s v="Male"/>
    <x v="2"/>
    <s v="Patna"/>
    <x v="6"/>
    <s v="Lipstick"/>
    <n v="1"/>
    <n v="357.7"/>
    <n v="0.24"/>
    <n v="286.61"/>
    <n v="68.7864"/>
    <n v="137.44999999999999"/>
    <n v="0.47957154321203022"/>
    <n v="95.23"/>
    <s v="Credit Card"/>
    <n v="3"/>
    <b v="0"/>
    <x v="1"/>
    <n v="1"/>
  </r>
  <r>
    <s v="ORD-03741"/>
    <x v="18"/>
    <s v="CUST11870"/>
    <s v="Arjun Iyer"/>
    <n v="28"/>
    <s v="Other"/>
    <x v="2"/>
    <s v="Kolkata"/>
    <x v="1"/>
    <s v="Jacket"/>
    <n v="4"/>
    <n v="2577.39"/>
    <n v="0.11"/>
    <n v="15407.9"/>
    <n v="1694.8689999999999"/>
    <n v="5412.09"/>
    <n v="0.3512542267278474"/>
    <n v="58.52"/>
    <s v="UPI"/>
    <n v="2"/>
    <b v="0"/>
    <x v="1"/>
    <n v="1"/>
  </r>
  <r>
    <s v="ORD-02742"/>
    <x v="19"/>
    <s v="CUST34359"/>
    <s v="Shreya Kumar"/>
    <n v="27"/>
    <s v="Male"/>
    <x v="4"/>
    <s v="Pune"/>
    <x v="0"/>
    <s v="Bookshelf"/>
    <n v="7"/>
    <n v="23696.15"/>
    <n v="0.33"/>
    <n v="157416.69"/>
    <n v="51947.507700000002"/>
    <n v="50425.99"/>
    <n v="0.32033445754703643"/>
    <n v="51.3"/>
    <s v="Cash on Delivery"/>
    <n v="3"/>
    <b v="0"/>
    <x v="0"/>
    <n v="1"/>
  </r>
  <r>
    <s v="ORD-00751"/>
    <x v="20"/>
    <s v="CUST41385"/>
    <s v="Rohan Patel"/>
    <n v="32"/>
    <s v="Male"/>
    <x v="1"/>
    <s v="Amritsar"/>
    <x v="5"/>
    <s v="Cook Book"/>
    <n v="5"/>
    <n v="403.63"/>
    <n v="0.15"/>
    <n v="203951.5"/>
    <n v="30592.724999999999"/>
    <n v="80603.27"/>
    <n v="0.39520802739867078"/>
    <n v="48.7"/>
    <s v="EMI"/>
    <n v="5"/>
    <b v="0"/>
    <x v="1"/>
    <n v="1"/>
  </r>
  <r>
    <s v="ORD-00038"/>
    <x v="21"/>
    <s v="CUST79223"/>
    <s v="Sunita Reddy"/>
    <n v="20"/>
    <s v="Male"/>
    <x v="2"/>
    <s v="Kolkata"/>
    <x v="5"/>
    <s v="Fiction Novel"/>
    <n v="1"/>
    <n v="1172.06"/>
    <n v="0.18"/>
    <n v="613.66"/>
    <n v="110.4588"/>
    <n v="243.99"/>
    <n v="0.3975980184466969"/>
    <n v="62.05"/>
    <s v="Cash on Delivery"/>
    <n v="4"/>
    <b v="0"/>
    <x v="1"/>
    <n v="1"/>
  </r>
  <r>
    <s v="ORD-00994"/>
    <x v="22"/>
    <s v="CUST13598"/>
    <s v="Sanjay Chatterjee"/>
    <n v="31"/>
    <s v="Male"/>
    <x v="0"/>
    <s v="Chennai"/>
    <x v="4"/>
    <s v="Smartwatch"/>
    <n v="4"/>
    <n v="70635.62"/>
    <n v="0.32"/>
    <n v="207766.8"/>
    <n v="66485.376000000004"/>
    <n v="19874.73"/>
    <n v="9.5658834809026275E-2"/>
    <n v="73.83"/>
    <s v="UPI"/>
    <n v="2"/>
    <b v="0"/>
    <x v="0"/>
    <n v="1"/>
  </r>
  <r>
    <s v="ORD-04090"/>
    <x v="23"/>
    <s v="CUST31562"/>
    <s v="Rohan Shah"/>
    <n v="33"/>
    <s v="Male"/>
    <x v="2"/>
    <s v="Patna"/>
    <x v="1"/>
    <s v="Jeans"/>
    <n v="4"/>
    <n v="1153.04"/>
    <n v="0.23"/>
    <n v="3508.11"/>
    <n v="806.86530000000005"/>
    <n v="1237.0899999999999"/>
    <n v="0.3526371750030643"/>
    <n v="67.930000000000007"/>
    <s v="Credit Card"/>
    <n v="2"/>
    <b v="0"/>
    <x v="1"/>
    <n v="1"/>
  </r>
  <r>
    <s v="ORD-01192"/>
    <x v="24"/>
    <s v="CUST39249"/>
    <s v="Pooja Kapoor"/>
    <n v="34"/>
    <s v="Other"/>
    <x v="0"/>
    <s v="Kochi"/>
    <x v="3"/>
    <s v="Cooking Oil"/>
    <n v="7"/>
    <n v="363.21"/>
    <n v="0.38"/>
    <n v="2475.37"/>
    <n v="940.64059999999995"/>
    <n v="175.94"/>
    <n v="7.107624314748906E-2"/>
    <n v="73.22"/>
    <s v="UPI"/>
    <n v="4"/>
    <b v="0"/>
    <x v="2"/>
    <n v="1"/>
  </r>
  <r>
    <s v="ORD-00170"/>
    <x v="25"/>
    <s v="CUST53622"/>
    <s v="Aditya Chatterjee"/>
    <n v="31"/>
    <s v="Male"/>
    <x v="0"/>
    <s v="Bangalore"/>
    <x v="3"/>
    <s v="Sugar"/>
    <n v="9"/>
    <n v="236.54"/>
    <n v="0.19"/>
    <n v="1658.66"/>
    <n v="315.1454"/>
    <n v="140.16"/>
    <n v="8.4501947355093865E-2"/>
    <n v="101.07"/>
    <s v="Credit Card"/>
    <n v="3"/>
    <b v="1"/>
    <x v="3"/>
    <n v="1"/>
  </r>
  <r>
    <s v="ORD-04115"/>
    <x v="26"/>
    <s v="CUST88970"/>
    <s v="Ritu Pillai"/>
    <n v="38"/>
    <s v="Other"/>
    <x v="2"/>
    <s v="Patna"/>
    <x v="4"/>
    <s v="Smartwatch"/>
    <n v="9"/>
    <n v="76064.53"/>
    <n v="0.25"/>
    <n v="473255.79"/>
    <n v="118313.94749999999"/>
    <n v="56343.87"/>
    <n v="0.11905584926916585"/>
    <n v="79.709999999999994"/>
    <s v="Cash on Delivery"/>
    <n v="3"/>
    <b v="0"/>
    <x v="1"/>
    <n v="1"/>
  </r>
  <r>
    <s v="ORD-01824"/>
    <x v="27"/>
    <s v="CUST58449"/>
    <s v="Priya Chatterjee"/>
    <n v="34"/>
    <s v="Female"/>
    <x v="1"/>
    <s v="Delhi"/>
    <x v="1"/>
    <s v="Jeans"/>
    <n v="5"/>
    <n v="2505.4"/>
    <n v="0.11"/>
    <n v="12039.52"/>
    <n v="1324.3472000000002"/>
    <n v="4140.53"/>
    <n v="0.34391155129108136"/>
    <n v="57.65"/>
    <s v="Cash on Delivery"/>
    <n v="3"/>
    <b v="0"/>
    <x v="1"/>
    <n v="1"/>
  </r>
  <r>
    <s v="ORD-03042"/>
    <x v="28"/>
    <s v="CUST48817"/>
    <s v="Karan Singh"/>
    <n v="25"/>
    <s v="Male"/>
    <x v="1"/>
    <s v="Amritsar"/>
    <x v="1"/>
    <s v="Saree"/>
    <n v="2"/>
    <n v="3266.34"/>
    <n v="0"/>
    <n v="9066.91"/>
    <n v="0"/>
    <n v="3755.8"/>
    <n v="0.41423152981556011"/>
    <n v="51.58"/>
    <s v="Cash on Delivery"/>
    <n v="5"/>
    <b v="0"/>
    <x v="1"/>
    <n v="1"/>
  </r>
  <r>
    <s v="ORD-02663"/>
    <x v="29"/>
    <s v="CUST82371"/>
    <s v="Kavya Nair"/>
    <n v="49"/>
    <s v="Male"/>
    <x v="2"/>
    <s v="Patna"/>
    <x v="3"/>
    <s v="Dal (1kg)"/>
    <n v="4"/>
    <n v="230.58"/>
    <n v="0.17"/>
    <n v="768.3"/>
    <n v="130.61099999999999"/>
    <n v="50.26"/>
    <n v="6.5417154757256277E-2"/>
    <n v="81.52"/>
    <s v="UPI"/>
    <n v="1"/>
    <b v="0"/>
    <x v="1"/>
    <n v="1"/>
  </r>
  <r>
    <s v="ORD-01907"/>
    <x v="30"/>
    <s v="CUST58083"/>
    <s v="Sanjay Kapoor"/>
    <n v="31"/>
    <s v="Male"/>
    <x v="3"/>
    <s v="Raipur"/>
    <x v="2"/>
    <s v="Cricket Bat"/>
    <n v="6"/>
    <n v="12397.94"/>
    <n v="0.35"/>
    <n v="69539.73"/>
    <n v="24338.905499999997"/>
    <n v="14673.82"/>
    <n v="0.21101347388032712"/>
    <n v="51.27"/>
    <s v="UPI"/>
    <n v="2"/>
    <b v="0"/>
    <x v="1"/>
    <n v="1"/>
  </r>
  <r>
    <s v="ORD-03029"/>
    <x v="31"/>
    <s v="CUST15879"/>
    <s v="Kavya Pillai"/>
    <n v="24"/>
    <s v="Other"/>
    <x v="1"/>
    <s v="Delhi"/>
    <x v="3"/>
    <s v="Flour"/>
    <n v="6"/>
    <n v="184.04"/>
    <n v="0.32"/>
    <n v="1193.08"/>
    <n v="381.78559999999999"/>
    <n v="80.930000000000007"/>
    <n v="6.7832836021054763E-2"/>
    <n v="70.55"/>
    <s v="Credit Card"/>
    <n v="5"/>
    <b v="0"/>
    <x v="1"/>
    <n v="1"/>
  </r>
  <r>
    <s v="ORD-01318"/>
    <x v="32"/>
    <s v="CUST59067"/>
    <s v="Nikhil Gupta"/>
    <n v="49"/>
    <s v="Male"/>
    <x v="3"/>
    <s v="Raipur"/>
    <x v="6"/>
    <s v="Hair Oil"/>
    <n v="4"/>
    <n v="525.04999999999995"/>
    <n v="0.02"/>
    <n v="2333.9899999999998"/>
    <n v="46.679799999999993"/>
    <n v="964.12"/>
    <n v="0.413078033753358"/>
    <n v="71.8"/>
    <s v="EMI"/>
    <n v="5"/>
    <b v="0"/>
    <x v="1"/>
    <n v="1"/>
  </r>
  <r>
    <s v="ORD-01221"/>
    <x v="33"/>
    <s v="CUST24791"/>
    <s v="Arjun Pillai"/>
    <n v="8"/>
    <s v="Male"/>
    <x v="2"/>
    <s v="Kolkata"/>
    <x v="1"/>
    <s v="Saree"/>
    <n v="9"/>
    <n v="1326.38"/>
    <n v="0.16"/>
    <n v="11602.32"/>
    <n v="1856.3712"/>
    <n v="4308.95"/>
    <n v="0.37138692951064961"/>
    <n v="58.85"/>
    <s v="Credit Card"/>
    <n v="4"/>
    <b v="0"/>
    <x v="1"/>
    <n v="1"/>
  </r>
  <r>
    <s v="ORD-02635"/>
    <x v="34"/>
    <s v="CUST74282"/>
    <s v="Ritu Das"/>
    <n v="47"/>
    <s v="Male"/>
    <x v="0"/>
    <s v="Hyderabad"/>
    <x v="6"/>
    <s v="Perfume"/>
    <n v="9"/>
    <n v="1698.6"/>
    <n v="0.25"/>
    <n v="12379.8"/>
    <n v="3094.95"/>
    <n v="4098.1499999999996"/>
    <n v="0.33103523481800995"/>
    <n v="63.7"/>
    <s v="EMI"/>
    <n v="3"/>
    <b v="0"/>
    <x v="1"/>
    <n v="1"/>
  </r>
  <r>
    <s v="ORD-01826"/>
    <x v="35"/>
    <s v="CUST42492"/>
    <s v="Nikhil Bose"/>
    <n v="26"/>
    <s v="Male"/>
    <x v="0"/>
    <s v="Bangalore"/>
    <x v="6"/>
    <s v="Sunscreen"/>
    <n v="2"/>
    <n v="563.96"/>
    <n v="0.21"/>
    <n v="1382.93"/>
    <n v="290.4153"/>
    <n v="529.71"/>
    <n v="0.38303457152567377"/>
    <n v="100.92"/>
    <s v="Cash on Delivery"/>
    <n v="4"/>
    <b v="0"/>
    <x v="1"/>
    <n v="1"/>
  </r>
  <r>
    <s v="ORD-03017"/>
    <x v="36"/>
    <s v="CUST11433"/>
    <s v="Aditya Shah"/>
    <n v="49"/>
    <s v="Other"/>
    <x v="1"/>
    <s v="Chandigarh"/>
    <x v="3"/>
    <s v="Dal (1kg)"/>
    <n v="5"/>
    <n v="380.49"/>
    <n v="0.36"/>
    <n v="368.28"/>
    <n v="132.58079999999998"/>
    <n v="36.06"/>
    <n v="9.7914630172694708E-2"/>
    <n v="27.57"/>
    <s v="EMI"/>
    <n v="5"/>
    <b v="0"/>
    <x v="1"/>
    <n v="1"/>
  </r>
  <r>
    <s v="ORD-02870"/>
    <x v="37"/>
    <s v="CUST15861"/>
    <s v="Priya Mishra"/>
    <n v="27"/>
    <s v="Other"/>
    <x v="4"/>
    <s v="Surat"/>
    <x v="5"/>
    <s v="Fiction Novel"/>
    <n v="2"/>
    <n v="790.19"/>
    <n v="0.12"/>
    <n v="2524.52"/>
    <n v="302.94239999999996"/>
    <n v="1241.47"/>
    <n v="0.49176477112480788"/>
    <n v="75.5"/>
    <s v="UPI"/>
    <n v="2"/>
    <b v="0"/>
    <x v="1"/>
    <n v="1"/>
  </r>
  <r>
    <s v="ORD-02921"/>
    <x v="38"/>
    <s v="CUST51781"/>
    <s v="Karan Singh"/>
    <n v="26"/>
    <s v="Male"/>
    <x v="1"/>
    <s v="Delhi"/>
    <x v="3"/>
    <s v="Rice (5kg)"/>
    <n v="5"/>
    <n v="200.85"/>
    <n v="0.36"/>
    <n v="1116.3800000000001"/>
    <n v="401.89680000000004"/>
    <n v="71.67"/>
    <n v="6.4198570379261535E-2"/>
    <n v="58.1"/>
    <s v="EMI"/>
    <n v="2"/>
    <b v="0"/>
    <x v="1"/>
    <n v="1"/>
  </r>
  <r>
    <s v="ORD-00575"/>
    <x v="39"/>
    <s v="CUST39101"/>
    <s v="Sunita Mehta"/>
    <n v="32"/>
    <s v="Other"/>
    <x v="2"/>
    <s v="Guwahati"/>
    <x v="0"/>
    <s v="Bookshelf"/>
    <n v="7"/>
    <n v="5932.53"/>
    <n v="0.39"/>
    <n v="23093.119999999999"/>
    <n v="9006.3168000000005"/>
    <n v="8164.97"/>
    <n v="0.35356720962780258"/>
    <n v="84.41"/>
    <s v="UPI"/>
    <n v="3"/>
    <b v="0"/>
    <x v="1"/>
    <n v="1"/>
  </r>
  <r>
    <s v="ORD-03851"/>
    <x v="40"/>
    <s v="CUST24550"/>
    <s v="Amit Nair"/>
    <n v="19"/>
    <s v="Other"/>
    <x v="4"/>
    <s v="Pune"/>
    <x v="1"/>
    <s v="Kurta"/>
    <n v="4"/>
    <n v="2461.65"/>
    <n v="0.33"/>
    <n v="9963.8700000000008"/>
    <n v="3288.0771000000004"/>
    <n v="2386.31"/>
    <n v="0.23949630013237827"/>
    <n v="85.19"/>
    <s v="Net Banking"/>
    <n v="4"/>
    <b v="0"/>
    <x v="1"/>
    <n v="1"/>
  </r>
  <r>
    <s v="ORD-04095"/>
    <x v="41"/>
    <s v="CUST78442"/>
    <s v="Arjun Gupta"/>
    <n v="43"/>
    <s v="Female"/>
    <x v="0"/>
    <s v="Kochi"/>
    <x v="0"/>
    <s v="Bed Frame"/>
    <n v="2"/>
    <n v="28947.69"/>
    <n v="0.39"/>
    <n v="35266.769999999997"/>
    <n v="13754.040299999999"/>
    <n v="8167.38"/>
    <n v="0.23158854638516657"/>
    <n v="63.11"/>
    <s v="UPI"/>
    <n v="3"/>
    <b v="0"/>
    <x v="1"/>
    <n v="1"/>
  </r>
  <r>
    <s v="ORD-02515"/>
    <x v="42"/>
    <s v="CUST66205"/>
    <s v="Ritu Verma"/>
    <n v="30"/>
    <s v="Male"/>
    <x v="4"/>
    <s v="Pune"/>
    <x v="5"/>
    <s v="Biography"/>
    <n v="5"/>
    <n v="1103.75"/>
    <n v="0.25"/>
    <n v="3579.91"/>
    <n v="894.97749999999996"/>
    <n v="1891.54"/>
    <n v="0.52837641169750083"/>
    <n v="60.86"/>
    <s v="Cash on Delivery"/>
    <n v="3"/>
    <b v="0"/>
    <x v="4"/>
    <n v="1"/>
  </r>
  <r>
    <s v="ORD-02803"/>
    <x v="43"/>
    <s v="CUST07347"/>
    <s v="Priya Mehta"/>
    <n v="28"/>
    <s v="Female"/>
    <x v="4"/>
    <s v="Mumbai"/>
    <x v="4"/>
    <s v="Smartwatch"/>
    <n v="6"/>
    <n v="64360.23"/>
    <n v="0.32"/>
    <n v="385580.53"/>
    <n v="123385.76960000001"/>
    <n v="28776.57"/>
    <n v="7.4631802596464084E-2"/>
    <n v="55.31"/>
    <s v="Debit Card"/>
    <n v="1"/>
    <b v="0"/>
    <x v="1"/>
    <n v="1"/>
  </r>
  <r>
    <s v="ORD-00800"/>
    <x v="44"/>
    <s v="CUST77423"/>
    <s v="Priya Shah"/>
    <n v="33"/>
    <s v="Other"/>
    <x v="2"/>
    <s v="Patna"/>
    <x v="4"/>
    <s v="Camera"/>
    <n v="7"/>
    <n v="56504.32"/>
    <n v="0.3"/>
    <n v="197546.47"/>
    <n v="59263.940999999999"/>
    <n v="21532.46"/>
    <n v="0.10899946731520943"/>
    <n v="53.78"/>
    <s v="Cash on Delivery"/>
    <n v="5"/>
    <b v="0"/>
    <x v="1"/>
    <n v="1"/>
  </r>
  <r>
    <s v="ORD-04061"/>
    <x v="45"/>
    <s v="CUST83988"/>
    <s v="Arjun Bose"/>
    <n v="18"/>
    <s v="Female"/>
    <x v="1"/>
    <s v="Ludhiana"/>
    <x v="0"/>
    <s v="Bed Frame"/>
    <n v="1"/>
    <n v="14589.01"/>
    <n v="0.2"/>
    <n v="13208.25"/>
    <n v="2641.65"/>
    <n v="3174.45"/>
    <n v="0.24033842484810627"/>
    <n v="52.97"/>
    <s v="Credit Card"/>
    <n v="3"/>
    <b v="0"/>
    <x v="1"/>
    <n v="1"/>
  </r>
  <r>
    <s v="ORD-03373"/>
    <x v="46"/>
    <s v="CUST23969"/>
    <s v="Rahul Mehta"/>
    <n v="27"/>
    <s v="Male"/>
    <x v="3"/>
    <s v="Raipur"/>
    <x v="5"/>
    <s v="Textbook"/>
    <n v="9"/>
    <n v="609.86"/>
    <n v="0.14000000000000001"/>
    <n v="3554.23"/>
    <n v="497.59220000000005"/>
    <n v="1923.48"/>
    <n v="0.54118050885845881"/>
    <n v="54.96"/>
    <s v="EMI"/>
    <n v="3"/>
    <b v="0"/>
    <x v="2"/>
    <n v="1"/>
  </r>
  <r>
    <s v="ORD-00664"/>
    <x v="47"/>
    <s v="CUST76842"/>
    <s v="Shreya Gupta"/>
    <n v="47"/>
    <s v="Female"/>
    <x v="0"/>
    <s v="Hyderabad"/>
    <x v="5"/>
    <s v="Textbook"/>
    <n v="8"/>
    <n v="513.63"/>
    <n v="0.17"/>
    <n v="2804.09"/>
    <n v="476.69530000000003"/>
    <n v="1009.57"/>
    <n v="0.36003480630079632"/>
    <n v="48.54"/>
    <s v="Cash on Delivery"/>
    <n v="4"/>
    <b v="0"/>
    <x v="1"/>
    <n v="1"/>
  </r>
  <r>
    <s v="ORD-02070"/>
    <x v="13"/>
    <s v="CUST88932"/>
    <s v="Aditya Pillai"/>
    <n v="42"/>
    <s v="Female"/>
    <x v="1"/>
    <s v="Ludhiana"/>
    <x v="4"/>
    <s v="Headphones"/>
    <n v="5"/>
    <n v="14814.19"/>
    <n v="0.21"/>
    <n v="105694.63"/>
    <n v="22195.872299999999"/>
    <n v="11127.91"/>
    <n v="0.10528358914733889"/>
    <n v="56.42"/>
    <s v="Debit Card"/>
    <n v="3"/>
    <b v="0"/>
    <x v="0"/>
    <n v="1"/>
  </r>
  <r>
    <s v="ORD-01544"/>
    <x v="48"/>
    <s v="CUST03481"/>
    <s v="Rahul Mishra"/>
    <n v="23"/>
    <s v="Male"/>
    <x v="0"/>
    <s v="Chennai"/>
    <x v="0"/>
    <s v="Bed Frame"/>
    <n v="7"/>
    <n v="32709.32"/>
    <n v="0.15"/>
    <n v="154037.82999999999"/>
    <n v="23105.674499999997"/>
    <n v="40170.160000000003"/>
    <n v="0.26078113408894432"/>
    <n v="86.06"/>
    <s v="Cash on Delivery"/>
    <n v="2"/>
    <b v="0"/>
    <x v="1"/>
    <n v="1"/>
  </r>
  <r>
    <s v="ORD-00669"/>
    <x v="49"/>
    <s v="CUST66974"/>
    <s v="Aarav Sharma"/>
    <n v="34"/>
    <s v="Other"/>
    <x v="2"/>
    <s v="Guwahati"/>
    <x v="1"/>
    <s v="Kurta"/>
    <n v="3"/>
    <n v="562.94000000000005"/>
    <n v="0.27"/>
    <n v="1022.04"/>
    <n v="275.95080000000002"/>
    <n v="309.8"/>
    <n v="0.30311925169269305"/>
    <n v="88.97"/>
    <s v="UPI"/>
    <n v="2"/>
    <b v="1"/>
    <x v="3"/>
    <n v="1"/>
  </r>
  <r>
    <s v="ORD-00737"/>
    <x v="50"/>
    <s v="CUST84086"/>
    <s v="Priya Singh"/>
    <n v="21"/>
    <s v="Male"/>
    <x v="1"/>
    <s v="Amritsar"/>
    <x v="3"/>
    <s v="Tea"/>
    <n v="9"/>
    <n v="335.03"/>
    <n v="0.34"/>
    <n v="1431.69"/>
    <n v="486.77460000000008"/>
    <n v="93.14"/>
    <n v="6.5055982789570366E-2"/>
    <n v="59.48"/>
    <s v="Net Banking"/>
    <n v="4"/>
    <b v="1"/>
    <x v="3"/>
    <n v="1"/>
  </r>
  <r>
    <s v="ORD-00201"/>
    <x v="51"/>
    <s v="CUST39806"/>
    <s v="Sanjay Bhat"/>
    <n v="27"/>
    <s v="Other"/>
    <x v="4"/>
    <s v="Mumbai"/>
    <x v="6"/>
    <s v="Face Cream"/>
    <n v="4"/>
    <n v="2430.1"/>
    <n v="0.03"/>
    <n v="8709.27"/>
    <n v="261.27809999999999"/>
    <n v="5472.38"/>
    <n v="0.62833968863061995"/>
    <n v="60.42"/>
    <s v="Debit Card"/>
    <n v="5"/>
    <b v="0"/>
    <x v="1"/>
    <n v="1"/>
  </r>
  <r>
    <s v="ORD-02846"/>
    <x v="52"/>
    <s v="CUST56492"/>
    <s v="Ananya Gupta"/>
    <n v="35"/>
    <s v="Male"/>
    <x v="0"/>
    <s v="Kochi"/>
    <x v="0"/>
    <s v="Wardrobe"/>
    <n v="10"/>
    <n v="31142.23"/>
    <n v="0.12"/>
    <n v="475250.99"/>
    <n v="57030.118799999997"/>
    <n v="133297.06"/>
    <n v="0.28047718532895638"/>
    <n v="90.65"/>
    <s v="UPI"/>
    <n v="4"/>
    <b v="0"/>
    <x v="4"/>
    <n v="1"/>
  </r>
  <r>
    <s v="ORD-02258"/>
    <x v="53"/>
    <s v="CUST95281"/>
    <s v="Shreya Bose"/>
    <n v="34"/>
    <s v="Male"/>
    <x v="2"/>
    <s v="Kolkata"/>
    <x v="2"/>
    <s v="Football"/>
    <n v="5"/>
    <n v="541.85"/>
    <n v="0.04"/>
    <n v="618.29"/>
    <n v="24.7316"/>
    <n v="107.23"/>
    <n v="0.17342994387746852"/>
    <n v="87.16"/>
    <s v="UPI"/>
    <n v="2"/>
    <b v="0"/>
    <x v="1"/>
    <n v="1"/>
  </r>
  <r>
    <s v="ORD-01937"/>
    <x v="54"/>
    <s v="CUST01091"/>
    <s v="Sunita Das"/>
    <n v="32"/>
    <s v="Male"/>
    <x v="4"/>
    <s v="Pune"/>
    <x v="6"/>
    <s v="Shampoo"/>
    <n v="3"/>
    <n v="1685.48"/>
    <n v="0.05"/>
    <n v="6564.17"/>
    <n v="328.20850000000002"/>
    <n v="3034.89"/>
    <n v="0.46234177359818529"/>
    <n v="79.19"/>
    <s v="Debit Card"/>
    <n v="1"/>
    <b v="0"/>
    <x v="4"/>
    <n v="1"/>
  </r>
  <r>
    <s v="ORD-00447"/>
    <x v="55"/>
    <s v="CUST75670"/>
    <s v="Kavya Mehta"/>
    <n v="20"/>
    <s v="Other"/>
    <x v="2"/>
    <s v="Patna"/>
    <x v="5"/>
    <s v="Biography"/>
    <n v="4"/>
    <n v="585.03"/>
    <n v="0.39"/>
    <n v="1538.2"/>
    <n v="599.89800000000002"/>
    <n v="656.23"/>
    <n v="0.42662202574437652"/>
    <n v="105.88"/>
    <s v="Net Banking"/>
    <n v="5"/>
    <b v="0"/>
    <x v="1"/>
    <n v="1"/>
  </r>
  <r>
    <s v="ORD-02425"/>
    <x v="56"/>
    <s v="CUST81941"/>
    <s v="Aditya Iyer"/>
    <n v="36"/>
    <s v="Male"/>
    <x v="1"/>
    <s v="Chandigarh"/>
    <x v="2"/>
    <s v="Football"/>
    <n v="4"/>
    <n v="1627.2"/>
    <n v="0.35"/>
    <n v="3842.87"/>
    <n v="1345.0044999999998"/>
    <n v="894.8"/>
    <n v="0.23284680460176899"/>
    <n v="32.06"/>
    <s v="EMI"/>
    <n v="4"/>
    <b v="0"/>
    <x v="1"/>
    <n v="1"/>
  </r>
  <r>
    <s v="ORD-00508"/>
    <x v="57"/>
    <s v="CUST12889"/>
    <s v="Priya Verma"/>
    <n v="21"/>
    <s v="Other"/>
    <x v="4"/>
    <s v="Surat"/>
    <x v="3"/>
    <s v="Sugar"/>
    <n v="10"/>
    <n v="321.17"/>
    <n v="0.36"/>
    <n v="2171.58"/>
    <n v="781.76879999999994"/>
    <n v="181.47"/>
    <n v="8.3565882905534225E-2"/>
    <n v="51.28"/>
    <s v="Net Banking"/>
    <n v="5"/>
    <b v="0"/>
    <x v="1"/>
    <n v="1"/>
  </r>
  <r>
    <s v="ORD-03085"/>
    <x v="58"/>
    <s v="CUST66243"/>
    <s v="Karan Shah"/>
    <n v="31"/>
    <s v="Other"/>
    <x v="1"/>
    <s v="Ludhiana"/>
    <x v="5"/>
    <s v="Fiction Novel"/>
    <n v="10"/>
    <n v="260.93"/>
    <n v="0.13"/>
    <n v="3566.39"/>
    <n v="463.63069999999999"/>
    <n v="1435.04"/>
    <n v="0.40237887611842788"/>
    <n v="28.36"/>
    <s v="Cash on Delivery"/>
    <n v="3"/>
    <b v="0"/>
    <x v="1"/>
    <n v="1"/>
  </r>
  <r>
    <s v="ORD-00434"/>
    <x v="59"/>
    <s v="CUST66878"/>
    <s v="Shreya Rao"/>
    <n v="28"/>
    <s v="Other"/>
    <x v="2"/>
    <s v="Kolkata"/>
    <x v="5"/>
    <s v="Self-Help Book"/>
    <n v="2"/>
    <n v="472.49"/>
    <n v="0.2"/>
    <n v="1015.04"/>
    <n v="203.00800000000001"/>
    <n v="475.52"/>
    <n v="0.46847414880201765"/>
    <n v="89.97"/>
    <s v="Credit Card"/>
    <n v="2"/>
    <b v="0"/>
    <x v="1"/>
    <n v="1"/>
  </r>
  <r>
    <s v="ORD-03934"/>
    <x v="60"/>
    <s v="CUST52420"/>
    <s v="Pooja Patel"/>
    <n v="37"/>
    <s v="Male"/>
    <x v="3"/>
    <s v="Nagpur"/>
    <x v="5"/>
    <s v="Textbook"/>
    <n v="4"/>
    <n v="504.03"/>
    <n v="0.09"/>
    <n v="2819.84"/>
    <n v="253.78560000000002"/>
    <n v="1074.69"/>
    <n v="0.38111736836132548"/>
    <n v="58.2"/>
    <s v="EMI"/>
    <n v="5"/>
    <b v="0"/>
    <x v="1"/>
    <n v="1"/>
  </r>
  <r>
    <s v="ORD-00466"/>
    <x v="61"/>
    <s v="CUST73065"/>
    <s v="Priya Das"/>
    <n v="35"/>
    <s v="Female"/>
    <x v="3"/>
    <s v="Nagpur"/>
    <x v="1"/>
    <s v="T-Shirt"/>
    <n v="1"/>
    <n v="2855.2"/>
    <n v="0.19"/>
    <n v="3015.82"/>
    <n v="573.00580000000002"/>
    <n v="1580.35"/>
    <n v="0.52402000119370518"/>
    <n v="65.12"/>
    <s v="Cash on Delivery"/>
    <n v="1"/>
    <b v="0"/>
    <x v="1"/>
    <n v="1"/>
  </r>
  <r>
    <s v="ORD-03307"/>
    <x v="62"/>
    <s v="CUST74033"/>
    <s v="Vikram Mehta"/>
    <n v="46"/>
    <s v="Male"/>
    <x v="1"/>
    <s v="Amritsar"/>
    <x v="6"/>
    <s v="Shampoo"/>
    <n v="1"/>
    <n v="2427.6999999999998"/>
    <n v="0.11"/>
    <n v="1734.31"/>
    <n v="190.7741"/>
    <n v="605.52"/>
    <n v="0.34914173360010609"/>
    <n v="48.85"/>
    <s v="Credit Card"/>
    <n v="2"/>
    <b v="0"/>
    <x v="1"/>
    <n v="1"/>
  </r>
  <r>
    <s v="ORD-00758"/>
    <x v="63"/>
    <s v="CUST74570"/>
    <s v="Vikram Patel"/>
    <n v="37"/>
    <s v="Other"/>
    <x v="3"/>
    <s v="Nagpur"/>
    <x v="5"/>
    <s v="Textbook"/>
    <n v="6"/>
    <n v="593.85"/>
    <n v="0.02"/>
    <n v="2492.5500000000002"/>
    <n v="49.851000000000006"/>
    <n v="1018.25"/>
    <n v="0.40851738179775726"/>
    <n v="30.08"/>
    <s v="Net Banking"/>
    <n v="3"/>
    <b v="0"/>
    <x v="1"/>
    <n v="1"/>
  </r>
  <r>
    <s v="ORD-01808"/>
    <x v="64"/>
    <s v="CUST91944"/>
    <s v="Priya Kumar"/>
    <n v="34"/>
    <s v="Other"/>
    <x v="1"/>
    <s v="Delhi"/>
    <x v="4"/>
    <s v="Laptop"/>
    <n v="7"/>
    <n v="51313.1"/>
    <n v="0.04"/>
    <n v="374026.43"/>
    <n v="14961.057199999999"/>
    <n v="48251.12"/>
    <n v="0.12900457328643861"/>
    <n v="70.930000000000007"/>
    <s v="Credit Card"/>
    <n v="5"/>
    <b v="0"/>
    <x v="1"/>
    <n v="1"/>
  </r>
  <r>
    <s v="ORD-00820"/>
    <x v="65"/>
    <s v="CUST00304"/>
    <s v="Vikram Gupta"/>
    <n v="36"/>
    <s v="Male"/>
    <x v="4"/>
    <s v="Mumbai"/>
    <x v="1"/>
    <s v="T-Shirt"/>
    <n v="1"/>
    <n v="3433.94"/>
    <n v="0.3"/>
    <n v="1813.71"/>
    <n v="544.11299999999994"/>
    <n v="609.25"/>
    <n v="0.33591367969521035"/>
    <n v="67.739999999999995"/>
    <s v="EMI"/>
    <n v="3"/>
    <b v="0"/>
    <x v="1"/>
    <n v="1"/>
  </r>
  <r>
    <s v="ORD-00386"/>
    <x v="66"/>
    <s v="CUST61530"/>
    <s v="Rohan Nair"/>
    <n v="18"/>
    <s v="Female"/>
    <x v="0"/>
    <s v="Hyderabad"/>
    <x v="3"/>
    <s v="Sugar"/>
    <n v="9"/>
    <n v="264.60000000000002"/>
    <n v="0.39"/>
    <n v="1805.25"/>
    <n v="704.04750000000001"/>
    <n v="107.92"/>
    <n v="5.978119374047916E-2"/>
    <n v="70.83"/>
    <s v="Debit Card"/>
    <n v="5"/>
    <b v="0"/>
    <x v="1"/>
    <n v="1"/>
  </r>
  <r>
    <s v="ORD-01383"/>
    <x v="67"/>
    <s v="CUST61824"/>
    <s v="Priya Sharma"/>
    <n v="52"/>
    <s v="Female"/>
    <x v="4"/>
    <s v="Surat"/>
    <x v="0"/>
    <s v="Bed Frame"/>
    <n v="9"/>
    <n v="28138.720000000001"/>
    <n v="0"/>
    <n v="267856.83"/>
    <n v="0"/>
    <n v="58224.65"/>
    <n v="0.21737228055749036"/>
    <n v="61.16"/>
    <s v="Debit Card"/>
    <n v="4"/>
    <b v="0"/>
    <x v="1"/>
    <n v="1"/>
  </r>
  <r>
    <s v="ORD-00858"/>
    <x v="68"/>
    <s v="CUST72879"/>
    <s v="Aditya Pillai"/>
    <n v="27"/>
    <s v="Male"/>
    <x v="3"/>
    <s v="Bhopal"/>
    <x v="2"/>
    <s v="Dumbbells"/>
    <n v="7"/>
    <n v="14159.23"/>
    <n v="0.18"/>
    <n v="67291.55"/>
    <n v="12112.478999999999"/>
    <n v="15098.91"/>
    <n v="0.22438047570608791"/>
    <n v="65.260000000000005"/>
    <s v="EMI"/>
    <n v="5"/>
    <b v="0"/>
    <x v="2"/>
    <n v="1"/>
  </r>
  <r>
    <s v="ORD-00655"/>
    <x v="69"/>
    <s v="CUST05466"/>
    <s v="Karan Kapoor"/>
    <n v="36"/>
    <s v="Female"/>
    <x v="4"/>
    <s v="Ahmedabad"/>
    <x v="0"/>
    <s v="Bed Frame"/>
    <n v="8"/>
    <n v="32918.629999999997"/>
    <n v="0.14000000000000001"/>
    <n v="208563.97"/>
    <n v="29198.955800000003"/>
    <n v="70073.179999999993"/>
    <n v="0.33597931608225523"/>
    <n v="49.07"/>
    <s v="Credit Card"/>
    <n v="3"/>
    <b v="0"/>
    <x v="1"/>
    <n v="1"/>
  </r>
  <r>
    <s v="ORD-02907"/>
    <x v="70"/>
    <s v="CUST44256"/>
    <s v="Sanjay Iyer"/>
    <n v="46"/>
    <s v="Male"/>
    <x v="4"/>
    <s v="Ahmedabad"/>
    <x v="4"/>
    <s v="Headphones"/>
    <n v="9"/>
    <n v="31196.73"/>
    <n v="0.12"/>
    <n v="368280.67"/>
    <n v="44193.680399999997"/>
    <n v="38060.11"/>
    <n v="0.10334539143745992"/>
    <n v="59.85"/>
    <s v="UPI"/>
    <n v="1"/>
    <b v="0"/>
    <x v="1"/>
    <n v="1"/>
  </r>
  <r>
    <s v="ORD-02245"/>
    <x v="71"/>
    <s v="CUST73701"/>
    <s v="Deepa Patel"/>
    <n v="34"/>
    <s v="Other"/>
    <x v="0"/>
    <s v="Kochi"/>
    <x v="4"/>
    <s v="Laptop"/>
    <n v="4"/>
    <n v="45635.8"/>
    <n v="0.04"/>
    <n v="195002.92"/>
    <n v="7800.1168000000007"/>
    <n v="30972.52"/>
    <n v="0.15883105750416454"/>
    <n v="69.48"/>
    <s v="Net Banking"/>
    <n v="4"/>
    <b v="0"/>
    <x v="1"/>
    <n v="1"/>
  </r>
  <r>
    <s v="ORD-01615"/>
    <x v="72"/>
    <s v="CUST49728"/>
    <s v="Sunita Singh"/>
    <n v="32"/>
    <s v="Female"/>
    <x v="3"/>
    <s v="Bhopal"/>
    <x v="1"/>
    <s v="Jacket"/>
    <n v="3"/>
    <n v="3628.14"/>
    <n v="0.24"/>
    <n v="6186.65"/>
    <n v="1484.7959999999998"/>
    <n v="2322.3200000000002"/>
    <n v="0.37537601125003034"/>
    <n v="52.79"/>
    <s v="EMI"/>
    <n v="2"/>
    <b v="0"/>
    <x v="1"/>
    <n v="1"/>
  </r>
  <r>
    <s v="ORD-03905"/>
    <x v="73"/>
    <s v="CUST19408"/>
    <s v="Rohan Mehta"/>
    <n v="37"/>
    <s v="Male"/>
    <x v="2"/>
    <s v="Guwahati"/>
    <x v="3"/>
    <s v="Rice (5kg)"/>
    <n v="9"/>
    <n v="239.9"/>
    <n v="0.31"/>
    <n v="2368.54"/>
    <n v="734.24739999999997"/>
    <n v="226.16"/>
    <n v="9.5484982309777325E-2"/>
    <n v="93.43"/>
    <s v="Cash on Delivery"/>
    <n v="5"/>
    <b v="0"/>
    <x v="1"/>
    <n v="1"/>
  </r>
  <r>
    <s v="ORD-00486"/>
    <x v="74"/>
    <s v="CUST70631"/>
    <s v="Arjun Kapoor"/>
    <n v="42"/>
    <s v="Other"/>
    <x v="0"/>
    <s v="Hyderabad"/>
    <x v="5"/>
    <s v="Comic Book"/>
    <n v="8"/>
    <n v="989.77"/>
    <n v="0.36"/>
    <n v="5866.43"/>
    <n v="2111.9148"/>
    <n v="2254.31"/>
    <n v="0.38427288828128858"/>
    <n v="76.760000000000005"/>
    <s v="Cash on Delivery"/>
    <n v="5"/>
    <b v="0"/>
    <x v="0"/>
    <n v="1"/>
  </r>
  <r>
    <s v="ORD-04141"/>
    <x v="75"/>
    <s v="CUST72168"/>
    <s v="Shreya Bhat"/>
    <n v="34"/>
    <s v="Male"/>
    <x v="3"/>
    <s v="Nagpur"/>
    <x v="3"/>
    <s v="Sugar"/>
    <n v="4"/>
    <n v="242.65"/>
    <n v="0.21"/>
    <n v="854.73"/>
    <n v="179.4933"/>
    <n v="91.72"/>
    <n v="0.10730874077193968"/>
    <n v="48.21"/>
    <s v="Net Banking"/>
    <n v="1"/>
    <b v="1"/>
    <x v="3"/>
    <n v="1"/>
  </r>
  <r>
    <s v="ORD-03929"/>
    <x v="76"/>
    <s v="CUST39906"/>
    <s v="Sunita Iyer"/>
    <n v="33"/>
    <s v="Male"/>
    <x v="0"/>
    <s v="Chennai"/>
    <x v="5"/>
    <s v="Fiction Novel"/>
    <n v="1"/>
    <n v="1473.01"/>
    <n v="0.35"/>
    <n v="1432.65"/>
    <n v="501.42750000000001"/>
    <n v="578.62"/>
    <n v="0.40388091997347569"/>
    <n v="72.78"/>
    <s v="UPI"/>
    <n v="3"/>
    <b v="0"/>
    <x v="1"/>
    <n v="1"/>
  </r>
  <r>
    <s v="ORD-02118"/>
    <x v="77"/>
    <s v="CUST29628"/>
    <s v="Nisha Kapoor"/>
    <n v="34"/>
    <s v="Male"/>
    <x v="1"/>
    <s v="Ludhiana"/>
    <x v="3"/>
    <s v="Cooking Oil"/>
    <n v="1"/>
    <n v="396.39"/>
    <n v="0.09"/>
    <n v="480.61"/>
    <n v="43.254899999999999"/>
    <n v="45.56"/>
    <n v="9.4796196500280899E-2"/>
    <n v="57.89"/>
    <s v="Credit Card"/>
    <n v="2"/>
    <b v="0"/>
    <x v="1"/>
    <n v="1"/>
  </r>
  <r>
    <s v="ORD-00764"/>
    <x v="78"/>
    <s v="CUST21423"/>
    <s v="Shreya Sharma"/>
    <n v="22"/>
    <s v="Female"/>
    <x v="0"/>
    <s v="Bangalore"/>
    <x v="0"/>
    <s v="Chair"/>
    <n v="5"/>
    <n v="24816.99"/>
    <n v="0.02"/>
    <n v="87226.55"/>
    <n v="1744.5310000000002"/>
    <n v="24905.94"/>
    <n v="0.2855316414554972"/>
    <n v="51.05"/>
    <s v="Debit Card"/>
    <n v="3"/>
    <b v="0"/>
    <x v="1"/>
    <n v="1"/>
  </r>
  <r>
    <s v="ORD-03113"/>
    <x v="79"/>
    <s v="CUST73185"/>
    <s v="Amit Mishra"/>
    <n v="29"/>
    <s v="Male"/>
    <x v="1"/>
    <s v="Ludhiana"/>
    <x v="1"/>
    <s v="T-Shirt"/>
    <n v="3"/>
    <n v="3741.92"/>
    <n v="0.21"/>
    <n v="11519.71"/>
    <n v="2419.1390999999999"/>
    <n v="2740.01"/>
    <n v="0.23785407792383667"/>
    <n v="58.8"/>
    <s v="Cash on Delivery"/>
    <n v="4"/>
    <b v="0"/>
    <x v="4"/>
    <n v="1"/>
  </r>
  <r>
    <s v="ORD-03286"/>
    <x v="80"/>
    <s v="CUST81972"/>
    <s v="Aditya Das"/>
    <n v="32"/>
    <s v="Male"/>
    <x v="2"/>
    <s v="Bhubaneswar"/>
    <x v="1"/>
    <s v="Jacket"/>
    <n v="8"/>
    <n v="2288.2600000000002"/>
    <n v="0.22"/>
    <n v="12023.58"/>
    <n v="2645.1876000000002"/>
    <n v="4024.97"/>
    <n v="0.33475637039883294"/>
    <n v="89.83"/>
    <s v="Debit Card"/>
    <n v="2"/>
    <b v="0"/>
    <x v="1"/>
    <n v="1"/>
  </r>
  <r>
    <s v="ORD-02308"/>
    <x v="81"/>
    <s v="CUST13492"/>
    <s v="Karan Reddy"/>
    <n v="35"/>
    <s v="Female"/>
    <x v="1"/>
    <s v="Delhi"/>
    <x v="5"/>
    <s v="Self-Help Book"/>
    <n v="4"/>
    <n v="288.41000000000003"/>
    <n v="0.11"/>
    <n v="1085.19"/>
    <n v="119.37090000000001"/>
    <n v="430.86"/>
    <n v="0.39703646366074141"/>
    <n v="39.44"/>
    <s v="Debit Card"/>
    <n v="5"/>
    <b v="1"/>
    <x v="3"/>
    <n v="1"/>
  </r>
  <r>
    <s v="ORD-02531"/>
    <x v="82"/>
    <s v="CUST65173"/>
    <s v="Sunita Reddy"/>
    <n v="24"/>
    <s v="Male"/>
    <x v="1"/>
    <s v="Ludhiana"/>
    <x v="6"/>
    <s v="Face Cream"/>
    <n v="9"/>
    <n v="2041.21"/>
    <n v="0.22"/>
    <n v="13435.71"/>
    <n v="2955.8561999999997"/>
    <n v="8442.25"/>
    <n v="0.62834416640430613"/>
    <n v="45.75"/>
    <s v="Net Banking"/>
    <n v="3"/>
    <b v="0"/>
    <x v="4"/>
    <n v="1"/>
  </r>
  <r>
    <s v="ORD-03919"/>
    <x v="83"/>
    <s v="CUST18468"/>
    <s v="Nikhil Shah"/>
    <n v="34"/>
    <s v="Other"/>
    <x v="0"/>
    <s v="Kochi"/>
    <x v="3"/>
    <s v="Cooking Oil"/>
    <n v="3"/>
    <n v="408.26"/>
    <n v="0.03"/>
    <n v="1632.98"/>
    <n v="48.989399999999996"/>
    <n v="170"/>
    <n v="0.10410415314333304"/>
    <n v="70.48"/>
    <s v="Cash on Delivery"/>
    <n v="4"/>
    <b v="0"/>
    <x v="1"/>
    <n v="1"/>
  </r>
  <r>
    <s v="ORD-01811"/>
    <x v="84"/>
    <s v="CUST60426"/>
    <s v="Arjun Pillai"/>
    <n v="41"/>
    <s v="Other"/>
    <x v="0"/>
    <s v="Hyderabad"/>
    <x v="2"/>
    <s v="Dumbbells"/>
    <n v="7"/>
    <n v="14019.83"/>
    <n v="0.28999999999999998"/>
    <n v="84559.35"/>
    <n v="24522.211500000001"/>
    <n v="18758.650000000001"/>
    <n v="0.2218400448915466"/>
    <n v="70.819999999999993"/>
    <s v="Debit Card"/>
    <n v="5"/>
    <b v="0"/>
    <x v="1"/>
    <n v="1"/>
  </r>
  <r>
    <s v="ORD-02668"/>
    <x v="85"/>
    <s v="CUST00301"/>
    <s v="Shreya Mehta"/>
    <n v="19"/>
    <s v="Male"/>
    <x v="4"/>
    <s v="Mumbai"/>
    <x v="5"/>
    <s v="Textbook"/>
    <n v="9"/>
    <n v="1227.77"/>
    <n v="0.09"/>
    <n v="10383.44"/>
    <n v="934.50959999999998"/>
    <n v="4289.2700000000004"/>
    <n v="0.41308757020794651"/>
    <n v="74.78"/>
    <s v="Cash on Delivery"/>
    <n v="2"/>
    <b v="1"/>
    <x v="3"/>
    <n v="1"/>
  </r>
  <r>
    <s v="ORD-00517"/>
    <x v="86"/>
    <s v="CUST58116"/>
    <s v="Ritu Reddy"/>
    <n v="27"/>
    <s v="Other"/>
    <x v="0"/>
    <s v="Bangalore"/>
    <x v="2"/>
    <s v="Football"/>
    <n v="9"/>
    <n v="12449.98"/>
    <n v="0.25"/>
    <n v="96151.039999999994"/>
    <n v="24037.759999999998"/>
    <n v="22779.35"/>
    <n v="0.23691215404430363"/>
    <n v="37.1"/>
    <s v="Debit Card"/>
    <n v="3"/>
    <b v="0"/>
    <x v="4"/>
    <n v="1"/>
  </r>
  <r>
    <s v="ORD-00482"/>
    <x v="87"/>
    <s v="CUST78799"/>
    <s v="Rahul Reddy"/>
    <n v="34"/>
    <s v="Male"/>
    <x v="3"/>
    <s v="Indore"/>
    <x v="3"/>
    <s v="Sugar"/>
    <n v="2"/>
    <n v="245.8"/>
    <n v="0.2"/>
    <n v="485.67"/>
    <n v="97.134000000000015"/>
    <n v="40.76"/>
    <n v="8.392529907138592E-2"/>
    <n v="55.25"/>
    <s v="UPI"/>
    <n v="4"/>
    <b v="0"/>
    <x v="1"/>
    <n v="1"/>
  </r>
  <r>
    <s v="ORD-02572"/>
    <x v="88"/>
    <s v="CUST19082"/>
    <s v="Sanjay Joshi"/>
    <n v="38"/>
    <s v="Other"/>
    <x v="4"/>
    <s v="Pune"/>
    <x v="1"/>
    <s v="Jeans"/>
    <n v="8"/>
    <n v="3747.11"/>
    <n v="0.15"/>
    <n v="25653.59"/>
    <n v="3848.0384999999997"/>
    <n v="8023.16"/>
    <n v="0.31274998937770504"/>
    <n v="35.729999999999997"/>
    <s v="Net Banking"/>
    <n v="5"/>
    <b v="0"/>
    <x v="4"/>
    <n v="1"/>
  </r>
  <r>
    <s v="ORD-00675"/>
    <x v="89"/>
    <s v="CUST59612"/>
    <s v="Meera Das"/>
    <n v="18"/>
    <s v="Other"/>
    <x v="4"/>
    <s v="Surat"/>
    <x v="3"/>
    <s v="Flour"/>
    <n v="4"/>
    <n v="326.66000000000003"/>
    <n v="0.02"/>
    <n v="986.8"/>
    <n v="19.736000000000001"/>
    <n v="70.77"/>
    <n v="7.1716659910822864E-2"/>
    <n v="46.22"/>
    <s v="UPI"/>
    <n v="4"/>
    <b v="0"/>
    <x v="1"/>
    <n v="1"/>
  </r>
  <r>
    <s v="ORD-03375"/>
    <x v="16"/>
    <s v="CUST69853"/>
    <s v="Deepa Chatterjee"/>
    <n v="26"/>
    <s v="Other"/>
    <x v="2"/>
    <s v="Patna"/>
    <x v="4"/>
    <s v="Camera"/>
    <n v="1"/>
    <n v="39921.4"/>
    <n v="0.23"/>
    <n v="29027.34"/>
    <n v="6676.2882"/>
    <n v="4657.8"/>
    <n v="0.16046251568349013"/>
    <n v="79.95"/>
    <s v="Credit Card"/>
    <n v="5"/>
    <b v="0"/>
    <x v="1"/>
    <n v="1"/>
  </r>
  <r>
    <s v="ORD-03754"/>
    <x v="90"/>
    <s v="CUST83515"/>
    <s v="Amit Shah"/>
    <n v="33"/>
    <s v="Male"/>
    <x v="2"/>
    <s v="Patna"/>
    <x v="3"/>
    <s v="Dal (1kg)"/>
    <n v="9"/>
    <n v="298.83"/>
    <n v="0.1"/>
    <n v="4084.65"/>
    <n v="408.46500000000003"/>
    <n v="279.52999999999997"/>
    <n v="6.8434259973314718E-2"/>
    <n v="55.65"/>
    <s v="EMI"/>
    <n v="1"/>
    <b v="1"/>
    <x v="3"/>
    <n v="1"/>
  </r>
  <r>
    <s v="ORD-00023"/>
    <x v="91"/>
    <s v="CUST78914"/>
    <s v="Ritu Rao"/>
    <n v="44"/>
    <s v="Female"/>
    <x v="4"/>
    <s v="Pune"/>
    <x v="0"/>
    <s v="Desk"/>
    <n v="8"/>
    <n v="12654.92"/>
    <n v="0.37"/>
    <n v="44039.5"/>
    <n v="16294.615"/>
    <n v="13136.75"/>
    <n v="0.29829471270109786"/>
    <n v="75.7"/>
    <s v="Cash on Delivery"/>
    <n v="1"/>
    <b v="0"/>
    <x v="1"/>
    <n v="1"/>
  </r>
  <r>
    <s v="ORD-03416"/>
    <x v="92"/>
    <s v="CUST98563"/>
    <s v="Ananya Pillai"/>
    <n v="27"/>
    <s v="Female"/>
    <x v="4"/>
    <s v="Ahmedabad"/>
    <x v="3"/>
    <s v="Dal (1kg)"/>
    <n v="10"/>
    <n v="406.98"/>
    <n v="0.13"/>
    <n v="3726.88"/>
    <n v="484.49440000000004"/>
    <n v="185.43"/>
    <n v="4.975475464731894E-2"/>
    <n v="17.510000000000002"/>
    <s v="Net Banking"/>
    <n v="3"/>
    <b v="0"/>
    <x v="4"/>
    <n v="1"/>
  </r>
  <r>
    <s v="ORD-00596"/>
    <x v="93"/>
    <s v="CUST30793"/>
    <s v="Shreya Mehta"/>
    <n v="29"/>
    <s v="Male"/>
    <x v="1"/>
    <s v="Chandigarh"/>
    <x v="6"/>
    <s v="Face Cream"/>
    <n v="2"/>
    <n v="2372.2399999999998"/>
    <n v="0.18"/>
    <n v="3450.53"/>
    <n v="621.09540000000004"/>
    <n v="1389.92"/>
    <n v="0.402813480827583"/>
    <n v="51.38"/>
    <s v="EMI"/>
    <n v="5"/>
    <b v="0"/>
    <x v="1"/>
    <n v="1"/>
  </r>
  <r>
    <s v="ORD-00756"/>
    <x v="5"/>
    <s v="CUST60860"/>
    <s v="Aarav Bose"/>
    <n v="35"/>
    <s v="Other"/>
    <x v="4"/>
    <s v="Mumbai"/>
    <x v="1"/>
    <s v="Kurta"/>
    <n v="7"/>
    <n v="446.81"/>
    <n v="7.0000000000000007E-2"/>
    <n v="2020.82"/>
    <n v="141.45740000000001"/>
    <n v="594.44000000000005"/>
    <n v="0.29415781712374189"/>
    <n v="79.489999999999995"/>
    <s v="Net Banking"/>
    <n v="1"/>
    <b v="0"/>
    <x v="4"/>
    <n v="1"/>
  </r>
  <r>
    <s v="ORD-02897"/>
    <x v="94"/>
    <s v="CUST64599"/>
    <s v="Priya Verma"/>
    <n v="60"/>
    <s v="Female"/>
    <x v="1"/>
    <s v="Amritsar"/>
    <x v="4"/>
    <s v="Smartwatch"/>
    <n v="6"/>
    <n v="62456.65"/>
    <n v="0.02"/>
    <n v="593837.1"/>
    <n v="11876.742"/>
    <n v="72763.11"/>
    <n v="0.12253042122157744"/>
    <n v="30.38"/>
    <s v="Debit Card"/>
    <n v="4"/>
    <b v="0"/>
    <x v="4"/>
    <n v="1"/>
  </r>
  <r>
    <s v="ORD-01785"/>
    <x v="95"/>
    <s v="CUST57566"/>
    <s v="Sanjay Kumar"/>
    <n v="36"/>
    <s v="Male"/>
    <x v="0"/>
    <s v="Chennai"/>
    <x v="3"/>
    <s v="Rice (5kg)"/>
    <n v="10"/>
    <n v="206.1"/>
    <n v="0.35"/>
    <n v="1777.49"/>
    <n v="622.12149999999997"/>
    <n v="133.97"/>
    <n v="7.5370325571451874E-2"/>
    <n v="79.95"/>
    <s v="UPI"/>
    <n v="2"/>
    <b v="0"/>
    <x v="1"/>
    <n v="1"/>
  </r>
  <r>
    <s v="ORD-01836"/>
    <x v="96"/>
    <s v="CUST59858"/>
    <s v="Arjun Chatterjee"/>
    <n v="51"/>
    <s v="Female"/>
    <x v="3"/>
    <s v="Raipur"/>
    <x v="1"/>
    <s v="Dress"/>
    <n v="4"/>
    <n v="3759.12"/>
    <n v="0.06"/>
    <n v="16565.63"/>
    <n v="993.93780000000004"/>
    <n v="5889.66"/>
    <n v="0.35553492381515217"/>
    <n v="49.87"/>
    <s v="Cash on Delivery"/>
    <n v="3"/>
    <b v="0"/>
    <x v="1"/>
    <n v="1"/>
  </r>
  <r>
    <s v="ORD-01121"/>
    <x v="97"/>
    <s v="CUST42961"/>
    <s v="Rahul Reddy"/>
    <n v="44"/>
    <s v="Female"/>
    <x v="4"/>
    <s v="Pune"/>
    <x v="2"/>
    <s v="Cricket Bat"/>
    <n v="4"/>
    <n v="2049.02"/>
    <n v="0.11"/>
    <n v="10395.540000000001"/>
    <n v="1143.5094000000001"/>
    <n v="1625.17"/>
    <n v="0.15633338912649078"/>
    <n v="77.489999999999995"/>
    <s v="Cash on Delivery"/>
    <n v="2"/>
    <b v="0"/>
    <x v="1"/>
    <n v="1"/>
  </r>
  <r>
    <s v="ORD-03653"/>
    <x v="98"/>
    <s v="CUST59471"/>
    <s v="Karan Mehta"/>
    <n v="28"/>
    <s v="Other"/>
    <x v="0"/>
    <s v="Kochi"/>
    <x v="1"/>
    <s v="Jacket"/>
    <n v="7"/>
    <n v="3210.04"/>
    <n v="0.38"/>
    <n v="22477.05"/>
    <n v="8541.2790000000005"/>
    <n v="8603.9699999999993"/>
    <n v="0.38278911156045831"/>
    <n v="60.3"/>
    <s v="Credit Card"/>
    <n v="3"/>
    <b v="1"/>
    <x v="3"/>
    <n v="1"/>
  </r>
  <r>
    <s v="ORD-01743"/>
    <x v="99"/>
    <s v="CUST21723"/>
    <s v="Kavya Gupta"/>
    <n v="31"/>
    <s v="Other"/>
    <x v="1"/>
    <s v="Ludhiana"/>
    <x v="5"/>
    <s v="Comic Book"/>
    <n v="3"/>
    <n v="1239.02"/>
    <n v="0.3"/>
    <n v="2496.6"/>
    <n v="748.9799999999999"/>
    <n v="753.81"/>
    <n v="0.30193463109829366"/>
    <n v="47.04"/>
    <s v="Credit Card"/>
    <n v="3"/>
    <b v="0"/>
    <x v="1"/>
    <n v="1"/>
  </r>
  <r>
    <s v="ORD-02901"/>
    <x v="100"/>
    <s v="CUST57226"/>
    <s v="Rahul Nair"/>
    <n v="21"/>
    <s v="Female"/>
    <x v="4"/>
    <s v="Ahmedabad"/>
    <x v="5"/>
    <s v="Cook Book"/>
    <n v="6"/>
    <n v="471.17"/>
    <n v="0.18"/>
    <n v="3369.46"/>
    <n v="606.50279999999998"/>
    <n v="1337.48"/>
    <n v="0.39694194321938825"/>
    <n v="88.71"/>
    <s v="Cash on Delivery"/>
    <n v="4"/>
    <b v="0"/>
    <x v="4"/>
    <n v="1"/>
  </r>
  <r>
    <s v="ORD-02285"/>
    <x v="101"/>
    <s v="CUST27442"/>
    <s v="Rahul Sharma"/>
    <n v="25"/>
    <s v="Female"/>
    <x v="3"/>
    <s v="Nagpur"/>
    <x v="6"/>
    <s v="Perfume"/>
    <n v="6"/>
    <n v="226.83"/>
    <n v="0.24"/>
    <n v="1203.6300000000001"/>
    <n v="288.87119999999999"/>
    <n v="638.69000000000005"/>
    <n v="0.53063649128054302"/>
    <n v="48.65"/>
    <s v="Debit Card"/>
    <n v="3"/>
    <b v="0"/>
    <x v="1"/>
    <n v="1"/>
  </r>
  <r>
    <s v="ORD-01204"/>
    <x v="102"/>
    <s v="CUST58365"/>
    <s v="Karan Mehta"/>
    <n v="34"/>
    <s v="Male"/>
    <x v="3"/>
    <s v="Nagpur"/>
    <x v="1"/>
    <s v="Dress"/>
    <n v="6"/>
    <n v="1824.73"/>
    <n v="7.0000000000000007E-2"/>
    <n v="13172.15"/>
    <n v="922.05050000000006"/>
    <n v="4404.16"/>
    <n v="0.33435392096202976"/>
    <n v="111.66"/>
    <s v="EMI"/>
    <n v="1"/>
    <b v="1"/>
    <x v="3"/>
    <n v="1"/>
  </r>
  <r>
    <s v="ORD-00315"/>
    <x v="103"/>
    <s v="CUST62709"/>
    <s v="Ananya Verma"/>
    <n v="30"/>
    <s v="Male"/>
    <x v="2"/>
    <s v="Guwahati"/>
    <x v="5"/>
    <s v="Self-Help Book"/>
    <n v="10"/>
    <n v="635.99"/>
    <n v="0.16"/>
    <n v="7279.36"/>
    <n v="1164.6976"/>
    <n v="3155.48"/>
    <n v="0.43348316335502024"/>
    <n v="88.69"/>
    <s v="EMI"/>
    <n v="2"/>
    <b v="0"/>
    <x v="1"/>
    <n v="1"/>
  </r>
  <r>
    <s v="ORD-03315"/>
    <x v="104"/>
    <s v="CUST93902"/>
    <s v="Amit Sharma"/>
    <n v="27"/>
    <s v="Other"/>
    <x v="0"/>
    <s v="Chennai"/>
    <x v="6"/>
    <s v="Hair Oil"/>
    <n v="3"/>
    <n v="752.34"/>
    <n v="0.25"/>
    <n v="1312.85"/>
    <n v="328.21249999999998"/>
    <n v="600.66"/>
    <n v="0.45752370796359065"/>
    <n v="65.3"/>
    <s v="Net Banking"/>
    <n v="5"/>
    <b v="0"/>
    <x v="1"/>
    <n v="1"/>
  </r>
  <r>
    <s v="ORD-02234"/>
    <x v="105"/>
    <s v="CUST98675"/>
    <s v="Sunita Shah"/>
    <n v="28"/>
    <s v="Female"/>
    <x v="2"/>
    <s v="Bhubaneswar"/>
    <x v="6"/>
    <s v="Lipstick"/>
    <n v="8"/>
    <n v="1190.3800000000001"/>
    <n v="0.28999999999999998"/>
    <n v="9135.75"/>
    <n v="2649.3674999999998"/>
    <n v="5877.03"/>
    <n v="0.64330022165667844"/>
    <n v="93.18"/>
    <s v="UPI"/>
    <n v="1"/>
    <b v="1"/>
    <x v="3"/>
    <n v="1"/>
  </r>
  <r>
    <s v="ORD-02172"/>
    <x v="106"/>
    <s v="CUST49313"/>
    <s v="Rohan Verma"/>
    <n v="38"/>
    <s v="Other"/>
    <x v="0"/>
    <s v="Kochi"/>
    <x v="2"/>
    <s v="Cricket Bat"/>
    <n v="4"/>
    <n v="2688.74"/>
    <n v="0.36"/>
    <n v="7914.11"/>
    <n v="2849.0795999999996"/>
    <n v="1551.65"/>
    <n v="0.19606121218936812"/>
    <n v="54.97"/>
    <s v="UPI"/>
    <n v="2"/>
    <b v="0"/>
    <x v="4"/>
    <n v="1"/>
  </r>
  <r>
    <s v="ORD-00897"/>
    <x v="107"/>
    <s v="CUST66586"/>
    <s v="Ritu Mehta"/>
    <n v="39"/>
    <s v="Male"/>
    <x v="1"/>
    <s v="Amritsar"/>
    <x v="0"/>
    <s v="Bookshelf"/>
    <n v="7"/>
    <n v="15174.89"/>
    <n v="0.06"/>
    <n v="79635.100000000006"/>
    <n v="4778.1059999999998"/>
    <n v="24165.11"/>
    <n v="0.30344797708548116"/>
    <n v="39.53"/>
    <s v="EMI"/>
    <n v="2"/>
    <b v="0"/>
    <x v="1"/>
    <n v="1"/>
  </r>
  <r>
    <s v="ORD-01844"/>
    <x v="108"/>
    <s v="CUST38409"/>
    <s v="Kavya Verma"/>
    <n v="46"/>
    <s v="Other"/>
    <x v="4"/>
    <s v="Surat"/>
    <x v="1"/>
    <s v="Saree"/>
    <n v="6"/>
    <n v="2129.9699999999998"/>
    <n v="0.33"/>
    <n v="10588.9"/>
    <n v="3494.337"/>
    <n v="4603.57"/>
    <n v="0.43475431820113514"/>
    <n v="41.82"/>
    <s v="Net Banking"/>
    <n v="2"/>
    <b v="0"/>
    <x v="1"/>
    <n v="1"/>
  </r>
  <r>
    <s v="ORD-01927"/>
    <x v="109"/>
    <s v="CUST95099"/>
    <s v="Nisha Verma"/>
    <n v="23"/>
    <s v="Other"/>
    <x v="4"/>
    <s v="Pune"/>
    <x v="1"/>
    <s v="Kurta"/>
    <n v="9"/>
    <n v="2847.87"/>
    <n v="0.1"/>
    <n v="33393.53"/>
    <n v="3339.3530000000001"/>
    <n v="12191.27"/>
    <n v="0.36507880418751781"/>
    <n v="82.56"/>
    <s v="Debit Card"/>
    <n v="2"/>
    <b v="0"/>
    <x v="4"/>
    <n v="1"/>
  </r>
  <r>
    <s v="ORD-03251"/>
    <x v="110"/>
    <s v="CUST86211"/>
    <s v="Arjun Kumar"/>
    <n v="26"/>
    <s v="Male"/>
    <x v="4"/>
    <s v="Pune"/>
    <x v="1"/>
    <s v="Dress"/>
    <n v="5"/>
    <n v="3838.12"/>
    <n v="0.33"/>
    <n v="12041.48"/>
    <n v="3973.6884"/>
    <n v="4808.1400000000003"/>
    <n v="0.39929809292545437"/>
    <n v="32.22"/>
    <s v="UPI"/>
    <n v="3"/>
    <b v="0"/>
    <x v="1"/>
    <n v="1"/>
  </r>
  <r>
    <s v="ORD-01669"/>
    <x v="111"/>
    <s v="CUST66582"/>
    <s v="Deepa Singh"/>
    <n v="34"/>
    <s v="Female"/>
    <x v="0"/>
    <s v="Hyderabad"/>
    <x v="4"/>
    <s v="Tablet"/>
    <n v="9"/>
    <n v="32073.99"/>
    <n v="0.13"/>
    <n v="216523.83"/>
    <n v="28148.097900000001"/>
    <n v="25075.11"/>
    <n v="0.11580762265289692"/>
    <n v="53.93"/>
    <s v="Debit Card"/>
    <n v="1"/>
    <b v="0"/>
    <x v="1"/>
    <n v="1"/>
  </r>
  <r>
    <s v="ORD-01251"/>
    <x v="112"/>
    <s v="CUST66419"/>
    <s v="Meera Shah"/>
    <n v="54"/>
    <s v="Female"/>
    <x v="1"/>
    <s v="Chandigarh"/>
    <x v="5"/>
    <s v="Fiction Novel"/>
    <n v="3"/>
    <n v="454.35"/>
    <n v="0.08"/>
    <n v="1480.71"/>
    <n v="118.4568"/>
    <n v="662.33"/>
    <n v="0.4473056844351696"/>
    <n v="36.880000000000003"/>
    <s v="Net Banking"/>
    <n v="5"/>
    <b v="0"/>
    <x v="1"/>
    <n v="1"/>
  </r>
  <r>
    <s v="ORD-01179"/>
    <x v="113"/>
    <s v="CUST89762"/>
    <s v="Rahul Verma"/>
    <n v="12"/>
    <s v="Other"/>
    <x v="3"/>
    <s v="Indore"/>
    <x v="4"/>
    <s v="Tablet"/>
    <n v="2"/>
    <n v="69650.179999999993"/>
    <n v="0.37"/>
    <n v="121912.78"/>
    <n v="45107.728600000002"/>
    <n v="16231.29"/>
    <n v="0.13313854380156043"/>
    <n v="72.14"/>
    <s v="UPI"/>
    <n v="4"/>
    <b v="0"/>
    <x v="2"/>
    <n v="1"/>
  </r>
  <r>
    <s v="ORD-01232"/>
    <x v="114"/>
    <s v="CUST30852"/>
    <s v="Pooja Mishra"/>
    <n v="50"/>
    <s v="Male"/>
    <x v="1"/>
    <s v="Chandigarh"/>
    <x v="4"/>
    <s v="Camera"/>
    <n v="10"/>
    <n v="73418.09"/>
    <n v="0.12"/>
    <n v="852478.05"/>
    <n v="102297.36600000001"/>
    <n v="100234.13"/>
    <n v="0.11757971950128217"/>
    <n v="47.78"/>
    <s v="UPI"/>
    <n v="3"/>
    <b v="0"/>
    <x v="1"/>
    <n v="1"/>
  </r>
  <r>
    <s v="ORD-01692"/>
    <x v="115"/>
    <s v="CUST69225"/>
    <s v="Sanjay Bhat"/>
    <n v="18"/>
    <s v="Female"/>
    <x v="4"/>
    <s v="Pune"/>
    <x v="6"/>
    <s v="Face Cream"/>
    <n v="7"/>
    <n v="2018.15"/>
    <n v="0.11"/>
    <n v="10594.06"/>
    <n v="1165.3465999999999"/>
    <n v="5708.86"/>
    <n v="0.53887367071736425"/>
    <n v="69.44"/>
    <s v="Net Banking"/>
    <n v="2"/>
    <b v="0"/>
    <x v="0"/>
    <n v="1"/>
  </r>
  <r>
    <s v="ORD-01030"/>
    <x v="116"/>
    <s v="CUST27078"/>
    <s v="Kavya Singh"/>
    <n v="23"/>
    <s v="Female"/>
    <x v="0"/>
    <s v="Chennai"/>
    <x v="0"/>
    <s v="Chair"/>
    <n v="7"/>
    <n v="15442.1"/>
    <n v="0.15"/>
    <n v="116887.25"/>
    <n v="17533.087499999998"/>
    <n v="49080.86"/>
    <n v="0.41989917634301432"/>
    <n v="60.99"/>
    <s v="UPI"/>
    <n v="2"/>
    <b v="1"/>
    <x v="3"/>
    <n v="1"/>
  </r>
  <r>
    <s v="ORD-00581"/>
    <x v="117"/>
    <s v="CUST52841"/>
    <s v="Priya Rao"/>
    <n v="35"/>
    <s v="Female"/>
    <x v="3"/>
    <s v="Bhopal"/>
    <x v="1"/>
    <s v="Jeans"/>
    <n v="8"/>
    <n v="3110.11"/>
    <n v="0.05"/>
    <n v="22849.8"/>
    <n v="1142.49"/>
    <n v="7429.85"/>
    <n v="0.32516039527698276"/>
    <n v="59.8"/>
    <s v="EMI"/>
    <n v="5"/>
    <b v="0"/>
    <x v="1"/>
    <n v="1"/>
  </r>
  <r>
    <s v="ORD-00120"/>
    <x v="118"/>
    <s v="CUST90788"/>
    <s v="Karan Singh"/>
    <n v="47"/>
    <s v="Other"/>
    <x v="1"/>
    <s v="Ludhiana"/>
    <x v="2"/>
    <s v="Cricket Bat"/>
    <n v="4"/>
    <n v="2203.36"/>
    <n v="0.17"/>
    <n v="7194.38"/>
    <n v="1223.0446000000002"/>
    <n v="1176.3599999999999"/>
    <n v="0.16351096272368151"/>
    <n v="73.930000000000007"/>
    <s v="Credit Card"/>
    <n v="1"/>
    <b v="0"/>
    <x v="4"/>
    <n v="1"/>
  </r>
  <r>
    <s v="ORD-04165"/>
    <x v="119"/>
    <s v="CUST82149"/>
    <s v="Nisha Verma"/>
    <n v="38"/>
    <s v="Male"/>
    <x v="2"/>
    <s v="Bhubaneswar"/>
    <x v="4"/>
    <s v="Smartwatch"/>
    <n v="4"/>
    <n v="62134.64"/>
    <n v="0.31"/>
    <n v="151708.44"/>
    <n v="47029.616399999999"/>
    <n v="17375.7"/>
    <n v="0.11453350914425064"/>
    <n v="66.2"/>
    <s v="Net Banking"/>
    <n v="3"/>
    <b v="0"/>
    <x v="1"/>
    <n v="1"/>
  </r>
  <r>
    <s v="ORD-04198"/>
    <x v="120"/>
    <s v="CUST54617"/>
    <s v="Kavya Joshi"/>
    <n v="36"/>
    <s v="Other"/>
    <x v="2"/>
    <s v="Patna"/>
    <x v="0"/>
    <s v="Chair"/>
    <n v="6"/>
    <n v="21398.46"/>
    <n v="0.34"/>
    <n v="75488.55"/>
    <n v="25666.107000000004"/>
    <n v="18648.21"/>
    <n v="0.24703362297990886"/>
    <n v="99.52"/>
    <s v="EMI"/>
    <n v="4"/>
    <b v="0"/>
    <x v="1"/>
    <n v="1"/>
  </r>
  <r>
    <s v="ORD-00041"/>
    <x v="121"/>
    <s v="CUST87348"/>
    <s v="Karan Patel"/>
    <n v="57"/>
    <s v="Female"/>
    <x v="3"/>
    <s v="Nagpur"/>
    <x v="4"/>
    <s v="Smartphone"/>
    <n v="7"/>
    <n v="52597.3"/>
    <n v="0.26"/>
    <n v="203835.56"/>
    <n v="52997.245600000002"/>
    <n v="25641.97"/>
    <n v="0.12579733389012202"/>
    <n v="41.61"/>
    <s v="UPI"/>
    <n v="2"/>
    <b v="0"/>
    <x v="1"/>
    <n v="1"/>
  </r>
  <r>
    <s v="ORD-01387"/>
    <x v="122"/>
    <s v="CUST58789"/>
    <s v="Nikhil Mehta"/>
    <n v="42"/>
    <s v="Other"/>
    <x v="4"/>
    <s v="Surat"/>
    <x v="2"/>
    <s v="Yoga Mat"/>
    <n v="7"/>
    <n v="2078.41"/>
    <n v="0.23"/>
    <n v="13731.31"/>
    <n v="3158.2013000000002"/>
    <n v="4242.83"/>
    <n v="0.30898945548531059"/>
    <n v="42.68"/>
    <s v="Credit Card"/>
    <n v="2"/>
    <b v="0"/>
    <x v="1"/>
    <n v="1"/>
  </r>
  <r>
    <s v="ORD-04047"/>
    <x v="123"/>
    <s v="CUST94569"/>
    <s v="Nisha Singh"/>
    <n v="38"/>
    <s v="Male"/>
    <x v="4"/>
    <s v="Pune"/>
    <x v="5"/>
    <s v="Biography"/>
    <n v="3"/>
    <n v="1455.69"/>
    <n v="0.31"/>
    <n v="3171.19"/>
    <n v="983.06889999999999"/>
    <n v="1460.04"/>
    <n v="0.46040760723892293"/>
    <n v="68.989999999999995"/>
    <s v="Net Banking"/>
    <n v="1"/>
    <b v="0"/>
    <x v="1"/>
    <n v="1"/>
  </r>
  <r>
    <s v="ORD-03853"/>
    <x v="124"/>
    <s v="CUST55701"/>
    <s v="Shreya Das"/>
    <n v="59"/>
    <s v="Other"/>
    <x v="1"/>
    <s v="Delhi"/>
    <x v="1"/>
    <s v="Kurta"/>
    <n v="8"/>
    <n v="3536.11"/>
    <n v="0.38"/>
    <n v="33772.339999999997"/>
    <n v="12833.489199999998"/>
    <n v="8415.7800000000007"/>
    <n v="0.24919149813131106"/>
    <n v="42.65"/>
    <s v="UPI"/>
    <n v="1"/>
    <b v="0"/>
    <x v="1"/>
    <n v="1"/>
  </r>
  <r>
    <s v="ORD-04089"/>
    <x v="23"/>
    <s v="CUST65407"/>
    <s v="Kavya Joshi"/>
    <n v="49"/>
    <s v="Female"/>
    <x v="0"/>
    <s v="Bangalore"/>
    <x v="5"/>
    <s v="Comic Book"/>
    <n v="5"/>
    <n v="733.86"/>
    <n v="0.28000000000000003"/>
    <n v="2368.12"/>
    <n v="663.07360000000006"/>
    <n v="846.43"/>
    <n v="0.35742698849720456"/>
    <n v="68.42"/>
    <s v="UPI"/>
    <n v="5"/>
    <b v="0"/>
    <x v="1"/>
    <n v="1"/>
  </r>
  <r>
    <s v="ORD-03037"/>
    <x v="125"/>
    <s v="CUST23747"/>
    <s v="Nikhil Kapoor"/>
    <n v="25"/>
    <s v="Female"/>
    <x v="4"/>
    <s v="Ahmedabad"/>
    <x v="6"/>
    <s v="Sunscreen"/>
    <n v="1"/>
    <n v="1196.94"/>
    <n v="0.09"/>
    <n v="1644.73"/>
    <n v="148.0257"/>
    <n v="754.93"/>
    <n v="0.45899934943729365"/>
    <n v="47.47"/>
    <s v="Cash on Delivery"/>
    <n v="3"/>
    <b v="0"/>
    <x v="1"/>
    <n v="1"/>
  </r>
  <r>
    <s v="ORD-01324"/>
    <x v="126"/>
    <s v="CUST72753"/>
    <s v="Nisha Kumar"/>
    <n v="11"/>
    <s v="Other"/>
    <x v="3"/>
    <s v="Raipur"/>
    <x v="5"/>
    <s v="Comic Book"/>
    <n v="7"/>
    <n v="1004.42"/>
    <n v="0.04"/>
    <n v="8377.27"/>
    <n v="335.0908"/>
    <n v="5250.13"/>
    <n v="0.62671132719847877"/>
    <n v="59.41"/>
    <s v="Credit Card"/>
    <n v="3"/>
    <b v="0"/>
    <x v="1"/>
    <n v="1"/>
  </r>
  <r>
    <s v="ORD-01429"/>
    <x v="127"/>
    <s v="CUST79705"/>
    <s v="Priya Mehta"/>
    <n v="37"/>
    <s v="Other"/>
    <x v="3"/>
    <s v="Raipur"/>
    <x v="5"/>
    <s v="Textbook"/>
    <n v="10"/>
    <n v="786.45"/>
    <n v="7.0000000000000007E-2"/>
    <n v="6041.95"/>
    <n v="422.93650000000002"/>
    <n v="2564.65"/>
    <n v="0.42447388674186315"/>
    <n v="36.01"/>
    <s v="UPI"/>
    <n v="3"/>
    <b v="0"/>
    <x v="1"/>
    <n v="1"/>
  </r>
  <r>
    <s v="ORD-02829"/>
    <x v="128"/>
    <s v="CUST25805"/>
    <s v="Arjun Gupta"/>
    <n v="36"/>
    <s v="Male"/>
    <x v="0"/>
    <s v="Hyderabad"/>
    <x v="3"/>
    <s v="Dal (1kg)"/>
    <n v="2"/>
    <n v="399.16"/>
    <n v="0.34"/>
    <n v="850.9"/>
    <n v="289.30600000000004"/>
    <n v="55.39"/>
    <n v="6.5095780937830541E-2"/>
    <n v="50.2"/>
    <s v="UPI"/>
    <n v="5"/>
    <b v="0"/>
    <x v="2"/>
    <n v="1"/>
  </r>
  <r>
    <s v="ORD-00154"/>
    <x v="129"/>
    <s v="CUST48876"/>
    <s v="Sunita Singh"/>
    <n v="42"/>
    <s v="Male"/>
    <x v="0"/>
    <s v="Bangalore"/>
    <x v="6"/>
    <s v="Sunscreen"/>
    <n v="6"/>
    <n v="1391.35"/>
    <n v="0.11"/>
    <n v="7920.74"/>
    <n v="871.28139999999996"/>
    <n v="3630.28"/>
    <n v="0.4583258634925525"/>
    <n v="103.09"/>
    <s v="Credit Card"/>
    <n v="5"/>
    <b v="1"/>
    <x v="3"/>
    <n v="1"/>
  </r>
  <r>
    <s v="ORD-02966"/>
    <x v="130"/>
    <s v="CUST38879"/>
    <s v="Ananya Kapoor"/>
    <n v="36"/>
    <s v="Other"/>
    <x v="1"/>
    <s v="Amritsar"/>
    <x v="1"/>
    <s v="Dress"/>
    <n v="1"/>
    <n v="1861.32"/>
    <n v="0.38"/>
    <n v="1580.05"/>
    <n v="600.41899999999998"/>
    <n v="590.29"/>
    <n v="0.37358944337204519"/>
    <n v="55.74"/>
    <s v="UPI"/>
    <n v="4"/>
    <b v="0"/>
    <x v="1"/>
    <n v="1"/>
  </r>
  <r>
    <s v="ORD-00002"/>
    <x v="131"/>
    <s v="CUST51802"/>
    <s v="Sunita Das"/>
    <n v="29"/>
    <s v="Male"/>
    <x v="4"/>
    <s v="Pune"/>
    <x v="1"/>
    <s v="Jeans"/>
    <n v="4"/>
    <n v="2870.76"/>
    <n v="0.08"/>
    <n v="7950.72"/>
    <n v="636.05759999999998"/>
    <n v="2135.16"/>
    <n v="0.26854926346293162"/>
    <n v="55.33"/>
    <s v="UPI"/>
    <n v="3"/>
    <b v="0"/>
    <x v="4"/>
    <n v="1"/>
  </r>
  <r>
    <s v="ORD-01545"/>
    <x v="48"/>
    <s v="CUST15680"/>
    <s v="Kavya Das"/>
    <n v="33"/>
    <s v="Male"/>
    <x v="3"/>
    <s v="Indore"/>
    <x v="3"/>
    <s v="Dal (1kg)"/>
    <n v="7"/>
    <n v="307.63"/>
    <n v="0.33"/>
    <n v="1086.05"/>
    <n v="358.3965"/>
    <n v="55.5"/>
    <n v="5.1102619584733673E-2"/>
    <n v="33.159999999999997"/>
    <s v="EMI"/>
    <n v="4"/>
    <b v="0"/>
    <x v="1"/>
    <n v="1"/>
  </r>
  <r>
    <s v="ORD-03516"/>
    <x v="132"/>
    <s v="CUST15414"/>
    <s v="Sanjay Gupta"/>
    <n v="42"/>
    <s v="Female"/>
    <x v="3"/>
    <s v="Nagpur"/>
    <x v="0"/>
    <s v="Bookshelf"/>
    <n v="9"/>
    <n v="17413.689999999999"/>
    <n v="0.05"/>
    <n v="193913.96"/>
    <n v="9695.6980000000003"/>
    <n v="54048.53"/>
    <n v="0.27872428576055069"/>
    <n v="50.26"/>
    <s v="UPI"/>
    <n v="2"/>
    <b v="0"/>
    <x v="1"/>
    <n v="1"/>
  </r>
  <r>
    <s v="ORD-00704"/>
    <x v="133"/>
    <s v="CUST63229"/>
    <s v="Meera Chatterjee"/>
    <n v="26"/>
    <s v="Female"/>
    <x v="4"/>
    <s v="Ahmedabad"/>
    <x v="3"/>
    <s v="Dal (1kg)"/>
    <n v="8"/>
    <n v="52.56"/>
    <n v="0.37"/>
    <n v="225.58"/>
    <n v="83.464600000000004"/>
    <n v="17.940000000000001"/>
    <n v="7.9528326979342145E-2"/>
    <n v="62.46"/>
    <s v="Debit Card"/>
    <n v="5"/>
    <b v="1"/>
    <x v="3"/>
    <n v="1"/>
  </r>
  <r>
    <s v="ORD-02415"/>
    <x v="134"/>
    <s v="CUST74245"/>
    <s v="Karan Reddy"/>
    <n v="37"/>
    <s v="Female"/>
    <x v="4"/>
    <s v="Surat"/>
    <x v="3"/>
    <s v="Cooking Oil"/>
    <n v="9"/>
    <n v="389.41"/>
    <n v="0.02"/>
    <n v="2847.85"/>
    <n v="56.957000000000001"/>
    <n v="272.2"/>
    <n v="9.5580876801797846E-2"/>
    <n v="66.430000000000007"/>
    <s v="EMI"/>
    <n v="5"/>
    <b v="0"/>
    <x v="1"/>
    <n v="1"/>
  </r>
  <r>
    <s v="ORD-01730"/>
    <x v="135"/>
    <s v="CUST08530"/>
    <s v="Priya Verma"/>
    <n v="38"/>
    <s v="Male"/>
    <x v="0"/>
    <s v="Kochi"/>
    <x v="2"/>
    <s v="Cycle"/>
    <n v="1"/>
    <n v="11257.57"/>
    <n v="0.19"/>
    <n v="9056.57"/>
    <n v="1720.7483"/>
    <n v="2063.37"/>
    <n v="0.22783128712084155"/>
    <n v="75.319999999999993"/>
    <s v="Credit Card"/>
    <n v="5"/>
    <b v="0"/>
    <x v="1"/>
    <n v="1"/>
  </r>
  <r>
    <s v="ORD-01365"/>
    <x v="136"/>
    <s v="CUST34491"/>
    <s v="Nikhil Rao"/>
    <n v="51"/>
    <s v="Other"/>
    <x v="4"/>
    <s v="Surat"/>
    <x v="5"/>
    <s v="Textbook"/>
    <n v="5"/>
    <n v="1499.28"/>
    <n v="0.03"/>
    <n v="8327.23"/>
    <n v="249.81689999999998"/>
    <n v="4182.3100000000004"/>
    <n v="0.50224504427042371"/>
    <n v="74.08"/>
    <s v="Net Banking"/>
    <n v="3"/>
    <b v="0"/>
    <x v="1"/>
    <n v="1"/>
  </r>
  <r>
    <s v="ORD-00963"/>
    <x v="137"/>
    <s v="CUST03100"/>
    <s v="Aditya Kumar"/>
    <n v="34"/>
    <s v="Other"/>
    <x v="3"/>
    <s v="Raipur"/>
    <x v="0"/>
    <s v="Desk"/>
    <n v="2"/>
    <n v="22148.9"/>
    <n v="0.1"/>
    <n v="46326.9"/>
    <n v="4632.6900000000005"/>
    <n v="10034.049999999999"/>
    <n v="0.21659230382348049"/>
    <n v="55.7"/>
    <s v="Debit Card"/>
    <n v="4"/>
    <b v="0"/>
    <x v="4"/>
    <n v="1"/>
  </r>
  <r>
    <s v="ORD-00892"/>
    <x v="138"/>
    <s v="CUST40329"/>
    <s v="Nikhil Verma"/>
    <n v="19"/>
    <s v="Female"/>
    <x v="4"/>
    <s v="Pune"/>
    <x v="6"/>
    <s v="Hair Oil"/>
    <n v="4"/>
    <n v="1900.58"/>
    <n v="0.12"/>
    <n v="6413.16"/>
    <n v="769.5791999999999"/>
    <n v="3388.38"/>
    <n v="0.52834795950826119"/>
    <n v="47.89"/>
    <s v="UPI"/>
    <n v="3"/>
    <b v="0"/>
    <x v="1"/>
    <n v="1"/>
  </r>
  <r>
    <s v="ORD-02625"/>
    <x v="139"/>
    <s v="CUST78576"/>
    <s v="Arjun Chatterjee"/>
    <n v="34"/>
    <s v="Female"/>
    <x v="1"/>
    <s v="Amritsar"/>
    <x v="4"/>
    <s v="Smartwatch"/>
    <n v="8"/>
    <n v="78209.240000000005"/>
    <n v="0.1"/>
    <n v="571749.49"/>
    <n v="57174.949000000001"/>
    <n v="85521.04"/>
    <n v="0.14957781597671385"/>
    <n v="51.05"/>
    <s v="Cash on Delivery"/>
    <n v="1"/>
    <b v="0"/>
    <x v="2"/>
    <n v="1"/>
  </r>
  <r>
    <s v="ORD-00361"/>
    <x v="140"/>
    <s v="CUST34273"/>
    <s v="Deepa Nair"/>
    <n v="44"/>
    <s v="Male"/>
    <x v="4"/>
    <s v="Pune"/>
    <x v="3"/>
    <s v="Tea"/>
    <n v="10"/>
    <n v="350.15"/>
    <n v="7.0000000000000007E-2"/>
    <n v="4245.67"/>
    <n v="297.19690000000003"/>
    <n v="346.67"/>
    <n v="8.1652601356205265E-2"/>
    <n v="62.1"/>
    <s v="Credit Card"/>
    <n v="3"/>
    <b v="1"/>
    <x v="3"/>
    <n v="1"/>
  </r>
  <r>
    <s v="ORD-01724"/>
    <x v="141"/>
    <s v="CUST56841"/>
    <s v="Priya Gupta"/>
    <n v="20"/>
    <s v="Male"/>
    <x v="2"/>
    <s v="Guwahati"/>
    <x v="1"/>
    <s v="Jacket"/>
    <n v="2"/>
    <n v="2075.29"/>
    <n v="0.21"/>
    <n v="2998.78"/>
    <n v="629.74379999999996"/>
    <n v="1031.57"/>
    <n v="0.34399655860049749"/>
    <n v="62.3"/>
    <s v="Debit Card"/>
    <n v="4"/>
    <b v="0"/>
    <x v="1"/>
    <n v="1"/>
  </r>
  <r>
    <s v="ORD-00929"/>
    <x v="142"/>
    <s v="CUST75952"/>
    <s v="Nikhil Verma"/>
    <n v="24"/>
    <s v="Male"/>
    <x v="2"/>
    <s v="Guwahati"/>
    <x v="0"/>
    <s v="Desk"/>
    <n v="5"/>
    <n v="2018.71"/>
    <n v="0.33"/>
    <n v="6353.83"/>
    <n v="2096.7638999999999"/>
    <n v="1860.03"/>
    <n v="0.29274154328963792"/>
    <n v="62.35"/>
    <s v="EMI"/>
    <n v="5"/>
    <b v="0"/>
    <x v="1"/>
    <n v="1"/>
  </r>
  <r>
    <s v="ORD-01945"/>
    <x v="143"/>
    <s v="CUST15198"/>
    <s v="Aarav Bhat"/>
    <n v="33"/>
    <s v="Other"/>
    <x v="3"/>
    <s v="Nagpur"/>
    <x v="1"/>
    <s v="T-Shirt"/>
    <n v="7"/>
    <n v="607.95000000000005"/>
    <n v="0.38"/>
    <n v="3644.03"/>
    <n v="1384.7314000000001"/>
    <n v="1026.0999999999999"/>
    <n v="0.28158385084645293"/>
    <n v="64.63"/>
    <s v="Net Banking"/>
    <n v="3"/>
    <b v="0"/>
    <x v="1"/>
    <n v="1"/>
  </r>
  <r>
    <s v="ORD-01354"/>
    <x v="144"/>
    <s v="CUST77279"/>
    <s v="Sanjay Chatterjee"/>
    <n v="29"/>
    <s v="Male"/>
    <x v="3"/>
    <s v="Nagpur"/>
    <x v="1"/>
    <s v="Jeans"/>
    <n v="2"/>
    <n v="3887.01"/>
    <n v="0.36"/>
    <n v="5775.71"/>
    <n v="2079.2556"/>
    <n v="2252.91"/>
    <n v="0.39006632950754105"/>
    <n v="53.35"/>
    <s v="Net Banking"/>
    <n v="5"/>
    <b v="0"/>
    <x v="1"/>
    <n v="1"/>
  </r>
  <r>
    <s v="ORD-00805"/>
    <x v="145"/>
    <s v="CUST38399"/>
    <s v="Nikhil Gupta"/>
    <n v="22"/>
    <s v="Male"/>
    <x v="3"/>
    <s v="Indore"/>
    <x v="1"/>
    <s v="Saree"/>
    <n v="6"/>
    <n v="2532.5500000000002"/>
    <n v="0.06"/>
    <n v="10659.76"/>
    <n v="639.5856"/>
    <n v="4546.7299999999996"/>
    <n v="0.42653211704578708"/>
    <n v="64.53"/>
    <s v="UPI"/>
    <n v="1"/>
    <b v="0"/>
    <x v="2"/>
    <n v="1"/>
  </r>
  <r>
    <s v="ORD-03397"/>
    <x v="146"/>
    <s v="CUST80323"/>
    <s v="Rahul Chatterjee"/>
    <n v="23"/>
    <s v="Male"/>
    <x v="0"/>
    <s v="Bangalore"/>
    <x v="3"/>
    <s v="Cooking Oil"/>
    <n v="6"/>
    <n v="69.63"/>
    <n v="0.33"/>
    <n v="256.35000000000002"/>
    <n v="84.595500000000015"/>
    <n v="21.2"/>
    <n v="8.2699434367076247E-2"/>
    <n v="103.66"/>
    <s v="EMI"/>
    <n v="1"/>
    <b v="1"/>
    <x v="3"/>
    <n v="1"/>
  </r>
  <r>
    <s v="ORD-00681"/>
    <x v="147"/>
    <s v="CUST25326"/>
    <s v="Shreya Das"/>
    <n v="30"/>
    <s v="Male"/>
    <x v="2"/>
    <s v="Guwahati"/>
    <x v="2"/>
    <s v="Tennis Racket"/>
    <n v="1"/>
    <n v="13269.22"/>
    <n v="0.27"/>
    <n v="7469.13"/>
    <n v="2016.6651000000002"/>
    <n v="1868.37"/>
    <n v="0.25014559928666391"/>
    <n v="57.24"/>
    <s v="Cash on Delivery"/>
    <n v="2"/>
    <b v="0"/>
    <x v="4"/>
    <n v="1"/>
  </r>
  <r>
    <s v="ORD-01658"/>
    <x v="148"/>
    <s v="CUST14731"/>
    <s v="Aditya Patel"/>
    <n v="37"/>
    <s v="Female"/>
    <x v="3"/>
    <s v="Nagpur"/>
    <x v="6"/>
    <s v="Perfume"/>
    <n v="2"/>
    <n v="1173.03"/>
    <n v="0.28999999999999998"/>
    <n v="1370.12"/>
    <n v="397.33479999999992"/>
    <n v="604.94000000000005"/>
    <n v="0.44152337021574761"/>
    <n v="50.86"/>
    <s v="Debit Card"/>
    <n v="3"/>
    <b v="0"/>
    <x v="1"/>
    <n v="1"/>
  </r>
  <r>
    <s v="ORD-04128"/>
    <x v="149"/>
    <s v="CUST77827"/>
    <s v="Shreya Iyer"/>
    <n v="50"/>
    <s v="Female"/>
    <x v="4"/>
    <s v="Surat"/>
    <x v="2"/>
    <s v="Cricket Bat"/>
    <n v="1"/>
    <n v="3657.04"/>
    <n v="0.21"/>
    <n v="3446.01"/>
    <n v="723.66210000000001"/>
    <n v="616.92999999999995"/>
    <n v="0.17902733886436775"/>
    <n v="48.37"/>
    <s v="Debit Card"/>
    <n v="3"/>
    <b v="0"/>
    <x v="1"/>
    <n v="1"/>
  </r>
  <r>
    <s v="ORD-02330"/>
    <x v="150"/>
    <s v="CUST47001"/>
    <s v="Nikhil Mishra"/>
    <n v="29"/>
    <s v="Other"/>
    <x v="3"/>
    <s v="Nagpur"/>
    <x v="2"/>
    <s v="Cricket Bat"/>
    <n v="7"/>
    <n v="8342.2099999999991"/>
    <n v="0.31"/>
    <n v="46118.01"/>
    <n v="14296.5831"/>
    <n v="10147.74"/>
    <n v="0.22003854893131772"/>
    <n v="47.94"/>
    <s v="Credit Card"/>
    <n v="5"/>
    <b v="0"/>
    <x v="1"/>
    <n v="1"/>
  </r>
  <r>
    <s v="ORD-00723"/>
    <x v="151"/>
    <s v="CUST73920"/>
    <s v="Shreya Joshi"/>
    <n v="30"/>
    <s v="Male"/>
    <x v="4"/>
    <s v="Pune"/>
    <x v="1"/>
    <s v="Dress"/>
    <n v="2"/>
    <n v="2740.49"/>
    <n v="0.21"/>
    <n v="3954.93"/>
    <n v="830.53529999999989"/>
    <n v="1439.89"/>
    <n v="0.36407471181537981"/>
    <n v="70.08"/>
    <s v="EMI"/>
    <n v="3"/>
    <b v="1"/>
    <x v="3"/>
    <n v="1"/>
  </r>
  <r>
    <s v="ORD-03476"/>
    <x v="152"/>
    <s v="CUST72336"/>
    <s v="Priya Nair"/>
    <n v="43"/>
    <s v="Male"/>
    <x v="1"/>
    <s v="Ludhiana"/>
    <x v="5"/>
    <s v="Textbook"/>
    <n v="1"/>
    <n v="649.08000000000004"/>
    <n v="7.0000000000000007E-2"/>
    <n v="649.52"/>
    <n v="45.4664"/>
    <n v="331.12"/>
    <n v="0.50979184628648855"/>
    <n v="65.5"/>
    <s v="UPI"/>
    <n v="4"/>
    <b v="0"/>
    <x v="0"/>
    <n v="1"/>
  </r>
  <r>
    <s v="ORD-01099"/>
    <x v="153"/>
    <s v="CUST12441"/>
    <s v="Priya Nair"/>
    <n v="41"/>
    <s v="Female"/>
    <x v="0"/>
    <s v="Chennai"/>
    <x v="1"/>
    <s v="Kurta"/>
    <n v="6"/>
    <n v="1254.6400000000001"/>
    <n v="0.03"/>
    <n v="10261.459999999999"/>
    <n v="307.84379999999999"/>
    <n v="3117.09"/>
    <n v="0.30376671545764444"/>
    <n v="62.14"/>
    <s v="UPI"/>
    <n v="5"/>
    <b v="0"/>
    <x v="2"/>
    <n v="1"/>
  </r>
  <r>
    <s v="ORD-00296"/>
    <x v="154"/>
    <s v="CUST10572"/>
    <s v="Shreya Bose"/>
    <n v="32"/>
    <s v="Other"/>
    <x v="2"/>
    <s v="Guwahati"/>
    <x v="2"/>
    <s v="Yoga Mat"/>
    <n v="10"/>
    <n v="4628.22"/>
    <n v="0.21"/>
    <n v="53982.41"/>
    <n v="11336.3061"/>
    <n v="10198.59"/>
    <n v="0.18892431812510779"/>
    <n v="81.650000000000006"/>
    <s v="EMI"/>
    <n v="3"/>
    <b v="0"/>
    <x v="1"/>
    <n v="1"/>
  </r>
  <r>
    <s v="ORD-02387"/>
    <x v="155"/>
    <s v="CUST50482"/>
    <s v="Aarav Iyer"/>
    <n v="26"/>
    <s v="Female"/>
    <x v="0"/>
    <s v="Kochi"/>
    <x v="2"/>
    <s v="Yoga Mat"/>
    <n v="8"/>
    <n v="10568.63"/>
    <n v="0.21"/>
    <n v="55630.33"/>
    <n v="11682.3693"/>
    <n v="14348.89"/>
    <n v="0.25793285784930631"/>
    <n v="77.59"/>
    <s v="Debit Card"/>
    <n v="4"/>
    <b v="0"/>
    <x v="1"/>
    <n v="1"/>
  </r>
  <r>
    <s v="ORD-00248"/>
    <x v="156"/>
    <s v="CUST27111"/>
    <s v="Deepa Reddy"/>
    <n v="39"/>
    <s v="Male"/>
    <x v="4"/>
    <s v="Pune"/>
    <x v="0"/>
    <s v="Bed Frame"/>
    <n v="9"/>
    <n v="20578.89"/>
    <n v="0.1"/>
    <n v="193354.91"/>
    <n v="19335.491000000002"/>
    <n v="46837.64"/>
    <n v="0.2422366207302416"/>
    <n v="76.42"/>
    <s v="EMI"/>
    <n v="2"/>
    <b v="0"/>
    <x v="1"/>
    <n v="1"/>
  </r>
  <r>
    <s v="ORD-00293"/>
    <x v="154"/>
    <s v="CUST52570"/>
    <s v="Nikhil Kumar"/>
    <n v="7"/>
    <s v="Other"/>
    <x v="3"/>
    <s v="Nagpur"/>
    <x v="2"/>
    <s v="Yoga Mat"/>
    <n v="8"/>
    <n v="2926.82"/>
    <n v="0.04"/>
    <n v="27176.51"/>
    <n v="1087.0603999999998"/>
    <n v="8084.38"/>
    <n v="0.29747675474150287"/>
    <n v="41.11"/>
    <s v="EMI"/>
    <n v="1"/>
    <b v="0"/>
    <x v="1"/>
    <n v="1"/>
  </r>
  <r>
    <s v="ORD-03697"/>
    <x v="157"/>
    <s v="CUST35363"/>
    <s v="Amit Das"/>
    <n v="43"/>
    <s v="Other"/>
    <x v="3"/>
    <s v="Nagpur"/>
    <x v="5"/>
    <s v="Textbook"/>
    <n v="8"/>
    <n v="734.35"/>
    <n v="0.3"/>
    <n v="6592.36"/>
    <n v="1977.7079999999999"/>
    <n v="2327.04"/>
    <n v="0.35299043134780261"/>
    <n v="53.13"/>
    <s v="UPI"/>
    <n v="3"/>
    <b v="0"/>
    <x v="1"/>
    <n v="1"/>
  </r>
  <r>
    <s v="ORD-03201"/>
    <x v="158"/>
    <s v="CUST99262"/>
    <s v="Sanjay Joshi"/>
    <n v="19"/>
    <s v="Male"/>
    <x v="1"/>
    <s v="Chandigarh"/>
    <x v="1"/>
    <s v="Kurta"/>
    <n v="7"/>
    <n v="1104.26"/>
    <n v="0.13"/>
    <n v="6551.79"/>
    <n v="851.73270000000002"/>
    <n v="2415.7399999999998"/>
    <n v="0.36871450397524946"/>
    <n v="58.32"/>
    <s v="Debit Card"/>
    <n v="3"/>
    <b v="0"/>
    <x v="1"/>
    <n v="1"/>
  </r>
  <r>
    <s v="ORD-00960"/>
    <x v="159"/>
    <s v="CUST61286"/>
    <s v="Aarav Singh"/>
    <n v="11"/>
    <s v="Male"/>
    <x v="3"/>
    <s v="Nagpur"/>
    <x v="4"/>
    <s v="Tablet"/>
    <n v="4"/>
    <n v="22676.17"/>
    <n v="0.17"/>
    <n v="85348.7"/>
    <n v="14509.279"/>
    <n v="11066.6"/>
    <n v="0.12966336921359084"/>
    <n v="67.959999999999994"/>
    <s v="EMI"/>
    <n v="1"/>
    <b v="0"/>
    <x v="1"/>
    <n v="1"/>
  </r>
  <r>
    <s v="ORD-03673"/>
    <x v="160"/>
    <s v="CUST42403"/>
    <s v="Shreya Gupta"/>
    <n v="27"/>
    <s v="Other"/>
    <x v="1"/>
    <s v="Amritsar"/>
    <x v="1"/>
    <s v="Saree"/>
    <n v="1"/>
    <n v="2208.92"/>
    <n v="0.2"/>
    <n v="2768.11"/>
    <n v="553.62200000000007"/>
    <n v="796.01"/>
    <n v="0.2875644392744508"/>
    <n v="73.64"/>
    <s v="Net Banking"/>
    <n v="5"/>
    <b v="0"/>
    <x v="1"/>
    <n v="1"/>
  </r>
  <r>
    <s v="ORD-00885"/>
    <x v="161"/>
    <s v="CUST26006"/>
    <s v="Pooja Nair"/>
    <n v="34"/>
    <s v="Male"/>
    <x v="4"/>
    <s v="Ahmedabad"/>
    <x v="1"/>
    <s v="Saree"/>
    <n v="9"/>
    <n v="3473.33"/>
    <n v="0.26"/>
    <n v="20518.25"/>
    <n v="5334.7449999999999"/>
    <n v="6894.62"/>
    <n v="0.33602378370475067"/>
    <n v="54.27"/>
    <s v="UPI"/>
    <n v="2"/>
    <b v="0"/>
    <x v="1"/>
    <n v="1"/>
  </r>
  <r>
    <s v="ORD-04092"/>
    <x v="162"/>
    <s v="CUST89947"/>
    <s v="Ananya Chatterjee"/>
    <n v="19"/>
    <s v="Other"/>
    <x v="2"/>
    <s v="Guwahati"/>
    <x v="3"/>
    <s v="Tea"/>
    <n v="5"/>
    <n v="398.96"/>
    <n v="0.3"/>
    <n v="1473.23"/>
    <n v="441.96899999999999"/>
    <n v="123.43"/>
    <n v="8.3781894205249688E-2"/>
    <n v="103.58"/>
    <s v="Cash on Delivery"/>
    <n v="3"/>
    <b v="1"/>
    <x v="3"/>
    <n v="1"/>
  </r>
  <r>
    <s v="ORD-03554"/>
    <x v="163"/>
    <s v="CUST02299"/>
    <s v="Nisha Patel"/>
    <n v="51"/>
    <s v="Female"/>
    <x v="0"/>
    <s v="Kochi"/>
    <x v="2"/>
    <s v="Dumbbells"/>
    <n v="9"/>
    <n v="560.77"/>
    <n v="0.19"/>
    <n v="4861.13"/>
    <n v="923.61470000000008"/>
    <n v="1118.77"/>
    <n v="0.23014607714667165"/>
    <n v="78.58"/>
    <s v="Credit Card"/>
    <n v="2"/>
    <b v="0"/>
    <x v="1"/>
    <n v="1"/>
  </r>
  <r>
    <s v="ORD-03655"/>
    <x v="164"/>
    <s v="CUST44723"/>
    <s v="Ritu Singh"/>
    <n v="42"/>
    <s v="Male"/>
    <x v="4"/>
    <s v="Ahmedabad"/>
    <x v="0"/>
    <s v="Sofa"/>
    <n v="10"/>
    <n v="15954.1"/>
    <n v="0.05"/>
    <n v="267926.31"/>
    <n v="13396.315500000001"/>
    <n v="76735.56"/>
    <n v="0.28640546723462879"/>
    <n v="54.78"/>
    <s v="Debit Card"/>
    <n v="1"/>
    <b v="0"/>
    <x v="1"/>
    <n v="1"/>
  </r>
  <r>
    <s v="ORD-00442"/>
    <x v="165"/>
    <s v="CUST98850"/>
    <s v="Deepa Verma"/>
    <n v="49"/>
    <s v="Female"/>
    <x v="2"/>
    <s v="Guwahati"/>
    <x v="1"/>
    <s v="Jacket"/>
    <n v="6"/>
    <n v="831.4"/>
    <n v="0.21"/>
    <n v="4736.01"/>
    <n v="994.56209999999999"/>
    <n v="1752.33"/>
    <n v="0.37000133023367771"/>
    <n v="85.94"/>
    <s v="UPI"/>
    <n v="3"/>
    <b v="0"/>
    <x v="1"/>
    <n v="1"/>
  </r>
  <r>
    <s v="ORD-02483"/>
    <x v="166"/>
    <s v="CUST37391"/>
    <s v="Vikram Singh"/>
    <n v="25"/>
    <s v="Other"/>
    <x v="3"/>
    <s v="Raipur"/>
    <x v="4"/>
    <s v="Camera"/>
    <n v="3"/>
    <n v="6718.83"/>
    <n v="0.21"/>
    <n v="17014.88"/>
    <n v="3573.1248000000001"/>
    <n v="2013.32"/>
    <n v="0.11832701729309873"/>
    <n v="59.88"/>
    <s v="Debit Card"/>
    <n v="3"/>
    <b v="0"/>
    <x v="1"/>
    <n v="1"/>
  </r>
  <r>
    <s v="ORD-00520"/>
    <x v="167"/>
    <s v="CUST37089"/>
    <s v="Meera Kapoor"/>
    <n v="49"/>
    <s v="Other"/>
    <x v="4"/>
    <s v="Mumbai"/>
    <x v="5"/>
    <s v="Fiction Novel"/>
    <n v="1"/>
    <n v="1155.8800000000001"/>
    <n v="0.37"/>
    <n v="743.9"/>
    <n v="275.24299999999999"/>
    <n v="208.47"/>
    <n v="0.28023927947304744"/>
    <n v="59.74"/>
    <s v="Debit Card"/>
    <n v="4"/>
    <b v="0"/>
    <x v="1"/>
    <n v="1"/>
  </r>
  <r>
    <s v="ORD-02473"/>
    <x v="168"/>
    <s v="CUST36383"/>
    <s v="Sunita Chatterjee"/>
    <n v="47"/>
    <s v="Male"/>
    <x v="2"/>
    <s v="Guwahati"/>
    <x v="1"/>
    <s v="Jacket"/>
    <n v="8"/>
    <n v="2955.05"/>
    <n v="0.21"/>
    <n v="23271.279999999999"/>
    <n v="4886.9687999999996"/>
    <n v="7242.27"/>
    <n v="0.31121064247432889"/>
    <n v="69.25"/>
    <s v="UPI"/>
    <n v="4"/>
    <b v="0"/>
    <x v="1"/>
    <n v="1"/>
  </r>
  <r>
    <s v="ORD-02320"/>
    <x v="169"/>
    <s v="CUST01629"/>
    <s v="Sanjay Patel"/>
    <n v="20"/>
    <s v="Male"/>
    <x v="1"/>
    <s v="Amritsar"/>
    <x v="0"/>
    <s v="Desk"/>
    <n v="9"/>
    <n v="14626.63"/>
    <n v="0.32"/>
    <n v="81959.990000000005"/>
    <n v="26227.196800000002"/>
    <n v="31885.26"/>
    <n v="0.38903445449419888"/>
    <n v="43.74"/>
    <s v="Net Banking"/>
    <n v="5"/>
    <b v="0"/>
    <x v="1"/>
    <n v="1"/>
  </r>
  <r>
    <s v="ORD-01470"/>
    <x v="170"/>
    <s v="CUST64854"/>
    <s v="Ananya Mehta"/>
    <n v="15"/>
    <s v="Male"/>
    <x v="3"/>
    <s v="Indore"/>
    <x v="6"/>
    <s v="Lipstick"/>
    <n v="5"/>
    <n v="1406.35"/>
    <n v="0.15"/>
    <n v="5360.98"/>
    <n v="804.14699999999993"/>
    <n v="3427.48"/>
    <n v="0.63933832993221396"/>
    <n v="71.58"/>
    <s v="Cash on Delivery"/>
    <n v="3"/>
    <b v="0"/>
    <x v="4"/>
    <n v="1"/>
  </r>
  <r>
    <s v="ORD-02072"/>
    <x v="171"/>
    <s v="CUST80210"/>
    <s v="Arjun Pillai"/>
    <n v="47"/>
    <s v="Other"/>
    <x v="2"/>
    <s v="Bhubaneswar"/>
    <x v="3"/>
    <s v="Sugar"/>
    <n v="9"/>
    <n v="402.48"/>
    <n v="0.34"/>
    <n v="3545.6"/>
    <n v="1205.5040000000001"/>
    <n v="235.12"/>
    <n v="6.6313176895306858E-2"/>
    <n v="108.84"/>
    <s v="Credit Card"/>
    <n v="5"/>
    <b v="0"/>
    <x v="1"/>
    <n v="1"/>
  </r>
  <r>
    <s v="ORD-00984"/>
    <x v="172"/>
    <s v="CUST55320"/>
    <s v="Amit Bose"/>
    <n v="36"/>
    <s v="Female"/>
    <x v="4"/>
    <s v="Ahmedabad"/>
    <x v="6"/>
    <s v="Hair Oil"/>
    <n v="8"/>
    <n v="1335.25"/>
    <n v="0.12"/>
    <n v="9435.3799999999992"/>
    <n v="1132.2456"/>
    <n v="4980.08"/>
    <n v="0.52780916083930907"/>
    <n v="64.56"/>
    <s v="Net Banking"/>
    <n v="2"/>
    <b v="0"/>
    <x v="4"/>
    <n v="1"/>
  </r>
  <r>
    <s v="ORD-03546"/>
    <x v="173"/>
    <s v="CUST33381"/>
    <s v="Deepa Kumar"/>
    <n v="30"/>
    <s v="Other"/>
    <x v="2"/>
    <s v="Guwahati"/>
    <x v="4"/>
    <s v="Tablet"/>
    <n v="6"/>
    <n v="68505.67"/>
    <n v="0.28000000000000003"/>
    <n v="367164.54"/>
    <n v="102806.07120000001"/>
    <n v="51349.21"/>
    <n v="0.13985340196523335"/>
    <n v="111.8"/>
    <s v="EMI"/>
    <n v="1"/>
    <b v="0"/>
    <x v="1"/>
    <n v="1"/>
  </r>
  <r>
    <s v="ORD-03744"/>
    <x v="18"/>
    <s v="CUST99332"/>
    <s v="Priya Shah"/>
    <n v="31"/>
    <s v="Male"/>
    <x v="4"/>
    <s v="Ahmedabad"/>
    <x v="2"/>
    <s v="Football"/>
    <n v="10"/>
    <n v="2344.6999999999998"/>
    <n v="0.37"/>
    <n v="24013.4"/>
    <n v="8884.9580000000005"/>
    <n v="8412.7900000000009"/>
    <n v="0.35033731166765225"/>
    <n v="44.13"/>
    <s v="Debit Card"/>
    <n v="3"/>
    <b v="0"/>
    <x v="1"/>
    <n v="1"/>
  </r>
  <r>
    <s v="ORD-03195"/>
    <x v="174"/>
    <s v="CUST34227"/>
    <s v="Karan Verma"/>
    <n v="31"/>
    <s v="Female"/>
    <x v="0"/>
    <s v="Hyderabad"/>
    <x v="6"/>
    <s v="Sunscreen"/>
    <n v="10"/>
    <n v="1369.42"/>
    <n v="0.21"/>
    <n v="14115.57"/>
    <n v="2964.2696999999998"/>
    <n v="6057.11"/>
    <n v="0.42910842424358348"/>
    <n v="77.84"/>
    <s v="Net Banking"/>
    <n v="1"/>
    <b v="0"/>
    <x v="4"/>
    <n v="1"/>
  </r>
  <r>
    <s v="ORD-01301"/>
    <x v="175"/>
    <s v="CUST03306"/>
    <s v="Meera Iyer"/>
    <n v="34"/>
    <s v="Female"/>
    <x v="4"/>
    <s v="Pune"/>
    <x v="1"/>
    <s v="Dress"/>
    <n v="6"/>
    <n v="851.31"/>
    <n v="0.03"/>
    <n v="6109.24"/>
    <n v="183.27719999999999"/>
    <n v="2057.4299999999998"/>
    <n v="0.3367734775520359"/>
    <n v="55.78"/>
    <s v="Cash on Delivery"/>
    <n v="3"/>
    <b v="0"/>
    <x v="1"/>
    <n v="1"/>
  </r>
  <r>
    <s v="ORD-04097"/>
    <x v="176"/>
    <s v="CUST91716"/>
    <s v="Priya Reddy"/>
    <n v="38"/>
    <s v="Female"/>
    <x v="1"/>
    <s v="Chandigarh"/>
    <x v="1"/>
    <s v="Kurta"/>
    <n v="4"/>
    <n v="485.84"/>
    <n v="0.21"/>
    <n v="1531.45"/>
    <n v="321.60449999999997"/>
    <n v="454.16"/>
    <n v="0.29655555192791144"/>
    <n v="69.77"/>
    <s v="EMI"/>
    <n v="3"/>
    <b v="0"/>
    <x v="2"/>
    <n v="1"/>
  </r>
  <r>
    <s v="ORD-03471"/>
    <x v="177"/>
    <s v="CUST34890"/>
    <s v="Sanjay Kapoor"/>
    <n v="64"/>
    <s v="Other"/>
    <x v="0"/>
    <s v="Kochi"/>
    <x v="1"/>
    <s v="Saree"/>
    <n v="10"/>
    <n v="649.39"/>
    <n v="0.08"/>
    <n v="6250.27"/>
    <n v="500.02160000000003"/>
    <n v="1461.59"/>
    <n v="0.23384429792632955"/>
    <n v="89.12"/>
    <s v="Net Banking"/>
    <n v="5"/>
    <b v="0"/>
    <x v="1"/>
    <n v="1"/>
  </r>
  <r>
    <s v="ORD-04116"/>
    <x v="178"/>
    <s v="CUST40250"/>
    <s v="Karan Joshi"/>
    <n v="42"/>
    <s v="Female"/>
    <x v="3"/>
    <s v="Indore"/>
    <x v="6"/>
    <s v="Lipstick"/>
    <n v="4"/>
    <n v="2248.41"/>
    <n v="0.28999999999999998"/>
    <n v="6511.18"/>
    <n v="1888.2421999999999"/>
    <n v="3980.78"/>
    <n v="0.61137612537205233"/>
    <n v="20.27"/>
    <s v="EMI"/>
    <n v="3"/>
    <b v="0"/>
    <x v="4"/>
    <n v="1"/>
  </r>
  <r>
    <s v="ORD-01696"/>
    <x v="179"/>
    <s v="CUST42627"/>
    <s v="Shreya Verma"/>
    <n v="41"/>
    <s v="Male"/>
    <x v="1"/>
    <s v="Chandigarh"/>
    <x v="5"/>
    <s v="Comic Book"/>
    <n v="2"/>
    <n v="921.77"/>
    <n v="0.34"/>
    <n v="1063.82"/>
    <n v="361.69880000000001"/>
    <n v="488.6"/>
    <n v="0.45928822545167419"/>
    <n v="72.61"/>
    <s v="Credit Card"/>
    <n v="4"/>
    <b v="0"/>
    <x v="1"/>
    <n v="1"/>
  </r>
  <r>
    <s v="ORD-00181"/>
    <x v="180"/>
    <s v="CUST09112"/>
    <s v="Sanjay Gupta"/>
    <n v="47"/>
    <s v="Other"/>
    <x v="3"/>
    <s v="Nagpur"/>
    <x v="6"/>
    <s v="Sunscreen"/>
    <n v="10"/>
    <n v="1799.76"/>
    <n v="0.15"/>
    <n v="15785.6"/>
    <n v="2367.84"/>
    <n v="5681.65"/>
    <n v="0.35992613521183858"/>
    <n v="56.65"/>
    <s v="Credit Card"/>
    <n v="4"/>
    <b v="0"/>
    <x v="1"/>
    <n v="1"/>
  </r>
  <r>
    <s v="ORD-03683"/>
    <x v="181"/>
    <s v="CUST23854"/>
    <s v="Karan Nair"/>
    <n v="42"/>
    <s v="Female"/>
    <x v="1"/>
    <s v="Delhi"/>
    <x v="2"/>
    <s v="Dumbbells"/>
    <n v="1"/>
    <n v="9307.0300000000007"/>
    <n v="0.19"/>
    <n v="13905.79"/>
    <n v="2642.1001000000001"/>
    <n v="3331.01"/>
    <n v="0.23954122707160111"/>
    <n v="47.05"/>
    <s v="EMI"/>
    <n v="2"/>
    <b v="0"/>
    <x v="1"/>
    <n v="1"/>
  </r>
  <r>
    <s v="ORD-03157"/>
    <x v="182"/>
    <s v="CUST79492"/>
    <s v="Sanjay Bhat"/>
    <n v="24"/>
    <s v="Male"/>
    <x v="1"/>
    <s v="Ludhiana"/>
    <x v="2"/>
    <s v="Tennis Racket"/>
    <n v="1"/>
    <n v="13020.42"/>
    <n v="0.2"/>
    <n v="14018.12"/>
    <n v="2803.6240000000003"/>
    <n v="3020.91"/>
    <n v="0.21550036666828359"/>
    <n v="61.72"/>
    <s v="EMI"/>
    <n v="2"/>
    <b v="0"/>
    <x v="1"/>
    <n v="1"/>
  </r>
  <r>
    <s v="ORD-03392"/>
    <x v="183"/>
    <s v="CUST98375"/>
    <s v="Nikhil Kapoor"/>
    <n v="43"/>
    <s v="Male"/>
    <x v="2"/>
    <s v="Patna"/>
    <x v="4"/>
    <s v="Smartwatch"/>
    <n v="10"/>
    <n v="61190.11"/>
    <n v="0.19"/>
    <n v="507797.13"/>
    <n v="96481.454700000002"/>
    <n v="61885.87"/>
    <n v="0.12187124807105547"/>
    <n v="74.94"/>
    <s v="Debit Card"/>
    <n v="1"/>
    <b v="1"/>
    <x v="3"/>
    <n v="1"/>
  </r>
  <r>
    <s v="ORD-03764"/>
    <x v="184"/>
    <s v="CUST98746"/>
    <s v="Deepa Bhat"/>
    <n v="8"/>
    <s v="Female"/>
    <x v="0"/>
    <s v="Hyderabad"/>
    <x v="4"/>
    <s v="Smartwatch"/>
    <n v="7"/>
    <n v="76987.289999999994"/>
    <n v="0.37"/>
    <n v="593268.71"/>
    <n v="219509.4227"/>
    <n v="84490.85"/>
    <n v="0.14241582031184488"/>
    <n v="41.74"/>
    <s v="Net Banking"/>
    <n v="1"/>
    <b v="0"/>
    <x v="1"/>
    <n v="1"/>
  </r>
  <r>
    <s v="ORD-02597"/>
    <x v="185"/>
    <s v="CUST48131"/>
    <s v="Arjun Kumar"/>
    <n v="34"/>
    <s v="Other"/>
    <x v="3"/>
    <s v="Nagpur"/>
    <x v="1"/>
    <s v="Dress"/>
    <n v="5"/>
    <n v="3467.44"/>
    <n v="0.22"/>
    <n v="15431.87"/>
    <n v="3395.0114000000003"/>
    <n v="4362.76"/>
    <n v="0.28271103890844079"/>
    <n v="70.28"/>
    <s v="Credit Card"/>
    <n v="1"/>
    <b v="0"/>
    <x v="1"/>
    <n v="1"/>
  </r>
  <r>
    <s v="ORD-02587"/>
    <x v="186"/>
    <s v="CUST42705"/>
    <s v="Rahul Das"/>
    <n v="39"/>
    <s v="Other"/>
    <x v="2"/>
    <s v="Guwahati"/>
    <x v="3"/>
    <s v="Sugar"/>
    <n v="6"/>
    <n v="253.83"/>
    <n v="0.19"/>
    <n v="1077.3399999999999"/>
    <n v="204.69459999999998"/>
    <n v="92.56"/>
    <n v="8.5915309930012812E-2"/>
    <n v="70.48"/>
    <s v="UPI"/>
    <n v="2"/>
    <b v="0"/>
    <x v="2"/>
    <n v="1"/>
  </r>
  <r>
    <s v="ORD-03984"/>
    <x v="187"/>
    <s v="CUST54260"/>
    <s v="Ananya Singh"/>
    <n v="10"/>
    <s v="Other"/>
    <x v="2"/>
    <s v="Patna"/>
    <x v="2"/>
    <s v="Football"/>
    <n v="9"/>
    <n v="2515.48"/>
    <n v="0.28000000000000003"/>
    <n v="22131.200000000001"/>
    <n v="6196.7360000000008"/>
    <n v="4682.26"/>
    <n v="0.21156828368999422"/>
    <n v="80.27"/>
    <s v="EMI"/>
    <n v="5"/>
    <b v="0"/>
    <x v="2"/>
    <n v="1"/>
  </r>
  <r>
    <s v="ORD-04108"/>
    <x v="188"/>
    <s v="CUST02996"/>
    <s v="Sunita Mehta"/>
    <n v="42"/>
    <s v="Male"/>
    <x v="0"/>
    <s v="Chennai"/>
    <x v="1"/>
    <s v="Jacket"/>
    <n v="5"/>
    <n v="3079.53"/>
    <n v="0.11"/>
    <n v="2711.38"/>
    <n v="298.2518"/>
    <n v="987.61"/>
    <n v="0.36424625098658248"/>
    <n v="68.17"/>
    <s v="Credit Card"/>
    <n v="5"/>
    <b v="0"/>
    <x v="4"/>
    <n v="1"/>
  </r>
  <r>
    <s v="ORD-02859"/>
    <x v="189"/>
    <s v="CUST98103"/>
    <s v="Nisha Reddy"/>
    <n v="30"/>
    <s v="Female"/>
    <x v="3"/>
    <s v="Nagpur"/>
    <x v="2"/>
    <s v="Cycle"/>
    <n v="7"/>
    <n v="5477.01"/>
    <n v="0.23"/>
    <n v="47648.68"/>
    <n v="10959.196400000001"/>
    <n v="10592.45"/>
    <n v="0.22230311521746249"/>
    <n v="58.19"/>
    <s v="EMI"/>
    <n v="1"/>
    <b v="0"/>
    <x v="1"/>
    <n v="1"/>
  </r>
  <r>
    <s v="ORD-01276"/>
    <x v="190"/>
    <s v="CUST57127"/>
    <s v="Sunita Joshi"/>
    <n v="30"/>
    <s v="Female"/>
    <x v="2"/>
    <s v="Bhubaneswar"/>
    <x v="5"/>
    <s v="Fiction Novel"/>
    <n v="5"/>
    <n v="1321.61"/>
    <n v="0.39"/>
    <n v="6316.69"/>
    <n v="2463.5090999999998"/>
    <n v="1989.53"/>
    <n v="0.3149640080485191"/>
    <n v="80.34"/>
    <s v="UPI"/>
    <n v="2"/>
    <b v="0"/>
    <x v="4"/>
    <n v="1"/>
  </r>
  <r>
    <s v="ORD-00673"/>
    <x v="191"/>
    <s v="CUST95082"/>
    <s v="Pooja Pillai"/>
    <n v="47"/>
    <s v="Female"/>
    <x v="0"/>
    <s v="Kochi"/>
    <x v="0"/>
    <s v="Bookshelf"/>
    <n v="6"/>
    <n v="14372.23"/>
    <n v="0.35"/>
    <n v="39890.370000000003"/>
    <n v="13961.629500000001"/>
    <n v="9362.8700000000008"/>
    <n v="0.23471504526029716"/>
    <n v="62.14"/>
    <s v="Cash on Delivery"/>
    <n v="1"/>
    <b v="0"/>
    <x v="4"/>
    <n v="1"/>
  </r>
  <r>
    <s v="ORD-00607"/>
    <x v="192"/>
    <s v="CUST28390"/>
    <s v="Nikhil Bose"/>
    <n v="26"/>
    <s v="Other"/>
    <x v="1"/>
    <s v="Delhi"/>
    <x v="6"/>
    <s v="Face Cream"/>
    <n v="8"/>
    <n v="2212.58"/>
    <n v="0.27"/>
    <n v="13305.74"/>
    <n v="3592.5498000000002"/>
    <n v="8573.91"/>
    <n v="0.64437678776227403"/>
    <n v="56.29"/>
    <s v="UPI"/>
    <n v="3"/>
    <b v="0"/>
    <x v="1"/>
    <n v="1"/>
  </r>
  <r>
    <s v="ORD-02419"/>
    <x v="193"/>
    <s v="CUST71186"/>
    <s v="Ananya Chatterjee"/>
    <n v="30"/>
    <s v="Male"/>
    <x v="3"/>
    <s v="Nagpur"/>
    <x v="2"/>
    <s v="Cycle"/>
    <n v="2"/>
    <n v="9107.15"/>
    <n v="0.1"/>
    <n v="14915.74"/>
    <n v="1491.5740000000001"/>
    <n v="3305.13"/>
    <n v="0.22158672650502087"/>
    <n v="61.84"/>
    <s v="Cash on Delivery"/>
    <n v="1"/>
    <b v="0"/>
    <x v="1"/>
    <n v="1"/>
  </r>
  <r>
    <s v="ORD-00972"/>
    <x v="194"/>
    <s v="CUST58228"/>
    <s v="Arjun Das"/>
    <n v="34"/>
    <s v="Male"/>
    <x v="2"/>
    <s v="Patna"/>
    <x v="6"/>
    <s v="Lipstick"/>
    <n v="3"/>
    <n v="1728.65"/>
    <n v="0.09"/>
    <n v="5386.67"/>
    <n v="484.80029999999999"/>
    <n v="2960.24"/>
    <n v="0.54954916488294248"/>
    <n v="87"/>
    <s v="Debit Card"/>
    <n v="3"/>
    <b v="0"/>
    <x v="1"/>
    <n v="1"/>
  </r>
  <r>
    <s v="ORD-01604"/>
    <x v="195"/>
    <s v="CUST18532"/>
    <s v="Deepa Kumar"/>
    <n v="33"/>
    <s v="Other"/>
    <x v="0"/>
    <s v="Kochi"/>
    <x v="1"/>
    <s v="Jacket"/>
    <n v="6"/>
    <n v="2208.63"/>
    <n v="0.22"/>
    <n v="8220.7099999999991"/>
    <n v="1808.5561999999998"/>
    <n v="2656.63"/>
    <n v="0.32316308445377595"/>
    <n v="50.49"/>
    <s v="Credit Card"/>
    <n v="3"/>
    <b v="0"/>
    <x v="1"/>
    <n v="1"/>
  </r>
  <r>
    <s v="ORD-03956"/>
    <x v="196"/>
    <s v="CUST78830"/>
    <s v="Ritu Singh"/>
    <n v="36"/>
    <s v="Female"/>
    <x v="4"/>
    <s v="Ahmedabad"/>
    <x v="0"/>
    <s v="Sofa"/>
    <n v="10"/>
    <n v="3353.32"/>
    <n v="0.24"/>
    <n v="34535.760000000002"/>
    <n v="8288.5823999999993"/>
    <n v="8625.6200000000008"/>
    <n v="0.24975909028786394"/>
    <n v="64.38"/>
    <s v="Credit Card"/>
    <n v="4"/>
    <b v="0"/>
    <x v="1"/>
    <n v="1"/>
  </r>
  <r>
    <s v="ORD-00980"/>
    <x v="197"/>
    <s v="CUST55402"/>
    <s v="Arjun Patel"/>
    <n v="43"/>
    <s v="Female"/>
    <x v="2"/>
    <s v="Guwahati"/>
    <x v="2"/>
    <s v="Yoga Mat"/>
    <n v="4"/>
    <n v="9423.81"/>
    <n v="0.4"/>
    <n v="23341.98"/>
    <n v="9336.7919999999995"/>
    <n v="3961.16"/>
    <n v="0.16970111361589718"/>
    <n v="92.67"/>
    <s v="EMI"/>
    <n v="5"/>
    <b v="0"/>
    <x v="1"/>
    <n v="1"/>
  </r>
  <r>
    <s v="ORD-03639"/>
    <x v="198"/>
    <s v="CUST46406"/>
    <s v="Ananya Das"/>
    <n v="44"/>
    <s v="Male"/>
    <x v="4"/>
    <s v="Mumbai"/>
    <x v="6"/>
    <s v="Shampoo"/>
    <n v="1"/>
    <n v="1276.8900000000001"/>
    <n v="0.14000000000000001"/>
    <n v="1679.21"/>
    <n v="235.08940000000004"/>
    <n v="753.07"/>
    <n v="0.44846683857290037"/>
    <n v="91.51"/>
    <s v="UPI"/>
    <n v="2"/>
    <b v="0"/>
    <x v="1"/>
    <n v="1"/>
  </r>
  <r>
    <s v="ORD-03090"/>
    <x v="199"/>
    <s v="CUST80368"/>
    <s v="Sunita Das"/>
    <n v="63"/>
    <s v="Male"/>
    <x v="3"/>
    <s v="Indore"/>
    <x v="2"/>
    <s v="Dumbbells"/>
    <n v="8"/>
    <n v="12368.25"/>
    <n v="0.22"/>
    <n v="109073.66"/>
    <n v="23996.2052"/>
    <n v="19645.66"/>
    <n v="0.18011369564384289"/>
    <n v="21.52"/>
    <s v="Cash on Delivery"/>
    <n v="3"/>
    <b v="0"/>
    <x v="1"/>
    <n v="1"/>
  </r>
  <r>
    <s v="ORD-03569"/>
    <x v="200"/>
    <s v="CUST54474"/>
    <s v="Nisha Das"/>
    <n v="38"/>
    <s v="Male"/>
    <x v="0"/>
    <s v="Kochi"/>
    <x v="4"/>
    <s v="Camera"/>
    <n v="3"/>
    <n v="12872.17"/>
    <n v="7.0000000000000007E-2"/>
    <n v="43511.94"/>
    <n v="3045.8358000000003"/>
    <n v="5535.12"/>
    <n v="0.1272092211930794"/>
    <n v="64.47"/>
    <s v="Debit Card"/>
    <n v="2"/>
    <b v="1"/>
    <x v="3"/>
    <n v="1"/>
  </r>
  <r>
    <s v="ORD-01423"/>
    <x v="201"/>
    <s v="CUST36676"/>
    <s v="Aditya Kapoor"/>
    <n v="35"/>
    <s v="Male"/>
    <x v="1"/>
    <s v="Ludhiana"/>
    <x v="3"/>
    <s v="Dal (1kg)"/>
    <n v="6"/>
    <n v="204.17"/>
    <n v="0.32"/>
    <n v="703.05"/>
    <n v="224.976"/>
    <n v="59.99"/>
    <n v="8.5328212787141741E-2"/>
    <n v="27.12"/>
    <s v="Debit Card"/>
    <n v="4"/>
    <b v="0"/>
    <x v="1"/>
    <n v="1"/>
  </r>
  <r>
    <s v="ORD-00391"/>
    <x v="202"/>
    <s v="CUST29649"/>
    <s v="Rahul Kapoor"/>
    <n v="42"/>
    <s v="Female"/>
    <x v="3"/>
    <s v="Bhopal"/>
    <x v="2"/>
    <s v="Yoga Mat"/>
    <n v="3"/>
    <n v="13341.26"/>
    <n v="0.15"/>
    <n v="48831.45"/>
    <n v="7324.7174999999997"/>
    <n v="11505.37"/>
    <n v="0.23561393323360255"/>
    <n v="59.51"/>
    <s v="Net Banking"/>
    <n v="5"/>
    <b v="0"/>
    <x v="1"/>
    <n v="1"/>
  </r>
  <r>
    <s v="ORD-00185"/>
    <x v="203"/>
    <s v="CUST40829"/>
    <s v="Nikhil Bhat"/>
    <n v="37"/>
    <s v="Female"/>
    <x v="3"/>
    <s v="Nagpur"/>
    <x v="2"/>
    <s v="Football"/>
    <n v="8"/>
    <n v="7246.65"/>
    <n v="0.34"/>
    <n v="43301.82"/>
    <n v="14722.6188"/>
    <n v="7525.66"/>
    <n v="0.17379546633374762"/>
    <n v="68.12"/>
    <s v="Net Banking"/>
    <n v="2"/>
    <b v="1"/>
    <x v="3"/>
    <n v="1"/>
  </r>
  <r>
    <s v="ORD-00469"/>
    <x v="204"/>
    <s v="CUST18174"/>
    <s v="Meera Reddy"/>
    <n v="36"/>
    <s v="Male"/>
    <x v="1"/>
    <s v="Amritsar"/>
    <x v="3"/>
    <s v="Sugar"/>
    <n v="7"/>
    <n v="118.71"/>
    <n v="0.24"/>
    <n v="795.47"/>
    <n v="190.9128"/>
    <n v="48.6"/>
    <n v="6.1095955850000626E-2"/>
    <n v="62.14"/>
    <s v="UPI"/>
    <n v="5"/>
    <b v="0"/>
    <x v="1"/>
    <n v="1"/>
  </r>
  <r>
    <s v="ORD-02455"/>
    <x v="205"/>
    <s v="CUST78730"/>
    <s v="Ananya Shah"/>
    <n v="30"/>
    <s v="Male"/>
    <x v="1"/>
    <s v="Delhi"/>
    <x v="6"/>
    <s v="Perfume"/>
    <n v="9"/>
    <n v="489.2"/>
    <n v="0.11"/>
    <n v="3465.11"/>
    <n v="381.16210000000001"/>
    <n v="1799.02"/>
    <n v="0.51918120925454025"/>
    <n v="53.71"/>
    <s v="EMI"/>
    <n v="5"/>
    <b v="0"/>
    <x v="1"/>
    <n v="1"/>
  </r>
  <r>
    <s v="ORD-03051"/>
    <x v="206"/>
    <s v="CUST77025"/>
    <s v="Pooja Chatterjee"/>
    <n v="18"/>
    <s v="Female"/>
    <x v="4"/>
    <s v="Mumbai"/>
    <x v="2"/>
    <s v="Football"/>
    <n v="9"/>
    <n v="10111.780000000001"/>
    <n v="0.32"/>
    <n v="83964.06"/>
    <n v="26868.499199999998"/>
    <n v="20724.63"/>
    <n v="0.24682739257725272"/>
    <n v="28.35"/>
    <s v="Credit Card"/>
    <n v="4"/>
    <b v="1"/>
    <x v="3"/>
    <n v="1"/>
  </r>
  <r>
    <s v="ORD-00249"/>
    <x v="156"/>
    <s v="CUST09291"/>
    <s v="Arjun Mehta"/>
    <n v="46"/>
    <s v="Female"/>
    <x v="4"/>
    <s v="Mumbai"/>
    <x v="5"/>
    <s v="Biography"/>
    <n v="6"/>
    <n v="877.7"/>
    <n v="0.34"/>
    <n v="3376.89"/>
    <n v="1148.1426000000001"/>
    <n v="1107.53"/>
    <n v="0.32797337194874576"/>
    <n v="53.93"/>
    <s v="Credit Card"/>
    <n v="4"/>
    <b v="0"/>
    <x v="4"/>
    <n v="1"/>
  </r>
  <r>
    <s v="ORD-01450"/>
    <x v="207"/>
    <s v="CUST04445"/>
    <s v="Rahul Shah"/>
    <n v="55"/>
    <s v="Other"/>
    <x v="1"/>
    <s v="Amritsar"/>
    <x v="6"/>
    <s v="Shampoo"/>
    <n v="8"/>
    <n v="2387.85"/>
    <n v="0.03"/>
    <n v="16986.77"/>
    <n v="509.60309999999998"/>
    <n v="9892.56"/>
    <n v="0.58236851384930743"/>
    <n v="51.89"/>
    <s v="Cash on Delivery"/>
    <n v="4"/>
    <b v="0"/>
    <x v="4"/>
    <n v="1"/>
  </r>
  <r>
    <s v="ORD-01437"/>
    <x v="208"/>
    <s v="CUST07360"/>
    <s v="Meera Kapoor"/>
    <n v="34"/>
    <s v="Other"/>
    <x v="4"/>
    <s v="Pune"/>
    <x v="5"/>
    <s v="Biography"/>
    <n v="10"/>
    <n v="1010.53"/>
    <n v="0.01"/>
    <n v="9699.8700000000008"/>
    <n v="96.998700000000014"/>
    <n v="4504.03"/>
    <n v="0.46433921279357343"/>
    <n v="38.090000000000003"/>
    <s v="Credit Card"/>
    <n v="3"/>
    <b v="0"/>
    <x v="0"/>
    <n v="1"/>
  </r>
  <r>
    <s v="ORD-01728"/>
    <x v="135"/>
    <s v="CUST08152"/>
    <s v="Arjun Pillai"/>
    <n v="14"/>
    <s v="Female"/>
    <x v="2"/>
    <s v="Kolkata"/>
    <x v="6"/>
    <s v="Sunscreen"/>
    <n v="5"/>
    <n v="2361.0700000000002"/>
    <n v="0.36"/>
    <n v="6532.57"/>
    <n v="2351.7251999999999"/>
    <n v="2671.52"/>
    <n v="0.40895390328768005"/>
    <n v="102.42"/>
    <s v="Credit Card"/>
    <n v="4"/>
    <b v="0"/>
    <x v="1"/>
    <n v="1"/>
  </r>
  <r>
    <s v="ORD-01124"/>
    <x v="209"/>
    <s v="CUST87218"/>
    <s v="Vikram Patel"/>
    <n v="34"/>
    <s v="Other"/>
    <x v="3"/>
    <s v="Indore"/>
    <x v="0"/>
    <s v="Desk"/>
    <n v="1"/>
    <n v="21498.18"/>
    <n v="0.38"/>
    <n v="20079.84"/>
    <n v="7630.3392000000003"/>
    <n v="4432.74"/>
    <n v="0.22075574307364998"/>
    <n v="52.5"/>
    <s v="Debit Card"/>
    <n v="1"/>
    <b v="0"/>
    <x v="4"/>
    <n v="1"/>
  </r>
  <r>
    <s v="ORD-01255"/>
    <x v="210"/>
    <s v="CUST86441"/>
    <s v="Kavya Patel"/>
    <n v="36"/>
    <s v="Male"/>
    <x v="1"/>
    <s v="Amritsar"/>
    <x v="4"/>
    <s v="Smartphone"/>
    <n v="1"/>
    <n v="60275.27"/>
    <n v="0.06"/>
    <n v="74194.61"/>
    <n v="4451.6765999999998"/>
    <n v="8194.66"/>
    <n v="0.11044818484792898"/>
    <n v="64.8"/>
    <s v="Net Banking"/>
    <n v="4"/>
    <b v="0"/>
    <x v="0"/>
    <n v="1"/>
  </r>
  <r>
    <s v="ORD-03199"/>
    <x v="158"/>
    <s v="CUST93632"/>
    <s v="Rohan Bose"/>
    <n v="61"/>
    <s v="Female"/>
    <x v="4"/>
    <s v="Pune"/>
    <x v="6"/>
    <s v="Shampoo"/>
    <n v="8"/>
    <n v="1354.9"/>
    <n v="0.31"/>
    <n v="8717.93"/>
    <n v="2702.5583000000001"/>
    <n v="4918.95"/>
    <n v="0.56423371144296863"/>
    <n v="41.01"/>
    <s v="UPI"/>
    <n v="3"/>
    <b v="0"/>
    <x v="1"/>
    <n v="1"/>
  </r>
  <r>
    <s v="ORD-01238"/>
    <x v="211"/>
    <s v="CUST00512"/>
    <s v="Karan Pillai"/>
    <n v="31"/>
    <s v="Other"/>
    <x v="3"/>
    <s v="Raipur"/>
    <x v="2"/>
    <s v="Football"/>
    <n v="4"/>
    <n v="10424.370000000001"/>
    <n v="0.04"/>
    <n v="54861.75"/>
    <n v="2194.4700000000003"/>
    <n v="13787.38"/>
    <n v="0.25131134169070435"/>
    <n v="52.02"/>
    <s v="UPI"/>
    <n v="3"/>
    <b v="0"/>
    <x v="1"/>
    <n v="1"/>
  </r>
  <r>
    <s v="ORD-01703"/>
    <x v="212"/>
    <s v="CUST78614"/>
    <s v="Arjun Iyer"/>
    <n v="47"/>
    <s v="Female"/>
    <x v="4"/>
    <s v="Pune"/>
    <x v="1"/>
    <s v="Dress"/>
    <n v="4"/>
    <n v="1960.32"/>
    <n v="0.03"/>
    <n v="7027.87"/>
    <n v="210.83609999999999"/>
    <n v="2732.62"/>
    <n v="0.38882620196446432"/>
    <n v="65.849999999999994"/>
    <s v="Debit Card"/>
    <n v="2"/>
    <b v="0"/>
    <x v="1"/>
    <n v="1"/>
  </r>
  <r>
    <s v="ORD-02066"/>
    <x v="213"/>
    <s v="CUST80371"/>
    <s v="Pooja Pillai"/>
    <n v="22"/>
    <s v="Male"/>
    <x v="4"/>
    <s v="Pune"/>
    <x v="3"/>
    <s v="Cooking Oil"/>
    <n v="4"/>
    <n v="291.88"/>
    <n v="0.37"/>
    <n v="1107.6199999999999"/>
    <n v="409.81939999999997"/>
    <n v="79.28"/>
    <n v="7.1576894602842139E-2"/>
    <n v="60.21"/>
    <s v="EMI"/>
    <n v="2"/>
    <b v="1"/>
    <x v="3"/>
    <n v="1"/>
  </r>
  <r>
    <s v="ORD-00784"/>
    <x v="214"/>
    <s v="CUST57890"/>
    <s v="Ritu Das"/>
    <n v="21"/>
    <s v="Other"/>
    <x v="3"/>
    <s v="Bhopal"/>
    <x v="5"/>
    <s v="Textbook"/>
    <n v="3"/>
    <n v="1412.16"/>
    <n v="0.21"/>
    <n v="3187.62"/>
    <n v="669.40019999999993"/>
    <n v="1429.35"/>
    <n v="0.4484066482203023"/>
    <n v="53.18"/>
    <s v="Debit Card"/>
    <n v="2"/>
    <b v="1"/>
    <x v="3"/>
    <n v="1"/>
  </r>
  <r>
    <s v="ORD-03630"/>
    <x v="215"/>
    <s v="CUST62637"/>
    <s v="Aditya Gupta"/>
    <n v="27"/>
    <s v="Male"/>
    <x v="2"/>
    <s v="Kolkata"/>
    <x v="3"/>
    <s v="Sugar"/>
    <n v="1"/>
    <n v="373.86"/>
    <n v="0.25"/>
    <n v="400.65"/>
    <n v="100.16249999999999"/>
    <n v="34.770000000000003"/>
    <n v="8.6783976038936742E-2"/>
    <n v="90.23"/>
    <s v="Net Banking"/>
    <n v="4"/>
    <b v="0"/>
    <x v="2"/>
    <n v="1"/>
  </r>
  <r>
    <s v="ORD-04153"/>
    <x v="216"/>
    <s v="CUST73466"/>
    <s v="Aditya Pillai"/>
    <n v="24"/>
    <s v="Male"/>
    <x v="4"/>
    <s v="Pune"/>
    <x v="3"/>
    <s v="Dal (1kg)"/>
    <n v="10"/>
    <n v="390.96"/>
    <n v="0.37"/>
    <n v="2025.46"/>
    <n v="749.42020000000002"/>
    <n v="195.36"/>
    <n v="9.6452163952879838E-2"/>
    <n v="83.81"/>
    <s v="Credit Card"/>
    <n v="2"/>
    <b v="0"/>
    <x v="1"/>
    <n v="1"/>
  </r>
  <r>
    <s v="ORD-00527"/>
    <x v="217"/>
    <s v="CUST81582"/>
    <s v="Karan Pillai"/>
    <n v="46"/>
    <s v="Male"/>
    <x v="2"/>
    <s v="Bhubaneswar"/>
    <x v="4"/>
    <s v="Tablet"/>
    <n v="1"/>
    <n v="39870.46"/>
    <n v="0.14000000000000001"/>
    <n v="42279.37"/>
    <n v="5919.1118000000006"/>
    <n v="4768.46"/>
    <n v="0.11278455662891854"/>
    <n v="76.58"/>
    <s v="Debit Card"/>
    <n v="4"/>
    <b v="0"/>
    <x v="1"/>
    <n v="1"/>
  </r>
  <r>
    <s v="ORD-02671"/>
    <x v="218"/>
    <s v="CUST19942"/>
    <s v="Deepa Joshi"/>
    <n v="29"/>
    <s v="Other"/>
    <x v="4"/>
    <s v="Mumbai"/>
    <x v="5"/>
    <s v="Cook Book"/>
    <n v="7"/>
    <n v="286.55"/>
    <n v="0.19"/>
    <n v="1865.14"/>
    <n v="354.3766"/>
    <n v="943.5"/>
    <n v="0.50586014990831785"/>
    <n v="60.27"/>
    <s v="Cash on Delivery"/>
    <n v="1"/>
    <b v="0"/>
    <x v="2"/>
    <n v="1"/>
  </r>
  <r>
    <s v="ORD-03212"/>
    <x v="219"/>
    <s v="CUST59899"/>
    <s v="Shreya Kapoor"/>
    <n v="37"/>
    <s v="Male"/>
    <x v="4"/>
    <s v="Surat"/>
    <x v="3"/>
    <s v="Sugar"/>
    <n v="3"/>
    <n v="309.69"/>
    <n v="0.18"/>
    <n v="839.42"/>
    <n v="151.09559999999999"/>
    <n v="69.64"/>
    <n v="8.2962045221700698E-2"/>
    <n v="50.8"/>
    <s v="UPI"/>
    <n v="1"/>
    <b v="0"/>
    <x v="1"/>
    <n v="1"/>
  </r>
  <r>
    <s v="ORD-01141"/>
    <x v="220"/>
    <s v="CUST04487"/>
    <s v="Meera Verma"/>
    <n v="34"/>
    <s v="Female"/>
    <x v="4"/>
    <s v="Ahmedabad"/>
    <x v="5"/>
    <s v="Biography"/>
    <n v="7"/>
    <n v="846.48"/>
    <n v="0.2"/>
    <n v="6420.7"/>
    <n v="1284.1400000000001"/>
    <n v="2975.81"/>
    <n v="0.46347127260267573"/>
    <n v="30.99"/>
    <s v="Credit Card"/>
    <n v="3"/>
    <b v="0"/>
    <x v="1"/>
    <n v="1"/>
  </r>
  <r>
    <s v="ORD-03103"/>
    <x v="221"/>
    <s v="CUST01278"/>
    <s v="Aarav Verma"/>
    <n v="18"/>
    <s v="Other"/>
    <x v="2"/>
    <s v="Patna"/>
    <x v="6"/>
    <s v="Lipstick"/>
    <n v="6"/>
    <n v="993.05"/>
    <n v="0.01"/>
    <n v="7148.92"/>
    <n v="71.489199999999997"/>
    <n v="2268.41"/>
    <n v="0.31730806891110824"/>
    <n v="82.4"/>
    <s v="UPI"/>
    <n v="5"/>
    <b v="0"/>
    <x v="1"/>
    <n v="1"/>
  </r>
  <r>
    <s v="ORD-03650"/>
    <x v="222"/>
    <s v="CUST58829"/>
    <s v="Sanjay Kapoor"/>
    <n v="57"/>
    <s v="Female"/>
    <x v="3"/>
    <s v="Bhopal"/>
    <x v="5"/>
    <s v="Fiction Novel"/>
    <n v="8"/>
    <n v="1190.92"/>
    <n v="0.22"/>
    <n v="14021.08"/>
    <n v="3084.6376"/>
    <n v="5817.67"/>
    <n v="0.41492310150145351"/>
    <n v="76.180000000000007"/>
    <s v="UPI"/>
    <n v="3"/>
    <b v="1"/>
    <x v="3"/>
    <n v="1"/>
  </r>
  <r>
    <s v="ORD-01800"/>
    <x v="223"/>
    <s v="CUST93477"/>
    <s v="Sunita Joshi"/>
    <n v="29"/>
    <s v="Female"/>
    <x v="0"/>
    <s v="Kochi"/>
    <x v="5"/>
    <s v="Self-Help Book"/>
    <n v="1"/>
    <n v="1151.01"/>
    <n v="0.17"/>
    <n v="1165.98"/>
    <n v="198.21660000000003"/>
    <n v="528.79"/>
    <n v="0.45351549769292782"/>
    <n v="79.86"/>
    <s v="Net Banking"/>
    <n v="5"/>
    <b v="0"/>
    <x v="1"/>
    <n v="1"/>
  </r>
  <r>
    <s v="ORD-00145"/>
    <x v="224"/>
    <s v="CUST49284"/>
    <s v="Meera Bhat"/>
    <n v="25"/>
    <s v="Male"/>
    <x v="0"/>
    <s v="Kochi"/>
    <x v="4"/>
    <s v="Camera"/>
    <n v="6"/>
    <n v="35454.89"/>
    <n v="0.15"/>
    <n v="175411.87"/>
    <n v="26311.780499999997"/>
    <n v="19968.599999999999"/>
    <n v="0.11383836224994351"/>
    <n v="54.28"/>
    <s v="Credit Card"/>
    <n v="5"/>
    <b v="0"/>
    <x v="1"/>
    <n v="1"/>
  </r>
  <r>
    <s v="ORD-02599"/>
    <x v="185"/>
    <s v="CUST92468"/>
    <s v="Sunita Nair"/>
    <n v="39"/>
    <s v="Female"/>
    <x v="2"/>
    <s v="Kolkata"/>
    <x v="0"/>
    <s v="Desk"/>
    <n v="7"/>
    <n v="12553.02"/>
    <n v="0.22"/>
    <n v="71332.69"/>
    <n v="15693.191800000001"/>
    <n v="19645.47"/>
    <n v="0.27540626885092934"/>
    <n v="85.94"/>
    <s v="EMI"/>
    <n v="3"/>
    <b v="0"/>
    <x v="1"/>
    <n v="1"/>
  </r>
  <r>
    <s v="ORD-02939"/>
    <x v="225"/>
    <s v="CUST99269"/>
    <s v="Ananya Mishra"/>
    <n v="42"/>
    <s v="Other"/>
    <x v="1"/>
    <s v="Chandigarh"/>
    <x v="4"/>
    <s v="Headphones"/>
    <n v="3"/>
    <n v="28197.79"/>
    <n v="0.16"/>
    <n v="103938.59"/>
    <n v="16630.1744"/>
    <n v="17181.509999999998"/>
    <n v="0.1653044360136115"/>
    <n v="73.989999999999995"/>
    <s v="Credit Card"/>
    <n v="4"/>
    <b v="0"/>
    <x v="2"/>
    <n v="1"/>
  </r>
  <r>
    <s v="ORD-04190"/>
    <x v="226"/>
    <s v="CUST01943"/>
    <s v="Amit Reddy"/>
    <n v="21"/>
    <s v="Other"/>
    <x v="1"/>
    <s v="Ludhiana"/>
    <x v="2"/>
    <s v="Cricket Bat"/>
    <n v="6"/>
    <n v="5492.54"/>
    <n v="0.09"/>
    <n v="25243.43"/>
    <n v="2271.9087"/>
    <n v="6104.49"/>
    <n v="0.2418249025588044"/>
    <n v="71.5"/>
    <s v="EMI"/>
    <n v="5"/>
    <b v="0"/>
    <x v="1"/>
    <n v="1"/>
  </r>
  <r>
    <s v="ORD-01804"/>
    <x v="227"/>
    <s v="CUST98137"/>
    <s v="Amit Mishra"/>
    <n v="21"/>
    <s v="Female"/>
    <x v="1"/>
    <s v="Delhi"/>
    <x v="5"/>
    <s v="Self-Help Book"/>
    <n v="1"/>
    <n v="268.61"/>
    <n v="0.02"/>
    <n v="281.45999999999998"/>
    <n v="5.6292"/>
    <n v="81.290000000000006"/>
    <n v="0.28881546223264409"/>
    <n v="49.64"/>
    <s v="EMI"/>
    <n v="5"/>
    <b v="0"/>
    <x v="1"/>
    <n v="1"/>
  </r>
  <r>
    <s v="ORD-00712"/>
    <x v="228"/>
    <s v="CUST65830"/>
    <s v="Rohan Shah"/>
    <n v="7"/>
    <s v="Other"/>
    <x v="4"/>
    <s v="Pune"/>
    <x v="2"/>
    <s v="Tennis Racket"/>
    <n v="3"/>
    <n v="843.33"/>
    <n v="0.23"/>
    <n v="1489.34"/>
    <n v="342.54820000000001"/>
    <n v="371.2"/>
    <n v="0.24923791746679738"/>
    <n v="44.35"/>
    <s v="Net Banking"/>
    <n v="5"/>
    <b v="0"/>
    <x v="1"/>
    <n v="1"/>
  </r>
  <r>
    <s v="ORD-00492"/>
    <x v="229"/>
    <s v="CUST93700"/>
    <s v="Deepa Chatterjee"/>
    <n v="26"/>
    <s v="Other"/>
    <x v="1"/>
    <s v="Amritsar"/>
    <x v="2"/>
    <s v="Football"/>
    <n v="7"/>
    <n v="8179.73"/>
    <n v="0.1"/>
    <n v="61790.38"/>
    <n v="6179.0380000000005"/>
    <n v="13078.48"/>
    <n v="0.21165883750836295"/>
    <n v="40.31"/>
    <s v="Credit Card"/>
    <n v="1"/>
    <b v="0"/>
    <x v="1"/>
    <n v="1"/>
  </r>
  <r>
    <s v="ORD-00562"/>
    <x v="230"/>
    <s v="CUST35414"/>
    <s v="Rohan Joshi"/>
    <n v="39"/>
    <s v="Female"/>
    <x v="4"/>
    <s v="Surat"/>
    <x v="6"/>
    <s v="Lipstick"/>
    <n v="6"/>
    <n v="1280.8399999999999"/>
    <n v="0.23"/>
    <n v="5974.92"/>
    <n v="1374.2316000000001"/>
    <n v="2678.22"/>
    <n v="0.44824365849249859"/>
    <n v="72.989999999999995"/>
    <s v="Net Banking"/>
    <n v="3"/>
    <b v="0"/>
    <x v="1"/>
    <n v="1"/>
  </r>
  <r>
    <s v="ORD-02020"/>
    <x v="231"/>
    <s v="CUST31285"/>
    <s v="Ananya Patel"/>
    <n v="33"/>
    <s v="Other"/>
    <x v="4"/>
    <s v="Pune"/>
    <x v="3"/>
    <s v="Flour"/>
    <n v="8"/>
    <n v="267.91000000000003"/>
    <n v="0.03"/>
    <n v="2920.99"/>
    <n v="87.629699999999985"/>
    <n v="292.83999999999997"/>
    <n v="0.10025368111496445"/>
    <n v="61.35"/>
    <s v="Cash on Delivery"/>
    <n v="2"/>
    <b v="0"/>
    <x v="1"/>
    <n v="1"/>
  </r>
  <r>
    <s v="ORD-03881"/>
    <x v="232"/>
    <s v="CUST11708"/>
    <s v="Arjun Sharma"/>
    <n v="37"/>
    <s v="Other"/>
    <x v="1"/>
    <s v="Amritsar"/>
    <x v="2"/>
    <s v="Football"/>
    <n v="9"/>
    <n v="6043.66"/>
    <n v="0.35"/>
    <n v="50068.82"/>
    <n v="17524.087"/>
    <n v="12593.51"/>
    <n v="0.25152400236314737"/>
    <n v="35.57"/>
    <s v="Debit Card"/>
    <n v="2"/>
    <b v="0"/>
    <x v="4"/>
    <n v="1"/>
  </r>
  <r>
    <s v="ORD-03032"/>
    <x v="125"/>
    <s v="CUST90825"/>
    <s v="Rahul Gupta"/>
    <n v="30"/>
    <s v="Other"/>
    <x v="0"/>
    <s v="Chennai"/>
    <x v="3"/>
    <s v="Dal (1kg)"/>
    <n v="3"/>
    <n v="394.17"/>
    <n v="0.1"/>
    <n v="1466.75"/>
    <n v="146.67500000000001"/>
    <n v="91.2"/>
    <n v="6.2178285324697463E-2"/>
    <n v="58.94"/>
    <s v="Net Banking"/>
    <n v="5"/>
    <b v="0"/>
    <x v="1"/>
    <n v="1"/>
  </r>
  <r>
    <s v="ORD-03785"/>
    <x v="233"/>
    <s v="CUST16284"/>
    <s v="Ananya Iyer"/>
    <n v="40"/>
    <s v="Female"/>
    <x v="2"/>
    <s v="Bhubaneswar"/>
    <x v="3"/>
    <s v="Dal (1kg)"/>
    <n v="3"/>
    <n v="316.44"/>
    <n v="0.33"/>
    <n v="1181.33"/>
    <n v="389.83889999999997"/>
    <n v="72.84"/>
    <n v="6.1659316194458795E-2"/>
    <n v="95.3"/>
    <s v="Debit Card"/>
    <n v="3"/>
    <b v="0"/>
    <x v="1"/>
    <n v="1"/>
  </r>
  <r>
    <s v="ORD-02713"/>
    <x v="234"/>
    <s v="CUST44605"/>
    <s v="Rohan Gupta"/>
    <n v="30"/>
    <s v="Female"/>
    <x v="4"/>
    <s v="Surat"/>
    <x v="0"/>
    <s v="Bed Frame"/>
    <n v="4"/>
    <n v="23122.77"/>
    <n v="0.34"/>
    <n v="75992.62"/>
    <n v="25837.4908"/>
    <n v="25870.080000000002"/>
    <n v="0.34042884690644964"/>
    <n v="83.74"/>
    <s v="EMI"/>
    <n v="4"/>
    <b v="0"/>
    <x v="1"/>
    <n v="1"/>
  </r>
  <r>
    <s v="ORD-02505"/>
    <x v="235"/>
    <s v="CUST69354"/>
    <s v="Kavya Nair"/>
    <n v="38"/>
    <s v="Female"/>
    <x v="3"/>
    <s v="Indore"/>
    <x v="3"/>
    <s v="Dal (1kg)"/>
    <n v="10"/>
    <n v="358.19"/>
    <n v="0.01"/>
    <n v="2982.6"/>
    <n v="29.826000000000001"/>
    <n v="268.81"/>
    <n v="9.0126064507476705E-2"/>
    <n v="72.77"/>
    <s v="EMI"/>
    <n v="2"/>
    <b v="0"/>
    <x v="4"/>
    <n v="1"/>
  </r>
  <r>
    <s v="ORD-01741"/>
    <x v="236"/>
    <s v="CUST77934"/>
    <s v="Rahul Singh"/>
    <n v="42"/>
    <s v="Other"/>
    <x v="1"/>
    <s v="Amritsar"/>
    <x v="2"/>
    <s v="Tennis Racket"/>
    <n v="8"/>
    <n v="3604.43"/>
    <n v="0.14000000000000001"/>
    <n v="22742.31"/>
    <n v="3183.9234000000006"/>
    <n v="5019.1099999999997"/>
    <n v="0.22069481947963945"/>
    <n v="45.29"/>
    <s v="Cash on Delivery"/>
    <n v="3"/>
    <b v="0"/>
    <x v="1"/>
    <n v="1"/>
  </r>
  <r>
    <s v="ORD-01839"/>
    <x v="108"/>
    <s v="CUST27694"/>
    <s v="Arjun Shah"/>
    <n v="21"/>
    <s v="Male"/>
    <x v="0"/>
    <s v="Kochi"/>
    <x v="1"/>
    <s v="Jeans"/>
    <n v="3"/>
    <n v="3430.47"/>
    <n v="0.21"/>
    <n v="11607.03"/>
    <n v="2437.4763000000003"/>
    <n v="4466.8599999999997"/>
    <n v="0.38484091106855067"/>
    <n v="69.55"/>
    <s v="EMI"/>
    <n v="2"/>
    <b v="0"/>
    <x v="1"/>
    <n v="1"/>
  </r>
  <r>
    <s v="ORD-00903"/>
    <x v="237"/>
    <s v="CUST30562"/>
    <s v="Shreya Bose"/>
    <n v="46"/>
    <s v="Female"/>
    <x v="4"/>
    <s v="Mumbai"/>
    <x v="3"/>
    <s v="Flour"/>
    <n v="6"/>
    <n v="442.45"/>
    <n v="0.28000000000000003"/>
    <n v="1791.03"/>
    <n v="501.48840000000001"/>
    <n v="144.22"/>
    <n v="8.0523497652188969E-2"/>
    <n v="60.22"/>
    <s v="EMI"/>
    <n v="2"/>
    <b v="0"/>
    <x v="4"/>
    <n v="1"/>
  </r>
  <r>
    <s v="ORD-00650"/>
    <x v="238"/>
    <s v="CUST76163"/>
    <s v="Karan Reddy"/>
    <n v="34"/>
    <s v="Other"/>
    <x v="0"/>
    <s v="Hyderabad"/>
    <x v="2"/>
    <s v="Cricket Bat"/>
    <n v="6"/>
    <n v="8844.24"/>
    <n v="0.21"/>
    <n v="44980.54"/>
    <n v="9445.9133999999995"/>
    <n v="12774.01"/>
    <n v="0.28398969865635226"/>
    <n v="53.01"/>
    <s v="Credit Card"/>
    <n v="4"/>
    <b v="0"/>
    <x v="1"/>
    <n v="1"/>
  </r>
  <r>
    <s v="ORD-00480"/>
    <x v="239"/>
    <s v="CUST64893"/>
    <s v="Nikhil Kumar"/>
    <n v="41"/>
    <s v="Female"/>
    <x v="4"/>
    <s v="Surat"/>
    <x v="6"/>
    <s v="Sunscreen"/>
    <n v="1"/>
    <n v="765.68"/>
    <n v="0.21"/>
    <n v="780.12"/>
    <n v="163.8252"/>
    <n v="338.31"/>
    <n v="0.43366405168435623"/>
    <n v="66.83"/>
    <s v="Cash on Delivery"/>
    <n v="4"/>
    <b v="0"/>
    <x v="1"/>
    <n v="1"/>
  </r>
  <r>
    <s v="ORD-00513"/>
    <x v="240"/>
    <s v="CUST92623"/>
    <s v="Deepa Kapoor"/>
    <n v="44"/>
    <s v="Male"/>
    <x v="1"/>
    <s v="Delhi"/>
    <x v="1"/>
    <s v="Kurta"/>
    <n v="8"/>
    <n v="310.3"/>
    <n v="0.25"/>
    <n v="2033.35"/>
    <n v="508.33749999999998"/>
    <n v="737.69"/>
    <n v="0.36279538692305807"/>
    <n v="67.739999999999995"/>
    <s v="Credit Card"/>
    <n v="2"/>
    <b v="0"/>
    <x v="1"/>
    <n v="1"/>
  </r>
  <r>
    <s v="ORD-00871"/>
    <x v="241"/>
    <s v="CUST03293"/>
    <s v="Nikhil Singh"/>
    <n v="56"/>
    <s v="Other"/>
    <x v="4"/>
    <s v="Ahmedabad"/>
    <x v="1"/>
    <s v="Jeans"/>
    <n v="9"/>
    <n v="3487.25"/>
    <n v="0.28000000000000003"/>
    <n v="17823.41"/>
    <n v="4990.5548000000008"/>
    <n v="4665.95"/>
    <n v="0.2617877274887353"/>
    <n v="82.7"/>
    <s v="Cash on Delivery"/>
    <n v="3"/>
    <b v="0"/>
    <x v="0"/>
    <n v="1"/>
  </r>
  <r>
    <s v="ORD-03951"/>
    <x v="242"/>
    <s v="CUST33825"/>
    <s v="Shreya Pillai"/>
    <n v="50"/>
    <s v="Other"/>
    <x v="0"/>
    <s v="Bangalore"/>
    <x v="0"/>
    <s v="Bed Frame"/>
    <n v="10"/>
    <n v="26635.98"/>
    <n v="0.06"/>
    <n v="367560.6"/>
    <n v="22053.635999999999"/>
    <n v="78146.62"/>
    <n v="0.21260880518749833"/>
    <n v="68.75"/>
    <s v="UPI"/>
    <n v="3"/>
    <b v="0"/>
    <x v="0"/>
    <n v="1"/>
  </r>
  <r>
    <s v="ORD-02775"/>
    <x v="243"/>
    <s v="CUST34245"/>
    <s v="Kavya Singh"/>
    <n v="24"/>
    <s v="Other"/>
    <x v="3"/>
    <s v="Raipur"/>
    <x v="3"/>
    <s v="Rice (5kg)"/>
    <n v="9"/>
    <n v="116.77"/>
    <n v="0.32"/>
    <n v="1063.93"/>
    <n v="340.45760000000001"/>
    <n v="79.45"/>
    <n v="7.4675965524047636E-2"/>
    <n v="52.95"/>
    <s v="Debit Card"/>
    <n v="3"/>
    <b v="0"/>
    <x v="1"/>
    <n v="1"/>
  </r>
  <r>
    <s v="ORD-02178"/>
    <x v="244"/>
    <s v="CUST85408"/>
    <s v="Nisha Chatterjee"/>
    <n v="64"/>
    <s v="Female"/>
    <x v="0"/>
    <s v="Bangalore"/>
    <x v="5"/>
    <s v="Biography"/>
    <n v="5"/>
    <n v="923.72"/>
    <n v="0.19"/>
    <n v="4931.75"/>
    <n v="937.03250000000003"/>
    <n v="2749.25"/>
    <n v="0.55745931971409746"/>
    <n v="63.68"/>
    <s v="Net Banking"/>
    <n v="2"/>
    <b v="1"/>
    <x v="3"/>
    <n v="1"/>
  </r>
  <r>
    <s v="ORD-00611"/>
    <x v="245"/>
    <s v="CUST98921"/>
    <s v="Pooja Joshi"/>
    <n v="54"/>
    <s v="Male"/>
    <x v="0"/>
    <s v="Kochi"/>
    <x v="0"/>
    <s v="Sofa"/>
    <n v="10"/>
    <n v="2744.45"/>
    <n v="0.38"/>
    <n v="17674.13"/>
    <n v="6716.1694000000007"/>
    <n v="7107.97"/>
    <n v="0.4021680275068702"/>
    <n v="63.51"/>
    <s v="Cash on Delivery"/>
    <n v="4"/>
    <b v="0"/>
    <x v="1"/>
    <n v="1"/>
  </r>
  <r>
    <s v="ORD-02159"/>
    <x v="246"/>
    <s v="CUST82127"/>
    <s v="Vikram Joshi"/>
    <n v="20"/>
    <s v="Female"/>
    <x v="4"/>
    <s v="Surat"/>
    <x v="6"/>
    <s v="Shampoo"/>
    <n v="6"/>
    <n v="2223.4"/>
    <n v="0.39"/>
    <n v="10336.77"/>
    <n v="4031.3403000000003"/>
    <n v="4822.67"/>
    <n v="0.46655483289267341"/>
    <n v="54.1"/>
    <s v="UPI"/>
    <n v="1"/>
    <b v="0"/>
    <x v="1"/>
    <n v="1"/>
  </r>
  <r>
    <s v="ORD-03502"/>
    <x v="247"/>
    <s v="CUST00188"/>
    <s v="Arjun Kumar"/>
    <n v="39"/>
    <s v="Other"/>
    <x v="2"/>
    <s v="Patna"/>
    <x v="5"/>
    <s v="Textbook"/>
    <n v="4"/>
    <n v="838.86"/>
    <n v="0.21"/>
    <n v="4823.62"/>
    <n v="1012.9602"/>
    <n v="1699.36"/>
    <n v="0.35229972510272367"/>
    <n v="91.38"/>
    <s v="UPI"/>
    <n v="5"/>
    <b v="0"/>
    <x v="1"/>
    <n v="1"/>
  </r>
  <r>
    <s v="ORD-00935"/>
    <x v="248"/>
    <s v="CUST09173"/>
    <s v="Shreya Kumar"/>
    <n v="32"/>
    <s v="Female"/>
    <x v="1"/>
    <s v="Amritsar"/>
    <x v="0"/>
    <s v="Bed Frame"/>
    <n v="3"/>
    <n v="26021.42"/>
    <n v="0.06"/>
    <n v="58084.97"/>
    <n v="3485.0981999999999"/>
    <n v="15110.03"/>
    <n v="0.26013665841611006"/>
    <n v="29.22"/>
    <s v="Credit Card"/>
    <n v="3"/>
    <b v="0"/>
    <x v="1"/>
    <n v="1"/>
  </r>
  <r>
    <s v="ORD-02640"/>
    <x v="249"/>
    <s v="CUST79657"/>
    <s v="Vikram Nair"/>
    <n v="8"/>
    <s v="Male"/>
    <x v="0"/>
    <s v="Chennai"/>
    <x v="1"/>
    <s v="Jeans"/>
    <n v="10"/>
    <n v="1075.33"/>
    <n v="0.06"/>
    <n v="10581.42"/>
    <n v="634.88519999999994"/>
    <n v="3323.08"/>
    <n v="0.31404858705164335"/>
    <n v="58.54"/>
    <s v="EMI"/>
    <n v="2"/>
    <b v="0"/>
    <x v="1"/>
    <n v="1"/>
  </r>
  <r>
    <s v="ORD-00949"/>
    <x v="250"/>
    <s v="CUST62789"/>
    <s v="Nikhil Nair"/>
    <n v="22"/>
    <s v="Female"/>
    <x v="2"/>
    <s v="Guwahati"/>
    <x v="2"/>
    <s v="Football"/>
    <n v="1"/>
    <n v="12745.08"/>
    <n v="0.04"/>
    <n v="13997.17"/>
    <n v="559.88679999999999"/>
    <n v="3273.37"/>
    <n v="0.23385941586763609"/>
    <n v="95.74"/>
    <s v="UPI"/>
    <n v="3"/>
    <b v="1"/>
    <x v="3"/>
    <n v="1"/>
  </r>
  <r>
    <s v="ORD-00448"/>
    <x v="55"/>
    <s v="CUST82556"/>
    <s v="Kavya Verma"/>
    <n v="45"/>
    <s v="Other"/>
    <x v="3"/>
    <s v="Raipur"/>
    <x v="3"/>
    <s v="Tea"/>
    <n v="3"/>
    <n v="338.27"/>
    <n v="0.21"/>
    <n v="1105.54"/>
    <n v="232.1634"/>
    <n v="91.98"/>
    <n v="8.3199160591204302E-2"/>
    <n v="65.89"/>
    <s v="Debit Card"/>
    <n v="3"/>
    <b v="0"/>
    <x v="0"/>
    <n v="1"/>
  </r>
  <r>
    <s v="ORD-03095"/>
    <x v="251"/>
    <s v="CUST91267"/>
    <s v="Ritu Patel"/>
    <n v="27"/>
    <s v="Female"/>
    <x v="3"/>
    <s v="Nagpur"/>
    <x v="6"/>
    <s v="Perfume"/>
    <n v="10"/>
    <n v="427.76"/>
    <n v="0.04"/>
    <n v="4968.59"/>
    <n v="198.74360000000001"/>
    <n v="1801.67"/>
    <n v="0.36261192813252857"/>
    <n v="67.38"/>
    <s v="UPI"/>
    <n v="5"/>
    <b v="0"/>
    <x v="1"/>
    <n v="1"/>
  </r>
  <r>
    <s v="ORD-03454"/>
    <x v="252"/>
    <s v="CUST89953"/>
    <s v="Karan Rao"/>
    <n v="46"/>
    <s v="Female"/>
    <x v="4"/>
    <s v="Ahmedabad"/>
    <x v="0"/>
    <s v="Bookshelf"/>
    <n v="10"/>
    <n v="16254.1"/>
    <n v="0.26"/>
    <n v="125959.07"/>
    <n v="32749.358200000002"/>
    <n v="37227.54"/>
    <n v="0.29555267437271487"/>
    <n v="70.22"/>
    <s v="UPI"/>
    <n v="3"/>
    <b v="0"/>
    <x v="1"/>
    <n v="1"/>
  </r>
  <r>
    <s v="ORD-02107"/>
    <x v="253"/>
    <s v="CUST39752"/>
    <s v="Priya Pillai"/>
    <n v="41"/>
    <s v="Male"/>
    <x v="4"/>
    <s v="Pune"/>
    <x v="0"/>
    <s v="Wardrobe"/>
    <n v="7"/>
    <n v="7570.52"/>
    <n v="0.33"/>
    <n v="50975.7"/>
    <n v="16821.981"/>
    <n v="14523.56"/>
    <n v="0.28491143819506159"/>
    <n v="71.959999999999994"/>
    <s v="Debit Card"/>
    <n v="3"/>
    <b v="0"/>
    <x v="1"/>
    <n v="1"/>
  </r>
  <r>
    <s v="ORD-00451"/>
    <x v="254"/>
    <s v="CUST68161"/>
    <s v="Shreya Chatterjee"/>
    <n v="21"/>
    <s v="Female"/>
    <x v="1"/>
    <s v="Delhi"/>
    <x v="4"/>
    <s v="Camera"/>
    <n v="6"/>
    <n v="71791.710000000006"/>
    <n v="0.22"/>
    <n v="410825.53"/>
    <n v="90381.616600000008"/>
    <n v="46770.76"/>
    <n v="0.11384579726581256"/>
    <n v="45.98"/>
    <s v="EMI"/>
    <n v="4"/>
    <b v="0"/>
    <x v="1"/>
    <n v="1"/>
  </r>
  <r>
    <s v="ORD-02885"/>
    <x v="255"/>
    <s v="CUST41002"/>
    <s v="Sanjay Pillai"/>
    <n v="18"/>
    <s v="Female"/>
    <x v="1"/>
    <s v="Amritsar"/>
    <x v="0"/>
    <s v="Bed Frame"/>
    <n v="5"/>
    <n v="31009.31"/>
    <n v="0.12"/>
    <n v="41352.35"/>
    <n v="4962.2819999999992"/>
    <n v="16597.68"/>
    <n v="0.40137211065392903"/>
    <n v="47.32"/>
    <s v="Cash on Delivery"/>
    <n v="4"/>
    <b v="0"/>
    <x v="1"/>
    <n v="1"/>
  </r>
  <r>
    <s v="ORD-02412"/>
    <x v="256"/>
    <s v="CUST49639"/>
    <s v="Arjun Nair"/>
    <n v="34"/>
    <s v="Other"/>
    <x v="0"/>
    <s v="Chennai"/>
    <x v="3"/>
    <s v="Dal (1kg)"/>
    <n v="4"/>
    <n v="407.56"/>
    <n v="0.32"/>
    <n v="990.4"/>
    <n v="316.928"/>
    <n v="81"/>
    <n v="8.1785137318255249E-2"/>
    <n v="76.78"/>
    <s v="UPI"/>
    <n v="2"/>
    <b v="0"/>
    <x v="1"/>
    <n v="1"/>
  </r>
  <r>
    <s v="ORD-02085"/>
    <x v="257"/>
    <s v="CUST42353"/>
    <s v="Vikram Shah"/>
    <n v="53"/>
    <s v="Male"/>
    <x v="2"/>
    <s v="Guwahati"/>
    <x v="4"/>
    <s v="Laptop"/>
    <n v="6"/>
    <n v="10929.88"/>
    <n v="0.16"/>
    <n v="85653.85"/>
    <n v="13704.616000000002"/>
    <n v="12561.33"/>
    <n v="0.1466522520587224"/>
    <n v="76.61"/>
    <s v="EMI"/>
    <n v="1"/>
    <b v="0"/>
    <x v="1"/>
    <n v="1"/>
  </r>
  <r>
    <s v="ORD-02402"/>
    <x v="258"/>
    <s v="CUST72572"/>
    <s v="Aarav Joshi"/>
    <n v="19"/>
    <s v="Male"/>
    <x v="0"/>
    <s v="Kochi"/>
    <x v="5"/>
    <s v="Self-Help Book"/>
    <n v="2"/>
    <n v="483.7"/>
    <n v="0.17"/>
    <n v="699.82"/>
    <n v="118.96940000000002"/>
    <n v="225.52"/>
    <n v="0.32225429396130434"/>
    <n v="101.82"/>
    <s v="Net Banking"/>
    <n v="2"/>
    <b v="0"/>
    <x v="1"/>
    <n v="1"/>
  </r>
  <r>
    <s v="ORD-02598"/>
    <x v="185"/>
    <s v="CUST07029"/>
    <s v="Sanjay Kumar"/>
    <n v="45"/>
    <s v="Other"/>
    <x v="1"/>
    <s v="Chandigarh"/>
    <x v="1"/>
    <s v="Kurta"/>
    <n v="8"/>
    <n v="772.69"/>
    <n v="0.15"/>
    <n v="5307.05"/>
    <n v="796.0575"/>
    <n v="1907.75"/>
    <n v="0.35947466106405629"/>
    <n v="77.11"/>
    <s v="Cash on Delivery"/>
    <n v="4"/>
    <b v="0"/>
    <x v="2"/>
    <n v="1"/>
  </r>
  <r>
    <s v="ORD-01923"/>
    <x v="259"/>
    <s v="CUST85826"/>
    <s v="Kavya Mishra"/>
    <n v="51"/>
    <s v="Male"/>
    <x v="4"/>
    <s v="Surat"/>
    <x v="3"/>
    <s v="Cooking Oil"/>
    <n v="1"/>
    <n v="478.65"/>
    <n v="0.01"/>
    <n v="646.28"/>
    <n v="6.4627999999999997"/>
    <n v="61.75"/>
    <n v="9.554682181097976E-2"/>
    <n v="46.06"/>
    <s v="EMI"/>
    <n v="3"/>
    <b v="0"/>
    <x v="4"/>
    <n v="1"/>
  </r>
  <r>
    <s v="ORD-00971"/>
    <x v="260"/>
    <s v="CUST58302"/>
    <s v="Shreya Singh"/>
    <n v="24"/>
    <s v="Other"/>
    <x v="2"/>
    <s v="Patna"/>
    <x v="4"/>
    <s v="Smartphone"/>
    <n v="5"/>
    <n v="26856.73"/>
    <n v="0.19"/>
    <n v="22019.439999999999"/>
    <n v="4183.6935999999996"/>
    <n v="3128.23"/>
    <n v="0.14206673739204995"/>
    <n v="65.040000000000006"/>
    <s v="Debit Card"/>
    <n v="5"/>
    <b v="0"/>
    <x v="1"/>
    <n v="1"/>
  </r>
  <r>
    <s v="ORD-00616"/>
    <x v="261"/>
    <s v="CUST54063"/>
    <s v="Karan Mishra"/>
    <n v="37"/>
    <s v="Female"/>
    <x v="4"/>
    <s v="Ahmedabad"/>
    <x v="3"/>
    <s v="Sugar"/>
    <n v="1"/>
    <n v="128.76"/>
    <n v="0.28999999999999998"/>
    <n v="74.650000000000006"/>
    <n v="21.648499999999999"/>
    <n v="6.89"/>
    <n v="9.2297387809778961E-2"/>
    <n v="68.06"/>
    <s v="EMI"/>
    <n v="2"/>
    <b v="0"/>
    <x v="1"/>
    <n v="1"/>
  </r>
  <r>
    <s v="ORD-01074"/>
    <x v="262"/>
    <s v="CUST36338"/>
    <s v="Vikram Chatterjee"/>
    <n v="25"/>
    <s v="Female"/>
    <x v="0"/>
    <s v="Hyderabad"/>
    <x v="2"/>
    <s v="Cycle"/>
    <n v="1"/>
    <n v="8254.73"/>
    <n v="7.0000000000000007E-2"/>
    <n v="9628.89"/>
    <n v="674.02229999999997"/>
    <n v="1995.91"/>
    <n v="0.20728349789020337"/>
    <n v="61.28"/>
    <s v="Debit Card"/>
    <n v="3"/>
    <b v="0"/>
    <x v="1"/>
    <n v="1"/>
  </r>
  <r>
    <s v="ORD-02146"/>
    <x v="263"/>
    <s v="CUST25921"/>
    <s v="Amit Pillai"/>
    <n v="37"/>
    <s v="Male"/>
    <x v="2"/>
    <s v="Guwahati"/>
    <x v="3"/>
    <s v="Rice (5kg)"/>
    <n v="5"/>
    <n v="421.63"/>
    <n v="0.36"/>
    <n v="1981.36"/>
    <n v="713.28959999999995"/>
    <n v="174.59"/>
    <n v="8.81162433883797E-2"/>
    <n v="64.86"/>
    <s v="UPI"/>
    <n v="5"/>
    <b v="0"/>
    <x v="1"/>
    <n v="1"/>
  </r>
  <r>
    <s v="ORD-03022"/>
    <x v="264"/>
    <s v="CUST98870"/>
    <s v="Ananya Bose"/>
    <n v="9"/>
    <s v="Other"/>
    <x v="1"/>
    <s v="Chandigarh"/>
    <x v="1"/>
    <s v="Saree"/>
    <n v="3"/>
    <n v="3517.55"/>
    <n v="0.39"/>
    <n v="8958.7000000000007"/>
    <n v="3493.8930000000005"/>
    <n v="4213.2"/>
    <n v="0.47029144853605986"/>
    <n v="33.93"/>
    <s v="Cash on Delivery"/>
    <n v="3"/>
    <b v="0"/>
    <x v="1"/>
    <n v="1"/>
  </r>
  <r>
    <s v="ORD-03320"/>
    <x v="265"/>
    <s v="CUST53965"/>
    <s v="Sanjay Mehta"/>
    <n v="32"/>
    <s v="Female"/>
    <x v="1"/>
    <s v="Amritsar"/>
    <x v="4"/>
    <s v="Camera"/>
    <n v="1"/>
    <n v="74269.77"/>
    <n v="0.15"/>
    <n v="58489.45"/>
    <n v="8773.4174999999996"/>
    <n v="8517.07"/>
    <n v="0.14561720105078779"/>
    <n v="41.46"/>
    <s v="Net Banking"/>
    <n v="5"/>
    <b v="0"/>
    <x v="0"/>
    <n v="1"/>
  </r>
  <r>
    <s v="ORD-00819"/>
    <x v="65"/>
    <s v="CUST63893"/>
    <s v="Sanjay Singh"/>
    <n v="21"/>
    <s v="Male"/>
    <x v="0"/>
    <s v="Chennai"/>
    <x v="6"/>
    <s v="Perfume"/>
    <n v="9"/>
    <n v="1170.24"/>
    <n v="0.31"/>
    <n v="5927.64"/>
    <n v="1837.5684000000001"/>
    <n v="3035.58"/>
    <n v="0.51210599833998016"/>
    <n v="41.85"/>
    <s v="Cash on Delivery"/>
    <n v="2"/>
    <b v="0"/>
    <x v="1"/>
    <n v="1"/>
  </r>
  <r>
    <s v="ORD-03595"/>
    <x v="266"/>
    <s v="CUST20736"/>
    <s v="Kavya Das"/>
    <n v="41"/>
    <s v="Female"/>
    <x v="4"/>
    <s v="Mumbai"/>
    <x v="2"/>
    <s v="Cricket Bat"/>
    <n v="8"/>
    <n v="13545.22"/>
    <n v="0.22"/>
    <n v="148811.09"/>
    <n v="32738.4398"/>
    <n v="34910.449999999997"/>
    <n v="0.23459575492659854"/>
    <n v="49.35"/>
    <s v="Credit Card"/>
    <n v="5"/>
    <b v="0"/>
    <x v="1"/>
    <n v="1"/>
  </r>
  <r>
    <s v="ORD-02348"/>
    <x v="267"/>
    <s v="CUST12889"/>
    <s v="Rohan Mehta"/>
    <n v="27"/>
    <s v="Female"/>
    <x v="1"/>
    <s v="Ludhiana"/>
    <x v="2"/>
    <s v="Yoga Mat"/>
    <n v="9"/>
    <n v="13142.88"/>
    <n v="0.37"/>
    <n v="69394.080000000002"/>
    <n v="25675.809600000001"/>
    <n v="16164.46"/>
    <n v="0.23293716121029343"/>
    <n v="32.880000000000003"/>
    <s v="UPI"/>
    <n v="5"/>
    <b v="1"/>
    <x v="3"/>
    <n v="1"/>
  </r>
  <r>
    <s v="ORD-00194"/>
    <x v="268"/>
    <s v="CUST96692"/>
    <s v="Aarav Joshi"/>
    <n v="35"/>
    <s v="Female"/>
    <x v="1"/>
    <s v="Delhi"/>
    <x v="2"/>
    <s v="Dumbbells"/>
    <n v="9"/>
    <n v="6747.04"/>
    <n v="7.0000000000000007E-2"/>
    <n v="53191.17"/>
    <n v="3723.3819000000003"/>
    <n v="13938.07"/>
    <n v="0.2620372892718848"/>
    <n v="74.53"/>
    <s v="Credit Card"/>
    <n v="3"/>
    <b v="0"/>
    <x v="1"/>
    <n v="1"/>
  </r>
  <r>
    <s v="ORD-02466"/>
    <x v="1"/>
    <s v="CUST23445"/>
    <s v="Pooja Chatterjee"/>
    <n v="26"/>
    <s v="Male"/>
    <x v="3"/>
    <s v="Indore"/>
    <x v="1"/>
    <s v="Kurta"/>
    <n v="8"/>
    <n v="2620.02"/>
    <n v="0.36"/>
    <n v="9964.39"/>
    <n v="3587.1803999999997"/>
    <n v="3441.54"/>
    <n v="0.34538391211102737"/>
    <n v="41.75"/>
    <s v="Credit Card"/>
    <n v="3"/>
    <b v="1"/>
    <x v="3"/>
    <n v="1"/>
  </r>
  <r>
    <s v="ORD-02380"/>
    <x v="269"/>
    <s v="CUST77872"/>
    <s v="Vikram Chatterjee"/>
    <n v="12"/>
    <s v="Female"/>
    <x v="2"/>
    <s v="Kolkata"/>
    <x v="3"/>
    <s v="Tea"/>
    <n v="6"/>
    <n v="473.26"/>
    <n v="0.33"/>
    <n v="1858.4"/>
    <n v="613.27200000000005"/>
    <n v="169.63"/>
    <n v="9.1277442961687466E-2"/>
    <n v="83.38"/>
    <s v="Cash on Delivery"/>
    <n v="1"/>
    <b v="0"/>
    <x v="1"/>
    <n v="1"/>
  </r>
  <r>
    <s v="ORD-01272"/>
    <x v="270"/>
    <s v="CUST56172"/>
    <s v="Aarav Nair"/>
    <n v="20"/>
    <s v="Male"/>
    <x v="2"/>
    <s v="Guwahati"/>
    <x v="6"/>
    <s v="Lipstick"/>
    <n v="2"/>
    <n v="1205.6199999999999"/>
    <n v="0.03"/>
    <n v="3688.61"/>
    <n v="110.6583"/>
    <n v="769.98"/>
    <n v="0.20874529971994871"/>
    <n v="93.43"/>
    <s v="Credit Card"/>
    <n v="3"/>
    <b v="0"/>
    <x v="1"/>
    <n v="1"/>
  </r>
  <r>
    <s v="ORD-02661"/>
    <x v="271"/>
    <s v="CUST93326"/>
    <s v="Kavya Iyer"/>
    <n v="16"/>
    <s v="Male"/>
    <x v="2"/>
    <s v="Kolkata"/>
    <x v="0"/>
    <s v="Desk"/>
    <n v="3"/>
    <n v="2447.2199999999998"/>
    <n v="0.39"/>
    <n v="4781.3599999999997"/>
    <n v="1864.7303999999999"/>
    <n v="589.21"/>
    <n v="0.12323062894239298"/>
    <n v="62.13"/>
    <s v="Cash on Delivery"/>
    <n v="2"/>
    <b v="1"/>
    <x v="3"/>
    <n v="1"/>
  </r>
  <r>
    <s v="ORD-01948"/>
    <x v="272"/>
    <s v="CUST73300"/>
    <s v="Nikhil Singh"/>
    <n v="22"/>
    <s v="Female"/>
    <x v="4"/>
    <s v="Surat"/>
    <x v="0"/>
    <s v="Wardrobe"/>
    <n v="4"/>
    <n v="18771.18"/>
    <n v="0.12"/>
    <n v="90435.12"/>
    <n v="10852.214399999999"/>
    <n v="21095.21"/>
    <n v="0.23326347109397322"/>
    <n v="68.930000000000007"/>
    <s v="Net Banking"/>
    <n v="5"/>
    <b v="0"/>
    <x v="1"/>
    <n v="1"/>
  </r>
  <r>
    <s v="ORD-03753"/>
    <x v="90"/>
    <s v="CUST16098"/>
    <s v="Priya Sharma"/>
    <n v="41"/>
    <s v="Female"/>
    <x v="0"/>
    <s v="Hyderabad"/>
    <x v="5"/>
    <s v="Textbook"/>
    <n v="10"/>
    <n v="1271.1099999999999"/>
    <n v="0.24"/>
    <n v="14356.97"/>
    <n v="3445.6727999999998"/>
    <n v="5996.1"/>
    <n v="0.41764383431880131"/>
    <n v="47.57"/>
    <s v="Net Banking"/>
    <n v="5"/>
    <b v="0"/>
    <x v="1"/>
    <n v="1"/>
  </r>
  <r>
    <s v="ORD-00398"/>
    <x v="273"/>
    <s v="CUST35407"/>
    <s v="Aarav Rao"/>
    <n v="26"/>
    <s v="Female"/>
    <x v="1"/>
    <s v="Chandigarh"/>
    <x v="6"/>
    <s v="Perfume"/>
    <n v="9"/>
    <n v="137.31"/>
    <n v="0.24"/>
    <n v="1114.76"/>
    <n v="267.54239999999999"/>
    <n v="516.91999999999996"/>
    <n v="0.4637051921489827"/>
    <n v="64.95"/>
    <s v="EMI"/>
    <n v="1"/>
    <b v="0"/>
    <x v="1"/>
    <n v="1"/>
  </r>
  <r>
    <s v="ORD-00785"/>
    <x v="274"/>
    <s v="CUST18574"/>
    <s v="Sunita Singh"/>
    <n v="35"/>
    <s v="Other"/>
    <x v="0"/>
    <s v="Chennai"/>
    <x v="3"/>
    <s v="Tea"/>
    <n v="9"/>
    <n v="203.63"/>
    <n v="0.28999999999999998"/>
    <n v="829.37"/>
    <n v="240.51729999999998"/>
    <n v="75.45"/>
    <n v="9.0972665999493593E-2"/>
    <n v="84.23"/>
    <s v="Net Banking"/>
    <n v="4"/>
    <b v="0"/>
    <x v="1"/>
    <n v="1"/>
  </r>
  <r>
    <s v="ORD-03608"/>
    <x v="275"/>
    <s v="CUST01140"/>
    <s v="Rohan Sharma"/>
    <n v="39"/>
    <s v="Male"/>
    <x v="3"/>
    <s v="Raipur"/>
    <x v="6"/>
    <s v="Perfume"/>
    <n v="8"/>
    <n v="722.26"/>
    <n v="0.33"/>
    <n v="6687.01"/>
    <n v="2206.7133000000003"/>
    <n v="4477.03"/>
    <n v="0.66951148570138219"/>
    <n v="42.31"/>
    <s v="Net Banking"/>
    <n v="3"/>
    <b v="1"/>
    <x v="3"/>
    <n v="1"/>
  </r>
  <r>
    <s v="ORD-01459"/>
    <x v="276"/>
    <s v="CUST85012"/>
    <s v="Nikhil Joshi"/>
    <n v="30"/>
    <s v="Other"/>
    <x v="4"/>
    <s v="Ahmedabad"/>
    <x v="5"/>
    <s v="Self-Help Book"/>
    <n v="9"/>
    <n v="601.66"/>
    <n v="0.04"/>
    <n v="5277.72"/>
    <n v="211.1088"/>
    <n v="1862.14"/>
    <n v="0.3528303888800467"/>
    <n v="59.96"/>
    <s v="Debit Card"/>
    <n v="2"/>
    <b v="1"/>
    <x v="3"/>
    <n v="1"/>
  </r>
  <r>
    <s v="ORD-03763"/>
    <x v="277"/>
    <s v="CUST66505"/>
    <s v="Vikram Verma"/>
    <n v="49"/>
    <s v="Male"/>
    <x v="3"/>
    <s v="Nagpur"/>
    <x v="2"/>
    <s v="Cricket Bat"/>
    <n v="3"/>
    <n v="10144.06"/>
    <n v="0.02"/>
    <n v="54236.12"/>
    <n v="1084.7224000000001"/>
    <n v="10158.299999999999"/>
    <n v="0.18729769017400211"/>
    <n v="72.680000000000007"/>
    <s v="Debit Card"/>
    <n v="1"/>
    <b v="1"/>
    <x v="3"/>
    <n v="1"/>
  </r>
  <r>
    <s v="ORD-00055"/>
    <x v="278"/>
    <s v="CUST98423"/>
    <s v="Arjun Kumar"/>
    <n v="37"/>
    <s v="Other"/>
    <x v="2"/>
    <s v="Guwahati"/>
    <x v="3"/>
    <s v="Flour"/>
    <n v="2"/>
    <n v="61.44"/>
    <n v="0.12"/>
    <n v="83.9"/>
    <n v="10.068"/>
    <n v="6.89"/>
    <n v="8.2121573301549455E-2"/>
    <n v="72.83"/>
    <s v="UPI"/>
    <n v="2"/>
    <b v="0"/>
    <x v="1"/>
    <n v="1"/>
  </r>
  <r>
    <s v="ORD-03362"/>
    <x v="279"/>
    <s v="CUST63701"/>
    <s v="Aditya Kumar"/>
    <n v="31"/>
    <s v="Female"/>
    <x v="1"/>
    <s v="Amritsar"/>
    <x v="1"/>
    <s v="Jeans"/>
    <n v="8"/>
    <n v="3109.43"/>
    <n v="0.34"/>
    <n v="13768.79"/>
    <n v="4681.3886000000002"/>
    <n v="4682.29"/>
    <n v="0.34006546690014156"/>
    <n v="78.430000000000007"/>
    <s v="UPI"/>
    <n v="2"/>
    <b v="0"/>
    <x v="1"/>
    <n v="1"/>
  </r>
  <r>
    <s v="ORD-01946"/>
    <x v="280"/>
    <s v="CUST58038"/>
    <s v="Arjun Joshi"/>
    <n v="43"/>
    <s v="Other"/>
    <x v="4"/>
    <s v="Pune"/>
    <x v="3"/>
    <s v="Rice (5kg)"/>
    <n v="10"/>
    <n v="378.93"/>
    <n v="0.36"/>
    <n v="3399.01"/>
    <n v="1223.6436000000001"/>
    <n v="209.1"/>
    <n v="6.151791256865969E-2"/>
    <n v="60.05"/>
    <s v="Credit Card"/>
    <n v="1"/>
    <b v="0"/>
    <x v="1"/>
    <n v="1"/>
  </r>
  <r>
    <s v="ORD-02541"/>
    <x v="281"/>
    <s v="CUST26316"/>
    <s v="Ananya Gupta"/>
    <n v="24"/>
    <s v="Other"/>
    <x v="0"/>
    <s v="Chennai"/>
    <x v="5"/>
    <s v="Textbook"/>
    <n v="2"/>
    <n v="1431.03"/>
    <n v="0.24"/>
    <n v="1789.46"/>
    <n v="429.47039999999998"/>
    <n v="945.9"/>
    <n v="0.52859521866931924"/>
    <n v="64.39"/>
    <s v="Debit Card"/>
    <n v="2"/>
    <b v="0"/>
    <x v="0"/>
    <n v="1"/>
  </r>
  <r>
    <s v="ORD-02012"/>
    <x v="282"/>
    <s v="CUST50838"/>
    <s v="Sunita Sharma"/>
    <n v="35"/>
    <s v="Male"/>
    <x v="1"/>
    <s v="Amritsar"/>
    <x v="6"/>
    <s v="Hair Oil"/>
    <n v="3"/>
    <n v="151.66"/>
    <n v="0.28000000000000003"/>
    <n v="490.46"/>
    <n v="137.3288"/>
    <n v="194.08"/>
    <n v="0.39571014965542556"/>
    <n v="50.29"/>
    <s v="UPI"/>
    <n v="3"/>
    <b v="0"/>
    <x v="1"/>
    <n v="1"/>
  </r>
  <r>
    <s v="ORD-03791"/>
    <x v="283"/>
    <s v="CUST64574"/>
    <s v="Sanjay Pillai"/>
    <n v="26"/>
    <s v="Female"/>
    <x v="3"/>
    <s v="Bhopal"/>
    <x v="4"/>
    <s v="Smartphone"/>
    <n v="8"/>
    <n v="70977.789999999994"/>
    <n v="0.21"/>
    <n v="912510.56"/>
    <n v="191627.2176"/>
    <n v="120414.48"/>
    <n v="0.13195954685718925"/>
    <n v="61.68"/>
    <s v="Cash on Delivery"/>
    <n v="3"/>
    <b v="0"/>
    <x v="1"/>
    <n v="1"/>
  </r>
  <r>
    <s v="ORD-02224"/>
    <x v="284"/>
    <s v="CUST30540"/>
    <s v="Priya Bhat"/>
    <n v="25"/>
    <s v="Female"/>
    <x v="4"/>
    <s v="Ahmedabad"/>
    <x v="2"/>
    <s v="Cycle"/>
    <n v="7"/>
    <n v="8703.41"/>
    <n v="0.09"/>
    <n v="68163.649999999994"/>
    <n v="6134.7284999999993"/>
    <n v="14340.35"/>
    <n v="0.21038119290853705"/>
    <n v="62"/>
    <s v="Debit Card"/>
    <n v="2"/>
    <b v="0"/>
    <x v="1"/>
    <n v="1"/>
  </r>
  <r>
    <s v="ORD-00375"/>
    <x v="285"/>
    <s v="CUST69130"/>
    <s v="Nikhil Singh"/>
    <n v="40"/>
    <s v="Other"/>
    <x v="0"/>
    <s v="Kochi"/>
    <x v="0"/>
    <s v="Bed Frame"/>
    <n v="3"/>
    <n v="32005.1"/>
    <n v="0.14000000000000001"/>
    <n v="111222.15"/>
    <n v="15571.101000000001"/>
    <n v="40250.51"/>
    <n v="0.36189293229810793"/>
    <n v="26.04"/>
    <s v="Net Banking"/>
    <n v="5"/>
    <b v="0"/>
    <x v="1"/>
    <n v="1"/>
  </r>
  <r>
    <s v="ORD-02601"/>
    <x v="286"/>
    <s v="CUST02447"/>
    <s v="Sunita Singh"/>
    <n v="48"/>
    <s v="Other"/>
    <x v="2"/>
    <s v="Guwahati"/>
    <x v="4"/>
    <s v="Smartwatch"/>
    <n v="6"/>
    <n v="27584.29"/>
    <n v="0.04"/>
    <n v="154093.5"/>
    <n v="6163.74"/>
    <n v="18519.240000000002"/>
    <n v="0.12018183765051739"/>
    <n v="82.16"/>
    <s v="Cash on Delivery"/>
    <n v="3"/>
    <b v="1"/>
    <x v="3"/>
    <n v="1"/>
  </r>
  <r>
    <s v="ORD-01845"/>
    <x v="287"/>
    <s v="CUST10325"/>
    <s v="Ananya Joshi"/>
    <n v="27"/>
    <s v="Male"/>
    <x v="2"/>
    <s v="Guwahati"/>
    <x v="4"/>
    <s v="Smartphone"/>
    <n v="7"/>
    <n v="49930.01"/>
    <n v="0.18"/>
    <n v="305814.52"/>
    <n v="55046.613600000004"/>
    <n v="52733.26"/>
    <n v="0.17243543570135256"/>
    <n v="87.99"/>
    <s v="Credit Card"/>
    <n v="2"/>
    <b v="1"/>
    <x v="3"/>
    <n v="1"/>
  </r>
  <r>
    <s v="ORD-00140"/>
    <x v="288"/>
    <s v="CUST51057"/>
    <s v="Rohan Verma"/>
    <n v="49"/>
    <s v="Female"/>
    <x v="3"/>
    <s v="Bhopal"/>
    <x v="6"/>
    <s v="Shampoo"/>
    <n v="3"/>
    <n v="2127.17"/>
    <n v="0.32"/>
    <n v="3803.64"/>
    <n v="1217.1648"/>
    <n v="1419.85"/>
    <n v="0.37328716702947701"/>
    <n v="67.56"/>
    <s v="UPI"/>
    <n v="1"/>
    <b v="0"/>
    <x v="1"/>
    <n v="1"/>
  </r>
  <r>
    <s v="ORD-02620"/>
    <x v="289"/>
    <s v="CUST23456"/>
    <s v="Sunita Mishra"/>
    <n v="50"/>
    <s v="Male"/>
    <x v="0"/>
    <s v="Bangalore"/>
    <x v="6"/>
    <s v="Perfume"/>
    <n v="6"/>
    <n v="1758.55"/>
    <n v="0.28999999999999998"/>
    <n v="8300.7900000000009"/>
    <n v="2407.2291"/>
    <n v="4314.0200000000004"/>
    <n v="0.51971197922125489"/>
    <n v="64.459999999999994"/>
    <s v="Net Banking"/>
    <n v="4"/>
    <b v="0"/>
    <x v="1"/>
    <n v="1"/>
  </r>
  <r>
    <s v="ORD-00594"/>
    <x v="290"/>
    <s v="CUST06050"/>
    <s v="Ananya Mishra"/>
    <n v="37"/>
    <s v="Male"/>
    <x v="1"/>
    <s v="Amritsar"/>
    <x v="1"/>
    <s v="T-Shirt"/>
    <n v="2"/>
    <n v="2579.5700000000002"/>
    <n v="0.02"/>
    <n v="5743.74"/>
    <n v="114.87479999999999"/>
    <n v="1991.02"/>
    <n v="0.34664173517603514"/>
    <n v="37.72"/>
    <s v="EMI"/>
    <n v="4"/>
    <b v="0"/>
    <x v="1"/>
    <n v="1"/>
  </r>
  <r>
    <s v="ORD-03253"/>
    <x v="110"/>
    <s v="CUST40202"/>
    <s v="Priya Das"/>
    <n v="24"/>
    <s v="Female"/>
    <x v="3"/>
    <s v="Nagpur"/>
    <x v="6"/>
    <s v="Sunscreen"/>
    <n v="3"/>
    <n v="2286.34"/>
    <n v="0.34"/>
    <n v="4041.13"/>
    <n v="1373.9842000000001"/>
    <n v="2413.02"/>
    <n v="0.59711516333302816"/>
    <n v="61.28"/>
    <s v="UPI"/>
    <n v="2"/>
    <b v="1"/>
    <x v="3"/>
    <n v="1"/>
  </r>
  <r>
    <s v="ORD-03208"/>
    <x v="291"/>
    <s v="CUST07878"/>
    <s v="Nisha Patel"/>
    <n v="39"/>
    <s v="Male"/>
    <x v="3"/>
    <s v="Raipur"/>
    <x v="6"/>
    <s v="Face Cream"/>
    <n v="6"/>
    <n v="1870.67"/>
    <n v="0.31"/>
    <n v="7697.7"/>
    <n v="2386.2869999999998"/>
    <n v="4210.6099999999997"/>
    <n v="0.54699585590501054"/>
    <n v="51.88"/>
    <s v="Debit Card"/>
    <n v="5"/>
    <b v="0"/>
    <x v="1"/>
    <n v="1"/>
  </r>
  <r>
    <s v="ORD-01359"/>
    <x v="292"/>
    <s v="CUST02336"/>
    <s v="Ananya Das"/>
    <n v="41"/>
    <s v="Other"/>
    <x v="1"/>
    <s v="Amritsar"/>
    <x v="4"/>
    <s v="Laptop"/>
    <n v="4"/>
    <n v="58347.92"/>
    <n v="0.26"/>
    <n v="187775.6"/>
    <n v="48821.656000000003"/>
    <n v="29981.09"/>
    <n v="0.15966446119730146"/>
    <n v="40.020000000000003"/>
    <s v="Cash on Delivery"/>
    <n v="5"/>
    <b v="1"/>
    <x v="3"/>
    <n v="1"/>
  </r>
  <r>
    <s v="ORD-02352"/>
    <x v="293"/>
    <s v="CUST89546"/>
    <s v="Ananya Verma"/>
    <n v="26"/>
    <s v="Male"/>
    <x v="4"/>
    <s v="Mumbai"/>
    <x v="1"/>
    <s v="Kurta"/>
    <n v="5"/>
    <n v="3741.86"/>
    <n v="0.22"/>
    <n v="13643.24"/>
    <n v="3001.5128"/>
    <n v="4735.93"/>
    <n v="0.34712648901580567"/>
    <n v="53.44"/>
    <s v="UPI"/>
    <n v="4"/>
    <b v="1"/>
    <x v="3"/>
    <n v="1"/>
  </r>
  <r>
    <s v="ORD-02755"/>
    <x v="294"/>
    <s v="CUST20559"/>
    <s v="Karan Mishra"/>
    <n v="46"/>
    <s v="Male"/>
    <x v="1"/>
    <s v="Chandigarh"/>
    <x v="5"/>
    <s v="Biography"/>
    <n v="9"/>
    <n v="421.91"/>
    <n v="0.16"/>
    <n v="4945.5200000000004"/>
    <n v="791.28320000000008"/>
    <n v="2326.52"/>
    <n v="0.47042980313495847"/>
    <n v="51.34"/>
    <s v="EMI"/>
    <n v="5"/>
    <b v="0"/>
    <x v="1"/>
    <n v="1"/>
  </r>
  <r>
    <s v="ORD-04088"/>
    <x v="295"/>
    <s v="CUST96195"/>
    <s v="Amit Mishra"/>
    <n v="34"/>
    <s v="Other"/>
    <x v="2"/>
    <s v="Kolkata"/>
    <x v="1"/>
    <s v="Saree"/>
    <n v="9"/>
    <n v="1665.92"/>
    <n v="0.18"/>
    <n v="11063"/>
    <n v="1991.34"/>
    <n v="2273.36"/>
    <n v="0.20549218114435508"/>
    <n v="91.64"/>
    <s v="Credit Card"/>
    <n v="3"/>
    <b v="0"/>
    <x v="1"/>
    <n v="1"/>
  </r>
  <r>
    <s v="ORD-01578"/>
    <x v="296"/>
    <s v="CUST75792"/>
    <s v="Karan Joshi"/>
    <n v="38"/>
    <s v="Other"/>
    <x v="4"/>
    <s v="Surat"/>
    <x v="1"/>
    <s v="Jeans"/>
    <n v="3"/>
    <n v="3600.05"/>
    <n v="0.1"/>
    <n v="7315.14"/>
    <n v="731.51400000000012"/>
    <n v="3342.94"/>
    <n v="0.45698920321415581"/>
    <n v="28.05"/>
    <s v="Credit Card"/>
    <n v="3"/>
    <b v="1"/>
    <x v="3"/>
    <n v="1"/>
  </r>
  <r>
    <s v="ORD-00640"/>
    <x v="297"/>
    <s v="CUST33864"/>
    <s v="Sanjay Kumar"/>
    <n v="13"/>
    <s v="Other"/>
    <x v="3"/>
    <s v="Indore"/>
    <x v="5"/>
    <s v="Comic Book"/>
    <n v="3"/>
    <n v="785.45"/>
    <n v="0.12"/>
    <n v="1714.83"/>
    <n v="205.77959999999999"/>
    <n v="820.64"/>
    <n v="0.47855472554130729"/>
    <n v="65.349999999999994"/>
    <s v="UPI"/>
    <n v="2"/>
    <b v="1"/>
    <x v="3"/>
    <n v="1"/>
  </r>
  <r>
    <s v="ORD-03925"/>
    <x v="298"/>
    <s v="CUST02732"/>
    <s v="Sunita Bhat"/>
    <n v="47"/>
    <s v="Male"/>
    <x v="4"/>
    <s v="Pune"/>
    <x v="1"/>
    <s v="Dress"/>
    <n v="5"/>
    <n v="2368.8200000000002"/>
    <n v="0.21"/>
    <n v="18598.330000000002"/>
    <n v="3905.6493"/>
    <n v="5184.45"/>
    <n v="0.27875889932053033"/>
    <n v="68.400000000000006"/>
    <s v="Cash on Delivery"/>
    <n v="3"/>
    <b v="0"/>
    <x v="4"/>
    <n v="1"/>
  </r>
  <r>
    <s v="ORD-03483"/>
    <x v="299"/>
    <s v="CUST88764"/>
    <s v="Sunita Nair"/>
    <n v="42"/>
    <s v="Other"/>
    <x v="2"/>
    <s v="Guwahati"/>
    <x v="1"/>
    <s v="Dress"/>
    <n v="1"/>
    <n v="619.66"/>
    <n v="0.06"/>
    <n v="677.46"/>
    <n v="40.647600000000004"/>
    <n v="198.49"/>
    <n v="0.29299146813095978"/>
    <n v="90.84"/>
    <s v="EMI"/>
    <n v="2"/>
    <b v="0"/>
    <x v="1"/>
    <n v="1"/>
  </r>
  <r>
    <s v="ORD-03324"/>
    <x v="300"/>
    <s v="CUST12209"/>
    <s v="Aditya Rao"/>
    <n v="36"/>
    <s v="Male"/>
    <x v="3"/>
    <s v="Indore"/>
    <x v="5"/>
    <s v="Comic Book"/>
    <n v="5"/>
    <n v="1477.84"/>
    <n v="0.14000000000000001"/>
    <n v="6011.52"/>
    <n v="841.61280000000011"/>
    <n v="2592.23"/>
    <n v="0.4312104093473863"/>
    <n v="63.2"/>
    <s v="Net Banking"/>
    <n v="3"/>
    <b v="0"/>
    <x v="1"/>
    <n v="1"/>
  </r>
  <r>
    <s v="ORD-01001"/>
    <x v="301"/>
    <s v="CUST68864"/>
    <s v="Shreya Mehta"/>
    <n v="34"/>
    <s v="Male"/>
    <x v="1"/>
    <s v="Amritsar"/>
    <x v="2"/>
    <s v="Cycle"/>
    <n v="4"/>
    <n v="9021.23"/>
    <n v="0.02"/>
    <n v="34898.86"/>
    <n v="697.97720000000004"/>
    <n v="8090.36"/>
    <n v="0.2318230452226806"/>
    <n v="36.19"/>
    <s v="Cash on Delivery"/>
    <n v="4"/>
    <b v="0"/>
    <x v="1"/>
    <n v="1"/>
  </r>
  <r>
    <s v="ORD-02592"/>
    <x v="302"/>
    <s v="CUST27366"/>
    <s v="Sunita Kumar"/>
    <n v="34"/>
    <s v="Male"/>
    <x v="3"/>
    <s v="Raipur"/>
    <x v="6"/>
    <s v="Hair Oil"/>
    <n v="9"/>
    <n v="1780.34"/>
    <n v="0.22"/>
    <n v="11475.64"/>
    <n v="2524.6407999999997"/>
    <n v="5187.9399999999996"/>
    <n v="0.45208284679547284"/>
    <n v="61.88"/>
    <s v="Net Banking"/>
    <n v="4"/>
    <b v="1"/>
    <x v="3"/>
    <n v="1"/>
  </r>
  <r>
    <s v="ORD-03898"/>
    <x v="303"/>
    <s v="CUST55482"/>
    <s v="Ananya Bhat"/>
    <n v="19"/>
    <s v="Male"/>
    <x v="2"/>
    <s v="Patna"/>
    <x v="5"/>
    <s v="Fiction Novel"/>
    <n v="9"/>
    <n v="1454.46"/>
    <n v="0.33"/>
    <n v="12482.39"/>
    <n v="4119.1886999999997"/>
    <n v="4160.5600000000004"/>
    <n v="0.33331437328908969"/>
    <n v="105.23"/>
    <s v="Debit Card"/>
    <n v="3"/>
    <b v="0"/>
    <x v="2"/>
    <n v="1"/>
  </r>
  <r>
    <s v="ORD-01613"/>
    <x v="304"/>
    <s v="CUST60005"/>
    <s v="Sanjay Shah"/>
    <n v="27"/>
    <s v="Female"/>
    <x v="1"/>
    <s v="Amritsar"/>
    <x v="0"/>
    <s v="Wardrobe"/>
    <n v="4"/>
    <n v="17068.97"/>
    <n v="0.24"/>
    <n v="42127.94"/>
    <n v="10110.705599999999"/>
    <n v="13207.2"/>
    <n v="0.31350215557656036"/>
    <n v="37.21"/>
    <s v="Debit Card"/>
    <n v="4"/>
    <b v="0"/>
    <x v="1"/>
    <n v="1"/>
  </r>
  <r>
    <s v="ORD-00876"/>
    <x v="305"/>
    <s v="CUST71642"/>
    <s v="Sunita Patel"/>
    <n v="36"/>
    <s v="Male"/>
    <x v="0"/>
    <s v="Hyderabad"/>
    <x v="6"/>
    <s v="Face Cream"/>
    <n v="7"/>
    <n v="260.04000000000002"/>
    <n v="0.16"/>
    <n v="1257.5999999999999"/>
    <n v="201.21599999999998"/>
    <n v="549.29"/>
    <n v="0.43677639949109415"/>
    <n v="93.31"/>
    <s v="Net Banking"/>
    <n v="2"/>
    <b v="0"/>
    <x v="1"/>
    <n v="1"/>
  </r>
  <r>
    <s v="ORD-03086"/>
    <x v="306"/>
    <s v="CUST94691"/>
    <s v="Aarav Singh"/>
    <n v="38"/>
    <s v="Other"/>
    <x v="2"/>
    <s v="Bhubaneswar"/>
    <x v="0"/>
    <s v="Sofa"/>
    <n v="4"/>
    <n v="11999.53"/>
    <n v="0.22"/>
    <n v="53880.45"/>
    <n v="11853.698999999999"/>
    <n v="15284.4"/>
    <n v="0.28367246376004657"/>
    <n v="99.04"/>
    <s v="Cash on Delivery"/>
    <n v="2"/>
    <b v="1"/>
    <x v="3"/>
    <n v="1"/>
  </r>
  <r>
    <s v="ORD-03998"/>
    <x v="307"/>
    <s v="CUST82276"/>
    <s v="Aarav Mishra"/>
    <n v="39"/>
    <s v="Male"/>
    <x v="3"/>
    <s v="Indore"/>
    <x v="3"/>
    <s v="Rice (5kg)"/>
    <n v="9"/>
    <n v="302.83"/>
    <n v="0.35"/>
    <n v="2144.87"/>
    <n v="750.70449999999994"/>
    <n v="127.02"/>
    <n v="5.922037233025778E-2"/>
    <n v="50.82"/>
    <s v="Debit Card"/>
    <n v="3"/>
    <b v="0"/>
    <x v="1"/>
    <n v="1"/>
  </r>
  <r>
    <s v="ORD-01636"/>
    <x v="308"/>
    <s v="CUST55664"/>
    <s v="Vikram Mishra"/>
    <n v="41"/>
    <s v="Female"/>
    <x v="0"/>
    <s v="Chennai"/>
    <x v="1"/>
    <s v="Saree"/>
    <n v="7"/>
    <n v="691.98"/>
    <n v="0.26"/>
    <n v="2427.4699999999998"/>
    <n v="631.1422"/>
    <n v="740.52"/>
    <n v="0.30505835293536071"/>
    <n v="59.13"/>
    <s v="Cash on Delivery"/>
    <n v="1"/>
    <b v="0"/>
    <x v="1"/>
    <n v="1"/>
  </r>
  <r>
    <s v="ORD-00205"/>
    <x v="309"/>
    <s v="CUST44095"/>
    <s v="Aarav Nair"/>
    <n v="24"/>
    <s v="Female"/>
    <x v="3"/>
    <s v="Bhopal"/>
    <x v="3"/>
    <s v="Flour"/>
    <n v="9"/>
    <n v="122.54"/>
    <n v="0.04"/>
    <n v="928.75"/>
    <n v="37.15"/>
    <n v="82.76"/>
    <n v="8.9109017496635273E-2"/>
    <n v="60.82"/>
    <s v="UPI"/>
    <n v="3"/>
    <b v="0"/>
    <x v="1"/>
    <n v="1"/>
  </r>
  <r>
    <s v="ORD-02235"/>
    <x v="310"/>
    <s v="CUST46304"/>
    <s v="Nisha Mehta"/>
    <n v="16"/>
    <s v="Female"/>
    <x v="0"/>
    <s v="Bangalore"/>
    <x v="5"/>
    <s v="Biography"/>
    <n v="5"/>
    <n v="950.08"/>
    <n v="0.25"/>
    <n v="768.38"/>
    <n v="192.095"/>
    <n v="264.5"/>
    <n v="0.34423071917540798"/>
    <n v="51.2"/>
    <s v="EMI"/>
    <n v="5"/>
    <b v="0"/>
    <x v="2"/>
    <n v="1"/>
  </r>
  <r>
    <s v="ORD-02476"/>
    <x v="311"/>
    <s v="CUST15322"/>
    <s v="Rohan Mishra"/>
    <n v="42"/>
    <s v="Other"/>
    <x v="4"/>
    <s v="Mumbai"/>
    <x v="3"/>
    <s v="Cooking Oil"/>
    <n v="2"/>
    <n v="228.14"/>
    <n v="0.19"/>
    <n v="317.31"/>
    <n v="60.288899999999998"/>
    <n v="21.59"/>
    <n v="6.8040717279631902E-2"/>
    <n v="38.619999999999997"/>
    <s v="UPI"/>
    <n v="5"/>
    <b v="0"/>
    <x v="1"/>
    <n v="1"/>
  </r>
  <r>
    <s v="ORD-01723"/>
    <x v="312"/>
    <s v="CUST24447"/>
    <s v="Kavya Verma"/>
    <n v="51"/>
    <s v="Other"/>
    <x v="0"/>
    <s v="Chennai"/>
    <x v="5"/>
    <s v="Comic Book"/>
    <n v="2"/>
    <n v="429.2"/>
    <n v="0.19"/>
    <n v="650.28"/>
    <n v="123.55319999999999"/>
    <n v="159.72"/>
    <n v="0.24561727255951282"/>
    <n v="70.44"/>
    <s v="UPI"/>
    <n v="1"/>
    <b v="0"/>
    <x v="1"/>
    <n v="1"/>
  </r>
  <r>
    <s v="ORD-02232"/>
    <x v="313"/>
    <s v="CUST33157"/>
    <s v="Shreya Rao"/>
    <n v="49"/>
    <s v="Female"/>
    <x v="0"/>
    <s v="Bangalore"/>
    <x v="1"/>
    <s v="T-Shirt"/>
    <n v="10"/>
    <n v="3789.09"/>
    <n v="0.2"/>
    <n v="42644.14"/>
    <n v="8528.8279999999995"/>
    <n v="11567.08"/>
    <n v="0.27124664725329201"/>
    <n v="53.05"/>
    <s v="UPI"/>
    <n v="5"/>
    <b v="0"/>
    <x v="0"/>
    <n v="1"/>
  </r>
  <r>
    <s v="ORD-03404"/>
    <x v="314"/>
    <s v="CUST89207"/>
    <s v="Pooja Nair"/>
    <n v="30"/>
    <s v="Other"/>
    <x v="1"/>
    <s v="Chandigarh"/>
    <x v="3"/>
    <s v="Cooking Oil"/>
    <n v="4"/>
    <n v="252.07"/>
    <n v="0.15"/>
    <n v="798.95"/>
    <n v="119.8425"/>
    <n v="72.2"/>
    <n v="9.0368608799048747E-2"/>
    <n v="40.96"/>
    <s v="Debit Card"/>
    <n v="2"/>
    <b v="0"/>
    <x v="1"/>
    <n v="1"/>
  </r>
  <r>
    <s v="ORD-03885"/>
    <x v="232"/>
    <s v="CUST10547"/>
    <s v="Vikram Shah"/>
    <n v="36"/>
    <s v="Other"/>
    <x v="3"/>
    <s v="Raipur"/>
    <x v="3"/>
    <s v="Cooking Oil"/>
    <n v="5"/>
    <n v="230.1"/>
    <n v="0.23"/>
    <n v="1261.3800000000001"/>
    <n v="290.11740000000003"/>
    <n v="74.150000000000006"/>
    <n v="5.878482297166595E-2"/>
    <n v="44.66"/>
    <s v="Debit Card"/>
    <n v="5"/>
    <b v="0"/>
    <x v="1"/>
    <n v="1"/>
  </r>
  <r>
    <s v="ORD-02633"/>
    <x v="34"/>
    <s v="CUST27793"/>
    <s v="Nikhil Kumar"/>
    <n v="34"/>
    <s v="Male"/>
    <x v="3"/>
    <s v="Indore"/>
    <x v="2"/>
    <s v="Cycle"/>
    <n v="7"/>
    <n v="8623.2000000000007"/>
    <n v="0.21"/>
    <n v="64006.89"/>
    <n v="13441.446899999999"/>
    <n v="15740.76"/>
    <n v="0.24592289986281166"/>
    <n v="32.22"/>
    <s v="Cash on Delivery"/>
    <n v="1"/>
    <b v="1"/>
    <x v="3"/>
    <n v="1"/>
  </r>
  <r>
    <s v="ORD-02319"/>
    <x v="169"/>
    <s v="CUST10347"/>
    <s v="Aditya Nair"/>
    <n v="24"/>
    <s v="Other"/>
    <x v="3"/>
    <s v="Raipur"/>
    <x v="2"/>
    <s v="Yoga Mat"/>
    <n v="2"/>
    <n v="14531.26"/>
    <n v="0.22"/>
    <n v="19868.59"/>
    <n v="4371.0897999999997"/>
    <n v="2388.6"/>
    <n v="0.12021990488504719"/>
    <n v="58.71"/>
    <s v="UPI"/>
    <n v="5"/>
    <b v="0"/>
    <x v="1"/>
    <n v="1"/>
  </r>
  <r>
    <s v="ORD-01523"/>
    <x v="315"/>
    <s v="CUST70600"/>
    <s v="Sanjay Patel"/>
    <n v="51"/>
    <s v="Male"/>
    <x v="3"/>
    <s v="Bhopal"/>
    <x v="4"/>
    <s v="Smartwatch"/>
    <n v="6"/>
    <n v="17253.71"/>
    <n v="0.18"/>
    <n v="63164.34"/>
    <n v="11369.581199999999"/>
    <n v="9312.1"/>
    <n v="0.14742653845508399"/>
    <n v="57.28"/>
    <s v="Cash on Delivery"/>
    <n v="3"/>
    <b v="0"/>
    <x v="1"/>
    <n v="1"/>
  </r>
  <r>
    <s v="ORD-00313"/>
    <x v="103"/>
    <s v="CUST46769"/>
    <s v="Meera Reddy"/>
    <n v="51"/>
    <s v="Female"/>
    <x v="4"/>
    <s v="Pune"/>
    <x v="3"/>
    <s v="Dal (1kg)"/>
    <n v="6"/>
    <n v="476.07"/>
    <n v="0.37"/>
    <n v="2456.4"/>
    <n v="908.86800000000005"/>
    <n v="258.13"/>
    <n v="0.10508467676274222"/>
    <n v="45"/>
    <s v="Debit Card"/>
    <n v="3"/>
    <b v="0"/>
    <x v="1"/>
    <n v="1"/>
  </r>
  <r>
    <s v="ORD-03601"/>
    <x v="316"/>
    <s v="CUST84390"/>
    <s v="Ritu Verma"/>
    <n v="31"/>
    <s v="Female"/>
    <x v="0"/>
    <s v="Hyderabad"/>
    <x v="5"/>
    <s v="Textbook"/>
    <n v="8"/>
    <n v="1069.54"/>
    <n v="0.23"/>
    <n v="10281.57"/>
    <n v="2364.7611000000002"/>
    <n v="3761.19"/>
    <n v="0.36581864442881779"/>
    <n v="77.989999999999995"/>
    <s v="Credit Card"/>
    <n v="3"/>
    <b v="0"/>
    <x v="1"/>
    <n v="1"/>
  </r>
  <r>
    <s v="ORD-00678"/>
    <x v="317"/>
    <s v="CUST41806"/>
    <s v="Kavya Pillai"/>
    <n v="45"/>
    <s v="Male"/>
    <x v="4"/>
    <s v="Ahmedabad"/>
    <x v="4"/>
    <s v="Tablet"/>
    <n v="10"/>
    <n v="57547.360000000001"/>
    <n v="0"/>
    <n v="412747.46"/>
    <n v="0"/>
    <n v="38336.33"/>
    <n v="9.2880838079536579E-2"/>
    <n v="95.34"/>
    <s v="EMI"/>
    <n v="1"/>
    <b v="0"/>
    <x v="2"/>
    <n v="1"/>
  </r>
  <r>
    <s v="ORD-02259"/>
    <x v="53"/>
    <s v="CUST42519"/>
    <s v="Meera Reddy"/>
    <n v="46"/>
    <s v="Male"/>
    <x v="3"/>
    <s v="Nagpur"/>
    <x v="2"/>
    <s v="Football"/>
    <n v="2"/>
    <n v="2331.7600000000002"/>
    <n v="0"/>
    <n v="5912.22"/>
    <n v="0"/>
    <n v="1433.92"/>
    <n v="0.24253495302948808"/>
    <n v="38.85"/>
    <s v="Debit Card"/>
    <n v="5"/>
    <b v="0"/>
    <x v="1"/>
    <n v="1"/>
  </r>
  <r>
    <s v="ORD-03435"/>
    <x v="318"/>
    <s v="CUST98330"/>
    <s v="Ananya Nair"/>
    <n v="65"/>
    <s v="Female"/>
    <x v="2"/>
    <s v="Bhubaneswar"/>
    <x v="0"/>
    <s v="Bookshelf"/>
    <n v="5"/>
    <n v="10083.15"/>
    <n v="0.15"/>
    <n v="7994.96"/>
    <n v="1199.2439999999999"/>
    <n v="1999.65"/>
    <n v="0.25011382170767582"/>
    <n v="46.72"/>
    <s v="Net Banking"/>
    <n v="4"/>
    <b v="0"/>
    <x v="1"/>
    <n v="1"/>
  </r>
  <r>
    <s v="ORD-00865"/>
    <x v="319"/>
    <s v="CUST81979"/>
    <s v="Kavya Nair"/>
    <n v="47"/>
    <s v="Other"/>
    <x v="0"/>
    <s v="Chennai"/>
    <x v="2"/>
    <s v="Football"/>
    <n v="4"/>
    <n v="4061.87"/>
    <n v="0.15"/>
    <n v="11296.47"/>
    <n v="1694.4704999999999"/>
    <n v="2369.9499999999998"/>
    <n v="0.20979562642135108"/>
    <n v="68.59"/>
    <s v="EMI"/>
    <n v="2"/>
    <b v="0"/>
    <x v="2"/>
    <n v="1"/>
  </r>
  <r>
    <s v="ORD-03431"/>
    <x v="320"/>
    <s v="CUST60027"/>
    <s v="Sunita Kapoor"/>
    <n v="20"/>
    <s v="Female"/>
    <x v="1"/>
    <s v="Chandigarh"/>
    <x v="3"/>
    <s v="Rice (5kg)"/>
    <n v="5"/>
    <n v="293.8"/>
    <n v="0.38"/>
    <n v="1025.8"/>
    <n v="389.80399999999997"/>
    <n v="60.61"/>
    <n v="5.9085591733281345E-2"/>
    <n v="39.26"/>
    <s v="Net Banking"/>
    <n v="2"/>
    <b v="0"/>
    <x v="1"/>
    <n v="1"/>
  </r>
  <r>
    <s v="ORD-00633"/>
    <x v="321"/>
    <s v="CUST53440"/>
    <s v="Nisha Sharma"/>
    <n v="44"/>
    <s v="Male"/>
    <x v="2"/>
    <s v="Kolkata"/>
    <x v="3"/>
    <s v="Dal (1kg)"/>
    <n v="4"/>
    <n v="311.10000000000002"/>
    <n v="0.01"/>
    <n v="1035.45"/>
    <n v="10.3545"/>
    <n v="92.22"/>
    <n v="8.9062726350861945E-2"/>
    <n v="75.239999999999995"/>
    <s v="UPI"/>
    <n v="2"/>
    <b v="0"/>
    <x v="1"/>
    <n v="1"/>
  </r>
  <r>
    <s v="ORD-00253"/>
    <x v="322"/>
    <s v="CUST11397"/>
    <s v="Aarav Verma"/>
    <n v="50"/>
    <s v="Male"/>
    <x v="2"/>
    <s v="Patna"/>
    <x v="5"/>
    <s v="Comic Book"/>
    <n v="8"/>
    <n v="724.91"/>
    <n v="0.39"/>
    <n v="3949.85"/>
    <n v="1540.4414999999999"/>
    <n v="1441.05"/>
    <n v="0.36483663936605187"/>
    <n v="80.319999999999993"/>
    <s v="Net Banking"/>
    <n v="3"/>
    <b v="0"/>
    <x v="0"/>
    <n v="1"/>
  </r>
  <r>
    <s v="ORD-02656"/>
    <x v="323"/>
    <s v="CUST34846"/>
    <s v="Vikram Singh"/>
    <n v="46"/>
    <s v="Female"/>
    <x v="1"/>
    <s v="Chandigarh"/>
    <x v="0"/>
    <s v="Bookshelf"/>
    <n v="8"/>
    <n v="24561.25"/>
    <n v="0.33"/>
    <n v="140193.35999999999"/>
    <n v="46263.808799999999"/>
    <n v="31348.77"/>
    <n v="0.22361094705198595"/>
    <n v="47.2"/>
    <s v="Credit Card"/>
    <n v="2"/>
    <b v="0"/>
    <x v="1"/>
    <n v="1"/>
  </r>
  <r>
    <s v="ORD-03861"/>
    <x v="324"/>
    <s v="CUST90757"/>
    <s v="Arjun Verma"/>
    <n v="46"/>
    <s v="Male"/>
    <x v="2"/>
    <s v="Kolkata"/>
    <x v="0"/>
    <s v="Bookshelf"/>
    <n v="8"/>
    <n v="7679.41"/>
    <n v="0.39"/>
    <n v="56785.85"/>
    <n v="22146.481500000002"/>
    <n v="15647.23"/>
    <n v="0.27554804586001619"/>
    <n v="83.32"/>
    <s v="Cash on Delivery"/>
    <n v="3"/>
    <b v="0"/>
    <x v="2"/>
    <n v="1"/>
  </r>
  <r>
    <s v="ORD-00868"/>
    <x v="241"/>
    <s v="CUST94965"/>
    <s v="Kavya Sharma"/>
    <n v="38"/>
    <s v="Female"/>
    <x v="0"/>
    <s v="Hyderabad"/>
    <x v="4"/>
    <s v="Smartwatch"/>
    <n v="3"/>
    <n v="42838.23"/>
    <n v="0.09"/>
    <n v="107037.9"/>
    <n v="9633.4109999999982"/>
    <n v="14607.13"/>
    <n v="0.13646689630495368"/>
    <n v="87.84"/>
    <s v="Debit Card"/>
    <n v="1"/>
    <b v="1"/>
    <x v="3"/>
    <n v="1"/>
  </r>
  <r>
    <s v="ORD-03990"/>
    <x v="325"/>
    <s v="CUST81510"/>
    <s v="Ritu Chatterjee"/>
    <n v="50"/>
    <s v="Other"/>
    <x v="4"/>
    <s v="Ahmedabad"/>
    <x v="1"/>
    <s v="Jeans"/>
    <n v="10"/>
    <n v="3403.06"/>
    <n v="0.39"/>
    <n v="22886.16"/>
    <n v="8925.6023999999998"/>
    <n v="4900.0200000000004"/>
    <n v="0.2141040698832832"/>
    <n v="44.69"/>
    <s v="EMI"/>
    <n v="3"/>
    <b v="0"/>
    <x v="2"/>
    <n v="1"/>
  </r>
  <r>
    <s v="ORD-02451"/>
    <x v="326"/>
    <s v="CUST04161"/>
    <s v="Arjun Singh"/>
    <n v="58"/>
    <s v="Female"/>
    <x v="4"/>
    <s v="Pune"/>
    <x v="2"/>
    <s v="Dumbbells"/>
    <n v="9"/>
    <n v="13538.61"/>
    <n v="0.04"/>
    <n v="98932.09"/>
    <n v="3957.2835999999998"/>
    <n v="24598.22"/>
    <n v="0.24863742391371699"/>
    <n v="64.819999999999993"/>
    <s v="Credit Card"/>
    <n v="3"/>
    <b v="0"/>
    <x v="1"/>
    <n v="1"/>
  </r>
  <r>
    <s v="ORD-02650"/>
    <x v="327"/>
    <s v="CUST24055"/>
    <s v="Ananya Mehta"/>
    <n v="47"/>
    <s v="Female"/>
    <x v="2"/>
    <s v="Bhubaneswar"/>
    <x v="1"/>
    <s v="Saree"/>
    <n v="6"/>
    <n v="3972.74"/>
    <n v="0.19"/>
    <n v="21803.58"/>
    <n v="4142.6802000000007"/>
    <n v="9997.3700000000008"/>
    <n v="0.45851965594640881"/>
    <n v="46.75"/>
    <s v="Debit Card"/>
    <n v="2"/>
    <b v="0"/>
    <x v="1"/>
    <n v="1"/>
  </r>
  <r>
    <s v="ORD-02044"/>
    <x v="328"/>
    <s v="CUST01603"/>
    <s v="Kavya Verma"/>
    <n v="30"/>
    <s v="Female"/>
    <x v="0"/>
    <s v="Chennai"/>
    <x v="0"/>
    <s v="Desk"/>
    <n v="8"/>
    <n v="25000.7"/>
    <n v="0.06"/>
    <n v="272564.21999999997"/>
    <n v="16353.853199999998"/>
    <n v="76789.22"/>
    <n v="0.28172890777813758"/>
    <n v="67.03"/>
    <s v="Debit Card"/>
    <n v="4"/>
    <b v="0"/>
    <x v="1"/>
    <n v="1"/>
  </r>
  <r>
    <s v="ORD-03351"/>
    <x v="329"/>
    <s v="CUST68480"/>
    <s v="Rahul Pillai"/>
    <n v="37"/>
    <s v="Male"/>
    <x v="1"/>
    <s v="Delhi"/>
    <x v="1"/>
    <s v="Saree"/>
    <n v="6"/>
    <n v="3307.09"/>
    <n v="0.32"/>
    <n v="13005.72"/>
    <n v="4161.8303999999998"/>
    <n v="4025.44"/>
    <n v="0.30951304502941784"/>
    <n v="56.56"/>
    <s v="Net Banking"/>
    <n v="3"/>
    <b v="0"/>
    <x v="1"/>
    <n v="1"/>
  </r>
  <r>
    <s v="ORD-00950"/>
    <x v="330"/>
    <s v="CUST77157"/>
    <s v="Vikram Shah"/>
    <n v="25"/>
    <s v="Female"/>
    <x v="2"/>
    <s v="Bhubaneswar"/>
    <x v="1"/>
    <s v="Jeans"/>
    <n v="1"/>
    <n v="2017.09"/>
    <n v="0.05"/>
    <n v="2090.5700000000002"/>
    <n v="104.52850000000001"/>
    <n v="823.03"/>
    <n v="0.39368688922159983"/>
    <n v="84.95"/>
    <s v="Credit Card"/>
    <n v="2"/>
    <b v="0"/>
    <x v="0"/>
    <n v="1"/>
  </r>
  <r>
    <s v="ORD-00338"/>
    <x v="331"/>
    <s v="CUST54853"/>
    <s v="Deepa Mehta"/>
    <n v="12"/>
    <s v="Male"/>
    <x v="3"/>
    <s v="Indore"/>
    <x v="3"/>
    <s v="Cooking Oil"/>
    <n v="4"/>
    <n v="446.87"/>
    <n v="0.37"/>
    <n v="1373.02"/>
    <n v="508.01740000000001"/>
    <n v="134.16999999999999"/>
    <n v="9.7718897029904869E-2"/>
    <n v="55.36"/>
    <s v="Net Banking"/>
    <n v="1"/>
    <b v="1"/>
    <x v="3"/>
    <n v="1"/>
  </r>
  <r>
    <s v="ORD-03771"/>
    <x v="332"/>
    <s v="CUST79702"/>
    <s v="Priya Sharma"/>
    <n v="38"/>
    <s v="Female"/>
    <x v="0"/>
    <s v="Hyderabad"/>
    <x v="1"/>
    <s v="Jacket"/>
    <n v="6"/>
    <n v="3840.34"/>
    <n v="0.23"/>
    <n v="33201.769999999997"/>
    <n v="7636.4070999999994"/>
    <n v="12918.61"/>
    <n v="0.38909401516846848"/>
    <n v="69.58"/>
    <s v="Cash on Delivery"/>
    <n v="3"/>
    <b v="0"/>
    <x v="0"/>
    <n v="1"/>
  </r>
  <r>
    <s v="ORD-00294"/>
    <x v="154"/>
    <s v="CUST22246"/>
    <s v="Ananya Kumar"/>
    <n v="23"/>
    <s v="Female"/>
    <x v="2"/>
    <s v="Kolkata"/>
    <x v="5"/>
    <s v="Textbook"/>
    <n v="9"/>
    <n v="1441.87"/>
    <n v="0.09"/>
    <n v="15544.23"/>
    <n v="1398.9806999999998"/>
    <n v="6061.53"/>
    <n v="0.38995369986162065"/>
    <n v="61.52"/>
    <s v="Debit Card"/>
    <n v="4"/>
    <b v="0"/>
    <x v="2"/>
    <n v="1"/>
  </r>
  <r>
    <s v="ORD-03169"/>
    <x v="333"/>
    <s v="CUST57585"/>
    <s v="Karan Kapoor"/>
    <n v="36"/>
    <s v="Male"/>
    <x v="4"/>
    <s v="Pune"/>
    <x v="2"/>
    <s v="Tennis Racket"/>
    <n v="7"/>
    <n v="11959.3"/>
    <n v="0.06"/>
    <n v="80013.649999999994"/>
    <n v="4800.8189999999995"/>
    <n v="18319.5"/>
    <n v="0.22895468460693896"/>
    <n v="55.16"/>
    <s v="Cash on Delivery"/>
    <n v="1"/>
    <b v="0"/>
    <x v="2"/>
    <n v="1"/>
  </r>
  <r>
    <s v="ORD-02228"/>
    <x v="334"/>
    <s v="CUST45867"/>
    <s v="Pooja Gupta"/>
    <n v="53"/>
    <s v="Other"/>
    <x v="3"/>
    <s v="Raipur"/>
    <x v="0"/>
    <s v="Bed Frame"/>
    <n v="5"/>
    <n v="16148.89"/>
    <n v="0.31"/>
    <n v="65510.48"/>
    <n v="20308.248800000001"/>
    <n v="17083.16"/>
    <n v="0.26076987987265549"/>
    <n v="56.19"/>
    <s v="Cash on Delivery"/>
    <n v="5"/>
    <b v="0"/>
    <x v="1"/>
    <n v="1"/>
  </r>
  <r>
    <s v="ORD-03882"/>
    <x v="232"/>
    <s v="CUST84457"/>
    <s v="Sanjay Singh"/>
    <n v="30"/>
    <s v="Female"/>
    <x v="3"/>
    <s v="Raipur"/>
    <x v="4"/>
    <s v="Camera"/>
    <n v="1"/>
    <n v="8508.27"/>
    <n v="0.12"/>
    <n v="10874.57"/>
    <n v="1304.9484"/>
    <n v="1416.52"/>
    <n v="0.13025986314861185"/>
    <n v="82.74"/>
    <s v="UPI"/>
    <n v="3"/>
    <b v="0"/>
    <x v="0"/>
    <n v="1"/>
  </r>
  <r>
    <s v="ORD-03856"/>
    <x v="335"/>
    <s v="CUST67383"/>
    <s v="Arjun Singh"/>
    <n v="30"/>
    <s v="Female"/>
    <x v="3"/>
    <s v="Bhopal"/>
    <x v="1"/>
    <s v="Jeans"/>
    <n v="10"/>
    <n v="978.2"/>
    <n v="0.28999999999999998"/>
    <n v="11603.1"/>
    <n v="3364.8989999999999"/>
    <n v="4868.18"/>
    <n v="0.41955856624522758"/>
    <n v="34.04"/>
    <s v="Debit Card"/>
    <n v="3"/>
    <b v="0"/>
    <x v="1"/>
    <n v="1"/>
  </r>
  <r>
    <s v="ORD-01858"/>
    <x v="336"/>
    <s v="CUST00213"/>
    <s v="Arjun Verma"/>
    <n v="34"/>
    <s v="Male"/>
    <x v="0"/>
    <s v="Chennai"/>
    <x v="6"/>
    <s v="Hair Oil"/>
    <n v="4"/>
    <n v="1182.99"/>
    <n v="0.03"/>
    <n v="5426.76"/>
    <n v="162.80279999999999"/>
    <n v="3103.03"/>
    <n v="0.57180159063603331"/>
    <n v="94.88"/>
    <s v="Debit Card"/>
    <n v="2"/>
    <b v="0"/>
    <x v="0"/>
    <n v="1"/>
  </r>
  <r>
    <s v="ORD-02115"/>
    <x v="337"/>
    <s v="CUST34821"/>
    <s v="Sunita Mehta"/>
    <n v="58"/>
    <s v="Female"/>
    <x v="2"/>
    <s v="Kolkata"/>
    <x v="0"/>
    <s v="Wardrobe"/>
    <n v="8"/>
    <n v="6806.19"/>
    <n v="0.1"/>
    <n v="67597"/>
    <n v="6759.7000000000007"/>
    <n v="26754.18"/>
    <n v="0.39578945811204641"/>
    <n v="63.82"/>
    <s v="Net Banking"/>
    <n v="5"/>
    <b v="0"/>
    <x v="1"/>
    <n v="1"/>
  </r>
  <r>
    <s v="ORD-04144"/>
    <x v="338"/>
    <s v="CUST34339"/>
    <s v="Rahul Shah"/>
    <n v="46"/>
    <s v="Other"/>
    <x v="4"/>
    <s v="Pune"/>
    <x v="3"/>
    <s v="Dal (1kg)"/>
    <n v="3"/>
    <n v="461.92"/>
    <n v="0.09"/>
    <n v="1136.17"/>
    <n v="102.25530000000001"/>
    <n v="111.05"/>
    <n v="9.7740655007613295E-2"/>
    <n v="92.19"/>
    <s v="Net Banking"/>
    <n v="3"/>
    <b v="0"/>
    <x v="4"/>
    <n v="1"/>
  </r>
  <r>
    <s v="ORD-01589"/>
    <x v="339"/>
    <s v="CUST24981"/>
    <s v="Rohan Mehta"/>
    <n v="29"/>
    <s v="Female"/>
    <x v="2"/>
    <s v="Patna"/>
    <x v="2"/>
    <s v="Dumbbells"/>
    <n v="8"/>
    <n v="14455.23"/>
    <n v="7.0000000000000007E-2"/>
    <n v="81451.899999999994"/>
    <n v="5701.6329999999998"/>
    <n v="14095.31"/>
    <n v="0.17305072073211306"/>
    <n v="69.38"/>
    <s v="Credit Card"/>
    <n v="1"/>
    <b v="0"/>
    <x v="1"/>
    <n v="1"/>
  </r>
  <r>
    <s v="ORD-00902"/>
    <x v="237"/>
    <s v="CUST55154"/>
    <s v="Priya Verma"/>
    <n v="56"/>
    <s v="Male"/>
    <x v="1"/>
    <s v="Chandigarh"/>
    <x v="4"/>
    <s v="Tablet"/>
    <n v="1"/>
    <n v="39881.71"/>
    <n v="0.04"/>
    <n v="30194.77"/>
    <n v="1207.7908"/>
    <n v="2984.54"/>
    <n v="9.8842945318013686E-2"/>
    <n v="21.56"/>
    <s v="Net Banking"/>
    <n v="3"/>
    <b v="0"/>
    <x v="1"/>
    <n v="1"/>
  </r>
  <r>
    <s v="ORD-02535"/>
    <x v="340"/>
    <s v="CUST40704"/>
    <s v="Karan Singh"/>
    <n v="36"/>
    <s v="Female"/>
    <x v="1"/>
    <s v="Delhi"/>
    <x v="0"/>
    <s v="Wardrobe"/>
    <n v="1"/>
    <n v="10813.51"/>
    <n v="0.12"/>
    <n v="8770.86"/>
    <n v="1052.5032000000001"/>
    <n v="1573.05"/>
    <n v="0.17934957347398087"/>
    <n v="58.09"/>
    <s v="UPI"/>
    <n v="1"/>
    <b v="1"/>
    <x v="3"/>
    <n v="1"/>
  </r>
  <r>
    <s v="ORD-03155"/>
    <x v="182"/>
    <s v="CUST59557"/>
    <s v="Meera Chatterjee"/>
    <n v="25"/>
    <s v="Other"/>
    <x v="0"/>
    <s v="Chennai"/>
    <x v="1"/>
    <s v="Jacket"/>
    <n v="6"/>
    <n v="2996.07"/>
    <n v="0.39"/>
    <n v="13261.21"/>
    <n v="5171.8719000000001"/>
    <n v="6275.03"/>
    <n v="0.47318683589204907"/>
    <n v="75.180000000000007"/>
    <s v="Cash on Delivery"/>
    <n v="2"/>
    <b v="0"/>
    <x v="1"/>
    <n v="1"/>
  </r>
  <r>
    <s v="ORD-02985"/>
    <x v="341"/>
    <s v="CUST52758"/>
    <s v="Meera Pillai"/>
    <n v="42"/>
    <s v="Male"/>
    <x v="2"/>
    <s v="Guwahati"/>
    <x v="2"/>
    <s v="Tennis Racket"/>
    <n v="3"/>
    <n v="13447.87"/>
    <n v="0.03"/>
    <n v="63861.69"/>
    <n v="1915.8507"/>
    <n v="14051.98"/>
    <n v="0.22003770961902197"/>
    <n v="89.88"/>
    <s v="Credit Card"/>
    <n v="1"/>
    <b v="1"/>
    <x v="3"/>
    <n v="1"/>
  </r>
  <r>
    <s v="ORD-01891"/>
    <x v="342"/>
    <s v="CUST26370"/>
    <s v="Deepa Mishra"/>
    <n v="23"/>
    <s v="Other"/>
    <x v="4"/>
    <s v="Pune"/>
    <x v="0"/>
    <s v="Desk"/>
    <n v="8"/>
    <n v="34992.04"/>
    <n v="0.11"/>
    <n v="286556.78000000003"/>
    <n v="31521.245800000004"/>
    <n v="82342.39"/>
    <n v="0.2873510443549791"/>
    <n v="35.17"/>
    <s v="EMI"/>
    <n v="4"/>
    <b v="0"/>
    <x v="0"/>
    <n v="1"/>
  </r>
  <r>
    <s v="ORD-03222"/>
    <x v="343"/>
    <s v="CUST90239"/>
    <s v="Pooja Patel"/>
    <n v="31"/>
    <s v="Female"/>
    <x v="2"/>
    <s v="Kolkata"/>
    <x v="5"/>
    <s v="Comic Book"/>
    <n v="9"/>
    <n v="224.99"/>
    <n v="0.21"/>
    <n v="1955.07"/>
    <n v="410.56469999999996"/>
    <n v="489.85"/>
    <n v="0.25055368861472993"/>
    <n v="81.53"/>
    <s v="EMI"/>
    <n v="3"/>
    <b v="0"/>
    <x v="2"/>
    <n v="1"/>
  </r>
  <r>
    <s v="ORD-01243"/>
    <x v="344"/>
    <s v="CUST88419"/>
    <s v="Amit Pillai"/>
    <n v="39"/>
    <s v="Female"/>
    <x v="1"/>
    <s v="Delhi"/>
    <x v="2"/>
    <s v="Cycle"/>
    <n v="9"/>
    <n v="8547.4599999999991"/>
    <n v="0.01"/>
    <n v="109622.85"/>
    <n v="1096.2285000000002"/>
    <n v="14504.29"/>
    <n v="0.13231082753276346"/>
    <n v="50.6"/>
    <s v="Net Banking"/>
    <n v="3"/>
    <b v="0"/>
    <x v="1"/>
    <n v="1"/>
  </r>
  <r>
    <s v="ORD-03387"/>
    <x v="345"/>
    <s v="CUST28149"/>
    <s v="Sunita Kapoor"/>
    <n v="30"/>
    <s v="Female"/>
    <x v="4"/>
    <s v="Surat"/>
    <x v="0"/>
    <s v="Bookshelf"/>
    <n v="6"/>
    <n v="20348.09"/>
    <n v="0.27"/>
    <n v="89448.76"/>
    <n v="24151.165199999999"/>
    <n v="23773.69"/>
    <n v="0.26577998398189084"/>
    <n v="74.42"/>
    <s v="EMI"/>
    <n v="2"/>
    <b v="0"/>
    <x v="4"/>
    <n v="1"/>
  </r>
  <r>
    <s v="ORD-03398"/>
    <x v="346"/>
    <s v="CUST65122"/>
    <s v="Rahul Mehta"/>
    <n v="27"/>
    <s v="Other"/>
    <x v="4"/>
    <s v="Mumbai"/>
    <x v="3"/>
    <s v="Tea"/>
    <n v="8"/>
    <n v="381.64"/>
    <n v="0.15"/>
    <n v="2926.92"/>
    <n v="439.03800000000001"/>
    <n v="195.11"/>
    <n v="6.6660516857310753E-2"/>
    <n v="61.1"/>
    <s v="Net Banking"/>
    <n v="1"/>
    <b v="0"/>
    <x v="2"/>
    <n v="1"/>
  </r>
  <r>
    <s v="ORD-01789"/>
    <x v="347"/>
    <s v="CUST43962"/>
    <s v="Rohan Mishra"/>
    <n v="49"/>
    <s v="Male"/>
    <x v="3"/>
    <s v="Indore"/>
    <x v="1"/>
    <s v="Kurta"/>
    <n v="1"/>
    <n v="2434.6"/>
    <n v="0.04"/>
    <n v="2589.54"/>
    <n v="103.58159999999999"/>
    <n v="635.65"/>
    <n v="0.24546830711246012"/>
    <n v="29.56"/>
    <s v="EMI"/>
    <n v="3"/>
    <b v="0"/>
    <x v="1"/>
    <n v="1"/>
  </r>
  <r>
    <s v="ORD-03135"/>
    <x v="348"/>
    <s v="CUST31542"/>
    <s v="Meera Kumar"/>
    <n v="43"/>
    <s v="Other"/>
    <x v="1"/>
    <s v="Ludhiana"/>
    <x v="5"/>
    <s v="Textbook"/>
    <n v="10"/>
    <n v="344.89"/>
    <n v="0.21"/>
    <n v="2919.85"/>
    <n v="613.16849999999999"/>
    <n v="480.69"/>
    <n v="0.16462831994794253"/>
    <n v="36.51"/>
    <s v="Cash on Delivery"/>
    <n v="4"/>
    <b v="0"/>
    <x v="1"/>
    <n v="1"/>
  </r>
  <r>
    <s v="ORD-02023"/>
    <x v="231"/>
    <s v="CUST72866"/>
    <s v="Vikram Mishra"/>
    <n v="41"/>
    <s v="Male"/>
    <x v="1"/>
    <s v="Amritsar"/>
    <x v="2"/>
    <s v="Tennis Racket"/>
    <n v="4"/>
    <n v="11418.62"/>
    <n v="0.21"/>
    <n v="52022.28"/>
    <n v="10924.6788"/>
    <n v="11855.66"/>
    <n v="0.22789581694612385"/>
    <n v="52.64"/>
    <s v="Cash on Delivery"/>
    <n v="2"/>
    <b v="0"/>
    <x v="1"/>
    <n v="1"/>
  </r>
  <r>
    <s v="ORD-02198"/>
    <x v="349"/>
    <s v="CUST07881"/>
    <s v="Sanjay Verma"/>
    <n v="28"/>
    <s v="Male"/>
    <x v="4"/>
    <s v="Mumbai"/>
    <x v="6"/>
    <s v="Sunscreen"/>
    <n v="8"/>
    <n v="858.66"/>
    <n v="0.08"/>
    <n v="9147.31"/>
    <n v="731.78480000000002"/>
    <n v="5355.56"/>
    <n v="0.58547922831958255"/>
    <n v="64.489999999999995"/>
    <s v="Debit Card"/>
    <n v="5"/>
    <b v="0"/>
    <x v="1"/>
    <n v="2"/>
  </r>
  <r>
    <s v="ORD-01848"/>
    <x v="350"/>
    <s v="CUST43339"/>
    <s v="Arjun Pillai"/>
    <n v="28"/>
    <s v="Male"/>
    <x v="0"/>
    <s v="Kochi"/>
    <x v="2"/>
    <s v="Cricket Bat"/>
    <n v="7"/>
    <n v="6478.95"/>
    <n v="0.22"/>
    <n v="43346.6"/>
    <n v="9536.2520000000004"/>
    <n v="8443.99"/>
    <n v="0.19480166841228608"/>
    <n v="69.59"/>
    <s v="EMI"/>
    <n v="1"/>
    <b v="0"/>
    <x v="1"/>
    <n v="2"/>
  </r>
  <r>
    <s v="ORD-00936"/>
    <x v="351"/>
    <s v="CUST82575"/>
    <s v="Kavya Pillai"/>
    <n v="29"/>
    <s v="Female"/>
    <x v="3"/>
    <s v="Nagpur"/>
    <x v="0"/>
    <s v="Bookshelf"/>
    <n v="1"/>
    <n v="33537.06"/>
    <n v="0.25"/>
    <n v="24565.06"/>
    <n v="6141.2650000000003"/>
    <n v="5814.79"/>
    <n v="0.23670978210515259"/>
    <n v="56.47"/>
    <s v="Debit Card"/>
    <n v="4"/>
    <b v="0"/>
    <x v="1"/>
    <n v="2"/>
  </r>
  <r>
    <s v="ORD-01505"/>
    <x v="352"/>
    <s v="CUST41623"/>
    <s v="Vikram Pillai"/>
    <n v="65"/>
    <s v="Other"/>
    <x v="1"/>
    <s v="Chandigarh"/>
    <x v="5"/>
    <s v="Comic Book"/>
    <n v="4"/>
    <n v="1350.95"/>
    <n v="0.21"/>
    <n v="3635.51"/>
    <n v="763.45709999999997"/>
    <n v="1854.28"/>
    <n v="0.51004673347068219"/>
    <n v="44.83"/>
    <s v="Credit Card"/>
    <n v="3"/>
    <b v="0"/>
    <x v="1"/>
    <n v="2"/>
  </r>
  <r>
    <s v="ORD-04111"/>
    <x v="353"/>
    <s v="CUST99588"/>
    <s v="Meera Kumar"/>
    <n v="57"/>
    <s v="Female"/>
    <x v="3"/>
    <s v="Indore"/>
    <x v="5"/>
    <s v="Comic Book"/>
    <n v="7"/>
    <n v="785.67"/>
    <n v="0.12"/>
    <n v="4582.79"/>
    <n v="549.9348"/>
    <n v="2037.5"/>
    <n v="0.44459815963637872"/>
    <n v="63.64"/>
    <s v="Credit Card"/>
    <n v="3"/>
    <b v="0"/>
    <x v="1"/>
    <n v="2"/>
  </r>
  <r>
    <s v="ORD-01912"/>
    <x v="354"/>
    <s v="CUST02114"/>
    <s v="Ananya Verma"/>
    <n v="34"/>
    <s v="Male"/>
    <x v="0"/>
    <s v="Chennai"/>
    <x v="1"/>
    <s v="T-Shirt"/>
    <n v="2"/>
    <n v="1244.43"/>
    <n v="0.23"/>
    <n v="2660.47"/>
    <n v="611.90809999999999"/>
    <n v="1061.94"/>
    <n v="0.39915503651610434"/>
    <n v="75.05"/>
    <s v="Net Banking"/>
    <n v="5"/>
    <b v="0"/>
    <x v="1"/>
    <n v="2"/>
  </r>
  <r>
    <s v="ORD-00099"/>
    <x v="355"/>
    <s v="CUST15599"/>
    <s v="Karan Shah"/>
    <n v="33"/>
    <s v="Other"/>
    <x v="4"/>
    <s v="Pune"/>
    <x v="0"/>
    <s v="Chair"/>
    <n v="9"/>
    <n v="22687.65"/>
    <n v="0.33"/>
    <n v="117568.37"/>
    <n v="38797.562100000003"/>
    <n v="33050.92"/>
    <n v="0.2811208490855151"/>
    <n v="45.04"/>
    <s v="Net Banking"/>
    <n v="3"/>
    <b v="0"/>
    <x v="1"/>
    <n v="2"/>
  </r>
  <r>
    <s v="ORD-01057"/>
    <x v="356"/>
    <s v="CUST83911"/>
    <s v="Aditya Das"/>
    <n v="27"/>
    <s v="Male"/>
    <x v="1"/>
    <s v="Chandigarh"/>
    <x v="3"/>
    <s v="Dal (1kg)"/>
    <n v="3"/>
    <n v="457.68"/>
    <n v="0.26"/>
    <n v="1159.07"/>
    <n v="301.35820000000001"/>
    <n v="84.35"/>
    <n v="7.2773861802997233E-2"/>
    <n v="72.86"/>
    <s v="Cash on Delivery"/>
    <n v="3"/>
    <b v="0"/>
    <x v="1"/>
    <n v="2"/>
  </r>
  <r>
    <s v="ORD-03804"/>
    <x v="357"/>
    <s v="CUST42902"/>
    <s v="Rahul Kumar"/>
    <n v="50"/>
    <s v="Other"/>
    <x v="0"/>
    <s v="Hyderabad"/>
    <x v="3"/>
    <s v="Sugar"/>
    <n v="5"/>
    <n v="84.21"/>
    <n v="0.13"/>
    <n v="125.78"/>
    <n v="16.351400000000002"/>
    <n v="8.9"/>
    <n v="7.0758467164891078E-2"/>
    <n v="47.91"/>
    <s v="Cash on Delivery"/>
    <n v="4"/>
    <b v="0"/>
    <x v="1"/>
    <n v="2"/>
  </r>
  <r>
    <s v="ORD-02873"/>
    <x v="358"/>
    <s v="CUST07917"/>
    <s v="Nikhil Nair"/>
    <n v="34"/>
    <s v="Male"/>
    <x v="2"/>
    <s v="Guwahati"/>
    <x v="2"/>
    <s v="Football"/>
    <n v="6"/>
    <n v="5611.57"/>
    <n v="0.2"/>
    <n v="37888.42"/>
    <n v="7577.6840000000002"/>
    <n v="6107.6"/>
    <n v="0.16119964886368976"/>
    <n v="97.42"/>
    <s v="Credit Card"/>
    <n v="5"/>
    <b v="0"/>
    <x v="1"/>
    <n v="2"/>
  </r>
  <r>
    <s v="ORD-00086"/>
    <x v="359"/>
    <s v="CUST63884"/>
    <s v="Amit Das"/>
    <n v="29"/>
    <s v="Female"/>
    <x v="4"/>
    <s v="Ahmedabad"/>
    <x v="0"/>
    <s v="Chair"/>
    <n v="10"/>
    <n v="9468.07"/>
    <n v="0.32"/>
    <n v="57174.239999999998"/>
    <n v="18295.756799999999"/>
    <n v="15202.22"/>
    <n v="0.26589282166234302"/>
    <n v="40.98"/>
    <s v="EMI"/>
    <n v="3"/>
    <b v="0"/>
    <x v="1"/>
    <n v="2"/>
  </r>
  <r>
    <s v="ORD-01310"/>
    <x v="360"/>
    <s v="CUST84751"/>
    <s v="Vikram Kumar"/>
    <n v="14"/>
    <s v="Male"/>
    <x v="0"/>
    <s v="Kochi"/>
    <x v="2"/>
    <s v="Yoga Mat"/>
    <n v="2"/>
    <n v="11904.59"/>
    <n v="0.18"/>
    <n v="25494.32"/>
    <n v="4588.9776000000002"/>
    <n v="6649.59"/>
    <n v="0.26082633308125103"/>
    <n v="66.45"/>
    <s v="EMI"/>
    <n v="5"/>
    <b v="0"/>
    <x v="1"/>
    <n v="2"/>
  </r>
  <r>
    <s v="ORD-00540"/>
    <x v="361"/>
    <s v="CUST59198"/>
    <s v="Priya Das"/>
    <n v="29"/>
    <s v="Other"/>
    <x v="2"/>
    <s v="Patna"/>
    <x v="6"/>
    <s v="Face Cream"/>
    <n v="5"/>
    <n v="1644.33"/>
    <n v="0.31"/>
    <n v="1186.6600000000001"/>
    <n v="367.8646"/>
    <n v="470.96"/>
    <n v="0.39687863414962998"/>
    <n v="68.12"/>
    <s v="Cash on Delivery"/>
    <n v="5"/>
    <b v="1"/>
    <x v="3"/>
    <n v="2"/>
  </r>
  <r>
    <s v="ORD-03365"/>
    <x v="362"/>
    <s v="CUST03410"/>
    <s v="Sunita Das"/>
    <n v="34"/>
    <s v="Female"/>
    <x v="2"/>
    <s v="Patna"/>
    <x v="4"/>
    <s v="Smartphone"/>
    <n v="9"/>
    <n v="30674.09"/>
    <n v="0.39"/>
    <n v="159421.60999999999"/>
    <n v="62174.427899999995"/>
    <n v="15597.31"/>
    <n v="9.7836861640024836E-2"/>
    <n v="76.430000000000007"/>
    <s v="Cash on Delivery"/>
    <n v="3"/>
    <b v="0"/>
    <x v="1"/>
    <n v="2"/>
  </r>
  <r>
    <s v="ORD-00273"/>
    <x v="363"/>
    <s v="CUST92554"/>
    <s v="Nisha Joshi"/>
    <n v="34"/>
    <s v="Other"/>
    <x v="4"/>
    <s v="Pune"/>
    <x v="4"/>
    <s v="Laptop"/>
    <n v="8"/>
    <n v="74156.479999999996"/>
    <n v="0.02"/>
    <n v="789939.57"/>
    <n v="15798.7914"/>
    <n v="58250.48"/>
    <n v="7.3740425485964711E-2"/>
    <n v="75.8"/>
    <s v="Credit Card"/>
    <n v="5"/>
    <b v="0"/>
    <x v="1"/>
    <n v="2"/>
  </r>
  <r>
    <s v="ORD-01540"/>
    <x v="364"/>
    <s v="CUST28110"/>
    <s v="Kavya Rao"/>
    <n v="28"/>
    <s v="Male"/>
    <x v="1"/>
    <s v="Delhi"/>
    <x v="1"/>
    <s v="Jeans"/>
    <n v="9"/>
    <n v="577.16"/>
    <n v="0.35"/>
    <n v="2706.28"/>
    <n v="947.19799999999998"/>
    <n v="896.42"/>
    <n v="0.33123697474023378"/>
    <n v="45.41"/>
    <s v="UPI"/>
    <n v="3"/>
    <b v="1"/>
    <x v="3"/>
    <n v="2"/>
  </r>
  <r>
    <s v="ORD-03902"/>
    <x v="303"/>
    <s v="CUST28307"/>
    <s v="Nisha Bhat"/>
    <n v="48"/>
    <s v="Other"/>
    <x v="3"/>
    <s v="Indore"/>
    <x v="5"/>
    <s v="Self-Help Book"/>
    <n v="6"/>
    <n v="797.16"/>
    <n v="0.34"/>
    <n v="4735.21"/>
    <n v="1609.9714000000001"/>
    <n v="1174.5899999999999"/>
    <n v="0.24805446854521762"/>
    <n v="15.7"/>
    <s v="Cash on Delivery"/>
    <n v="4"/>
    <b v="0"/>
    <x v="2"/>
    <n v="2"/>
  </r>
  <r>
    <s v="ORD-03310"/>
    <x v="365"/>
    <s v="CUST44114"/>
    <s v="Aditya Mehta"/>
    <n v="36"/>
    <s v="Female"/>
    <x v="1"/>
    <s v="Ludhiana"/>
    <x v="2"/>
    <s v="Cricket Bat"/>
    <n v="5"/>
    <n v="11000.34"/>
    <n v="0.04"/>
    <n v="9272.7099999999991"/>
    <n v="370.90839999999997"/>
    <n v="1339.4"/>
    <n v="0.14444536710411521"/>
    <n v="62.5"/>
    <s v="Net Banking"/>
    <n v="1"/>
    <b v="0"/>
    <x v="4"/>
    <n v="2"/>
  </r>
  <r>
    <s v="ORD-00280"/>
    <x v="366"/>
    <s v="CUST00544"/>
    <s v="Sanjay Joshi"/>
    <n v="26"/>
    <s v="Male"/>
    <x v="1"/>
    <s v="Ludhiana"/>
    <x v="5"/>
    <s v="Textbook"/>
    <n v="10"/>
    <n v="1346.41"/>
    <n v="0.24"/>
    <n v="12502.33"/>
    <n v="3000.5591999999997"/>
    <n v="5924.88"/>
    <n v="0.47390206465514828"/>
    <n v="55.15"/>
    <s v="UPI"/>
    <n v="1"/>
    <b v="0"/>
    <x v="0"/>
    <n v="2"/>
  </r>
  <r>
    <s v="ORD-02871"/>
    <x v="37"/>
    <s v="CUST88518"/>
    <s v="Aditya Bose"/>
    <n v="58"/>
    <s v="Female"/>
    <x v="0"/>
    <s v="Hyderabad"/>
    <x v="4"/>
    <s v="Headphones"/>
    <n v="5"/>
    <n v="26851.1"/>
    <n v="0.03"/>
    <n v="218111.79"/>
    <n v="6543.3536999999997"/>
    <n v="24902.1"/>
    <n v="0.11417126969614984"/>
    <n v="72.55"/>
    <s v="UPI"/>
    <n v="2"/>
    <b v="0"/>
    <x v="1"/>
    <n v="2"/>
  </r>
  <r>
    <s v="ORD-00403"/>
    <x v="367"/>
    <s v="CUST52549"/>
    <s v="Pooja Rao"/>
    <n v="32"/>
    <s v="Other"/>
    <x v="1"/>
    <s v="Delhi"/>
    <x v="1"/>
    <s v="T-Shirt"/>
    <n v="7"/>
    <n v="2701.8"/>
    <n v="0.09"/>
    <n v="22364.16"/>
    <n v="2012.7744"/>
    <n v="8609.23"/>
    <n v="0.38495655548878205"/>
    <n v="56.32"/>
    <s v="Cash on Delivery"/>
    <n v="5"/>
    <b v="1"/>
    <x v="3"/>
    <n v="2"/>
  </r>
  <r>
    <s v="ORD-01418"/>
    <x v="368"/>
    <s v="CUST26109"/>
    <s v="Aditya Gupta"/>
    <n v="52"/>
    <s v="Male"/>
    <x v="3"/>
    <s v="Raipur"/>
    <x v="2"/>
    <s v="Cycle"/>
    <n v="3"/>
    <n v="13585.06"/>
    <n v="0.33"/>
    <n v="26055.86"/>
    <n v="8598.4338000000007"/>
    <n v="5488.23"/>
    <n v="0.21063323183345317"/>
    <n v="62.01"/>
    <s v="EMI"/>
    <n v="5"/>
    <b v="0"/>
    <x v="4"/>
    <n v="2"/>
  </r>
  <r>
    <s v="ORD-00601"/>
    <x v="369"/>
    <s v="CUST39660"/>
    <s v="Priya Pillai"/>
    <n v="53"/>
    <s v="Male"/>
    <x v="0"/>
    <s v="Kochi"/>
    <x v="5"/>
    <s v="Textbook"/>
    <n v="7"/>
    <n v="298.01"/>
    <n v="0.2"/>
    <n v="1735.77"/>
    <n v="347.154"/>
    <n v="683.51"/>
    <n v="0.39377912972340806"/>
    <n v="71.67"/>
    <s v="EMI"/>
    <n v="2"/>
    <b v="1"/>
    <x v="3"/>
    <n v="2"/>
  </r>
  <r>
    <s v="ORD-03191"/>
    <x v="370"/>
    <s v="CUST15190"/>
    <s v="Aditya Shah"/>
    <n v="37"/>
    <s v="Male"/>
    <x v="0"/>
    <s v="Hyderabad"/>
    <x v="6"/>
    <s v="Shampoo"/>
    <n v="4"/>
    <n v="817.47"/>
    <n v="0.24"/>
    <n v="2848.99"/>
    <n v="683.75759999999991"/>
    <n v="1431.62"/>
    <n v="0.50250088627899714"/>
    <n v="61.6"/>
    <s v="Debit Card"/>
    <n v="5"/>
    <b v="0"/>
    <x v="4"/>
    <n v="2"/>
  </r>
  <r>
    <s v="ORD-02757"/>
    <x v="371"/>
    <s v="CUST97559"/>
    <s v="Sunita Kumar"/>
    <n v="49"/>
    <s v="Male"/>
    <x v="4"/>
    <s v="Ahmedabad"/>
    <x v="2"/>
    <s v="Dumbbells"/>
    <n v="4"/>
    <n v="2360.4"/>
    <n v="0.36"/>
    <n v="9045.1299999999992"/>
    <n v="3256.2467999999994"/>
    <n v="1640.8"/>
    <n v="0.18140148345021023"/>
    <n v="46.73"/>
    <s v="Credit Card"/>
    <n v="2"/>
    <b v="0"/>
    <x v="1"/>
    <n v="2"/>
  </r>
  <r>
    <s v="ORD-00881"/>
    <x v="372"/>
    <s v="CUST31073"/>
    <s v="Kavya Shah"/>
    <n v="48"/>
    <s v="Male"/>
    <x v="2"/>
    <s v="Bhubaneswar"/>
    <x v="3"/>
    <s v="Flour"/>
    <n v="7"/>
    <n v="474.48"/>
    <n v="0.26"/>
    <n v="2258.19"/>
    <n v="587.12940000000003"/>
    <n v="189.8"/>
    <n v="8.4049614957111676E-2"/>
    <n v="40.18"/>
    <s v="Debit Card"/>
    <n v="1"/>
    <b v="1"/>
    <x v="3"/>
    <n v="2"/>
  </r>
  <r>
    <s v="ORD-02508"/>
    <x v="373"/>
    <s v="CUST55151"/>
    <s v="Ananya Reddy"/>
    <n v="27"/>
    <s v="Male"/>
    <x v="2"/>
    <s v="Kolkata"/>
    <x v="0"/>
    <s v="Wardrobe"/>
    <n v="1"/>
    <n v="21949.11"/>
    <n v="0.11"/>
    <n v="16420.47"/>
    <n v="1806.2517"/>
    <n v="5291.08"/>
    <n v="0.32222463790622313"/>
    <n v="87.46"/>
    <s v="EMI"/>
    <n v="1"/>
    <b v="0"/>
    <x v="1"/>
    <n v="2"/>
  </r>
  <r>
    <s v="ORD-01391"/>
    <x v="374"/>
    <s v="CUST53724"/>
    <s v="Kavya Iyer"/>
    <n v="45"/>
    <s v="Other"/>
    <x v="2"/>
    <s v="Bhubaneswar"/>
    <x v="3"/>
    <s v="Dal (1kg)"/>
    <n v="8"/>
    <n v="126.77"/>
    <n v="0.15"/>
    <n v="930.33"/>
    <n v="139.54949999999999"/>
    <n v="66.45"/>
    <n v="7.1426268098416693E-2"/>
    <n v="64.290000000000006"/>
    <s v="Net Banking"/>
    <n v="4"/>
    <b v="0"/>
    <x v="2"/>
    <n v="2"/>
  </r>
  <r>
    <s v="ORD-02390"/>
    <x v="375"/>
    <s v="CUST38274"/>
    <s v="Ananya Shah"/>
    <n v="27"/>
    <s v="Female"/>
    <x v="4"/>
    <s v="Pune"/>
    <x v="6"/>
    <s v="Lipstick"/>
    <n v="6"/>
    <n v="835.52"/>
    <n v="0.01"/>
    <n v="4761.71"/>
    <n v="47.617100000000001"/>
    <n v="1237.08"/>
    <n v="0.2597974257147117"/>
    <n v="54.35"/>
    <s v="Cash on Delivery"/>
    <n v="3"/>
    <b v="0"/>
    <x v="1"/>
    <n v="2"/>
  </r>
  <r>
    <s v="ORD-02171"/>
    <x v="376"/>
    <s v="CUST77492"/>
    <s v="Karan Sharma"/>
    <n v="33"/>
    <s v="Male"/>
    <x v="0"/>
    <s v="Chennai"/>
    <x v="1"/>
    <s v="Saree"/>
    <n v="1"/>
    <n v="1170.22"/>
    <n v="0.37"/>
    <n v="1011.25"/>
    <n v="374.16250000000002"/>
    <n v="422.66"/>
    <n v="0.41795797280593328"/>
    <n v="82.03"/>
    <s v="Debit Card"/>
    <n v="4"/>
    <b v="0"/>
    <x v="1"/>
    <n v="2"/>
  </r>
  <r>
    <s v="ORD-00797"/>
    <x v="377"/>
    <s v="CUST04732"/>
    <s v="Nisha Joshi"/>
    <n v="38"/>
    <s v="Male"/>
    <x v="0"/>
    <s v="Chennai"/>
    <x v="6"/>
    <s v="Face Cream"/>
    <n v="4"/>
    <n v="197.52"/>
    <n v="0.35"/>
    <n v="379.18"/>
    <n v="132.71299999999999"/>
    <n v="169.93"/>
    <n v="0.44815127380136083"/>
    <n v="61.28"/>
    <s v="EMI"/>
    <n v="3"/>
    <b v="0"/>
    <x v="1"/>
    <n v="2"/>
  </r>
  <r>
    <s v="ORD-02774"/>
    <x v="243"/>
    <s v="CUST92472"/>
    <s v="Deepa Gupta"/>
    <n v="33"/>
    <s v="Male"/>
    <x v="2"/>
    <s v="Patna"/>
    <x v="2"/>
    <s v="Dumbbells"/>
    <n v="7"/>
    <n v="12799.72"/>
    <n v="0.11"/>
    <n v="114501.45"/>
    <n v="12595.1595"/>
    <n v="25731.03"/>
    <n v="0.22472230701008589"/>
    <n v="74.55"/>
    <s v="Net Banking"/>
    <n v="2"/>
    <b v="0"/>
    <x v="1"/>
    <n v="2"/>
  </r>
  <r>
    <s v="ORD-01712"/>
    <x v="378"/>
    <s v="CUST49015"/>
    <s v="Pooja Iyer"/>
    <n v="31"/>
    <s v="Male"/>
    <x v="3"/>
    <s v="Indore"/>
    <x v="6"/>
    <s v="Face Cream"/>
    <n v="5"/>
    <n v="1868.65"/>
    <n v="0.06"/>
    <n v="1684.76"/>
    <n v="101.0856"/>
    <n v="667.36"/>
    <n v="0.39611576723094094"/>
    <n v="71.239999999999995"/>
    <s v="UPI"/>
    <n v="4"/>
    <b v="0"/>
    <x v="1"/>
    <n v="2"/>
  </r>
  <r>
    <s v="ORD-00837"/>
    <x v="379"/>
    <s v="CUST71096"/>
    <s v="Kavya Shah"/>
    <n v="29"/>
    <s v="Other"/>
    <x v="2"/>
    <s v="Patna"/>
    <x v="4"/>
    <s v="Headphones"/>
    <n v="5"/>
    <n v="58480.23"/>
    <n v="0.09"/>
    <n v="200569.38"/>
    <n v="18051.244200000001"/>
    <n v="24313.05"/>
    <n v="0.12122014835963495"/>
    <n v="84.38"/>
    <s v="Credit Card"/>
    <n v="4"/>
    <b v="0"/>
    <x v="1"/>
    <n v="2"/>
  </r>
  <r>
    <s v="ORD-02607"/>
    <x v="380"/>
    <s v="CUST31900"/>
    <s v="Amit Rao"/>
    <n v="39"/>
    <s v="Other"/>
    <x v="0"/>
    <s v="Bangalore"/>
    <x v="2"/>
    <s v="Yoga Mat"/>
    <n v="8"/>
    <n v="5590.43"/>
    <n v="0.19"/>
    <n v="37398.22"/>
    <n v="7105.6617999999999"/>
    <n v="4824.74"/>
    <n v="0.12900988335808494"/>
    <n v="69.42"/>
    <s v="Credit Card"/>
    <n v="4"/>
    <b v="0"/>
    <x v="1"/>
    <n v="2"/>
  </r>
  <r>
    <s v="ORD-01841"/>
    <x v="108"/>
    <s v="CUST02321"/>
    <s v="Sunita Patel"/>
    <n v="26"/>
    <s v="Female"/>
    <x v="4"/>
    <s v="Surat"/>
    <x v="6"/>
    <s v="Shampoo"/>
    <n v="10"/>
    <n v="160.57"/>
    <n v="0.38"/>
    <n v="1214.0999999999999"/>
    <n v="461.35799999999995"/>
    <n v="697.82"/>
    <n v="0.57476319907750606"/>
    <n v="51.31"/>
    <s v="Credit Card"/>
    <n v="3"/>
    <b v="0"/>
    <x v="1"/>
    <n v="2"/>
  </r>
  <r>
    <s v="ORD-03609"/>
    <x v="275"/>
    <s v="CUST45693"/>
    <s v="Aditya Singh"/>
    <n v="45"/>
    <s v="Male"/>
    <x v="1"/>
    <s v="Amritsar"/>
    <x v="5"/>
    <s v="Comic Book"/>
    <n v="5"/>
    <n v="224.92"/>
    <n v="0.24"/>
    <n v="1230.6600000000001"/>
    <n v="295.35840000000002"/>
    <n v="529.41999999999996"/>
    <n v="0.43019192953374608"/>
    <n v="65.16"/>
    <s v="UPI"/>
    <n v="5"/>
    <b v="0"/>
    <x v="1"/>
    <n v="2"/>
  </r>
  <r>
    <s v="ORD-00130"/>
    <x v="381"/>
    <s v="CUST73625"/>
    <s v="Nisha Bose"/>
    <n v="28"/>
    <s v="Other"/>
    <x v="2"/>
    <s v="Guwahati"/>
    <x v="5"/>
    <s v="Textbook"/>
    <n v="10"/>
    <n v="327.54000000000002"/>
    <n v="0.15"/>
    <n v="2755.17"/>
    <n v="413.27550000000002"/>
    <n v="1528.85"/>
    <n v="0.55490223833738017"/>
    <n v="80.58"/>
    <s v="Debit Card"/>
    <n v="5"/>
    <b v="1"/>
    <x v="3"/>
    <n v="2"/>
  </r>
  <r>
    <s v="ORD-03674"/>
    <x v="160"/>
    <s v="CUST71549"/>
    <s v="Ritu Das"/>
    <n v="37"/>
    <s v="Female"/>
    <x v="2"/>
    <s v="Kolkata"/>
    <x v="0"/>
    <s v="Chair"/>
    <n v="3"/>
    <n v="16806.93"/>
    <n v="0.37"/>
    <n v="52202.49"/>
    <n v="19314.921299999998"/>
    <n v="17999.97"/>
    <n v="0.34481056363403356"/>
    <n v="90.53"/>
    <s v="Credit Card"/>
    <n v="4"/>
    <b v="0"/>
    <x v="1"/>
    <n v="2"/>
  </r>
  <r>
    <s v="ORD-00132"/>
    <x v="381"/>
    <s v="CUST20387"/>
    <s v="Ritu Mishra"/>
    <n v="26"/>
    <s v="Female"/>
    <x v="0"/>
    <s v="Kochi"/>
    <x v="6"/>
    <s v="Lipstick"/>
    <n v="2"/>
    <n v="959.97"/>
    <n v="0.05"/>
    <n v="1563.91"/>
    <n v="78.19550000000001"/>
    <n v="630.51"/>
    <n v="0.40316258608231931"/>
    <n v="71.849999999999994"/>
    <s v="EMI"/>
    <n v="4"/>
    <b v="0"/>
    <x v="1"/>
    <n v="2"/>
  </r>
  <r>
    <s v="ORD-01595"/>
    <x v="382"/>
    <s v="CUST89482"/>
    <s v="Nisha Chatterjee"/>
    <n v="38"/>
    <s v="Male"/>
    <x v="0"/>
    <s v="Kochi"/>
    <x v="5"/>
    <s v="Self-Help Book"/>
    <n v="7"/>
    <n v="233.11"/>
    <n v="0.36"/>
    <n v="762.89"/>
    <n v="274.6404"/>
    <n v="271.36"/>
    <n v="0.35570003539173412"/>
    <n v="71.2"/>
    <s v="UPI"/>
    <n v="3"/>
    <b v="0"/>
    <x v="1"/>
    <n v="2"/>
  </r>
  <r>
    <s v="ORD-02295"/>
    <x v="383"/>
    <s v="CUST16205"/>
    <s v="Arjun Kapoor"/>
    <n v="32"/>
    <s v="Male"/>
    <x v="2"/>
    <s v="Guwahati"/>
    <x v="2"/>
    <s v="Tennis Racket"/>
    <n v="5"/>
    <n v="7290.72"/>
    <n v="0"/>
    <n v="8729.66"/>
    <n v="0"/>
    <n v="2532.61"/>
    <n v="0.29011553714577659"/>
    <n v="59.36"/>
    <s v="EMI"/>
    <n v="5"/>
    <b v="0"/>
    <x v="1"/>
    <n v="2"/>
  </r>
  <r>
    <s v="ORD-01704"/>
    <x v="212"/>
    <s v="CUST33909"/>
    <s v="Amit Reddy"/>
    <n v="28"/>
    <s v="Female"/>
    <x v="1"/>
    <s v="Chandigarh"/>
    <x v="5"/>
    <s v="Comic Book"/>
    <n v="4"/>
    <n v="1134.8900000000001"/>
    <n v="0.05"/>
    <n v="3201.22"/>
    <n v="160.06100000000001"/>
    <n v="939.71"/>
    <n v="0.29354746003086324"/>
    <n v="68.97"/>
    <s v="Net Banking"/>
    <n v="4"/>
    <b v="0"/>
    <x v="1"/>
    <n v="2"/>
  </r>
  <r>
    <s v="ORD-03131"/>
    <x v="384"/>
    <s v="CUST60904"/>
    <s v="Aditya Shah"/>
    <n v="29"/>
    <s v="Female"/>
    <x v="1"/>
    <s v="Chandigarh"/>
    <x v="3"/>
    <s v="Dal (1kg)"/>
    <n v="1"/>
    <n v="394.11"/>
    <n v="0.22"/>
    <n v="414.31"/>
    <n v="91.148200000000003"/>
    <n v="32.520000000000003"/>
    <n v="7.8491950471868896E-2"/>
    <n v="55.15"/>
    <s v="UPI"/>
    <n v="3"/>
    <b v="0"/>
    <x v="1"/>
    <n v="2"/>
  </r>
  <r>
    <s v="ORD-01721"/>
    <x v="312"/>
    <s v="CUST05033"/>
    <s v="Pooja Mishra"/>
    <n v="22"/>
    <s v="Male"/>
    <x v="4"/>
    <s v="Ahmedabad"/>
    <x v="2"/>
    <s v="Football"/>
    <n v="8"/>
    <n v="11620.56"/>
    <n v="0.18"/>
    <n v="89828.71"/>
    <n v="16169.167800000001"/>
    <n v="25898.31"/>
    <n v="0.28830771364745189"/>
    <n v="50.64"/>
    <s v="Debit Card"/>
    <n v="4"/>
    <b v="0"/>
    <x v="1"/>
    <n v="2"/>
  </r>
  <r>
    <s v="ORD-03797"/>
    <x v="385"/>
    <s v="CUST19882"/>
    <s v="Sanjay Gupta"/>
    <n v="30"/>
    <s v="Male"/>
    <x v="1"/>
    <s v="Chandigarh"/>
    <x v="4"/>
    <s v="Headphones"/>
    <n v="3"/>
    <n v="39483.93"/>
    <n v="0.01"/>
    <n v="188221.16"/>
    <n v="1882.2116000000001"/>
    <n v="17116.650000000001"/>
    <n v="9.0939031509528478E-2"/>
    <n v="68.56"/>
    <s v="UPI"/>
    <n v="3"/>
    <b v="1"/>
    <x v="3"/>
    <n v="2"/>
  </r>
  <r>
    <s v="ORD-04164"/>
    <x v="386"/>
    <s v="CUST96903"/>
    <s v="Deepa Kapoor"/>
    <n v="46"/>
    <s v="Other"/>
    <x v="1"/>
    <s v="Amritsar"/>
    <x v="0"/>
    <s v="Chair"/>
    <n v="1"/>
    <n v="9449.94"/>
    <n v="0.15"/>
    <n v="7223.61"/>
    <n v="1083.5414999999998"/>
    <n v="2224.5100000000002"/>
    <n v="0.30794990316476117"/>
    <n v="32.57"/>
    <s v="UPI"/>
    <n v="1"/>
    <b v="1"/>
    <x v="3"/>
    <n v="2"/>
  </r>
  <r>
    <s v="ORD-01557"/>
    <x v="387"/>
    <s v="CUST23869"/>
    <s v="Amit Reddy"/>
    <n v="54"/>
    <s v="Other"/>
    <x v="0"/>
    <s v="Bangalore"/>
    <x v="5"/>
    <s v="Fiction Novel"/>
    <n v="3"/>
    <n v="789.1"/>
    <n v="0.18"/>
    <n v="1449.86"/>
    <n v="260.97479999999996"/>
    <n v="562.04"/>
    <n v="0.38765122149724801"/>
    <n v="72.430000000000007"/>
    <s v="UPI"/>
    <n v="3"/>
    <b v="0"/>
    <x v="4"/>
    <n v="2"/>
  </r>
  <r>
    <s v="ORD-00379"/>
    <x v="388"/>
    <s v="CUST57932"/>
    <s v="Rohan Bhat"/>
    <n v="24"/>
    <s v="Male"/>
    <x v="3"/>
    <s v="Bhopal"/>
    <x v="1"/>
    <s v="Jeans"/>
    <n v="2"/>
    <n v="1835.19"/>
    <n v="0.03"/>
    <n v="4360.6899999999996"/>
    <n v="130.82069999999999"/>
    <n v="1812.7"/>
    <n v="0.41569109475793975"/>
    <n v="37.119999999999997"/>
    <s v="EMI"/>
    <n v="5"/>
    <b v="0"/>
    <x v="1"/>
    <n v="2"/>
  </r>
  <r>
    <s v="ORD-01008"/>
    <x v="389"/>
    <s v="CUST58835"/>
    <s v="Meera Iyer"/>
    <n v="45"/>
    <s v="Male"/>
    <x v="3"/>
    <s v="Bhopal"/>
    <x v="3"/>
    <s v="Flour"/>
    <n v="2"/>
    <n v="438.16"/>
    <n v="0.25"/>
    <n v="855.21"/>
    <n v="213.80250000000001"/>
    <n v="70.3"/>
    <n v="8.2202032249389032E-2"/>
    <n v="76.819999999999993"/>
    <s v="Debit Card"/>
    <n v="5"/>
    <b v="0"/>
    <x v="1"/>
    <n v="2"/>
  </r>
  <r>
    <s v="ORD-03605"/>
    <x v="390"/>
    <s v="CUST13355"/>
    <s v="Aarav Rao"/>
    <n v="31"/>
    <s v="Other"/>
    <x v="4"/>
    <s v="Surat"/>
    <x v="4"/>
    <s v="Headphones"/>
    <n v="5"/>
    <n v="48881.01"/>
    <n v="0.28999999999999998"/>
    <n v="271257.62"/>
    <n v="78664.709799999997"/>
    <n v="14499.23"/>
    <n v="5.345188090937316E-2"/>
    <n v="74.540000000000006"/>
    <s v="UPI"/>
    <n v="4"/>
    <b v="0"/>
    <x v="2"/>
    <n v="2"/>
  </r>
  <r>
    <s v="ORD-01527"/>
    <x v="391"/>
    <s v="CUST25719"/>
    <s v="Nikhil Chatterjee"/>
    <n v="42"/>
    <s v="Other"/>
    <x v="1"/>
    <s v="Ludhiana"/>
    <x v="3"/>
    <s v="Tea"/>
    <n v="3"/>
    <n v="308.05"/>
    <n v="0.19"/>
    <n v="531.13"/>
    <n v="100.9147"/>
    <n v="41.25"/>
    <n v="7.7664601886543783E-2"/>
    <n v="45.78"/>
    <s v="Cash on Delivery"/>
    <n v="3"/>
    <b v="0"/>
    <x v="1"/>
    <n v="2"/>
  </r>
  <r>
    <s v="ORD-03714"/>
    <x v="392"/>
    <s v="CUST48600"/>
    <s v="Kavya Reddy"/>
    <n v="23"/>
    <s v="Female"/>
    <x v="2"/>
    <s v="Kolkata"/>
    <x v="1"/>
    <s v="Saree"/>
    <n v="6"/>
    <n v="3566.25"/>
    <n v="0.19"/>
    <n v="31426.55"/>
    <n v="5971.0445"/>
    <n v="12874.37"/>
    <n v="0.40966539438786637"/>
    <n v="94.51"/>
    <s v="EMI"/>
    <n v="5"/>
    <b v="0"/>
    <x v="1"/>
    <n v="2"/>
  </r>
  <r>
    <s v="ORD-00941"/>
    <x v="393"/>
    <s v="CUST76016"/>
    <s v="Sanjay Gupta"/>
    <n v="27"/>
    <s v="Other"/>
    <x v="0"/>
    <s v="Hyderabad"/>
    <x v="2"/>
    <s v="Tennis Racket"/>
    <n v="1"/>
    <n v="10397.719999999999"/>
    <n v="0.21"/>
    <n v="10108.14"/>
    <n v="2122.7093999999997"/>
    <n v="2948.56"/>
    <n v="0.29170153955129235"/>
    <n v="88.19"/>
    <s v="Net Banking"/>
    <n v="1"/>
    <b v="0"/>
    <x v="2"/>
    <n v="2"/>
  </r>
  <r>
    <s v="ORD-02847"/>
    <x v="52"/>
    <s v="CUST62909"/>
    <s v="Aditya Bose"/>
    <n v="31"/>
    <s v="Female"/>
    <x v="4"/>
    <s v="Ahmedabad"/>
    <x v="3"/>
    <s v="Flour"/>
    <n v="8"/>
    <n v="399.28"/>
    <n v="0.11"/>
    <n v="5100.96"/>
    <n v="561.10559999999998"/>
    <n v="406.96"/>
    <n v="7.9781060819924088E-2"/>
    <n v="62.93"/>
    <s v="Cash on Delivery"/>
    <n v="4"/>
    <b v="0"/>
    <x v="2"/>
    <n v="2"/>
  </r>
  <r>
    <s v="ORD-02281"/>
    <x v="394"/>
    <s v="CUST68153"/>
    <s v="Aditya Das"/>
    <n v="45"/>
    <s v="Female"/>
    <x v="1"/>
    <s v="Amritsar"/>
    <x v="6"/>
    <s v="Perfume"/>
    <n v="9"/>
    <n v="2226.0700000000002"/>
    <n v="0.16"/>
    <n v="18524.57"/>
    <n v="2963.9312"/>
    <n v="7612.81"/>
    <n v="0.41095744732536305"/>
    <n v="50.45"/>
    <s v="EMI"/>
    <n v="4"/>
    <b v="0"/>
    <x v="1"/>
    <n v="2"/>
  </r>
  <r>
    <s v="ORD-03441"/>
    <x v="395"/>
    <s v="CUST02308"/>
    <s v="Rahul Sharma"/>
    <n v="21"/>
    <s v="Female"/>
    <x v="0"/>
    <s v="Hyderabad"/>
    <x v="4"/>
    <s v="Smartwatch"/>
    <n v="6"/>
    <n v="71178.539999999994"/>
    <n v="0.11"/>
    <n v="482509.98"/>
    <n v="53076.097799999996"/>
    <n v="50570.5"/>
    <n v="0.10480715860011849"/>
    <n v="74.900000000000006"/>
    <s v="UPI"/>
    <n v="3"/>
    <b v="0"/>
    <x v="1"/>
    <n v="2"/>
  </r>
  <r>
    <s v="ORD-03440"/>
    <x v="395"/>
    <s v="CUST60633"/>
    <s v="Priya Mehta"/>
    <n v="28"/>
    <s v="Male"/>
    <x v="2"/>
    <s v="Kolkata"/>
    <x v="1"/>
    <s v="Dress"/>
    <n v="6"/>
    <n v="604.17999999999995"/>
    <n v="0.2"/>
    <n v="2790.47"/>
    <n v="558.09399999999994"/>
    <n v="661.77"/>
    <n v="0.23715359778101897"/>
    <n v="84.73"/>
    <s v="Debit Card"/>
    <n v="5"/>
    <b v="0"/>
    <x v="1"/>
    <n v="2"/>
  </r>
  <r>
    <s v="ORD-01247"/>
    <x v="396"/>
    <s v="CUST10958"/>
    <s v="Rahul Nair"/>
    <n v="52"/>
    <s v="Male"/>
    <x v="1"/>
    <s v="Chandigarh"/>
    <x v="2"/>
    <s v="Tennis Racket"/>
    <n v="9"/>
    <n v="10077.49"/>
    <n v="0.34"/>
    <n v="84123.31"/>
    <n v="28601.9254"/>
    <n v="16599.27"/>
    <n v="0.19732069506061994"/>
    <n v="71.95"/>
    <s v="Cash on Delivery"/>
    <n v="3"/>
    <b v="0"/>
    <x v="1"/>
    <n v="2"/>
  </r>
  <r>
    <s v="ORD-00428"/>
    <x v="397"/>
    <s v="CUST48382"/>
    <s v="Priya Kumar"/>
    <n v="47"/>
    <s v="Female"/>
    <x v="3"/>
    <s v="Nagpur"/>
    <x v="3"/>
    <s v="Flour"/>
    <n v="4"/>
    <n v="443.03"/>
    <n v="0.32"/>
    <n v="1593.89"/>
    <n v="510.04480000000007"/>
    <n v="115.6"/>
    <n v="7.2526962337426032E-2"/>
    <n v="71.819999999999993"/>
    <s v="Debit Card"/>
    <n v="4"/>
    <b v="0"/>
    <x v="2"/>
    <n v="2"/>
  </r>
  <r>
    <s v="ORD-02856"/>
    <x v="189"/>
    <s v="CUST18697"/>
    <s v="Karan Verma"/>
    <n v="54"/>
    <s v="Female"/>
    <x v="1"/>
    <s v="Chandigarh"/>
    <x v="0"/>
    <s v="Bed Frame"/>
    <n v="8"/>
    <n v="30782.92"/>
    <n v="0.11"/>
    <n v="356477.73"/>
    <n v="39212.550299999995"/>
    <n v="116445.94"/>
    <n v="0.326656983593337"/>
    <n v="61.27"/>
    <s v="EMI"/>
    <n v="3"/>
    <b v="0"/>
    <x v="1"/>
    <n v="2"/>
  </r>
  <r>
    <s v="ORD-02959"/>
    <x v="398"/>
    <s v="CUST01768"/>
    <s v="Sunita Patel"/>
    <n v="34"/>
    <s v="Female"/>
    <x v="3"/>
    <s v="Nagpur"/>
    <x v="4"/>
    <s v="Headphones"/>
    <n v="3"/>
    <n v="69702.559999999998"/>
    <n v="0.36"/>
    <n v="204235.41"/>
    <n v="73524.747600000002"/>
    <n v="30667.19"/>
    <n v="0.15015608703701283"/>
    <n v="72.010000000000005"/>
    <s v="EMI"/>
    <n v="5"/>
    <b v="0"/>
    <x v="1"/>
    <n v="2"/>
  </r>
  <r>
    <s v="ORD-03874"/>
    <x v="399"/>
    <s v="CUST96272"/>
    <s v="Meera Shah"/>
    <n v="34"/>
    <s v="Female"/>
    <x v="1"/>
    <s v="Ludhiana"/>
    <x v="6"/>
    <s v="Lipstick"/>
    <n v="8"/>
    <n v="1652.49"/>
    <n v="0.27"/>
    <n v="14214.4"/>
    <n v="3837.8880000000004"/>
    <n v="5014"/>
    <n v="0.35274088248536695"/>
    <n v="26.94"/>
    <s v="Net Banking"/>
    <n v="1"/>
    <b v="0"/>
    <x v="1"/>
    <n v="2"/>
  </r>
  <r>
    <s v="ORD-03886"/>
    <x v="232"/>
    <s v="CUST37843"/>
    <s v="Rahul Iyer"/>
    <n v="22"/>
    <s v="Other"/>
    <x v="4"/>
    <s v="Mumbai"/>
    <x v="5"/>
    <s v="Cook Book"/>
    <n v="10"/>
    <n v="742.8"/>
    <n v="0.27"/>
    <n v="7769.9"/>
    <n v="2097.873"/>
    <n v="2273.34"/>
    <n v="0.29258291612504667"/>
    <n v="49.53"/>
    <s v="Cash on Delivery"/>
    <n v="5"/>
    <b v="0"/>
    <x v="1"/>
    <n v="2"/>
  </r>
  <r>
    <s v="ORD-02760"/>
    <x v="400"/>
    <s v="CUST27593"/>
    <s v="Nikhil Shah"/>
    <n v="49"/>
    <s v="Male"/>
    <x v="4"/>
    <s v="Pune"/>
    <x v="2"/>
    <s v="Cycle"/>
    <n v="3"/>
    <n v="11672.79"/>
    <n v="0.26"/>
    <n v="39508.65"/>
    <n v="10272.249000000002"/>
    <n v="10514.43"/>
    <n v="0.26612982220349213"/>
    <n v="77.349999999999994"/>
    <s v="EMI"/>
    <n v="2"/>
    <b v="0"/>
    <x v="2"/>
    <n v="2"/>
  </r>
  <r>
    <s v="ORD-03367"/>
    <x v="362"/>
    <s v="CUST44669"/>
    <s v="Sunita Mishra"/>
    <n v="33"/>
    <s v="Other"/>
    <x v="3"/>
    <s v="Bhopal"/>
    <x v="4"/>
    <s v="Smartphone"/>
    <n v="4"/>
    <n v="76576.240000000005"/>
    <n v="0.36"/>
    <n v="154095.35999999999"/>
    <n v="55474.32959999999"/>
    <n v="19680.310000000001"/>
    <n v="0.12771513691262348"/>
    <n v="60.02"/>
    <s v="Net Banking"/>
    <n v="5"/>
    <b v="0"/>
    <x v="1"/>
    <n v="2"/>
  </r>
  <r>
    <s v="ORD-03260"/>
    <x v="401"/>
    <s v="CUST04203"/>
    <s v="Ananya Patel"/>
    <n v="41"/>
    <s v="Female"/>
    <x v="3"/>
    <s v="Bhopal"/>
    <x v="6"/>
    <s v="Hair Oil"/>
    <n v="4"/>
    <n v="1738.78"/>
    <n v="7.0000000000000007E-2"/>
    <n v="5920.27"/>
    <n v="414.41890000000006"/>
    <n v="1693.39"/>
    <n v="0.28603256270406585"/>
    <n v="61.38"/>
    <s v="Net Banking"/>
    <n v="1"/>
    <b v="1"/>
    <x v="3"/>
    <n v="2"/>
  </r>
  <r>
    <s v="ORD-01829"/>
    <x v="402"/>
    <s v="CUST59422"/>
    <s v="Vikram Das"/>
    <n v="44"/>
    <s v="Other"/>
    <x v="3"/>
    <s v="Raipur"/>
    <x v="6"/>
    <s v="Face Cream"/>
    <n v="1"/>
    <n v="2044.93"/>
    <n v="0.23"/>
    <n v="1828.13"/>
    <n v="420.46990000000005"/>
    <n v="565"/>
    <n v="0.30905898377030078"/>
    <n v="44.76"/>
    <s v="UPI"/>
    <n v="2"/>
    <b v="1"/>
    <x v="3"/>
    <n v="2"/>
  </r>
  <r>
    <s v="ORD-03347"/>
    <x v="403"/>
    <s v="CUST96482"/>
    <s v="Pooja Chatterjee"/>
    <n v="36"/>
    <s v="Other"/>
    <x v="2"/>
    <s v="Kolkata"/>
    <x v="4"/>
    <s v="Headphones"/>
    <n v="5"/>
    <n v="21214.09"/>
    <n v="0.05"/>
    <n v="18096.43"/>
    <n v="904.82150000000001"/>
    <n v="1927.45"/>
    <n v="0.10650995804144796"/>
    <n v="99.77"/>
    <s v="Debit Card"/>
    <n v="2"/>
    <b v="0"/>
    <x v="4"/>
    <n v="2"/>
  </r>
  <r>
    <s v="ORD-01657"/>
    <x v="404"/>
    <s v="CUST72051"/>
    <s v="Sunita Bhat"/>
    <n v="32"/>
    <s v="Male"/>
    <x v="4"/>
    <s v="Mumbai"/>
    <x v="6"/>
    <s v="Sunscreen"/>
    <n v="2"/>
    <n v="332.8"/>
    <n v="0.24"/>
    <n v="429.47"/>
    <n v="103.0728"/>
    <n v="235.77"/>
    <n v="0.54897897408433649"/>
    <n v="47.12"/>
    <s v="Net Banking"/>
    <n v="1"/>
    <b v="0"/>
    <x v="1"/>
    <n v="2"/>
  </r>
  <r>
    <s v="ORD-01746"/>
    <x v="10"/>
    <s v="CUST09453"/>
    <s v="Arjun Gupta"/>
    <n v="30"/>
    <s v="Male"/>
    <x v="1"/>
    <s v="Delhi"/>
    <x v="1"/>
    <s v="Jeans"/>
    <n v="4"/>
    <n v="3616.81"/>
    <n v="0.01"/>
    <n v="14243.78"/>
    <n v="142.43780000000001"/>
    <n v="3640.83"/>
    <n v="0.25560841293533038"/>
    <n v="40.58"/>
    <s v="Debit Card"/>
    <n v="4"/>
    <b v="0"/>
    <x v="2"/>
    <n v="2"/>
  </r>
  <r>
    <s v="ORD-01518"/>
    <x v="405"/>
    <s v="CUST66356"/>
    <s v="Rahul Sharma"/>
    <n v="45"/>
    <s v="Male"/>
    <x v="4"/>
    <s v="Surat"/>
    <x v="1"/>
    <s v="Jacket"/>
    <n v="2"/>
    <n v="1623.15"/>
    <n v="0.33"/>
    <n v="1938.25"/>
    <n v="639.62250000000006"/>
    <n v="726.9"/>
    <n v="0.37502902102411967"/>
    <n v="45.5"/>
    <s v="Credit Card"/>
    <n v="3"/>
    <b v="0"/>
    <x v="0"/>
    <n v="2"/>
  </r>
  <r>
    <s v="ORD-03958"/>
    <x v="406"/>
    <s v="CUST05507"/>
    <s v="Kavya Das"/>
    <n v="41"/>
    <s v="Other"/>
    <x v="3"/>
    <s v="Bhopal"/>
    <x v="2"/>
    <s v="Dumbbells"/>
    <n v="9"/>
    <n v="796.29"/>
    <n v="0.21"/>
    <n v="7659.05"/>
    <n v="1608.4005"/>
    <n v="1887.36"/>
    <n v="0.24642220640941107"/>
    <n v="52.86"/>
    <s v="UPI"/>
    <n v="2"/>
    <b v="0"/>
    <x v="1"/>
    <n v="2"/>
  </r>
  <r>
    <s v="ORD-02720"/>
    <x v="407"/>
    <s v="CUST36373"/>
    <s v="Aarav Kapoor"/>
    <n v="52"/>
    <s v="Other"/>
    <x v="0"/>
    <s v="Kochi"/>
    <x v="3"/>
    <s v="Cooking Oil"/>
    <n v="7"/>
    <n v="448.17"/>
    <n v="0.11"/>
    <n v="3507.4"/>
    <n v="385.81400000000002"/>
    <n v="212.91"/>
    <n v="6.0703084906198322E-2"/>
    <n v="34.25"/>
    <s v="EMI"/>
    <n v="5"/>
    <b v="0"/>
    <x v="1"/>
    <n v="2"/>
  </r>
  <r>
    <s v="ORD-00568"/>
    <x v="408"/>
    <s v="CUST35377"/>
    <s v="Amit Reddy"/>
    <n v="49"/>
    <s v="Female"/>
    <x v="4"/>
    <s v="Ahmedabad"/>
    <x v="0"/>
    <s v="Bed Frame"/>
    <n v="9"/>
    <n v="31653.11"/>
    <n v="0.37"/>
    <n v="185665.67"/>
    <n v="68696.297900000005"/>
    <n v="62381.83"/>
    <n v="0.33599011599721151"/>
    <n v="74.88"/>
    <s v="Debit Card"/>
    <n v="3"/>
    <b v="0"/>
    <x v="1"/>
    <n v="2"/>
  </r>
  <r>
    <s v="ORD-03633"/>
    <x v="215"/>
    <s v="CUST94304"/>
    <s v="Amit Reddy"/>
    <n v="35"/>
    <s v="Other"/>
    <x v="3"/>
    <s v="Raipur"/>
    <x v="5"/>
    <s v="Self-Help Book"/>
    <n v="9"/>
    <n v="499.65"/>
    <n v="0.02"/>
    <n v="7343.37"/>
    <n v="146.8674"/>
    <n v="2521.34"/>
    <n v="0.34334917074858001"/>
    <n v="39.04"/>
    <s v="Credit Card"/>
    <n v="2"/>
    <b v="0"/>
    <x v="1"/>
    <n v="2"/>
  </r>
  <r>
    <s v="ORD-01114"/>
    <x v="409"/>
    <s v="CUST93051"/>
    <s v="Meera Bhat"/>
    <n v="34"/>
    <s v="Female"/>
    <x v="1"/>
    <s v="Delhi"/>
    <x v="4"/>
    <s v="Camera"/>
    <n v="7"/>
    <n v="46170.239999999998"/>
    <n v="0.37"/>
    <n v="258421.55"/>
    <n v="95615.973499999993"/>
    <n v="33391.1"/>
    <n v="0.12921174724011988"/>
    <n v="40.35"/>
    <s v="Net Banking"/>
    <n v="5"/>
    <b v="0"/>
    <x v="1"/>
    <n v="2"/>
  </r>
  <r>
    <s v="ORD-01534"/>
    <x v="410"/>
    <s v="CUST28621"/>
    <s v="Amit Kumar"/>
    <n v="44"/>
    <s v="Male"/>
    <x v="1"/>
    <s v="Amritsar"/>
    <x v="4"/>
    <s v="Laptop"/>
    <n v="7"/>
    <n v="37336.980000000003"/>
    <n v="0.14000000000000001"/>
    <n v="165469.13"/>
    <n v="23165.678200000002"/>
    <n v="22951.1"/>
    <n v="0.13870321310083639"/>
    <n v="40.450000000000003"/>
    <s v="EMI"/>
    <n v="2"/>
    <b v="0"/>
    <x v="1"/>
    <n v="2"/>
  </r>
  <r>
    <s v="ORD-00718"/>
    <x v="411"/>
    <s v="CUST87168"/>
    <s v="Pooja Bhat"/>
    <n v="32"/>
    <s v="Female"/>
    <x v="4"/>
    <s v="Ahmedabad"/>
    <x v="3"/>
    <s v="Rice (5kg)"/>
    <n v="6"/>
    <n v="79.33"/>
    <n v="0.21"/>
    <n v="270.5"/>
    <n v="56.805"/>
    <n v="23.07"/>
    <n v="8.5286506469500922E-2"/>
    <n v="33.119999999999997"/>
    <s v="Net Banking"/>
    <n v="1"/>
    <b v="0"/>
    <x v="1"/>
    <n v="2"/>
  </r>
  <r>
    <s v="ORD-00732"/>
    <x v="412"/>
    <s v="CUST50773"/>
    <s v="Pooja Nair"/>
    <n v="38"/>
    <s v="Other"/>
    <x v="1"/>
    <s v="Ludhiana"/>
    <x v="0"/>
    <s v="Bed Frame"/>
    <n v="10"/>
    <n v="19507.14"/>
    <n v="0.23"/>
    <n v="102410.73"/>
    <n v="23554.4679"/>
    <n v="29631.5"/>
    <n v="0.2893397986714869"/>
    <n v="47.48"/>
    <s v="Debit Card"/>
    <n v="2"/>
    <b v="1"/>
    <x v="3"/>
    <n v="2"/>
  </r>
  <r>
    <s v="ORD-01058"/>
    <x v="413"/>
    <s v="CUST42637"/>
    <s v="Priya Kumar"/>
    <n v="21"/>
    <s v="Female"/>
    <x v="3"/>
    <s v="Nagpur"/>
    <x v="1"/>
    <s v="Kurta"/>
    <n v="9"/>
    <n v="905.46"/>
    <n v="0.26"/>
    <n v="6527.94"/>
    <n v="1697.2644"/>
    <n v="2985.32"/>
    <n v="0.45731425227560307"/>
    <n v="40.75"/>
    <s v="Net Banking"/>
    <n v="3"/>
    <b v="1"/>
    <x v="3"/>
    <n v="2"/>
  </r>
  <r>
    <s v="ORD-01520"/>
    <x v="405"/>
    <s v="CUST85696"/>
    <s v="Kavya Mishra"/>
    <n v="39"/>
    <s v="Female"/>
    <x v="3"/>
    <s v="Indore"/>
    <x v="3"/>
    <s v="Rice (5kg)"/>
    <n v="2"/>
    <n v="260.24"/>
    <n v="0.22"/>
    <n v="245.84"/>
    <n v="54.084800000000001"/>
    <n v="24.47"/>
    <n v="9.9536283761796282E-2"/>
    <n v="73.44"/>
    <s v="UPI"/>
    <n v="5"/>
    <b v="0"/>
    <x v="1"/>
    <n v="2"/>
  </r>
  <r>
    <s v="ORD-00095"/>
    <x v="414"/>
    <s v="CUST17595"/>
    <s v="Ritu Iyer"/>
    <n v="30"/>
    <s v="Male"/>
    <x v="3"/>
    <s v="Nagpur"/>
    <x v="6"/>
    <s v="Face Cream"/>
    <n v="5"/>
    <n v="1398.56"/>
    <n v="0.11"/>
    <n v="5755.36"/>
    <n v="633.08960000000002"/>
    <n v="2371.83"/>
    <n v="0.41210801756970894"/>
    <n v="41.33"/>
    <s v="Cash on Delivery"/>
    <n v="1"/>
    <b v="0"/>
    <x v="1"/>
    <n v="2"/>
  </r>
  <r>
    <s v="ORD-01607"/>
    <x v="415"/>
    <s v="CUST44100"/>
    <s v="Deepa Mehta"/>
    <n v="66"/>
    <s v="Other"/>
    <x v="1"/>
    <s v="Ludhiana"/>
    <x v="5"/>
    <s v="Biography"/>
    <n v="5"/>
    <n v="199.85"/>
    <n v="7.0000000000000007E-2"/>
    <n v="616.48"/>
    <n v="43.153600000000004"/>
    <n v="277.39999999999998"/>
    <n v="0.44997404619776793"/>
    <n v="37.229999999999997"/>
    <s v="Credit Card"/>
    <n v="3"/>
    <b v="0"/>
    <x v="1"/>
    <n v="2"/>
  </r>
  <r>
    <s v="ORD-03871"/>
    <x v="416"/>
    <s v="CUST30080"/>
    <s v="Nisha Rao"/>
    <n v="40"/>
    <s v="Male"/>
    <x v="0"/>
    <s v="Hyderabad"/>
    <x v="0"/>
    <s v="Sofa"/>
    <n v="8"/>
    <n v="29325.03"/>
    <n v="0.33"/>
    <n v="238669.42"/>
    <n v="78760.90860000001"/>
    <n v="54334.41"/>
    <n v="0.22765551615284438"/>
    <n v="57.12"/>
    <s v="Cash on Delivery"/>
    <n v="5"/>
    <b v="0"/>
    <x v="1"/>
    <n v="2"/>
  </r>
  <r>
    <s v="ORD-02065"/>
    <x v="213"/>
    <s v="CUST70033"/>
    <s v="Nisha Sharma"/>
    <n v="31"/>
    <s v="Male"/>
    <x v="2"/>
    <s v="Guwahati"/>
    <x v="6"/>
    <s v="Lipstick"/>
    <n v="3"/>
    <n v="1275.56"/>
    <n v="0.37"/>
    <n v="3369.84"/>
    <n v="1246.8407999999999"/>
    <n v="1461.23"/>
    <n v="0.43361999382760014"/>
    <n v="99.3"/>
    <s v="Cash on Delivery"/>
    <n v="5"/>
    <b v="0"/>
    <x v="1"/>
    <n v="2"/>
  </r>
  <r>
    <s v="ORD-03223"/>
    <x v="417"/>
    <s v="CUST08748"/>
    <s v="Amit Sharma"/>
    <n v="44"/>
    <s v="Male"/>
    <x v="3"/>
    <s v="Nagpur"/>
    <x v="5"/>
    <s v="Fiction Novel"/>
    <n v="2"/>
    <n v="357.54"/>
    <n v="0.39"/>
    <n v="449.09"/>
    <n v="175.14509999999999"/>
    <n v="210.08"/>
    <n v="0.46779042062838189"/>
    <n v="68.599999999999994"/>
    <s v="Net Banking"/>
    <n v="4"/>
    <b v="0"/>
    <x v="1"/>
    <n v="2"/>
  </r>
  <r>
    <s v="ORD-03669"/>
    <x v="418"/>
    <s v="CUST16468"/>
    <s v="Arjun Sharma"/>
    <n v="48"/>
    <s v="Male"/>
    <x v="3"/>
    <s v="Bhopal"/>
    <x v="1"/>
    <s v="Dress"/>
    <n v="6"/>
    <n v="483.3"/>
    <n v="0.35"/>
    <n v="3056.64"/>
    <n v="1069.8239999999998"/>
    <n v="1071.72"/>
    <n v="0.35062028894472363"/>
    <n v="37.229999999999997"/>
    <s v="Credit Card"/>
    <n v="3"/>
    <b v="0"/>
    <x v="1"/>
    <n v="2"/>
  </r>
  <r>
    <s v="ORD-02767"/>
    <x v="419"/>
    <s v="CUST75550"/>
    <s v="Deepa Rao"/>
    <n v="53"/>
    <s v="Other"/>
    <x v="0"/>
    <s v="Bangalore"/>
    <x v="3"/>
    <s v="Cooking Oil"/>
    <n v="5"/>
    <n v="185.61"/>
    <n v="0.27"/>
    <n v="977.56"/>
    <n v="263.94119999999998"/>
    <n v="69.040000000000006"/>
    <n v="7.0624820982855288E-2"/>
    <n v="58.1"/>
    <s v="EMI"/>
    <n v="5"/>
    <b v="0"/>
    <x v="1"/>
    <n v="2"/>
  </r>
  <r>
    <s v="ORD-02536"/>
    <x v="420"/>
    <s v="CUST18948"/>
    <s v="Amit Shah"/>
    <n v="51"/>
    <s v="Male"/>
    <x v="4"/>
    <s v="Surat"/>
    <x v="6"/>
    <s v="Perfume"/>
    <n v="3"/>
    <n v="1967.85"/>
    <n v="0.31"/>
    <n v="3268.13"/>
    <n v="1013.1203"/>
    <n v="1309.3499999999999"/>
    <n v="0.40064195732727886"/>
    <n v="55"/>
    <s v="Cash on Delivery"/>
    <n v="3"/>
    <b v="0"/>
    <x v="1"/>
    <n v="2"/>
  </r>
  <r>
    <s v="ORD-03138"/>
    <x v="421"/>
    <s v="CUST63631"/>
    <s v="Vikram Das"/>
    <n v="38"/>
    <s v="Male"/>
    <x v="1"/>
    <s v="Amritsar"/>
    <x v="2"/>
    <s v="Dumbbells"/>
    <n v="4"/>
    <n v="3391.86"/>
    <n v="0.04"/>
    <n v="15450.95"/>
    <n v="618.03800000000001"/>
    <n v="3325.04"/>
    <n v="0.21519971263902865"/>
    <n v="68.459999999999994"/>
    <s v="Credit Card"/>
    <n v="3"/>
    <b v="0"/>
    <x v="4"/>
    <n v="2"/>
  </r>
  <r>
    <s v="ORD-04076"/>
    <x v="422"/>
    <s v="CUST95354"/>
    <s v="Aarav Nair"/>
    <n v="57"/>
    <s v="Female"/>
    <x v="2"/>
    <s v="Bhubaneswar"/>
    <x v="6"/>
    <s v="Lipstick"/>
    <n v="7"/>
    <n v="680.72"/>
    <n v="0.08"/>
    <n v="3896.02"/>
    <n v="311.6816"/>
    <n v="1700.03"/>
    <n v="0.43635042941258001"/>
    <n v="71.25"/>
    <s v="Net Banking"/>
    <n v="5"/>
    <b v="0"/>
    <x v="1"/>
    <n v="2"/>
  </r>
  <r>
    <s v="ORD-01563"/>
    <x v="423"/>
    <s v="CUST36817"/>
    <s v="Meera Iyer"/>
    <n v="41"/>
    <s v="Other"/>
    <x v="2"/>
    <s v="Guwahati"/>
    <x v="5"/>
    <s v="Self-Help Book"/>
    <n v="9"/>
    <n v="433.76"/>
    <n v="0.33"/>
    <n v="1929.18"/>
    <n v="636.62940000000003"/>
    <n v="781.78"/>
    <n v="0.40523953182181027"/>
    <n v="97.16"/>
    <s v="EMI"/>
    <n v="4"/>
    <b v="0"/>
    <x v="4"/>
    <n v="2"/>
  </r>
  <r>
    <s v="ORD-03306"/>
    <x v="62"/>
    <s v="CUST91195"/>
    <s v="Vikram Sharma"/>
    <n v="24"/>
    <s v="Male"/>
    <x v="2"/>
    <s v="Bhubaneswar"/>
    <x v="3"/>
    <s v="Dal (1kg)"/>
    <n v="4"/>
    <n v="206.91"/>
    <n v="0.2"/>
    <n v="574.20000000000005"/>
    <n v="114.84000000000002"/>
    <n v="59.02"/>
    <n v="0.10278648554510623"/>
    <n v="52.38"/>
    <s v="Debit Card"/>
    <n v="3"/>
    <b v="0"/>
    <x v="1"/>
    <n v="2"/>
  </r>
  <r>
    <s v="ORD-02199"/>
    <x v="349"/>
    <s v="CUST65100"/>
    <s v="Priya Patel"/>
    <n v="41"/>
    <s v="Female"/>
    <x v="2"/>
    <s v="Kolkata"/>
    <x v="5"/>
    <s v="Fiction Novel"/>
    <n v="2"/>
    <n v="244.36"/>
    <n v="0.12"/>
    <n v="485.28"/>
    <n v="58.233599999999996"/>
    <n v="192.95"/>
    <n v="0.3976055060995714"/>
    <n v="79.16"/>
    <s v="Cash on Delivery"/>
    <n v="2"/>
    <b v="0"/>
    <x v="0"/>
    <n v="2"/>
  </r>
  <r>
    <s v="ORD-00952"/>
    <x v="330"/>
    <s v="CUST97126"/>
    <s v="Ananya Kumar"/>
    <n v="28"/>
    <s v="Male"/>
    <x v="2"/>
    <s v="Kolkata"/>
    <x v="2"/>
    <s v="Yoga Mat"/>
    <n v="9"/>
    <n v="6483.35"/>
    <n v="0.23"/>
    <n v="52222.52"/>
    <n v="12011.179599999999"/>
    <n v="13820.97"/>
    <n v="0.26465536324175853"/>
    <n v="74.83"/>
    <s v="UPI"/>
    <n v="4"/>
    <b v="0"/>
    <x v="1"/>
    <n v="2"/>
  </r>
  <r>
    <s v="ORD-02064"/>
    <x v="424"/>
    <s v="CUST47972"/>
    <s v="Nisha Reddy"/>
    <n v="28"/>
    <s v="Female"/>
    <x v="4"/>
    <s v="Mumbai"/>
    <x v="6"/>
    <s v="Lipstick"/>
    <n v="7"/>
    <n v="854.71"/>
    <n v="0.09"/>
    <n v="7728.92"/>
    <n v="695.6028"/>
    <n v="3265.65"/>
    <n v="0.42252345735238561"/>
    <n v="55.34"/>
    <s v="UPI"/>
    <n v="3"/>
    <b v="0"/>
    <x v="1"/>
    <n v="2"/>
  </r>
  <r>
    <s v="ORD-03433"/>
    <x v="318"/>
    <s v="CUST02072"/>
    <s v="Aarav Mehta"/>
    <n v="11"/>
    <s v="Male"/>
    <x v="3"/>
    <s v="Indore"/>
    <x v="6"/>
    <s v="Face Cream"/>
    <n v="10"/>
    <n v="2362.67"/>
    <n v="0.37"/>
    <n v="14507.61"/>
    <n v="5367.8157000000001"/>
    <n v="7104.13"/>
    <n v="0.48968300085265593"/>
    <n v="24.77"/>
    <s v="Net Banking"/>
    <n v="5"/>
    <b v="1"/>
    <x v="3"/>
    <n v="2"/>
  </r>
  <r>
    <s v="ORD-01242"/>
    <x v="344"/>
    <s v="CUST50699"/>
    <s v="Rohan Chatterjee"/>
    <n v="16"/>
    <s v="Female"/>
    <x v="2"/>
    <s v="Patna"/>
    <x v="5"/>
    <s v="Self-Help Book"/>
    <n v="5"/>
    <n v="545.25"/>
    <n v="0.02"/>
    <n v="729651.06"/>
    <n v="14593.021200000001"/>
    <n v="258878.2"/>
    <n v="0.35479726432522418"/>
    <n v="54.26"/>
    <s v="Debit Card"/>
    <n v="4"/>
    <b v="0"/>
    <x v="1"/>
    <n v="2"/>
  </r>
  <r>
    <s v="ORD-00995"/>
    <x v="22"/>
    <s v="CUST31960"/>
    <s v="Arjun Bhat"/>
    <n v="47"/>
    <s v="Other"/>
    <x v="1"/>
    <s v="Chandigarh"/>
    <x v="1"/>
    <s v="T-Shirt"/>
    <n v="10"/>
    <n v="3992.44"/>
    <n v="0.15"/>
    <n v="37327.01"/>
    <n v="5599.0515000000005"/>
    <n v="12430.23"/>
    <n v="0.33300899268385009"/>
    <n v="40.58"/>
    <s v="Debit Card"/>
    <n v="5"/>
    <b v="0"/>
    <x v="1"/>
    <n v="2"/>
  </r>
  <r>
    <s v="ORD-00501"/>
    <x v="425"/>
    <s v="CUST64153"/>
    <s v="Aarav Reddy"/>
    <n v="35"/>
    <s v="Female"/>
    <x v="4"/>
    <s v="Mumbai"/>
    <x v="1"/>
    <s v="Jacket"/>
    <n v="2"/>
    <n v="3190.9"/>
    <n v="0.08"/>
    <n v="6874.97"/>
    <n v="549.99760000000003"/>
    <n v="2112.6999999999998"/>
    <n v="0.30730315914105805"/>
    <n v="74.319999999999993"/>
    <s v="Debit Card"/>
    <n v="3"/>
    <b v="0"/>
    <x v="4"/>
    <n v="2"/>
  </r>
  <r>
    <s v="ORD-00642"/>
    <x v="297"/>
    <s v="CUST75414"/>
    <s v="Arjun Mishra"/>
    <n v="35"/>
    <s v="Male"/>
    <x v="1"/>
    <s v="Ludhiana"/>
    <x v="4"/>
    <s v="Tablet"/>
    <n v="7"/>
    <n v="42976.47"/>
    <n v="0.32"/>
    <n v="173058.34"/>
    <n v="55378.668799999999"/>
    <n v="20091.830000000002"/>
    <n v="0.1160985942659568"/>
    <n v="60.6"/>
    <s v="Cash on Delivery"/>
    <n v="1"/>
    <b v="0"/>
    <x v="1"/>
    <n v="2"/>
  </r>
  <r>
    <s v="ORD-02527"/>
    <x v="426"/>
    <s v="CUST06675"/>
    <s v="Deepa Nair"/>
    <n v="20"/>
    <s v="Female"/>
    <x v="1"/>
    <s v="Amritsar"/>
    <x v="5"/>
    <s v="Textbook"/>
    <n v="7"/>
    <n v="1431.35"/>
    <n v="0.2"/>
    <n v="8558.35"/>
    <n v="1711.67"/>
    <n v="3547.79"/>
    <n v="0.41454135434984546"/>
    <n v="60.84"/>
    <s v="UPI"/>
    <n v="1"/>
    <b v="1"/>
    <x v="3"/>
    <n v="2"/>
  </r>
  <r>
    <s v="ORD-00352"/>
    <x v="427"/>
    <s v="CUST23957"/>
    <s v="Aditya Joshi"/>
    <n v="36"/>
    <s v="Male"/>
    <x v="4"/>
    <s v="Ahmedabad"/>
    <x v="2"/>
    <s v="Dumbbells"/>
    <n v="3"/>
    <n v="5934.84"/>
    <n v="0.4"/>
    <n v="13742.69"/>
    <n v="5497.0760000000009"/>
    <n v="3428.34"/>
    <n v="0.24946644361475082"/>
    <n v="72.22"/>
    <s v="Cash on Delivery"/>
    <n v="4"/>
    <b v="0"/>
    <x v="2"/>
    <n v="2"/>
  </r>
  <r>
    <s v="ORD-02818"/>
    <x v="428"/>
    <s v="CUST11582"/>
    <s v="Kavya Kumar"/>
    <n v="36"/>
    <s v="Female"/>
    <x v="3"/>
    <s v="Raipur"/>
    <x v="6"/>
    <s v="Shampoo"/>
    <n v="5"/>
    <n v="576.73"/>
    <n v="7.0000000000000007E-2"/>
    <n v="4465.04"/>
    <n v="312.55280000000005"/>
    <n v="1617.65"/>
    <n v="0.36229238707827927"/>
    <n v="61.27"/>
    <s v="EMI"/>
    <n v="4"/>
    <b v="0"/>
    <x v="4"/>
    <n v="2"/>
  </r>
  <r>
    <s v="ORD-00604"/>
    <x v="429"/>
    <s v="CUST47446"/>
    <s v="Arjun Gupta"/>
    <n v="23"/>
    <s v="Other"/>
    <x v="2"/>
    <s v="Guwahati"/>
    <x v="0"/>
    <s v="Desk"/>
    <n v="4"/>
    <n v="10669.95"/>
    <n v="0.36"/>
    <n v="27756.98"/>
    <n v="9992.5127999999986"/>
    <n v="9717.32"/>
    <n v="0.3500856361174739"/>
    <n v="73.78"/>
    <s v="EMI"/>
    <n v="1"/>
    <b v="0"/>
    <x v="1"/>
    <n v="2"/>
  </r>
  <r>
    <s v="ORD-01000"/>
    <x v="301"/>
    <s v="CUST98974"/>
    <s v="Karan Reddy"/>
    <n v="38"/>
    <s v="Female"/>
    <x v="0"/>
    <s v="Chennai"/>
    <x v="5"/>
    <s v="Cook Book"/>
    <n v="4"/>
    <n v="1425.29"/>
    <n v="0.21"/>
    <n v="5074.93"/>
    <n v="1065.7353000000001"/>
    <n v="2152.9499999999998"/>
    <n v="0.42423245246732461"/>
    <n v="84.46"/>
    <s v="UPI"/>
    <n v="3"/>
    <b v="0"/>
    <x v="1"/>
    <n v="2"/>
  </r>
  <r>
    <s v="ORD-01317"/>
    <x v="32"/>
    <s v="CUST37544"/>
    <s v="Vikram Mehta"/>
    <n v="35"/>
    <s v="Other"/>
    <x v="1"/>
    <s v="Amritsar"/>
    <x v="0"/>
    <s v="Wardrobe"/>
    <n v="10"/>
    <n v="26198.400000000001"/>
    <n v="0.08"/>
    <n v="256959.11"/>
    <n v="20556.728800000001"/>
    <n v="92292.36"/>
    <n v="0.35917138722966468"/>
    <n v="42.39"/>
    <s v="Credit Card"/>
    <n v="4"/>
    <b v="0"/>
    <x v="1"/>
    <n v="2"/>
  </r>
  <r>
    <s v="ORD-03501"/>
    <x v="430"/>
    <s v="CUST99295"/>
    <s v="Pooja Shah"/>
    <n v="61"/>
    <s v="Male"/>
    <x v="0"/>
    <s v="Chennai"/>
    <x v="6"/>
    <s v="Hair Oil"/>
    <n v="2"/>
    <n v="2459.27"/>
    <n v="0.22"/>
    <n v="4998.5200000000004"/>
    <n v="1099.6744000000001"/>
    <n v="2550.2600000000002"/>
    <n v="0.5102030200939478"/>
    <n v="90.29"/>
    <s v="Credit Card"/>
    <n v="5"/>
    <b v="0"/>
    <x v="1"/>
    <n v="2"/>
  </r>
  <r>
    <s v="ORD-02642"/>
    <x v="431"/>
    <s v="CUST28950"/>
    <s v="Ritu Iyer"/>
    <n v="48"/>
    <s v="Male"/>
    <x v="2"/>
    <s v="Guwahati"/>
    <x v="1"/>
    <s v="Jeans"/>
    <n v="9"/>
    <n v="3701.68"/>
    <n v="0.25"/>
    <n v="25508.14"/>
    <n v="6377.0349999999999"/>
    <n v="10141.91"/>
    <n v="0.39759504221005532"/>
    <n v="66.89"/>
    <s v="Credit Card"/>
    <n v="5"/>
    <b v="0"/>
    <x v="1"/>
    <n v="2"/>
  </r>
  <r>
    <s v="ORD-01107"/>
    <x v="432"/>
    <s v="CUST94112"/>
    <s v="Pooja Nair"/>
    <n v="25"/>
    <s v="Male"/>
    <x v="4"/>
    <s v="Surat"/>
    <x v="2"/>
    <s v="Tennis Racket"/>
    <n v="9"/>
    <n v="12847.76"/>
    <n v="0.21"/>
    <n v="143841.57"/>
    <n v="30206.7297"/>
    <n v="26810.1"/>
    <n v="0.18638631377563522"/>
    <n v="59.25"/>
    <s v="EMI"/>
    <n v="3"/>
    <b v="0"/>
    <x v="0"/>
    <n v="2"/>
  </r>
  <r>
    <s v="ORD-02306"/>
    <x v="433"/>
    <s v="CUST12892"/>
    <s v="Nisha Pillai"/>
    <n v="35"/>
    <s v="Male"/>
    <x v="3"/>
    <s v="Nagpur"/>
    <x v="1"/>
    <s v="Jacket"/>
    <n v="2"/>
    <n v="3165.33"/>
    <n v="0.27"/>
    <n v="5468.29"/>
    <n v="1476.4383"/>
    <n v="1737.74"/>
    <n v="0.31778490167858692"/>
    <n v="73.28"/>
    <s v="Credit Card"/>
    <n v="4"/>
    <b v="0"/>
    <x v="1"/>
    <n v="2"/>
  </r>
  <r>
    <s v="ORD-02019"/>
    <x v="434"/>
    <s v="CUST93903"/>
    <s v="Karan Patel"/>
    <n v="28"/>
    <s v="Other"/>
    <x v="3"/>
    <s v="Indore"/>
    <x v="3"/>
    <s v="Sugar"/>
    <n v="10"/>
    <n v="430.31"/>
    <n v="0.09"/>
    <n v="5372.93"/>
    <n v="483.56369999999998"/>
    <n v="397.37"/>
    <n v="7.3957784672422686E-2"/>
    <n v="47.6"/>
    <s v="Net Banking"/>
    <n v="1"/>
    <b v="0"/>
    <x v="1"/>
    <n v="2"/>
  </r>
  <r>
    <s v="ORD-01432"/>
    <x v="127"/>
    <s v="CUST02652"/>
    <s v="Nisha Mehta"/>
    <n v="32"/>
    <s v="Male"/>
    <x v="1"/>
    <s v="Chandigarh"/>
    <x v="2"/>
    <s v="Tennis Racket"/>
    <n v="5"/>
    <n v="10759.43"/>
    <n v="0.18"/>
    <n v="40614.589999999997"/>
    <n v="7310.6261999999988"/>
    <n v="10920.96"/>
    <n v="0.26889253344672442"/>
    <n v="43.85"/>
    <s v="UPI"/>
    <n v="4"/>
    <b v="0"/>
    <x v="1"/>
    <n v="2"/>
  </r>
  <r>
    <s v="ORD-01156"/>
    <x v="435"/>
    <s v="CUST97655"/>
    <s v="Sanjay Kapoor"/>
    <n v="45"/>
    <s v="Female"/>
    <x v="1"/>
    <s v="Amritsar"/>
    <x v="3"/>
    <s v="Sugar"/>
    <n v="2"/>
    <n v="346.78"/>
    <n v="0.3"/>
    <n v="705.38"/>
    <n v="211.614"/>
    <n v="68.489999999999995"/>
    <n v="9.7096600413961259E-2"/>
    <n v="0.51"/>
    <s v="Net Banking"/>
    <n v="1"/>
    <b v="0"/>
    <x v="1"/>
    <n v="2"/>
  </r>
  <r>
    <s v="ORD-01173"/>
    <x v="436"/>
    <s v="CUST01335"/>
    <s v="Ananya Joshi"/>
    <n v="36"/>
    <s v="Male"/>
    <x v="1"/>
    <s v="Chandigarh"/>
    <x v="0"/>
    <s v="Desk"/>
    <n v="7"/>
    <n v="17851.560000000001"/>
    <n v="0.08"/>
    <n v="174116.21"/>
    <n v="13929.2968"/>
    <n v="60713.1"/>
    <n v="0.34869297924644699"/>
    <n v="54.22"/>
    <s v="EMI"/>
    <n v="3"/>
    <b v="0"/>
    <x v="2"/>
    <n v="2"/>
  </r>
  <r>
    <s v="ORD-02162"/>
    <x v="437"/>
    <s v="CUST70128"/>
    <s v="Priya Rao"/>
    <n v="34"/>
    <s v="Other"/>
    <x v="2"/>
    <s v="Kolkata"/>
    <x v="5"/>
    <s v="Self-Help Book"/>
    <n v="3"/>
    <n v="1288.5999999999999"/>
    <n v="0.03"/>
    <n v="4314.7700000000004"/>
    <n v="129.44310000000002"/>
    <n v="1600.29"/>
    <n v="0.37088651307022152"/>
    <n v="88.39"/>
    <s v="Debit Card"/>
    <n v="5"/>
    <b v="0"/>
    <x v="1"/>
    <n v="2"/>
  </r>
  <r>
    <s v="ORD-02758"/>
    <x v="438"/>
    <s v="CUST17548"/>
    <s v="Deepa Singh"/>
    <n v="38"/>
    <s v="Other"/>
    <x v="1"/>
    <s v="Ludhiana"/>
    <x v="5"/>
    <s v="Comic Book"/>
    <n v="10"/>
    <n v="1140.33"/>
    <n v="0.27"/>
    <n v="11676.23"/>
    <n v="3152.5821000000001"/>
    <n v="3683.76"/>
    <n v="0.31549224364371037"/>
    <n v="52.27"/>
    <s v="EMI"/>
    <n v="3"/>
    <b v="0"/>
    <x v="1"/>
    <n v="2"/>
  </r>
  <r>
    <s v="ORD-01311"/>
    <x v="439"/>
    <s v="CUST00450"/>
    <s v="Sanjay Iyer"/>
    <n v="39"/>
    <s v="Male"/>
    <x v="4"/>
    <s v="Ahmedabad"/>
    <x v="4"/>
    <s v="Smartwatch"/>
    <n v="7"/>
    <n v="63396.04"/>
    <n v="0.05"/>
    <n v="514656.3"/>
    <n v="25732.815000000002"/>
    <n v="47623.99"/>
    <n v="9.2535523222002716E-2"/>
    <n v="47.91"/>
    <s v="EMI"/>
    <n v="3"/>
    <b v="0"/>
    <x v="1"/>
    <n v="2"/>
  </r>
  <r>
    <s v="ORD-01298"/>
    <x v="440"/>
    <s v="CUST05275"/>
    <s v="Deepa Bose"/>
    <n v="36"/>
    <s v="Male"/>
    <x v="0"/>
    <s v="Bangalore"/>
    <x v="0"/>
    <s v="Chair"/>
    <n v="1"/>
    <n v="13928.4"/>
    <n v="0.02"/>
    <n v="16374.89"/>
    <n v="327.49779999999998"/>
    <n v="4982.1899999999996"/>
    <n v="0.30425792173260396"/>
    <n v="84.29"/>
    <s v="Debit Card"/>
    <n v="1"/>
    <b v="1"/>
    <x v="3"/>
    <n v="2"/>
  </r>
  <r>
    <s v="ORD-03389"/>
    <x v="441"/>
    <s v="CUST12949"/>
    <s v="Ananya Bhat"/>
    <n v="34"/>
    <s v="Other"/>
    <x v="3"/>
    <s v="Nagpur"/>
    <x v="1"/>
    <s v="Jeans"/>
    <n v="3"/>
    <n v="2014.35"/>
    <n v="0.34"/>
    <n v="3745.45"/>
    <n v="1273.453"/>
    <n v="1521.68"/>
    <n v="0.40627427945907707"/>
    <n v="55.01"/>
    <s v="UPI"/>
    <n v="2"/>
    <b v="0"/>
    <x v="1"/>
    <n v="2"/>
  </r>
  <r>
    <s v="ORD-02488"/>
    <x v="442"/>
    <s v="CUST92446"/>
    <s v="Arjun Pillai"/>
    <n v="38"/>
    <s v="Female"/>
    <x v="3"/>
    <s v="Nagpur"/>
    <x v="1"/>
    <s v="Saree"/>
    <n v="7"/>
    <n v="3070.57"/>
    <n v="0.11"/>
    <n v="15759.57"/>
    <n v="1733.5527"/>
    <n v="5224.3900000000003"/>
    <n v="0.33150587230489159"/>
    <n v="34.380000000000003"/>
    <s v="Credit Card"/>
    <n v="1"/>
    <b v="0"/>
    <x v="1"/>
    <n v="2"/>
  </r>
  <r>
    <s v="ORD-03558"/>
    <x v="443"/>
    <s v="CUST69842"/>
    <s v="Ritu Bose"/>
    <n v="28"/>
    <s v="Female"/>
    <x v="4"/>
    <s v="Mumbai"/>
    <x v="4"/>
    <s v="Smartphone"/>
    <n v="5"/>
    <n v="17236.669999999998"/>
    <n v="0.25"/>
    <n v="16579.98"/>
    <n v="4144.9949999999999"/>
    <n v="1792.51"/>
    <n v="0.10811291690339796"/>
    <n v="70.709999999999994"/>
    <s v="Net Banking"/>
    <n v="3"/>
    <b v="0"/>
    <x v="1"/>
    <n v="2"/>
  </r>
  <r>
    <s v="ORD-04002"/>
    <x v="307"/>
    <s v="CUST44623"/>
    <s v="Sunita Shah"/>
    <n v="31"/>
    <s v="Female"/>
    <x v="0"/>
    <s v="Kochi"/>
    <x v="5"/>
    <s v="Fiction Novel"/>
    <n v="5"/>
    <n v="893.6"/>
    <n v="0.03"/>
    <n v="5604.17"/>
    <n v="168.1251"/>
    <n v="1918.52"/>
    <n v="0.34233793764286236"/>
    <n v="70.92"/>
    <s v="Debit Card"/>
    <n v="1"/>
    <b v="0"/>
    <x v="1"/>
    <n v="2"/>
  </r>
  <r>
    <s v="ORD-03910"/>
    <x v="444"/>
    <s v="CUST13303"/>
    <s v="Arjun Bhat"/>
    <n v="17"/>
    <s v="Other"/>
    <x v="0"/>
    <s v="Bangalore"/>
    <x v="6"/>
    <s v="Lipstick"/>
    <n v="2"/>
    <n v="339.31"/>
    <n v="0.14000000000000001"/>
    <n v="903.41"/>
    <n v="126.4774"/>
    <n v="266.52"/>
    <n v="0.29501555218560788"/>
    <n v="77.849999999999994"/>
    <s v="Credit Card"/>
    <n v="3"/>
    <b v="0"/>
    <x v="1"/>
    <n v="2"/>
  </r>
  <r>
    <s v="ORD-01291"/>
    <x v="445"/>
    <s v="CUST96686"/>
    <s v="Priya Patel"/>
    <n v="32"/>
    <s v="Other"/>
    <x v="1"/>
    <s v="Ludhiana"/>
    <x v="6"/>
    <s v="Face Cream"/>
    <n v="8"/>
    <n v="460.54"/>
    <n v="0.18"/>
    <n v="4504.96"/>
    <n v="810.89279999999997"/>
    <n v="2168.77"/>
    <n v="0.48141825898565138"/>
    <n v="52.4"/>
    <s v="Credit Card"/>
    <n v="2"/>
    <b v="0"/>
    <x v="1"/>
    <n v="2"/>
  </r>
  <r>
    <s v="ORD-01873"/>
    <x v="446"/>
    <s v="CUST87809"/>
    <s v="Kavya Das"/>
    <n v="32"/>
    <s v="Male"/>
    <x v="1"/>
    <s v="Chandigarh"/>
    <x v="2"/>
    <s v="Cricket Bat"/>
    <n v="3"/>
    <n v="12278.87"/>
    <n v="7.0000000000000007E-2"/>
    <n v="50117.69"/>
    <n v="3508.2383000000004"/>
    <n v="7600.27"/>
    <n v="0.15164844987867557"/>
    <n v="55.32"/>
    <s v="Debit Card"/>
    <n v="5"/>
    <b v="0"/>
    <x v="1"/>
    <n v="2"/>
  </r>
  <r>
    <s v="ORD-02666"/>
    <x v="29"/>
    <s v="CUST26826"/>
    <s v="Meera Patel"/>
    <n v="37"/>
    <s v="Female"/>
    <x v="2"/>
    <s v="Bhubaneswar"/>
    <x v="6"/>
    <s v="Hair Oil"/>
    <n v="3"/>
    <n v="1235.94"/>
    <n v="0.23"/>
    <n v="3443.74"/>
    <n v="792.06020000000001"/>
    <n v="1621.5"/>
    <n v="0.47085436182754797"/>
    <n v="77.11"/>
    <s v="EMI"/>
    <n v="2"/>
    <b v="0"/>
    <x v="1"/>
    <n v="2"/>
  </r>
  <r>
    <s v="ORD-04136"/>
    <x v="447"/>
    <s v="CUST52875"/>
    <s v="Shreya Mishra"/>
    <n v="24"/>
    <s v="Female"/>
    <x v="3"/>
    <s v="Bhopal"/>
    <x v="5"/>
    <s v="Self-Help Book"/>
    <n v="2"/>
    <n v="585.20000000000005"/>
    <n v="0.28000000000000003"/>
    <n v="801.85"/>
    <n v="224.51800000000003"/>
    <n v="375.39"/>
    <n v="0.46815489181268316"/>
    <n v="29.42"/>
    <s v="Debit Card"/>
    <n v="1"/>
    <b v="0"/>
    <x v="4"/>
    <n v="2"/>
  </r>
  <r>
    <s v="ORD-01783"/>
    <x v="448"/>
    <s v="CUST27111"/>
    <s v="Rohan Gupta"/>
    <n v="37"/>
    <s v="Female"/>
    <x v="4"/>
    <s v="Ahmedabad"/>
    <x v="3"/>
    <s v="Flour"/>
    <n v="5"/>
    <n v="86.9"/>
    <n v="0.34"/>
    <n v="357.63"/>
    <n v="121.5942"/>
    <n v="31.6"/>
    <n v="8.8359477672454778E-2"/>
    <n v="52.67"/>
    <s v="Net Banking"/>
    <n v="4"/>
    <b v="0"/>
    <x v="1"/>
    <n v="2"/>
  </r>
  <r>
    <s v="ORD-01898"/>
    <x v="449"/>
    <s v="CUST93402"/>
    <s v="Sanjay Joshi"/>
    <n v="37"/>
    <s v="Female"/>
    <x v="2"/>
    <s v="Bhubaneswar"/>
    <x v="3"/>
    <s v="Rice (5kg)"/>
    <n v="10"/>
    <n v="64.44"/>
    <n v="0.04"/>
    <n v="923.93"/>
    <n v="36.9572"/>
    <n v="67.39"/>
    <n v="7.2938426071239168E-2"/>
    <n v="69.3"/>
    <s v="UPI"/>
    <n v="3"/>
    <b v="1"/>
    <x v="3"/>
    <n v="2"/>
  </r>
  <r>
    <s v="ORD-02551"/>
    <x v="450"/>
    <s v="CUST18241"/>
    <s v="Nisha Kapoor"/>
    <n v="54"/>
    <s v="Female"/>
    <x v="3"/>
    <s v="Bhopal"/>
    <x v="2"/>
    <s v="Yoga Mat"/>
    <n v="8"/>
    <n v="7866.66"/>
    <n v="0.28000000000000003"/>
    <n v="36459.410000000003"/>
    <n v="10208.634800000002"/>
    <n v="9536.2099999999991"/>
    <n v="0.2615568929941543"/>
    <n v="48.3"/>
    <s v="Net Banking"/>
    <n v="4"/>
    <b v="0"/>
    <x v="4"/>
    <n v="2"/>
  </r>
  <r>
    <s v="ORD-03839"/>
    <x v="451"/>
    <s v="CUST67708"/>
    <s v="Aarav Pillai"/>
    <n v="29"/>
    <s v="Male"/>
    <x v="0"/>
    <s v="Hyderabad"/>
    <x v="6"/>
    <s v="Sunscreen"/>
    <n v="9"/>
    <n v="2362.56"/>
    <n v="0.24"/>
    <n v="27141.72"/>
    <n v="6514.0128000000004"/>
    <n v="10738.54"/>
    <n v="0.39564699657943564"/>
    <n v="78.73"/>
    <s v="Net Banking"/>
    <n v="4"/>
    <b v="0"/>
    <x v="1"/>
    <n v="2"/>
  </r>
  <r>
    <s v="ORD-02018"/>
    <x v="434"/>
    <s v="CUST30360"/>
    <s v="Deepa Patel"/>
    <n v="26"/>
    <s v="Female"/>
    <x v="2"/>
    <s v="Kolkata"/>
    <x v="0"/>
    <s v="Chair"/>
    <n v="7"/>
    <n v="27994.03"/>
    <n v="0.19"/>
    <n v="268698.01"/>
    <n v="51052.621900000006"/>
    <n v="53596.61"/>
    <n v="0.19946783379601507"/>
    <n v="69.11"/>
    <s v="Cash on Delivery"/>
    <n v="3"/>
    <b v="0"/>
    <x v="4"/>
    <n v="2"/>
  </r>
  <r>
    <s v="ORD-03735"/>
    <x v="452"/>
    <s v="CUST24467"/>
    <s v="Aditya Mishra"/>
    <n v="46"/>
    <s v="Male"/>
    <x v="1"/>
    <s v="Delhi"/>
    <x v="6"/>
    <s v="Face Cream"/>
    <n v="3"/>
    <n v="2171.12"/>
    <n v="0.37"/>
    <n v="6476.71"/>
    <n v="2396.3827000000001"/>
    <n v="2737.34"/>
    <n v="0.4226435952821726"/>
    <n v="57.34"/>
    <s v="Net Banking"/>
    <n v="4"/>
    <b v="1"/>
    <x v="3"/>
    <n v="2"/>
  </r>
  <r>
    <s v="ORD-03300"/>
    <x v="453"/>
    <s v="CUST46539"/>
    <s v="Shreya Verma"/>
    <n v="29"/>
    <s v="Other"/>
    <x v="0"/>
    <s v="Bangalore"/>
    <x v="3"/>
    <s v="Sugar"/>
    <n v="9"/>
    <n v="56.27"/>
    <n v="0.15"/>
    <n v="407.16"/>
    <n v="61.073999999999998"/>
    <n v="20.82"/>
    <n v="5.1134689065723549E-2"/>
    <n v="82.79"/>
    <s v="UPI"/>
    <n v="5"/>
    <b v="0"/>
    <x v="1"/>
    <n v="2"/>
  </r>
  <r>
    <s v="ORD-00075"/>
    <x v="454"/>
    <s v="CUST92174"/>
    <s v="Amit Iyer"/>
    <n v="46"/>
    <s v="Male"/>
    <x v="4"/>
    <s v="Surat"/>
    <x v="3"/>
    <s v="Cooking Oil"/>
    <n v="9"/>
    <n v="225.4"/>
    <n v="0.26"/>
    <n v="1125.8599999999999"/>
    <n v="292.72359999999998"/>
    <n v="112.52"/>
    <n v="9.9941378146483587E-2"/>
    <n v="48.11"/>
    <s v="Net Banking"/>
    <n v="1"/>
    <b v="1"/>
    <x v="3"/>
    <n v="2"/>
  </r>
  <r>
    <s v="ORD-01541"/>
    <x v="455"/>
    <s v="CUST10620"/>
    <s v="Ritu Gupta"/>
    <n v="7"/>
    <s v="Other"/>
    <x v="3"/>
    <s v="Indore"/>
    <x v="6"/>
    <s v="Shampoo"/>
    <n v="1"/>
    <n v="1633.39"/>
    <n v="0.4"/>
    <n v="921.87"/>
    <n v="368.74800000000005"/>
    <n v="332.3"/>
    <n v="0.36046297200256"/>
    <n v="59.95"/>
    <s v="UPI"/>
    <n v="4"/>
    <b v="0"/>
    <x v="1"/>
    <n v="2"/>
  </r>
  <r>
    <s v="ORD-03469"/>
    <x v="456"/>
    <s v="CUST84032"/>
    <s v="Aditya Bose"/>
    <n v="33"/>
    <s v="Female"/>
    <x v="0"/>
    <s v="Bangalore"/>
    <x v="1"/>
    <s v="Jacket"/>
    <n v="5"/>
    <n v="3983.26"/>
    <n v="0.19"/>
    <n v="18870.57"/>
    <n v="3585.4083000000001"/>
    <n v="7723.98"/>
    <n v="0.40931355014713383"/>
    <n v="90.81"/>
    <s v="Debit Card"/>
    <n v="1"/>
    <b v="0"/>
    <x v="1"/>
    <n v="2"/>
  </r>
  <r>
    <s v="ORD-02317"/>
    <x v="457"/>
    <s v="CUST47149"/>
    <s v="Amit Verma"/>
    <n v="41"/>
    <s v="Other"/>
    <x v="1"/>
    <s v="Delhi"/>
    <x v="1"/>
    <s v="Kurta"/>
    <n v="7"/>
    <n v="3985.89"/>
    <n v="0.33"/>
    <n v="19751.990000000002"/>
    <n v="6518.1567000000005"/>
    <n v="7041.24"/>
    <n v="0.35648256201020756"/>
    <n v="37.549999999999997"/>
    <s v="UPI"/>
    <n v="5"/>
    <b v="0"/>
    <x v="2"/>
    <n v="2"/>
  </r>
  <r>
    <s v="ORD-01765"/>
    <x v="458"/>
    <s v="CUST28045"/>
    <s v="Rahul Gupta"/>
    <n v="35"/>
    <s v="Female"/>
    <x v="1"/>
    <s v="Delhi"/>
    <x v="5"/>
    <s v="Fiction Novel"/>
    <n v="3"/>
    <n v="477.72"/>
    <n v="0.39"/>
    <n v="901.37"/>
    <n v="351.53430000000003"/>
    <n v="311.79000000000002"/>
    <n v="0.34590678633635469"/>
    <n v="41.76"/>
    <s v="EMI"/>
    <n v="1"/>
    <b v="1"/>
    <x v="3"/>
    <n v="2"/>
  </r>
  <r>
    <s v="ORD-00233"/>
    <x v="459"/>
    <s v="CUST32440"/>
    <s v="Ritu Nair"/>
    <n v="39"/>
    <s v="Female"/>
    <x v="2"/>
    <s v="Kolkata"/>
    <x v="4"/>
    <s v="Smartwatch"/>
    <n v="5"/>
    <n v="71617.52"/>
    <n v="0.36"/>
    <n v="255897.86"/>
    <n v="92123.229599999991"/>
    <n v="28898.92"/>
    <n v="0.11293146413963759"/>
    <n v="75.489999999999995"/>
    <s v="EMI"/>
    <n v="4"/>
    <b v="1"/>
    <x v="3"/>
    <n v="2"/>
  </r>
  <r>
    <s v="ORD-01767"/>
    <x v="460"/>
    <s v="CUST86434"/>
    <s v="Kavya Joshi"/>
    <n v="37"/>
    <s v="Other"/>
    <x v="3"/>
    <s v="Nagpur"/>
    <x v="2"/>
    <s v="Tennis Racket"/>
    <n v="6"/>
    <n v="4023.89"/>
    <n v="0.1"/>
    <n v="22623.39"/>
    <n v="2262.3389999999999"/>
    <n v="2450.1799999999998"/>
    <n v="0.10830295548103092"/>
    <n v="43.87"/>
    <s v="Credit Card"/>
    <n v="4"/>
    <b v="0"/>
    <x v="4"/>
    <n v="2"/>
  </r>
  <r>
    <s v="ORD-03277"/>
    <x v="461"/>
    <s v="CUST00162"/>
    <s v="Sunita Kapoor"/>
    <n v="44"/>
    <s v="Male"/>
    <x v="2"/>
    <s v="Patna"/>
    <x v="2"/>
    <s v="Cricket Bat"/>
    <n v="9"/>
    <n v="6566.64"/>
    <n v="0.11"/>
    <n v="50681.89"/>
    <n v="5575.0078999999996"/>
    <n v="12859.41"/>
    <n v="0.25372790951560803"/>
    <n v="88.55"/>
    <s v="Debit Card"/>
    <n v="3"/>
    <b v="0"/>
    <x v="1"/>
    <n v="2"/>
  </r>
  <r>
    <s v="ORD-00077"/>
    <x v="462"/>
    <s v="CUST29476"/>
    <s v="Pooja Mishra"/>
    <n v="32"/>
    <s v="Female"/>
    <x v="3"/>
    <s v="Raipur"/>
    <x v="3"/>
    <s v="Cooking Oil"/>
    <n v="3"/>
    <n v="111.25"/>
    <n v="0.34"/>
    <n v="169.55"/>
    <n v="57.647000000000006"/>
    <n v="14.81"/>
    <n v="8.7348864641698609E-2"/>
    <n v="67.44"/>
    <s v="Net Banking"/>
    <n v="4"/>
    <b v="1"/>
    <x v="3"/>
    <n v="2"/>
  </r>
  <r>
    <s v="ORD-02393"/>
    <x v="375"/>
    <s v="CUST36476"/>
    <s v="Priya Iyer"/>
    <n v="32"/>
    <s v="Other"/>
    <x v="4"/>
    <s v="Pune"/>
    <x v="3"/>
    <s v="Sugar"/>
    <n v="3"/>
    <n v="391.44"/>
    <n v="0.02"/>
    <n v="842.74"/>
    <n v="16.854800000000001"/>
    <n v="75.650000000000006"/>
    <n v="8.9766713339820114E-2"/>
    <n v="67.459999999999994"/>
    <s v="EMI"/>
    <n v="5"/>
    <b v="0"/>
    <x v="1"/>
    <n v="2"/>
  </r>
  <r>
    <s v="ORD-02243"/>
    <x v="463"/>
    <s v="CUST19197"/>
    <s v="Pooja Mehta"/>
    <n v="25"/>
    <s v="Male"/>
    <x v="1"/>
    <s v="Amritsar"/>
    <x v="5"/>
    <s v="Self-Help Book"/>
    <n v="1"/>
    <n v="834.25"/>
    <n v="0.18"/>
    <n v="828.78"/>
    <n v="149.18039999999999"/>
    <n v="257.11"/>
    <n v="0.31022708076932359"/>
    <n v="40.700000000000003"/>
    <s v="EMI"/>
    <n v="1"/>
    <b v="0"/>
    <x v="4"/>
    <n v="2"/>
  </r>
  <r>
    <s v="ORD-03980"/>
    <x v="464"/>
    <s v="CUST14258"/>
    <s v="Meera Mishra"/>
    <n v="33"/>
    <s v="Female"/>
    <x v="0"/>
    <s v="Bangalore"/>
    <x v="6"/>
    <s v="Sunscreen"/>
    <n v="5"/>
    <n v="1914.01"/>
    <n v="0.13"/>
    <n v="2301.14"/>
    <n v="299.14819999999997"/>
    <n v="974.62"/>
    <n v="0.42353789860677754"/>
    <n v="78.05"/>
    <s v="UPI"/>
    <n v="1"/>
    <b v="1"/>
    <x v="3"/>
    <n v="2"/>
  </r>
  <r>
    <s v="ORD-03927"/>
    <x v="298"/>
    <s v="CUST77199"/>
    <s v="Karan Pillai"/>
    <n v="31"/>
    <s v="Male"/>
    <x v="3"/>
    <s v="Raipur"/>
    <x v="1"/>
    <s v="Jeans"/>
    <n v="3"/>
    <n v="2207.16"/>
    <n v="0.2"/>
    <n v="7894.09"/>
    <n v="1578.8180000000002"/>
    <n v="2384.5700000000002"/>
    <n v="0.30207028295851707"/>
    <n v="30.61"/>
    <s v="Credit Card"/>
    <n v="3"/>
    <b v="0"/>
    <x v="1"/>
    <n v="2"/>
  </r>
  <r>
    <s v="ORD-02763"/>
    <x v="400"/>
    <s v="CUST85402"/>
    <s v="Aarav Mehta"/>
    <n v="32"/>
    <s v="Male"/>
    <x v="0"/>
    <s v="Kochi"/>
    <x v="4"/>
    <s v="Laptop"/>
    <n v="5"/>
    <n v="79827.98"/>
    <n v="0.28000000000000003"/>
    <n v="418460.95"/>
    <n v="117169.06600000002"/>
    <n v="34788.35"/>
    <n v="8.3134041539598844E-2"/>
    <n v="73.92"/>
    <s v="Cash on Delivery"/>
    <n v="2"/>
    <b v="0"/>
    <x v="1"/>
    <n v="2"/>
  </r>
  <r>
    <s v="ORD-00977"/>
    <x v="194"/>
    <s v="CUST76218"/>
    <s v="Ananya Gupta"/>
    <n v="41"/>
    <s v="Female"/>
    <x v="4"/>
    <s v="Surat"/>
    <x v="2"/>
    <s v="Cricket Bat"/>
    <n v="5"/>
    <n v="12410.73"/>
    <n v="0.36"/>
    <n v="40821.89"/>
    <n v="14695.8804"/>
    <n v="12307.83"/>
    <n v="0.30150073894177853"/>
    <n v="65.83"/>
    <s v="UPI"/>
    <n v="1"/>
    <b v="0"/>
    <x v="1"/>
    <n v="2"/>
  </r>
  <r>
    <s v="ORD-01400"/>
    <x v="465"/>
    <s v="CUST47772"/>
    <s v="Sunita Das"/>
    <n v="43"/>
    <s v="Male"/>
    <x v="4"/>
    <s v="Ahmedabad"/>
    <x v="0"/>
    <s v="Wardrobe"/>
    <n v="2"/>
    <n v="2701.39"/>
    <n v="0.33"/>
    <n v="4179.32"/>
    <n v="1379.1756"/>
    <n v="933.32"/>
    <n v="0.22331862599657362"/>
    <n v="79.239999999999995"/>
    <s v="Credit Card"/>
    <n v="5"/>
    <b v="0"/>
    <x v="4"/>
    <n v="2"/>
  </r>
  <r>
    <s v="ORD-02475"/>
    <x v="311"/>
    <s v="CUST99227"/>
    <s v="Priya Rao"/>
    <n v="54"/>
    <s v="Other"/>
    <x v="1"/>
    <s v="Ludhiana"/>
    <x v="3"/>
    <s v="Cooking Oil"/>
    <n v="3"/>
    <n v="448.85"/>
    <n v="0.02"/>
    <n v="1000.55"/>
    <n v="20.010999999999999"/>
    <n v="81.62"/>
    <n v="8.1575133676477951E-2"/>
    <n v="54.31"/>
    <s v="Credit Card"/>
    <n v="2"/>
    <b v="0"/>
    <x v="4"/>
    <n v="2"/>
  </r>
  <r>
    <s v="ORD-02161"/>
    <x v="437"/>
    <s v="CUST39402"/>
    <s v="Vikram Iyer"/>
    <n v="38"/>
    <s v="Other"/>
    <x v="0"/>
    <s v="Chennai"/>
    <x v="0"/>
    <s v="Sofa"/>
    <n v="5"/>
    <n v="17880.95"/>
    <n v="0.03"/>
    <n v="116528.23"/>
    <n v="3495.8468999999996"/>
    <n v="33231.599999999999"/>
    <n v="0.28518068111049144"/>
    <n v="47.07"/>
    <s v="Net Banking"/>
    <n v="1"/>
    <b v="0"/>
    <x v="0"/>
    <n v="2"/>
  </r>
  <r>
    <s v="ORD-01763"/>
    <x v="466"/>
    <s v="CUST50692"/>
    <s v="Nisha Gupta"/>
    <n v="4"/>
    <s v="Other"/>
    <x v="3"/>
    <s v="Nagpur"/>
    <x v="1"/>
    <s v="Kurta"/>
    <n v="2"/>
    <n v="3632.97"/>
    <n v="0.15"/>
    <n v="6196.59"/>
    <n v="929.48849999999993"/>
    <n v="1525.34"/>
    <n v="0.24615796752730129"/>
    <n v="56.08"/>
    <s v="Cash on Delivery"/>
    <n v="3"/>
    <b v="0"/>
    <x v="1"/>
    <n v="2"/>
  </r>
  <r>
    <s v="ORD-00070"/>
    <x v="467"/>
    <s v="CUST26658"/>
    <s v="Pooja Kapoor"/>
    <n v="19"/>
    <s v="Other"/>
    <x v="0"/>
    <s v="Hyderabad"/>
    <x v="4"/>
    <s v="Camera"/>
    <n v="4"/>
    <n v="17422.66"/>
    <n v="7.0000000000000007E-2"/>
    <n v="52626.5"/>
    <n v="3683.8550000000005"/>
    <n v="6738.52"/>
    <n v="0.12804423626879996"/>
    <n v="87.09"/>
    <s v="EMI"/>
    <n v="2"/>
    <b v="1"/>
    <x v="3"/>
    <n v="2"/>
  </r>
  <r>
    <s v="ORD-00748"/>
    <x v="468"/>
    <s v="CUST08513"/>
    <s v="Sanjay Patel"/>
    <n v="31"/>
    <s v="Female"/>
    <x v="0"/>
    <s v="Chennai"/>
    <x v="6"/>
    <s v="Shampoo"/>
    <n v="9"/>
    <n v="1896.41"/>
    <n v="0.01"/>
    <n v="12286.54"/>
    <n v="122.86540000000001"/>
    <n v="5443.3"/>
    <n v="0.44302952662018763"/>
    <n v="40.44"/>
    <s v="UPI"/>
    <n v="2"/>
    <b v="0"/>
    <x v="1"/>
    <n v="2"/>
  </r>
  <r>
    <s v="ORD-02579"/>
    <x v="469"/>
    <s v="CUST31841"/>
    <s v="Kavya Joshi"/>
    <n v="57"/>
    <s v="Male"/>
    <x v="2"/>
    <s v="Bhubaneswar"/>
    <x v="2"/>
    <s v="Dumbbells"/>
    <n v="2"/>
    <n v="4266.54"/>
    <n v="0.25"/>
    <n v="6436.16"/>
    <n v="1609.04"/>
    <n v="1469.74"/>
    <n v="0.22835665987172477"/>
    <n v="75.67"/>
    <s v="Net Banking"/>
    <n v="3"/>
    <b v="0"/>
    <x v="1"/>
    <n v="2"/>
  </r>
  <r>
    <s v="ORD-00726"/>
    <x v="470"/>
    <s v="CUST02385"/>
    <s v="Meera Mishra"/>
    <n v="25"/>
    <s v="Female"/>
    <x v="0"/>
    <s v="Hyderabad"/>
    <x v="5"/>
    <s v="Self-Help Book"/>
    <n v="3"/>
    <n v="956.34"/>
    <n v="0.24"/>
    <n v="1598.88"/>
    <n v="383.7312"/>
    <n v="746.01"/>
    <n v="0.4665828580006004"/>
    <n v="74.98"/>
    <s v="Credit Card"/>
    <n v="1"/>
    <b v="0"/>
    <x v="1"/>
    <n v="2"/>
  </r>
  <r>
    <s v="ORD-03197"/>
    <x v="471"/>
    <s v="CUST33951"/>
    <s v="Deepa Mehta"/>
    <n v="18"/>
    <s v="Male"/>
    <x v="2"/>
    <s v="Bhubaneswar"/>
    <x v="6"/>
    <s v="Lipstick"/>
    <n v="2"/>
    <n v="2007.33"/>
    <n v="0.17"/>
    <n v="3672.85"/>
    <n v="624.3845"/>
    <n v="1779.77"/>
    <n v="0.48457464911444792"/>
    <n v="78.53"/>
    <s v="UPI"/>
    <n v="5"/>
    <b v="0"/>
    <x v="1"/>
    <n v="2"/>
  </r>
  <r>
    <s v="ORD-02765"/>
    <x v="472"/>
    <s v="CUST09924"/>
    <s v="Ritu Verma"/>
    <n v="36"/>
    <s v="Other"/>
    <x v="3"/>
    <s v="Raipur"/>
    <x v="4"/>
    <s v="Camera"/>
    <n v="5"/>
    <n v="18000.28"/>
    <n v="0.12"/>
    <n v="109973.4"/>
    <n v="13196.807999999999"/>
    <n v="11424.94"/>
    <n v="0.10388821296786314"/>
    <n v="73.2"/>
    <s v="Debit Card"/>
    <n v="4"/>
    <b v="0"/>
    <x v="1"/>
    <n v="2"/>
  </r>
  <r>
    <s v="ORD-00778"/>
    <x v="473"/>
    <s v="CUST98642"/>
    <s v="Sanjay Verma"/>
    <n v="53"/>
    <s v="Male"/>
    <x v="2"/>
    <s v="Kolkata"/>
    <x v="3"/>
    <s v="Tea"/>
    <n v="3"/>
    <n v="284.05"/>
    <n v="0.26"/>
    <n v="407.29"/>
    <n v="105.89540000000001"/>
    <n v="27.33"/>
    <n v="6.7102064867784611E-2"/>
    <n v="74.569999999999993"/>
    <s v="EMI"/>
    <n v="2"/>
    <b v="0"/>
    <x v="1"/>
    <n v="2"/>
  </r>
  <r>
    <s v="ORD-01614"/>
    <x v="474"/>
    <s v="CUST91726"/>
    <s v="Priya Shah"/>
    <n v="45"/>
    <s v="Other"/>
    <x v="3"/>
    <s v="Bhopal"/>
    <x v="4"/>
    <s v="Laptop"/>
    <n v="4"/>
    <n v="55475.839999999997"/>
    <n v="0.06"/>
    <n v="176358.34"/>
    <n v="10581.500399999999"/>
    <n v="22566.53"/>
    <n v="0.12795839425569552"/>
    <n v="40.68"/>
    <s v="Debit Card"/>
    <n v="4"/>
    <b v="0"/>
    <x v="4"/>
    <n v="2"/>
  </r>
  <r>
    <s v="ORD-00222"/>
    <x v="475"/>
    <s v="CUST35116"/>
    <s v="Shreya Reddy"/>
    <n v="41"/>
    <s v="Other"/>
    <x v="3"/>
    <s v="Indore"/>
    <x v="4"/>
    <s v="Smartphone"/>
    <n v="9"/>
    <n v="5129.67"/>
    <n v="0.32"/>
    <n v="38513.550000000003"/>
    <n v="12324.336000000001"/>
    <n v="4662.1000000000004"/>
    <n v="0.12105090286405694"/>
    <n v="46.85"/>
    <s v="Cash on Delivery"/>
    <n v="5"/>
    <b v="0"/>
    <x v="1"/>
    <n v="2"/>
  </r>
  <r>
    <s v="ORD-03021"/>
    <x v="264"/>
    <s v="CUST66733"/>
    <s v="Priya Iyer"/>
    <n v="33"/>
    <s v="Female"/>
    <x v="4"/>
    <s v="Ahmedabad"/>
    <x v="3"/>
    <s v="Tea"/>
    <n v="4"/>
    <n v="223.01"/>
    <n v="0.06"/>
    <n v="1169.6099999999999"/>
    <n v="70.176599999999993"/>
    <n v="100.59"/>
    <n v="8.6003026649908956E-2"/>
    <n v="66.900000000000006"/>
    <s v="Cash on Delivery"/>
    <n v="2"/>
    <b v="0"/>
    <x v="1"/>
    <n v="2"/>
  </r>
  <r>
    <s v="ORD-03963"/>
    <x v="476"/>
    <s v="CUST85913"/>
    <s v="Sunita Iyer"/>
    <n v="34"/>
    <s v="Male"/>
    <x v="3"/>
    <s v="Raipur"/>
    <x v="2"/>
    <s v="Tennis Racket"/>
    <n v="5"/>
    <n v="4061.88"/>
    <n v="0.18"/>
    <n v="4315.2700000000004"/>
    <n v="776.74860000000001"/>
    <n v="1050.3399999999999"/>
    <n v="0.24340076055495943"/>
    <n v="67.959999999999994"/>
    <s v="Debit Card"/>
    <n v="1"/>
    <b v="0"/>
    <x v="1"/>
    <n v="2"/>
  </r>
  <r>
    <s v="ORD-02700"/>
    <x v="477"/>
    <s v="CUST26383"/>
    <s v="Vikram Mehta"/>
    <n v="18"/>
    <s v="Other"/>
    <x v="2"/>
    <s v="Guwahati"/>
    <x v="2"/>
    <s v="Dumbbells"/>
    <n v="5"/>
    <n v="5610.04"/>
    <n v="0.21"/>
    <n v="27238.57"/>
    <n v="5720.0996999999998"/>
    <n v="4096.24"/>
    <n v="0.15038381236606768"/>
    <n v="84.23"/>
    <s v="UPI"/>
    <n v="2"/>
    <b v="0"/>
    <x v="1"/>
    <n v="2"/>
  </r>
  <r>
    <s v="ORD-00125"/>
    <x v="478"/>
    <s v="CUST87260"/>
    <s v="Aarav Chatterjee"/>
    <n v="46"/>
    <s v="Other"/>
    <x v="2"/>
    <s v="Kolkata"/>
    <x v="3"/>
    <s v="Sugar"/>
    <n v="5"/>
    <n v="308.01"/>
    <n v="0.04"/>
    <n v="1315.86"/>
    <n v="52.634399999999999"/>
    <n v="56.05"/>
    <n v="4.2595716869575792E-2"/>
    <n v="55.47"/>
    <s v="Cash on Delivery"/>
    <n v="2"/>
    <b v="0"/>
    <x v="1"/>
    <n v="2"/>
  </r>
  <r>
    <s v="ORD-00496"/>
    <x v="479"/>
    <s v="CUST35738"/>
    <s v="Nikhil Verma"/>
    <n v="44"/>
    <s v="Other"/>
    <x v="2"/>
    <s v="Bhubaneswar"/>
    <x v="0"/>
    <s v="Bookshelf"/>
    <n v="6"/>
    <n v="10121.629999999999"/>
    <n v="0.2"/>
    <n v="61938.25"/>
    <n v="12387.650000000001"/>
    <n v="19909.16"/>
    <n v="0.32143562338296611"/>
    <n v="79.23"/>
    <s v="UPI"/>
    <n v="1"/>
    <b v="0"/>
    <x v="2"/>
    <n v="2"/>
  </r>
  <r>
    <s v="ORD-00814"/>
    <x v="480"/>
    <s v="CUST27919"/>
    <s v="Deepa Bose"/>
    <n v="48"/>
    <s v="Female"/>
    <x v="2"/>
    <s v="Bhubaneswar"/>
    <x v="1"/>
    <s v="Dress"/>
    <n v="3"/>
    <n v="1116.5999999999999"/>
    <n v="0.09"/>
    <n v="2760.68"/>
    <n v="248.46119999999996"/>
    <n v="860.81"/>
    <n v="0.31181085819435789"/>
    <n v="92.64"/>
    <s v="EMI"/>
    <n v="4"/>
    <b v="0"/>
    <x v="1"/>
    <n v="2"/>
  </r>
  <r>
    <s v="ORD-02092"/>
    <x v="481"/>
    <s v="CUST11724"/>
    <s v="Aarav Reddy"/>
    <n v="38"/>
    <s v="Male"/>
    <x v="2"/>
    <s v="Patna"/>
    <x v="3"/>
    <s v="Tea"/>
    <n v="10"/>
    <n v="282.32"/>
    <n v="0.11"/>
    <n v="3690.15"/>
    <n v="405.91649999999998"/>
    <n v="255.64"/>
    <n v="6.9276316680893721E-2"/>
    <n v="68.13"/>
    <s v="EMI"/>
    <n v="4"/>
    <b v="1"/>
    <x v="3"/>
    <n v="2"/>
  </r>
  <r>
    <s v="ORD-01511"/>
    <x v="482"/>
    <s v="CUST08590"/>
    <s v="Ananya Reddy"/>
    <n v="42"/>
    <s v="Female"/>
    <x v="2"/>
    <s v="Patna"/>
    <x v="3"/>
    <s v="Sugar"/>
    <n v="8"/>
    <n v="465.39"/>
    <n v="0.2"/>
    <n v="2501.0700000000002"/>
    <n v="500.21400000000006"/>
    <n v="173.37"/>
    <n v="6.9318331754009282E-2"/>
    <n v="89.42"/>
    <s v="UPI"/>
    <n v="3"/>
    <b v="0"/>
    <x v="2"/>
    <n v="2"/>
  </r>
  <r>
    <s v="ORD-02037"/>
    <x v="483"/>
    <s v="CUST43812"/>
    <s v="Kavya Kapoor"/>
    <n v="18"/>
    <s v="Female"/>
    <x v="0"/>
    <s v="Kochi"/>
    <x v="3"/>
    <s v="Tea"/>
    <n v="10"/>
    <n v="190.56"/>
    <n v="0.06"/>
    <n v="3127.61"/>
    <n v="187.6566"/>
    <n v="256.19"/>
    <n v="8.1912386774565873E-2"/>
    <n v="101.94"/>
    <s v="EMI"/>
    <n v="3"/>
    <b v="1"/>
    <x v="3"/>
    <n v="2"/>
  </r>
  <r>
    <s v="ORD-03443"/>
    <x v="395"/>
    <s v="CUST29477"/>
    <s v="Arjun Iyer"/>
    <n v="51"/>
    <s v="Female"/>
    <x v="0"/>
    <s v="Bangalore"/>
    <x v="2"/>
    <s v="Cycle"/>
    <n v="6"/>
    <n v="5856.01"/>
    <n v="0.18"/>
    <n v="26851.31"/>
    <n v="4833.2358000000004"/>
    <n v="8697.76"/>
    <n v="0.32392311585542755"/>
    <n v="63.02"/>
    <s v="Debit Card"/>
    <n v="3"/>
    <b v="0"/>
    <x v="1"/>
    <n v="2"/>
  </r>
  <r>
    <s v="ORD-02142"/>
    <x v="484"/>
    <s v="CUST09685"/>
    <s v="Shreya Gupta"/>
    <n v="42"/>
    <s v="Female"/>
    <x v="1"/>
    <s v="Chandigarh"/>
    <x v="2"/>
    <s v="Yoga Mat"/>
    <n v="3"/>
    <n v="7955.73"/>
    <n v="0.22"/>
    <n v="26168.55"/>
    <n v="5757.0810000000001"/>
    <n v="5570.15"/>
    <n v="0.21285665426628528"/>
    <n v="48.56"/>
    <s v="Debit Card"/>
    <n v="1"/>
    <b v="0"/>
    <x v="1"/>
    <n v="2"/>
  </r>
  <r>
    <s v="ORD-01253"/>
    <x v="210"/>
    <s v="CUST22505"/>
    <s v="Shreya Chatterjee"/>
    <n v="31"/>
    <s v="Male"/>
    <x v="0"/>
    <s v="Kochi"/>
    <x v="3"/>
    <s v="Rice (5kg)"/>
    <n v="5"/>
    <n v="443.63"/>
    <n v="0.36"/>
    <n v="1854.03"/>
    <n v="667.45079999999996"/>
    <n v="166.1"/>
    <n v="8.9588625858265505E-2"/>
    <n v="43.69"/>
    <s v="Cash on Delivery"/>
    <n v="2"/>
    <b v="1"/>
    <x v="3"/>
    <n v="2"/>
  </r>
  <r>
    <s v="ORD-02698"/>
    <x v="477"/>
    <s v="CUST60455"/>
    <s v="Meera Kumar"/>
    <n v="40"/>
    <s v="Male"/>
    <x v="1"/>
    <s v="Ludhiana"/>
    <x v="5"/>
    <s v="Biography"/>
    <n v="10"/>
    <n v="1452.95"/>
    <n v="0.01"/>
    <n v="18658.740000000002"/>
    <n v="186.58740000000003"/>
    <n v="5761.15"/>
    <n v="0.30876415020521208"/>
    <n v="57.81"/>
    <s v="Net Banking"/>
    <n v="3"/>
    <b v="0"/>
    <x v="1"/>
    <n v="2"/>
  </r>
  <r>
    <s v="ORD-01630"/>
    <x v="485"/>
    <s v="CUST77556"/>
    <s v="Arjun Joshi"/>
    <n v="37"/>
    <s v="Male"/>
    <x v="1"/>
    <s v="Delhi"/>
    <x v="3"/>
    <s v="Dal (1kg)"/>
    <n v="1"/>
    <n v="461.28"/>
    <n v="0.06"/>
    <n v="357.77"/>
    <n v="21.466199999999997"/>
    <n v="41.24"/>
    <n v="0.11526958660592002"/>
    <n v="57.7"/>
    <s v="Cash on Delivery"/>
    <n v="3"/>
    <b v="0"/>
    <x v="1"/>
    <n v="2"/>
  </r>
  <r>
    <s v="ORD-01431"/>
    <x v="127"/>
    <s v="CUST03275"/>
    <s v="Rohan Mishra"/>
    <n v="42"/>
    <s v="Female"/>
    <x v="4"/>
    <s v="Ahmedabad"/>
    <x v="4"/>
    <s v="Smartwatch"/>
    <n v="8"/>
    <n v="32618.21"/>
    <n v="0.24"/>
    <n v="175909.3"/>
    <n v="42218.231999999996"/>
    <n v="22171.54"/>
    <n v="0.12603961245937539"/>
    <n v="80.63"/>
    <s v="Credit Card"/>
    <n v="5"/>
    <b v="0"/>
    <x v="1"/>
    <n v="2"/>
  </r>
  <r>
    <s v="ORD-00024"/>
    <x v="486"/>
    <s v="CUST27593"/>
    <s v="Nikhil Mehta"/>
    <n v="23"/>
    <s v="Male"/>
    <x v="0"/>
    <s v="Bangalore"/>
    <x v="2"/>
    <s v="Yoga Mat"/>
    <n v="9"/>
    <n v="14375.13"/>
    <n v="0.19"/>
    <n v="85772.89"/>
    <n v="16296.849099999999"/>
    <n v="14206.15"/>
    <n v="0.16562517597343401"/>
    <n v="58.57"/>
    <s v="Net Banking"/>
    <n v="5"/>
    <b v="0"/>
    <x v="1"/>
    <n v="2"/>
  </r>
  <r>
    <s v="ORD-00603"/>
    <x v="429"/>
    <s v="CUST11712"/>
    <s v="Deepa Nair"/>
    <n v="44"/>
    <s v="Male"/>
    <x v="3"/>
    <s v="Raipur"/>
    <x v="6"/>
    <s v="Face Cream"/>
    <n v="9"/>
    <n v="2256.35"/>
    <n v="0.31"/>
    <n v="13508.5"/>
    <n v="4187.6350000000002"/>
    <n v="7604.3"/>
    <n v="0.56292704593404153"/>
    <n v="80.48"/>
    <s v="Cash on Delivery"/>
    <n v="5"/>
    <b v="1"/>
    <x v="3"/>
    <n v="2"/>
  </r>
  <r>
    <s v="ORD-03266"/>
    <x v="487"/>
    <s v="CUST94697"/>
    <s v="Karan Patel"/>
    <n v="50"/>
    <s v="Female"/>
    <x v="4"/>
    <s v="Pune"/>
    <x v="0"/>
    <s v="Chair"/>
    <n v="6"/>
    <n v="34185.33"/>
    <n v="0.21"/>
    <n v="176966.47"/>
    <n v="37162.958699999996"/>
    <n v="57877.84"/>
    <n v="0.32705540207701489"/>
    <n v="63.45"/>
    <s v="Cash on Delivery"/>
    <n v="2"/>
    <b v="0"/>
    <x v="1"/>
    <n v="2"/>
  </r>
  <r>
    <s v="ORD-01128"/>
    <x v="488"/>
    <s v="CUST64957"/>
    <s v="Sanjay Kumar"/>
    <n v="21"/>
    <s v="Other"/>
    <x v="4"/>
    <s v="Ahmedabad"/>
    <x v="5"/>
    <s v="Fiction Novel"/>
    <n v="2"/>
    <n v="810.88"/>
    <n v="0.39"/>
    <n v="1381.05"/>
    <n v="538.60950000000003"/>
    <n v="500.04"/>
    <n v="0.3620723362658847"/>
    <n v="42.7"/>
    <s v="Debit Card"/>
    <n v="5"/>
    <b v="0"/>
    <x v="4"/>
    <n v="2"/>
  </r>
  <r>
    <s v="ORD-03276"/>
    <x v="461"/>
    <s v="CUST08733"/>
    <s v="Pooja Verma"/>
    <n v="35"/>
    <s v="Other"/>
    <x v="0"/>
    <s v="Kochi"/>
    <x v="1"/>
    <s v="T-Shirt"/>
    <n v="5"/>
    <n v="2427.77"/>
    <n v="0.37"/>
    <n v="6775.69"/>
    <n v="2507.0052999999998"/>
    <n v="2397.7199999999998"/>
    <n v="0.35387097107453264"/>
    <n v="59.3"/>
    <s v="EMI"/>
    <n v="3"/>
    <b v="0"/>
    <x v="1"/>
    <n v="2"/>
  </r>
  <r>
    <s v="ORD-03302"/>
    <x v="489"/>
    <s v="CUST00808"/>
    <s v="Arjun Reddy"/>
    <n v="31"/>
    <s v="Female"/>
    <x v="4"/>
    <s v="Mumbai"/>
    <x v="4"/>
    <s v="Smartwatch"/>
    <n v="5"/>
    <n v="5934.23"/>
    <n v="0.35"/>
    <n v="18050.43"/>
    <n v="6317.6504999999997"/>
    <n v="1851.85"/>
    <n v="0.10259312382031896"/>
    <n v="76.64"/>
    <s v="UPI"/>
    <n v="3"/>
    <b v="0"/>
    <x v="2"/>
    <n v="2"/>
  </r>
  <r>
    <s v="ORD-00276"/>
    <x v="490"/>
    <s v="CUST77008"/>
    <s v="Meera Bhat"/>
    <n v="34"/>
    <s v="Other"/>
    <x v="3"/>
    <s v="Nagpur"/>
    <x v="5"/>
    <s v="Textbook"/>
    <n v="7"/>
    <n v="1479.71"/>
    <n v="0.18"/>
    <n v="9080.8799999999992"/>
    <n v="1634.5583999999999"/>
    <n v="3968.87"/>
    <n v="0.43705786223361615"/>
    <n v="53.15"/>
    <s v="Net Banking"/>
    <n v="4"/>
    <b v="0"/>
    <x v="1"/>
    <n v="2"/>
  </r>
  <r>
    <s v="ORD-00862"/>
    <x v="491"/>
    <s v="CUST25585"/>
    <s v="Shreya Mishra"/>
    <n v="43"/>
    <s v="Other"/>
    <x v="4"/>
    <s v="Surat"/>
    <x v="6"/>
    <s v="Shampoo"/>
    <n v="1"/>
    <n v="1381.02"/>
    <n v="0.28000000000000003"/>
    <n v="820.75"/>
    <n v="229.81000000000003"/>
    <n v="385.94"/>
    <n v="0.47022844958879073"/>
    <n v="79.14"/>
    <s v="Cash on Delivery"/>
    <n v="1"/>
    <b v="0"/>
    <x v="1"/>
    <n v="2"/>
  </r>
  <r>
    <s v="ORD-00310"/>
    <x v="492"/>
    <s v="CUST01960"/>
    <s v="Sunita Rao"/>
    <n v="39"/>
    <s v="Female"/>
    <x v="4"/>
    <s v="Ahmedabad"/>
    <x v="4"/>
    <s v="Smartphone"/>
    <n v="5"/>
    <n v="30601.06"/>
    <n v="0.34"/>
    <n v="118310.73"/>
    <n v="40225.648200000003"/>
    <n v="14746.62"/>
    <n v="0.12464313253751373"/>
    <n v="71.09"/>
    <s v="Cash on Delivery"/>
    <n v="4"/>
    <b v="0"/>
    <x v="2"/>
    <n v="2"/>
  </r>
  <r>
    <s v="ORD-01755"/>
    <x v="493"/>
    <s v="CUST47141"/>
    <s v="Kavya Rao"/>
    <n v="24"/>
    <s v="Male"/>
    <x v="4"/>
    <s v="Mumbai"/>
    <x v="2"/>
    <s v="Yoga Mat"/>
    <n v="8"/>
    <n v="4285.05"/>
    <n v="0.23"/>
    <n v="24205.27"/>
    <n v="5567.2121000000006"/>
    <n v="7134.8"/>
    <n v="0.29476225631856201"/>
    <n v="43.11"/>
    <s v="Cash on Delivery"/>
    <n v="3"/>
    <b v="0"/>
    <x v="1"/>
    <n v="2"/>
  </r>
  <r>
    <s v="ORD-02314"/>
    <x v="494"/>
    <s v="CUST99949"/>
    <s v="Karan Mishra"/>
    <n v="36"/>
    <s v="Other"/>
    <x v="2"/>
    <s v="Kolkata"/>
    <x v="3"/>
    <s v="Cooking Oil"/>
    <n v="7"/>
    <n v="490.56"/>
    <n v="0.36"/>
    <n v="2209.98"/>
    <n v="795.59280000000001"/>
    <n v="120.11"/>
    <n v="5.4348908134915247E-2"/>
    <n v="92.2"/>
    <s v="Net Banking"/>
    <n v="3"/>
    <b v="0"/>
    <x v="2"/>
    <n v="2"/>
  </r>
  <r>
    <s v="ORD-00722"/>
    <x v="495"/>
    <s v="CUST22239"/>
    <s v="Kavya Joshi"/>
    <n v="23"/>
    <s v="Female"/>
    <x v="4"/>
    <s v="Mumbai"/>
    <x v="4"/>
    <s v="Smartwatch"/>
    <n v="8"/>
    <n v="19009.3"/>
    <n v="0"/>
    <n v="113780.49"/>
    <n v="0"/>
    <n v="11022.35"/>
    <n v="9.6873813779497692E-2"/>
    <n v="57.37"/>
    <s v="UPI"/>
    <n v="5"/>
    <b v="0"/>
    <x v="1"/>
    <n v="2"/>
  </r>
  <r>
    <s v="ORD-03203"/>
    <x v="496"/>
    <s v="CUST79007"/>
    <s v="Rahul Chatterjee"/>
    <n v="47"/>
    <s v="Other"/>
    <x v="1"/>
    <s v="Amritsar"/>
    <x v="0"/>
    <s v="Bookshelf"/>
    <n v="5"/>
    <n v="30014.400000000001"/>
    <n v="0.11"/>
    <n v="131495.04999999999"/>
    <n v="14464.455499999998"/>
    <n v="42093.32"/>
    <n v="0.32011334266955299"/>
    <n v="63.465000000000003"/>
    <s v="Credit Card"/>
    <n v="3"/>
    <b v="0"/>
    <x v="1"/>
    <n v="2"/>
  </r>
  <r>
    <s v="ORD-01106"/>
    <x v="432"/>
    <s v="CUST22860"/>
    <s v="Shreya Patel"/>
    <n v="33"/>
    <s v="Other"/>
    <x v="4"/>
    <s v="Ahmedabad"/>
    <x v="6"/>
    <s v="Shampoo"/>
    <n v="8"/>
    <n v="2335.3200000000002"/>
    <n v="0.26"/>
    <n v="20223.59"/>
    <n v="5258.1334000000006"/>
    <n v="8084.22"/>
    <n v="0.39974208337886596"/>
    <n v="94.12"/>
    <s v="UPI"/>
    <n v="3"/>
    <b v="1"/>
    <x v="3"/>
    <n v="2"/>
  </r>
  <r>
    <s v="ORD-04130"/>
    <x v="497"/>
    <s v="CUST33881"/>
    <s v="Priya Gupta"/>
    <n v="39"/>
    <s v="Male"/>
    <x v="3"/>
    <s v="Indore"/>
    <x v="6"/>
    <s v="Sunscreen"/>
    <n v="8"/>
    <n v="1289.19"/>
    <n v="0.15"/>
    <n v="9301.9500000000007"/>
    <n v="1395.2925"/>
    <n v="4080.67"/>
    <n v="0.4386897370981353"/>
    <n v="43.57"/>
    <s v="EMI"/>
    <n v="1"/>
    <b v="0"/>
    <x v="4"/>
    <n v="2"/>
  </r>
  <r>
    <s v="ORD-01556"/>
    <x v="387"/>
    <s v="CUST84287"/>
    <s v="Rohan Gupta"/>
    <n v="46"/>
    <s v="Other"/>
    <x v="4"/>
    <s v="Ahmedabad"/>
    <x v="5"/>
    <s v="Cook Book"/>
    <n v="2"/>
    <n v="756.72"/>
    <n v="0.33"/>
    <n v="749.27"/>
    <n v="247.25910000000002"/>
    <n v="238.75"/>
    <n v="0.31864347965352946"/>
    <n v="80.16"/>
    <s v="UPI"/>
    <n v="2"/>
    <b v="0"/>
    <x v="1"/>
    <n v="2"/>
  </r>
  <r>
    <s v="ORD-02439"/>
    <x v="498"/>
    <s v="CUST05236"/>
    <s v="Meera Rao"/>
    <n v="15"/>
    <s v="Female"/>
    <x v="3"/>
    <s v="Raipur"/>
    <x v="1"/>
    <s v="Saree"/>
    <n v="10"/>
    <n v="1673.29"/>
    <n v="0.06"/>
    <n v="12137.21"/>
    <n v="728.23259999999993"/>
    <n v="4599.2"/>
    <n v="0.37893387360027553"/>
    <n v="66.5"/>
    <s v="Credit Card"/>
    <n v="4"/>
    <b v="0"/>
    <x v="1"/>
    <n v="2"/>
  </r>
  <r>
    <s v="ORD-02889"/>
    <x v="255"/>
    <s v="CUST93642"/>
    <s v="Karan Singh"/>
    <n v="33"/>
    <s v="Female"/>
    <x v="1"/>
    <s v="Chandigarh"/>
    <x v="0"/>
    <s v="Sofa"/>
    <n v="5"/>
    <n v="11967.38"/>
    <n v="7.0000000000000007E-2"/>
    <n v="17838.52"/>
    <n v="1248.6964"/>
    <n v="3429.62"/>
    <n v="0.19225922329879383"/>
    <n v="76.83"/>
    <s v="Debit Card"/>
    <n v="1"/>
    <b v="0"/>
    <x v="4"/>
    <n v="2"/>
  </r>
  <r>
    <s v="ORD-02509"/>
    <x v="499"/>
    <s v="CUST45867"/>
    <s v="Shreya Rao"/>
    <n v="25"/>
    <s v="Male"/>
    <x v="1"/>
    <s v="Amritsar"/>
    <x v="1"/>
    <s v="Dress"/>
    <n v="10"/>
    <n v="1001.16"/>
    <n v="0.39"/>
    <n v="4877.97"/>
    <n v="1902.4083000000001"/>
    <n v="1751.33"/>
    <n v="0.35902844830944014"/>
    <n v="70.650000000000006"/>
    <s v="Credit Card"/>
    <n v="3"/>
    <b v="0"/>
    <x v="1"/>
    <n v="2"/>
  </r>
  <r>
    <s v="ORD-01958"/>
    <x v="500"/>
    <s v="CUST44438"/>
    <s v="Rahul Mehta"/>
    <n v="27"/>
    <s v="Other"/>
    <x v="4"/>
    <s v="Surat"/>
    <x v="3"/>
    <s v="Flour"/>
    <n v="7"/>
    <n v="92.16"/>
    <n v="0.12"/>
    <n v="864.08"/>
    <n v="103.6896"/>
    <n v="53.74"/>
    <n v="6.2193315433756134E-2"/>
    <n v="65.930000000000007"/>
    <s v="Cash on Delivery"/>
    <n v="3"/>
    <b v="0"/>
    <x v="1"/>
    <n v="2"/>
  </r>
  <r>
    <s v="ORD-02502"/>
    <x v="501"/>
    <s v="CUST57769"/>
    <s v="Kavya Shah"/>
    <n v="21"/>
    <s v="Female"/>
    <x v="1"/>
    <s v="Amritsar"/>
    <x v="4"/>
    <s v="Tablet"/>
    <n v="5"/>
    <n v="48591.01"/>
    <n v="0.14000000000000001"/>
    <n v="155853.93"/>
    <n v="21819.550200000001"/>
    <n v="14342.24"/>
    <n v="9.2023601843084737E-2"/>
    <n v="67.81"/>
    <s v="Debit Card"/>
    <n v="5"/>
    <b v="0"/>
    <x v="1"/>
    <n v="2"/>
  </r>
  <r>
    <s v="ORD-01585"/>
    <x v="11"/>
    <s v="CUST80517"/>
    <s v="Meera Pillai"/>
    <n v="25"/>
    <s v="Female"/>
    <x v="2"/>
    <s v="Patna"/>
    <x v="2"/>
    <s v="Yoga Mat"/>
    <n v="6"/>
    <n v="12768.97"/>
    <n v="0.03"/>
    <n v="54563.15"/>
    <n v="1636.8944999999999"/>
    <n v="14418.02"/>
    <n v="0.26424464130095127"/>
    <n v="94.15"/>
    <s v="Debit Card"/>
    <n v="5"/>
    <b v="0"/>
    <x v="1"/>
    <n v="2"/>
  </r>
  <r>
    <s v="ORD-01760"/>
    <x v="502"/>
    <s v="CUST10245"/>
    <s v="Vikram Mehta"/>
    <n v="45"/>
    <s v="Other"/>
    <x v="3"/>
    <s v="Bhopal"/>
    <x v="6"/>
    <s v="Sunscreen"/>
    <n v="3"/>
    <n v="1152.55"/>
    <n v="0.19"/>
    <n v="3015.35"/>
    <n v="572.91650000000004"/>
    <n v="955.16"/>
    <n v="0.31676588124098365"/>
    <n v="65.06"/>
    <s v="Cash on Delivery"/>
    <n v="1"/>
    <b v="0"/>
    <x v="1"/>
    <n v="2"/>
  </r>
  <r>
    <s v="ORD-01069"/>
    <x v="503"/>
    <s v="CUST92885"/>
    <s v="Nisha Kapoor"/>
    <n v="32"/>
    <s v="Female"/>
    <x v="0"/>
    <s v="Chennai"/>
    <x v="4"/>
    <s v="Tablet"/>
    <n v="9"/>
    <n v="18229.89"/>
    <n v="0.19"/>
    <n v="166334.16"/>
    <n v="31603.490400000002"/>
    <n v="22099.86"/>
    <n v="0.13286422945232657"/>
    <n v="42.76"/>
    <s v="EMI"/>
    <n v="2"/>
    <b v="1"/>
    <x v="3"/>
    <n v="2"/>
  </r>
  <r>
    <s v="ORD-03162"/>
    <x v="504"/>
    <s v="CUST64139"/>
    <s v="Aarav Reddy"/>
    <n v="45"/>
    <s v="Other"/>
    <x v="4"/>
    <s v="Ahmedabad"/>
    <x v="1"/>
    <s v="Saree"/>
    <n v="4"/>
    <n v="3292.57"/>
    <n v="0.28000000000000003"/>
    <n v="11158.23"/>
    <n v="3124.3044"/>
    <n v="3813.16"/>
    <n v="0.34173520352242248"/>
    <n v="38.43"/>
    <s v="UPI"/>
    <n v="2"/>
    <b v="1"/>
    <x v="3"/>
    <n v="2"/>
  </r>
  <r>
    <s v="ORD-00297"/>
    <x v="505"/>
    <s v="CUST79842"/>
    <s v="Aditya Sharma"/>
    <n v="26"/>
    <s v="Other"/>
    <x v="4"/>
    <s v="Mumbai"/>
    <x v="2"/>
    <s v="Yoga Mat"/>
    <n v="7"/>
    <n v="2073.13"/>
    <n v="0.36"/>
    <n v="10684.14"/>
    <n v="3846.2903999999999"/>
    <n v="1902.76"/>
    <n v="0.1780920130211697"/>
    <n v="39.270000000000003"/>
    <s v="UPI"/>
    <n v="3"/>
    <b v="1"/>
    <x v="3"/>
    <n v="2"/>
  </r>
  <r>
    <s v="ORD-02652"/>
    <x v="327"/>
    <s v="CUST68660"/>
    <s v="Nisha Kumar"/>
    <n v="33"/>
    <s v="Other"/>
    <x v="1"/>
    <s v="Chandigarh"/>
    <x v="4"/>
    <s v="Headphones"/>
    <n v="1"/>
    <n v="23168.240000000002"/>
    <n v="0.12"/>
    <n v="22315.35"/>
    <n v="2677.8419999999996"/>
    <n v="1911.92"/>
    <n v="8.5677347655313499E-2"/>
    <n v="65.2"/>
    <s v="Credit Card"/>
    <n v="2"/>
    <b v="0"/>
    <x v="4"/>
    <n v="2"/>
  </r>
  <r>
    <s v="ORD-03334"/>
    <x v="506"/>
    <s v="CUST68810"/>
    <s v="Karan Bose"/>
    <n v="37"/>
    <s v="Male"/>
    <x v="1"/>
    <s v="Ludhiana"/>
    <x v="5"/>
    <s v="Comic Book"/>
    <n v="2"/>
    <n v="478.86"/>
    <n v="0.24"/>
    <n v="581.38"/>
    <n v="139.53119999999998"/>
    <n v="256.04000000000002"/>
    <n v="0.44040042657126149"/>
    <n v="27.77"/>
    <s v="Credit Card"/>
    <n v="5"/>
    <b v="1"/>
    <x v="3"/>
    <n v="2"/>
  </r>
  <r>
    <s v="ORD-02612"/>
    <x v="507"/>
    <s v="CUST04336"/>
    <s v="Vikram Rao"/>
    <n v="46"/>
    <s v="Other"/>
    <x v="2"/>
    <s v="Kolkata"/>
    <x v="0"/>
    <s v="Desk"/>
    <n v="5"/>
    <n v="25731.5"/>
    <n v="0.15"/>
    <n v="25153.93"/>
    <n v="3773.0895"/>
    <n v="6532.8"/>
    <n v="0.25971289575823736"/>
    <n v="67.790000000000006"/>
    <s v="UPI"/>
    <n v="2"/>
    <b v="0"/>
    <x v="1"/>
    <n v="2"/>
  </r>
  <r>
    <s v="ORD-02257"/>
    <x v="53"/>
    <s v="CUST98457"/>
    <s v="Nikhil Nair"/>
    <n v="45"/>
    <s v="Other"/>
    <x v="1"/>
    <s v="Ludhiana"/>
    <x v="4"/>
    <s v="Tablet"/>
    <n v="4"/>
    <n v="37633.82"/>
    <n v="0.33"/>
    <n v="125197.09"/>
    <n v="41315.039700000001"/>
    <n v="14972.92"/>
    <n v="0.11959479249877134"/>
    <n v="53.12"/>
    <s v="UPI"/>
    <n v="4"/>
    <b v="0"/>
    <x v="1"/>
    <n v="2"/>
  </r>
  <r>
    <s v="ORD-00961"/>
    <x v="159"/>
    <s v="CUST15494"/>
    <s v="Aarav Nair"/>
    <n v="33"/>
    <s v="Male"/>
    <x v="2"/>
    <s v="Bhubaneswar"/>
    <x v="3"/>
    <s v="Sugar"/>
    <n v="1"/>
    <n v="314.79000000000002"/>
    <n v="0.34"/>
    <n v="241.87"/>
    <n v="82.235800000000012"/>
    <n v="12.49"/>
    <n v="5.1639310373341053E-2"/>
    <n v="85.01"/>
    <s v="UPI"/>
    <n v="2"/>
    <b v="0"/>
    <x v="1"/>
    <n v="2"/>
  </r>
  <r>
    <s v="ORD-01442"/>
    <x v="508"/>
    <s v="CUST07818"/>
    <s v="Rahul Mehta"/>
    <n v="49"/>
    <s v="Female"/>
    <x v="4"/>
    <s v="Surat"/>
    <x v="5"/>
    <s v="Cook Book"/>
    <n v="10"/>
    <n v="1078.3599999999999"/>
    <n v="0.39"/>
    <n v="5300.77"/>
    <n v="2067.3003000000003"/>
    <n v="2043.67"/>
    <n v="0.38554210048728765"/>
    <n v="59.94"/>
    <s v="Credit Card"/>
    <n v="1"/>
    <b v="0"/>
    <x v="1"/>
    <n v="2"/>
  </r>
  <r>
    <s v="ORD-01590"/>
    <x v="339"/>
    <s v="CUST86639"/>
    <s v="Sanjay Bose"/>
    <n v="32"/>
    <s v="Male"/>
    <x v="4"/>
    <s v="Mumbai"/>
    <x v="6"/>
    <s v="Face Cream"/>
    <n v="7"/>
    <n v="1768.37"/>
    <n v="0.03"/>
    <n v="7423.51"/>
    <n v="222.70529999999999"/>
    <n v="3260.02"/>
    <n v="0.43914805799412943"/>
    <n v="49.67"/>
    <s v="EMI"/>
    <n v="2"/>
    <b v="1"/>
    <x v="3"/>
    <n v="2"/>
  </r>
  <r>
    <s v="ORD-01889"/>
    <x v="342"/>
    <s v="CUST95351"/>
    <s v="Amit Bhat"/>
    <n v="40"/>
    <s v="Male"/>
    <x v="1"/>
    <s v="Amritsar"/>
    <x v="2"/>
    <s v="Yoga Mat"/>
    <n v="5"/>
    <n v="7694.53"/>
    <n v="0.2"/>
    <n v="39253.99"/>
    <n v="7850.7979999999998"/>
    <n v="7429.11"/>
    <n v="0.18925744873323705"/>
    <n v="45.05"/>
    <s v="Net Banking"/>
    <n v="2"/>
    <b v="1"/>
    <x v="3"/>
    <n v="2"/>
  </r>
  <r>
    <s v="ORD-03899"/>
    <x v="303"/>
    <s v="CUST68293"/>
    <s v="Deepa Singh"/>
    <n v="42"/>
    <s v="Other"/>
    <x v="2"/>
    <s v="Guwahati"/>
    <x v="0"/>
    <s v="Desk"/>
    <n v="8"/>
    <n v="32976.81"/>
    <n v="0.11"/>
    <n v="345009.69"/>
    <n v="37951.065900000001"/>
    <n v="104290.26"/>
    <n v="0.30228211851093223"/>
    <n v="89.17"/>
    <s v="Debit Card"/>
    <n v="4"/>
    <b v="1"/>
    <x v="3"/>
    <n v="2"/>
  </r>
  <r>
    <s v="ORD-02383"/>
    <x v="509"/>
    <s v="CUST86276"/>
    <s v="Aarav Chatterjee"/>
    <n v="33"/>
    <s v="Female"/>
    <x v="1"/>
    <s v="Chandigarh"/>
    <x v="6"/>
    <s v="Sunscreen"/>
    <n v="5"/>
    <n v="240.15"/>
    <n v="0.22"/>
    <n v="946.09"/>
    <n v="208.13980000000001"/>
    <n v="433.08"/>
    <n v="0.4577577186102802"/>
    <n v="72.989999999999995"/>
    <s v="Cash on Delivery"/>
    <n v="3"/>
    <b v="0"/>
    <x v="1"/>
    <n v="2"/>
  </r>
  <r>
    <s v="ORD-02136"/>
    <x v="510"/>
    <s v="CUST11127"/>
    <s v="Karan Singh"/>
    <n v="20"/>
    <s v="Female"/>
    <x v="2"/>
    <s v="Kolkata"/>
    <x v="0"/>
    <s v="Bed Frame"/>
    <n v="2"/>
    <n v="31495.21"/>
    <n v="0.33"/>
    <n v="64795.12"/>
    <n v="21382.389600000002"/>
    <n v="24291.07"/>
    <n v="0.3748904238467341"/>
    <n v="75.12"/>
    <s v="Cash on Delivery"/>
    <n v="2"/>
    <b v="0"/>
    <x v="1"/>
    <n v="2"/>
  </r>
  <r>
    <s v="ORD-01988"/>
    <x v="511"/>
    <s v="CUST56529"/>
    <s v="Sunita Bose"/>
    <n v="29"/>
    <s v="Other"/>
    <x v="3"/>
    <s v="Bhopal"/>
    <x v="2"/>
    <s v="Yoga Mat"/>
    <n v="3"/>
    <n v="1982.04"/>
    <n v="0.26"/>
    <n v="6584.46"/>
    <n v="1711.9596000000001"/>
    <n v="1776.74"/>
    <n v="0.26983837702712143"/>
    <n v="74.510000000000005"/>
    <s v="Net Banking"/>
    <n v="1"/>
    <b v="1"/>
    <x v="3"/>
    <n v="2"/>
  </r>
  <r>
    <s v="ORD-01732"/>
    <x v="135"/>
    <s v="CUST51801"/>
    <s v="Shreya Gupta"/>
    <n v="18"/>
    <s v="Male"/>
    <x v="0"/>
    <s v="Bangalore"/>
    <x v="5"/>
    <s v="Fiction Novel"/>
    <n v="5"/>
    <n v="709.64"/>
    <n v="0.16"/>
    <n v="533420.31000000006"/>
    <n v="85347.24960000001"/>
    <n v="141347.64000000001"/>
    <n v="0.26498361114146551"/>
    <n v="82.77"/>
    <s v="Debit Card"/>
    <n v="2"/>
    <b v="1"/>
    <x v="3"/>
    <n v="2"/>
  </r>
  <r>
    <s v="ORD-01067"/>
    <x v="512"/>
    <s v="CUST21073"/>
    <s v="Ananya Gupta"/>
    <n v="28"/>
    <s v="Female"/>
    <x v="3"/>
    <s v="Nagpur"/>
    <x v="4"/>
    <s v="Headphones"/>
    <n v="8"/>
    <n v="55099.88"/>
    <n v="0.08"/>
    <n v="534701.88"/>
    <n v="42776.150399999999"/>
    <n v="62826.35"/>
    <n v="0.11749790369167955"/>
    <n v="64.28"/>
    <s v="UPI"/>
    <n v="5"/>
    <b v="0"/>
    <x v="4"/>
    <n v="2"/>
  </r>
  <r>
    <s v="ORD-01646"/>
    <x v="513"/>
    <s v="CUST16475"/>
    <s v="Nisha Reddy"/>
    <n v="37"/>
    <s v="Male"/>
    <x v="3"/>
    <s v="Nagpur"/>
    <x v="6"/>
    <s v="Face Cream"/>
    <n v="8"/>
    <n v="2293.23"/>
    <n v="0.01"/>
    <n v="15979.96"/>
    <n v="159.7996"/>
    <n v="7902.58"/>
    <n v="0.49453064963867244"/>
    <n v="42.27"/>
    <s v="EMI"/>
    <n v="3"/>
    <b v="0"/>
    <x v="1"/>
    <n v="2"/>
  </r>
  <r>
    <s v="ORD-00719"/>
    <x v="411"/>
    <s v="CUST77326"/>
    <s v="Deepa Sharma"/>
    <n v="41"/>
    <s v="Female"/>
    <x v="1"/>
    <s v="Delhi"/>
    <x v="0"/>
    <s v="Wardrobe"/>
    <n v="5"/>
    <n v="13802.21"/>
    <n v="0.01"/>
    <n v="49453.99"/>
    <n v="494.53989999999999"/>
    <n v="11156.02"/>
    <n v="0.2255838204359244"/>
    <n v="53.42"/>
    <s v="Net Banking"/>
    <n v="4"/>
    <b v="0"/>
    <x v="1"/>
    <n v="2"/>
  </r>
  <r>
    <s v="ORD-00437"/>
    <x v="514"/>
    <s v="CUST55232"/>
    <s v="Rahul Nair"/>
    <n v="4"/>
    <s v="Male"/>
    <x v="0"/>
    <s v="Hyderabad"/>
    <x v="6"/>
    <s v="Shampoo"/>
    <n v="5"/>
    <n v="1799.48"/>
    <n v="0.27"/>
    <n v="7877.59"/>
    <n v="2126.9493000000002"/>
    <n v="3429.6"/>
    <n v="0.43536157631966121"/>
    <n v="68.34"/>
    <s v="UPI"/>
    <n v="3"/>
    <b v="0"/>
    <x v="1"/>
    <n v="2"/>
  </r>
  <r>
    <s v="ORD-01027"/>
    <x v="515"/>
    <s v="CUST39229"/>
    <s v="Rohan Iyer"/>
    <n v="39"/>
    <s v="Male"/>
    <x v="0"/>
    <s v="Hyderabad"/>
    <x v="5"/>
    <s v="Fiction Novel"/>
    <n v="7"/>
    <n v="790.89"/>
    <n v="0.23"/>
    <n v="5121.1000000000004"/>
    <n v="1177.8530000000001"/>
    <n v="2369.15"/>
    <n v="0.46262521723848388"/>
    <n v="74.08"/>
    <s v="Debit Card"/>
    <n v="3"/>
    <b v="0"/>
    <x v="4"/>
    <n v="2"/>
  </r>
  <r>
    <s v="ORD-02372"/>
    <x v="516"/>
    <s v="CUST49286"/>
    <s v="Shreya Chatterjee"/>
    <n v="34"/>
    <s v="Female"/>
    <x v="3"/>
    <s v="Bhopal"/>
    <x v="2"/>
    <s v="Yoga Mat"/>
    <n v="6"/>
    <n v="9589.48"/>
    <n v="0.15"/>
    <n v="48651.38"/>
    <n v="7297.7069999999994"/>
    <n v="11292.58"/>
    <n v="0.23211222374370472"/>
    <n v="25.65"/>
    <s v="EMI"/>
    <n v="3"/>
    <b v="1"/>
    <x v="3"/>
    <n v="2"/>
  </r>
  <r>
    <s v="ORD-03308"/>
    <x v="62"/>
    <s v="CUST41593"/>
    <s v="Sanjay Bose"/>
    <n v="24"/>
    <s v="Other"/>
    <x v="3"/>
    <s v="Raipur"/>
    <x v="0"/>
    <s v="Chair"/>
    <n v="10"/>
    <n v="23621.89"/>
    <n v="0.03"/>
    <n v="192313.69"/>
    <n v="5769.4106999999995"/>
    <n v="56375.97"/>
    <n v="0.29314590136562824"/>
    <n v="73.91"/>
    <s v="UPI"/>
    <n v="2"/>
    <b v="0"/>
    <x v="1"/>
    <n v="2"/>
  </r>
  <r>
    <s v="ORD-03542"/>
    <x v="517"/>
    <s v="CUST99848"/>
    <s v="Nisha Chatterjee"/>
    <n v="15"/>
    <s v="Other"/>
    <x v="1"/>
    <s v="Delhi"/>
    <x v="5"/>
    <s v="Fiction Novel"/>
    <n v="1"/>
    <n v="886.23"/>
    <n v="0.09"/>
    <n v="1242.55"/>
    <n v="111.8295"/>
    <n v="479.18"/>
    <n v="0.38564242887610156"/>
    <n v="71.069999999999993"/>
    <s v="Credit Card"/>
    <n v="2"/>
    <b v="0"/>
    <x v="1"/>
    <n v="2"/>
  </r>
  <r>
    <s v="ORD-02152"/>
    <x v="518"/>
    <s v="CUST59332"/>
    <s v="Nikhil Chatterjee"/>
    <n v="33"/>
    <s v="Female"/>
    <x v="2"/>
    <s v="Patna"/>
    <x v="6"/>
    <s v="Hair Oil"/>
    <n v="8"/>
    <n v="1706.51"/>
    <n v="0.21"/>
    <n v="20065.84"/>
    <n v="4213.8263999999999"/>
    <n v="6411.9"/>
    <n v="0.31954306423254641"/>
    <n v="85.58"/>
    <s v="Cash on Delivery"/>
    <n v="3"/>
    <b v="0"/>
    <x v="1"/>
    <n v="2"/>
  </r>
  <r>
    <s v="ORD-03681"/>
    <x v="519"/>
    <s v="CUST54460"/>
    <s v="Karan Mishra"/>
    <n v="35"/>
    <s v="Other"/>
    <x v="0"/>
    <s v="Bangalore"/>
    <x v="1"/>
    <s v="Jacket"/>
    <n v="2"/>
    <n v="2532.85"/>
    <n v="0.05"/>
    <n v="6919.55"/>
    <n v="345.97750000000002"/>
    <n v="2112.7800000000002"/>
    <n v="0.30533488449393387"/>
    <n v="67.930000000000007"/>
    <s v="UPI"/>
    <n v="5"/>
    <b v="0"/>
    <x v="1"/>
    <n v="2"/>
  </r>
  <r>
    <s v="ORD-00007"/>
    <x v="520"/>
    <s v="CUST36722"/>
    <s v="Pooja Nair"/>
    <n v="40"/>
    <s v="Male"/>
    <x v="4"/>
    <s v="Mumbai"/>
    <x v="1"/>
    <s v="Saree"/>
    <n v="8"/>
    <n v="3870.61"/>
    <n v="0.06"/>
    <n v="21825.83"/>
    <n v="1309.5498"/>
    <n v="9142"/>
    <n v="0.41886150492329499"/>
    <n v="72.61"/>
    <s v="Net Banking"/>
    <n v="1"/>
    <b v="1"/>
    <x v="3"/>
    <n v="2"/>
  </r>
  <r>
    <s v="ORD-02353"/>
    <x v="293"/>
    <s v="CUST90384"/>
    <s v="Arjun Verma"/>
    <n v="36"/>
    <s v="Female"/>
    <x v="3"/>
    <s v="Nagpur"/>
    <x v="0"/>
    <s v="Wardrobe"/>
    <n v="2"/>
    <n v="24650.720000000001"/>
    <n v="0.23"/>
    <n v="33579.519999999997"/>
    <n v="7723.2895999999992"/>
    <n v="8642.75"/>
    <n v="0.25738158258367005"/>
    <n v="35.1"/>
    <s v="Debit Card"/>
    <n v="5"/>
    <b v="0"/>
    <x v="1"/>
    <n v="2"/>
  </r>
  <r>
    <s v="ORD-03380"/>
    <x v="521"/>
    <s v="CUST31806"/>
    <s v="Sanjay Bose"/>
    <n v="35"/>
    <s v="Other"/>
    <x v="2"/>
    <s v="Kolkata"/>
    <x v="4"/>
    <s v="Smartphone"/>
    <n v="2"/>
    <n v="12932.65"/>
    <n v="0.1"/>
    <n v="23560.5"/>
    <n v="2356.0500000000002"/>
    <n v="2257.37"/>
    <n v="9.5811633878737715E-2"/>
    <n v="92.17"/>
    <s v="EMI"/>
    <n v="3"/>
    <b v="1"/>
    <x v="3"/>
    <n v="2"/>
  </r>
  <r>
    <s v="ORD-01284"/>
    <x v="522"/>
    <s v="CUST80616"/>
    <s v="Nisha Gupta"/>
    <n v="50"/>
    <s v="Other"/>
    <x v="0"/>
    <s v="Hyderabad"/>
    <x v="2"/>
    <s v="Cricket Bat"/>
    <n v="9"/>
    <n v="10928.77"/>
    <n v="0.26"/>
    <n v="93398.29"/>
    <n v="24283.555399999997"/>
    <n v="13807.62"/>
    <n v="0.14783589720968127"/>
    <n v="73.25"/>
    <s v="EMI"/>
    <n v="3"/>
    <b v="0"/>
    <x v="1"/>
    <n v="2"/>
  </r>
  <r>
    <s v="ORD-03778"/>
    <x v="523"/>
    <s v="CUST84717"/>
    <s v="Amit Reddy"/>
    <n v="25"/>
    <s v="Other"/>
    <x v="0"/>
    <s v="Hyderabad"/>
    <x v="0"/>
    <s v="Sofa"/>
    <n v="4"/>
    <n v="28275.08"/>
    <n v="0.24"/>
    <n v="147352.35"/>
    <n v="35364.563999999998"/>
    <n v="53042.720000000001"/>
    <n v="0.35997199908925781"/>
    <n v="97.32"/>
    <s v="Cash on Delivery"/>
    <n v="2"/>
    <b v="0"/>
    <x v="1"/>
    <n v="2"/>
  </r>
  <r>
    <s v="ORD-02095"/>
    <x v="524"/>
    <s v="CUST53657"/>
    <s v="Meera Nair"/>
    <n v="34"/>
    <s v="Other"/>
    <x v="4"/>
    <s v="Surat"/>
    <x v="4"/>
    <s v="Smartphone"/>
    <n v="1"/>
    <n v="48337.97"/>
    <n v="0.32"/>
    <n v="44955.59"/>
    <n v="14385.788799999998"/>
    <n v="5471.73"/>
    <n v="0.12171411831098201"/>
    <n v="70.75"/>
    <s v="Cash on Delivery"/>
    <n v="3"/>
    <b v="0"/>
    <x v="4"/>
    <n v="2"/>
  </r>
  <r>
    <s v="ORD-01098"/>
    <x v="153"/>
    <s v="CUST73609"/>
    <s v="Nisha Das"/>
    <n v="38"/>
    <s v="Other"/>
    <x v="3"/>
    <s v="Bhopal"/>
    <x v="4"/>
    <s v="Tablet"/>
    <n v="3"/>
    <n v="54861.77"/>
    <n v="0.25"/>
    <n v="147965.94"/>
    <n v="36991.485000000001"/>
    <n v="19461.73"/>
    <n v="0.13152844499213806"/>
    <n v="30.94"/>
    <s v="Cash on Delivery"/>
    <n v="5"/>
    <b v="0"/>
    <x v="4"/>
    <n v="2"/>
  </r>
  <r>
    <s v="ORD-02448"/>
    <x v="326"/>
    <s v="CUST48568"/>
    <s v="Priya Chatterjee"/>
    <n v="37"/>
    <s v="Other"/>
    <x v="0"/>
    <s v="Hyderabad"/>
    <x v="5"/>
    <s v="Biography"/>
    <n v="1"/>
    <n v="1315.36"/>
    <n v="0.14000000000000001"/>
    <n v="962.09"/>
    <n v="134.69260000000003"/>
    <n v="365.81"/>
    <n v="0.38022430333960439"/>
    <n v="67.33"/>
    <s v="Cash on Delivery"/>
    <n v="4"/>
    <b v="1"/>
    <x v="3"/>
    <n v="2"/>
  </r>
  <r>
    <s v="ORD-01877"/>
    <x v="525"/>
    <s v="CUST48958"/>
    <s v="Ritu Sharma"/>
    <n v="39"/>
    <s v="Male"/>
    <x v="0"/>
    <s v="Bangalore"/>
    <x v="5"/>
    <s v="Fiction Novel"/>
    <n v="1"/>
    <n v="801.96"/>
    <n v="0.04"/>
    <n v="1115.18"/>
    <n v="44.607200000000006"/>
    <n v="461.7"/>
    <n v="0.41401388116716581"/>
    <n v="65.930000000000007"/>
    <s v="Cash on Delivery"/>
    <n v="5"/>
    <b v="0"/>
    <x v="1"/>
    <n v="2"/>
  </r>
  <r>
    <s v="ORD-02074"/>
    <x v="526"/>
    <s v="CUST45847"/>
    <s v="Ananya Bose"/>
    <n v="53"/>
    <s v="Other"/>
    <x v="2"/>
    <s v="Guwahati"/>
    <x v="3"/>
    <s v="Cooking Oil"/>
    <n v="1"/>
    <n v="365.27"/>
    <n v="0.16"/>
    <n v="496.1"/>
    <n v="79.376000000000005"/>
    <n v="27.14"/>
    <n v="5.4706712356379764E-2"/>
    <n v="70.650000000000006"/>
    <s v="Net Banking"/>
    <n v="4"/>
    <b v="0"/>
    <x v="4"/>
    <n v="2"/>
  </r>
  <r>
    <s v="ORD-01770"/>
    <x v="527"/>
    <s v="CUST16064"/>
    <s v="Ananya Pillai"/>
    <n v="53"/>
    <s v="Other"/>
    <x v="4"/>
    <s v="Surat"/>
    <x v="0"/>
    <s v="Bookshelf"/>
    <n v="2"/>
    <n v="26063.7"/>
    <n v="0.01"/>
    <n v="55430.07"/>
    <n v="554.30070000000001"/>
    <n v="15320.6"/>
    <n v="0.27639510467874207"/>
    <n v="52.28"/>
    <s v="Cash on Delivery"/>
    <n v="3"/>
    <b v="0"/>
    <x v="1"/>
    <n v="2"/>
  </r>
  <r>
    <s v="ORD-00646"/>
    <x v="528"/>
    <s v="CUST29116"/>
    <s v="Shreya Gupta"/>
    <n v="30"/>
    <s v="Male"/>
    <x v="2"/>
    <s v="Guwahati"/>
    <x v="2"/>
    <s v="Football"/>
    <n v="7"/>
    <n v="14669.86"/>
    <n v="0.03"/>
    <n v="88163.95"/>
    <n v="2644.9184999999998"/>
    <n v="19639.12"/>
    <n v="0.222756807062297"/>
    <n v="61"/>
    <s v="EMI"/>
    <n v="5"/>
    <b v="0"/>
    <x v="1"/>
    <n v="2"/>
  </r>
  <r>
    <s v="ORD-01007"/>
    <x v="389"/>
    <s v="CUST38810"/>
    <s v="Pooja Patel"/>
    <n v="9"/>
    <s v="Male"/>
    <x v="1"/>
    <s v="Amritsar"/>
    <x v="6"/>
    <s v="Perfume"/>
    <n v="5"/>
    <n v="1211.8699999999999"/>
    <n v="0.13"/>
    <n v="6847.04"/>
    <n v="890.11520000000007"/>
    <n v="3005.89"/>
    <n v="0.43900576015329251"/>
    <n v="58.29"/>
    <s v="Cash on Delivery"/>
    <n v="4"/>
    <b v="0"/>
    <x v="1"/>
    <n v="2"/>
  </r>
  <r>
    <s v="ORD-01218"/>
    <x v="529"/>
    <s v="CUST69231"/>
    <s v="Pooja Bose"/>
    <n v="40"/>
    <s v="Male"/>
    <x v="1"/>
    <s v="Amritsar"/>
    <x v="6"/>
    <s v="Perfume"/>
    <n v="2"/>
    <n v="2060.77"/>
    <n v="0.24"/>
    <n v="3603.29"/>
    <n v="864.78959999999995"/>
    <n v="1268.67"/>
    <n v="0.35208656533334814"/>
    <n v="69.45"/>
    <s v="EMI"/>
    <n v="2"/>
    <b v="0"/>
    <x v="1"/>
    <n v="2"/>
  </r>
  <r>
    <s v="ORD-02995"/>
    <x v="530"/>
    <s v="CUST01120"/>
    <s v="Nikhil Sharma"/>
    <n v="19"/>
    <s v="Female"/>
    <x v="0"/>
    <s v="Hyderabad"/>
    <x v="6"/>
    <s v="Shampoo"/>
    <n v="1"/>
    <n v="581.9"/>
    <n v="0.39"/>
    <n v="573.91"/>
    <n v="223.82489999999999"/>
    <n v="321.44"/>
    <n v="0.56008781864752311"/>
    <n v="61.08"/>
    <s v="Cash on Delivery"/>
    <n v="5"/>
    <b v="0"/>
    <x v="1"/>
    <n v="2"/>
  </r>
  <r>
    <s v="ORD-01366"/>
    <x v="531"/>
    <s v="CUST19666"/>
    <s v="Amit Sharma"/>
    <n v="21"/>
    <s v="Other"/>
    <x v="4"/>
    <s v="Ahmedabad"/>
    <x v="4"/>
    <s v="Headphones"/>
    <n v="10"/>
    <n v="69111.009999999995"/>
    <n v="0.18"/>
    <n v="610027.66"/>
    <n v="109804.9788"/>
    <n v="80887.73"/>
    <n v="0.13259682356042674"/>
    <n v="59.74"/>
    <s v="UPI"/>
    <n v="1"/>
    <b v="0"/>
    <x v="1"/>
    <n v="2"/>
  </r>
  <r>
    <s v="ORD-02182"/>
    <x v="532"/>
    <s v="CUST10127"/>
    <s v="Sunita Pillai"/>
    <n v="39"/>
    <s v="Other"/>
    <x v="2"/>
    <s v="Guwahati"/>
    <x v="4"/>
    <s v="Laptop"/>
    <n v="9"/>
    <n v="56874.87"/>
    <n v="0.3"/>
    <n v="478142.34"/>
    <n v="143442.70199999999"/>
    <n v="58158.93"/>
    <n v="0.12163518085430376"/>
    <n v="63.71"/>
    <s v="Net Banking"/>
    <n v="4"/>
    <b v="1"/>
    <x v="3"/>
    <n v="2"/>
  </r>
  <r>
    <s v="ORD-01542"/>
    <x v="455"/>
    <s v="CUST20530"/>
    <s v="Kavya Sharma"/>
    <n v="20"/>
    <s v="Other"/>
    <x v="4"/>
    <s v="Pune"/>
    <x v="3"/>
    <s v="Tea"/>
    <n v="9"/>
    <n v="291.31"/>
    <n v="0.13"/>
    <n v="2013.93"/>
    <n v="261.8109"/>
    <n v="153.84"/>
    <n v="7.6387957873411683E-2"/>
    <n v="74.73"/>
    <s v="EMI"/>
    <n v="3"/>
    <b v="1"/>
    <x v="3"/>
    <n v="2"/>
  </r>
  <r>
    <s v="ORD-00788"/>
    <x v="533"/>
    <s v="CUST62453"/>
    <s v="Pooja Joshi"/>
    <n v="26"/>
    <s v="Female"/>
    <x v="4"/>
    <s v="Mumbai"/>
    <x v="3"/>
    <s v="Rice (5kg)"/>
    <n v="7"/>
    <n v="79.95"/>
    <n v="0.03"/>
    <n v="404.31"/>
    <n v="12.129299999999999"/>
    <n v="30.99"/>
    <n v="7.6649105884098831E-2"/>
    <n v="45.31"/>
    <s v="EMI"/>
    <n v="2"/>
    <b v="0"/>
    <x v="2"/>
    <n v="2"/>
  </r>
  <r>
    <s v="ORD-01002"/>
    <x v="301"/>
    <s v="CUST22154"/>
    <s v="Ananya Patel"/>
    <n v="19"/>
    <s v="Female"/>
    <x v="4"/>
    <s v="Mumbai"/>
    <x v="5"/>
    <s v="Self-Help Book"/>
    <n v="6"/>
    <n v="1364.16"/>
    <n v="0.39"/>
    <n v="5115.87"/>
    <n v="1995.1893"/>
    <n v="1835.6"/>
    <n v="0.3588050517311816"/>
    <n v="62.5"/>
    <s v="UPI"/>
    <n v="4"/>
    <b v="0"/>
    <x v="0"/>
    <n v="2"/>
  </r>
  <r>
    <s v="ORD-03295"/>
    <x v="534"/>
    <s v="CUST19218"/>
    <s v="Aditya Verma"/>
    <n v="41"/>
    <s v="Female"/>
    <x v="1"/>
    <s v="Amritsar"/>
    <x v="2"/>
    <s v="Cricket Bat"/>
    <n v="5"/>
    <n v="7855.23"/>
    <n v="0.26"/>
    <n v="24768.639999999999"/>
    <n v="6439.8464000000004"/>
    <n v="5747.72"/>
    <n v="0.23205634221337951"/>
    <n v="37.97"/>
    <s v="Credit Card"/>
    <n v="1"/>
    <b v="1"/>
    <x v="3"/>
    <n v="2"/>
  </r>
  <r>
    <s v="ORD-02440"/>
    <x v="498"/>
    <s v="CUST91846"/>
    <s v="Karan Nair"/>
    <n v="48"/>
    <s v="Other"/>
    <x v="1"/>
    <s v="Amritsar"/>
    <x v="2"/>
    <s v="Tennis Racket"/>
    <n v="2"/>
    <n v="1682.52"/>
    <n v="0.04"/>
    <n v="3162.9"/>
    <n v="126.51600000000001"/>
    <n v="650.21"/>
    <n v="0.20557399854563851"/>
    <n v="69.290000000000006"/>
    <s v="Debit Card"/>
    <n v="2"/>
    <b v="0"/>
    <x v="1"/>
    <n v="2"/>
  </r>
  <r>
    <s v="ORD-00753"/>
    <x v="20"/>
    <s v="CUST57450"/>
    <s v="Kavya Sharma"/>
    <n v="31"/>
    <s v="Male"/>
    <x v="1"/>
    <s v="Delhi"/>
    <x v="6"/>
    <s v="Face Cream"/>
    <n v="8"/>
    <n v="1138.01"/>
    <n v="0.11"/>
    <n v="5468.92"/>
    <n v="601.58119999999997"/>
    <n v="1289.6600000000001"/>
    <n v="0.23581621234174208"/>
    <n v="49.38"/>
    <s v="Net Banking"/>
    <n v="2"/>
    <b v="0"/>
    <x v="1"/>
    <n v="2"/>
  </r>
  <r>
    <s v="ORD-03270"/>
    <x v="535"/>
    <s v="CUST56619"/>
    <s v="Rohan Sharma"/>
    <n v="32"/>
    <s v="Male"/>
    <x v="2"/>
    <s v="Bhubaneswar"/>
    <x v="1"/>
    <s v="Dress"/>
    <n v="5"/>
    <n v="1851.88"/>
    <n v="0.28999999999999998"/>
    <n v="6571.19"/>
    <n v="1905.6450999999997"/>
    <n v="2703.37"/>
    <n v="0.41139732681599528"/>
    <n v="85.66"/>
    <s v="Credit Card"/>
    <n v="3"/>
    <b v="1"/>
    <x v="3"/>
    <n v="2"/>
  </r>
  <r>
    <s v="ORD-00141"/>
    <x v="536"/>
    <s v="CUST83686"/>
    <s v="Ananya Iyer"/>
    <n v="42"/>
    <s v="Other"/>
    <x v="2"/>
    <s v="Guwahati"/>
    <x v="6"/>
    <s v="Face Cream"/>
    <n v="9"/>
    <n v="900.37"/>
    <n v="0.12"/>
    <n v="6635.38"/>
    <n v="796.24559999999997"/>
    <n v="2823.39"/>
    <n v="0.42550539682731053"/>
    <n v="81.17"/>
    <s v="Cash on Delivery"/>
    <n v="5"/>
    <b v="0"/>
    <x v="1"/>
    <n v="2"/>
  </r>
  <r>
    <s v="ORD-01280"/>
    <x v="537"/>
    <s v="CUST18652"/>
    <s v="Rahul Iyer"/>
    <n v="21"/>
    <s v="Other"/>
    <x v="3"/>
    <s v="Nagpur"/>
    <x v="1"/>
    <s v="Dress"/>
    <n v="2"/>
    <n v="3825.43"/>
    <n v="0.38"/>
    <n v="5477.43"/>
    <n v="2081.4234000000001"/>
    <n v="1454.06"/>
    <n v="0.26546391282042853"/>
    <n v="57.72"/>
    <s v="Cash on Delivery"/>
    <n v="3"/>
    <b v="0"/>
    <x v="1"/>
    <n v="2"/>
  </r>
  <r>
    <s v="ORD-02335"/>
    <x v="538"/>
    <s v="CUST67913"/>
    <s v="Priya Shah"/>
    <n v="27"/>
    <s v="Female"/>
    <x v="4"/>
    <s v="Pune"/>
    <x v="4"/>
    <s v="Laptop"/>
    <n v="3"/>
    <n v="79758.61"/>
    <n v="0.33"/>
    <n v="167128.85999999999"/>
    <n v="55152.523799999995"/>
    <n v="19212.28"/>
    <n v="0.11495489169255388"/>
    <n v="56.24"/>
    <s v="Debit Card"/>
    <n v="1"/>
    <b v="0"/>
    <x v="4"/>
    <n v="2"/>
  </r>
  <r>
    <s v="ORD-02226"/>
    <x v="334"/>
    <s v="CUST46124"/>
    <s v="Rahul Mehta"/>
    <n v="26"/>
    <s v="Male"/>
    <x v="1"/>
    <s v="Amritsar"/>
    <x v="5"/>
    <s v="Cook Book"/>
    <n v="9"/>
    <n v="830.37"/>
    <n v="0.25"/>
    <n v="6671.85"/>
    <n v="1667.9625000000001"/>
    <n v="3182.54"/>
    <n v="0.47701012462810161"/>
    <n v="37.06"/>
    <s v="Cash on Delivery"/>
    <n v="2"/>
    <b v="0"/>
    <x v="1"/>
    <n v="2"/>
  </r>
  <r>
    <s v="ORD-04127"/>
    <x v="149"/>
    <s v="CUST07792"/>
    <s v="Priya Joshi"/>
    <n v="34"/>
    <s v="Male"/>
    <x v="4"/>
    <s v="Surat"/>
    <x v="6"/>
    <s v="Lipstick"/>
    <n v="4"/>
    <n v="1854.35"/>
    <n v="0.04"/>
    <n v="6462.23"/>
    <n v="258.48919999999998"/>
    <n v="3552.01"/>
    <n v="0.54965700694651853"/>
    <n v="32.770000000000003"/>
    <s v="Net Banking"/>
    <n v="5"/>
    <b v="0"/>
    <x v="1"/>
    <n v="2"/>
  </r>
  <r>
    <s v="ORD-03466"/>
    <x v="539"/>
    <s v="CUST49074"/>
    <s v="Rohan Kumar"/>
    <n v="27"/>
    <s v="Male"/>
    <x v="0"/>
    <s v="Chennai"/>
    <x v="1"/>
    <s v="Dress"/>
    <n v="5"/>
    <n v="1140.3900000000001"/>
    <n v="0.08"/>
    <n v="5942.91"/>
    <n v="475.43279999999999"/>
    <n v="2945.59"/>
    <n v="0.49564775505602476"/>
    <n v="66.62"/>
    <s v="Debit Card"/>
    <n v="1"/>
    <b v="1"/>
    <x v="3"/>
    <n v="2"/>
  </r>
  <r>
    <s v="ORD-01454"/>
    <x v="540"/>
    <s v="CUST23242"/>
    <s v="Meera Singh"/>
    <n v="43"/>
    <s v="Female"/>
    <x v="1"/>
    <s v="Ludhiana"/>
    <x v="2"/>
    <s v="Cricket Bat"/>
    <n v="3"/>
    <n v="6413.38"/>
    <n v="0.13"/>
    <n v="14627.15"/>
    <n v="1901.5295000000001"/>
    <n v="3690.83"/>
    <n v="0.25232735016732583"/>
    <n v="28.34"/>
    <s v="Cash on Delivery"/>
    <n v="5"/>
    <b v="0"/>
    <x v="2"/>
    <n v="2"/>
  </r>
  <r>
    <s v="ORD-00654"/>
    <x v="69"/>
    <s v="CUST92572"/>
    <s v="Rohan Kapoor"/>
    <n v="36"/>
    <s v="Female"/>
    <x v="3"/>
    <s v="Nagpur"/>
    <x v="0"/>
    <s v="Wardrobe"/>
    <n v="6"/>
    <n v="29603.47"/>
    <n v="0.09"/>
    <n v="131775.14000000001"/>
    <n v="11859.7626"/>
    <n v="31425.24"/>
    <n v="0.23847624066269252"/>
    <n v="72.709999999999994"/>
    <s v="Cash on Delivery"/>
    <n v="4"/>
    <b v="0"/>
    <x v="1"/>
    <n v="2"/>
  </r>
  <r>
    <s v="ORD-00631"/>
    <x v="541"/>
    <s v="CUST25609"/>
    <s v="Ananya Sharma"/>
    <n v="60"/>
    <s v="Male"/>
    <x v="1"/>
    <s v="Amritsar"/>
    <x v="5"/>
    <s v="Biography"/>
    <n v="4"/>
    <n v="902.54"/>
    <n v="0.33"/>
    <n v="1938.35"/>
    <n v="639.65549999999996"/>
    <n v="751.4"/>
    <n v="0.3876492893440297"/>
    <n v="75.5"/>
    <s v="EMI"/>
    <n v="1"/>
    <b v="0"/>
    <x v="1"/>
    <n v="2"/>
  </r>
  <r>
    <s v="ORD-01570"/>
    <x v="542"/>
    <s v="CUST84183"/>
    <s v="Amit Shah"/>
    <n v="21"/>
    <s v="Male"/>
    <x v="1"/>
    <s v="Amritsar"/>
    <x v="4"/>
    <s v="Smartwatch"/>
    <n v="9"/>
    <n v="53847.63"/>
    <n v="0.31"/>
    <n v="246850.13"/>
    <n v="76523.540300000008"/>
    <n v="37649.519999999997"/>
    <n v="0.15251974953385683"/>
    <n v="59.17"/>
    <s v="UPI"/>
    <n v="4"/>
    <b v="0"/>
    <x v="1"/>
    <n v="2"/>
  </r>
  <r>
    <s v="ORD-01143"/>
    <x v="543"/>
    <s v="CUST25482"/>
    <s v="Karan Reddy"/>
    <n v="44"/>
    <s v="Other"/>
    <x v="3"/>
    <s v="Indore"/>
    <x v="5"/>
    <s v="Textbook"/>
    <n v="9"/>
    <n v="1098.3800000000001"/>
    <n v="0.3"/>
    <n v="8954.36"/>
    <n v="2686.308"/>
    <n v="4025.08"/>
    <n v="0.44951062945872172"/>
    <n v="53.61"/>
    <s v="EMI"/>
    <n v="4"/>
    <b v="0"/>
    <x v="1"/>
    <n v="2"/>
  </r>
  <r>
    <s v="ORD-00618"/>
    <x v="261"/>
    <s v="CUST23090"/>
    <s v="Kavya Iyer"/>
    <n v="43"/>
    <s v="Other"/>
    <x v="4"/>
    <s v="Mumbai"/>
    <x v="5"/>
    <s v="Fiction Novel"/>
    <n v="5"/>
    <n v="1447.22"/>
    <n v="0.08"/>
    <n v="4844.51"/>
    <n v="387.56080000000003"/>
    <n v="2794.08"/>
    <n v="0.57675182835828598"/>
    <n v="69.42"/>
    <s v="UPI"/>
    <n v="5"/>
    <b v="0"/>
    <x v="1"/>
    <n v="2"/>
  </r>
  <r>
    <s v="ORD-01308"/>
    <x v="360"/>
    <s v="CUST81370"/>
    <s v="Amit Sharma"/>
    <n v="39"/>
    <s v="Other"/>
    <x v="4"/>
    <s v="Pune"/>
    <x v="1"/>
    <s v="Jeans"/>
    <n v="10"/>
    <n v="1816.68"/>
    <n v="0.15"/>
    <n v="18053.22"/>
    <n v="2707.9830000000002"/>
    <n v="7198.9"/>
    <n v="0.39875988881761809"/>
    <n v="61.69"/>
    <s v="Credit Card"/>
    <n v="5"/>
    <b v="0"/>
    <x v="4"/>
    <n v="2"/>
  </r>
  <r>
    <s v="ORD-03756"/>
    <x v="544"/>
    <s v="CUST46771"/>
    <s v="Karan Verma"/>
    <n v="46"/>
    <s v="Other"/>
    <x v="2"/>
    <s v="Kolkata"/>
    <x v="2"/>
    <s v="Dumbbells"/>
    <n v="2"/>
    <n v="4339.24"/>
    <n v="0.04"/>
    <n v="15428.64"/>
    <n v="617.14559999999994"/>
    <n v="2162.54"/>
    <n v="0.14016400667848883"/>
    <n v="103.91"/>
    <s v="Credit Card"/>
    <n v="5"/>
    <b v="0"/>
    <x v="1"/>
    <n v="2"/>
  </r>
  <r>
    <s v="ORD-02539"/>
    <x v="545"/>
    <s v="CUST20162"/>
    <s v="Deepa Nair"/>
    <n v="32"/>
    <s v="Female"/>
    <x v="0"/>
    <s v="Bangalore"/>
    <x v="3"/>
    <s v="Sugar"/>
    <n v="9"/>
    <n v="314.07"/>
    <n v="0.33"/>
    <n v="1512.76"/>
    <n v="499.21080000000001"/>
    <n v="125.71"/>
    <n v="8.3099764668552845E-2"/>
    <n v="61.79"/>
    <s v="UPI"/>
    <n v="1"/>
    <b v="0"/>
    <x v="1"/>
    <n v="2"/>
  </r>
  <r>
    <s v="ORD-00366"/>
    <x v="546"/>
    <s v="CUST37493"/>
    <s v="Aditya Iyer"/>
    <n v="34"/>
    <s v="Male"/>
    <x v="0"/>
    <s v="Bangalore"/>
    <x v="5"/>
    <s v="Self-Help Book"/>
    <n v="8"/>
    <n v="1191.17"/>
    <n v="0.39"/>
    <n v="7944.27"/>
    <n v="3098.2653000000005"/>
    <n v="3452.54"/>
    <n v="0.43459499740064217"/>
    <n v="91.97"/>
    <s v="Net Banking"/>
    <n v="5"/>
    <b v="0"/>
    <x v="2"/>
    <n v="2"/>
  </r>
  <r>
    <s v="ORD-01921"/>
    <x v="547"/>
    <s v="CUST32688"/>
    <s v="Ananya Mehta"/>
    <n v="16"/>
    <s v="Male"/>
    <x v="2"/>
    <s v="Kolkata"/>
    <x v="5"/>
    <s v="Textbook"/>
    <n v="7"/>
    <n v="331.77"/>
    <n v="0.38"/>
    <n v="1662.51"/>
    <n v="631.75379999999996"/>
    <n v="587.87"/>
    <n v="0.35360388809691373"/>
    <n v="93.29"/>
    <s v="Credit Card"/>
    <n v="3"/>
    <b v="0"/>
    <x v="1"/>
    <n v="2"/>
  </r>
  <r>
    <s v="ORD-02457"/>
    <x v="548"/>
    <s v="CUST32217"/>
    <s v="Rohan Reddy"/>
    <n v="24"/>
    <s v="Female"/>
    <x v="2"/>
    <s v="Patna"/>
    <x v="2"/>
    <s v="Yoga Mat"/>
    <n v="3"/>
    <n v="8281.49"/>
    <n v="0.28000000000000003"/>
    <n v="14650.55"/>
    <n v="4102.1540000000005"/>
    <n v="4700.0200000000004"/>
    <n v="0.32080843381306506"/>
    <n v="73.150000000000006"/>
    <s v="UPI"/>
    <n v="3"/>
    <b v="0"/>
    <x v="1"/>
    <n v="2"/>
  </r>
  <r>
    <s v="ORD-01745"/>
    <x v="10"/>
    <s v="CUST00928"/>
    <s v="Arjun Shah"/>
    <n v="64"/>
    <s v="Other"/>
    <x v="3"/>
    <s v="Bhopal"/>
    <x v="0"/>
    <s v="Desk"/>
    <n v="9"/>
    <n v="20253.5"/>
    <n v="7.0000000000000007E-2"/>
    <n v="175221.15"/>
    <n v="12265.480500000001"/>
    <n v="57254.45"/>
    <n v="0.32675536029754398"/>
    <n v="53.7"/>
    <s v="UPI"/>
    <n v="3"/>
    <b v="0"/>
    <x v="1"/>
    <n v="2"/>
  </r>
  <r>
    <s v="ORD-02788"/>
    <x v="549"/>
    <s v="CUST95526"/>
    <s v="Karan Sharma"/>
    <n v="43"/>
    <s v="Male"/>
    <x v="1"/>
    <s v="Ludhiana"/>
    <x v="2"/>
    <s v="Yoga Mat"/>
    <n v="1"/>
    <n v="3242.71"/>
    <n v="0.34"/>
    <n v="3023"/>
    <n v="1027.8200000000002"/>
    <n v="605.12"/>
    <n v="0.20017201455507774"/>
    <n v="37.04"/>
    <s v="Cash on Delivery"/>
    <n v="3"/>
    <b v="0"/>
    <x v="1"/>
    <n v="2"/>
  </r>
  <r>
    <s v="ORD-02350"/>
    <x v="293"/>
    <s v="CUST49485"/>
    <s v="Sanjay Verma"/>
    <n v="47"/>
    <s v="Other"/>
    <x v="4"/>
    <s v="Surat"/>
    <x v="3"/>
    <s v="Flour"/>
    <n v="2"/>
    <n v="463.54"/>
    <n v="0.14000000000000001"/>
    <n v="751.49"/>
    <n v="105.20860000000002"/>
    <n v="62.99"/>
    <n v="8.3820143980625164E-2"/>
    <n v="75.64"/>
    <s v="Net Banking"/>
    <n v="5"/>
    <b v="0"/>
    <x v="1"/>
    <n v="2"/>
  </r>
  <r>
    <s v="ORD-00215"/>
    <x v="550"/>
    <s v="CUST24370"/>
    <s v="Priya Bhat"/>
    <n v="32"/>
    <s v="Male"/>
    <x v="1"/>
    <s v="Amritsar"/>
    <x v="3"/>
    <s v="Cooking Oil"/>
    <n v="4"/>
    <n v="274.86"/>
    <n v="0.34"/>
    <n v="738.23"/>
    <n v="250.99820000000003"/>
    <n v="64.05"/>
    <n v="8.6761578369884712E-2"/>
    <n v="67.36"/>
    <s v="UPI"/>
    <n v="2"/>
    <b v="0"/>
    <x v="1"/>
    <n v="2"/>
  </r>
  <r>
    <s v="ORD-02677"/>
    <x v="551"/>
    <s v="CUST29585"/>
    <s v="Kavya Singh"/>
    <n v="28"/>
    <s v="Female"/>
    <x v="3"/>
    <s v="Indore"/>
    <x v="3"/>
    <s v="Tea"/>
    <n v="7"/>
    <n v="493.14"/>
    <n v="7.0000000000000007E-2"/>
    <n v="4089.53"/>
    <n v="286.26710000000003"/>
    <n v="366.06"/>
    <n v="8.9511508657474079E-2"/>
    <n v="60.87"/>
    <s v="Net Banking"/>
    <n v="3"/>
    <b v="0"/>
    <x v="2"/>
    <n v="2"/>
  </r>
  <r>
    <s v="ORD-01727"/>
    <x v="135"/>
    <s v="CUST59056"/>
    <s v="Sanjay Chatterjee"/>
    <n v="48"/>
    <s v="Other"/>
    <x v="4"/>
    <s v="Pune"/>
    <x v="3"/>
    <s v="Dal (1kg)"/>
    <n v="9"/>
    <n v="220.51"/>
    <n v="0.21"/>
    <n v="1973.84"/>
    <n v="414.50639999999999"/>
    <n v="156.87"/>
    <n v="7.9474526810683746E-2"/>
    <n v="75.94"/>
    <s v="Debit Card"/>
    <n v="1"/>
    <b v="1"/>
    <x v="3"/>
    <n v="2"/>
  </r>
  <r>
    <s v="ORD-03723"/>
    <x v="552"/>
    <s v="CUST40746"/>
    <s v="Meera Nair"/>
    <n v="33"/>
    <s v="Other"/>
    <x v="1"/>
    <s v="Ludhiana"/>
    <x v="0"/>
    <s v="Desk"/>
    <n v="8"/>
    <n v="24394.07"/>
    <n v="0.35"/>
    <n v="188753.55"/>
    <n v="66063.742499999993"/>
    <n v="52364.3"/>
    <n v="0.27742153723731294"/>
    <n v="37.42"/>
    <s v="Cash on Delivery"/>
    <n v="1"/>
    <b v="0"/>
    <x v="1"/>
    <n v="2"/>
  </r>
  <r>
    <s v="ORD-04003"/>
    <x v="553"/>
    <s v="CUST94541"/>
    <s v="Shreya Bose"/>
    <n v="42"/>
    <s v="Female"/>
    <x v="4"/>
    <s v="Mumbai"/>
    <x v="6"/>
    <s v="Lipstick"/>
    <n v="7"/>
    <n v="1565.4"/>
    <n v="0.05"/>
    <n v="13028.24"/>
    <n v="651.41200000000003"/>
    <n v="6557.25"/>
    <n v="0.5033105008811628"/>
    <n v="48.19"/>
    <s v="Net Banking"/>
    <n v="3"/>
    <b v="0"/>
    <x v="1"/>
    <n v="2"/>
  </r>
  <r>
    <s v="ORD-03991"/>
    <x v="554"/>
    <s v="CUST26095"/>
    <s v="Aditya Reddy"/>
    <n v="31"/>
    <s v="Female"/>
    <x v="0"/>
    <s v="Chennai"/>
    <x v="6"/>
    <s v="Face Cream"/>
    <n v="10"/>
    <n v="1064.73"/>
    <n v="0.23"/>
    <n v="9344.7099999999991"/>
    <n v="2149.2833000000001"/>
    <n v="3730.48"/>
    <n v="0.39920768006711821"/>
    <n v="58.78"/>
    <s v="Credit Card"/>
    <n v="2"/>
    <b v="0"/>
    <x v="4"/>
    <n v="2"/>
  </r>
  <r>
    <s v="ORD-00507"/>
    <x v="57"/>
    <s v="CUST46786"/>
    <s v="Aditya Shah"/>
    <n v="31"/>
    <s v="Other"/>
    <x v="0"/>
    <s v="Chennai"/>
    <x v="2"/>
    <s v="Yoga Mat"/>
    <n v="6"/>
    <n v="1678.96"/>
    <n v="0.12"/>
    <n v="10018.4"/>
    <n v="1202.2079999999999"/>
    <n v="2148.34"/>
    <n v="0.21443943144613914"/>
    <n v="65.84"/>
    <s v="Cash on Delivery"/>
    <n v="5"/>
    <b v="0"/>
    <x v="1"/>
    <n v="2"/>
  </r>
  <r>
    <s v="ORD-00481"/>
    <x v="87"/>
    <s v="CUST68644"/>
    <s v="Sunita Verma"/>
    <n v="19"/>
    <s v="Male"/>
    <x v="1"/>
    <s v="Amritsar"/>
    <x v="1"/>
    <s v="Dress"/>
    <n v="9"/>
    <n v="2544.25"/>
    <n v="0.11"/>
    <n v="21015.96"/>
    <n v="2311.7556"/>
    <n v="7378.5"/>
    <n v="0.35109031421833692"/>
    <n v="50.92"/>
    <s v="Net Banking"/>
    <n v="2"/>
    <b v="1"/>
    <x v="3"/>
    <n v="2"/>
  </r>
  <r>
    <s v="ORD-00454"/>
    <x v="555"/>
    <s v="CUST32184"/>
    <s v="Kavya Mishra"/>
    <n v="27"/>
    <s v="Male"/>
    <x v="2"/>
    <s v="Patna"/>
    <x v="3"/>
    <s v="Cooking Oil"/>
    <n v="1"/>
    <n v="456.21"/>
    <n v="0.05"/>
    <n v="516.4"/>
    <n v="25.82"/>
    <n v="43.61"/>
    <n v="8.4450038729666929E-2"/>
    <n v="72.680000000000007"/>
    <s v="UPI"/>
    <n v="4"/>
    <b v="0"/>
    <x v="1"/>
    <n v="2"/>
  </r>
  <r>
    <s v="ORD-02129"/>
    <x v="556"/>
    <s v="CUST19983"/>
    <s v="Amit Chatterjee"/>
    <n v="35"/>
    <s v="Other"/>
    <x v="0"/>
    <s v="Hyderabad"/>
    <x v="5"/>
    <s v="Biography"/>
    <n v="4"/>
    <n v="278.07"/>
    <n v="0.38"/>
    <n v="1035.4000000000001"/>
    <n v="393.45200000000006"/>
    <n v="495.92"/>
    <n v="0.47896465134247629"/>
    <n v="99.54"/>
    <s v="Cash on Delivery"/>
    <n v="2"/>
    <b v="0"/>
    <x v="1"/>
    <n v="2"/>
  </r>
  <r>
    <s v="ORD-03423"/>
    <x v="557"/>
    <s v="CUST37977"/>
    <s v="Deepa Mehta"/>
    <n v="33"/>
    <s v="Male"/>
    <x v="0"/>
    <s v="Hyderabad"/>
    <x v="4"/>
    <s v="Smartwatch"/>
    <n v="5"/>
    <n v="76620.87"/>
    <n v="0.38"/>
    <n v="47511.85"/>
    <n v="18054.503000000001"/>
    <n v="5066.87"/>
    <n v="0.10664434241141947"/>
    <n v="95.49"/>
    <s v="EMI"/>
    <n v="1"/>
    <b v="0"/>
    <x v="1"/>
    <n v="2"/>
  </r>
  <r>
    <s v="ORD-03742"/>
    <x v="18"/>
    <s v="CUST49165"/>
    <s v="Ananya Rao"/>
    <n v="39"/>
    <s v="Male"/>
    <x v="2"/>
    <s v="Kolkata"/>
    <x v="2"/>
    <s v="Tennis Racket"/>
    <n v="5"/>
    <n v="5213.22"/>
    <n v="0.05"/>
    <n v="34214.43"/>
    <n v="1710.7215000000001"/>
    <n v="5897.04"/>
    <n v="0.17235534831356245"/>
    <n v="85.1"/>
    <s v="Cash on Delivery"/>
    <n v="3"/>
    <b v="0"/>
    <x v="1"/>
    <n v="2"/>
  </r>
  <r>
    <s v="ORD-02053"/>
    <x v="558"/>
    <s v="CUST33570"/>
    <s v="Deepa Bose"/>
    <n v="41"/>
    <s v="Male"/>
    <x v="0"/>
    <s v="Chennai"/>
    <x v="0"/>
    <s v="Sofa"/>
    <n v="10"/>
    <n v="21783.3"/>
    <n v="0.09"/>
    <n v="276349.78999999998"/>
    <n v="24871.481099999997"/>
    <n v="53595.22"/>
    <n v="0.19393978913463261"/>
    <n v="73.39"/>
    <s v="Cash on Delivery"/>
    <n v="4"/>
    <b v="1"/>
    <x v="3"/>
    <n v="2"/>
  </r>
  <r>
    <s v="ORD-02715"/>
    <x v="559"/>
    <s v="CUST14346"/>
    <s v="Rahul Mishra"/>
    <n v="54"/>
    <s v="Female"/>
    <x v="4"/>
    <s v="Surat"/>
    <x v="5"/>
    <s v="Fiction Novel"/>
    <n v="2"/>
    <n v="200.55"/>
    <n v="0.2"/>
    <n v="357.47"/>
    <n v="71.494000000000014"/>
    <n v="109.45"/>
    <n v="0.30617953954177973"/>
    <n v="52.35"/>
    <s v="Credit Card"/>
    <n v="3"/>
    <b v="1"/>
    <x v="3"/>
    <n v="2"/>
  </r>
  <r>
    <s v="ORD-00600"/>
    <x v="369"/>
    <s v="CUST85593"/>
    <s v="Aarav Mishra"/>
    <n v="33"/>
    <s v="Male"/>
    <x v="4"/>
    <s v="Pune"/>
    <x v="5"/>
    <s v="Self-Help Book"/>
    <n v="2"/>
    <n v="1462.19"/>
    <n v="0.35"/>
    <n v="2078.34"/>
    <n v="727.41899999999998"/>
    <n v="1202.05"/>
    <n v="0.57837023778592522"/>
    <n v="78.540000000000006"/>
    <s v="Cash on Delivery"/>
    <n v="5"/>
    <b v="0"/>
    <x v="1"/>
    <n v="2"/>
  </r>
  <r>
    <s v="ORD-02248"/>
    <x v="71"/>
    <s v="CUST63445"/>
    <s v="Sunita Patel"/>
    <n v="47"/>
    <s v="Male"/>
    <x v="4"/>
    <s v="Surat"/>
    <x v="2"/>
    <s v="Dumbbells"/>
    <n v="2"/>
    <n v="14129.5"/>
    <n v="0.01"/>
    <n v="34498.58"/>
    <n v="344.98580000000004"/>
    <n v="6979.34"/>
    <n v="0.2023080370264515"/>
    <n v="74.75"/>
    <s v="Debit Card"/>
    <n v="3"/>
    <b v="0"/>
    <x v="1"/>
    <n v="2"/>
  </r>
  <r>
    <s v="ORD-00323"/>
    <x v="560"/>
    <s v="CUST57259"/>
    <s v="Nikhil Mishra"/>
    <n v="31"/>
    <s v="Male"/>
    <x v="4"/>
    <s v="Pune"/>
    <x v="5"/>
    <s v="Textbook"/>
    <n v="1"/>
    <n v="680.85"/>
    <n v="0.12"/>
    <n v="794.6"/>
    <n v="95.352000000000004"/>
    <n v="338.98"/>
    <n v="0.42660458092121822"/>
    <n v="44.99"/>
    <s v="Debit Card"/>
    <n v="3"/>
    <b v="0"/>
    <x v="1"/>
    <n v="2"/>
  </r>
  <r>
    <s v="ORD-02452"/>
    <x v="561"/>
    <s v="CUST45573"/>
    <s v="Ananya Mishra"/>
    <n v="34"/>
    <s v="Other"/>
    <x v="2"/>
    <s v="Guwahati"/>
    <x v="6"/>
    <s v="Sunscreen"/>
    <n v="5"/>
    <n v="761.94"/>
    <n v="0.13"/>
    <n v="3027.97"/>
    <n v="393.6361"/>
    <n v="1421.12"/>
    <n v="0.46933093788908081"/>
    <n v="84.9"/>
    <s v="Debit Card"/>
    <n v="5"/>
    <b v="0"/>
    <x v="0"/>
    <n v="2"/>
  </r>
  <r>
    <s v="ORD-04166"/>
    <x v="119"/>
    <s v="CUST73620"/>
    <s v="Rohan Reddy"/>
    <n v="18"/>
    <s v="Female"/>
    <x v="0"/>
    <s v="Bangalore"/>
    <x v="1"/>
    <s v="T-Shirt"/>
    <n v="6"/>
    <n v="841.47"/>
    <n v="0.12"/>
    <n v="4321.42"/>
    <n v="518.57039999999995"/>
    <n v="1728.55"/>
    <n v="0.39999583470248201"/>
    <n v="70.62"/>
    <s v="UPI"/>
    <n v="1"/>
    <b v="0"/>
    <x v="1"/>
    <n v="2"/>
  </r>
  <r>
    <s v="ORD-02993"/>
    <x v="530"/>
    <s v="CUST83973"/>
    <s v="Nikhil Mishra"/>
    <n v="27"/>
    <s v="Female"/>
    <x v="0"/>
    <s v="Hyderabad"/>
    <x v="4"/>
    <s v="Laptop"/>
    <n v="8"/>
    <n v="77986.06"/>
    <n v="0.21"/>
    <n v="991905.81"/>
    <n v="208300.22010000001"/>
    <n v="116835.79"/>
    <n v="0.11778919814977189"/>
    <n v="63.75"/>
    <s v="UPI"/>
    <n v="4"/>
    <b v="0"/>
    <x v="0"/>
    <n v="2"/>
  </r>
  <r>
    <s v="ORD-00543"/>
    <x v="562"/>
    <s v="CUST30712"/>
    <s v="Nisha Kumar"/>
    <n v="28"/>
    <s v="Female"/>
    <x v="1"/>
    <s v="Ludhiana"/>
    <x v="5"/>
    <s v="Cook Book"/>
    <n v="7"/>
    <n v="370.56"/>
    <n v="0.08"/>
    <n v="2710.89"/>
    <n v="216.87119999999999"/>
    <n v="1018.66"/>
    <n v="0.37576589238220659"/>
    <n v="29.93"/>
    <s v="UPI"/>
    <n v="3"/>
    <b v="0"/>
    <x v="1"/>
    <n v="2"/>
  </r>
  <r>
    <s v="ORD-02678"/>
    <x v="563"/>
    <s v="CUST87936"/>
    <s v="Aarav Kapoor"/>
    <n v="46"/>
    <s v="Female"/>
    <x v="4"/>
    <s v="Pune"/>
    <x v="2"/>
    <s v="Yoga Mat"/>
    <n v="8"/>
    <n v="7037.46"/>
    <n v="0.21"/>
    <n v="66204.63"/>
    <n v="13902.972300000001"/>
    <n v="8522.6299999999992"/>
    <n v="0.1287316310052635"/>
    <n v="63.69"/>
    <s v="UPI"/>
    <n v="4"/>
    <b v="0"/>
    <x v="1"/>
    <n v="2"/>
  </r>
  <r>
    <s v="ORD-02514"/>
    <x v="42"/>
    <s v="CUST29286"/>
    <s v="Vikram Mehta"/>
    <n v="29"/>
    <s v="Male"/>
    <x v="3"/>
    <s v="Nagpur"/>
    <x v="6"/>
    <s v="Hair Oil"/>
    <n v="3"/>
    <n v="923.8"/>
    <n v="0.21"/>
    <n v="1516.74"/>
    <n v="318.5154"/>
    <n v="651.79"/>
    <n v="0.42973087015572869"/>
    <n v="46.67"/>
    <s v="Debit Card"/>
    <n v="5"/>
    <b v="0"/>
    <x v="1"/>
    <n v="2"/>
  </r>
  <r>
    <s v="ORD-00556"/>
    <x v="564"/>
    <s v="CUST93474"/>
    <s v="Sanjay Patel"/>
    <n v="14"/>
    <s v="Other"/>
    <x v="0"/>
    <s v="Hyderabad"/>
    <x v="4"/>
    <s v="Laptop"/>
    <n v="5"/>
    <n v="53217.69"/>
    <n v="0.03"/>
    <n v="273662.44"/>
    <n v="8209.8732"/>
    <n v="33314.99"/>
    <n v="0.12173753182935881"/>
    <n v="79.959999999999994"/>
    <s v="Debit Card"/>
    <n v="3"/>
    <b v="0"/>
    <x v="1"/>
    <n v="2"/>
  </r>
  <r>
    <s v="ORD-01854"/>
    <x v="565"/>
    <s v="CUST02552"/>
    <s v="Rahul Bhat"/>
    <n v="61"/>
    <s v="Other"/>
    <x v="3"/>
    <s v="Bhopal"/>
    <x v="1"/>
    <s v="Kurta"/>
    <n v="6"/>
    <n v="2927.23"/>
    <n v="0.17"/>
    <n v="15014.03"/>
    <n v="2552.3851000000004"/>
    <n v="6682.89"/>
    <n v="0.44510967408483931"/>
    <n v="76.05"/>
    <s v="Credit Card"/>
    <n v="1"/>
    <b v="1"/>
    <x v="3"/>
    <n v="2"/>
  </r>
  <r>
    <s v="ORD-00006"/>
    <x v="520"/>
    <s v="CUST13639"/>
    <s v="Karan Bose"/>
    <n v="50"/>
    <s v="Female"/>
    <x v="1"/>
    <s v="Chandigarh"/>
    <x v="3"/>
    <s v="Dal (1kg)"/>
    <n v="7"/>
    <n v="238.66"/>
    <n v="0.05"/>
    <n v="1361.86"/>
    <n v="68.093000000000004"/>
    <n v="110.98"/>
    <n v="8.1491489580426776E-2"/>
    <n v="46.42"/>
    <s v="Debit Card"/>
    <n v="4"/>
    <b v="0"/>
    <x v="1"/>
    <n v="2"/>
  </r>
  <r>
    <s v="ORD-03500"/>
    <x v="430"/>
    <s v="CUST22955"/>
    <s v="Sanjay Mishra"/>
    <n v="24"/>
    <s v="Male"/>
    <x v="3"/>
    <s v="Raipur"/>
    <x v="0"/>
    <s v="Bookshelf"/>
    <n v="5"/>
    <n v="25732.89"/>
    <n v="0.37"/>
    <n v="110264.78"/>
    <n v="40797.9686"/>
    <n v="26314.49"/>
    <n v="0.23864818847867833"/>
    <n v="67.41"/>
    <s v="Cash on Delivery"/>
    <n v="2"/>
    <b v="0"/>
    <x v="1"/>
    <n v="2"/>
  </r>
  <r>
    <s v="ORD-03319"/>
    <x v="265"/>
    <s v="CUST70804"/>
    <s v="Ritu Singh"/>
    <n v="44"/>
    <s v="Other"/>
    <x v="2"/>
    <s v="Guwahati"/>
    <x v="3"/>
    <s v="Flour"/>
    <n v="7"/>
    <n v="327.26"/>
    <n v="0.09"/>
    <n v="1655.16"/>
    <n v="148.96440000000001"/>
    <n v="157.97"/>
    <n v="9.544092414026438E-2"/>
    <n v="83.19"/>
    <s v="Net Banking"/>
    <n v="1"/>
    <b v="0"/>
    <x v="1"/>
    <n v="2"/>
  </r>
  <r>
    <s v="ORD-00843"/>
    <x v="566"/>
    <s v="CUST07824"/>
    <s v="Priya Chatterjee"/>
    <n v="20"/>
    <s v="Female"/>
    <x v="4"/>
    <s v="Surat"/>
    <x v="0"/>
    <s v="Bookshelf"/>
    <n v="10"/>
    <n v="7217.24"/>
    <n v="0.34"/>
    <n v="38701.839999999997"/>
    <n v="13158.625599999999"/>
    <n v="9777.4500000000007"/>
    <n v="0.25263527522205664"/>
    <n v="78.16"/>
    <s v="Net Banking"/>
    <n v="1"/>
    <b v="1"/>
    <x v="3"/>
    <n v="2"/>
  </r>
  <r>
    <s v="ORD-03897"/>
    <x v="303"/>
    <s v="CUST40736"/>
    <s v="Deepa Sharma"/>
    <n v="34"/>
    <s v="Other"/>
    <x v="3"/>
    <s v="Indore"/>
    <x v="6"/>
    <s v="Sunscreen"/>
    <n v="3"/>
    <n v="720.8"/>
    <n v="0.24"/>
    <n v="2212.27"/>
    <n v="530.94479999999999"/>
    <n v="892.22"/>
    <n v="0.40330520234871875"/>
    <n v="47.4"/>
    <s v="Cash on Delivery"/>
    <n v="1"/>
    <b v="0"/>
    <x v="1"/>
    <n v="2"/>
  </r>
  <r>
    <s v="ORD-01717"/>
    <x v="567"/>
    <s v="CUST55628"/>
    <s v="Priya Singh"/>
    <n v="35"/>
    <s v="Other"/>
    <x v="1"/>
    <s v="Amritsar"/>
    <x v="5"/>
    <s v="Fiction Novel"/>
    <n v="5"/>
    <n v="1351.01"/>
    <n v="0.14000000000000001"/>
    <n v="1116.21"/>
    <n v="156.26940000000002"/>
    <n v="341.54"/>
    <n v="0.30598184929359173"/>
    <n v="36.21"/>
    <s v="UPI"/>
    <n v="1"/>
    <b v="1"/>
    <x v="3"/>
    <n v="2"/>
  </r>
  <r>
    <s v="ORD-03599"/>
    <x v="568"/>
    <s v="CUST08352"/>
    <s v="Nisha Verma"/>
    <n v="23"/>
    <s v="Other"/>
    <x v="3"/>
    <s v="Indore"/>
    <x v="0"/>
    <s v="Bookshelf"/>
    <n v="2"/>
    <n v="30615.34"/>
    <n v="0.21"/>
    <n v="88750.98"/>
    <n v="18637.7058"/>
    <n v="26460.69"/>
    <n v="0.29814532752201722"/>
    <n v="57.35"/>
    <s v="Net Banking"/>
    <n v="2"/>
    <b v="0"/>
    <x v="1"/>
    <n v="2"/>
  </r>
  <r>
    <s v="ORD-03235"/>
    <x v="569"/>
    <s v="CUST84105"/>
    <s v="Shreya Gupta"/>
    <n v="8"/>
    <s v="Female"/>
    <x v="4"/>
    <s v="Mumbai"/>
    <x v="0"/>
    <s v="Wardrobe"/>
    <n v="10"/>
    <n v="28237.47"/>
    <n v="0.28999999999999998"/>
    <n v="201146.39"/>
    <n v="58332.453099999999"/>
    <n v="39521.26"/>
    <n v="0.19648008597121727"/>
    <n v="54.08"/>
    <s v="Cash on Delivery"/>
    <n v="5"/>
    <b v="0"/>
    <x v="1"/>
    <n v="2"/>
  </r>
  <r>
    <s v="ORD-03834"/>
    <x v="570"/>
    <s v="CUST62488"/>
    <s v="Sanjay Bose"/>
    <n v="31"/>
    <s v="Other"/>
    <x v="2"/>
    <s v="Kolkata"/>
    <x v="3"/>
    <s v="Sugar"/>
    <n v="5"/>
    <n v="335.32"/>
    <n v="0.33"/>
    <n v="1937.67"/>
    <n v="639.43110000000001"/>
    <n v="171.12"/>
    <n v="8.8312251312142931E-2"/>
    <n v="88.98"/>
    <s v="Cash on Delivery"/>
    <n v="1"/>
    <b v="1"/>
    <x v="3"/>
    <n v="2"/>
  </r>
  <r>
    <s v="ORD-00376"/>
    <x v="285"/>
    <s v="CUST08639"/>
    <s v="Rahul Kapoor"/>
    <n v="43"/>
    <s v="Female"/>
    <x v="4"/>
    <s v="Mumbai"/>
    <x v="2"/>
    <s v="Dumbbells"/>
    <n v="10"/>
    <n v="7388.77"/>
    <n v="0.35"/>
    <n v="67368.649999999994"/>
    <n v="23579.027499999997"/>
    <n v="7907.83"/>
    <n v="0.11738145264896953"/>
    <n v="79.13"/>
    <s v="Credit Card"/>
    <n v="2"/>
    <b v="1"/>
    <x v="3"/>
    <n v="2"/>
  </r>
  <r>
    <s v="ORD-03391"/>
    <x v="183"/>
    <s v="CUST82012"/>
    <s v="Amit Chatterjee"/>
    <n v="12"/>
    <s v="Male"/>
    <x v="3"/>
    <s v="Indore"/>
    <x v="0"/>
    <s v="Sofa"/>
    <n v="1"/>
    <n v="17054.150000000001"/>
    <n v="0.05"/>
    <n v="19278.169999999998"/>
    <n v="963.9085"/>
    <n v="5809.8"/>
    <n v="0.30136677910818305"/>
    <n v="62.17"/>
    <s v="Cash on Delivery"/>
    <n v="3"/>
    <b v="0"/>
    <x v="1"/>
    <n v="2"/>
  </r>
  <r>
    <s v="ORD-03977"/>
    <x v="464"/>
    <s v="CUST09103"/>
    <s v="Nisha Kapoor"/>
    <n v="30"/>
    <s v="Other"/>
    <x v="4"/>
    <s v="Ahmedabad"/>
    <x v="1"/>
    <s v="Saree"/>
    <n v="5"/>
    <n v="1833.43"/>
    <n v="0.25"/>
    <n v="9194.56"/>
    <n v="2298.64"/>
    <n v="2732.97"/>
    <n v="0.29723771447464586"/>
    <n v="67.540000000000006"/>
    <s v="EMI"/>
    <n v="2"/>
    <b v="1"/>
    <x v="3"/>
    <n v="2"/>
  </r>
  <r>
    <s v="ORD-00683"/>
    <x v="571"/>
    <s v="CUST71427"/>
    <s v="Ritu Das"/>
    <n v="21"/>
    <s v="Male"/>
    <x v="3"/>
    <s v="Nagpur"/>
    <x v="3"/>
    <s v="Rice (5kg)"/>
    <n v="8"/>
    <n v="483.25"/>
    <n v="0.06"/>
    <n v="2795.81"/>
    <n v="167.74859999999998"/>
    <n v="207.65"/>
    <n v="7.427185681430426E-2"/>
    <n v="28.67"/>
    <s v="UPI"/>
    <n v="3"/>
    <b v="0"/>
    <x v="1"/>
    <n v="2"/>
  </r>
  <r>
    <s v="ORD-02433"/>
    <x v="572"/>
    <s v="CUST52680"/>
    <s v="Ritu Shah"/>
    <n v="40"/>
    <s v="Female"/>
    <x v="1"/>
    <s v="Delhi"/>
    <x v="2"/>
    <s v="Cycle"/>
    <n v="9"/>
    <n v="10073.67"/>
    <n v="0.2"/>
    <n v="59652.6"/>
    <n v="11930.52"/>
    <n v="18108.91"/>
    <n v="0.30357285348836432"/>
    <n v="53.9"/>
    <s v="EMI"/>
    <n v="4"/>
    <b v="0"/>
    <x v="4"/>
    <n v="2"/>
  </r>
  <r>
    <s v="ORD-01125"/>
    <x v="209"/>
    <s v="CUST04001"/>
    <s v="Ananya Das"/>
    <n v="41"/>
    <s v="Male"/>
    <x v="3"/>
    <s v="Bhopal"/>
    <x v="2"/>
    <s v="Football"/>
    <n v="8"/>
    <n v="1689.13"/>
    <n v="0.12"/>
    <n v="17306.12"/>
    <n v="2076.7343999999998"/>
    <n v="3872.78"/>
    <n v="0.22378095147843655"/>
    <n v="78.959999999999994"/>
    <s v="Net Banking"/>
    <n v="3"/>
    <b v="0"/>
    <x v="2"/>
    <n v="2"/>
  </r>
  <r>
    <s v="ORD-04142"/>
    <x v="75"/>
    <s v="CUST18673"/>
    <s v="Sanjay Joshi"/>
    <n v="19"/>
    <s v="Other"/>
    <x v="1"/>
    <s v="Ludhiana"/>
    <x v="6"/>
    <s v="Face Cream"/>
    <n v="9"/>
    <n v="1593.35"/>
    <n v="0.06"/>
    <n v="10203.459999999999"/>
    <n v="612.20759999999996"/>
    <n v="4094.58"/>
    <n v="0.40129328678703108"/>
    <n v="42.17"/>
    <s v="Credit Card"/>
    <n v="3"/>
    <b v="0"/>
    <x v="1"/>
    <n v="2"/>
  </r>
  <r>
    <s v="ORD-03449"/>
    <x v="573"/>
    <s v="CUST23951"/>
    <s v="Karan Kapoor"/>
    <n v="40"/>
    <s v="Female"/>
    <x v="3"/>
    <s v="Raipur"/>
    <x v="0"/>
    <s v="Desk"/>
    <n v="1"/>
    <n v="12690.08"/>
    <n v="0.16"/>
    <n v="13573.95"/>
    <n v="2171.8320000000003"/>
    <n v="3348.35"/>
    <n v="0.24667469675370837"/>
    <n v="78.84"/>
    <s v="Net Banking"/>
    <n v="4"/>
    <b v="0"/>
    <x v="1"/>
    <n v="2"/>
  </r>
  <r>
    <s v="ORD-02417"/>
    <x v="134"/>
    <s v="CUST65187"/>
    <s v="Rahul Chatterjee"/>
    <n v="41"/>
    <s v="Female"/>
    <x v="4"/>
    <s v="Mumbai"/>
    <x v="2"/>
    <s v="Dumbbells"/>
    <n v="10"/>
    <n v="5187.53"/>
    <n v="0.13"/>
    <n v="41193.61"/>
    <n v="5355.1693000000005"/>
    <n v="8791.81"/>
    <n v="0.21342654843797373"/>
    <n v="49.73"/>
    <s v="UPI"/>
    <n v="3"/>
    <b v="0"/>
    <x v="1"/>
    <n v="2"/>
  </r>
  <r>
    <s v="ORD-02725"/>
    <x v="574"/>
    <s v="CUST39987"/>
    <s v="Aarav Shah"/>
    <n v="34"/>
    <s v="Male"/>
    <x v="1"/>
    <s v="Amritsar"/>
    <x v="0"/>
    <s v="Sofa"/>
    <n v="2"/>
    <n v="25068.04"/>
    <n v="7.0000000000000007E-2"/>
    <n v="60153.24"/>
    <n v="4210.7268000000004"/>
    <n v="15753.38"/>
    <n v="0.26188747272798607"/>
    <n v="16.5"/>
    <s v="Debit Card"/>
    <n v="1"/>
    <b v="0"/>
    <x v="1"/>
    <n v="2"/>
  </r>
  <r>
    <s v="ORD-03534"/>
    <x v="575"/>
    <s v="CUST18961"/>
    <s v="Meera Kumar"/>
    <n v="40"/>
    <s v="Male"/>
    <x v="2"/>
    <s v="Kolkata"/>
    <x v="4"/>
    <s v="Laptop"/>
    <n v="4"/>
    <n v="12580.65"/>
    <n v="0.34"/>
    <n v="45132.09"/>
    <n v="15344.910599999999"/>
    <n v="5873.56"/>
    <n v="0.13014154673537168"/>
    <n v="101.02"/>
    <s v="Net Banking"/>
    <n v="5"/>
    <b v="0"/>
    <x v="1"/>
    <n v="2"/>
  </r>
  <r>
    <s v="ORD-02016"/>
    <x v="434"/>
    <s v="CUST87101"/>
    <s v="Nikhil Bose"/>
    <n v="20"/>
    <s v="Male"/>
    <x v="2"/>
    <s v="Guwahati"/>
    <x v="3"/>
    <s v="Cooking Oil"/>
    <n v="4"/>
    <n v="342.63"/>
    <n v="0.04"/>
    <n v="1796.99"/>
    <n v="71.879599999999996"/>
    <n v="105.07"/>
    <n v="5.8469997050623536E-2"/>
    <n v="65.400000000000006"/>
    <s v="UPI"/>
    <n v="3"/>
    <b v="0"/>
    <x v="1"/>
    <n v="2"/>
  </r>
  <r>
    <s v="ORD-03549"/>
    <x v="576"/>
    <s v="CUST48871"/>
    <s v="Arjun Patel"/>
    <n v="42"/>
    <s v="Other"/>
    <x v="4"/>
    <s v="Pune"/>
    <x v="0"/>
    <s v="Sofa"/>
    <n v="8"/>
    <n v="8470.42"/>
    <n v="0.28999999999999998"/>
    <n v="55529.13"/>
    <n v="16103.447699999999"/>
    <n v="17657.48"/>
    <n v="0.31798589316994524"/>
    <n v="72.33"/>
    <s v="UPI"/>
    <n v="4"/>
    <b v="0"/>
    <x v="1"/>
    <n v="2"/>
  </r>
  <r>
    <s v="ORD-03099"/>
    <x v="577"/>
    <s v="CUST54403"/>
    <s v="Priya Rao"/>
    <n v="31"/>
    <s v="Female"/>
    <x v="3"/>
    <s v="Nagpur"/>
    <x v="5"/>
    <s v="Cook Book"/>
    <n v="7"/>
    <n v="1057.54"/>
    <n v="0.2"/>
    <n v="6459.84"/>
    <n v="1291.9680000000001"/>
    <n v="2620.0500000000002"/>
    <n v="0.40559054094219055"/>
    <n v="60.64"/>
    <s v="Debit Card"/>
    <n v="2"/>
    <b v="1"/>
    <x v="3"/>
    <n v="2"/>
  </r>
  <r>
    <s v="ORD-01565"/>
    <x v="423"/>
    <s v="CUST50049"/>
    <s v="Meera Nair"/>
    <n v="28"/>
    <s v="Other"/>
    <x v="4"/>
    <s v="Surat"/>
    <x v="1"/>
    <s v="T-Shirt"/>
    <n v="6"/>
    <n v="3969.96"/>
    <n v="0.03"/>
    <n v="17673.419999999998"/>
    <n v="530.20259999999996"/>
    <n v="4862.5"/>
    <n v="0.27513067646216749"/>
    <n v="49.67"/>
    <s v="EMI"/>
    <n v="2"/>
    <b v="0"/>
    <x v="2"/>
    <n v="2"/>
  </r>
  <r>
    <s v="ORD-00289"/>
    <x v="578"/>
    <s v="CUST73246"/>
    <s v="Aarav Patel"/>
    <n v="46"/>
    <s v="Male"/>
    <x v="0"/>
    <s v="Bangalore"/>
    <x v="5"/>
    <s v="Comic Book"/>
    <n v="6"/>
    <n v="366.68"/>
    <n v="0.22"/>
    <n v="2435.14"/>
    <n v="535.73079999999993"/>
    <n v="744.83"/>
    <n v="0.30586742446019533"/>
    <n v="60.14"/>
    <s v="UPI"/>
    <n v="2"/>
    <b v="1"/>
    <x v="3"/>
    <n v="2"/>
  </r>
  <r>
    <s v="ORD-03765"/>
    <x v="184"/>
    <s v="CUST84964"/>
    <s v="Arjun Pillai"/>
    <n v="53"/>
    <s v="Other"/>
    <x v="1"/>
    <s v="Delhi"/>
    <x v="6"/>
    <s v="Shampoo"/>
    <n v="5"/>
    <n v="1527.65"/>
    <n v="0.37"/>
    <n v="1656.84"/>
    <n v="613.0308"/>
    <n v="823.79"/>
    <n v="0.49720552376813693"/>
    <n v="46.45"/>
    <s v="EMI"/>
    <n v="4"/>
    <b v="0"/>
    <x v="1"/>
    <n v="2"/>
  </r>
  <r>
    <s v="ORD-02519"/>
    <x v="579"/>
    <s v="CUST63560"/>
    <s v="Aditya Reddy"/>
    <n v="61"/>
    <s v="Female"/>
    <x v="0"/>
    <s v="Kochi"/>
    <x v="3"/>
    <s v="Tea"/>
    <n v="10"/>
    <n v="477.67"/>
    <n v="0.38"/>
    <n v="2743.7"/>
    <n v="1042.606"/>
    <n v="241.54"/>
    <n v="8.803440609396071E-2"/>
    <n v="64.260000000000005"/>
    <s v="Debit Card"/>
    <n v="3"/>
    <b v="0"/>
    <x v="1"/>
    <n v="2"/>
  </r>
  <r>
    <s v="ORD-02490"/>
    <x v="580"/>
    <s v="CUST93354"/>
    <s v="Sanjay Verma"/>
    <n v="24"/>
    <s v="Male"/>
    <x v="3"/>
    <s v="Raipur"/>
    <x v="6"/>
    <s v="Face Cream"/>
    <n v="5"/>
    <n v="732.07"/>
    <n v="0.17"/>
    <n v="505.72"/>
    <n v="85.972400000000007"/>
    <n v="246.04"/>
    <n v="0.48651427667483976"/>
    <n v="48.93"/>
    <s v="EMI"/>
    <n v="1"/>
    <b v="0"/>
    <x v="2"/>
    <n v="2"/>
  </r>
  <r>
    <s v="ORD-00632"/>
    <x v="541"/>
    <s v="CUST42307"/>
    <s v="Arjun Kumar"/>
    <n v="25"/>
    <s v="Female"/>
    <x v="3"/>
    <s v="Bhopal"/>
    <x v="0"/>
    <s v="Wardrobe"/>
    <n v="1"/>
    <n v="23097.37"/>
    <n v="0.34"/>
    <n v="12857.46"/>
    <n v="4371.5364"/>
    <n v="4344.32"/>
    <n v="0.33788322110276836"/>
    <n v="107.34"/>
    <s v="Cash on Delivery"/>
    <n v="5"/>
    <b v="0"/>
    <x v="1"/>
    <n v="2"/>
  </r>
  <r>
    <s v="ORD-01399"/>
    <x v="581"/>
    <s v="CUST57171"/>
    <s v="Nikhil Verma"/>
    <n v="34"/>
    <s v="Other"/>
    <x v="4"/>
    <s v="Mumbai"/>
    <x v="3"/>
    <s v="Flour"/>
    <n v="5"/>
    <n v="69.28"/>
    <n v="0.31"/>
    <n v="257.67"/>
    <n v="79.877700000000004"/>
    <n v="18.670000000000002"/>
    <n v="7.2457018667287612E-2"/>
    <n v="64.900000000000006"/>
    <s v="Cash on Delivery"/>
    <n v="4"/>
    <b v="0"/>
    <x v="1"/>
    <n v="2"/>
  </r>
  <r>
    <s v="ORD-01016"/>
    <x v="582"/>
    <s v="CUST99742"/>
    <s v="Karan Pillai"/>
    <n v="29"/>
    <s v="Female"/>
    <x v="2"/>
    <s v="Kolkata"/>
    <x v="3"/>
    <s v="Cooking Oil"/>
    <n v="3"/>
    <n v="458.29"/>
    <n v="0.01"/>
    <n v="1674.66"/>
    <n v="16.746600000000001"/>
    <n v="127.44"/>
    <n v="7.6099029056644327E-2"/>
    <n v="59.96"/>
    <s v="Net Banking"/>
    <n v="1"/>
    <b v="0"/>
    <x v="1"/>
    <n v="2"/>
  </r>
  <r>
    <s v="ORD-00206"/>
    <x v="583"/>
    <s v="CUST71469"/>
    <s v="Aarav Sharma"/>
    <n v="48"/>
    <s v="Female"/>
    <x v="1"/>
    <s v="Amritsar"/>
    <x v="1"/>
    <s v="Jeans"/>
    <n v="7"/>
    <n v="3924.19"/>
    <n v="0.02"/>
    <n v="29835.57"/>
    <n v="596.71140000000003"/>
    <n v="10552.45"/>
    <n v="0.35368689118391239"/>
    <n v="38.119999999999997"/>
    <s v="Debit Card"/>
    <n v="5"/>
    <b v="0"/>
    <x v="1"/>
    <n v="2"/>
  </r>
  <r>
    <s v="ORD-00400"/>
    <x v="273"/>
    <s v="CUST59064"/>
    <s v="Ananya Kumar"/>
    <n v="16"/>
    <s v="Female"/>
    <x v="4"/>
    <s v="Mumbai"/>
    <x v="0"/>
    <s v="Sofa"/>
    <n v="2"/>
    <n v="8336.76"/>
    <n v="0.19"/>
    <n v="19728.32"/>
    <n v="3748.3807999999999"/>
    <n v="5843.93"/>
    <n v="0.29622035733402541"/>
    <n v="71.81"/>
    <s v="Credit Card"/>
    <n v="1"/>
    <b v="0"/>
    <x v="1"/>
    <n v="2"/>
  </r>
  <r>
    <s v="ORD-01576"/>
    <x v="584"/>
    <s v="CUST61202"/>
    <s v="Nisha Pillai"/>
    <n v="26"/>
    <s v="Other"/>
    <x v="0"/>
    <s v="Bangalore"/>
    <x v="2"/>
    <s v="Tennis Racket"/>
    <n v="7"/>
    <n v="8356.94"/>
    <n v="0.39"/>
    <n v="24580.36"/>
    <n v="9586.340400000001"/>
    <n v="5738.36"/>
    <n v="0.23345304950781842"/>
    <n v="56.15"/>
    <s v="Net Banking"/>
    <n v="5"/>
    <b v="0"/>
    <x v="1"/>
    <n v="2"/>
  </r>
  <r>
    <s v="ORD-00080"/>
    <x v="462"/>
    <s v="CUST06153"/>
    <s v="Nisha Iyer"/>
    <n v="63"/>
    <s v="Female"/>
    <x v="3"/>
    <s v="Raipur"/>
    <x v="1"/>
    <s v="Kurta"/>
    <n v="8"/>
    <n v="2567.5300000000002"/>
    <n v="0.19"/>
    <n v="11109.98"/>
    <n v="2110.8962000000001"/>
    <n v="3121.39"/>
    <n v="0.28095370108677065"/>
    <n v="65.38"/>
    <s v="Credit Card"/>
    <n v="3"/>
    <b v="0"/>
    <x v="1"/>
    <n v="2"/>
  </r>
  <r>
    <s v="ORD-03048"/>
    <x v="585"/>
    <s v="CUST48774"/>
    <s v="Karan Mehta"/>
    <n v="30"/>
    <s v="Male"/>
    <x v="3"/>
    <s v="Raipur"/>
    <x v="4"/>
    <s v="Headphones"/>
    <n v="5"/>
    <n v="26972.55"/>
    <n v="0.09"/>
    <n v="38990.550000000003"/>
    <n v="3509.1495"/>
    <n v="5130.8"/>
    <n v="0.13159085983655014"/>
    <n v="54.1"/>
    <s v="Debit Card"/>
    <n v="3"/>
    <b v="0"/>
    <x v="2"/>
    <n v="2"/>
  </r>
  <r>
    <s v="ORD-03497"/>
    <x v="586"/>
    <s v="CUST77225"/>
    <s v="Pooja Bhat"/>
    <n v="34"/>
    <s v="Male"/>
    <x v="1"/>
    <s v="Amritsar"/>
    <x v="1"/>
    <s v="Kurta"/>
    <n v="2"/>
    <n v="1408.43"/>
    <n v="0.15"/>
    <n v="2474.19"/>
    <n v="371.12849999999997"/>
    <n v="782.88"/>
    <n v="0.31641870672826256"/>
    <n v="66.92"/>
    <s v="Debit Card"/>
    <n v="5"/>
    <b v="0"/>
    <x v="1"/>
    <n v="2"/>
  </r>
  <r>
    <s v="ORD-02246"/>
    <x v="71"/>
    <s v="CUST14634"/>
    <s v="Aditya Das"/>
    <n v="31"/>
    <s v="Female"/>
    <x v="0"/>
    <s v="Chennai"/>
    <x v="6"/>
    <s v="Hair Oil"/>
    <n v="3"/>
    <n v="1422.97"/>
    <n v="0.38"/>
    <n v="2383.6799999999998"/>
    <n v="905.7983999999999"/>
    <n v="815.73"/>
    <n v="0.34221455900120823"/>
    <n v="65.75"/>
    <s v="UPI"/>
    <n v="2"/>
    <b v="0"/>
    <x v="1"/>
    <n v="2"/>
  </r>
  <r>
    <s v="ORD-03760"/>
    <x v="544"/>
    <s v="CUST08262"/>
    <s v="Sanjay Nair"/>
    <n v="33"/>
    <s v="Other"/>
    <x v="3"/>
    <s v="Bhopal"/>
    <x v="6"/>
    <s v="Face Cream"/>
    <n v="4"/>
    <n v="1104.29"/>
    <n v="0.03"/>
    <n v="7265.19"/>
    <n v="217.95569999999998"/>
    <n v="2641.46"/>
    <n v="0.36357755268616515"/>
    <n v="62.74"/>
    <s v="Debit Card"/>
    <n v="5"/>
    <b v="0"/>
    <x v="2"/>
    <n v="2"/>
  </r>
  <r>
    <s v="ORD-02323"/>
    <x v="169"/>
    <s v="CUST41015"/>
    <s v="Vikram Singh"/>
    <n v="42"/>
    <s v="Other"/>
    <x v="3"/>
    <s v="Bhopal"/>
    <x v="2"/>
    <s v="Cricket Bat"/>
    <n v="5"/>
    <n v="5297.3"/>
    <n v="0.23"/>
    <n v="22206.97"/>
    <n v="5107.6031000000003"/>
    <n v="5436.01"/>
    <n v="0.24478846055990527"/>
    <n v="64.510000000000005"/>
    <s v="UPI"/>
    <n v="3"/>
    <b v="0"/>
    <x v="1"/>
    <n v="2"/>
  </r>
  <r>
    <s v="ORD-03489"/>
    <x v="587"/>
    <s v="CUST45144"/>
    <s v="Deepa Rao"/>
    <n v="4"/>
    <s v="Male"/>
    <x v="3"/>
    <s v="Raipur"/>
    <x v="0"/>
    <s v="Bed Frame"/>
    <n v="6"/>
    <n v="25605.89"/>
    <n v="0.22"/>
    <n v="136801.63"/>
    <n v="30096.3586"/>
    <n v="32672.46"/>
    <n v="0.23883092621045524"/>
    <n v="59.3"/>
    <s v="UPI"/>
    <n v="4"/>
    <b v="1"/>
    <x v="3"/>
    <n v="2"/>
  </r>
  <r>
    <s v="ORD-01464"/>
    <x v="588"/>
    <s v="CUST32032"/>
    <s v="Pooja Patel"/>
    <n v="31"/>
    <s v="Female"/>
    <x v="4"/>
    <s v="Surat"/>
    <x v="2"/>
    <s v="Cricket Bat"/>
    <n v="8"/>
    <n v="12621.58"/>
    <n v="0.23"/>
    <n v="64120.65"/>
    <n v="14747.749500000002"/>
    <n v="14256.86"/>
    <n v="0.22234428378377324"/>
    <n v="73.599999999999994"/>
    <s v="Debit Card"/>
    <n v="4"/>
    <b v="0"/>
    <x v="1"/>
    <n v="2"/>
  </r>
  <r>
    <s v="ORD-02999"/>
    <x v="589"/>
    <s v="CUST67583"/>
    <s v="Rohan Nair"/>
    <n v="47"/>
    <s v="Other"/>
    <x v="0"/>
    <s v="Chennai"/>
    <x v="0"/>
    <s v="Desk"/>
    <n v="4"/>
    <n v="17215.86"/>
    <n v="0.38"/>
    <n v="69333.08"/>
    <n v="26346.570400000001"/>
    <n v="21312.1"/>
    <n v="0.30738718083777611"/>
    <n v="63.55"/>
    <s v="EMI"/>
    <n v="1"/>
    <b v="0"/>
    <x v="1"/>
    <n v="2"/>
  </r>
  <r>
    <s v="ORD-00227"/>
    <x v="590"/>
    <s v="CUST25419"/>
    <s v="Amit Mishra"/>
    <n v="22"/>
    <s v="Male"/>
    <x v="4"/>
    <s v="Ahmedabad"/>
    <x v="2"/>
    <s v="Dumbbells"/>
    <n v="9"/>
    <n v="3135.91"/>
    <n v="0.3"/>
    <n v="17571.72"/>
    <n v="5271.5160000000005"/>
    <n v="2904.35"/>
    <n v="0.16528547006212252"/>
    <n v="58.58"/>
    <s v="UPI"/>
    <n v="3"/>
    <b v="0"/>
    <x v="1"/>
    <n v="2"/>
  </r>
  <r>
    <s v="ORD-00062"/>
    <x v="591"/>
    <s v="CUST64715"/>
    <s v="Aarav Rao"/>
    <n v="37"/>
    <s v="Female"/>
    <x v="1"/>
    <s v="Delhi"/>
    <x v="2"/>
    <s v="Football"/>
    <n v="1"/>
    <n v="2554.77"/>
    <n v="7.0000000000000007E-2"/>
    <n v="1705.43"/>
    <n v="119.38010000000001"/>
    <n v="376.62"/>
    <n v="0.220835800941698"/>
    <n v="65.44"/>
    <s v="Credit Card"/>
    <n v="2"/>
    <b v="0"/>
    <x v="1"/>
    <n v="2"/>
  </r>
  <r>
    <s v="ORD-02933"/>
    <x v="592"/>
    <s v="CUST17587"/>
    <s v="Pooja Gupta"/>
    <n v="46"/>
    <s v="Female"/>
    <x v="3"/>
    <s v="Bhopal"/>
    <x v="5"/>
    <s v="Fiction Novel"/>
    <n v="10"/>
    <n v="1124.31"/>
    <n v="0.12"/>
    <n v="18133.14"/>
    <n v="2175.9767999999999"/>
    <n v="7672.21"/>
    <n v="0.42310432721525343"/>
    <n v="80.41"/>
    <s v="EMI"/>
    <n v="2"/>
    <b v="0"/>
    <x v="1"/>
    <n v="2"/>
  </r>
  <r>
    <s v="ORD-03970"/>
    <x v="593"/>
    <s v="CUST76992"/>
    <s v="Rohan Patel"/>
    <n v="20"/>
    <s v="Male"/>
    <x v="4"/>
    <s v="Pune"/>
    <x v="3"/>
    <s v="Tea"/>
    <n v="3"/>
    <n v="339.07"/>
    <n v="0.26"/>
    <n v="997.35"/>
    <n v="259.31100000000004"/>
    <n v="101.3"/>
    <n v="0.10156915826941394"/>
    <n v="52.75"/>
    <s v="Net Banking"/>
    <n v="2"/>
    <b v="0"/>
    <x v="1"/>
    <n v="2"/>
  </r>
  <r>
    <s v="ORD-01034"/>
    <x v="594"/>
    <s v="CUST31839"/>
    <s v="Pooja Gupta"/>
    <n v="41"/>
    <s v="Male"/>
    <x v="4"/>
    <s v="Surat"/>
    <x v="0"/>
    <s v="Bed Frame"/>
    <n v="7"/>
    <n v="9355.68"/>
    <n v="0.1"/>
    <n v="71596.039999999994"/>
    <n v="7159.6039999999994"/>
    <n v="22032.09"/>
    <n v="0.30772777377072813"/>
    <n v="59.02"/>
    <s v="Debit Card"/>
    <n v="2"/>
    <b v="0"/>
    <x v="1"/>
    <n v="2"/>
  </r>
  <r>
    <s v="ORD-01947"/>
    <x v="272"/>
    <s v="CUST34455"/>
    <s v="Meera Rao"/>
    <n v="35"/>
    <s v="Male"/>
    <x v="0"/>
    <s v="Kochi"/>
    <x v="2"/>
    <s v="Tennis Racket"/>
    <n v="3"/>
    <n v="9576.43"/>
    <n v="0.23"/>
    <n v="35621.919999999998"/>
    <n v="8193.0416000000005"/>
    <n v="9543.5"/>
    <n v="0.26791088183904743"/>
    <n v="20.04"/>
    <s v="UPI"/>
    <n v="2"/>
    <b v="0"/>
    <x v="1"/>
    <n v="2"/>
  </r>
  <r>
    <s v="ORD-00131"/>
    <x v="381"/>
    <s v="CUST95462"/>
    <s v="Pooja Iyer"/>
    <n v="24"/>
    <s v="Female"/>
    <x v="1"/>
    <s v="Delhi"/>
    <x v="3"/>
    <s v="Rice (5kg)"/>
    <n v="10"/>
    <n v="378.08"/>
    <n v="0.08"/>
    <n v="2872.67"/>
    <n v="229.81360000000001"/>
    <n v="204.71"/>
    <n v="7.1261230840994616E-2"/>
    <n v="40.81"/>
    <s v="Debit Card"/>
    <n v="1"/>
    <b v="0"/>
    <x v="4"/>
    <n v="2"/>
  </r>
  <r>
    <s v="ORD-02899"/>
    <x v="595"/>
    <s v="CUST41852"/>
    <s v="Priya Rao"/>
    <n v="43"/>
    <s v="Male"/>
    <x v="3"/>
    <s v="Indore"/>
    <x v="3"/>
    <s v="Sugar"/>
    <n v="8"/>
    <n v="165.82"/>
    <n v="0.26"/>
    <n v="1805.69"/>
    <n v="469.47940000000006"/>
    <n v="135.43"/>
    <n v="7.5001799865979213E-2"/>
    <n v="36.72"/>
    <s v="Debit Card"/>
    <n v="5"/>
    <b v="0"/>
    <x v="1"/>
    <n v="2"/>
  </r>
  <r>
    <s v="ORD-02520"/>
    <x v="579"/>
    <s v="CUST01597"/>
    <s v="Sanjay Patel"/>
    <n v="30"/>
    <s v="Male"/>
    <x v="2"/>
    <s v="Bhubaneswar"/>
    <x v="2"/>
    <s v="Cricket Bat"/>
    <n v="2"/>
    <n v="11228.63"/>
    <n v="0.34"/>
    <n v="11870.38"/>
    <n v="4035.9292"/>
    <n v="2694.57"/>
    <n v="0.22699947263693329"/>
    <n v="54.4"/>
    <s v="Credit Card"/>
    <n v="5"/>
    <b v="0"/>
    <x v="1"/>
    <n v="2"/>
  </r>
  <r>
    <s v="ORD-01888"/>
    <x v="596"/>
    <s v="CUST48280"/>
    <s v="Aarav Pillai"/>
    <n v="38"/>
    <s v="Female"/>
    <x v="4"/>
    <s v="Ahmedabad"/>
    <x v="3"/>
    <s v="Sugar"/>
    <n v="7"/>
    <n v="366.53"/>
    <n v="0.01"/>
    <n v="3649.29"/>
    <n v="36.492899999999999"/>
    <n v="335.94"/>
    <n v="9.2056262999103938E-2"/>
    <n v="46.6"/>
    <s v="Cash on Delivery"/>
    <n v="2"/>
    <b v="0"/>
    <x v="1"/>
    <n v="2"/>
  </r>
  <r>
    <s v="ORD-03290"/>
    <x v="597"/>
    <s v="CUST79601"/>
    <s v="Aarav Mishra"/>
    <n v="47"/>
    <s v="Other"/>
    <x v="4"/>
    <s v="Mumbai"/>
    <x v="3"/>
    <s v="Tea"/>
    <n v="6"/>
    <n v="481.93"/>
    <n v="0.39"/>
    <n v="1558.52"/>
    <n v="607.82280000000003"/>
    <n v="135.01"/>
    <n v="8.6627056438159281E-2"/>
    <n v="54.04"/>
    <s v="EMI"/>
    <n v="2"/>
    <b v="0"/>
    <x v="1"/>
    <n v="2"/>
  </r>
  <r>
    <s v="ORD-01725"/>
    <x v="598"/>
    <s v="CUST13925"/>
    <s v="Sanjay Nair"/>
    <n v="3"/>
    <s v="Female"/>
    <x v="3"/>
    <s v="Raipur"/>
    <x v="0"/>
    <s v="Sofa"/>
    <n v="5"/>
    <n v="26645.279999999999"/>
    <n v="0.03"/>
    <n v="122381.62"/>
    <n v="3671.4485999999997"/>
    <n v="47367.72"/>
    <n v="0.38704929710850372"/>
    <n v="56.14"/>
    <s v="Debit Card"/>
    <n v="4"/>
    <b v="0"/>
    <x v="1"/>
    <n v="2"/>
  </r>
  <r>
    <s v="ORD-04038"/>
    <x v="599"/>
    <s v="CUST48507"/>
    <s v="Deepa Mehta"/>
    <n v="7"/>
    <s v="Other"/>
    <x v="0"/>
    <s v="Chennai"/>
    <x v="2"/>
    <s v="Cycle"/>
    <n v="5"/>
    <n v="8321.61"/>
    <n v="0.28999999999999998"/>
    <n v="32551.279999999999"/>
    <n v="9439.8711999999996"/>
    <n v="7415.49"/>
    <n v="0.22780947477334224"/>
    <n v="82.48"/>
    <s v="EMI"/>
    <n v="2"/>
    <b v="0"/>
    <x v="1"/>
    <n v="2"/>
  </r>
  <r>
    <s v="ORD-03028"/>
    <x v="31"/>
    <s v="CUST60297"/>
    <s v="Arjun Gupta"/>
    <n v="31"/>
    <s v="Female"/>
    <x v="4"/>
    <s v="Mumbai"/>
    <x v="5"/>
    <s v="Cook Book"/>
    <n v="6"/>
    <n v="210.75"/>
    <n v="0.19"/>
    <n v="1487.4"/>
    <n v="282.60599999999999"/>
    <n v="408.37"/>
    <n v="0.27455291112007529"/>
    <n v="45.71"/>
    <s v="Cash on Delivery"/>
    <n v="4"/>
    <b v="0"/>
    <x v="1"/>
    <n v="2"/>
  </r>
  <r>
    <s v="ORD-00221"/>
    <x v="600"/>
    <s v="CUST73936"/>
    <s v="Kavya Singh"/>
    <n v="19"/>
    <s v="Male"/>
    <x v="2"/>
    <s v="Patna"/>
    <x v="2"/>
    <s v="Cricket Bat"/>
    <n v="3"/>
    <n v="10399.299999999999"/>
    <n v="0.02"/>
    <n v="32336.400000000001"/>
    <n v="646.72800000000007"/>
    <n v="7236.11"/>
    <n v="0.22377599238010412"/>
    <n v="59.2"/>
    <s v="Debit Card"/>
    <n v="5"/>
    <b v="0"/>
    <x v="1"/>
    <n v="2"/>
  </r>
  <r>
    <s v="ORD-03965"/>
    <x v="601"/>
    <s v="CUST16673"/>
    <s v="Ritu Kapoor"/>
    <n v="18"/>
    <s v="Other"/>
    <x v="1"/>
    <s v="Chandigarh"/>
    <x v="3"/>
    <s v="Flour"/>
    <n v="8"/>
    <n v="144.94999999999999"/>
    <n v="0.02"/>
    <n v="1586.94"/>
    <n v="31.738800000000001"/>
    <n v="135.22999999999999"/>
    <n v="8.5214311820232633E-2"/>
    <n v="33.74"/>
    <s v="Net Banking"/>
    <n v="5"/>
    <b v="0"/>
    <x v="1"/>
    <n v="2"/>
  </r>
  <r>
    <s v="ORD-03294"/>
    <x v="534"/>
    <s v="CUST10406"/>
    <s v="Shreya Sharma"/>
    <n v="46"/>
    <s v="Female"/>
    <x v="2"/>
    <s v="Kolkata"/>
    <x v="1"/>
    <s v="Saree"/>
    <n v="8"/>
    <n v="2163.34"/>
    <n v="0.09"/>
    <n v="14389.27"/>
    <n v="1295.0343"/>
    <n v="6967.35"/>
    <n v="0.48420454964011378"/>
    <n v="86.07"/>
    <s v="Debit Card"/>
    <n v="4"/>
    <b v="1"/>
    <x v="3"/>
    <n v="2"/>
  </r>
  <r>
    <s v="ORD-00329"/>
    <x v="602"/>
    <s v="CUST33284"/>
    <s v="Vikram Mishra"/>
    <n v="35"/>
    <s v="Male"/>
    <x v="4"/>
    <s v="Mumbai"/>
    <x v="4"/>
    <s v="Camera"/>
    <n v="8"/>
    <n v="66799.88"/>
    <n v="0"/>
    <n v="700450.24"/>
    <n v="0"/>
    <n v="86189.72"/>
    <n v="0.12304902629485857"/>
    <n v="63.99"/>
    <s v="Debit Card"/>
    <n v="1"/>
    <b v="0"/>
    <x v="1"/>
    <n v="2"/>
  </r>
  <r>
    <s v="ORD-02132"/>
    <x v="556"/>
    <s v="CUST62399"/>
    <s v="Rohan Bose"/>
    <n v="45"/>
    <s v="Other"/>
    <x v="0"/>
    <s v="Chennai"/>
    <x v="0"/>
    <s v="Sofa"/>
    <n v="4"/>
    <n v="25587.02"/>
    <n v="0.31"/>
    <n v="106262.43"/>
    <n v="32941.353299999995"/>
    <n v="24161.7"/>
    <n v="0.22737763478587872"/>
    <n v="68.959999999999994"/>
    <s v="Debit Card"/>
    <n v="2"/>
    <b v="0"/>
    <x v="1"/>
    <n v="2"/>
  </r>
  <r>
    <s v="ORD-01205"/>
    <x v="0"/>
    <s v="CUST52200"/>
    <s v="Nisha Bhat"/>
    <n v="28"/>
    <s v="Male"/>
    <x v="4"/>
    <s v="Pune"/>
    <x v="5"/>
    <s v="Fiction Novel"/>
    <n v="3"/>
    <n v="332.5"/>
    <n v="0.1"/>
    <n v="1131.28"/>
    <n v="113.128"/>
    <n v="733.38"/>
    <n v="0.64827452089668336"/>
    <n v="62.24"/>
    <s v="Debit Card"/>
    <n v="5"/>
    <b v="0"/>
    <x v="1"/>
    <n v="2"/>
  </r>
  <r>
    <s v="ORD-01349"/>
    <x v="603"/>
    <s v="CUST06490"/>
    <s v="Shreya Shah"/>
    <n v="21"/>
    <s v="Female"/>
    <x v="1"/>
    <s v="Chandigarh"/>
    <x v="1"/>
    <s v="Dress"/>
    <n v="4"/>
    <n v="2556.35"/>
    <n v="0.19"/>
    <n v="9517.59"/>
    <n v="1808.3421000000001"/>
    <n v="1946.08"/>
    <n v="0.20447193039414388"/>
    <n v="45.36"/>
    <s v="UPI"/>
    <n v="5"/>
    <b v="0"/>
    <x v="1"/>
    <n v="2"/>
  </r>
  <r>
    <s v="ORD-02940"/>
    <x v="604"/>
    <s v="CUST98397"/>
    <s v="Priya Patel"/>
    <n v="33"/>
    <s v="Male"/>
    <x v="2"/>
    <s v="Kolkata"/>
    <x v="0"/>
    <s v="Desk"/>
    <n v="7"/>
    <n v="29626.67"/>
    <n v="0.25"/>
    <n v="260198.32"/>
    <n v="65049.58"/>
    <n v="54990.37"/>
    <n v="0.21134021926044719"/>
    <n v="89.07"/>
    <s v="Credit Card"/>
    <n v="3"/>
    <b v="0"/>
    <x v="1"/>
    <n v="2"/>
  </r>
  <r>
    <s v="ORD-04094"/>
    <x v="41"/>
    <s v="CUST70447"/>
    <s v="Rohan Kumar"/>
    <n v="38"/>
    <s v="Other"/>
    <x v="3"/>
    <s v="Nagpur"/>
    <x v="4"/>
    <s v="Smartphone"/>
    <n v="5"/>
    <n v="32962.49"/>
    <n v="0.19"/>
    <n v="24684.25"/>
    <n v="4690.0074999999997"/>
    <n v="2696.36"/>
    <n v="0.10923402574516139"/>
    <n v="60.59"/>
    <s v="EMI"/>
    <n v="2"/>
    <b v="0"/>
    <x v="4"/>
    <n v="2"/>
  </r>
  <r>
    <s v="ORD-01688"/>
    <x v="605"/>
    <s v="CUST53680"/>
    <s v="Amit Shah"/>
    <n v="18"/>
    <s v="Other"/>
    <x v="1"/>
    <s v="Delhi"/>
    <x v="4"/>
    <s v="Smartphone"/>
    <n v="5"/>
    <n v="65121.61"/>
    <n v="0"/>
    <n v="278858.28999999998"/>
    <n v="0"/>
    <n v="33377.089999999997"/>
    <n v="0.11969194102136967"/>
    <n v="75.22"/>
    <s v="Net Banking"/>
    <n v="3"/>
    <b v="0"/>
    <x v="2"/>
    <n v="2"/>
  </r>
  <r>
    <s v="ORD-03322"/>
    <x v="606"/>
    <s v="CUST90480"/>
    <s v="Nisha Patel"/>
    <n v="31"/>
    <s v="Other"/>
    <x v="2"/>
    <s v="Kolkata"/>
    <x v="3"/>
    <s v="Rice (5kg)"/>
    <n v="8"/>
    <n v="314.32"/>
    <n v="0.03"/>
    <n v="2055.5500000000002"/>
    <n v="61.666500000000006"/>
    <n v="180.84"/>
    <n v="8.797645399041619E-2"/>
    <n v="99.45"/>
    <s v="Debit Card"/>
    <n v="1"/>
    <b v="0"/>
    <x v="4"/>
    <n v="2"/>
  </r>
  <r>
    <s v="ORD-02478"/>
    <x v="607"/>
    <s v="CUST02396"/>
    <s v="Karan Sharma"/>
    <n v="32"/>
    <s v="Male"/>
    <x v="0"/>
    <s v="Hyderabad"/>
    <x v="4"/>
    <s v="Tablet"/>
    <n v="3"/>
    <n v="58643.55"/>
    <n v="0.18"/>
    <n v="104290.62"/>
    <n v="18772.311599999997"/>
    <n v="10501.29"/>
    <n v="0.1006925646812724"/>
    <n v="67.56"/>
    <s v="Credit Card"/>
    <n v="3"/>
    <b v="0"/>
    <x v="4"/>
    <n v="2"/>
  </r>
  <r>
    <s v="ORD-03624"/>
    <x v="608"/>
    <s v="CUST39929"/>
    <s v="Pooja Bose"/>
    <n v="50"/>
    <s v="Male"/>
    <x v="3"/>
    <s v="Indore"/>
    <x v="2"/>
    <s v="Yoga Mat"/>
    <n v="5"/>
    <n v="7799.14"/>
    <n v="0.34"/>
    <n v="8584.7999999999993"/>
    <n v="2918.8319999999999"/>
    <n v="1529.95"/>
    <n v="0.17821614947348804"/>
    <n v="45.36"/>
    <s v="Debit Card"/>
    <n v="2"/>
    <b v="0"/>
    <x v="1"/>
    <n v="2"/>
  </r>
  <r>
    <s v="ORD-02950"/>
    <x v="609"/>
    <s v="CUST02564"/>
    <s v="Nisha Gupta"/>
    <n v="57"/>
    <s v="Other"/>
    <x v="3"/>
    <s v="Raipur"/>
    <x v="0"/>
    <s v="Wardrobe"/>
    <n v="7"/>
    <n v="7949.66"/>
    <n v="0.28999999999999998"/>
    <n v="60207.42"/>
    <n v="17460.1518"/>
    <n v="13411.24"/>
    <n v="0.22275061778099775"/>
    <n v="66.87"/>
    <s v="Credit Card"/>
    <n v="4"/>
    <b v="0"/>
    <x v="1"/>
    <n v="2"/>
  </r>
  <r>
    <s v="ORD-02796"/>
    <x v="610"/>
    <s v="CUST56780"/>
    <s v="Arjun Chatterjee"/>
    <n v="24"/>
    <s v="Other"/>
    <x v="2"/>
    <s v="Guwahati"/>
    <x v="3"/>
    <s v="Cooking Oil"/>
    <n v="8"/>
    <n v="132.4"/>
    <n v="0.32"/>
    <n v="1145.95"/>
    <n v="366.70400000000001"/>
    <n v="93.32"/>
    <n v="8.1434617566211426E-2"/>
    <n v="91.9"/>
    <s v="Debit Card"/>
    <n v="2"/>
    <b v="0"/>
    <x v="1"/>
    <n v="2"/>
  </r>
  <r>
    <s v="ORD-00912"/>
    <x v="611"/>
    <s v="CUST49621"/>
    <s v="Kavya Pillai"/>
    <n v="31"/>
    <s v="Male"/>
    <x v="3"/>
    <s v="Nagpur"/>
    <x v="0"/>
    <s v="Chair"/>
    <n v="7"/>
    <n v="16795.84"/>
    <n v="0.36"/>
    <n v="56221.37"/>
    <n v="20239.693200000002"/>
    <n v="12491.37"/>
    <n v="0.22218188564241675"/>
    <n v="56.62"/>
    <s v="Cash on Delivery"/>
    <n v="2"/>
    <b v="1"/>
    <x v="3"/>
    <n v="2"/>
  </r>
  <r>
    <s v="ORD-03555"/>
    <x v="612"/>
    <s v="CUST21921"/>
    <s v="Vikram Verma"/>
    <n v="44"/>
    <s v="Female"/>
    <x v="3"/>
    <s v="Indore"/>
    <x v="1"/>
    <s v="Dress"/>
    <n v="8"/>
    <n v="825.43"/>
    <n v="0.3"/>
    <n v="6590.81"/>
    <n v="1977.2429999999999"/>
    <n v="2481.12"/>
    <n v="0.37645145285632564"/>
    <n v="48.12"/>
    <s v="Net Banking"/>
    <n v="1"/>
    <b v="0"/>
    <x v="1"/>
    <n v="2"/>
  </r>
  <r>
    <s v="ORD-01158"/>
    <x v="613"/>
    <s v="CUST43022"/>
    <s v="Ananya Mishra"/>
    <n v="41"/>
    <s v="Other"/>
    <x v="0"/>
    <s v="Chennai"/>
    <x v="1"/>
    <s v="Kurta"/>
    <n v="2"/>
    <n v="838.89"/>
    <n v="0.15"/>
    <n v="2075.3200000000002"/>
    <n v="311.298"/>
    <n v="829.82"/>
    <n v="0.39985158915251623"/>
    <n v="52.06"/>
    <s v="Cash on Delivery"/>
    <n v="4"/>
    <b v="1"/>
    <x v="3"/>
    <n v="2"/>
  </r>
  <r>
    <s v="ORD-02057"/>
    <x v="614"/>
    <s v="CUST88172"/>
    <s v="Pooja Sharma"/>
    <n v="44"/>
    <s v="Female"/>
    <x v="2"/>
    <s v="Bhubaneswar"/>
    <x v="0"/>
    <s v="Bed Frame"/>
    <n v="4"/>
    <n v="34052.07"/>
    <n v="7.0000000000000007E-2"/>
    <n v="210338.05"/>
    <n v="14723.663500000001"/>
    <n v="69009.61"/>
    <n v="0.32808904522980986"/>
    <n v="65.239999999999995"/>
    <s v="UPI"/>
    <n v="2"/>
    <b v="0"/>
    <x v="0"/>
    <n v="2"/>
  </r>
  <r>
    <s v="ORD-02342"/>
    <x v="615"/>
    <s v="CUST03284"/>
    <s v="Pooja Bhat"/>
    <n v="31"/>
    <s v="Male"/>
    <x v="2"/>
    <s v="Kolkata"/>
    <x v="4"/>
    <s v="Headphones"/>
    <n v="9"/>
    <n v="58781.51"/>
    <n v="0.2"/>
    <n v="399047.78"/>
    <n v="79809.556000000011"/>
    <n v="43776.4"/>
    <n v="0.10970215145665012"/>
    <n v="94.29"/>
    <s v="EMI"/>
    <n v="4"/>
    <b v="0"/>
    <x v="1"/>
    <n v="2"/>
  </r>
  <r>
    <s v="ORD-02821"/>
    <x v="616"/>
    <s v="CUST76939"/>
    <s v="Ananya Bose"/>
    <n v="56"/>
    <s v="Other"/>
    <x v="1"/>
    <s v="Delhi"/>
    <x v="4"/>
    <s v="Smartphone"/>
    <n v="8"/>
    <n v="29764.18"/>
    <n v="0.21"/>
    <n v="268708.58"/>
    <n v="56428.801800000001"/>
    <n v="24851.54"/>
    <n v="9.2485100401334411E-2"/>
    <n v="45.84"/>
    <s v="Cash on Delivery"/>
    <n v="2"/>
    <b v="0"/>
    <x v="1"/>
    <n v="2"/>
  </r>
  <r>
    <s v="ORD-03769"/>
    <x v="617"/>
    <s v="CUST52834"/>
    <s v="Priya Shah"/>
    <n v="43"/>
    <s v="Other"/>
    <x v="4"/>
    <s v="Mumbai"/>
    <x v="0"/>
    <s v="Bed Frame"/>
    <n v="3"/>
    <n v="20889.939999999999"/>
    <n v="0.28000000000000003"/>
    <n v="70530.850000000006"/>
    <n v="19748.638000000003"/>
    <n v="15914.76"/>
    <n v="0.22564253798160661"/>
    <n v="86.28"/>
    <s v="UPI"/>
    <n v="5"/>
    <b v="0"/>
    <x v="1"/>
    <n v="2"/>
  </r>
  <r>
    <s v="ORD-03232"/>
    <x v="618"/>
    <s v="CUST26327"/>
    <s v="Arjun Mishra"/>
    <n v="10"/>
    <s v="Female"/>
    <x v="1"/>
    <s v="Chandigarh"/>
    <x v="4"/>
    <s v="Tablet"/>
    <n v="5"/>
    <n v="29580.52"/>
    <n v="0.4"/>
    <n v="105263.11"/>
    <n v="42105.244000000006"/>
    <n v="15663.51"/>
    <n v="0.14880341270555278"/>
    <n v="86.48"/>
    <s v="Cash on Delivery"/>
    <n v="4"/>
    <b v="0"/>
    <x v="1"/>
    <n v="2"/>
  </r>
  <r>
    <s v="ORD-01209"/>
    <x v="0"/>
    <s v="CUST12905"/>
    <s v="Rahul Shah"/>
    <n v="36"/>
    <s v="Other"/>
    <x v="4"/>
    <s v="Surat"/>
    <x v="4"/>
    <s v="Smartwatch"/>
    <n v="6"/>
    <n v="35685.360000000001"/>
    <n v="0.3"/>
    <n v="182448.8"/>
    <n v="54734.639999999992"/>
    <n v="21541.19"/>
    <n v="0.1180670412740451"/>
    <n v="65.92"/>
    <s v="EMI"/>
    <n v="4"/>
    <b v="0"/>
    <x v="1"/>
    <n v="2"/>
  </r>
  <r>
    <s v="ORD-03112"/>
    <x v="619"/>
    <s v="CUST75819"/>
    <s v="Aarav Gupta"/>
    <n v="48"/>
    <s v="Other"/>
    <x v="0"/>
    <s v="Hyderabad"/>
    <x v="1"/>
    <s v="Dress"/>
    <n v="8"/>
    <n v="771.59"/>
    <n v="0.37"/>
    <n v="4477.38"/>
    <n v="1656.6306"/>
    <n v="1547"/>
    <n v="0.34551456432109851"/>
    <n v="66.22"/>
    <s v="Net Banking"/>
    <n v="5"/>
    <b v="0"/>
    <x v="1"/>
    <n v="2"/>
  </r>
  <r>
    <s v="ORD-02300"/>
    <x v="620"/>
    <s v="CUST99451"/>
    <s v="Nikhil Joshi"/>
    <n v="30"/>
    <s v="Other"/>
    <x v="1"/>
    <s v="Amritsar"/>
    <x v="5"/>
    <s v="Fiction Novel"/>
    <n v="5"/>
    <n v="1447.1"/>
    <n v="7.0000000000000007E-2"/>
    <n v="1543.04"/>
    <n v="108.01280000000001"/>
    <n v="589.91"/>
    <n v="0.38230376399834093"/>
    <n v="58.15"/>
    <s v="Cash on Delivery"/>
    <n v="3"/>
    <b v="0"/>
    <x v="1"/>
    <n v="2"/>
  </r>
  <r>
    <s v="ORD-00449"/>
    <x v="55"/>
    <s v="CUST70202"/>
    <s v="Aditya Gupta"/>
    <n v="41"/>
    <s v="Male"/>
    <x v="3"/>
    <s v="Nagpur"/>
    <x v="1"/>
    <s v="Dress"/>
    <n v="8"/>
    <n v="1227.51"/>
    <n v="0.31"/>
    <n v="7184.61"/>
    <n v="2227.2291"/>
    <n v="2117.5300000000002"/>
    <n v="0.29473137720767034"/>
    <n v="55.16"/>
    <s v="Credit Card"/>
    <n v="5"/>
    <b v="0"/>
    <x v="1"/>
    <n v="2"/>
  </r>
  <r>
    <s v="ORD-01155"/>
    <x v="435"/>
    <s v="CUST00350"/>
    <s v="Deepa Iyer"/>
    <n v="32"/>
    <s v="Other"/>
    <x v="2"/>
    <s v="Kolkata"/>
    <x v="4"/>
    <s v="Tablet"/>
    <n v="1"/>
    <n v="29383.37"/>
    <n v="0.06"/>
    <n v="38160.26"/>
    <n v="2289.6156000000001"/>
    <n v="3473.46"/>
    <n v="9.102296472822774E-2"/>
    <n v="76.02"/>
    <s v="Cash on Delivery"/>
    <n v="3"/>
    <b v="1"/>
    <x v="3"/>
    <n v="2"/>
  </r>
  <r>
    <s v="ORD-04123"/>
    <x v="621"/>
    <s v="CUST56868"/>
    <s v="Ananya Pillai"/>
    <n v="17"/>
    <s v="Other"/>
    <x v="2"/>
    <s v="Patna"/>
    <x v="5"/>
    <s v="Comic Book"/>
    <n v="9"/>
    <n v="1408.86"/>
    <n v="0.16"/>
    <n v="10070.83"/>
    <n v="1611.3328000000001"/>
    <n v="3795.39"/>
    <n v="0.37686963239375504"/>
    <n v="79.06"/>
    <s v="EMI"/>
    <n v="4"/>
    <b v="0"/>
    <x v="1"/>
    <n v="2"/>
  </r>
  <r>
    <s v="ORD-02804"/>
    <x v="43"/>
    <s v="CUST37928"/>
    <s v="Arjun Chatterjee"/>
    <n v="24"/>
    <s v="Female"/>
    <x v="1"/>
    <s v="Delhi"/>
    <x v="5"/>
    <s v="Textbook"/>
    <n v="8"/>
    <n v="1123.69"/>
    <n v="0.12"/>
    <n v="10485.92"/>
    <n v="1258.3104000000001"/>
    <n v="3534.73"/>
    <n v="0.33709297801242044"/>
    <n v="78.680000000000007"/>
    <s v="EMI"/>
    <n v="3"/>
    <b v="0"/>
    <x v="1"/>
    <n v="2"/>
  </r>
  <r>
    <s v="ORD-00812"/>
    <x v="622"/>
    <s v="CUST90877"/>
    <s v="Sanjay Kumar"/>
    <n v="37"/>
    <s v="Female"/>
    <x v="0"/>
    <s v="Chennai"/>
    <x v="4"/>
    <s v="Smartwatch"/>
    <n v="10"/>
    <n v="60534.21"/>
    <n v="0.01"/>
    <n v="501766.48"/>
    <n v="5017.6647999999996"/>
    <n v="79842.600000000006"/>
    <n v="0.15912302471859022"/>
    <n v="52"/>
    <s v="Debit Card"/>
    <n v="4"/>
    <b v="0"/>
    <x v="1"/>
    <n v="2"/>
  </r>
  <r>
    <s v="ORD-01101"/>
    <x v="153"/>
    <s v="CUST25632"/>
    <s v="Rohan Mehta"/>
    <n v="23"/>
    <s v="Other"/>
    <x v="2"/>
    <s v="Bhubaneswar"/>
    <x v="6"/>
    <s v="Perfume"/>
    <n v="4"/>
    <n v="2455.13"/>
    <n v="0.04"/>
    <n v="12314.54"/>
    <n v="492.58160000000004"/>
    <n v="5429.24"/>
    <n v="0.44088045513677321"/>
    <n v="86.94"/>
    <s v="EMI"/>
    <n v="5"/>
    <b v="0"/>
    <x v="1"/>
    <n v="2"/>
  </r>
  <r>
    <s v="ORD-01266"/>
    <x v="623"/>
    <s v="CUST72321"/>
    <s v="Arjun Iyer"/>
    <n v="13"/>
    <s v="Other"/>
    <x v="1"/>
    <s v="Ludhiana"/>
    <x v="1"/>
    <s v="T-Shirt"/>
    <n v="5"/>
    <n v="1881.57"/>
    <n v="0.4"/>
    <n v="7457.36"/>
    <n v="2982.944"/>
    <n v="1842.91"/>
    <n v="0.2471263288885075"/>
    <n v="43.33"/>
    <s v="UPI"/>
    <n v="1"/>
    <b v="0"/>
    <x v="1"/>
    <n v="2"/>
  </r>
  <r>
    <s v="ORD-03419"/>
    <x v="624"/>
    <s v="CUST03566"/>
    <s v="Pooja Joshi"/>
    <n v="37"/>
    <s v="Other"/>
    <x v="0"/>
    <s v="Chennai"/>
    <x v="2"/>
    <s v="Cricket Bat"/>
    <n v="6"/>
    <n v="548.70000000000005"/>
    <n v="0.13"/>
    <n v="2818.03"/>
    <n v="366.34390000000002"/>
    <n v="795.42"/>
    <n v="0.28226101212549187"/>
    <n v="59.32"/>
    <s v="EMI"/>
    <n v="3"/>
    <b v="0"/>
    <x v="1"/>
    <n v="2"/>
  </r>
  <r>
    <s v="ORD-01750"/>
    <x v="625"/>
    <s v="CUST58944"/>
    <s v="Sunita Verma"/>
    <n v="12"/>
    <s v="Male"/>
    <x v="4"/>
    <s v="Mumbai"/>
    <x v="0"/>
    <s v="Sofa"/>
    <n v="6"/>
    <n v="15789.89"/>
    <n v="0.27"/>
    <n v="56911.9"/>
    <n v="15366.213000000002"/>
    <n v="13231.78"/>
    <n v="0.23249584006156884"/>
    <n v="66.760000000000005"/>
    <s v="Credit Card"/>
    <n v="1"/>
    <b v="1"/>
    <x v="3"/>
    <n v="2"/>
  </r>
  <r>
    <s v="ORD-03141"/>
    <x v="626"/>
    <s v="CUST51444"/>
    <s v="Rohan Kapoor"/>
    <n v="34"/>
    <s v="Female"/>
    <x v="3"/>
    <s v="Indore"/>
    <x v="2"/>
    <s v="Cricket Bat"/>
    <n v="9"/>
    <n v="3722.56"/>
    <n v="0.09"/>
    <n v="35748.44"/>
    <n v="3217.3596000000002"/>
    <n v="8661.64"/>
    <n v="0.24229420920185604"/>
    <n v="41.2"/>
    <s v="UPI"/>
    <n v="4"/>
    <b v="0"/>
    <x v="4"/>
    <n v="2"/>
  </r>
  <r>
    <s v="ORD-03485"/>
    <x v="299"/>
    <s v="CUST71463"/>
    <s v="Kavya Rao"/>
    <n v="7"/>
    <s v="Other"/>
    <x v="2"/>
    <s v="Bhubaneswar"/>
    <x v="1"/>
    <s v="Jeans"/>
    <n v="2"/>
    <n v="3938.35"/>
    <n v="0.27"/>
    <n v="6459.25"/>
    <n v="1743.9975000000002"/>
    <n v="2710.16"/>
    <n v="0.41957812439524711"/>
    <n v="80.77"/>
    <s v="Credit Card"/>
    <n v="4"/>
    <b v="0"/>
    <x v="1"/>
    <n v="2"/>
  </r>
  <r>
    <s v="ORD-01315"/>
    <x v="627"/>
    <s v="CUST19293"/>
    <s v="Ananya Joshi"/>
    <n v="44"/>
    <s v="Other"/>
    <x v="0"/>
    <s v="Kochi"/>
    <x v="0"/>
    <s v="Bed Frame"/>
    <n v="3"/>
    <n v="6100.73"/>
    <n v="0.35"/>
    <n v="16831.689999999999"/>
    <n v="5891.0914999999995"/>
    <n v="4667.8999999999996"/>
    <n v="0.27732806390802112"/>
    <n v="82.45"/>
    <s v="Cash on Delivery"/>
    <n v="5"/>
    <b v="0"/>
    <x v="2"/>
    <n v="2"/>
  </r>
  <r>
    <s v="ORD-04163"/>
    <x v="628"/>
    <s v="CUST00013"/>
    <s v="Rahul Nair"/>
    <n v="29"/>
    <s v="Female"/>
    <x v="0"/>
    <s v="Hyderabad"/>
    <x v="5"/>
    <s v="Self-Help Book"/>
    <n v="5"/>
    <n v="294.33"/>
    <n v="0.19"/>
    <n v="222.9"/>
    <n v="42.350999999999999"/>
    <n v="77.47"/>
    <n v="0.34755495737999104"/>
    <n v="95.45"/>
    <s v="Net Banking"/>
    <n v="2"/>
    <b v="0"/>
    <x v="1"/>
    <n v="2"/>
  </r>
  <r>
    <s v="ORD-03023"/>
    <x v="264"/>
    <s v="CUST97888"/>
    <s v="Deepa Gupta"/>
    <n v="16"/>
    <s v="Female"/>
    <x v="2"/>
    <s v="Kolkata"/>
    <x v="2"/>
    <s v="Cricket Bat"/>
    <n v="4"/>
    <n v="2506.3000000000002"/>
    <n v="0.16"/>
    <n v="11720.71"/>
    <n v="1875.3136"/>
    <n v="3383.09"/>
    <n v="0.28864207031826572"/>
    <n v="80.27"/>
    <s v="Net Banking"/>
    <n v="3"/>
    <b v="0"/>
    <x v="1"/>
    <n v="2"/>
  </r>
  <r>
    <s v="ORD-03329"/>
    <x v="629"/>
    <s v="CUST84812"/>
    <s v="Amit Singh"/>
    <n v="29"/>
    <s v="Male"/>
    <x v="1"/>
    <s v="Amritsar"/>
    <x v="6"/>
    <s v="Hair Oil"/>
    <n v="7"/>
    <n v="1649.29"/>
    <n v="0.18"/>
    <n v="7846.93"/>
    <n v="1412.4474"/>
    <n v="3544.75"/>
    <n v="0.45173717619502146"/>
    <n v="37.21"/>
    <s v="Net Banking"/>
    <n v="2"/>
    <b v="0"/>
    <x v="1"/>
    <n v="2"/>
  </r>
  <r>
    <s v="ORD-02554"/>
    <x v="450"/>
    <s v="CUST72987"/>
    <s v="Sanjay Verma"/>
    <n v="32"/>
    <s v="Male"/>
    <x v="1"/>
    <s v="Ludhiana"/>
    <x v="6"/>
    <s v="Lipstick"/>
    <n v="5"/>
    <n v="1481.3"/>
    <n v="0.31"/>
    <n v="4531.1499999999996"/>
    <n v="1404.6564999999998"/>
    <n v="1360.74"/>
    <n v="0.3003078688633129"/>
    <n v="44.59"/>
    <s v="Cash on Delivery"/>
    <n v="2"/>
    <b v="0"/>
    <x v="0"/>
    <n v="2"/>
  </r>
  <r>
    <s v="ORD-03271"/>
    <x v="535"/>
    <s v="CUST54392"/>
    <s v="Aarav Mishra"/>
    <n v="31"/>
    <s v="Male"/>
    <x v="3"/>
    <s v="Raipur"/>
    <x v="3"/>
    <s v="Dal (1kg)"/>
    <n v="6"/>
    <n v="470.13"/>
    <n v="0.34"/>
    <n v="1607.31"/>
    <n v="546.48540000000003"/>
    <n v="145.53"/>
    <n v="9.0542583571308594E-2"/>
    <n v="73.23"/>
    <s v="Debit Card"/>
    <n v="4"/>
    <b v="0"/>
    <x v="1"/>
    <n v="2"/>
  </r>
  <r>
    <s v="ORD-04031"/>
    <x v="630"/>
    <s v="CUST16901"/>
    <s v="Aarav Singh"/>
    <n v="36"/>
    <s v="Other"/>
    <x v="3"/>
    <s v="Raipur"/>
    <x v="2"/>
    <s v="Cycle"/>
    <n v="4"/>
    <n v="10043.459999999999"/>
    <n v="0.01"/>
    <n v="42595.96"/>
    <n v="425.95960000000002"/>
    <n v="8765.23"/>
    <n v="0.205776087685311"/>
    <n v="45.62"/>
    <s v="EMI"/>
    <n v="4"/>
    <b v="0"/>
    <x v="4"/>
    <n v="2"/>
  </r>
  <r>
    <s v="ORD-01682"/>
    <x v="631"/>
    <s v="CUST60153"/>
    <s v="Meera Verma"/>
    <n v="3"/>
    <s v="Male"/>
    <x v="1"/>
    <s v="Chandigarh"/>
    <x v="6"/>
    <s v="Sunscreen"/>
    <n v="3"/>
    <n v="790.57"/>
    <n v="0.33"/>
    <n v="1419.61"/>
    <n v="468.47129999999999"/>
    <n v="752.09"/>
    <n v="0.52978634977212058"/>
    <n v="45.71"/>
    <s v="UPI"/>
    <n v="1"/>
    <b v="0"/>
    <x v="1"/>
    <n v="2"/>
  </r>
  <r>
    <s v="ORD-01386"/>
    <x v="632"/>
    <s v="CUST40254"/>
    <s v="Shreya Mehta"/>
    <n v="26"/>
    <s v="Male"/>
    <x v="2"/>
    <s v="Bhubaneswar"/>
    <x v="6"/>
    <s v="Sunscreen"/>
    <n v="9"/>
    <n v="1633.93"/>
    <n v="0.26"/>
    <n v="13364.21"/>
    <n v="3474.6945999999998"/>
    <n v="6165.22"/>
    <n v="0.46132319082085665"/>
    <n v="62.78"/>
    <s v="UPI"/>
    <n v="4"/>
    <b v="0"/>
    <x v="1"/>
    <n v="2"/>
  </r>
  <r>
    <s v="ORD-02737"/>
    <x v="633"/>
    <s v="CUST77328"/>
    <s v="Meera Pillai"/>
    <n v="34"/>
    <s v="Other"/>
    <x v="2"/>
    <s v="Bhubaneswar"/>
    <x v="1"/>
    <s v="Dress"/>
    <n v="4"/>
    <n v="1407.93"/>
    <n v="0.05"/>
    <n v="6398.88"/>
    <n v="319.94400000000002"/>
    <n v="2389.35"/>
    <n v="0.37340128272447676"/>
    <n v="107.41"/>
    <s v="Debit Card"/>
    <n v="5"/>
    <b v="0"/>
    <x v="1"/>
    <n v="2"/>
  </r>
  <r>
    <s v="ORD-03616"/>
    <x v="634"/>
    <s v="CUST58545"/>
    <s v="Pooja Das"/>
    <n v="33"/>
    <s v="Other"/>
    <x v="2"/>
    <s v="Kolkata"/>
    <x v="0"/>
    <s v="Desk"/>
    <n v="9"/>
    <n v="14817.04"/>
    <n v="0"/>
    <n v="202150.56"/>
    <n v="0"/>
    <n v="62640.08"/>
    <n v="0.30986844656774637"/>
    <n v="83.25"/>
    <s v="UPI"/>
    <n v="2"/>
    <b v="0"/>
    <x v="1"/>
    <n v="2"/>
  </r>
  <r>
    <s v="ORD-02398"/>
    <x v="635"/>
    <s v="CUST32655"/>
    <s v="Shreya Gupta"/>
    <n v="23"/>
    <s v="Male"/>
    <x v="2"/>
    <s v="Kolkata"/>
    <x v="1"/>
    <s v="Dress"/>
    <n v="1"/>
    <n v="978.49"/>
    <n v="0.12"/>
    <n v="736.31"/>
    <n v="88.357199999999992"/>
    <n v="317.25"/>
    <n v="0.43086471730656928"/>
    <n v="92.46"/>
    <s v="EMI"/>
    <n v="2"/>
    <b v="0"/>
    <x v="1"/>
    <n v="2"/>
  </r>
  <r>
    <s v="ORD-03690"/>
    <x v="636"/>
    <s v="CUST65586"/>
    <s v="Aditya Rao"/>
    <n v="42"/>
    <s v="Other"/>
    <x v="3"/>
    <s v="Bhopal"/>
    <x v="4"/>
    <s v="Camera"/>
    <n v="1"/>
    <n v="44361.97"/>
    <n v="0.28000000000000003"/>
    <n v="54397.95"/>
    <n v="15231.426000000001"/>
    <n v="6985.15"/>
    <n v="0.12840833156396519"/>
    <n v="30.74"/>
    <s v="Credit Card"/>
    <n v="4"/>
    <b v="0"/>
    <x v="1"/>
    <n v="2"/>
  </r>
  <r>
    <s v="ORD-00491"/>
    <x v="229"/>
    <s v="CUST01461"/>
    <s v="Priya Kumar"/>
    <n v="28"/>
    <s v="Male"/>
    <x v="2"/>
    <s v="Patna"/>
    <x v="2"/>
    <s v="Dumbbells"/>
    <n v="10"/>
    <n v="9368.59"/>
    <n v="0.14000000000000001"/>
    <n v="92987.57"/>
    <n v="13018.259800000002"/>
    <n v="23130.27"/>
    <n v="0.24874582699601677"/>
    <n v="86.8"/>
    <s v="Net Banking"/>
    <n v="3"/>
    <b v="0"/>
    <x v="1"/>
    <n v="2"/>
  </r>
  <r>
    <s v="ORD-02828"/>
    <x v="128"/>
    <s v="CUST68781"/>
    <s v="Rahul Pillai"/>
    <n v="27"/>
    <s v="Male"/>
    <x v="0"/>
    <s v="Bangalore"/>
    <x v="6"/>
    <s v="Face Cream"/>
    <n v="7"/>
    <n v="1149.53"/>
    <n v="0.19"/>
    <n v="11894.14"/>
    <n v="2259.8865999999998"/>
    <n v="7264.17"/>
    <n v="0.61073520237696888"/>
    <n v="62.38"/>
    <s v="Cash on Delivery"/>
    <n v="4"/>
    <b v="0"/>
    <x v="0"/>
    <n v="2"/>
  </r>
  <r>
    <s v="ORD-02916"/>
    <x v="637"/>
    <s v="CUST68649"/>
    <s v="Rahul Patel"/>
    <n v="20"/>
    <s v="Other"/>
    <x v="0"/>
    <s v="Chennai"/>
    <x v="3"/>
    <s v="Dal (1kg)"/>
    <n v="8"/>
    <n v="246.15"/>
    <n v="0.21"/>
    <n v="2555.54"/>
    <n v="536.66340000000002"/>
    <n v="179.49"/>
    <n v="7.0235644912621215E-2"/>
    <n v="95.73"/>
    <s v="Net Banking"/>
    <n v="1"/>
    <b v="0"/>
    <x v="1"/>
    <n v="2"/>
  </r>
  <r>
    <s v="ORD-01554"/>
    <x v="638"/>
    <s v="CUST42573"/>
    <s v="Amit Verma"/>
    <n v="32"/>
    <s v="Male"/>
    <x v="1"/>
    <s v="Ludhiana"/>
    <x v="3"/>
    <s v="Flour"/>
    <n v="3"/>
    <n v="60.31"/>
    <n v="0.18"/>
    <n v="108.58"/>
    <n v="19.5444"/>
    <n v="6.36"/>
    <n v="5.8574323079756865E-2"/>
    <n v="35.049999999999997"/>
    <s v="Credit Card"/>
    <n v="2"/>
    <b v="0"/>
    <x v="1"/>
    <n v="2"/>
  </r>
  <r>
    <s v="ORD-00245"/>
    <x v="639"/>
    <s v="CUST17070"/>
    <s v="Aditya Kapoor"/>
    <n v="30"/>
    <s v="Female"/>
    <x v="3"/>
    <s v="Raipur"/>
    <x v="3"/>
    <s v="Flour"/>
    <n v="4"/>
    <n v="368.44"/>
    <n v="0.05"/>
    <n v="1419.14"/>
    <n v="70.957000000000008"/>
    <n v="133.75"/>
    <n v="9.4247220147413213E-2"/>
    <n v="54.97"/>
    <s v="Credit Card"/>
    <n v="2"/>
    <b v="0"/>
    <x v="1"/>
    <n v="2"/>
  </r>
  <r>
    <s v="ORD-00177"/>
    <x v="640"/>
    <s v="CUST74936"/>
    <s v="Aditya Sharma"/>
    <n v="49"/>
    <s v="Female"/>
    <x v="4"/>
    <s v="Mumbai"/>
    <x v="1"/>
    <s v="Jacket"/>
    <n v="9"/>
    <n v="2298.37"/>
    <n v="0.21"/>
    <n v="20461.060000000001"/>
    <n v="4296.8226000000004"/>
    <n v="7107.09"/>
    <n v="0.34734710713912181"/>
    <n v="64.34"/>
    <s v="Debit Card"/>
    <n v="3"/>
    <b v="0"/>
    <x v="1"/>
    <n v="2"/>
  </r>
  <r>
    <s v="ORD-03458"/>
    <x v="641"/>
    <s v="CUST09746"/>
    <s v="Karan Pillai"/>
    <n v="25"/>
    <s v="Male"/>
    <x v="0"/>
    <s v="Chennai"/>
    <x v="1"/>
    <s v="Kurta"/>
    <n v="7"/>
    <n v="3147.97"/>
    <n v="0.13"/>
    <n v="22125.94"/>
    <n v="2876.3721999999998"/>
    <n v="10153.44"/>
    <n v="0.45889304589997088"/>
    <n v="38.76"/>
    <s v="EMI"/>
    <n v="2"/>
    <b v="0"/>
    <x v="4"/>
    <n v="2"/>
  </r>
  <r>
    <s v="ORD-03241"/>
    <x v="642"/>
    <s v="CUST36164"/>
    <s v="Nikhil Rao"/>
    <n v="23"/>
    <s v="Other"/>
    <x v="1"/>
    <s v="Delhi"/>
    <x v="0"/>
    <s v="Desk"/>
    <n v="10"/>
    <n v="28349.81"/>
    <n v="0.14000000000000001"/>
    <n v="211857.48"/>
    <n v="29660.047200000005"/>
    <n v="59966.21"/>
    <n v="0.28304976534224796"/>
    <n v="53.88"/>
    <s v="Debit Card"/>
    <n v="2"/>
    <b v="0"/>
    <x v="1"/>
    <n v="2"/>
  </r>
  <r>
    <s v="ORD-00049"/>
    <x v="643"/>
    <s v="CUST43401"/>
    <s v="Sanjay Bose"/>
    <n v="21"/>
    <s v="Other"/>
    <x v="1"/>
    <s v="Delhi"/>
    <x v="0"/>
    <s v="Sofa"/>
    <n v="3"/>
    <n v="34890.629999999997"/>
    <n v="0.28999999999999998"/>
    <n v="64727.53"/>
    <n v="18770.983699999997"/>
    <n v="18067.63"/>
    <n v="0.27913362366832167"/>
    <n v="40.97"/>
    <s v="Net Banking"/>
    <n v="5"/>
    <b v="0"/>
    <x v="2"/>
    <n v="3"/>
  </r>
  <r>
    <s v="ORD-01275"/>
    <x v="270"/>
    <s v="CUST94413"/>
    <s v="Rahul Gupta"/>
    <n v="35"/>
    <s v="Male"/>
    <x v="3"/>
    <s v="Indore"/>
    <x v="4"/>
    <s v="Laptop"/>
    <n v="9"/>
    <n v="63147.82"/>
    <n v="0.14000000000000001"/>
    <n v="671607.78"/>
    <n v="94025.089200000017"/>
    <n v="86070.79"/>
    <n v="0.12815633255469433"/>
    <n v="60.5"/>
    <s v="Cash on Delivery"/>
    <n v="4"/>
    <b v="1"/>
    <x v="3"/>
    <n v="3"/>
  </r>
  <r>
    <s v="ORD-00412"/>
    <x v="4"/>
    <s v="CUST88814"/>
    <s v="Rahul Kapoor"/>
    <n v="51"/>
    <s v="Other"/>
    <x v="4"/>
    <s v="Ahmedabad"/>
    <x v="5"/>
    <s v="Comic Book"/>
    <n v="8"/>
    <n v="635.66"/>
    <n v="0.34"/>
    <n v="3704.84"/>
    <n v="1259.6456000000001"/>
    <n v="1269.07"/>
    <n v="0.3425438075598406"/>
    <n v="67.010000000000005"/>
    <s v="Cash on Delivery"/>
    <n v="1"/>
    <b v="0"/>
    <x v="1"/>
    <n v="3"/>
  </r>
  <r>
    <s v="ORD-03081"/>
    <x v="644"/>
    <s v="CUST01739"/>
    <s v="Rohan Nair"/>
    <n v="42"/>
    <s v="Female"/>
    <x v="1"/>
    <s v="Amritsar"/>
    <x v="5"/>
    <s v="Fiction Novel"/>
    <n v="4"/>
    <n v="889.6"/>
    <n v="0.36"/>
    <n v="3597.1"/>
    <n v="1294.9559999999999"/>
    <n v="1076.9100000000001"/>
    <n v="0.2993828361735843"/>
    <n v="58.16"/>
    <s v="Credit Card"/>
    <n v="3"/>
    <b v="1"/>
    <x v="3"/>
    <n v="3"/>
  </r>
  <r>
    <s v="ORD-00117"/>
    <x v="645"/>
    <s v="CUST33188"/>
    <s v="Sanjay Joshi"/>
    <n v="48"/>
    <s v="Female"/>
    <x v="0"/>
    <s v="Kochi"/>
    <x v="2"/>
    <s v="Cycle"/>
    <n v="3"/>
    <n v="6047.51"/>
    <n v="0.08"/>
    <n v="13365.94"/>
    <n v="1069.2752"/>
    <n v="2741.49"/>
    <n v="0.20511015312054368"/>
    <n v="36.15"/>
    <s v="Debit Card"/>
    <n v="4"/>
    <b v="0"/>
    <x v="1"/>
    <n v="3"/>
  </r>
  <r>
    <s v="ORD-02876"/>
    <x v="646"/>
    <s v="CUST23195"/>
    <s v="Aditya Sharma"/>
    <n v="34"/>
    <s v="Female"/>
    <x v="4"/>
    <s v="Surat"/>
    <x v="0"/>
    <s v="Wardrobe"/>
    <n v="3"/>
    <n v="31229.73"/>
    <n v="0.32"/>
    <n v="100210.97"/>
    <n v="32067.510400000003"/>
    <n v="34252.99"/>
    <n v="0.34180878600416698"/>
    <n v="53.79"/>
    <s v="EMI"/>
    <n v="5"/>
    <b v="0"/>
    <x v="0"/>
    <n v="3"/>
  </r>
  <r>
    <s v="ORD-00158"/>
    <x v="647"/>
    <s v="CUST56042"/>
    <s v="Deepa Rao"/>
    <n v="35"/>
    <s v="Female"/>
    <x v="2"/>
    <s v="Bhubaneswar"/>
    <x v="0"/>
    <s v="Desk"/>
    <n v="8"/>
    <n v="25624.31"/>
    <n v="0.12"/>
    <n v="188109.47"/>
    <n v="22573.136399999999"/>
    <n v="45753.79"/>
    <n v="0.24322959391677623"/>
    <n v="65.63"/>
    <s v="Credit Card"/>
    <n v="1"/>
    <b v="0"/>
    <x v="1"/>
    <n v="3"/>
  </r>
  <r>
    <s v="ORD-03406"/>
    <x v="648"/>
    <s v="CUST62905"/>
    <s v="Vikram Iyer"/>
    <n v="41"/>
    <s v="Other"/>
    <x v="3"/>
    <s v="Raipur"/>
    <x v="1"/>
    <s v="Saree"/>
    <n v="6"/>
    <n v="3871.22"/>
    <n v="0.33"/>
    <n v="16031.48"/>
    <n v="5290.3883999999998"/>
    <n v="5072.13"/>
    <n v="0.31638563626065719"/>
    <n v="43.12"/>
    <s v="Debit Card"/>
    <n v="4"/>
    <b v="0"/>
    <x v="1"/>
    <n v="3"/>
  </r>
  <r>
    <s v="ORD-00672"/>
    <x v="191"/>
    <s v="CUST71562"/>
    <s v="Rahul Bhat"/>
    <n v="35"/>
    <s v="Female"/>
    <x v="4"/>
    <s v="Ahmedabad"/>
    <x v="4"/>
    <s v="Camera"/>
    <n v="5"/>
    <n v="49817.06"/>
    <n v="0.28000000000000003"/>
    <n v="167889.68"/>
    <n v="47009.110400000005"/>
    <n v="16722.18"/>
    <n v="9.9602191153142949E-2"/>
    <n v="42.95"/>
    <s v="UPI"/>
    <n v="3"/>
    <b v="0"/>
    <x v="0"/>
    <n v="3"/>
  </r>
  <r>
    <s v="ORD-01868"/>
    <x v="649"/>
    <s v="CUST05359"/>
    <s v="Aditya Mehta"/>
    <n v="26"/>
    <s v="Female"/>
    <x v="2"/>
    <s v="Kolkata"/>
    <x v="4"/>
    <s v="Camera"/>
    <n v="8"/>
    <n v="64439.74"/>
    <n v="0.23"/>
    <n v="542100.67000000004"/>
    <n v="124683.15410000001"/>
    <n v="80671.009999999995"/>
    <n v="0.1488118618263283"/>
    <n v="103.41"/>
    <s v="Debit Card"/>
    <n v="1"/>
    <b v="0"/>
    <x v="1"/>
    <n v="3"/>
  </r>
  <r>
    <s v="ORD-01031"/>
    <x v="116"/>
    <s v="CUST25835"/>
    <s v="Pooja Shah"/>
    <n v="26"/>
    <s v="Male"/>
    <x v="0"/>
    <s v="Bangalore"/>
    <x v="5"/>
    <s v="Fiction Novel"/>
    <n v="9"/>
    <n v="816.35"/>
    <n v="0.12"/>
    <n v="7711.33"/>
    <n v="925.3596"/>
    <n v="3255"/>
    <n v="0.42210617364319775"/>
    <n v="81.14"/>
    <s v="UPI"/>
    <n v="5"/>
    <b v="1"/>
    <x v="3"/>
    <n v="3"/>
  </r>
  <r>
    <s v="ORD-03859"/>
    <x v="650"/>
    <s v="CUST22956"/>
    <s v="Deepa Chatterjee"/>
    <n v="32"/>
    <s v="Other"/>
    <x v="4"/>
    <s v="Surat"/>
    <x v="6"/>
    <s v="Hair Oil"/>
    <n v="5"/>
    <n v="2341.12"/>
    <n v="7.0000000000000007E-2"/>
    <n v="14424.73"/>
    <n v="1009.7311000000001"/>
    <n v="7388.44"/>
    <n v="0.51220646764272193"/>
    <n v="70.78"/>
    <s v="Credit Card"/>
    <n v="3"/>
    <b v="1"/>
    <x v="3"/>
    <n v="3"/>
  </r>
  <r>
    <s v="ORD-00053"/>
    <x v="278"/>
    <s v="CUST07190"/>
    <s v="Deepa Kapoor"/>
    <n v="33"/>
    <s v="Other"/>
    <x v="2"/>
    <s v="Guwahati"/>
    <x v="6"/>
    <s v="Lipstick"/>
    <n v="9"/>
    <n v="1931.61"/>
    <n v="0.35"/>
    <n v="10532.18"/>
    <n v="3686.2629999999999"/>
    <n v="5257.88"/>
    <n v="0.49922048426821419"/>
    <n v="98.73"/>
    <s v="Net Banking"/>
    <n v="5"/>
    <b v="0"/>
    <x v="1"/>
    <n v="3"/>
  </r>
  <r>
    <s v="ORD-03394"/>
    <x v="651"/>
    <s v="CUST94721"/>
    <s v="Nisha Reddy"/>
    <n v="26"/>
    <s v="Male"/>
    <x v="1"/>
    <s v="Ludhiana"/>
    <x v="4"/>
    <s v="Smartwatch"/>
    <n v="4"/>
    <n v="13215.16"/>
    <n v="0.15"/>
    <n v="41177.25"/>
    <n v="6176.5874999999996"/>
    <n v="3874.92"/>
    <n v="9.4103418756716392E-2"/>
    <n v="36.17"/>
    <s v="Net Banking"/>
    <n v="2"/>
    <b v="0"/>
    <x v="1"/>
    <n v="3"/>
  </r>
  <r>
    <s v="ORD-00183"/>
    <x v="652"/>
    <s v="CUST16395"/>
    <s v="Sunita Pillai"/>
    <n v="19"/>
    <s v="Other"/>
    <x v="3"/>
    <s v="Raipur"/>
    <x v="6"/>
    <s v="Sunscreen"/>
    <n v="9"/>
    <n v="646.01"/>
    <n v="0.38"/>
    <n v="3807.56"/>
    <n v="1446.8728000000001"/>
    <n v="1281.8399999999999"/>
    <n v="0.33665654644969478"/>
    <n v="51.72"/>
    <s v="Credit Card"/>
    <n v="2"/>
    <b v="0"/>
    <x v="0"/>
    <n v="3"/>
  </r>
  <r>
    <s v="ORD-04086"/>
    <x v="653"/>
    <s v="CUST69304"/>
    <s v="Kavya Shah"/>
    <n v="57"/>
    <s v="Other"/>
    <x v="4"/>
    <s v="Ahmedabad"/>
    <x v="4"/>
    <s v="Tablet"/>
    <n v="9"/>
    <n v="70570.87"/>
    <n v="0.27"/>
    <n v="436166.56"/>
    <n v="117764.9712"/>
    <n v="54481.93"/>
    <n v="0.12491083681426655"/>
    <n v="66.680000000000007"/>
    <s v="Debit Card"/>
    <n v="2"/>
    <b v="0"/>
    <x v="1"/>
    <n v="3"/>
  </r>
  <r>
    <s v="ORD-01213"/>
    <x v="654"/>
    <s v="CUST54226"/>
    <s v="Nisha Mehta"/>
    <n v="33"/>
    <s v="Male"/>
    <x v="2"/>
    <s v="Bhubaneswar"/>
    <x v="6"/>
    <s v="Lipstick"/>
    <n v="5"/>
    <n v="1998.43"/>
    <n v="0.26"/>
    <n v="9047.98"/>
    <n v="2352.4748"/>
    <n v="4337.88"/>
    <n v="0.47943076797251988"/>
    <n v="79.62"/>
    <s v="UPI"/>
    <n v="4"/>
    <b v="0"/>
    <x v="2"/>
    <n v="3"/>
  </r>
  <r>
    <s v="ORD-00322"/>
    <x v="560"/>
    <s v="CUST34894"/>
    <s v="Ritu Mehta"/>
    <n v="32"/>
    <s v="Other"/>
    <x v="2"/>
    <s v="Guwahati"/>
    <x v="4"/>
    <s v="Smartwatch"/>
    <n v="5"/>
    <n v="59036.18"/>
    <n v="0.38"/>
    <n v="48186.78"/>
    <n v="18310.9764"/>
    <n v="5073.5"/>
    <n v="0.10528821390431152"/>
    <n v="67"/>
    <s v="Net Banking"/>
    <n v="4"/>
    <b v="0"/>
    <x v="1"/>
    <n v="3"/>
  </r>
  <r>
    <s v="ORD-01312"/>
    <x v="439"/>
    <s v="CUST22985"/>
    <s v="Amit Pillai"/>
    <n v="22"/>
    <s v="Male"/>
    <x v="1"/>
    <s v="Delhi"/>
    <x v="6"/>
    <s v="Sunscreen"/>
    <n v="2"/>
    <n v="542.62"/>
    <n v="0.14000000000000001"/>
    <n v="971.77"/>
    <n v="136.04780000000002"/>
    <n v="443.38"/>
    <n v="0.45626022618520845"/>
    <n v="61.76"/>
    <s v="UPI"/>
    <n v="4"/>
    <b v="0"/>
    <x v="1"/>
    <n v="3"/>
  </r>
  <r>
    <s v="ORD-00766"/>
    <x v="655"/>
    <s v="CUST94306"/>
    <s v="Shreya Kapoor"/>
    <n v="19"/>
    <s v="Female"/>
    <x v="1"/>
    <s v="Amritsar"/>
    <x v="5"/>
    <s v="Fiction Novel"/>
    <n v="6"/>
    <n v="526.32000000000005"/>
    <n v="0.14000000000000001"/>
    <n v="1927.61"/>
    <n v="269.86540000000002"/>
    <n v="588.73"/>
    <n v="0.30541966476621313"/>
    <n v="49.68"/>
    <s v="Credit Card"/>
    <n v="3"/>
    <b v="1"/>
    <x v="3"/>
    <n v="3"/>
  </r>
  <r>
    <s v="ORD-02030"/>
    <x v="656"/>
    <s v="CUST98295"/>
    <s v="Ritu Rao"/>
    <n v="17"/>
    <s v="Male"/>
    <x v="4"/>
    <s v="Pune"/>
    <x v="2"/>
    <s v="Football"/>
    <n v="1"/>
    <n v="13827.19"/>
    <n v="0.4"/>
    <n v="13665.74"/>
    <n v="5466.2960000000003"/>
    <n v="2472.59"/>
    <n v="0.18093348768526257"/>
    <n v="24.48"/>
    <s v="Net Banking"/>
    <n v="3"/>
    <b v="0"/>
    <x v="4"/>
    <n v="3"/>
  </r>
  <r>
    <s v="ORD-02332"/>
    <x v="538"/>
    <s v="CUST15721"/>
    <s v="Sunita Kumar"/>
    <n v="32"/>
    <s v="Female"/>
    <x v="4"/>
    <s v="Ahmedabad"/>
    <x v="3"/>
    <s v="Flour"/>
    <n v="10"/>
    <n v="364.93"/>
    <n v="7.0000000000000007E-2"/>
    <n v="3274.29"/>
    <n v="229.20030000000003"/>
    <n v="294.88"/>
    <n v="9.0059218945175906E-2"/>
    <n v="52.13"/>
    <s v="UPI"/>
    <n v="3"/>
    <b v="0"/>
    <x v="0"/>
    <n v="3"/>
  </r>
  <r>
    <s v="ORD-03018"/>
    <x v="36"/>
    <s v="CUST13941"/>
    <s v="Ritu Sharma"/>
    <n v="34"/>
    <s v="Other"/>
    <x v="0"/>
    <s v="Hyderabad"/>
    <x v="4"/>
    <s v="Camera"/>
    <n v="4"/>
    <n v="66643.149999999994"/>
    <n v="0.14000000000000001"/>
    <n v="325899.40000000002"/>
    <n v="45625.916000000005"/>
    <n v="40690.870000000003"/>
    <n v="0.1248571491693449"/>
    <n v="51.43"/>
    <s v="Cash on Delivery"/>
    <n v="1"/>
    <b v="0"/>
    <x v="1"/>
    <n v="3"/>
  </r>
  <r>
    <s v="ORD-00197"/>
    <x v="657"/>
    <s v="CUST04223"/>
    <s v="Pooja Joshi"/>
    <n v="12"/>
    <s v="Other"/>
    <x v="1"/>
    <s v="Amritsar"/>
    <x v="2"/>
    <s v="Cycle"/>
    <n v="8"/>
    <n v="10282.68"/>
    <n v="0.11"/>
    <n v="66340.960000000006"/>
    <n v="7297.5056000000004"/>
    <n v="13106.07"/>
    <n v="0.19755623072080955"/>
    <n v="65.44"/>
    <s v="Net Banking"/>
    <n v="1"/>
    <b v="0"/>
    <x v="1"/>
    <n v="3"/>
  </r>
  <r>
    <s v="ORD-00267"/>
    <x v="658"/>
    <s v="CUST76356"/>
    <s v="Aditya Pillai"/>
    <n v="21"/>
    <s v="Female"/>
    <x v="2"/>
    <s v="Kolkata"/>
    <x v="2"/>
    <s v="Football"/>
    <n v="6"/>
    <n v="7876.81"/>
    <n v="0.02"/>
    <n v="58868.95"/>
    <n v="1177.3789999999999"/>
    <n v="12406.43"/>
    <n v="0.21074658202668811"/>
    <n v="62.09"/>
    <s v="Debit Card"/>
    <n v="4"/>
    <b v="0"/>
    <x v="2"/>
    <n v="3"/>
  </r>
  <r>
    <s v="ORD-00915"/>
    <x v="659"/>
    <s v="CUST76268"/>
    <s v="Arjun Patel"/>
    <n v="36"/>
    <s v="Other"/>
    <x v="1"/>
    <s v="Amritsar"/>
    <x v="4"/>
    <s v="Smartwatch"/>
    <n v="3"/>
    <n v="48921.59"/>
    <n v="0.19"/>
    <n v="107608.01"/>
    <n v="20445.5219"/>
    <n v="16935.060000000001"/>
    <n v="0.15737731791527418"/>
    <n v="46.65"/>
    <s v="Credit Card"/>
    <n v="1"/>
    <b v="0"/>
    <x v="1"/>
    <n v="3"/>
  </r>
  <r>
    <s v="ORD-01992"/>
    <x v="3"/>
    <s v="CUST42274"/>
    <s v="Nisha Reddy"/>
    <n v="38"/>
    <s v="Other"/>
    <x v="0"/>
    <s v="Chennai"/>
    <x v="2"/>
    <s v="Tennis Racket"/>
    <n v="10"/>
    <n v="2313.34"/>
    <n v="7.0000000000000007E-2"/>
    <n v="26178.67"/>
    <n v="1832.5069000000001"/>
    <n v="6071.72"/>
    <n v="0.23193386065831459"/>
    <n v="54.61"/>
    <s v="Debit Card"/>
    <n v="1"/>
    <b v="1"/>
    <x v="3"/>
    <n v="3"/>
  </r>
  <r>
    <s v="ORD-01414"/>
    <x v="660"/>
    <s v="CUST00909"/>
    <s v="Ananya Verma"/>
    <n v="32"/>
    <s v="Other"/>
    <x v="0"/>
    <s v="Bangalore"/>
    <x v="0"/>
    <s v="Sofa"/>
    <n v="6"/>
    <n v="3717.72"/>
    <n v="0.22"/>
    <n v="17177.150000000001"/>
    <n v="3778.9730000000004"/>
    <n v="4949.58"/>
    <n v="0.2881490817743339"/>
    <n v="62.81"/>
    <s v="Net Banking"/>
    <n v="2"/>
    <b v="0"/>
    <x v="1"/>
    <n v="3"/>
  </r>
  <r>
    <s v="ORD-03126"/>
    <x v="661"/>
    <s v="CUST84742"/>
    <s v="Sunita Patel"/>
    <n v="42"/>
    <s v="Other"/>
    <x v="0"/>
    <s v="Bangalore"/>
    <x v="2"/>
    <s v="Cricket Bat"/>
    <n v="7"/>
    <n v="7005.09"/>
    <n v="0.21"/>
    <n v="55004.13"/>
    <n v="11550.8673"/>
    <n v="13825.48"/>
    <n v="0.25135348927435086"/>
    <n v="39.04"/>
    <s v="Net Banking"/>
    <n v="3"/>
    <b v="0"/>
    <x v="1"/>
    <n v="3"/>
  </r>
  <r>
    <s v="ORD-00142"/>
    <x v="662"/>
    <s v="CUST82516"/>
    <s v="Ritu Joshi"/>
    <n v="40"/>
    <s v="Female"/>
    <x v="2"/>
    <s v="Bhubaneswar"/>
    <x v="2"/>
    <s v="Tennis Racket"/>
    <n v="1"/>
    <n v="11227.96"/>
    <n v="0.31"/>
    <n v="6220.68"/>
    <n v="1928.4108000000001"/>
    <n v="1706.13"/>
    <n v="0.27426744343062176"/>
    <n v="87.6"/>
    <s v="Net Banking"/>
    <n v="2"/>
    <b v="0"/>
    <x v="2"/>
    <n v="3"/>
  </r>
  <r>
    <s v="ORD-02697"/>
    <x v="663"/>
    <s v="CUST37138"/>
    <s v="Ritu Nair"/>
    <n v="42"/>
    <s v="Other"/>
    <x v="4"/>
    <s v="Pune"/>
    <x v="4"/>
    <s v="Headphones"/>
    <n v="2"/>
    <n v="76935.789999999994"/>
    <n v="0.01"/>
    <n v="171768.97"/>
    <n v="1717.6897000000001"/>
    <n v="27234.01"/>
    <n v="0.1585502317444181"/>
    <n v="63.96"/>
    <s v="Cash on Delivery"/>
    <n v="1"/>
    <b v="0"/>
    <x v="1"/>
    <n v="3"/>
  </r>
  <r>
    <s v="ORD-01766"/>
    <x v="460"/>
    <s v="CUST87890"/>
    <s v="Karan Mishra"/>
    <n v="46"/>
    <s v="Other"/>
    <x v="3"/>
    <s v="Nagpur"/>
    <x v="5"/>
    <s v="Textbook"/>
    <n v="4"/>
    <n v="378.9"/>
    <n v="0.39"/>
    <n v="957.41"/>
    <n v="373.38990000000001"/>
    <n v="235.48"/>
    <n v="0.24595523339008366"/>
    <n v="29.15"/>
    <s v="Credit Card"/>
    <n v="5"/>
    <b v="0"/>
    <x v="1"/>
    <n v="3"/>
  </r>
  <r>
    <s v="ORD-03054"/>
    <x v="664"/>
    <s v="CUST26906"/>
    <s v="Nisha Iyer"/>
    <n v="39"/>
    <s v="Female"/>
    <x v="2"/>
    <s v="Patna"/>
    <x v="4"/>
    <s v="Smartphone"/>
    <n v="1"/>
    <n v="34885.370000000003"/>
    <n v="0.1"/>
    <n v="44683.38"/>
    <n v="4468.3379999999997"/>
    <n v="3420.51"/>
    <n v="7.6549938702040896E-2"/>
    <n v="85.38"/>
    <s v="Credit Card"/>
    <n v="4"/>
    <b v="0"/>
    <x v="2"/>
    <n v="3"/>
  </r>
  <r>
    <s v="ORD-00522"/>
    <x v="665"/>
    <s v="CUST28496"/>
    <s v="Ritu Gupta"/>
    <n v="49"/>
    <s v="Female"/>
    <x v="0"/>
    <s v="Hyderabad"/>
    <x v="0"/>
    <s v="Desk"/>
    <n v="3"/>
    <n v="28093.41"/>
    <n v="0.11"/>
    <n v="80865.399999999994"/>
    <n v="8895.1939999999995"/>
    <n v="14166.32"/>
    <n v="0.17518394764633577"/>
    <n v="69.8"/>
    <s v="Net Banking"/>
    <n v="3"/>
    <b v="1"/>
    <x v="3"/>
    <n v="3"/>
  </r>
  <r>
    <s v="ORD-03008"/>
    <x v="666"/>
    <s v="CUST03875"/>
    <s v="Arjun Patel"/>
    <n v="35"/>
    <s v="Other"/>
    <x v="1"/>
    <s v="Chandigarh"/>
    <x v="2"/>
    <s v="Tennis Racket"/>
    <n v="5"/>
    <n v="1956.54"/>
    <n v="0.2"/>
    <n v="10411.35"/>
    <n v="2082.27"/>
    <n v="2723.2"/>
    <n v="0.26156070058157682"/>
    <n v="60.98"/>
    <s v="UPI"/>
    <n v="3"/>
    <b v="0"/>
    <x v="1"/>
    <n v="3"/>
  </r>
  <r>
    <s v="ORD-03912"/>
    <x v="667"/>
    <s v="CUST72269"/>
    <s v="Ritu Gupta"/>
    <n v="41"/>
    <s v="Female"/>
    <x v="0"/>
    <s v="Bangalore"/>
    <x v="4"/>
    <s v="Headphones"/>
    <n v="3"/>
    <n v="51479.19"/>
    <n v="0.25"/>
    <n v="182018.37"/>
    <n v="45504.592499999999"/>
    <n v="19016.37"/>
    <n v="0.10447500436357056"/>
    <n v="55.15"/>
    <s v="UPI"/>
    <n v="3"/>
    <b v="0"/>
    <x v="0"/>
    <n v="3"/>
  </r>
  <r>
    <s v="ORD-02838"/>
    <x v="668"/>
    <s v="CUST32623"/>
    <s v="Ananya Verma"/>
    <n v="17"/>
    <s v="Female"/>
    <x v="2"/>
    <s v="Patna"/>
    <x v="6"/>
    <s v="Shampoo"/>
    <n v="8"/>
    <n v="211.05"/>
    <n v="0.17"/>
    <n v="2271.48"/>
    <n v="386.15160000000003"/>
    <n v="1315.77"/>
    <n v="0.57925669607480579"/>
    <n v="75.69"/>
    <s v="Net Banking"/>
    <n v="3"/>
    <b v="1"/>
    <x v="3"/>
    <n v="3"/>
  </r>
  <r>
    <s v="ORD-02813"/>
    <x v="669"/>
    <s v="CUST45426"/>
    <s v="Arjun Patel"/>
    <n v="20"/>
    <s v="Other"/>
    <x v="0"/>
    <s v="Kochi"/>
    <x v="6"/>
    <s v="Lipstick"/>
    <n v="6"/>
    <n v="2373.35"/>
    <n v="0.3"/>
    <n v="15281.74"/>
    <n v="4584.5219999999999"/>
    <n v="8565.14"/>
    <n v="0.56048198699886265"/>
    <n v="54.97"/>
    <s v="Cash on Delivery"/>
    <n v="3"/>
    <b v="0"/>
    <x v="1"/>
    <n v="3"/>
  </r>
  <r>
    <s v="ORD-03079"/>
    <x v="644"/>
    <s v="CUST74717"/>
    <s v="Ananya Bhat"/>
    <n v="24"/>
    <s v="Female"/>
    <x v="2"/>
    <s v="Patna"/>
    <x v="2"/>
    <s v="Cricket Bat"/>
    <n v="1"/>
    <n v="7788.48"/>
    <n v="0.16"/>
    <n v="9678.82"/>
    <n v="1548.6112000000001"/>
    <n v="2560.56"/>
    <n v="0.26455291037543832"/>
    <n v="67.88"/>
    <s v="EMI"/>
    <n v="4"/>
    <b v="0"/>
    <x v="2"/>
    <n v="3"/>
  </r>
  <r>
    <s v="ORD-01516"/>
    <x v="670"/>
    <s v="CUST58345"/>
    <s v="Nikhil Mishra"/>
    <n v="24"/>
    <s v="Other"/>
    <x v="0"/>
    <s v="Kochi"/>
    <x v="4"/>
    <s v="Smartphone"/>
    <n v="7"/>
    <n v="19882.939999999999"/>
    <n v="0.28999999999999998"/>
    <n v="79433.81"/>
    <n v="23035.804899999999"/>
    <n v="8287.36"/>
    <n v="0.10433038526038221"/>
    <n v="61"/>
    <s v="EMI"/>
    <n v="1"/>
    <b v="0"/>
    <x v="2"/>
    <n v="3"/>
  </r>
  <r>
    <s v="ORD-01690"/>
    <x v="671"/>
    <s v="CUST13726"/>
    <s v="Sanjay Joshi"/>
    <n v="42"/>
    <s v="Other"/>
    <x v="2"/>
    <s v="Guwahati"/>
    <x v="5"/>
    <s v="Self-Help Book"/>
    <n v="1"/>
    <n v="293.64999999999998"/>
    <n v="0.21"/>
    <n v="216.04"/>
    <n v="45.368399999999994"/>
    <n v="87.2"/>
    <n v="0.40362895760044437"/>
    <n v="77.91"/>
    <s v="Credit Card"/>
    <n v="3"/>
    <b v="0"/>
    <x v="2"/>
    <n v="3"/>
  </r>
  <r>
    <s v="ORD-02292"/>
    <x v="672"/>
    <s v="CUST08013"/>
    <s v="Ritu Gupta"/>
    <n v="41"/>
    <s v="Other"/>
    <x v="2"/>
    <s v="Bhubaneswar"/>
    <x v="2"/>
    <s v="Yoga Mat"/>
    <n v="2"/>
    <n v="8645.73"/>
    <n v="0.24"/>
    <n v="14376.69"/>
    <n v="3450.4056"/>
    <n v="3461.36"/>
    <n v="0.24076195563791108"/>
    <n v="94.07"/>
    <s v="EMI"/>
    <n v="4"/>
    <b v="1"/>
    <x v="3"/>
    <n v="3"/>
  </r>
  <r>
    <s v="ORD-02780"/>
    <x v="673"/>
    <s v="CUST00961"/>
    <s v="Nisha Kumar"/>
    <n v="37"/>
    <s v="Female"/>
    <x v="3"/>
    <s v="Nagpur"/>
    <x v="6"/>
    <s v="Perfume"/>
    <n v="8"/>
    <n v="899.3"/>
    <n v="0.17"/>
    <n v="8975.56"/>
    <n v="1525.8452"/>
    <n v="3421.59"/>
    <n v="0.38121186867448942"/>
    <n v="71.55"/>
    <s v="Credit Card"/>
    <n v="2"/>
    <b v="0"/>
    <x v="1"/>
    <n v="3"/>
  </r>
  <r>
    <s v="ORD-00432"/>
    <x v="59"/>
    <s v="CUST05737"/>
    <s v="Karan Bose"/>
    <n v="36"/>
    <s v="Other"/>
    <x v="0"/>
    <s v="Chennai"/>
    <x v="1"/>
    <s v="T-Shirt"/>
    <n v="2"/>
    <n v="2956.54"/>
    <n v="0.38"/>
    <n v="4033.47"/>
    <n v="1532.7185999999999"/>
    <n v="1730.04"/>
    <n v="0.42892100350318707"/>
    <n v="80.22"/>
    <s v="Debit Card"/>
    <n v="4"/>
    <b v="0"/>
    <x v="1"/>
    <n v="3"/>
  </r>
  <r>
    <s v="ORD-03968"/>
    <x v="593"/>
    <s v="CUST99406"/>
    <s v="Ritu Gupta"/>
    <n v="28"/>
    <s v="Other"/>
    <x v="4"/>
    <s v="Ahmedabad"/>
    <x v="1"/>
    <s v="Jeans"/>
    <n v="1"/>
    <n v="3018.11"/>
    <n v="0"/>
    <n v="3776.1"/>
    <n v="0"/>
    <n v="922.32"/>
    <n v="0.2442520060379757"/>
    <n v="65.86"/>
    <s v="Debit Card"/>
    <n v="3"/>
    <b v="0"/>
    <x v="4"/>
    <n v="3"/>
  </r>
  <r>
    <s v="ORD-03612"/>
    <x v="674"/>
    <s v="CUST81078"/>
    <s v="Shreya Mishra"/>
    <n v="46"/>
    <s v="Female"/>
    <x v="1"/>
    <s v="Delhi"/>
    <x v="5"/>
    <s v="Fiction Novel"/>
    <n v="9"/>
    <n v="518.92999999999995"/>
    <n v="0.18"/>
    <n v="6095.48"/>
    <n v="1097.1863999999998"/>
    <n v="2092.3200000000002"/>
    <n v="0.34325762696292994"/>
    <n v="33.549999999999997"/>
    <s v="Net Banking"/>
    <n v="3"/>
    <b v="0"/>
    <x v="1"/>
    <n v="3"/>
  </r>
  <r>
    <s v="ORD-04098"/>
    <x v="675"/>
    <s v="CUST64023"/>
    <s v="Karan Nair"/>
    <n v="23"/>
    <s v="Male"/>
    <x v="0"/>
    <s v="Hyderabad"/>
    <x v="0"/>
    <s v="Desk"/>
    <n v="9"/>
    <n v="21959.46"/>
    <n v="0.26"/>
    <n v="157002.59"/>
    <n v="40820.6734"/>
    <n v="28723.82"/>
    <n v="0.18295124940295571"/>
    <n v="58.03"/>
    <s v="Debit Card"/>
    <n v="1"/>
    <b v="0"/>
    <x v="1"/>
    <n v="3"/>
  </r>
  <r>
    <s v="ORD-00959"/>
    <x v="676"/>
    <s v="CUST32919"/>
    <s v="Ritu Patel"/>
    <n v="34"/>
    <s v="Female"/>
    <x v="1"/>
    <s v="Chandigarh"/>
    <x v="4"/>
    <s v="Tablet"/>
    <n v="7"/>
    <n v="75319.55"/>
    <n v="0.06"/>
    <n v="571655.9"/>
    <n v="34299.353999999999"/>
    <n v="51762.81"/>
    <n v="9.0548894885892017E-2"/>
    <n v="44.32"/>
    <s v="Debit Card"/>
    <n v="3"/>
    <b v="0"/>
    <x v="1"/>
    <n v="3"/>
  </r>
  <r>
    <s v="ORD-00031"/>
    <x v="677"/>
    <s v="CUST59076"/>
    <s v="Nisha Shah"/>
    <n v="34"/>
    <s v="Male"/>
    <x v="4"/>
    <s v="Mumbai"/>
    <x v="0"/>
    <s v="Bed Frame"/>
    <n v="9"/>
    <n v="5472.53"/>
    <n v="0.02"/>
    <n v="34892.589999999997"/>
    <n v="697.85179999999991"/>
    <n v="10855.26"/>
    <n v="0.31110502258502454"/>
    <n v="69.37"/>
    <s v="Net Banking"/>
    <n v="2"/>
    <b v="0"/>
    <x v="1"/>
    <n v="3"/>
  </r>
  <r>
    <s v="ORD-02349"/>
    <x v="293"/>
    <s v="CUST17978"/>
    <s v="Meera Verma"/>
    <n v="55"/>
    <s v="Other"/>
    <x v="3"/>
    <s v="Nagpur"/>
    <x v="4"/>
    <s v="Laptop"/>
    <n v="7"/>
    <n v="16843.150000000001"/>
    <n v="0.36"/>
    <n v="63975.839999999997"/>
    <n v="23031.302399999997"/>
    <n v="8190.65"/>
    <n v="0.12802723653179074"/>
    <n v="81.28"/>
    <s v="Cash on Delivery"/>
    <n v="3"/>
    <b v="0"/>
    <x v="1"/>
    <n v="3"/>
  </r>
  <r>
    <s v="ORD-00374"/>
    <x v="678"/>
    <s v="CUST62120"/>
    <s v="Pooja Pillai"/>
    <n v="21"/>
    <s v="Male"/>
    <x v="2"/>
    <s v="Guwahati"/>
    <x v="1"/>
    <s v="Jacket"/>
    <n v="9"/>
    <n v="3409.51"/>
    <n v="0.33"/>
    <n v="26237.94"/>
    <n v="8658.5202000000008"/>
    <n v="12568.82"/>
    <n v="0.47903227158839451"/>
    <n v="97.18"/>
    <s v="UPI"/>
    <n v="3"/>
    <b v="0"/>
    <x v="4"/>
    <n v="3"/>
  </r>
  <r>
    <s v="ORD-03261"/>
    <x v="401"/>
    <s v="CUST80345"/>
    <s v="Pooja Verma"/>
    <n v="32"/>
    <s v="Male"/>
    <x v="0"/>
    <s v="Kochi"/>
    <x v="4"/>
    <s v="Laptop"/>
    <n v="4"/>
    <n v="71997.600000000006"/>
    <n v="0.08"/>
    <n v="238162.29"/>
    <n v="19052.983200000002"/>
    <n v="25389.57"/>
    <n v="0.10660617178311478"/>
    <n v="76.900000000000006"/>
    <s v="Cash on Delivery"/>
    <n v="2"/>
    <b v="0"/>
    <x v="1"/>
    <n v="3"/>
  </r>
  <r>
    <s v="ORD-01115"/>
    <x v="409"/>
    <s v="CUST88128"/>
    <s v="Nikhil Patel"/>
    <n v="40"/>
    <s v="Other"/>
    <x v="1"/>
    <s v="Ludhiana"/>
    <x v="2"/>
    <s v="Cycle"/>
    <n v="4"/>
    <n v="8417.94"/>
    <n v="0.17"/>
    <n v="35739.9"/>
    <n v="6075.7830000000004"/>
    <n v="7946.19"/>
    <n v="0.22233386215406309"/>
    <n v="44.41"/>
    <s v="Cash on Delivery"/>
    <n v="3"/>
    <b v="1"/>
    <x v="3"/>
    <n v="3"/>
  </r>
  <r>
    <s v="ORD-03526"/>
    <x v="679"/>
    <s v="CUST01333"/>
    <s v="Meera Kumar"/>
    <n v="14"/>
    <s v="Female"/>
    <x v="0"/>
    <s v="Hyderabad"/>
    <x v="2"/>
    <s v="Football"/>
    <n v="8"/>
    <n v="14238.38"/>
    <n v="0.39"/>
    <n v="99575.7"/>
    <n v="38834.523000000001"/>
    <n v="21335.83"/>
    <n v="0.21426743673406265"/>
    <n v="73.75"/>
    <s v="UPI"/>
    <n v="3"/>
    <b v="1"/>
    <x v="3"/>
    <n v="3"/>
  </r>
  <r>
    <s v="ORD-01784"/>
    <x v="448"/>
    <s v="CUST21830"/>
    <s v="Shreya Joshi"/>
    <n v="17"/>
    <s v="Other"/>
    <x v="0"/>
    <s v="Bangalore"/>
    <x v="2"/>
    <s v="Tennis Racket"/>
    <n v="5"/>
    <n v="5150.6400000000003"/>
    <n v="0.37"/>
    <n v="19963.259999999998"/>
    <n v="7386.4061999999994"/>
    <n v="3851.26"/>
    <n v="0.19291738924404134"/>
    <n v="75.38"/>
    <s v="UPI"/>
    <n v="4"/>
    <b v="0"/>
    <x v="0"/>
    <n v="3"/>
  </r>
  <r>
    <s v="ORD-02251"/>
    <x v="680"/>
    <s v="CUST41014"/>
    <s v="Deepa Bhat"/>
    <n v="26"/>
    <s v="Other"/>
    <x v="4"/>
    <s v="Surat"/>
    <x v="0"/>
    <s v="Bed Frame"/>
    <n v="2"/>
    <n v="21391.95"/>
    <n v="0.09"/>
    <n v="42758.89"/>
    <n v="3848.3000999999999"/>
    <n v="8615.36"/>
    <n v="0.20148698902146434"/>
    <n v="88.4"/>
    <s v="Debit Card"/>
    <n v="2"/>
    <b v="1"/>
    <x v="3"/>
    <n v="3"/>
  </r>
  <r>
    <s v="ORD-02930"/>
    <x v="681"/>
    <s v="CUST27302"/>
    <s v="Karan Verma"/>
    <n v="29"/>
    <s v="Male"/>
    <x v="4"/>
    <s v="Ahmedabad"/>
    <x v="6"/>
    <s v="Shampoo"/>
    <n v="10"/>
    <n v="325.56"/>
    <n v="0.28999999999999998"/>
    <n v="3569.04"/>
    <n v="1035.0215999999998"/>
    <n v="1816.65"/>
    <n v="0.50900242081904379"/>
    <n v="46.14"/>
    <s v="Credit Card"/>
    <n v="1"/>
    <b v="0"/>
    <x v="4"/>
    <n v="3"/>
  </r>
  <r>
    <s v="ORD-02970"/>
    <x v="682"/>
    <s v="CUST03472"/>
    <s v="Meera Patel"/>
    <n v="35"/>
    <s v="Female"/>
    <x v="0"/>
    <s v="Bangalore"/>
    <x v="5"/>
    <s v="Self-Help Book"/>
    <n v="7"/>
    <n v="900.55"/>
    <n v="0.37"/>
    <n v="6552.28"/>
    <n v="2424.3435999999997"/>
    <n v="1538.11"/>
    <n v="0.23474424169907268"/>
    <n v="67.3"/>
    <s v="Net Banking"/>
    <n v="5"/>
    <b v="0"/>
    <x v="1"/>
    <n v="3"/>
  </r>
  <r>
    <s v="ORD-02453"/>
    <x v="561"/>
    <s v="CUST60217"/>
    <s v="Vikram Gupta"/>
    <n v="50"/>
    <s v="Male"/>
    <x v="2"/>
    <s v="Patna"/>
    <x v="0"/>
    <s v="Chair"/>
    <n v="9"/>
    <n v="23692.77"/>
    <n v="0.01"/>
    <n v="189801.32"/>
    <n v="1898.0132000000001"/>
    <n v="55495.95"/>
    <n v="0.29238969465544284"/>
    <n v="85.76"/>
    <s v="Cash on Delivery"/>
    <n v="3"/>
    <b v="0"/>
    <x v="1"/>
    <n v="3"/>
  </r>
  <r>
    <s v="ORD-03331"/>
    <x v="683"/>
    <s v="CUST97882"/>
    <s v="Aarav Singh"/>
    <n v="12"/>
    <s v="Other"/>
    <x v="4"/>
    <s v="Mumbai"/>
    <x v="4"/>
    <s v="Smartwatch"/>
    <n v="5"/>
    <n v="67132.789999999994"/>
    <n v="0.13"/>
    <n v="259751.74"/>
    <n v="33767.726199999997"/>
    <n v="31688.42"/>
    <n v="0.12199502494189259"/>
    <n v="67.599999999999994"/>
    <s v="Cash on Delivery"/>
    <n v="5"/>
    <b v="0"/>
    <x v="1"/>
    <n v="3"/>
  </r>
  <r>
    <s v="ORD-03557"/>
    <x v="443"/>
    <s v="CUST80826"/>
    <s v="Pooja Chatterjee"/>
    <n v="48"/>
    <s v="Female"/>
    <x v="3"/>
    <s v="Nagpur"/>
    <x v="2"/>
    <s v="Dumbbells"/>
    <n v="4"/>
    <n v="1266.6400000000001"/>
    <n v="0.09"/>
    <n v="6923.51"/>
    <n v="623.11590000000001"/>
    <n v="754.21"/>
    <n v="0.10893462997814693"/>
    <n v="67.58"/>
    <s v="Net Banking"/>
    <n v="3"/>
    <b v="0"/>
    <x v="1"/>
    <n v="3"/>
  </r>
  <r>
    <s v="ORD-01342"/>
    <x v="684"/>
    <s v="CUST97259"/>
    <s v="Aarav Chatterjee"/>
    <n v="18"/>
    <s v="Other"/>
    <x v="1"/>
    <s v="Ludhiana"/>
    <x v="3"/>
    <s v="Cooking Oil"/>
    <n v="7"/>
    <n v="438.39"/>
    <n v="0.11"/>
    <n v="3296.41"/>
    <n v="362.60509999999999"/>
    <n v="234.24"/>
    <n v="7.1059121893211105E-2"/>
    <n v="28.61"/>
    <s v="Credit Card"/>
    <n v="4"/>
    <b v="0"/>
    <x v="2"/>
    <n v="3"/>
  </r>
  <r>
    <s v="ORD-02674"/>
    <x v="685"/>
    <s v="CUST43411"/>
    <s v="Ritu Shah"/>
    <n v="27"/>
    <s v="Male"/>
    <x v="1"/>
    <s v="Delhi"/>
    <x v="6"/>
    <s v="Hair Oil"/>
    <n v="2"/>
    <n v="920.67"/>
    <n v="0.24"/>
    <n v="1821.82"/>
    <n v="437.23679999999996"/>
    <n v="918.21"/>
    <n v="0.5040069820289601"/>
    <n v="61.3"/>
    <s v="Credit Card"/>
    <n v="4"/>
    <b v="0"/>
    <x v="1"/>
    <n v="3"/>
  </r>
  <r>
    <s v="ORD-01869"/>
    <x v="649"/>
    <s v="CUST89646"/>
    <s v="Rohan Shah"/>
    <n v="45"/>
    <s v="Other"/>
    <x v="2"/>
    <s v="Kolkata"/>
    <x v="2"/>
    <s v="Football"/>
    <n v="3"/>
    <n v="1955.47"/>
    <n v="0.16"/>
    <n v="6238.78"/>
    <n v="998.20479999999998"/>
    <n v="1430"/>
    <n v="0.22921148044970333"/>
    <n v="93.12"/>
    <s v="Cash on Delivery"/>
    <n v="3"/>
    <b v="0"/>
    <x v="2"/>
    <n v="3"/>
  </r>
  <r>
    <s v="ORD-03432"/>
    <x v="320"/>
    <s v="CUST93500"/>
    <s v="Kavya Gupta"/>
    <n v="35"/>
    <s v="Male"/>
    <x v="4"/>
    <s v="Ahmedabad"/>
    <x v="5"/>
    <s v="Textbook"/>
    <n v="6"/>
    <n v="589.55999999999995"/>
    <n v="0.33"/>
    <n v="2123.41"/>
    <n v="700.72529999999995"/>
    <n v="728.31"/>
    <n v="0.34299075543583196"/>
    <n v="73.88"/>
    <s v="Cash on Delivery"/>
    <n v="2"/>
    <b v="1"/>
    <x v="3"/>
    <n v="3"/>
  </r>
  <r>
    <s v="ORD-00288"/>
    <x v="578"/>
    <s v="CUST56916"/>
    <s v="Shreya Mishra"/>
    <n v="38"/>
    <s v="Male"/>
    <x v="4"/>
    <s v="Mumbai"/>
    <x v="5"/>
    <s v="Cook Book"/>
    <n v="2"/>
    <n v="713.5"/>
    <n v="0.03"/>
    <n v="1825.08"/>
    <n v="54.752399999999994"/>
    <n v="867.87"/>
    <n v="0.47552436057597475"/>
    <n v="54.38"/>
    <s v="Debit Card"/>
    <n v="3"/>
    <b v="0"/>
    <x v="1"/>
    <n v="3"/>
  </r>
  <r>
    <s v="ORD-02089"/>
    <x v="481"/>
    <s v="CUST77763"/>
    <s v="Shreya Nair"/>
    <n v="25"/>
    <s v="Male"/>
    <x v="1"/>
    <s v="Ludhiana"/>
    <x v="0"/>
    <s v="Bed Frame"/>
    <n v="6"/>
    <n v="28297.1"/>
    <n v="0.3"/>
    <n v="183102.21"/>
    <n v="54930.662999999993"/>
    <n v="41267.82"/>
    <n v="0.22538133209861314"/>
    <n v="77.25"/>
    <s v="Credit Card"/>
    <n v="1"/>
    <b v="0"/>
    <x v="1"/>
    <n v="3"/>
  </r>
  <r>
    <s v="ORD-02750"/>
    <x v="686"/>
    <s v="CUST50334"/>
    <s v="Priya Singh"/>
    <n v="19"/>
    <s v="Male"/>
    <x v="4"/>
    <s v="Ahmedabad"/>
    <x v="1"/>
    <s v="Kurta"/>
    <n v="2"/>
    <n v="3794.57"/>
    <n v="0.05"/>
    <n v="9475.19"/>
    <n v="473.75950000000006"/>
    <n v="3916.81"/>
    <n v="0.41337535183991031"/>
    <n v="23.37"/>
    <s v="EMI"/>
    <n v="5"/>
    <b v="0"/>
    <x v="1"/>
    <n v="3"/>
  </r>
  <r>
    <s v="ORD-03233"/>
    <x v="687"/>
    <s v="CUST27413"/>
    <s v="Amit Gupta"/>
    <n v="23"/>
    <s v="Female"/>
    <x v="0"/>
    <s v="Hyderabad"/>
    <x v="1"/>
    <s v="Jacket"/>
    <n v="8"/>
    <n v="1084.06"/>
    <n v="0.19"/>
    <n v="7119.27"/>
    <n v="1352.6613000000002"/>
    <n v="2636.93"/>
    <n v="0.37039331279751991"/>
    <n v="74.709999999999994"/>
    <s v="EMI"/>
    <n v="5"/>
    <b v="0"/>
    <x v="4"/>
    <n v="3"/>
  </r>
  <r>
    <s v="ORD-01182"/>
    <x v="688"/>
    <s v="CUST88678"/>
    <s v="Deepa Sharma"/>
    <n v="40"/>
    <s v="Female"/>
    <x v="4"/>
    <s v="Pune"/>
    <x v="4"/>
    <s v="Smartphone"/>
    <n v="9"/>
    <n v="72408.179999999993"/>
    <n v="0.22"/>
    <n v="748589.49"/>
    <n v="164689.68779999999"/>
    <n v="103509.24"/>
    <n v="0.13827236607342699"/>
    <n v="41.95"/>
    <s v="Debit Card"/>
    <n v="5"/>
    <b v="0"/>
    <x v="1"/>
    <n v="3"/>
  </r>
  <r>
    <s v="ORD-03463"/>
    <x v="689"/>
    <s v="CUST64065"/>
    <s v="Deepa Rao"/>
    <n v="16"/>
    <s v="Male"/>
    <x v="2"/>
    <s v="Kolkata"/>
    <x v="3"/>
    <s v="Dal (1kg)"/>
    <n v="1"/>
    <n v="65.16"/>
    <n v="7.0000000000000007E-2"/>
    <n v="72.22"/>
    <n v="5.0554000000000006"/>
    <n v="7.37"/>
    <n v="0.10204929382442537"/>
    <n v="93.34"/>
    <s v="EMI"/>
    <n v="3"/>
    <b v="0"/>
    <x v="1"/>
    <n v="3"/>
  </r>
  <r>
    <s v="ORD-01420"/>
    <x v="368"/>
    <s v="CUST46668"/>
    <s v="Ananya Reddy"/>
    <n v="28"/>
    <s v="Other"/>
    <x v="2"/>
    <s v="Bhubaneswar"/>
    <x v="6"/>
    <s v="Lipstick"/>
    <n v="2"/>
    <n v="796.25"/>
    <n v="0.21"/>
    <n v="1450.96"/>
    <n v="304.70159999999998"/>
    <n v="572.79999999999995"/>
    <n v="0.39477311573027507"/>
    <n v="70.91"/>
    <s v="EMI"/>
    <n v="3"/>
    <b v="0"/>
    <x v="1"/>
    <n v="3"/>
  </r>
  <r>
    <s v="ORD-00392"/>
    <x v="690"/>
    <s v="CUST50327"/>
    <s v="Aarav Singh"/>
    <n v="49"/>
    <s v="Male"/>
    <x v="3"/>
    <s v="Nagpur"/>
    <x v="4"/>
    <s v="Tablet"/>
    <n v="3"/>
    <n v="10166.75"/>
    <n v="0.15"/>
    <n v="31838.58"/>
    <n v="4775.7870000000003"/>
    <n v="4120.93"/>
    <n v="0.12943196587284986"/>
    <n v="82.1"/>
    <s v="UPI"/>
    <n v="3"/>
    <b v="0"/>
    <x v="1"/>
    <n v="3"/>
  </r>
  <r>
    <s v="ORD-00159"/>
    <x v="647"/>
    <s v="CUST53040"/>
    <s v="Rahul Joshi"/>
    <n v="32"/>
    <s v="Other"/>
    <x v="3"/>
    <s v="Bhopal"/>
    <x v="2"/>
    <s v="Yoga Mat"/>
    <n v="8"/>
    <n v="6252.97"/>
    <n v="0.2"/>
    <n v="42140.22"/>
    <n v="8428.0439999999999"/>
    <n v="7612.27"/>
    <n v="0.18064143946092356"/>
    <n v="48.73"/>
    <s v="Credit Card"/>
    <n v="3"/>
    <b v="0"/>
    <x v="1"/>
    <n v="3"/>
  </r>
  <r>
    <s v="ORD-04134"/>
    <x v="691"/>
    <s v="CUST52437"/>
    <s v="Rohan Kapoor"/>
    <n v="24"/>
    <s v="Female"/>
    <x v="2"/>
    <s v="Patna"/>
    <x v="0"/>
    <s v="Wardrobe"/>
    <n v="5"/>
    <n v="14663.57"/>
    <n v="0.39"/>
    <n v="43871.43"/>
    <n v="17109.8577"/>
    <n v="8682.18"/>
    <n v="0.19790054712144101"/>
    <n v="101.24"/>
    <s v="Credit Card"/>
    <n v="4"/>
    <b v="0"/>
    <x v="1"/>
    <n v="3"/>
  </r>
  <r>
    <s v="ORD-02567"/>
    <x v="692"/>
    <s v="CUST46311"/>
    <s v="Nisha Shah"/>
    <n v="21"/>
    <s v="Female"/>
    <x v="1"/>
    <s v="Delhi"/>
    <x v="3"/>
    <s v="Tea"/>
    <n v="1"/>
    <n v="235.69"/>
    <n v="0.27"/>
    <n v="145.65"/>
    <n v="39.325500000000005"/>
    <n v="13.54"/>
    <n v="9.2962581531067623E-2"/>
    <n v="59.77"/>
    <s v="EMI"/>
    <n v="5"/>
    <b v="0"/>
    <x v="1"/>
    <n v="3"/>
  </r>
  <r>
    <s v="ORD-00021"/>
    <x v="693"/>
    <s v="CUST80727"/>
    <s v="Shreya Pillai"/>
    <n v="49"/>
    <s v="Other"/>
    <x v="1"/>
    <s v="Amritsar"/>
    <x v="2"/>
    <s v="Cycle"/>
    <n v="10"/>
    <n v="510.46"/>
    <n v="0.33"/>
    <n v="3117.15"/>
    <n v="1028.6595"/>
    <n v="595.15"/>
    <n v="0.19092761015671364"/>
    <n v="69.010000000000005"/>
    <s v="EMI"/>
    <n v="4"/>
    <b v="0"/>
    <x v="1"/>
    <n v="3"/>
  </r>
  <r>
    <s v="ORD-01426"/>
    <x v="694"/>
    <s v="CUST08147"/>
    <s v="Nikhil Shah"/>
    <n v="58"/>
    <s v="Male"/>
    <x v="1"/>
    <s v="Delhi"/>
    <x v="1"/>
    <s v="Dress"/>
    <n v="2"/>
    <n v="469.65"/>
    <n v="0.12"/>
    <n v="775.74"/>
    <n v="93.088799999999992"/>
    <n v="185.8"/>
    <n v="0.23951323897182047"/>
    <n v="32.03"/>
    <s v="Cash on Delivery"/>
    <n v="1"/>
    <b v="1"/>
    <x v="3"/>
    <n v="3"/>
  </r>
  <r>
    <s v="ORD-01051"/>
    <x v="695"/>
    <s v="CUST83773"/>
    <s v="Aditya Mehta"/>
    <n v="34"/>
    <s v="Other"/>
    <x v="0"/>
    <s v="Chennai"/>
    <x v="1"/>
    <s v="Saree"/>
    <n v="5"/>
    <n v="2726.58"/>
    <n v="0.16"/>
    <n v="15369.71"/>
    <n v="2459.1536000000001"/>
    <n v="5460.97"/>
    <n v="0.35530728946740053"/>
    <n v="55.2"/>
    <s v="EMI"/>
    <n v="4"/>
    <b v="0"/>
    <x v="1"/>
    <n v="3"/>
  </r>
  <r>
    <s v="ORD-01472"/>
    <x v="170"/>
    <s v="CUST26553"/>
    <s v="Nikhil Kumar"/>
    <n v="27"/>
    <s v="Male"/>
    <x v="0"/>
    <s v="Hyderabad"/>
    <x v="4"/>
    <s v="Smartwatch"/>
    <n v="3"/>
    <n v="33682.54"/>
    <n v="0.26"/>
    <n v="62547.07"/>
    <n v="16262.2382"/>
    <n v="8775.98"/>
    <n v="0.14031000972547555"/>
    <n v="56.02"/>
    <s v="Cash on Delivery"/>
    <n v="1"/>
    <b v="1"/>
    <x v="3"/>
    <n v="3"/>
  </r>
  <r>
    <s v="ORD-04199"/>
    <x v="696"/>
    <s v="CUST53723"/>
    <s v="Sunita Kumar"/>
    <n v="15"/>
    <s v="Male"/>
    <x v="1"/>
    <s v="Chandigarh"/>
    <x v="6"/>
    <s v="Face Cream"/>
    <n v="9"/>
    <n v="1820.1"/>
    <n v="0.28000000000000003"/>
    <n v="9661.83"/>
    <n v="2705.3124000000003"/>
    <n v="5675.66"/>
    <n v="0.5874311595215399"/>
    <n v="46.9"/>
    <s v="EMI"/>
    <n v="2"/>
    <b v="1"/>
    <x v="3"/>
    <n v="3"/>
  </r>
  <r>
    <s v="ORD-03153"/>
    <x v="182"/>
    <s v="CUST93955"/>
    <s v="Aditya Rao"/>
    <n v="24"/>
    <s v="Female"/>
    <x v="1"/>
    <s v="Ludhiana"/>
    <x v="4"/>
    <s v="Headphones"/>
    <n v="9"/>
    <n v="56863.21"/>
    <n v="0.23"/>
    <n v="470774.92"/>
    <n v="108278.2316"/>
    <n v="62906"/>
    <n v="0.13362224138872988"/>
    <n v="36.46"/>
    <s v="Cash on Delivery"/>
    <n v="3"/>
    <b v="0"/>
    <x v="1"/>
    <n v="3"/>
  </r>
  <r>
    <s v="ORD-01088"/>
    <x v="697"/>
    <s v="CUST86516"/>
    <s v="Aditya Kumar"/>
    <n v="53"/>
    <s v="Other"/>
    <x v="3"/>
    <s v="Raipur"/>
    <x v="3"/>
    <s v="Flour"/>
    <n v="10"/>
    <n v="426.88"/>
    <n v="0.19"/>
    <n v="4803.63"/>
    <n v="912.68970000000002"/>
    <n v="399.66"/>
    <n v="8.3199580317384975E-2"/>
    <n v="69.62"/>
    <s v="Debit Card"/>
    <n v="3"/>
    <b v="0"/>
    <x v="4"/>
    <n v="3"/>
  </r>
  <r>
    <s v="ORD-00330"/>
    <x v="602"/>
    <s v="CUST60862"/>
    <s v="Meera Patel"/>
    <n v="42"/>
    <s v="Male"/>
    <x v="3"/>
    <s v="Indore"/>
    <x v="3"/>
    <s v="Tea"/>
    <n v="5"/>
    <n v="340.16"/>
    <n v="0.37"/>
    <n v="1501.76"/>
    <n v="555.65120000000002"/>
    <n v="96.24"/>
    <n v="6.4084807159599397E-2"/>
    <n v="58.79"/>
    <s v="UPI"/>
    <n v="1"/>
    <b v="0"/>
    <x v="1"/>
    <n v="3"/>
  </r>
  <r>
    <s v="ORD-01488"/>
    <x v="698"/>
    <s v="CUST63879"/>
    <s v="Rahul Patel"/>
    <n v="23"/>
    <s v="Male"/>
    <x v="1"/>
    <s v="Amritsar"/>
    <x v="3"/>
    <s v="Rice (5kg)"/>
    <n v="2"/>
    <n v="499.3"/>
    <n v="0.06"/>
    <n v="838.13"/>
    <n v="50.287799999999997"/>
    <n v="80.06"/>
    <n v="9.5522174364358753E-2"/>
    <n v="69.89"/>
    <s v="Credit Card"/>
    <n v="4"/>
    <b v="0"/>
    <x v="1"/>
    <n v="3"/>
  </r>
  <r>
    <s v="ORD-03757"/>
    <x v="544"/>
    <s v="CUST96410"/>
    <s v="Priya Shah"/>
    <n v="51"/>
    <s v="Male"/>
    <x v="0"/>
    <s v="Chennai"/>
    <x v="5"/>
    <s v="Cook Book"/>
    <n v="5"/>
    <n v="961.89"/>
    <n v="0.01"/>
    <n v="7627.11"/>
    <n v="76.271100000000004"/>
    <n v="3502.92"/>
    <n v="0.45927225384188769"/>
    <n v="70.62"/>
    <s v="Credit Card"/>
    <n v="4"/>
    <b v="0"/>
    <x v="1"/>
    <n v="3"/>
  </r>
  <r>
    <s v="ORD-02344"/>
    <x v="615"/>
    <s v="CUST14351"/>
    <s v="Kavya Singh"/>
    <n v="33"/>
    <s v="Other"/>
    <x v="0"/>
    <s v="Chennai"/>
    <x v="0"/>
    <s v="Wardrobe"/>
    <n v="10"/>
    <n v="33036.39"/>
    <n v="0.15"/>
    <n v="296109.08"/>
    <n v="44416.362000000001"/>
    <n v="94051.67"/>
    <n v="0.317625079244446"/>
    <n v="73.88"/>
    <s v="UPI"/>
    <n v="4"/>
    <b v="0"/>
    <x v="1"/>
    <n v="3"/>
  </r>
  <r>
    <s v="ORD-03341"/>
    <x v="699"/>
    <s v="CUST62991"/>
    <s v="Meera Pillai"/>
    <n v="25"/>
    <s v="Female"/>
    <x v="1"/>
    <s v="Chandigarh"/>
    <x v="4"/>
    <s v="Smartwatch"/>
    <n v="3"/>
    <n v="32029.32"/>
    <n v="0.02"/>
    <n v="75119.27"/>
    <n v="1502.3854000000001"/>
    <n v="11139.42"/>
    <n v="0.14828977970632568"/>
    <n v="73.87"/>
    <s v="UPI"/>
    <n v="2"/>
    <b v="0"/>
    <x v="1"/>
    <n v="3"/>
  </r>
  <r>
    <s v="ORD-03571"/>
    <x v="700"/>
    <s v="CUST52512"/>
    <s v="Nisha Sharma"/>
    <n v="25"/>
    <s v="Other"/>
    <x v="1"/>
    <s v="Chandigarh"/>
    <x v="1"/>
    <s v="Jacket"/>
    <n v="4"/>
    <n v="2828.85"/>
    <n v="0.3"/>
    <n v="10952.86"/>
    <n v="3285.8580000000002"/>
    <n v="3943.46"/>
    <n v="0.36003929567254578"/>
    <n v="76.099999999999994"/>
    <s v="Debit Card"/>
    <n v="3"/>
    <b v="0"/>
    <x v="4"/>
    <n v="3"/>
  </r>
  <r>
    <s v="ORD-01135"/>
    <x v="701"/>
    <s v="CUST96639"/>
    <s v="Nisha Shah"/>
    <n v="28"/>
    <s v="Female"/>
    <x v="2"/>
    <s v="Guwahati"/>
    <x v="2"/>
    <s v="Cycle"/>
    <n v="6"/>
    <n v="6132.4"/>
    <n v="0.14000000000000001"/>
    <n v="43423.68"/>
    <n v="6079.3152000000009"/>
    <n v="6267.62"/>
    <n v="0.14433645421115851"/>
    <n v="83.58"/>
    <s v="EMI"/>
    <n v="3"/>
    <b v="0"/>
    <x v="1"/>
    <n v="3"/>
  </r>
  <r>
    <s v="ORD-01837"/>
    <x v="96"/>
    <s v="CUST54771"/>
    <s v="Arjun Nair"/>
    <n v="26"/>
    <s v="Male"/>
    <x v="0"/>
    <s v="Chennai"/>
    <x v="2"/>
    <s v="Yoga Mat"/>
    <n v="9"/>
    <n v="8324.77"/>
    <n v="0.01"/>
    <n v="78776.929999999993"/>
    <n v="787.76929999999993"/>
    <n v="19757.509999999998"/>
    <n v="0.25080324912382346"/>
    <n v="114.04"/>
    <s v="Net Banking"/>
    <n v="4"/>
    <b v="0"/>
    <x v="2"/>
    <n v="3"/>
  </r>
  <r>
    <s v="ORD-03987"/>
    <x v="702"/>
    <s v="CUST84905"/>
    <s v="Pooja Bhat"/>
    <n v="28"/>
    <s v="Male"/>
    <x v="2"/>
    <s v="Bhubaneswar"/>
    <x v="3"/>
    <s v="Flour"/>
    <n v="10"/>
    <n v="394.18"/>
    <n v="0.11"/>
    <n v="4349.83"/>
    <n v="478.48129999999998"/>
    <n v="380.98"/>
    <n v="8.7585032058724144E-2"/>
    <n v="90.1"/>
    <s v="UPI"/>
    <n v="3"/>
    <b v="0"/>
    <x v="1"/>
    <n v="3"/>
  </r>
  <r>
    <s v="ORD-03170"/>
    <x v="333"/>
    <s v="CUST69634"/>
    <s v="Nikhil Reddy"/>
    <n v="34"/>
    <s v="Male"/>
    <x v="2"/>
    <s v="Patna"/>
    <x v="5"/>
    <s v="Fiction Novel"/>
    <n v="8"/>
    <n v="344.93"/>
    <n v="0.06"/>
    <n v="2797.51"/>
    <n v="167.85060000000001"/>
    <n v="1292.82"/>
    <n v="0.46213239630957526"/>
    <n v="61.8"/>
    <s v="Net Banking"/>
    <n v="3"/>
    <b v="0"/>
    <x v="1"/>
    <n v="3"/>
  </r>
  <r>
    <s v="ORD-03828"/>
    <x v="703"/>
    <s v="CUST16772"/>
    <s v="Ritu Mehta"/>
    <n v="35"/>
    <s v="Other"/>
    <x v="3"/>
    <s v="Indore"/>
    <x v="4"/>
    <s v="Smartwatch"/>
    <n v="3"/>
    <n v="45894.21"/>
    <n v="0.11"/>
    <n v="191499.56"/>
    <n v="21064.9516"/>
    <n v="29426.2"/>
    <n v="0.15366197186040531"/>
    <n v="51.2"/>
    <s v="UPI"/>
    <n v="2"/>
    <b v="0"/>
    <x v="1"/>
    <n v="3"/>
  </r>
  <r>
    <s v="ORD-03344"/>
    <x v="403"/>
    <s v="CUST66556"/>
    <s v="Ananya Nair"/>
    <n v="42"/>
    <s v="Male"/>
    <x v="1"/>
    <s v="Chandigarh"/>
    <x v="2"/>
    <s v="Yoga Mat"/>
    <n v="5"/>
    <n v="935.36"/>
    <n v="0.06"/>
    <n v="727.57"/>
    <n v="43.654200000000003"/>
    <n v="161.08000000000001"/>
    <n v="0.22139450499608285"/>
    <n v="50.09"/>
    <s v="UPI"/>
    <n v="1"/>
    <b v="1"/>
    <x v="3"/>
    <n v="3"/>
  </r>
  <r>
    <s v="ORD-02256"/>
    <x v="53"/>
    <s v="CUST76072"/>
    <s v="Karan Pillai"/>
    <n v="21"/>
    <s v="Other"/>
    <x v="4"/>
    <s v="Pune"/>
    <x v="0"/>
    <s v="Bookshelf"/>
    <n v="9"/>
    <n v="29503.49"/>
    <n v="0.02"/>
    <n v="295846.81"/>
    <n v="5916.9362000000001"/>
    <n v="62680.47"/>
    <n v="0.21186799343890172"/>
    <n v="44.27"/>
    <s v="Debit Card"/>
    <n v="1"/>
    <b v="0"/>
    <x v="2"/>
    <n v="3"/>
  </r>
  <r>
    <s v="ORD-01241"/>
    <x v="344"/>
    <s v="CUST61863"/>
    <s v="Shreya Joshi"/>
    <n v="35"/>
    <s v="Female"/>
    <x v="2"/>
    <s v="Guwahati"/>
    <x v="3"/>
    <s v="Rice (5kg)"/>
    <n v="7"/>
    <n v="245.58"/>
    <n v="0.24"/>
    <n v="1697.64"/>
    <n v="407.43360000000001"/>
    <n v="173.17"/>
    <n v="0.10200631464857095"/>
    <n v="84.93"/>
    <s v="Cash on Delivery"/>
    <n v="5"/>
    <b v="0"/>
    <x v="1"/>
    <n v="3"/>
  </r>
  <r>
    <s v="ORD-03572"/>
    <x v="700"/>
    <s v="CUST95134"/>
    <s v="Aarav Kumar"/>
    <n v="32"/>
    <s v="Other"/>
    <x v="4"/>
    <s v="Surat"/>
    <x v="2"/>
    <s v="Cricket Bat"/>
    <n v="5"/>
    <n v="10965.5"/>
    <n v="0.17"/>
    <n v="60476.18"/>
    <n v="10280.9506"/>
    <n v="10094.56"/>
    <n v="0.16691795017476302"/>
    <n v="67.11"/>
    <s v="Debit Card"/>
    <n v="3"/>
    <b v="0"/>
    <x v="1"/>
    <n v="3"/>
  </r>
  <r>
    <s v="ORD-00574"/>
    <x v="39"/>
    <s v="CUST90504"/>
    <s v="Aarav Sharma"/>
    <n v="16"/>
    <s v="Female"/>
    <x v="4"/>
    <s v="Pune"/>
    <x v="0"/>
    <s v="Sofa"/>
    <n v="3"/>
    <n v="8460.49"/>
    <n v="0.16"/>
    <n v="19748.43"/>
    <n v="3159.7488000000003"/>
    <n v="6671.85"/>
    <n v="0.33784204617784808"/>
    <n v="38.06"/>
    <s v="Cash on Delivery"/>
    <n v="3"/>
    <b v="0"/>
    <x v="1"/>
    <n v="3"/>
  </r>
  <r>
    <s v="ORD-01926"/>
    <x v="109"/>
    <s v="CUST98569"/>
    <s v="Amit Joshi"/>
    <n v="29"/>
    <s v="Female"/>
    <x v="4"/>
    <s v="Mumbai"/>
    <x v="6"/>
    <s v="Lipstick"/>
    <n v="4"/>
    <n v="1147.98"/>
    <n v="0.2"/>
    <n v="6361.05"/>
    <n v="1272.21"/>
    <n v="3168.26"/>
    <n v="0.49807185920563429"/>
    <n v="65.040000000000006"/>
    <s v="Credit Card"/>
    <n v="4"/>
    <b v="0"/>
    <x v="2"/>
    <n v="3"/>
  </r>
  <r>
    <s v="ORD-02174"/>
    <x v="704"/>
    <s v="CUST21947"/>
    <s v="Pooja Das"/>
    <n v="14"/>
    <s v="Male"/>
    <x v="3"/>
    <s v="Raipur"/>
    <x v="3"/>
    <s v="Rice (5kg)"/>
    <n v="4"/>
    <n v="226.35"/>
    <n v="7.0000000000000007E-2"/>
    <n v="989.86"/>
    <n v="69.290200000000013"/>
    <n v="91.52"/>
    <n v="9.2457519245145767E-2"/>
    <n v="55.59"/>
    <s v="Debit Card"/>
    <n v="1"/>
    <b v="0"/>
    <x v="0"/>
    <n v="3"/>
  </r>
  <r>
    <s v="ORD-01005"/>
    <x v="705"/>
    <s v="CUST25038"/>
    <s v="Ritu Iyer"/>
    <n v="20"/>
    <s v="Female"/>
    <x v="3"/>
    <s v="Raipur"/>
    <x v="4"/>
    <s v="Laptop"/>
    <n v="4"/>
    <n v="68084.100000000006"/>
    <n v="0.37"/>
    <n v="189388.83"/>
    <n v="70073.867099999989"/>
    <n v="13906.21"/>
    <n v="7.3426769678021669E-2"/>
    <n v="69.36"/>
    <s v="Debit Card"/>
    <n v="3"/>
    <b v="0"/>
    <x v="1"/>
    <n v="3"/>
  </r>
  <r>
    <s v="ORD-01626"/>
    <x v="485"/>
    <s v="CUST71913"/>
    <s v="Aditya Das"/>
    <n v="49"/>
    <s v="Female"/>
    <x v="2"/>
    <s v="Guwahati"/>
    <x v="2"/>
    <s v="Cricket Bat"/>
    <n v="8"/>
    <n v="5432.7"/>
    <n v="0.02"/>
    <n v="31946.52"/>
    <n v="638.93040000000008"/>
    <n v="4581.83"/>
    <n v="0.14342188131915462"/>
    <n v="74.44"/>
    <s v="Credit Card"/>
    <n v="4"/>
    <b v="0"/>
    <x v="1"/>
    <n v="3"/>
  </r>
  <r>
    <s v="ORD-03254"/>
    <x v="110"/>
    <s v="CUST62167"/>
    <s v="Aarav Nair"/>
    <n v="6"/>
    <s v="Other"/>
    <x v="1"/>
    <s v="Ludhiana"/>
    <x v="3"/>
    <s v="Sugar"/>
    <n v="6"/>
    <n v="131.77000000000001"/>
    <n v="0.35"/>
    <n v="499.25"/>
    <n v="174.73749999999998"/>
    <n v="57.45"/>
    <n v="0.11507260891337007"/>
    <n v="58.15"/>
    <s v="Debit Card"/>
    <n v="5"/>
    <b v="0"/>
    <x v="1"/>
    <n v="3"/>
  </r>
  <r>
    <s v="ORD-03240"/>
    <x v="642"/>
    <s v="CUST64411"/>
    <s v="Arjun Kapoor"/>
    <n v="34"/>
    <s v="Other"/>
    <x v="0"/>
    <s v="Hyderabad"/>
    <x v="3"/>
    <s v="Tea"/>
    <n v="6"/>
    <n v="160.41"/>
    <n v="0.3"/>
    <n v="586.05999999999995"/>
    <n v="175.81799999999998"/>
    <n v="63.9"/>
    <n v="0.1090332047913183"/>
    <n v="77.63"/>
    <s v="Net Banking"/>
    <n v="1"/>
    <b v="0"/>
    <x v="1"/>
    <n v="3"/>
  </r>
  <r>
    <s v="ORD-02683"/>
    <x v="706"/>
    <s v="CUST18854"/>
    <s v="Pooja Nair"/>
    <n v="53"/>
    <s v="Female"/>
    <x v="3"/>
    <s v="Bhopal"/>
    <x v="5"/>
    <s v="Fiction Novel"/>
    <n v="7"/>
    <n v="291.52999999999997"/>
    <n v="0.08"/>
    <n v="2565.08"/>
    <n v="205.2064"/>
    <n v="571.02"/>
    <n v="0.22261293994729209"/>
    <n v="71.31"/>
    <s v="Credit Card"/>
    <n v="1"/>
    <b v="0"/>
    <x v="1"/>
    <n v="3"/>
  </r>
  <r>
    <s v="ORD-03587"/>
    <x v="707"/>
    <s v="CUST49861"/>
    <s v="Rahul Bhat"/>
    <n v="36"/>
    <s v="Female"/>
    <x v="0"/>
    <s v="Chennai"/>
    <x v="6"/>
    <s v="Sunscreen"/>
    <n v="10"/>
    <n v="1227.43"/>
    <n v="0.31"/>
    <n v="12426.65"/>
    <n v="3852.2615000000001"/>
    <n v="6994.21"/>
    <n v="0.56283954243500867"/>
    <n v="88.5"/>
    <s v="Debit Card"/>
    <n v="5"/>
    <b v="0"/>
    <x v="1"/>
    <n v="3"/>
  </r>
  <r>
    <s v="ORD-01935"/>
    <x v="708"/>
    <s v="CUST62118"/>
    <s v="Deepa Kumar"/>
    <n v="34"/>
    <s v="Female"/>
    <x v="1"/>
    <s v="Chandigarh"/>
    <x v="3"/>
    <s v="Tea"/>
    <n v="6"/>
    <n v="429.91"/>
    <n v="0.13"/>
    <n v="2947.93"/>
    <n v="383.23090000000002"/>
    <n v="145.44999999999999"/>
    <n v="4.9339706166700019E-2"/>
    <n v="42.69"/>
    <s v="Debit Card"/>
    <n v="5"/>
    <b v="0"/>
    <x v="1"/>
    <n v="3"/>
  </r>
  <r>
    <s v="ORD-01979"/>
    <x v="709"/>
    <s v="CUST52587"/>
    <s v="Rohan Das"/>
    <n v="46"/>
    <s v="Male"/>
    <x v="1"/>
    <s v="Amritsar"/>
    <x v="6"/>
    <s v="Hair Oil"/>
    <n v="8"/>
    <n v="1707.74"/>
    <n v="0.01"/>
    <n v="18873.13"/>
    <n v="188.7313"/>
    <n v="10051.040000000001"/>
    <n v="0.53255819252026559"/>
    <n v="76.8"/>
    <s v="Debit Card"/>
    <n v="2"/>
    <b v="0"/>
    <x v="1"/>
    <n v="3"/>
  </r>
  <r>
    <s v="ORD-01757"/>
    <x v="493"/>
    <s v="CUST67988"/>
    <s v="Nikhil Kapoor"/>
    <n v="30"/>
    <s v="Other"/>
    <x v="0"/>
    <s v="Chennai"/>
    <x v="6"/>
    <s v="Perfume"/>
    <n v="3"/>
    <n v="1566.52"/>
    <n v="0.37"/>
    <n v="2439.84"/>
    <n v="902.74080000000004"/>
    <n v="1173.24"/>
    <n v="0.4808675978752705"/>
    <n v="81.77"/>
    <s v="EMI"/>
    <n v="1"/>
    <b v="1"/>
    <x v="3"/>
    <n v="3"/>
  </r>
  <r>
    <s v="ORD-02410"/>
    <x v="710"/>
    <s v="CUST42492"/>
    <s v="Vikram Das"/>
    <n v="31"/>
    <s v="Other"/>
    <x v="0"/>
    <s v="Bangalore"/>
    <x v="4"/>
    <s v="Smartphone"/>
    <n v="2"/>
    <n v="71479.88"/>
    <n v="0.14000000000000001"/>
    <n v="89772.04"/>
    <n v="12568.0856"/>
    <n v="10563.18"/>
    <n v="0.1176667033521796"/>
    <n v="80.959999999999994"/>
    <s v="Credit Card"/>
    <n v="4"/>
    <b v="1"/>
    <x v="3"/>
    <n v="3"/>
  </r>
  <r>
    <s v="ORD-02679"/>
    <x v="711"/>
    <s v="CUST93760"/>
    <s v="Nikhil Kapoor"/>
    <n v="48"/>
    <s v="Male"/>
    <x v="2"/>
    <s v="Patna"/>
    <x v="3"/>
    <s v="Cooking Oil"/>
    <n v="8"/>
    <n v="412.18"/>
    <n v="0.37"/>
    <n v="2510.56"/>
    <n v="928.90719999999999"/>
    <n v="237.24"/>
    <n v="9.4496845325345746E-2"/>
    <n v="74.88"/>
    <s v="Debit Card"/>
    <n v="2"/>
    <b v="0"/>
    <x v="4"/>
    <n v="3"/>
  </r>
  <r>
    <s v="ORD-04150"/>
    <x v="712"/>
    <s v="CUST41606"/>
    <s v="Arjun Verma"/>
    <n v="26"/>
    <s v="Female"/>
    <x v="1"/>
    <s v="Ludhiana"/>
    <x v="4"/>
    <s v="Headphones"/>
    <n v="2"/>
    <n v="51176.53"/>
    <n v="0.12"/>
    <n v="72400.09"/>
    <n v="8688.0108"/>
    <n v="8619.1299999999992"/>
    <n v="0.1190486089174751"/>
    <n v="59.77"/>
    <s v="Cash on Delivery"/>
    <n v="2"/>
    <b v="0"/>
    <x v="1"/>
    <n v="3"/>
  </r>
  <r>
    <s v="ORD-03159"/>
    <x v="713"/>
    <s v="CUST24304"/>
    <s v="Kavya Joshi"/>
    <n v="50"/>
    <s v="Male"/>
    <x v="1"/>
    <s v="Ludhiana"/>
    <x v="1"/>
    <s v="Jacket"/>
    <n v="9"/>
    <n v="1332.1"/>
    <n v="0.24"/>
    <n v="12579.87"/>
    <n v="3019.1687999999999"/>
    <n v="3205.48"/>
    <n v="0.25481026433500503"/>
    <n v="79"/>
    <s v="Credit Card"/>
    <n v="2"/>
    <b v="0"/>
    <x v="1"/>
    <n v="3"/>
  </r>
  <r>
    <s v="ORD-00585"/>
    <x v="714"/>
    <s v="CUST92797"/>
    <s v="Kavya Pillai"/>
    <n v="33"/>
    <s v="Other"/>
    <x v="0"/>
    <s v="Bangalore"/>
    <x v="4"/>
    <s v="Camera"/>
    <n v="6"/>
    <n v="51958.82"/>
    <n v="0.09"/>
    <n v="296590.44"/>
    <n v="26693.139599999999"/>
    <n v="46515.89"/>
    <n v="0.15683543272669206"/>
    <n v="67.94"/>
    <s v="UPI"/>
    <n v="5"/>
    <b v="0"/>
    <x v="0"/>
    <n v="3"/>
  </r>
  <r>
    <s v="ORD-03075"/>
    <x v="715"/>
    <s v="CUST66159"/>
    <s v="Shreya Shah"/>
    <n v="17"/>
    <s v="Female"/>
    <x v="2"/>
    <s v="Kolkata"/>
    <x v="0"/>
    <s v="Bookshelf"/>
    <n v="8"/>
    <n v="11661.87"/>
    <n v="0.24"/>
    <n v="95197.56"/>
    <n v="22847.414399999998"/>
    <n v="28202.79"/>
    <n v="0.29625538721790773"/>
    <n v="88.67"/>
    <s v="Net Banking"/>
    <n v="5"/>
    <b v="0"/>
    <x v="1"/>
    <n v="3"/>
  </r>
  <r>
    <s v="ORD-02035"/>
    <x v="716"/>
    <s v="CUST24912"/>
    <s v="Vikram Chatterjee"/>
    <n v="20"/>
    <s v="Female"/>
    <x v="0"/>
    <s v="Kochi"/>
    <x v="3"/>
    <s v="Flour"/>
    <n v="3"/>
    <n v="328.35"/>
    <n v="0.36"/>
    <n v="955.25"/>
    <n v="343.89"/>
    <n v="66.63"/>
    <n v="6.9751373985867574E-2"/>
    <n v="38.42"/>
    <s v="Credit Card"/>
    <n v="1"/>
    <b v="1"/>
    <x v="3"/>
    <n v="3"/>
  </r>
  <r>
    <s v="ORD-02252"/>
    <x v="680"/>
    <s v="CUST72140"/>
    <s v="Ritu Nair"/>
    <n v="60"/>
    <s v="Male"/>
    <x v="2"/>
    <s v="Guwahati"/>
    <x v="3"/>
    <s v="Rice (5kg)"/>
    <n v="6"/>
    <n v="415.02"/>
    <n v="0.39"/>
    <n v="1807.15"/>
    <n v="704.78850000000011"/>
    <n v="138.97"/>
    <n v="7.6900091303986937E-2"/>
    <n v="100.53"/>
    <s v="Credit Card"/>
    <n v="1"/>
    <b v="0"/>
    <x v="4"/>
    <n v="3"/>
  </r>
  <r>
    <s v="ORD-03121"/>
    <x v="717"/>
    <s v="CUST63009"/>
    <s v="Aarav Kapoor"/>
    <n v="26"/>
    <s v="Female"/>
    <x v="2"/>
    <s v="Guwahati"/>
    <x v="1"/>
    <s v="Jeans"/>
    <n v="3"/>
    <n v="2461.4899999999998"/>
    <n v="0.17"/>
    <n v="6972.95"/>
    <n v="1185.4014999999999"/>
    <n v="2178.64"/>
    <n v="0.31244164951706233"/>
    <n v="112.99"/>
    <s v="UPI"/>
    <n v="1"/>
    <b v="0"/>
    <x v="1"/>
    <n v="3"/>
  </r>
  <r>
    <s v="ORD-02207"/>
    <x v="718"/>
    <s v="CUST52808"/>
    <s v="Nisha Kapoor"/>
    <n v="32"/>
    <s v="Female"/>
    <x v="2"/>
    <s v="Bhubaneswar"/>
    <x v="5"/>
    <s v="Comic Book"/>
    <n v="8"/>
    <n v="748.13"/>
    <n v="0.13"/>
    <n v="6986.54"/>
    <n v="908.25020000000006"/>
    <n v="2050.35"/>
    <n v="0.29347144652431673"/>
    <n v="76.680000000000007"/>
    <s v="Debit Card"/>
    <n v="2"/>
    <b v="0"/>
    <x v="1"/>
    <n v="3"/>
  </r>
  <r>
    <s v="ORD-01685"/>
    <x v="719"/>
    <s v="CUST87567"/>
    <s v="Rahul Shah"/>
    <n v="41"/>
    <s v="Other"/>
    <x v="0"/>
    <s v="Kochi"/>
    <x v="6"/>
    <s v="Hair Oil"/>
    <n v="5"/>
    <n v="1126.8900000000001"/>
    <n v="0.3"/>
    <n v="3560.92"/>
    <n v="1068.2760000000001"/>
    <n v="953.02"/>
    <n v="0.26763308358514093"/>
    <n v="77.150000000000006"/>
    <s v="EMI"/>
    <n v="4"/>
    <b v="0"/>
    <x v="1"/>
    <n v="3"/>
  </r>
  <r>
    <s v="ORD-01460"/>
    <x v="276"/>
    <s v="CUST92264"/>
    <s v="Nikhil Chatterjee"/>
    <n v="38"/>
    <s v="Female"/>
    <x v="3"/>
    <s v="Bhopal"/>
    <x v="5"/>
    <s v="Self-Help Book"/>
    <n v="4"/>
    <n v="875.51"/>
    <n v="0.3"/>
    <n v="2078.56"/>
    <n v="623.56799999999998"/>
    <n v="482.57"/>
    <n v="0.23216553767993225"/>
    <n v="74.290000000000006"/>
    <s v="Credit Card"/>
    <n v="3"/>
    <b v="0"/>
    <x v="1"/>
    <n v="3"/>
  </r>
  <r>
    <s v="ORD-01105"/>
    <x v="432"/>
    <s v="CUST80204"/>
    <s v="Vikram Patel"/>
    <n v="19"/>
    <s v="Female"/>
    <x v="2"/>
    <s v="Patna"/>
    <x v="0"/>
    <s v="Desk"/>
    <n v="4"/>
    <n v="25489.41"/>
    <n v="0.13"/>
    <n v="131437.57"/>
    <n v="17086.884100000003"/>
    <n v="32943.269999999997"/>
    <n v="0.25063815467677919"/>
    <n v="73.78"/>
    <s v="UPI"/>
    <n v="3"/>
    <b v="1"/>
    <x v="3"/>
    <n v="3"/>
  </r>
  <r>
    <s v="ORD-04132"/>
    <x v="691"/>
    <s v="CUST70066"/>
    <s v="Ritu Rao"/>
    <n v="34"/>
    <s v="Male"/>
    <x v="1"/>
    <s v="Amritsar"/>
    <x v="3"/>
    <s v="Dal (1kg)"/>
    <n v="5"/>
    <n v="64.930000000000007"/>
    <n v="0.31"/>
    <n v="43.37"/>
    <n v="13.444699999999999"/>
    <n v="2.91"/>
    <n v="6.7097071708554307E-2"/>
    <n v="55.14"/>
    <s v="Credit Card"/>
    <n v="4"/>
    <b v="0"/>
    <x v="2"/>
    <n v="3"/>
  </r>
  <r>
    <s v="ORD-02310"/>
    <x v="720"/>
    <s v="CUST33052"/>
    <s v="Sunita Bhat"/>
    <n v="32"/>
    <s v="Other"/>
    <x v="1"/>
    <s v="Amritsar"/>
    <x v="6"/>
    <s v="Hair Oil"/>
    <n v="8"/>
    <n v="963.22"/>
    <n v="0.23"/>
    <n v="5534.19"/>
    <n v="1272.8636999999999"/>
    <n v="2484.8000000000002"/>
    <n v="0.44899072854383393"/>
    <n v="60.98"/>
    <s v="EMI"/>
    <n v="3"/>
    <b v="0"/>
    <x v="1"/>
    <n v="3"/>
  </r>
  <r>
    <s v="ORD-01168"/>
    <x v="721"/>
    <s v="CUST35029"/>
    <s v="Arjun Verma"/>
    <n v="41"/>
    <s v="Male"/>
    <x v="0"/>
    <s v="Hyderabad"/>
    <x v="4"/>
    <s v="Headphones"/>
    <n v="9"/>
    <n v="63927.14"/>
    <n v="0.28999999999999998"/>
    <n v="604434.02"/>
    <n v="175285.8658"/>
    <n v="73248.66"/>
    <n v="0.12118553485788243"/>
    <n v="68.239999999999995"/>
    <s v="Net Banking"/>
    <n v="2"/>
    <b v="0"/>
    <x v="1"/>
    <n v="3"/>
  </r>
  <r>
    <s v="ORD-01875"/>
    <x v="525"/>
    <s v="CUST64095"/>
    <s v="Arjun Das"/>
    <n v="30"/>
    <s v="Female"/>
    <x v="2"/>
    <s v="Patna"/>
    <x v="1"/>
    <s v="Saree"/>
    <n v="7"/>
    <n v="411.78"/>
    <n v="0.28000000000000003"/>
    <n v="3259.85"/>
    <n v="912.75800000000004"/>
    <n v="1493.17"/>
    <n v="0.45804868322162068"/>
    <n v="93.37"/>
    <s v="Credit Card"/>
    <n v="1"/>
    <b v="1"/>
    <x v="3"/>
    <n v="3"/>
  </r>
  <r>
    <s v="ORD-01665"/>
    <x v="722"/>
    <s v="CUST72087"/>
    <s v="Pooja Mishra"/>
    <n v="41"/>
    <s v="Male"/>
    <x v="0"/>
    <s v="Chennai"/>
    <x v="2"/>
    <s v="Tennis Racket"/>
    <n v="7"/>
    <n v="14245.64"/>
    <n v="0.23"/>
    <n v="63223.16"/>
    <n v="14541.326800000001"/>
    <n v="13091.37"/>
    <n v="0.20706604984629051"/>
    <n v="63.46"/>
    <s v="UPI"/>
    <n v="1"/>
    <b v="0"/>
    <x v="1"/>
    <n v="3"/>
  </r>
  <r>
    <s v="ORD-02562"/>
    <x v="723"/>
    <s v="CUST95323"/>
    <s v="Amit Reddy"/>
    <n v="62"/>
    <s v="Male"/>
    <x v="0"/>
    <s v="Chennai"/>
    <x v="5"/>
    <s v="Textbook"/>
    <n v="4"/>
    <n v="1045.52"/>
    <n v="0.19"/>
    <n v="3378.55"/>
    <n v="641.92450000000008"/>
    <n v="1234.47"/>
    <n v="0.36538455846443002"/>
    <n v="69.47"/>
    <s v="Cash on Delivery"/>
    <n v="4"/>
    <b v="0"/>
    <x v="1"/>
    <n v="3"/>
  </r>
  <r>
    <s v="ORD-01225"/>
    <x v="724"/>
    <s v="CUST92217"/>
    <s v="Kavya Patel"/>
    <n v="16"/>
    <s v="Female"/>
    <x v="3"/>
    <s v="Indore"/>
    <x v="5"/>
    <s v="Biography"/>
    <n v="1"/>
    <n v="226.79"/>
    <n v="0.2"/>
    <n v="243.47"/>
    <n v="48.694000000000003"/>
    <n v="114.12"/>
    <n v="0.46872304596048797"/>
    <n v="71.040000000000006"/>
    <s v="Debit Card"/>
    <n v="4"/>
    <b v="0"/>
    <x v="1"/>
    <n v="3"/>
  </r>
  <r>
    <s v="ORD-03239"/>
    <x v="642"/>
    <s v="CUST65289"/>
    <s v="Ritu Chatterjee"/>
    <n v="38"/>
    <s v="Female"/>
    <x v="3"/>
    <s v="Raipur"/>
    <x v="0"/>
    <s v="Bed Frame"/>
    <n v="1"/>
    <n v="25780.61"/>
    <n v="0.21"/>
    <n v="22272.46"/>
    <n v="4677.2165999999997"/>
    <n v="8421.08"/>
    <n v="0.37809384324856798"/>
    <n v="59.29"/>
    <s v="Net Banking"/>
    <n v="4"/>
    <b v="0"/>
    <x v="1"/>
    <n v="3"/>
  </r>
  <r>
    <s v="ORD-02006"/>
    <x v="725"/>
    <s v="CUST22452"/>
    <s v="Sanjay Verma"/>
    <n v="8"/>
    <s v="Other"/>
    <x v="1"/>
    <s v="Amritsar"/>
    <x v="1"/>
    <s v="Jeans"/>
    <n v="7"/>
    <n v="2943.52"/>
    <n v="0.27"/>
    <n v="21771.759999999998"/>
    <n v="5878.3752000000004"/>
    <n v="5661.41"/>
    <n v="0.26003455852903029"/>
    <n v="21.72"/>
    <s v="Credit Card"/>
    <n v="4"/>
    <b v="0"/>
    <x v="2"/>
    <n v="3"/>
  </r>
  <r>
    <s v="ORD-01629"/>
    <x v="485"/>
    <s v="CUST37392"/>
    <s v="Amit Mehta"/>
    <n v="50"/>
    <s v="Other"/>
    <x v="4"/>
    <s v="Ahmedabad"/>
    <x v="6"/>
    <s v="Lipstick"/>
    <n v="9"/>
    <n v="1833.53"/>
    <n v="0.17"/>
    <n v="10130.450000000001"/>
    <n v="1722.1765000000003"/>
    <n v="6082.08"/>
    <n v="0.60037609385565294"/>
    <n v="40.130000000000003"/>
    <s v="Net Banking"/>
    <n v="1"/>
    <b v="1"/>
    <x v="3"/>
    <n v="3"/>
  </r>
  <r>
    <s v="ORD-03337"/>
    <x v="726"/>
    <s v="CUST12631"/>
    <s v="Aditya Bose"/>
    <n v="26"/>
    <s v="Other"/>
    <x v="4"/>
    <s v="Pune"/>
    <x v="1"/>
    <s v="T-Shirt"/>
    <n v="9"/>
    <n v="3755.73"/>
    <n v="0.11"/>
    <n v="27923.07"/>
    <n v="3071.5376999999999"/>
    <n v="12762.99"/>
    <n v="0.45707689018435294"/>
    <n v="89.92"/>
    <s v="Debit Card"/>
    <n v="1"/>
    <b v="0"/>
    <x v="1"/>
    <n v="3"/>
  </r>
  <r>
    <s v="ORD-03699"/>
    <x v="727"/>
    <s v="CUST14480"/>
    <s v="Deepa Nair"/>
    <n v="23"/>
    <s v="Male"/>
    <x v="0"/>
    <s v="Chennai"/>
    <x v="2"/>
    <s v="Dumbbells"/>
    <n v="5"/>
    <n v="7747.27"/>
    <n v="0.33"/>
    <n v="8175.82"/>
    <n v="2698.0205999999998"/>
    <n v="2263.89"/>
    <n v="0.27690066562130772"/>
    <n v="42.55"/>
    <s v="Debit Card"/>
    <n v="5"/>
    <b v="0"/>
    <x v="2"/>
    <n v="3"/>
  </r>
  <r>
    <s v="ORD-00584"/>
    <x v="714"/>
    <s v="CUST21732"/>
    <s v="Nikhil Nair"/>
    <n v="15"/>
    <s v="Other"/>
    <x v="4"/>
    <s v="Surat"/>
    <x v="2"/>
    <s v="Yoga Mat"/>
    <n v="8"/>
    <n v="5733.61"/>
    <n v="0.13"/>
    <n v="40572.080000000002"/>
    <n v="5274.3704000000007"/>
    <n v="10225.36"/>
    <n v="0.25202947445632562"/>
    <n v="74.430000000000007"/>
    <s v="Net Banking"/>
    <n v="1"/>
    <b v="0"/>
    <x v="1"/>
    <n v="3"/>
  </r>
  <r>
    <s v="ORD-00699"/>
    <x v="728"/>
    <s v="CUST14220"/>
    <s v="Sanjay Das"/>
    <n v="16"/>
    <s v="Female"/>
    <x v="4"/>
    <s v="Pune"/>
    <x v="2"/>
    <s v="Dumbbells"/>
    <n v="2"/>
    <n v="3021.82"/>
    <n v="0.01"/>
    <n v="4428.2700000000004"/>
    <n v="44.282700000000006"/>
    <n v="885.39"/>
    <n v="0.19994038303897457"/>
    <n v="38.11"/>
    <s v="EMI"/>
    <n v="1"/>
    <b v="1"/>
    <x v="3"/>
    <n v="3"/>
  </r>
  <r>
    <s v="ORD-02190"/>
    <x v="729"/>
    <s v="CUST31810"/>
    <s v="Priya Kapoor"/>
    <n v="48"/>
    <s v="Other"/>
    <x v="4"/>
    <s v="Surat"/>
    <x v="3"/>
    <s v="Rice (5kg)"/>
    <n v="2"/>
    <n v="179.94"/>
    <n v="0.39"/>
    <n v="272.5"/>
    <n v="106.27500000000001"/>
    <n v="14.86"/>
    <n v="5.4532110091743115E-2"/>
    <n v="56.43"/>
    <s v="EMI"/>
    <n v="1"/>
    <b v="0"/>
    <x v="2"/>
    <n v="3"/>
  </r>
  <r>
    <s v="ORD-01661"/>
    <x v="730"/>
    <s v="CUST94914"/>
    <s v="Nisha Mishra"/>
    <n v="36"/>
    <s v="Other"/>
    <x v="0"/>
    <s v="Kochi"/>
    <x v="1"/>
    <s v="Kurta"/>
    <n v="3"/>
    <n v="3496.76"/>
    <n v="0.05"/>
    <n v="8060.61"/>
    <n v="403.03050000000002"/>
    <n v="2308.11"/>
    <n v="0.28634433374149104"/>
    <n v="40.950000000000003"/>
    <s v="Credit Card"/>
    <n v="4"/>
    <b v="0"/>
    <x v="1"/>
    <n v="3"/>
  </r>
  <r>
    <s v="ORD-01061"/>
    <x v="731"/>
    <s v="CUST63508"/>
    <s v="Kavya Bhat"/>
    <n v="34"/>
    <s v="Female"/>
    <x v="0"/>
    <s v="Hyderabad"/>
    <x v="4"/>
    <s v="Laptop"/>
    <n v="1"/>
    <n v="78711.02"/>
    <n v="0.18"/>
    <n v="90409.82"/>
    <n v="16273.767600000001"/>
    <n v="11769.97"/>
    <n v="0.13018464144713482"/>
    <n v="90.37"/>
    <s v="Net Banking"/>
    <n v="3"/>
    <b v="0"/>
    <x v="1"/>
    <n v="3"/>
  </r>
  <r>
    <s v="ORD-02546"/>
    <x v="450"/>
    <s v="CUST96368"/>
    <s v="Kavya Gupta"/>
    <n v="29"/>
    <s v="Female"/>
    <x v="3"/>
    <s v="Raipur"/>
    <x v="3"/>
    <s v="Rice (5kg)"/>
    <n v="1"/>
    <n v="243.91"/>
    <n v="0.3"/>
    <n v="164.22"/>
    <n v="49.265999999999998"/>
    <n v="16.45"/>
    <n v="0.10017050298380221"/>
    <n v="53.75"/>
    <s v="Cash on Delivery"/>
    <n v="5"/>
    <b v="0"/>
    <x v="2"/>
    <n v="3"/>
  </r>
  <r>
    <s v="ORD-03759"/>
    <x v="544"/>
    <s v="CUST16441"/>
    <s v="Nisha Bose"/>
    <n v="18"/>
    <s v="Female"/>
    <x v="2"/>
    <s v="Guwahati"/>
    <x v="2"/>
    <s v="Tennis Racket"/>
    <n v="4"/>
    <n v="6805.31"/>
    <n v="0.01"/>
    <n v="48326.79"/>
    <n v="483.2679"/>
    <n v="11120.45"/>
    <n v="0.23010942791772432"/>
    <n v="101.73"/>
    <s v="EMI"/>
    <n v="2"/>
    <b v="1"/>
    <x v="3"/>
    <n v="3"/>
  </r>
  <r>
    <s v="ORD-02749"/>
    <x v="686"/>
    <s v="CUST37997"/>
    <s v="Arjun Verma"/>
    <n v="51"/>
    <s v="Male"/>
    <x v="4"/>
    <s v="Pune"/>
    <x v="2"/>
    <s v="Football"/>
    <n v="3"/>
    <n v="11418.23"/>
    <n v="0.01"/>
    <n v="43058.66"/>
    <n v="430.58660000000003"/>
    <n v="7315.08"/>
    <n v="0.16988638290183669"/>
    <n v="41.92"/>
    <s v="Credit Card"/>
    <n v="2"/>
    <b v="0"/>
    <x v="1"/>
    <n v="3"/>
  </r>
  <r>
    <s v="ORD-01328"/>
    <x v="732"/>
    <s v="CUST77757"/>
    <s v="Amit Rao"/>
    <n v="34"/>
    <s v="Other"/>
    <x v="0"/>
    <s v="Hyderabad"/>
    <x v="1"/>
    <s v="T-Shirt"/>
    <n v="1"/>
    <n v="1197.05"/>
    <n v="0.33"/>
    <n v="1082.08"/>
    <n v="357.08639999999997"/>
    <n v="320.52"/>
    <n v="0.29620730445068755"/>
    <n v="29.64"/>
    <s v="UPI"/>
    <n v="4"/>
    <b v="0"/>
    <x v="4"/>
    <n v="3"/>
  </r>
  <r>
    <s v="ORD-01752"/>
    <x v="625"/>
    <s v="CUST58616"/>
    <s v="Nikhil Singh"/>
    <n v="34"/>
    <s v="Other"/>
    <x v="1"/>
    <s v="Delhi"/>
    <x v="5"/>
    <s v="Cook Book"/>
    <n v="10"/>
    <n v="1347.14"/>
    <n v="0.17"/>
    <n v="12168.87"/>
    <n v="2068.7079000000003"/>
    <n v="3966.61"/>
    <n v="0.32596370903789751"/>
    <n v="43.49"/>
    <s v="UPI"/>
    <n v="3"/>
    <b v="1"/>
    <x v="3"/>
    <n v="3"/>
  </r>
  <r>
    <s v="ORD-03634"/>
    <x v="215"/>
    <s v="CUST10137"/>
    <s v="Nikhil Kapoor"/>
    <n v="32"/>
    <s v="Male"/>
    <x v="0"/>
    <s v="Bangalore"/>
    <x v="6"/>
    <s v="Sunscreen"/>
    <n v="1"/>
    <n v="2169.87"/>
    <n v="0.38"/>
    <n v="1926.55"/>
    <n v="732.08899999999994"/>
    <n v="458.88"/>
    <n v="0.23818743349510785"/>
    <n v="52.43"/>
    <s v="Cash on Delivery"/>
    <n v="5"/>
    <b v="0"/>
    <x v="0"/>
    <n v="3"/>
  </r>
  <r>
    <s v="ORD-03326"/>
    <x v="300"/>
    <s v="CUST35382"/>
    <s v="Ritu Singh"/>
    <n v="46"/>
    <s v="Other"/>
    <x v="4"/>
    <s v="Surat"/>
    <x v="1"/>
    <s v="Jeans"/>
    <n v="5"/>
    <n v="1679.82"/>
    <n v="0.28999999999999998"/>
    <n v="5932.93"/>
    <n v="1720.5497"/>
    <n v="2439.71"/>
    <n v="0.41121503203307641"/>
    <n v="61.89"/>
    <s v="Net Banking"/>
    <n v="2"/>
    <b v="0"/>
    <x v="4"/>
    <n v="3"/>
  </r>
  <r>
    <s v="ORD-02513"/>
    <x v="733"/>
    <s v="CUST10153"/>
    <s v="Vikram Pillai"/>
    <n v="49"/>
    <s v="Other"/>
    <x v="4"/>
    <s v="Ahmedabad"/>
    <x v="3"/>
    <s v="Flour"/>
    <n v="1"/>
    <n v="111.85"/>
    <n v="0.03"/>
    <n v="85.28"/>
    <n v="2.5583999999999998"/>
    <n v="7.87"/>
    <n v="9.2284240150093802E-2"/>
    <n v="62.85"/>
    <s v="EMI"/>
    <n v="1"/>
    <b v="0"/>
    <x v="1"/>
    <n v="3"/>
  </r>
  <r>
    <s v="ORD-03675"/>
    <x v="160"/>
    <s v="CUST24522"/>
    <s v="Karan Kumar"/>
    <n v="35"/>
    <s v="Male"/>
    <x v="3"/>
    <s v="Bhopal"/>
    <x v="3"/>
    <s v="Cooking Oil"/>
    <n v="5"/>
    <n v="111.25"/>
    <n v="0.21"/>
    <n v="998.96"/>
    <n v="209.7816"/>
    <n v="93.18"/>
    <n v="9.3277008088411953E-2"/>
    <n v="69.34"/>
    <s v="Cash on Delivery"/>
    <n v="4"/>
    <b v="0"/>
    <x v="1"/>
    <n v="3"/>
  </r>
  <r>
    <s v="ORD-00838"/>
    <x v="379"/>
    <s v="CUST92341"/>
    <s v="Deepa Bhat"/>
    <n v="34"/>
    <s v="Other"/>
    <x v="0"/>
    <s v="Hyderabad"/>
    <x v="4"/>
    <s v="Headphones"/>
    <n v="4"/>
    <n v="47874.239999999998"/>
    <n v="0.28999999999999998"/>
    <n v="95589.48"/>
    <n v="27720.949199999995"/>
    <n v="11952.46"/>
    <n v="0.12503949179344839"/>
    <n v="79.36"/>
    <s v="Debit Card"/>
    <n v="2"/>
    <b v="1"/>
    <x v="3"/>
    <n v="3"/>
  </r>
  <r>
    <s v="ORD-02354"/>
    <x v="734"/>
    <s v="CUST69204"/>
    <s v="Arjun Joshi"/>
    <n v="3"/>
    <s v="Other"/>
    <x v="1"/>
    <s v="Ludhiana"/>
    <x v="2"/>
    <s v="Yoga Mat"/>
    <n v="1"/>
    <n v="6882.24"/>
    <n v="0.06"/>
    <n v="5996.92"/>
    <n v="359.8152"/>
    <n v="1545.12"/>
    <n v="0.2576522614942337"/>
    <n v="56.46"/>
    <s v="Cash on Delivery"/>
    <n v="3"/>
    <b v="1"/>
    <x v="3"/>
    <n v="3"/>
  </r>
  <r>
    <s v="ORD-00271"/>
    <x v="735"/>
    <s v="CUST41469"/>
    <s v="Rahul Bhat"/>
    <n v="44"/>
    <s v="Male"/>
    <x v="4"/>
    <s v="Surat"/>
    <x v="4"/>
    <s v="Camera"/>
    <n v="5"/>
    <n v="20270.62"/>
    <n v="0.13"/>
    <n v="92969.99"/>
    <n v="12086.0987"/>
    <n v="10193.11"/>
    <n v="0.10963871244903867"/>
    <n v="48.68"/>
    <s v="Debit Card"/>
    <n v="2"/>
    <b v="0"/>
    <x v="1"/>
    <n v="3"/>
  </r>
  <r>
    <s v="ORD-03412"/>
    <x v="736"/>
    <s v="CUST88295"/>
    <s v="Deepa Reddy"/>
    <n v="34"/>
    <s v="Other"/>
    <x v="3"/>
    <s v="Bhopal"/>
    <x v="1"/>
    <s v="T-Shirt"/>
    <n v="7"/>
    <n v="1628.33"/>
    <n v="0.37"/>
    <n v="7092.35"/>
    <n v="2624.1695"/>
    <n v="2745.59"/>
    <n v="0.38711992498960146"/>
    <n v="37.909999999999997"/>
    <s v="Credit Card"/>
    <n v="1"/>
    <b v="1"/>
    <x v="3"/>
    <n v="3"/>
  </r>
  <r>
    <s v="ORD-00958"/>
    <x v="676"/>
    <s v="CUST07589"/>
    <s v="Rohan Shah"/>
    <n v="30"/>
    <s v="Male"/>
    <x v="1"/>
    <s v="Amritsar"/>
    <x v="3"/>
    <s v="Dal (1kg)"/>
    <n v="7"/>
    <n v="236.4"/>
    <n v="0.32"/>
    <n v="1215.8399999999999"/>
    <n v="389.06880000000001"/>
    <n v="86.13"/>
    <n v="7.0839913146466635E-2"/>
    <n v="33.049999999999997"/>
    <s v="Cash on Delivery"/>
    <n v="2"/>
    <b v="1"/>
    <x v="3"/>
    <n v="3"/>
  </r>
  <r>
    <s v="ORD-03101"/>
    <x v="221"/>
    <s v="CUST69379"/>
    <s v="Rohan Pillai"/>
    <n v="22"/>
    <s v="Other"/>
    <x v="1"/>
    <s v="Chandigarh"/>
    <x v="0"/>
    <s v="Bookshelf"/>
    <n v="7"/>
    <n v="31725.3"/>
    <n v="0.37"/>
    <n v="162459.18"/>
    <n v="60109.8966"/>
    <n v="38520.589999999997"/>
    <n v="0.23710934648322118"/>
    <n v="64.239999999999995"/>
    <s v="EMI"/>
    <n v="3"/>
    <b v="0"/>
    <x v="1"/>
    <n v="3"/>
  </r>
  <r>
    <s v="ORD-02073"/>
    <x v="171"/>
    <s v="CUST56467"/>
    <s v="Karan Kumar"/>
    <n v="36"/>
    <s v="Other"/>
    <x v="3"/>
    <s v="Nagpur"/>
    <x v="6"/>
    <s v="Hair Oil"/>
    <n v="7"/>
    <n v="541.57000000000005"/>
    <n v="0.38"/>
    <n v="3426.91"/>
    <n v="1302.2257999999999"/>
    <n v="1569.49"/>
    <n v="0.45798985091525601"/>
    <n v="60.06"/>
    <s v="EMI"/>
    <n v="2"/>
    <b v="0"/>
    <x v="1"/>
    <n v="3"/>
  </r>
  <r>
    <s v="ORD-03682"/>
    <x v="519"/>
    <s v="CUST30084"/>
    <s v="Ritu Bose"/>
    <n v="34"/>
    <s v="Other"/>
    <x v="1"/>
    <s v="Ludhiana"/>
    <x v="1"/>
    <s v="Saree"/>
    <n v="5"/>
    <n v="1894.58"/>
    <n v="0.19"/>
    <n v="13572.12"/>
    <n v="2578.7028"/>
    <n v="5410.53"/>
    <n v="0.39865032139415207"/>
    <n v="40.74"/>
    <s v="Debit Card"/>
    <n v="4"/>
    <b v="0"/>
    <x v="1"/>
    <n v="3"/>
  </r>
  <r>
    <s v="ORD-03702"/>
    <x v="727"/>
    <s v="CUST35943"/>
    <s v="Nisha Mehta"/>
    <n v="44"/>
    <s v="Other"/>
    <x v="1"/>
    <s v="Amritsar"/>
    <x v="6"/>
    <s v="Face Cream"/>
    <n v="5"/>
    <n v="678.22"/>
    <n v="0.34"/>
    <n v="3655.87"/>
    <n v="1242.9958000000001"/>
    <n v="1361.71"/>
    <n v="0.37247221591577384"/>
    <n v="56.46"/>
    <s v="EMI"/>
    <n v="2"/>
    <b v="0"/>
    <x v="2"/>
    <n v="3"/>
  </r>
  <r>
    <s v="ORD-03152"/>
    <x v="737"/>
    <s v="CUST23783"/>
    <s v="Nikhil Kumar"/>
    <n v="29"/>
    <s v="Other"/>
    <x v="4"/>
    <s v="Surat"/>
    <x v="5"/>
    <s v="Fiction Novel"/>
    <n v="7"/>
    <n v="606.80999999999995"/>
    <n v="0.04"/>
    <n v="4234.6400000000003"/>
    <n v="169.38560000000001"/>
    <n v="1593.45"/>
    <n v="0.37628936580205163"/>
    <n v="88.92"/>
    <s v="EMI"/>
    <n v="4"/>
    <b v="0"/>
    <x v="2"/>
    <n v="3"/>
  </r>
  <r>
    <s v="ORD-00910"/>
    <x v="738"/>
    <s v="CUST43459"/>
    <s v="Arjun Gupta"/>
    <n v="71"/>
    <s v="Female"/>
    <x v="0"/>
    <s v="Chennai"/>
    <x v="2"/>
    <s v="Yoga Mat"/>
    <n v="2"/>
    <n v="1368.36"/>
    <n v="0.21"/>
    <n v="2751.01"/>
    <n v="577.71210000000008"/>
    <n v="302.67"/>
    <n v="0.11002141031839215"/>
    <n v="73.319999999999993"/>
    <s v="Debit Card"/>
    <n v="5"/>
    <b v="0"/>
    <x v="1"/>
    <n v="3"/>
  </r>
  <r>
    <s v="ORD-03941"/>
    <x v="739"/>
    <s v="CUST54628"/>
    <s v="Amit Das"/>
    <n v="51"/>
    <s v="Other"/>
    <x v="0"/>
    <s v="Kochi"/>
    <x v="0"/>
    <s v="Desk"/>
    <n v="2"/>
    <n v="17035.150000000001"/>
    <n v="0.2"/>
    <n v="43451.64"/>
    <n v="8690.3279999999995"/>
    <n v="9088.2999999999993"/>
    <n v="0.20915896385038629"/>
    <n v="103.64"/>
    <s v="Debit Card"/>
    <n v="1"/>
    <b v="0"/>
    <x v="1"/>
    <n v="3"/>
  </r>
  <r>
    <s v="ORD-00039"/>
    <x v="740"/>
    <s v="CUST51057"/>
    <s v="Aarav Pillai"/>
    <n v="15"/>
    <s v="Male"/>
    <x v="4"/>
    <s v="Mumbai"/>
    <x v="6"/>
    <s v="Perfume"/>
    <n v="6"/>
    <n v="1616.14"/>
    <n v="0.37"/>
    <n v="4074.48"/>
    <n v="1507.5576000000001"/>
    <n v="1744.23"/>
    <n v="0.4280865288331272"/>
    <n v="70.31"/>
    <s v="Net Banking"/>
    <n v="2"/>
    <b v="0"/>
    <x v="1"/>
    <n v="3"/>
  </r>
  <r>
    <s v="ORD-01985"/>
    <x v="741"/>
    <s v="CUST62252"/>
    <s v="Vikram Mehta"/>
    <n v="22"/>
    <s v="Male"/>
    <x v="3"/>
    <s v="Bhopal"/>
    <x v="2"/>
    <s v="Dumbbells"/>
    <n v="4"/>
    <n v="871.51"/>
    <n v="0.38"/>
    <n v="3475.68"/>
    <n v="1320.7583999999999"/>
    <n v="572.32000000000005"/>
    <n v="0.16466418082217008"/>
    <n v="44.83"/>
    <s v="UPI"/>
    <n v="3"/>
    <b v="0"/>
    <x v="1"/>
    <n v="3"/>
  </r>
  <r>
    <s v="ORD-00019"/>
    <x v="742"/>
    <s v="CUST27279"/>
    <s v="Sunita Iyer"/>
    <n v="26"/>
    <s v="Male"/>
    <x v="3"/>
    <s v="Nagpur"/>
    <x v="3"/>
    <s v="Sugar"/>
    <n v="6"/>
    <n v="435.26"/>
    <n v="0.24"/>
    <n v="1450.57"/>
    <n v="348.13679999999999"/>
    <n v="128.4"/>
    <n v="8.8516927828370923E-2"/>
    <n v="57.95"/>
    <s v="Net Banking"/>
    <n v="5"/>
    <b v="0"/>
    <x v="0"/>
    <n v="3"/>
  </r>
  <r>
    <s v="ORD-00005"/>
    <x v="520"/>
    <s v="CUST66045"/>
    <s v="Aditya Singh"/>
    <n v="45"/>
    <s v="Other"/>
    <x v="2"/>
    <s v="Kolkata"/>
    <x v="5"/>
    <s v="Textbook"/>
    <n v="6"/>
    <n v="682.59"/>
    <n v="0.22"/>
    <n v="2460.25"/>
    <n v="541.255"/>
    <n v="680.71"/>
    <n v="0.27668326389594555"/>
    <n v="76.22"/>
    <s v="Debit Card"/>
    <n v="1"/>
    <b v="1"/>
    <x v="3"/>
    <n v="3"/>
  </r>
  <r>
    <s v="ORD-02422"/>
    <x v="743"/>
    <s v="CUST80806"/>
    <s v="Deepa Bhat"/>
    <n v="26"/>
    <s v="Male"/>
    <x v="1"/>
    <s v="Amritsar"/>
    <x v="1"/>
    <s v="Dress"/>
    <n v="6"/>
    <n v="2781.83"/>
    <n v="0.34"/>
    <n v="10384.52"/>
    <n v="3530.7368000000006"/>
    <n v="3543.82"/>
    <n v="0.34125987527589141"/>
    <n v="47.91"/>
    <s v="Credit Card"/>
    <n v="2"/>
    <b v="0"/>
    <x v="1"/>
    <n v="3"/>
  </r>
  <r>
    <s v="ORD-03058"/>
    <x v="744"/>
    <s v="CUST75687"/>
    <s v="Priya Mehta"/>
    <n v="48"/>
    <s v="Other"/>
    <x v="0"/>
    <s v="Chennai"/>
    <x v="1"/>
    <s v="Jacket"/>
    <n v="4"/>
    <n v="2277.17"/>
    <n v="0.19"/>
    <n v="10944.9"/>
    <n v="2079.5309999999999"/>
    <n v="4259.5600000000004"/>
    <n v="0.38918217617337758"/>
    <n v="68.14"/>
    <s v="Cash on Delivery"/>
    <n v="2"/>
    <b v="1"/>
    <x v="3"/>
    <n v="3"/>
  </r>
  <r>
    <s v="ORD-00583"/>
    <x v="117"/>
    <s v="CUST16103"/>
    <s v="Sunita Nair"/>
    <n v="31"/>
    <s v="Female"/>
    <x v="4"/>
    <s v="Ahmedabad"/>
    <x v="5"/>
    <s v="Cook Book"/>
    <n v="7"/>
    <n v="477.86"/>
    <n v="0.36"/>
    <n v="2149.2600000000002"/>
    <n v="773.73360000000002"/>
    <n v="674.69"/>
    <n v="0.31391734829662304"/>
    <n v="44.92"/>
    <s v="Net Banking"/>
    <n v="3"/>
    <b v="0"/>
    <x v="1"/>
    <n v="3"/>
  </r>
  <r>
    <s v="ORD-02341"/>
    <x v="615"/>
    <s v="CUST63955"/>
    <s v="Arjun Bose"/>
    <n v="33"/>
    <s v="Female"/>
    <x v="2"/>
    <s v="Guwahati"/>
    <x v="5"/>
    <s v="Self-Help Book"/>
    <n v="4"/>
    <n v="417.82"/>
    <n v="0.02"/>
    <n v="1766.12"/>
    <n v="35.322400000000002"/>
    <n v="656.08"/>
    <n v="0.37148098656942907"/>
    <n v="75.989999999999995"/>
    <s v="Cash on Delivery"/>
    <n v="2"/>
    <b v="0"/>
    <x v="1"/>
    <n v="3"/>
  </r>
  <r>
    <s v="ORD-01801"/>
    <x v="223"/>
    <s v="CUST42354"/>
    <s v="Pooja Singh"/>
    <n v="30"/>
    <s v="Male"/>
    <x v="0"/>
    <s v="Chennai"/>
    <x v="4"/>
    <s v="Smartphone"/>
    <n v="6"/>
    <n v="16805.34"/>
    <n v="0.37"/>
    <n v="72535.92"/>
    <n v="26838.290399999998"/>
    <n v="4060.33"/>
    <n v="5.5976818106119007E-2"/>
    <n v="71.78"/>
    <s v="Debit Card"/>
    <n v="4"/>
    <b v="0"/>
    <x v="1"/>
    <n v="3"/>
  </r>
  <r>
    <s v="ORD-01742"/>
    <x v="99"/>
    <s v="CUST91415"/>
    <s v="Aarav Gupta"/>
    <n v="44"/>
    <s v="Female"/>
    <x v="3"/>
    <s v="Nagpur"/>
    <x v="3"/>
    <s v="Dal (1kg)"/>
    <n v="9"/>
    <n v="479.9"/>
    <n v="0.32"/>
    <n v="3253.67"/>
    <n v="1041.1744000000001"/>
    <n v="232.06"/>
    <n v="7.1322537319396251E-2"/>
    <n v="40.19"/>
    <s v="Credit Card"/>
    <n v="4"/>
    <b v="0"/>
    <x v="2"/>
    <n v="3"/>
  </r>
  <r>
    <s v="ORD-01790"/>
    <x v="347"/>
    <s v="CUST11770"/>
    <s v="Nisha Chatterjee"/>
    <n v="33"/>
    <s v="Other"/>
    <x v="3"/>
    <s v="Indore"/>
    <x v="6"/>
    <s v="Hair Oil"/>
    <n v="2"/>
    <n v="2360.33"/>
    <n v="0.23"/>
    <n v="4038.37"/>
    <n v="928.82510000000002"/>
    <n v="1837.87"/>
    <n v="0.45510193469147203"/>
    <n v="81.05"/>
    <s v="EMI"/>
    <n v="3"/>
    <b v="0"/>
    <x v="1"/>
    <n v="3"/>
  </r>
  <r>
    <s v="ORD-00887"/>
    <x v="161"/>
    <s v="CUST50884"/>
    <s v="Sanjay Pillai"/>
    <n v="49"/>
    <s v="Other"/>
    <x v="2"/>
    <s v="Patna"/>
    <x v="2"/>
    <s v="Yoga Mat"/>
    <n v="10"/>
    <n v="12708.22"/>
    <n v="0.28000000000000003"/>
    <n v="91510.11"/>
    <n v="25622.830800000003"/>
    <n v="20206.87"/>
    <n v="0.22081571096352084"/>
    <n v="100.24"/>
    <s v="EMI"/>
    <n v="2"/>
    <b v="0"/>
    <x v="1"/>
    <n v="3"/>
  </r>
  <r>
    <s v="ORD-00955"/>
    <x v="745"/>
    <s v="CUST63974"/>
    <s v="Kavya Gupta"/>
    <n v="30"/>
    <s v="Male"/>
    <x v="2"/>
    <s v="Kolkata"/>
    <x v="2"/>
    <s v="Dumbbells"/>
    <n v="3"/>
    <n v="14253.13"/>
    <n v="0.13"/>
    <n v="45619.3"/>
    <n v="5930.5090000000009"/>
    <n v="11131.02"/>
    <n v="0.24399804468722666"/>
    <n v="67.22"/>
    <s v="EMI"/>
    <n v="1"/>
    <b v="0"/>
    <x v="4"/>
    <n v="3"/>
  </r>
  <r>
    <s v="ORD-00875"/>
    <x v="305"/>
    <s v="CUST89431"/>
    <s v="Sanjay Bose"/>
    <n v="43"/>
    <s v="Female"/>
    <x v="0"/>
    <s v="Kochi"/>
    <x v="1"/>
    <s v="Jeans"/>
    <n v="9"/>
    <n v="2667.5"/>
    <n v="0.11"/>
    <n v="20759.02"/>
    <n v="2283.4922000000001"/>
    <n v="8438.9"/>
    <n v="0.40651726333902077"/>
    <n v="78.87"/>
    <s v="Cash on Delivery"/>
    <n v="3"/>
    <b v="0"/>
    <x v="1"/>
    <n v="3"/>
  </r>
  <r>
    <s v="ORD-03552"/>
    <x v="163"/>
    <s v="CUST47390"/>
    <s v="Ananya Das"/>
    <n v="22"/>
    <s v="Other"/>
    <x v="4"/>
    <s v="Ahmedabad"/>
    <x v="4"/>
    <s v="Laptop"/>
    <n v="10"/>
    <n v="58117.48"/>
    <n v="0.32"/>
    <n v="569729.38"/>
    <n v="182313.40160000001"/>
    <n v="56329.27"/>
    <n v="9.8870221507621731E-2"/>
    <n v="66.819999999999993"/>
    <s v="Debit Card"/>
    <n v="1"/>
    <b v="0"/>
    <x v="1"/>
    <n v="3"/>
  </r>
  <r>
    <s v="ORD-02864"/>
    <x v="746"/>
    <s v="CUST39044"/>
    <s v="Arjun Kapoor"/>
    <n v="42"/>
    <s v="Female"/>
    <x v="1"/>
    <s v="Chandigarh"/>
    <x v="6"/>
    <s v="Face Cream"/>
    <n v="5"/>
    <n v="2006.42"/>
    <n v="0.04"/>
    <n v="17279.23"/>
    <n v="691.16920000000005"/>
    <n v="8223.67"/>
    <n v="0.47592803614512919"/>
    <n v="34.08"/>
    <s v="Cash on Delivery"/>
    <n v="3"/>
    <b v="0"/>
    <x v="1"/>
    <n v="3"/>
  </r>
  <r>
    <s v="ORD-01672"/>
    <x v="747"/>
    <s v="CUST15767"/>
    <s v="Pooja Shah"/>
    <n v="15"/>
    <s v="Other"/>
    <x v="2"/>
    <s v="Kolkata"/>
    <x v="1"/>
    <s v="Jacket"/>
    <n v="1"/>
    <n v="2361.4"/>
    <n v="0.32"/>
    <n v="1313.73"/>
    <n v="420.39359999999999"/>
    <n v="339.86"/>
    <n v="0.2586985149155458"/>
    <n v="57.6"/>
    <s v="Credit Card"/>
    <n v="3"/>
    <b v="0"/>
    <x v="1"/>
    <n v="3"/>
  </r>
  <r>
    <s v="ORD-01373"/>
    <x v="748"/>
    <s v="CUST56843"/>
    <s v="Aarav Singh"/>
    <n v="31"/>
    <s v="Female"/>
    <x v="1"/>
    <s v="Delhi"/>
    <x v="4"/>
    <s v="Smartphone"/>
    <n v="2"/>
    <n v="20652.77"/>
    <n v="0.17"/>
    <n v="36063.910000000003"/>
    <n v="6130.864700000001"/>
    <n v="2449.77"/>
    <n v="6.7928574577742679E-2"/>
    <n v="46.55"/>
    <s v="Credit Card"/>
    <n v="1"/>
    <b v="0"/>
    <x v="1"/>
    <n v="3"/>
  </r>
  <r>
    <s v="ORD-02225"/>
    <x v="284"/>
    <s v="CUST76092"/>
    <s v="Amit Iyer"/>
    <n v="33"/>
    <s v="Other"/>
    <x v="4"/>
    <s v="Surat"/>
    <x v="3"/>
    <s v="Tea"/>
    <n v="6"/>
    <n v="497.75"/>
    <n v="0.39"/>
    <n v="2474.96"/>
    <n v="965.23440000000005"/>
    <n v="216.67"/>
    <n v="8.7544849209684195E-2"/>
    <n v="65.8"/>
    <s v="Cash on Delivery"/>
    <n v="1"/>
    <b v="0"/>
    <x v="0"/>
    <n v="3"/>
  </r>
  <r>
    <s v="ORD-02493"/>
    <x v="749"/>
    <s v="CUST53174"/>
    <s v="Priya Bose"/>
    <n v="33"/>
    <s v="Male"/>
    <x v="2"/>
    <s v="Patna"/>
    <x v="3"/>
    <s v="Dal (1kg)"/>
    <n v="8"/>
    <n v="117.88"/>
    <n v="0.37"/>
    <n v="478.16"/>
    <n v="176.91920000000002"/>
    <n v="41.29"/>
    <n v="8.6351848753555283E-2"/>
    <n v="88.62"/>
    <s v="Net Banking"/>
    <n v="1"/>
    <b v="1"/>
    <x v="3"/>
    <n v="3"/>
  </r>
  <r>
    <s v="ORD-04070"/>
    <x v="750"/>
    <s v="CUST44343"/>
    <s v="Rohan Sharma"/>
    <n v="24"/>
    <s v="Male"/>
    <x v="2"/>
    <s v="Bhubaneswar"/>
    <x v="1"/>
    <s v="Jeans"/>
    <n v="5"/>
    <n v="1995.56"/>
    <n v="0.39"/>
    <n v="1555.54"/>
    <n v="606.66060000000004"/>
    <n v="614.77"/>
    <n v="0.39521323784666418"/>
    <n v="64.19"/>
    <s v="Debit Card"/>
    <n v="2"/>
    <b v="0"/>
    <x v="1"/>
    <n v="3"/>
  </r>
  <r>
    <s v="ORD-00137"/>
    <x v="288"/>
    <s v="CUST00764"/>
    <s v="Karan Bose"/>
    <n v="40"/>
    <s v="Male"/>
    <x v="4"/>
    <s v="Surat"/>
    <x v="1"/>
    <s v="Jeans"/>
    <n v="7"/>
    <n v="2365.37"/>
    <n v="0.23"/>
    <n v="11584.23"/>
    <n v="2664.3728999999998"/>
    <n v="4400.45"/>
    <n v="0.37986555860855664"/>
    <n v="58.83"/>
    <s v="Net Banking"/>
    <n v="5"/>
    <b v="0"/>
    <x v="1"/>
    <n v="3"/>
  </r>
  <r>
    <s v="ORD-00212"/>
    <x v="751"/>
    <s v="CUST28918"/>
    <s v="Amit Gupta"/>
    <n v="27"/>
    <s v="Female"/>
    <x v="3"/>
    <s v="Nagpur"/>
    <x v="3"/>
    <s v="Flour"/>
    <n v="3"/>
    <n v="263.48"/>
    <n v="0.27"/>
    <n v="622.58000000000004"/>
    <n v="168.09660000000002"/>
    <n v="55.39"/>
    <n v="8.8968485977705666E-2"/>
    <n v="77.89"/>
    <s v="Debit Card"/>
    <n v="2"/>
    <b v="0"/>
    <x v="2"/>
    <n v="3"/>
  </r>
  <r>
    <s v="ORD-03786"/>
    <x v="233"/>
    <s v="CUST30148"/>
    <s v="Vikram Patel"/>
    <n v="29"/>
    <s v="Male"/>
    <x v="4"/>
    <s v="Ahmedabad"/>
    <x v="1"/>
    <s v="T-Shirt"/>
    <n v="7"/>
    <n v="3302.83"/>
    <n v="7.0000000000000007E-2"/>
    <n v="35762.76"/>
    <n v="2503.3932000000004"/>
    <n v="10582.26"/>
    <n v="0.29590165859681972"/>
    <n v="67.27"/>
    <s v="Debit Card"/>
    <n v="2"/>
    <b v="0"/>
    <x v="2"/>
    <n v="3"/>
  </r>
  <r>
    <s v="ORD-03662"/>
    <x v="752"/>
    <s v="CUST72198"/>
    <s v="Ritu Shah"/>
    <n v="22"/>
    <s v="Female"/>
    <x v="4"/>
    <s v="Ahmedabad"/>
    <x v="5"/>
    <s v="Self-Help Book"/>
    <n v="1"/>
    <n v="824.98"/>
    <n v="0.04"/>
    <n v="1484.35"/>
    <n v="59.373999999999995"/>
    <n v="718.2"/>
    <n v="0.48384814902145729"/>
    <n v="58.06"/>
    <s v="EMI"/>
    <n v="5"/>
    <b v="0"/>
    <x v="1"/>
    <n v="3"/>
  </r>
  <r>
    <s v="ORD-03570"/>
    <x v="200"/>
    <s v="CUST46618"/>
    <s v="Nisha Sharma"/>
    <n v="38"/>
    <s v="Female"/>
    <x v="3"/>
    <s v="Nagpur"/>
    <x v="5"/>
    <s v="Comic Book"/>
    <n v="9"/>
    <n v="1349.22"/>
    <n v="0.35"/>
    <n v="10275.52"/>
    <n v="3596.4319999999998"/>
    <n v="4070.89"/>
    <n v="0.39617362430319825"/>
    <n v="35.54"/>
    <s v="Cash on Delivery"/>
    <n v="3"/>
    <b v="0"/>
    <x v="1"/>
    <n v="3"/>
  </r>
  <r>
    <s v="ORD-03629"/>
    <x v="215"/>
    <s v="CUST18225"/>
    <s v="Ritu Kumar"/>
    <n v="11"/>
    <s v="Female"/>
    <x v="2"/>
    <s v="Bhubaneswar"/>
    <x v="4"/>
    <s v="Tablet"/>
    <n v="2"/>
    <n v="73369.399999999994"/>
    <n v="0.04"/>
    <n v="252848.3"/>
    <n v="10113.931999999999"/>
    <n v="40757.279999999999"/>
    <n v="0.16119262023909198"/>
    <n v="78.31"/>
    <s v="EMI"/>
    <n v="5"/>
    <b v="0"/>
    <x v="1"/>
    <n v="3"/>
  </r>
  <r>
    <s v="ORD-01846"/>
    <x v="287"/>
    <s v="CUST07057"/>
    <s v="Karan Joshi"/>
    <n v="30"/>
    <s v="Female"/>
    <x v="3"/>
    <s v="Bhopal"/>
    <x v="4"/>
    <s v="Headphones"/>
    <n v="2"/>
    <n v="58913.07"/>
    <n v="0.37"/>
    <n v="86706.37"/>
    <n v="32081.356899999999"/>
    <n v="9273.59"/>
    <n v="0.10695396428197837"/>
    <n v="54.91"/>
    <s v="Cash on Delivery"/>
    <n v="2"/>
    <b v="0"/>
    <x v="2"/>
    <n v="3"/>
  </r>
  <r>
    <s v="ORD-03915"/>
    <x v="753"/>
    <s v="CUST79020"/>
    <s v="Priya Verma"/>
    <n v="35"/>
    <s v="Female"/>
    <x v="4"/>
    <s v="Ahmedabad"/>
    <x v="1"/>
    <s v="Jacket"/>
    <n v="1"/>
    <n v="2372.34"/>
    <n v="0.22"/>
    <n v="2718.27"/>
    <n v="598.01940000000002"/>
    <n v="745.68"/>
    <n v="0.27432153538831683"/>
    <n v="55.26"/>
    <s v="UPI"/>
    <n v="3"/>
    <b v="1"/>
    <x v="3"/>
    <n v="3"/>
  </r>
  <r>
    <s v="ORD-00818"/>
    <x v="65"/>
    <s v="CUST07023"/>
    <s v="Deepa Patel"/>
    <n v="46"/>
    <s v="Other"/>
    <x v="1"/>
    <s v="Chandigarh"/>
    <x v="3"/>
    <s v="Tea"/>
    <n v="3"/>
    <n v="437.4"/>
    <n v="0.24"/>
    <n v="697.7"/>
    <n v="167.44800000000001"/>
    <n v="69.739999999999995"/>
    <n v="9.9957001576608848E-2"/>
    <n v="36.51"/>
    <s v="Cash on Delivery"/>
    <n v="3"/>
    <b v="1"/>
    <x v="3"/>
    <n v="3"/>
  </r>
  <r>
    <s v="ORD-02461"/>
    <x v="754"/>
    <s v="CUST40699"/>
    <s v="Aarav Iyer"/>
    <n v="39"/>
    <s v="Female"/>
    <x v="1"/>
    <s v="Delhi"/>
    <x v="0"/>
    <s v="Wardrobe"/>
    <n v="10"/>
    <n v="8976.94"/>
    <n v="0.1"/>
    <n v="59488.18"/>
    <n v="5948.8180000000002"/>
    <n v="14335.73"/>
    <n v="0.24098451154498254"/>
    <n v="53.25"/>
    <s v="UPI"/>
    <n v="5"/>
    <b v="0"/>
    <x v="1"/>
    <n v="3"/>
  </r>
  <r>
    <s v="ORD-03936"/>
    <x v="739"/>
    <s v="CUST41339"/>
    <s v="Nikhil Reddy"/>
    <n v="34"/>
    <s v="Other"/>
    <x v="1"/>
    <s v="Amritsar"/>
    <x v="6"/>
    <s v="Face Cream"/>
    <n v="10"/>
    <n v="1495.3"/>
    <n v="0.02"/>
    <n v="21442.1"/>
    <n v="428.84199999999998"/>
    <n v="8864.0400000000009"/>
    <n v="0.41339421045513275"/>
    <n v="49.29"/>
    <s v="Net Banking"/>
    <n v="5"/>
    <b v="0"/>
    <x v="1"/>
    <n v="3"/>
  </r>
  <r>
    <s v="ORD-00168"/>
    <x v="25"/>
    <s v="CUST93790"/>
    <s v="Nisha Singh"/>
    <n v="33"/>
    <s v="Female"/>
    <x v="3"/>
    <s v="Indore"/>
    <x v="1"/>
    <s v="Jeans"/>
    <n v="2"/>
    <n v="344.95"/>
    <n v="0.01"/>
    <n v="675.21"/>
    <n v="6.7521000000000004"/>
    <n v="315.70999999999998"/>
    <n v="0.46757305134698829"/>
    <n v="45.42"/>
    <s v="UPI"/>
    <n v="3"/>
    <b v="0"/>
    <x v="1"/>
    <n v="3"/>
  </r>
  <r>
    <s v="ORD-00831"/>
    <x v="755"/>
    <s v="CUST89108"/>
    <s v="Ananya Kumar"/>
    <n v="41"/>
    <s v="Other"/>
    <x v="1"/>
    <s v="Ludhiana"/>
    <x v="1"/>
    <s v="Dress"/>
    <n v="3"/>
    <n v="1065.3800000000001"/>
    <n v="0.01"/>
    <n v="2521.39"/>
    <n v="25.213899999999999"/>
    <n v="658.85"/>
    <n v="0.26130428057539695"/>
    <n v="38.14"/>
    <s v="Debit Card"/>
    <n v="2"/>
    <b v="0"/>
    <x v="1"/>
    <n v="3"/>
  </r>
  <r>
    <s v="ORD-02953"/>
    <x v="756"/>
    <s v="CUST69533"/>
    <s v="Amit Kumar"/>
    <n v="31"/>
    <s v="Other"/>
    <x v="3"/>
    <s v="Raipur"/>
    <x v="1"/>
    <s v="Jeans"/>
    <n v="1"/>
    <n v="362.3"/>
    <n v="0.37"/>
    <n v="319.67"/>
    <n v="118.2779"/>
    <n v="152.66"/>
    <n v="0.47755497857165197"/>
    <n v="52.96"/>
    <s v="Credit Card"/>
    <n v="4"/>
    <b v="0"/>
    <x v="1"/>
    <n v="3"/>
  </r>
  <r>
    <s v="ORD-02904"/>
    <x v="100"/>
    <s v="CUST88828"/>
    <s v="Pooja Reddy"/>
    <n v="41"/>
    <s v="Female"/>
    <x v="1"/>
    <s v="Amritsar"/>
    <x v="3"/>
    <s v="Sugar"/>
    <n v="9"/>
    <n v="193.51"/>
    <n v="0.35"/>
    <n v="2061"/>
    <n v="721.34999999999991"/>
    <n v="255.36"/>
    <n v="0.12390101892285299"/>
    <n v="60.83"/>
    <s v="Debit Card"/>
    <n v="5"/>
    <b v="0"/>
    <x v="2"/>
    <n v="3"/>
  </r>
  <r>
    <s v="ORD-01161"/>
    <x v="613"/>
    <s v="CUST99492"/>
    <s v="Deepa Das"/>
    <n v="22"/>
    <s v="Male"/>
    <x v="4"/>
    <s v="Surat"/>
    <x v="3"/>
    <s v="Cooking Oil"/>
    <n v="4"/>
    <n v="246.85"/>
    <n v="0.34"/>
    <n v="775.23"/>
    <n v="263.57820000000004"/>
    <n v="66.87"/>
    <n v="8.6258271738709813E-2"/>
    <n v="76.63"/>
    <s v="Cash on Delivery"/>
    <n v="3"/>
    <b v="1"/>
    <x v="3"/>
    <n v="3"/>
  </r>
  <r>
    <s v="ORD-01776"/>
    <x v="757"/>
    <s v="CUST91761"/>
    <s v="Priya Patel"/>
    <n v="27"/>
    <s v="Female"/>
    <x v="2"/>
    <s v="Bhubaneswar"/>
    <x v="2"/>
    <s v="Dumbbells"/>
    <n v="10"/>
    <n v="5565.04"/>
    <n v="0.32"/>
    <n v="39181"/>
    <n v="12537.92"/>
    <n v="7825.8"/>
    <n v="0.1997345652229397"/>
    <n v="71.62"/>
    <s v="Credit Card"/>
    <n v="4"/>
    <b v="0"/>
    <x v="1"/>
    <n v="3"/>
  </r>
  <r>
    <s v="ORD-02126"/>
    <x v="556"/>
    <s v="CUST82300"/>
    <s v="Aditya Verma"/>
    <n v="54"/>
    <s v="Other"/>
    <x v="4"/>
    <s v="Pune"/>
    <x v="6"/>
    <s v="Sunscreen"/>
    <n v="2"/>
    <n v="1392.89"/>
    <n v="0.22"/>
    <n v="3170.9"/>
    <n v="697.59800000000007"/>
    <n v="1551.48"/>
    <n v="0.4892869532309439"/>
    <n v="64.72"/>
    <s v="UPI"/>
    <n v="3"/>
    <b v="0"/>
    <x v="4"/>
    <n v="3"/>
  </r>
  <r>
    <s v="ORD-01656"/>
    <x v="404"/>
    <s v="CUST94727"/>
    <s v="Karan Singh"/>
    <n v="30"/>
    <s v="Female"/>
    <x v="2"/>
    <s v="Guwahati"/>
    <x v="1"/>
    <s v="Dress"/>
    <n v="5"/>
    <n v="2059.67"/>
    <n v="0.04"/>
    <n v="9298.94"/>
    <n v="371.95760000000001"/>
    <n v="5107.08"/>
    <n v="0.54921098533811374"/>
    <n v="80.05"/>
    <s v="Credit Card"/>
    <n v="4"/>
    <b v="0"/>
    <x v="1"/>
    <n v="3"/>
  </r>
  <r>
    <s v="ORD-00393"/>
    <x v="758"/>
    <s v="CUST84712"/>
    <s v="Arjun Mishra"/>
    <n v="27"/>
    <s v="Female"/>
    <x v="4"/>
    <s v="Surat"/>
    <x v="1"/>
    <s v="Saree"/>
    <n v="1"/>
    <n v="1409.39"/>
    <n v="0.1"/>
    <n v="1762.59"/>
    <n v="176.25900000000001"/>
    <n v="761.88"/>
    <n v="0.43225026807141764"/>
    <n v="58.09"/>
    <s v="UPI"/>
    <n v="3"/>
    <b v="0"/>
    <x v="1"/>
    <n v="3"/>
  </r>
  <r>
    <s v="ORD-03525"/>
    <x v="679"/>
    <s v="CUST05396"/>
    <s v="Rahul Mehta"/>
    <n v="42"/>
    <s v="Other"/>
    <x v="0"/>
    <s v="Hyderabad"/>
    <x v="3"/>
    <s v="Flour"/>
    <n v="2"/>
    <n v="389.26"/>
    <n v="0.24"/>
    <n v="771.78"/>
    <n v="185.22719999999998"/>
    <n v="80.459999999999994"/>
    <n v="0.10425250719116846"/>
    <n v="71.53"/>
    <s v="Debit Card"/>
    <n v="4"/>
    <b v="0"/>
    <x v="1"/>
    <n v="3"/>
  </r>
  <r>
    <s v="ORD-02602"/>
    <x v="286"/>
    <s v="CUST51085"/>
    <s v="Deepa Reddy"/>
    <n v="30"/>
    <s v="Male"/>
    <x v="0"/>
    <s v="Chennai"/>
    <x v="2"/>
    <s v="Cycle"/>
    <n v="8"/>
    <n v="11980.53"/>
    <n v="0.03"/>
    <n v="84384.27"/>
    <n v="2531.5281"/>
    <n v="25026.93"/>
    <n v="0.29658288209402062"/>
    <n v="61.24"/>
    <s v="Credit Card"/>
    <n v="2"/>
    <b v="0"/>
    <x v="1"/>
    <n v="3"/>
  </r>
  <r>
    <s v="ORD-00526"/>
    <x v="217"/>
    <s v="CUST44854"/>
    <s v="Aditya Sharma"/>
    <n v="26"/>
    <s v="Other"/>
    <x v="3"/>
    <s v="Indore"/>
    <x v="5"/>
    <s v="Cook Book"/>
    <n v="3"/>
    <n v="1190.8499999999999"/>
    <n v="0.12"/>
    <n v="3828.22"/>
    <n v="459.38639999999998"/>
    <n v="1665.32"/>
    <n v="0.4350115719577245"/>
    <n v="77.790000000000006"/>
    <s v="Credit Card"/>
    <n v="3"/>
    <b v="0"/>
    <x v="1"/>
    <n v="3"/>
  </r>
  <r>
    <s v="ORD-00670"/>
    <x v="759"/>
    <s v="CUST29205"/>
    <s v="Nisha Sharma"/>
    <n v="18"/>
    <s v="Female"/>
    <x v="3"/>
    <s v="Nagpur"/>
    <x v="0"/>
    <s v="Bookshelf"/>
    <n v="9"/>
    <n v="33383.42"/>
    <n v="0.18"/>
    <n v="235297.53"/>
    <n v="42353.555399999997"/>
    <n v="79526.38"/>
    <n v="0.33798221341294998"/>
    <n v="58.3"/>
    <s v="UPI"/>
    <n v="2"/>
    <b v="0"/>
    <x v="1"/>
    <n v="3"/>
  </r>
  <r>
    <s v="ORD-03827"/>
    <x v="703"/>
    <s v="CUST03364"/>
    <s v="Arjun Gupta"/>
    <n v="44"/>
    <s v="Male"/>
    <x v="1"/>
    <s v="Amritsar"/>
    <x v="6"/>
    <s v="Shampoo"/>
    <n v="4"/>
    <n v="467.13"/>
    <n v="0.35"/>
    <n v="2125.39"/>
    <n v="743.88649999999996"/>
    <n v="857.43"/>
    <n v="0.40342243070683498"/>
    <n v="18.28"/>
    <s v="UPI"/>
    <n v="4"/>
    <b v="0"/>
    <x v="2"/>
    <n v="3"/>
  </r>
  <r>
    <s v="ORD-02421"/>
    <x v="743"/>
    <s v="CUST94458"/>
    <s v="Ritu Pillai"/>
    <n v="42"/>
    <s v="Male"/>
    <x v="0"/>
    <s v="Hyderabad"/>
    <x v="4"/>
    <s v="Smartphone"/>
    <n v="4"/>
    <n v="76493.84"/>
    <n v="0.09"/>
    <n v="272766.46000000002"/>
    <n v="24548.981400000001"/>
    <n v="29631.74"/>
    <n v="0.10863410406103448"/>
    <n v="60.2"/>
    <s v="Cash on Delivery"/>
    <n v="4"/>
    <b v="0"/>
    <x v="1"/>
    <n v="3"/>
  </r>
  <r>
    <s v="ORD-03938"/>
    <x v="739"/>
    <s v="CUST11052"/>
    <s v="Rahul Gupta"/>
    <n v="42"/>
    <s v="Female"/>
    <x v="3"/>
    <s v="Nagpur"/>
    <x v="0"/>
    <s v="Wardrobe"/>
    <n v="4"/>
    <n v="16102.25"/>
    <n v="0.05"/>
    <n v="99545.13"/>
    <n v="4977.2565000000004"/>
    <n v="31612.91"/>
    <n v="0.31757364724924264"/>
    <n v="51.44"/>
    <s v="Net Banking"/>
    <n v="3"/>
    <b v="0"/>
    <x v="1"/>
    <n v="3"/>
  </r>
  <r>
    <s v="ORD-00606"/>
    <x v="429"/>
    <s v="CUST28576"/>
    <s v="Rohan Singh"/>
    <n v="41"/>
    <s v="Female"/>
    <x v="0"/>
    <s v="Bangalore"/>
    <x v="5"/>
    <s v="Cook Book"/>
    <n v="7"/>
    <n v="1438.1"/>
    <n v="0.3"/>
    <n v="6674.12"/>
    <n v="2002.2359999999999"/>
    <n v="3006.9"/>
    <n v="0.45053130599989216"/>
    <n v="76.06"/>
    <s v="Credit Card"/>
    <n v="3"/>
    <b v="0"/>
    <x v="1"/>
    <n v="3"/>
  </r>
  <r>
    <s v="ORD-02855"/>
    <x v="189"/>
    <s v="CUST40126"/>
    <s v="Vikram Bhat"/>
    <n v="35"/>
    <s v="Male"/>
    <x v="0"/>
    <s v="Hyderabad"/>
    <x v="5"/>
    <s v="Comic Book"/>
    <n v="7"/>
    <n v="1017.23"/>
    <n v="0.04"/>
    <n v="11341.51"/>
    <n v="453.66040000000004"/>
    <n v="5245.65"/>
    <n v="0.46251777761514995"/>
    <n v="86.02"/>
    <s v="Debit Card"/>
    <n v="5"/>
    <b v="0"/>
    <x v="1"/>
    <n v="3"/>
  </r>
  <r>
    <s v="ORD-01222"/>
    <x v="760"/>
    <s v="CUST75358"/>
    <s v="Ritu Kapoor"/>
    <n v="48"/>
    <s v="Female"/>
    <x v="4"/>
    <s v="Pune"/>
    <x v="3"/>
    <s v="Flour"/>
    <n v="5"/>
    <n v="207.03"/>
    <n v="0.1"/>
    <n v="234.91"/>
    <n v="23.491"/>
    <n v="17.95"/>
    <n v="7.6412242986675746E-2"/>
    <n v="59.41"/>
    <s v="Net Banking"/>
    <n v="3"/>
    <b v="0"/>
    <x v="1"/>
    <n v="3"/>
  </r>
  <r>
    <s v="ORD-03974"/>
    <x v="761"/>
    <s v="CUST86540"/>
    <s v="Pooja Singh"/>
    <n v="38"/>
    <s v="Female"/>
    <x v="0"/>
    <s v="Hyderabad"/>
    <x v="1"/>
    <s v="Saree"/>
    <n v="2"/>
    <n v="3110.73"/>
    <n v="0.31"/>
    <n v="5626.31"/>
    <n v="1744.1561000000002"/>
    <n v="2678.85"/>
    <n v="0.476129114819482"/>
    <n v="48.57"/>
    <s v="Cash on Delivery"/>
    <n v="2"/>
    <b v="0"/>
    <x v="1"/>
    <n v="3"/>
  </r>
  <r>
    <s v="ORD-03531"/>
    <x v="762"/>
    <s v="CUST79922"/>
    <s v="Arjun Joshi"/>
    <n v="25"/>
    <s v="Other"/>
    <x v="3"/>
    <s v="Raipur"/>
    <x v="6"/>
    <s v="Shampoo"/>
    <n v="7"/>
    <n v="140.28"/>
    <n v="0.09"/>
    <n v="1117.68"/>
    <n v="100.5912"/>
    <n v="498.94"/>
    <n v="0.44640684274568748"/>
    <n v="53.41"/>
    <s v="Debit Card"/>
    <n v="1"/>
    <b v="0"/>
    <x v="2"/>
    <n v="3"/>
  </r>
  <r>
    <s v="ORD-00703"/>
    <x v="133"/>
    <s v="CUST23905"/>
    <s v="Vikram Joshi"/>
    <n v="27"/>
    <s v="Female"/>
    <x v="4"/>
    <s v="Ahmedabad"/>
    <x v="6"/>
    <s v="Face Cream"/>
    <n v="8"/>
    <n v="577.09"/>
    <n v="0.31"/>
    <n v="1937.2"/>
    <n v="600.53200000000004"/>
    <n v="752.28"/>
    <n v="0.38833367747264091"/>
    <n v="44.38"/>
    <s v="EMI"/>
    <n v="3"/>
    <b v="0"/>
    <x v="1"/>
    <n v="3"/>
  </r>
  <r>
    <s v="ORD-04174"/>
    <x v="763"/>
    <s v="CUST60428"/>
    <s v="Deepa Pillai"/>
    <n v="17"/>
    <s v="Other"/>
    <x v="0"/>
    <s v="Kochi"/>
    <x v="0"/>
    <s v="Bed Frame"/>
    <n v="5"/>
    <n v="22094.81"/>
    <n v="0.05"/>
    <n v="95653.07"/>
    <n v="4782.6535000000003"/>
    <n v="32975.78"/>
    <n v="0.34474356128872807"/>
    <n v="89.18"/>
    <s v="Net Banking"/>
    <n v="3"/>
    <b v="0"/>
    <x v="1"/>
    <n v="3"/>
  </r>
  <r>
    <s v="ORD-04023"/>
    <x v="764"/>
    <s v="CUST25803"/>
    <s v="Pooja Patel"/>
    <n v="30"/>
    <s v="Other"/>
    <x v="0"/>
    <s v="Chennai"/>
    <x v="4"/>
    <s v="Headphones"/>
    <n v="9"/>
    <n v="59350.94"/>
    <n v="0.39"/>
    <n v="398128.01"/>
    <n v="155269.92390000002"/>
    <n v="49023.97"/>
    <n v="0.12313619933448039"/>
    <n v="67.319999999999993"/>
    <s v="Credit Card"/>
    <n v="2"/>
    <b v="0"/>
    <x v="0"/>
    <n v="3"/>
  </r>
  <r>
    <s v="ORD-03889"/>
    <x v="765"/>
    <s v="CUST81355"/>
    <s v="Rahul Singh"/>
    <n v="25"/>
    <s v="Male"/>
    <x v="4"/>
    <s v="Pune"/>
    <x v="1"/>
    <s v="Kurta"/>
    <n v="3"/>
    <n v="2244.17"/>
    <n v="0.28000000000000003"/>
    <n v="8279.0400000000009"/>
    <n v="2318.1312000000003"/>
    <n v="2388.36"/>
    <n v="0.28848272263450836"/>
    <n v="62.4"/>
    <s v="Credit Card"/>
    <n v="2"/>
    <b v="0"/>
    <x v="1"/>
    <n v="3"/>
  </r>
  <r>
    <s v="ORD-01543"/>
    <x v="766"/>
    <s v="CUST69055"/>
    <s v="Amit Pillai"/>
    <n v="37"/>
    <s v="Female"/>
    <x v="3"/>
    <s v="Indore"/>
    <x v="1"/>
    <s v="T-Shirt"/>
    <n v="2"/>
    <n v="2623.58"/>
    <n v="0.37"/>
    <n v="2762.31"/>
    <n v="1022.0546999999999"/>
    <n v="713.47"/>
    <n v="0.25828744782446578"/>
    <n v="62.67"/>
    <s v="Credit Card"/>
    <n v="1"/>
    <b v="1"/>
    <x v="3"/>
    <n v="3"/>
  </r>
  <r>
    <s v="ORD-00821"/>
    <x v="767"/>
    <s v="CUST07868"/>
    <s v="Aarav Pillai"/>
    <n v="34"/>
    <s v="Other"/>
    <x v="1"/>
    <s v="Chandigarh"/>
    <x v="3"/>
    <s v="Flour"/>
    <n v="4"/>
    <n v="249.86"/>
    <n v="0.17"/>
    <n v="572.04"/>
    <n v="97.246800000000007"/>
    <n v="50.92"/>
    <n v="8.9014754212992112E-2"/>
    <n v="67.97"/>
    <s v="Credit Card"/>
    <n v="5"/>
    <b v="0"/>
    <x v="1"/>
    <n v="3"/>
  </r>
  <r>
    <s v="ORD-01982"/>
    <x v="741"/>
    <s v="CUST60037"/>
    <s v="Shreya Singh"/>
    <n v="45"/>
    <s v="Other"/>
    <x v="0"/>
    <s v="Chennai"/>
    <x v="5"/>
    <s v="Cook Book"/>
    <n v="2"/>
    <n v="567.24"/>
    <n v="0.14000000000000001"/>
    <n v="1366.97"/>
    <n v="191.37580000000003"/>
    <n v="547.22"/>
    <n v="0.40031602741830474"/>
    <n v="86.26"/>
    <s v="Net Banking"/>
    <n v="4"/>
    <b v="0"/>
    <x v="1"/>
    <n v="3"/>
  </r>
  <r>
    <s v="ORD-00302"/>
    <x v="768"/>
    <s v="CUST45098"/>
    <s v="Ritu Singh"/>
    <n v="34"/>
    <s v="Female"/>
    <x v="3"/>
    <s v="Nagpur"/>
    <x v="4"/>
    <s v="Smartphone"/>
    <n v="3"/>
    <n v="7852.34"/>
    <n v="0.26"/>
    <n v="16893.75"/>
    <n v="4392.375"/>
    <n v="1987.72"/>
    <n v="0.11766008139104699"/>
    <n v="55.88"/>
    <s v="EMI"/>
    <n v="3"/>
    <b v="0"/>
    <x v="1"/>
    <n v="3"/>
  </r>
  <r>
    <s v="ORD-00884"/>
    <x v="769"/>
    <s v="CUST13555"/>
    <s v="Aarav Kapoor"/>
    <n v="54"/>
    <s v="Other"/>
    <x v="1"/>
    <s v="Delhi"/>
    <x v="0"/>
    <s v="Bed Frame"/>
    <n v="6"/>
    <n v="32916.71"/>
    <n v="0.08"/>
    <n v="176331.64"/>
    <n v="14106.531200000001"/>
    <n v="48719.54"/>
    <n v="0.27629494060169801"/>
    <n v="48.18"/>
    <s v="Debit Card"/>
    <n v="5"/>
    <b v="0"/>
    <x v="1"/>
    <n v="3"/>
  </r>
  <r>
    <s v="ORD-01915"/>
    <x v="770"/>
    <s v="CUST50959"/>
    <s v="Rahul Kapoor"/>
    <n v="35"/>
    <s v="Male"/>
    <x v="1"/>
    <s v="Chandigarh"/>
    <x v="2"/>
    <s v="Dumbbells"/>
    <n v="8"/>
    <n v="13974.28"/>
    <n v="0.21"/>
    <n v="125535.27"/>
    <n v="26362.4067"/>
    <n v="26988.18"/>
    <n v="0.21498484051533884"/>
    <n v="63.87"/>
    <s v="UPI"/>
    <n v="4"/>
    <b v="0"/>
    <x v="0"/>
    <n v="3"/>
  </r>
  <r>
    <s v="ORD-01687"/>
    <x v="605"/>
    <s v="CUST88552"/>
    <s v="Vikram Singh"/>
    <n v="48"/>
    <s v="Male"/>
    <x v="4"/>
    <s v="Mumbai"/>
    <x v="6"/>
    <s v="Face Cream"/>
    <n v="9"/>
    <n v="2217.86"/>
    <n v="0.24"/>
    <n v="11510.54"/>
    <n v="2762.5296000000003"/>
    <n v="6314.77"/>
    <n v="0.54860762396898843"/>
    <n v="50.57"/>
    <s v="Net Banking"/>
    <n v="3"/>
    <b v="0"/>
    <x v="1"/>
    <n v="3"/>
  </r>
  <r>
    <s v="ORD-01327"/>
    <x v="732"/>
    <s v="CUST26929"/>
    <s v="Rohan Kapoor"/>
    <n v="25"/>
    <s v="Female"/>
    <x v="2"/>
    <s v="Guwahati"/>
    <x v="5"/>
    <s v="Textbook"/>
    <n v="6"/>
    <n v="729.34"/>
    <n v="0.04"/>
    <n v="5901.9"/>
    <n v="236.07599999999999"/>
    <n v="2786.64"/>
    <n v="0.47215981294159509"/>
    <n v="104.25"/>
    <s v="Net Banking"/>
    <n v="5"/>
    <b v="0"/>
    <x v="1"/>
    <n v="3"/>
  </r>
  <r>
    <s v="ORD-01480"/>
    <x v="771"/>
    <s v="CUST85847"/>
    <s v="Ananya Das"/>
    <n v="47"/>
    <s v="Male"/>
    <x v="1"/>
    <s v="Ludhiana"/>
    <x v="1"/>
    <s v="Jacket"/>
    <n v="7"/>
    <n v="1774.08"/>
    <n v="0.21"/>
    <n v="8124.61"/>
    <n v="1706.1680999999999"/>
    <n v="3210.86"/>
    <n v="0.39520173891423716"/>
    <n v="46.79"/>
    <s v="Net Banking"/>
    <n v="1"/>
    <b v="0"/>
    <x v="1"/>
    <n v="3"/>
  </r>
  <r>
    <s v="ORD-00254"/>
    <x v="322"/>
    <s v="CUST17284"/>
    <s v="Nikhil Bhat"/>
    <n v="44"/>
    <s v="Other"/>
    <x v="4"/>
    <s v="Surat"/>
    <x v="3"/>
    <s v="Rice (5kg)"/>
    <n v="4"/>
    <n v="270.70999999999998"/>
    <n v="7.0000000000000007E-2"/>
    <n v="1316.63"/>
    <n v="92.164100000000019"/>
    <n v="117.56"/>
    <n v="8.9288562466296517E-2"/>
    <n v="77.760000000000005"/>
    <s v="Net Banking"/>
    <n v="2"/>
    <b v="0"/>
    <x v="2"/>
    <n v="3"/>
  </r>
  <r>
    <s v="ORD-03148"/>
    <x v="772"/>
    <s v="CUST35235"/>
    <s v="Meera Shah"/>
    <n v="39"/>
    <s v="Female"/>
    <x v="4"/>
    <s v="Surat"/>
    <x v="2"/>
    <s v="Cricket Bat"/>
    <n v="5"/>
    <n v="5613.08"/>
    <n v="0.01"/>
    <n v="6520.08"/>
    <n v="65.200800000000001"/>
    <n v="1789.36"/>
    <n v="0.27443835044968773"/>
    <n v="81.58"/>
    <s v="UPI"/>
    <n v="2"/>
    <b v="0"/>
    <x v="4"/>
    <n v="3"/>
  </r>
  <r>
    <s v="ORD-03553"/>
    <x v="163"/>
    <s v="CUST14583"/>
    <s v="Arjun Joshi"/>
    <n v="38"/>
    <s v="Female"/>
    <x v="4"/>
    <s v="Mumbai"/>
    <x v="4"/>
    <s v="Tablet"/>
    <n v="2"/>
    <n v="50847.56"/>
    <n v="0.28999999999999998"/>
    <n v="99290.01"/>
    <n v="28794.102899999998"/>
    <n v="11766.04"/>
    <n v="0.1185017505789354"/>
    <n v="62.35"/>
    <s v="Debit Card"/>
    <n v="5"/>
    <b v="0"/>
    <x v="1"/>
    <n v="3"/>
  </r>
  <r>
    <s v="ORD-00274"/>
    <x v="363"/>
    <s v="CUST60735"/>
    <s v="Aditya Reddy"/>
    <n v="35"/>
    <s v="Male"/>
    <x v="4"/>
    <s v="Surat"/>
    <x v="1"/>
    <s v="Kurta"/>
    <n v="4"/>
    <n v="729.42"/>
    <n v="7.0000000000000007E-2"/>
    <n v="3601.48"/>
    <n v="252.10360000000003"/>
    <n v="1162.92"/>
    <n v="0.3229005853149261"/>
    <n v="76.61"/>
    <s v="EMI"/>
    <n v="4"/>
    <b v="0"/>
    <x v="1"/>
    <n v="3"/>
  </r>
  <r>
    <s v="ORD-02169"/>
    <x v="376"/>
    <s v="CUST26086"/>
    <s v="Aarav Verma"/>
    <n v="45"/>
    <s v="Male"/>
    <x v="4"/>
    <s v="Ahmedabad"/>
    <x v="1"/>
    <s v="Jeans"/>
    <n v="3"/>
    <n v="3376.07"/>
    <n v="7.0000000000000007E-2"/>
    <n v="13544.47"/>
    <n v="948.11290000000008"/>
    <n v="5495.51"/>
    <n v="0.40573828285639824"/>
    <n v="69.599999999999994"/>
    <s v="EMI"/>
    <n v="5"/>
    <b v="0"/>
    <x v="1"/>
    <n v="3"/>
  </r>
  <r>
    <s v="ORD-01056"/>
    <x v="356"/>
    <s v="CUST25647"/>
    <s v="Meera Pillai"/>
    <n v="30"/>
    <s v="Other"/>
    <x v="1"/>
    <s v="Delhi"/>
    <x v="5"/>
    <s v="Textbook"/>
    <n v="6"/>
    <n v="1073.03"/>
    <n v="0.26"/>
    <n v="5286.85"/>
    <n v="1374.5810000000001"/>
    <n v="1947.67"/>
    <n v="0.3683989521170451"/>
    <n v="45.82"/>
    <s v="Credit Card"/>
    <n v="3"/>
    <b v="1"/>
    <x v="3"/>
    <n v="3"/>
  </r>
  <r>
    <s v="ORD-00127"/>
    <x v="773"/>
    <s v="CUST88548"/>
    <s v="Shreya Mishra"/>
    <n v="30"/>
    <s v="Other"/>
    <x v="2"/>
    <s v="Guwahati"/>
    <x v="6"/>
    <s v="Hair Oil"/>
    <n v="3"/>
    <n v="1886.27"/>
    <n v="0.33"/>
    <n v="3436.09"/>
    <n v="1133.9097000000002"/>
    <n v="1565.04"/>
    <n v="0.45547118963705835"/>
    <n v="95.79"/>
    <s v="Net Banking"/>
    <n v="2"/>
    <b v="0"/>
    <x v="1"/>
    <n v="3"/>
  </r>
  <r>
    <s v="ORD-03865"/>
    <x v="774"/>
    <s v="CUST15771"/>
    <s v="Ananya Sharma"/>
    <n v="30"/>
    <s v="Male"/>
    <x v="1"/>
    <s v="Amritsar"/>
    <x v="1"/>
    <s v="Jacket"/>
    <n v="8"/>
    <n v="621.6"/>
    <n v="0.38"/>
    <n v="4928.83"/>
    <n v="1872.9554000000001"/>
    <n v="1949.33"/>
    <n v="0.39549548270076262"/>
    <n v="65.22"/>
    <s v="Debit Card"/>
    <n v="5"/>
    <b v="0"/>
    <x v="1"/>
    <n v="3"/>
  </r>
  <r>
    <s v="ORD-00775"/>
    <x v="473"/>
    <s v="CUST05760"/>
    <s v="Deepa Verma"/>
    <n v="34"/>
    <s v="Other"/>
    <x v="1"/>
    <s v="Chandigarh"/>
    <x v="5"/>
    <s v="Textbook"/>
    <n v="3"/>
    <n v="446.15"/>
    <n v="0.33"/>
    <n v="591.1"/>
    <n v="195.06300000000002"/>
    <n v="239.69"/>
    <n v="0.4054982236508205"/>
    <n v="53.12"/>
    <s v="Debit Card"/>
    <n v="3"/>
    <b v="0"/>
    <x v="2"/>
    <n v="3"/>
  </r>
  <r>
    <s v="ORD-03451"/>
    <x v="775"/>
    <s v="CUST41962"/>
    <s v="Meera Verma"/>
    <n v="25"/>
    <s v="Other"/>
    <x v="4"/>
    <s v="Ahmedabad"/>
    <x v="4"/>
    <s v="Headphones"/>
    <n v="6"/>
    <n v="29123.87"/>
    <n v="0.27"/>
    <n v="151990.82999999999"/>
    <n v="41037.524100000002"/>
    <n v="18816.93"/>
    <n v="0.12380306101361511"/>
    <n v="65.28"/>
    <s v="Credit Card"/>
    <n v="1"/>
    <b v="1"/>
    <x v="3"/>
    <n v="3"/>
  </r>
  <r>
    <s v="ORD-00690"/>
    <x v="776"/>
    <s v="CUST28753"/>
    <s v="Priya Verma"/>
    <n v="34"/>
    <s v="Other"/>
    <x v="4"/>
    <s v="Ahmedabad"/>
    <x v="2"/>
    <s v="Cycle"/>
    <n v="4"/>
    <n v="12892.31"/>
    <n v="0.01"/>
    <n v="32649.55"/>
    <n v="326.49549999999999"/>
    <n v="7568.86"/>
    <n v="0.23182126553045906"/>
    <n v="62.34"/>
    <s v="UPI"/>
    <n v="3"/>
    <b v="0"/>
    <x v="1"/>
    <n v="3"/>
  </r>
  <r>
    <s v="ORD-03003"/>
    <x v="777"/>
    <s v="CUST08739"/>
    <s v="Meera Kapoor"/>
    <n v="34"/>
    <s v="Other"/>
    <x v="0"/>
    <s v="Chennai"/>
    <x v="4"/>
    <s v="Headphones"/>
    <n v="10"/>
    <n v="76450.070000000007"/>
    <n v="0.02"/>
    <n v="1182709.24"/>
    <n v="23654.184799999999"/>
    <n v="198109.98"/>
    <n v="0.16750522723573211"/>
    <n v="72.05"/>
    <s v="Net Banking"/>
    <n v="2"/>
    <b v="0"/>
    <x v="1"/>
    <n v="3"/>
  </r>
  <r>
    <s v="ORD-02623"/>
    <x v="778"/>
    <s v="CUST26102"/>
    <s v="Vikram Rao"/>
    <n v="24"/>
    <s v="Female"/>
    <x v="4"/>
    <s v="Surat"/>
    <x v="3"/>
    <s v="Rice (5kg)"/>
    <n v="9"/>
    <n v="278.27"/>
    <n v="0.36"/>
    <n v="1742.13"/>
    <n v="627.16679999999997"/>
    <n v="147.02000000000001"/>
    <n v="8.43909467146539E-2"/>
    <n v="66.790000000000006"/>
    <s v="UPI"/>
    <n v="4"/>
    <b v="1"/>
    <x v="3"/>
    <n v="3"/>
  </r>
  <r>
    <s v="ORD-01956"/>
    <x v="500"/>
    <s v="CUST35857"/>
    <s v="Nisha Patel"/>
    <n v="48"/>
    <s v="Other"/>
    <x v="2"/>
    <s v="Kolkata"/>
    <x v="6"/>
    <s v="Face Cream"/>
    <n v="2"/>
    <n v="722.06"/>
    <n v="0.2"/>
    <n v="2091.67"/>
    <n v="418.33400000000006"/>
    <n v="471.88"/>
    <n v="0.22559964047866057"/>
    <n v="87.98"/>
    <s v="Net Banking"/>
    <n v="5"/>
    <b v="0"/>
    <x v="2"/>
    <n v="3"/>
  </r>
  <r>
    <s v="ORD-02205"/>
    <x v="779"/>
    <s v="CUST91054"/>
    <s v="Shreya Chatterjee"/>
    <n v="14"/>
    <s v="Other"/>
    <x v="1"/>
    <s v="Ludhiana"/>
    <x v="6"/>
    <s v="Face Cream"/>
    <n v="4"/>
    <n v="894.71"/>
    <n v="0.06"/>
    <n v="4573.8"/>
    <n v="274.428"/>
    <n v="2107.23"/>
    <n v="0.46071756526301977"/>
    <n v="40.06"/>
    <s v="Debit Card"/>
    <n v="1"/>
    <b v="1"/>
    <x v="3"/>
    <n v="3"/>
  </r>
  <r>
    <s v="ORD-04066"/>
    <x v="780"/>
    <s v="CUST43387"/>
    <s v="Rahul Das"/>
    <n v="19"/>
    <s v="Female"/>
    <x v="2"/>
    <s v="Guwahati"/>
    <x v="6"/>
    <s v="Hair Oil"/>
    <n v="4"/>
    <n v="2333"/>
    <n v="0.37"/>
    <n v="6101.49"/>
    <n v="2257.5513000000001"/>
    <n v="1874.65"/>
    <n v="0.30724462385417334"/>
    <n v="119.62"/>
    <s v="Credit Card"/>
    <n v="3"/>
    <b v="0"/>
    <x v="1"/>
    <n v="3"/>
  </r>
  <r>
    <s v="ORD-04013"/>
    <x v="781"/>
    <s v="CUST80488"/>
    <s v="Ananya Chatterjee"/>
    <n v="18"/>
    <s v="Male"/>
    <x v="0"/>
    <s v="Hyderabad"/>
    <x v="3"/>
    <s v="Rice (5kg)"/>
    <n v="4"/>
    <n v="497.25"/>
    <n v="0.32"/>
    <n v="1775.14"/>
    <n v="568.04480000000001"/>
    <n v="168.64"/>
    <n v="9.5000957670944255E-2"/>
    <n v="81.5"/>
    <s v="Credit Card"/>
    <n v="1"/>
    <b v="0"/>
    <x v="0"/>
    <n v="3"/>
  </r>
  <r>
    <s v="ORD-01886"/>
    <x v="782"/>
    <s v="CUST07676"/>
    <s v="Pooja Sharma"/>
    <n v="39"/>
    <s v="Other"/>
    <x v="4"/>
    <s v="Pune"/>
    <x v="2"/>
    <s v="Dumbbells"/>
    <n v="3"/>
    <n v="3135.03"/>
    <n v="0.09"/>
    <n v="11451.49"/>
    <n v="1030.6341"/>
    <n v="2694.43"/>
    <n v="0.23529077875455506"/>
    <n v="82.19"/>
    <s v="Debit Card"/>
    <n v="1"/>
    <b v="1"/>
    <x v="3"/>
    <n v="3"/>
  </r>
  <r>
    <s v="ORD-01619"/>
    <x v="783"/>
    <s v="CUST88221"/>
    <s v="Sunita Verma"/>
    <n v="36"/>
    <s v="Other"/>
    <x v="1"/>
    <s v="Chandigarh"/>
    <x v="3"/>
    <s v="Dal (1kg)"/>
    <n v="3"/>
    <n v="113.16"/>
    <n v="0.21"/>
    <n v="223.33"/>
    <n v="46.899300000000004"/>
    <n v="19.47"/>
    <n v="8.7180405677696665E-2"/>
    <n v="50.52"/>
    <s v="Cash on Delivery"/>
    <n v="3"/>
    <b v="0"/>
    <x v="1"/>
    <n v="3"/>
  </r>
  <r>
    <s v="ORD-04080"/>
    <x v="784"/>
    <s v="CUST09163"/>
    <s v="Sunita Pillai"/>
    <n v="34"/>
    <s v="Other"/>
    <x v="2"/>
    <s v="Patna"/>
    <x v="3"/>
    <s v="Cooking Oil"/>
    <n v="2"/>
    <n v="275.55"/>
    <n v="0.02"/>
    <n v="545.95000000000005"/>
    <n v="10.919"/>
    <n v="40.630000000000003"/>
    <n v="7.4420734499496294E-2"/>
    <n v="75.84"/>
    <s v="Debit Card"/>
    <n v="4"/>
    <b v="0"/>
    <x v="1"/>
    <n v="3"/>
  </r>
  <r>
    <s v="ORD-03278"/>
    <x v="785"/>
    <s v="CUST28845"/>
    <s v="Rohan Singh"/>
    <n v="36"/>
    <s v="Other"/>
    <x v="3"/>
    <s v="Indore"/>
    <x v="3"/>
    <s v="Cooking Oil"/>
    <n v="3"/>
    <n v="362.83"/>
    <n v="0.33"/>
    <n v="704.3"/>
    <n v="232.41899999999998"/>
    <n v="51.58"/>
    <n v="7.3235837001277865E-2"/>
    <n v="40.17"/>
    <s v="Credit Card"/>
    <n v="2"/>
    <b v="0"/>
    <x v="1"/>
    <n v="3"/>
  </r>
  <r>
    <s v="ORD-02221"/>
    <x v="786"/>
    <s v="CUST03778"/>
    <s v="Sanjay Gupta"/>
    <n v="39"/>
    <s v="Male"/>
    <x v="0"/>
    <s v="Chennai"/>
    <x v="1"/>
    <s v="Dress"/>
    <n v="2"/>
    <n v="2544.65"/>
    <n v="0.09"/>
    <n v="5282.35"/>
    <n v="475.41149999999999"/>
    <n v="1652.06"/>
    <n v="0.31275095364752425"/>
    <n v="68.22"/>
    <s v="Debit Card"/>
    <n v="3"/>
    <b v="0"/>
    <x v="1"/>
    <n v="3"/>
  </r>
  <r>
    <s v="ORD-02893"/>
    <x v="94"/>
    <s v="CUST15263"/>
    <s v="Arjun Mehta"/>
    <n v="36"/>
    <s v="Female"/>
    <x v="0"/>
    <s v="Hyderabad"/>
    <x v="4"/>
    <s v="Tablet"/>
    <n v="9"/>
    <n v="39846.870000000003"/>
    <n v="0.24"/>
    <n v="452014.92"/>
    <n v="108483.5808"/>
    <n v="43093.98"/>
    <n v="9.5337516735067074E-2"/>
    <n v="51.7"/>
    <s v="UPI"/>
    <n v="4"/>
    <b v="0"/>
    <x v="1"/>
    <n v="3"/>
  </r>
  <r>
    <s v="ORD-00009"/>
    <x v="520"/>
    <s v="CUST92855"/>
    <s v="Rahul Chatterjee"/>
    <n v="57"/>
    <s v="Female"/>
    <x v="3"/>
    <s v="Indore"/>
    <x v="4"/>
    <s v="Smartphone"/>
    <n v="7"/>
    <n v="7248.51"/>
    <n v="0.04"/>
    <n v="35721.050000000003"/>
    <n v="1428.8420000000001"/>
    <n v="2520.31"/>
    <n v="7.0555316822993722E-2"/>
    <n v="54.45"/>
    <s v="Cash on Delivery"/>
    <n v="1"/>
    <b v="0"/>
    <x v="4"/>
    <n v="3"/>
  </r>
  <r>
    <s v="ORD-00716"/>
    <x v="787"/>
    <s v="CUST94113"/>
    <s v="Priya Pillai"/>
    <n v="19"/>
    <s v="Other"/>
    <x v="3"/>
    <s v="Raipur"/>
    <x v="4"/>
    <s v="Headphones"/>
    <n v="1"/>
    <n v="40524.35"/>
    <n v="0.12"/>
    <n v="24819.03"/>
    <n v="2978.2835999999998"/>
    <n v="3365.1"/>
    <n v="0.13558547614471639"/>
    <n v="36.229999999999997"/>
    <s v="UPI"/>
    <n v="3"/>
    <b v="1"/>
    <x v="3"/>
    <n v="3"/>
  </r>
  <r>
    <s v="ORD-00182"/>
    <x v="788"/>
    <s v="CUST63049"/>
    <s v="Arjun Reddy"/>
    <n v="61"/>
    <s v="Male"/>
    <x v="2"/>
    <s v="Kolkata"/>
    <x v="2"/>
    <s v="Yoga Mat"/>
    <n v="9"/>
    <n v="2019.71"/>
    <n v="0.21"/>
    <n v="14642.06"/>
    <n v="3074.8325999999997"/>
    <n v="3698.35"/>
    <n v="0.25258399432866685"/>
    <n v="55.65"/>
    <s v="UPI"/>
    <n v="2"/>
    <b v="0"/>
    <x v="1"/>
    <n v="3"/>
  </r>
  <r>
    <s v="ORD-03484"/>
    <x v="299"/>
    <s v="CUST42985"/>
    <s v="Rohan Chatterjee"/>
    <n v="35"/>
    <s v="Female"/>
    <x v="3"/>
    <s v="Nagpur"/>
    <x v="4"/>
    <s v="Camera"/>
    <n v="9"/>
    <n v="70923.399999999994"/>
    <n v="0.34"/>
    <n v="506257.71"/>
    <n v="172127.62140000003"/>
    <n v="52952.38"/>
    <n v="0.10459570087337533"/>
    <n v="42.34"/>
    <s v="UPI"/>
    <n v="2"/>
    <b v="0"/>
    <x v="1"/>
    <n v="3"/>
  </r>
  <r>
    <s v="ORD-01137"/>
    <x v="789"/>
    <s v="CUST09710"/>
    <s v="Nikhil Reddy"/>
    <n v="24"/>
    <s v="Other"/>
    <x v="3"/>
    <s v="Raipur"/>
    <x v="1"/>
    <s v="Dress"/>
    <n v="10"/>
    <n v="3901.77"/>
    <n v="0.23"/>
    <n v="39791.15"/>
    <n v="9151.9645"/>
    <n v="11924.12"/>
    <n v="0.29966763966359355"/>
    <n v="26.2"/>
    <s v="Credit Card"/>
    <n v="3"/>
    <b v="0"/>
    <x v="1"/>
    <n v="3"/>
  </r>
  <r>
    <s v="ORD-02688"/>
    <x v="790"/>
    <s v="CUST01507"/>
    <s v="Ritu Kapoor"/>
    <n v="30"/>
    <s v="Female"/>
    <x v="4"/>
    <s v="Mumbai"/>
    <x v="5"/>
    <s v="Comic Book"/>
    <n v="1"/>
    <n v="1377.62"/>
    <n v="0.12"/>
    <n v="1266.17"/>
    <n v="151.94040000000001"/>
    <n v="565.49"/>
    <n v="0.44661459361697087"/>
    <n v="53.93"/>
    <s v="Credit Card"/>
    <n v="4"/>
    <b v="0"/>
    <x v="2"/>
    <n v="3"/>
  </r>
  <r>
    <s v="ORD-00505"/>
    <x v="791"/>
    <s v="CUST37735"/>
    <s v="Kavya Mehta"/>
    <n v="51"/>
    <s v="Other"/>
    <x v="2"/>
    <s v="Bhubaneswar"/>
    <x v="4"/>
    <s v="Tablet"/>
    <n v="8"/>
    <n v="43322.03"/>
    <n v="0.27"/>
    <n v="257970.06"/>
    <n v="69651.916200000007"/>
    <n v="20962.59"/>
    <n v="8.1259778751069017E-2"/>
    <n v="81.23"/>
    <s v="Credit Card"/>
    <n v="5"/>
    <b v="0"/>
    <x v="4"/>
    <n v="3"/>
  </r>
  <r>
    <s v="ORD-01718"/>
    <x v="567"/>
    <s v="CUST91928"/>
    <s v="Vikram Kapoor"/>
    <n v="39"/>
    <s v="Male"/>
    <x v="4"/>
    <s v="Surat"/>
    <x v="2"/>
    <s v="Football"/>
    <n v="7"/>
    <n v="6522.84"/>
    <n v="0.09"/>
    <n v="37840.550000000003"/>
    <n v="3405.6495"/>
    <n v="7201.91"/>
    <n v="0.19032255080859023"/>
    <n v="45.29"/>
    <s v="EMI"/>
    <n v="3"/>
    <b v="1"/>
    <x v="3"/>
    <n v="3"/>
  </r>
  <r>
    <s v="ORD-01574"/>
    <x v="584"/>
    <s v="CUST51745"/>
    <s v="Sanjay Mishra"/>
    <n v="34"/>
    <s v="Other"/>
    <x v="4"/>
    <s v="Surat"/>
    <x v="2"/>
    <s v="Tennis Racket"/>
    <n v="10"/>
    <n v="8246.76"/>
    <n v="0.28999999999999998"/>
    <n v="47232.4"/>
    <n v="13697.395999999999"/>
    <n v="10000.85"/>
    <n v="0.21173707031613892"/>
    <n v="76.69"/>
    <s v="Net Banking"/>
    <n v="3"/>
    <b v="0"/>
    <x v="1"/>
    <n v="3"/>
  </r>
  <r>
    <s v="ORD-02913"/>
    <x v="792"/>
    <s v="CUST21693"/>
    <s v="Deepa Kumar"/>
    <n v="43"/>
    <s v="Other"/>
    <x v="1"/>
    <s v="Ludhiana"/>
    <x v="6"/>
    <s v="Perfume"/>
    <n v="4"/>
    <n v="623.29999999999995"/>
    <n v="0.32"/>
    <n v="3062.97"/>
    <n v="980.15039999999999"/>
    <n v="1736.95"/>
    <n v="0.56708031746964549"/>
    <n v="52.12"/>
    <s v="UPI"/>
    <n v="2"/>
    <b v="0"/>
    <x v="1"/>
    <n v="3"/>
  </r>
  <r>
    <s v="ORD-01022"/>
    <x v="793"/>
    <s v="CUST91541"/>
    <s v="Aarav Sharma"/>
    <n v="23"/>
    <s v="Other"/>
    <x v="3"/>
    <s v="Indore"/>
    <x v="1"/>
    <s v="Jacket"/>
    <n v="9"/>
    <n v="2816.32"/>
    <n v="0.13"/>
    <n v="29155.08"/>
    <n v="3790.1604000000002"/>
    <n v="5473.17"/>
    <n v="0.18772611839857753"/>
    <n v="58.3"/>
    <s v="Debit Card"/>
    <n v="3"/>
    <b v="0"/>
    <x v="4"/>
    <n v="3"/>
  </r>
  <r>
    <s v="ORD-01447"/>
    <x v="794"/>
    <s v="CUST92723"/>
    <s v="Priya Patel"/>
    <n v="42"/>
    <s v="Other"/>
    <x v="4"/>
    <s v="Pune"/>
    <x v="0"/>
    <s v="Bed Frame"/>
    <n v="5"/>
    <n v="5397.15"/>
    <n v="0.35"/>
    <n v="15752.78"/>
    <n v="5513.473"/>
    <n v="4521.5"/>
    <n v="0.28702870223541493"/>
    <n v="33.64"/>
    <s v="EMI"/>
    <n v="5"/>
    <b v="0"/>
    <x v="1"/>
    <n v="3"/>
  </r>
  <r>
    <s v="ORD-00717"/>
    <x v="411"/>
    <s v="CUST23500"/>
    <s v="Rahul Chatterjee"/>
    <n v="47"/>
    <s v="Other"/>
    <x v="0"/>
    <s v="Chennai"/>
    <x v="0"/>
    <s v="Bookshelf"/>
    <n v="5"/>
    <n v="20390.29"/>
    <n v="7.0000000000000007E-2"/>
    <n v="66216.67"/>
    <n v="4635.1669000000002"/>
    <n v="23720.97"/>
    <n v="0.35823260215290204"/>
    <n v="102.38"/>
    <s v="UPI"/>
    <n v="3"/>
    <b v="0"/>
    <x v="1"/>
    <n v="3"/>
  </r>
  <r>
    <s v="ORD-01300"/>
    <x v="175"/>
    <s v="CUST98101"/>
    <s v="Deepa Bose"/>
    <n v="30"/>
    <s v="Female"/>
    <x v="4"/>
    <s v="Pune"/>
    <x v="3"/>
    <s v="Sugar"/>
    <n v="6"/>
    <n v="303.35000000000002"/>
    <n v="0.13"/>
    <n v="2102.56"/>
    <n v="273.33280000000002"/>
    <n v="144.04"/>
    <n v="6.8506962940415486E-2"/>
    <n v="55.2"/>
    <s v="Credit Card"/>
    <n v="1"/>
    <b v="1"/>
    <x v="3"/>
    <n v="3"/>
  </r>
  <r>
    <s v="ORD-01676"/>
    <x v="795"/>
    <s v="CUST65261"/>
    <s v="Shreya Chatterjee"/>
    <n v="30"/>
    <s v="Other"/>
    <x v="3"/>
    <s v="Indore"/>
    <x v="0"/>
    <s v="Sofa"/>
    <n v="3"/>
    <n v="30465.56"/>
    <n v="0.24"/>
    <n v="48391.98"/>
    <n v="11614.075200000001"/>
    <n v="16835.509999999998"/>
    <n v="0.34789876339013193"/>
    <n v="57.1"/>
    <s v="Cash on Delivery"/>
    <n v="5"/>
    <b v="0"/>
    <x v="1"/>
    <n v="3"/>
  </r>
  <r>
    <s v="ORD-01924"/>
    <x v="259"/>
    <s v="CUST39294"/>
    <s v="Amit Reddy"/>
    <n v="30"/>
    <s v="Female"/>
    <x v="0"/>
    <s v="Chennai"/>
    <x v="3"/>
    <s v="Sugar"/>
    <n v="1"/>
    <n v="306.95999999999998"/>
    <n v="0.37"/>
    <n v="278.33"/>
    <n v="102.98209999999999"/>
    <n v="24.24"/>
    <n v="8.70908633636331E-2"/>
    <n v="44.4"/>
    <s v="UPI"/>
    <n v="1"/>
    <b v="0"/>
    <x v="1"/>
    <n v="3"/>
  </r>
  <r>
    <s v="ORD-00306"/>
    <x v="796"/>
    <s v="CUST49089"/>
    <s v="Meera Pillai"/>
    <n v="32"/>
    <s v="Male"/>
    <x v="1"/>
    <s v="Amritsar"/>
    <x v="1"/>
    <s v="Dress"/>
    <n v="1"/>
    <n v="2507.91"/>
    <n v="0.28999999999999998"/>
    <n v="2231.21"/>
    <n v="647.05089999999996"/>
    <n v="589.57000000000005"/>
    <n v="0.26423779025730437"/>
    <n v="42.69"/>
    <s v="EMI"/>
    <n v="2"/>
    <b v="0"/>
    <x v="1"/>
    <n v="3"/>
  </r>
  <r>
    <s v="ORD-04001"/>
    <x v="307"/>
    <s v="CUST65012"/>
    <s v="Sanjay Bose"/>
    <n v="39"/>
    <s v="Male"/>
    <x v="0"/>
    <s v="Kochi"/>
    <x v="1"/>
    <s v="Dress"/>
    <n v="6"/>
    <n v="633.62"/>
    <n v="0.11"/>
    <n v="4634.74"/>
    <n v="509.82139999999998"/>
    <n v="1771.15"/>
    <n v="0.38214657132870455"/>
    <n v="66.09"/>
    <s v="Debit Card"/>
    <n v="2"/>
    <b v="0"/>
    <x v="1"/>
    <n v="3"/>
  </r>
  <r>
    <s v="ORD-03761"/>
    <x v="797"/>
    <s v="CUST71732"/>
    <s v="Ritu Gupta"/>
    <n v="27"/>
    <s v="Female"/>
    <x v="0"/>
    <s v="Bangalore"/>
    <x v="3"/>
    <s v="Cooking Oil"/>
    <n v="1"/>
    <n v="389.09"/>
    <n v="0.33"/>
    <n v="384.54"/>
    <n v="126.89820000000002"/>
    <n v="33.54"/>
    <n v="8.7221095334685597E-2"/>
    <n v="93.62"/>
    <s v="Credit Card"/>
    <n v="5"/>
    <b v="0"/>
    <x v="1"/>
    <n v="3"/>
  </r>
  <r>
    <s v="ORD-02038"/>
    <x v="483"/>
    <s v="CUST04354"/>
    <s v="Meera Verma"/>
    <n v="50"/>
    <s v="Other"/>
    <x v="2"/>
    <s v="Bhubaneswar"/>
    <x v="6"/>
    <s v="Face Cream"/>
    <n v="2"/>
    <n v="884.91"/>
    <n v="0.28999999999999998"/>
    <n v="2004.25"/>
    <n v="581.23249999999996"/>
    <n v="1116.42"/>
    <n v="0.55702631907197209"/>
    <n v="82.19"/>
    <s v="Credit Card"/>
    <n v="2"/>
    <b v="0"/>
    <x v="2"/>
    <n v="3"/>
  </r>
  <r>
    <s v="ORD-03370"/>
    <x v="46"/>
    <s v="CUST29187"/>
    <s v="Vikram Bhat"/>
    <n v="38"/>
    <s v="Female"/>
    <x v="0"/>
    <s v="Kochi"/>
    <x v="3"/>
    <s v="Sugar"/>
    <n v="4"/>
    <n v="447.49"/>
    <n v="0.26"/>
    <n v="1195.23"/>
    <n v="310.75980000000004"/>
    <n v="126.56"/>
    <n v="0.10588756975644854"/>
    <n v="87.92"/>
    <s v="Credit Card"/>
    <n v="5"/>
    <b v="0"/>
    <x v="2"/>
    <n v="3"/>
  </r>
  <r>
    <s v="ORD-02090"/>
    <x v="481"/>
    <s v="CUST03478"/>
    <s v="Sunita Mishra"/>
    <n v="33"/>
    <s v="Female"/>
    <x v="3"/>
    <s v="Nagpur"/>
    <x v="5"/>
    <s v="Comic Book"/>
    <n v="5"/>
    <n v="1491.38"/>
    <n v="0.11"/>
    <n v="2043.42"/>
    <n v="224.77620000000002"/>
    <n v="838.22"/>
    <n v="0.41020446114846676"/>
    <n v="72.14"/>
    <s v="UPI"/>
    <n v="5"/>
    <b v="0"/>
    <x v="1"/>
    <n v="3"/>
  </r>
  <r>
    <s v="ORD-00462"/>
    <x v="798"/>
    <s v="CUST21355"/>
    <s v="Rohan Singh"/>
    <n v="15"/>
    <s v="Male"/>
    <x v="1"/>
    <s v="Chandigarh"/>
    <x v="0"/>
    <s v="Bookshelf"/>
    <n v="6"/>
    <n v="13817.71"/>
    <n v="0.04"/>
    <n v="89542.82"/>
    <n v="3581.7128000000002"/>
    <n v="19508.64"/>
    <n v="0.21786939477671127"/>
    <n v="43.47"/>
    <s v="Net Banking"/>
    <n v="5"/>
    <b v="0"/>
    <x v="1"/>
    <n v="3"/>
  </r>
  <r>
    <s v="ORD-01267"/>
    <x v="799"/>
    <s v="CUST48930"/>
    <s v="Nikhil Nair"/>
    <n v="32"/>
    <s v="Other"/>
    <x v="0"/>
    <s v="Hyderabad"/>
    <x v="6"/>
    <s v="Shampoo"/>
    <n v="2"/>
    <n v="434.45"/>
    <n v="0.32"/>
    <n v="753.9"/>
    <n v="241.24799999999999"/>
    <n v="264.33999999999997"/>
    <n v="0.35063005703674227"/>
    <n v="66.45"/>
    <s v="Net Banking"/>
    <n v="4"/>
    <b v="1"/>
    <x v="3"/>
    <n v="3"/>
  </r>
  <r>
    <s v="ORD-01531"/>
    <x v="800"/>
    <s v="CUST67021"/>
    <s v="Kavya Pillai"/>
    <n v="44"/>
    <s v="Female"/>
    <x v="4"/>
    <s v="Surat"/>
    <x v="0"/>
    <s v="Bed Frame"/>
    <n v="1"/>
    <n v="3623.08"/>
    <n v="0.17"/>
    <n v="2627.42"/>
    <n v="446.66140000000007"/>
    <n v="856.29"/>
    <n v="0.32590526067396913"/>
    <n v="74.400000000000006"/>
    <s v="Debit Card"/>
    <n v="2"/>
    <b v="0"/>
    <x v="0"/>
    <n v="3"/>
  </r>
  <r>
    <s v="ORD-01546"/>
    <x v="48"/>
    <s v="CUST16135"/>
    <s v="Nikhil Singh"/>
    <n v="39"/>
    <s v="Female"/>
    <x v="3"/>
    <s v="Indore"/>
    <x v="0"/>
    <s v="Wardrobe"/>
    <n v="8"/>
    <n v="29381.66"/>
    <n v="0.22"/>
    <n v="157614.57999999999"/>
    <n v="34675.207599999994"/>
    <n v="32492.98"/>
    <n v="0.20615465904232974"/>
    <n v="48.89"/>
    <s v="UPI"/>
    <n v="1"/>
    <b v="0"/>
    <x v="1"/>
    <n v="3"/>
  </r>
  <r>
    <s v="ORD-02042"/>
    <x v="328"/>
    <s v="CUST37864"/>
    <s v="Sanjay Kapoor"/>
    <n v="49"/>
    <s v="Other"/>
    <x v="0"/>
    <s v="Hyderabad"/>
    <x v="2"/>
    <s v="Cycle"/>
    <n v="1"/>
    <n v="3118.43"/>
    <n v="0.23"/>
    <n v="3847.49"/>
    <n v="884.92269999999996"/>
    <n v="1157.76"/>
    <n v="0.3009130628019826"/>
    <n v="70.540000000000006"/>
    <s v="Credit Card"/>
    <n v="4"/>
    <b v="0"/>
    <x v="1"/>
    <n v="3"/>
  </r>
  <r>
    <s v="ORD-04105"/>
    <x v="801"/>
    <s v="CUST23063"/>
    <s v="Rohan Rao"/>
    <n v="33"/>
    <s v="Other"/>
    <x v="2"/>
    <s v="Patna"/>
    <x v="2"/>
    <s v="Tennis Racket"/>
    <n v="8"/>
    <n v="10030.91"/>
    <n v="0.02"/>
    <n v="67222.600000000006"/>
    <n v="1344.4520000000002"/>
    <n v="15466.13"/>
    <n v="0.23007336818272422"/>
    <n v="100.02"/>
    <s v="EMI"/>
    <n v="3"/>
    <b v="0"/>
    <x v="1"/>
    <n v="3"/>
  </r>
  <r>
    <s v="ORD-02946"/>
    <x v="802"/>
    <s v="CUST34949"/>
    <s v="Sunita Sharma"/>
    <n v="29"/>
    <s v="Other"/>
    <x v="2"/>
    <s v="Bhubaneswar"/>
    <x v="5"/>
    <s v="Comic Book"/>
    <n v="5"/>
    <n v="1028.79"/>
    <n v="0.32"/>
    <n v="1058.82"/>
    <n v="338.82239999999996"/>
    <n v="441.92"/>
    <n v="0.41737028012315602"/>
    <n v="77.010000000000005"/>
    <s v="Credit Card"/>
    <n v="3"/>
    <b v="1"/>
    <x v="3"/>
    <n v="3"/>
  </r>
  <r>
    <s v="ORD-03447"/>
    <x v="573"/>
    <s v="CUST05925"/>
    <s v="Aditya Kapoor"/>
    <n v="53"/>
    <s v="Female"/>
    <x v="1"/>
    <s v="Amritsar"/>
    <x v="1"/>
    <s v="Kurta"/>
    <n v="9"/>
    <n v="1260.1600000000001"/>
    <n v="0.28999999999999998"/>
    <n v="9260.74"/>
    <n v="2685.6145999999999"/>
    <n v="1885.34"/>
    <n v="0.2035841628206817"/>
    <n v="43.16"/>
    <s v="Debit Card"/>
    <n v="3"/>
    <b v="0"/>
    <x v="1"/>
    <n v="3"/>
  </r>
  <r>
    <s v="ORD-02311"/>
    <x v="720"/>
    <s v="CUST01001"/>
    <s v="Karan Sharma"/>
    <n v="44"/>
    <s v="Male"/>
    <x v="1"/>
    <s v="Amritsar"/>
    <x v="0"/>
    <s v="Bed Frame"/>
    <n v="3"/>
    <n v="27210.05"/>
    <n v="0.19"/>
    <n v="62722.39"/>
    <n v="11917.2541"/>
    <n v="17708.259999999998"/>
    <n v="0.28232757074467346"/>
    <n v="59.37"/>
    <s v="Net Banking"/>
    <n v="2"/>
    <b v="0"/>
    <x v="1"/>
    <n v="3"/>
  </r>
  <r>
    <s v="ORD-00761"/>
    <x v="803"/>
    <s v="CUST55772"/>
    <s v="Priya Reddy"/>
    <n v="27"/>
    <s v="Other"/>
    <x v="0"/>
    <s v="Kochi"/>
    <x v="3"/>
    <s v="Flour"/>
    <n v="10"/>
    <n v="315.3"/>
    <n v="0.28999999999999998"/>
    <n v="1585.06"/>
    <n v="459.66739999999993"/>
    <n v="111.69"/>
    <n v="7.0464209556736018E-2"/>
    <n v="63.67"/>
    <s v="Debit Card"/>
    <n v="2"/>
    <b v="0"/>
    <x v="4"/>
    <n v="3"/>
  </r>
  <r>
    <s v="ORD-01716"/>
    <x v="567"/>
    <s v="CUST37025"/>
    <s v="Nikhil Joshi"/>
    <n v="36"/>
    <s v="Other"/>
    <x v="1"/>
    <s v="Ludhiana"/>
    <x v="2"/>
    <s v="Cricket Bat"/>
    <n v="3"/>
    <n v="1355.28"/>
    <n v="0.1"/>
    <n v="3611.47"/>
    <n v="361.14699999999999"/>
    <n v="631.16"/>
    <n v="0.17476540023868398"/>
    <n v="55.05"/>
    <s v="Debit Card"/>
    <n v="3"/>
    <b v="0"/>
    <x v="1"/>
    <n v="3"/>
  </r>
  <r>
    <s v="ORD-00243"/>
    <x v="804"/>
    <s v="CUST09436"/>
    <s v="Deepa Nair"/>
    <n v="30"/>
    <s v="Male"/>
    <x v="0"/>
    <s v="Hyderabad"/>
    <x v="1"/>
    <s v="Dress"/>
    <n v="3"/>
    <n v="995.86"/>
    <n v="0.13"/>
    <n v="2883.96"/>
    <n v="374.91480000000001"/>
    <n v="919.54"/>
    <n v="0.31884630854796875"/>
    <n v="83.09"/>
    <s v="Debit Card"/>
    <n v="2"/>
    <b v="1"/>
    <x v="3"/>
    <n v="3"/>
  </r>
  <r>
    <s v="ORD-01679"/>
    <x v="805"/>
    <s v="CUST27192"/>
    <s v="Karan Pillai"/>
    <n v="36"/>
    <s v="Female"/>
    <x v="0"/>
    <s v="Hyderabad"/>
    <x v="5"/>
    <s v="Textbook"/>
    <n v="7"/>
    <n v="903.3"/>
    <n v="0.22"/>
    <n v="4147.54"/>
    <n v="912.4588"/>
    <n v="1984.59"/>
    <n v="0.47849809766753304"/>
    <n v="55.08"/>
    <s v="UPI"/>
    <n v="2"/>
    <b v="0"/>
    <x v="1"/>
    <n v="3"/>
  </r>
  <r>
    <s v="ORD-03011"/>
    <x v="806"/>
    <s v="CUST93010"/>
    <s v="Deepa Singh"/>
    <n v="35"/>
    <s v="Female"/>
    <x v="0"/>
    <s v="Hyderabad"/>
    <x v="2"/>
    <s v="Dumbbells"/>
    <n v="10"/>
    <n v="14369.58"/>
    <n v="0.19"/>
    <n v="155449.26999999999"/>
    <n v="29535.361299999997"/>
    <n v="43778.31"/>
    <n v="0.28162441676310218"/>
    <n v="70.010000000000005"/>
    <s v="UPI"/>
    <n v="2"/>
    <b v="0"/>
    <x v="1"/>
    <n v="3"/>
  </r>
  <r>
    <s v="ORD-02177"/>
    <x v="244"/>
    <s v="CUST13161"/>
    <s v="Sanjay Pillai"/>
    <n v="26"/>
    <s v="Male"/>
    <x v="3"/>
    <s v="Nagpur"/>
    <x v="2"/>
    <s v="Tennis Racket"/>
    <n v="3"/>
    <n v="13900.23"/>
    <n v="0.06"/>
    <n v="55053.72"/>
    <n v="3303.2231999999999"/>
    <n v="12908.85"/>
    <n v="0.23447734322040364"/>
    <n v="55.5"/>
    <s v="Credit Card"/>
    <n v="5"/>
    <b v="0"/>
    <x v="1"/>
    <n v="3"/>
  </r>
  <r>
    <s v="ORD-00856"/>
    <x v="807"/>
    <s v="CUST85777"/>
    <s v="Aditya Kumar"/>
    <n v="28"/>
    <s v="Other"/>
    <x v="3"/>
    <s v="Nagpur"/>
    <x v="2"/>
    <s v="Cycle"/>
    <n v="4"/>
    <n v="11854.96"/>
    <n v="0"/>
    <n v="42761.49"/>
    <n v="0"/>
    <n v="9643.25"/>
    <n v="0.22551248798860846"/>
    <n v="65.47"/>
    <s v="Net Banking"/>
    <n v="2"/>
    <b v="0"/>
    <x v="1"/>
    <n v="3"/>
  </r>
  <r>
    <s v="ORD-00829"/>
    <x v="755"/>
    <s v="CUST78751"/>
    <s v="Rahul Chatterjee"/>
    <n v="42"/>
    <s v="Other"/>
    <x v="0"/>
    <s v="Chennai"/>
    <x v="0"/>
    <s v="Desk"/>
    <n v="10"/>
    <n v="25214.06"/>
    <n v="0.36"/>
    <n v="131999.09"/>
    <n v="47519.672399999996"/>
    <n v="39084.78"/>
    <n v="0.29609885946941"/>
    <n v="68.52"/>
    <s v="Credit Card"/>
    <n v="5"/>
    <b v="1"/>
    <x v="3"/>
    <n v="3"/>
  </r>
  <r>
    <s v="ORD-03971"/>
    <x v="593"/>
    <s v="CUST63045"/>
    <s v="Shreya Patel"/>
    <n v="35"/>
    <s v="Other"/>
    <x v="2"/>
    <s v="Kolkata"/>
    <x v="6"/>
    <s v="Face Cream"/>
    <n v="2"/>
    <n v="1573.95"/>
    <n v="0.28999999999999998"/>
    <n v="3007.27"/>
    <n v="872.10829999999999"/>
    <n v="1137.44"/>
    <n v="0.37823008908411948"/>
    <n v="97.85"/>
    <s v="Cash on Delivery"/>
    <n v="5"/>
    <b v="0"/>
    <x v="1"/>
    <n v="3"/>
  </r>
  <r>
    <s v="ORD-03292"/>
    <x v="808"/>
    <s v="CUST35522"/>
    <s v="Pooja Gupta"/>
    <n v="19"/>
    <s v="Other"/>
    <x v="1"/>
    <s v="Amritsar"/>
    <x v="6"/>
    <s v="Lipstick"/>
    <n v="7"/>
    <n v="1961.36"/>
    <n v="0.27"/>
    <n v="8020.15"/>
    <n v="2165.4405000000002"/>
    <n v="4122.3"/>
    <n v="0.51399288043241087"/>
    <n v="73.28"/>
    <s v="EMI"/>
    <n v="5"/>
    <b v="0"/>
    <x v="1"/>
    <n v="3"/>
  </r>
  <r>
    <s v="ORD-01707"/>
    <x v="809"/>
    <s v="CUST39127"/>
    <s v="Aditya Kumar"/>
    <n v="38"/>
    <s v="Male"/>
    <x v="0"/>
    <s v="Bangalore"/>
    <x v="6"/>
    <s v="Sunscreen"/>
    <n v="3"/>
    <n v="2463.48"/>
    <n v="0.09"/>
    <n v="5478.55"/>
    <n v="493.06950000000001"/>
    <n v="2170.17"/>
    <n v="0.39612123645855196"/>
    <n v="88.35"/>
    <s v="Cash on Delivery"/>
    <n v="1"/>
    <b v="1"/>
    <x v="3"/>
    <n v="3"/>
  </r>
  <r>
    <s v="ORD-03676"/>
    <x v="160"/>
    <s v="CUST12575"/>
    <s v="Amit Bose"/>
    <n v="25"/>
    <s v="Male"/>
    <x v="4"/>
    <s v="Surat"/>
    <x v="3"/>
    <s v="Flour"/>
    <n v="3"/>
    <n v="451.57"/>
    <n v="0.06"/>
    <n v="2296.34"/>
    <n v="137.78040000000001"/>
    <n v="136.74"/>
    <n v="5.9546931203567417E-2"/>
    <n v="44.69"/>
    <s v="Credit Card"/>
    <n v="3"/>
    <b v="0"/>
    <x v="1"/>
    <n v="3"/>
  </r>
  <r>
    <s v="ORD-02498"/>
    <x v="810"/>
    <s v="CUST64162"/>
    <s v="Arjun Rao"/>
    <n v="9"/>
    <s v="Other"/>
    <x v="0"/>
    <s v="Hyderabad"/>
    <x v="3"/>
    <s v="Sugar"/>
    <n v="4"/>
    <n v="479.32"/>
    <n v="0.06"/>
    <n v="1760.95"/>
    <n v="105.657"/>
    <n v="83.73"/>
    <n v="4.7548198415627928E-2"/>
    <n v="74.489999999999995"/>
    <s v="Credit Card"/>
    <n v="4"/>
    <b v="1"/>
    <x v="3"/>
    <n v="3"/>
  </r>
  <r>
    <s v="ORD-00100"/>
    <x v="355"/>
    <s v="CUST38913"/>
    <s v="Rohan Nair"/>
    <n v="20"/>
    <s v="Male"/>
    <x v="0"/>
    <s v="Kochi"/>
    <x v="3"/>
    <s v="Tea"/>
    <n v="9"/>
    <n v="125.81"/>
    <n v="0.24"/>
    <n v="845.95"/>
    <n v="203.02799999999999"/>
    <n v="45.94"/>
    <n v="5.4305810036054135E-2"/>
    <n v="75.38"/>
    <s v="Debit Card"/>
    <n v="1"/>
    <b v="0"/>
    <x v="2"/>
    <n v="3"/>
  </r>
  <r>
    <s v="ORD-03562"/>
    <x v="811"/>
    <s v="CUST05923"/>
    <s v="Shreya Mishra"/>
    <n v="51"/>
    <s v="Male"/>
    <x v="3"/>
    <s v="Bhopal"/>
    <x v="4"/>
    <s v="Laptop"/>
    <n v="5"/>
    <n v="11709.91"/>
    <n v="0.31"/>
    <n v="50072.11"/>
    <n v="15522.3541"/>
    <n v="6899.28"/>
    <n v="0.13778688375624673"/>
    <n v="59.01"/>
    <s v="Debit Card"/>
    <n v="4"/>
    <b v="0"/>
    <x v="4"/>
    <n v="3"/>
  </r>
  <r>
    <s v="ORD-02896"/>
    <x v="94"/>
    <s v="CUST37393"/>
    <s v="Shreya Mishra"/>
    <n v="24"/>
    <s v="Other"/>
    <x v="1"/>
    <s v="Amritsar"/>
    <x v="6"/>
    <s v="Sunscreen"/>
    <n v="2"/>
    <n v="1742.14"/>
    <n v="0.33"/>
    <n v="4112.8900000000003"/>
    <n v="1357.2537000000002"/>
    <n v="1802.05"/>
    <n v="0.43814689913904814"/>
    <n v="68.900000000000006"/>
    <s v="Net Banking"/>
    <n v="1"/>
    <b v="0"/>
    <x v="1"/>
    <n v="3"/>
  </r>
  <r>
    <s v="ORD-03975"/>
    <x v="761"/>
    <s v="CUST61274"/>
    <s v="Sunita Mishra"/>
    <n v="36"/>
    <s v="Other"/>
    <x v="2"/>
    <s v="Patna"/>
    <x v="5"/>
    <s v="Biography"/>
    <n v="2"/>
    <n v="1250.6500000000001"/>
    <n v="0.19"/>
    <n v="2194.66"/>
    <n v="416.98539999999997"/>
    <n v="1031.95"/>
    <n v="0.47020950853435162"/>
    <n v="96.46"/>
    <s v="EMI"/>
    <n v="5"/>
    <b v="0"/>
    <x v="1"/>
    <n v="3"/>
  </r>
  <r>
    <s v="ORD-00908"/>
    <x v="812"/>
    <s v="CUST33667"/>
    <s v="Vikram Mehta"/>
    <n v="40"/>
    <s v="Male"/>
    <x v="1"/>
    <s v="Chandigarh"/>
    <x v="2"/>
    <s v="Football"/>
    <n v="2"/>
    <n v="660.31"/>
    <n v="0.11"/>
    <n v="1039.58"/>
    <n v="114.35379999999999"/>
    <n v="273.10000000000002"/>
    <n v="0.26270224513745938"/>
    <n v="41.05"/>
    <s v="Net Banking"/>
    <n v="2"/>
    <b v="0"/>
    <x v="1"/>
    <n v="3"/>
  </r>
  <r>
    <s v="ORD-03402"/>
    <x v="314"/>
    <s v="CUST51343"/>
    <s v="Nikhil Bose"/>
    <n v="42"/>
    <s v="Female"/>
    <x v="1"/>
    <s v="Chandigarh"/>
    <x v="1"/>
    <s v="Jacket"/>
    <n v="5"/>
    <n v="3923.7"/>
    <n v="0.3"/>
    <n v="12054.36"/>
    <n v="3616.308"/>
    <n v="4843.88"/>
    <n v="0.40183634801018053"/>
    <n v="58.27"/>
    <s v="Net Banking"/>
    <n v="3"/>
    <b v="0"/>
    <x v="1"/>
    <n v="3"/>
  </r>
  <r>
    <s v="ORD-00394"/>
    <x v="813"/>
    <s v="CUST71699"/>
    <s v="Karan Iyer"/>
    <n v="39"/>
    <s v="Male"/>
    <x v="1"/>
    <s v="Delhi"/>
    <x v="3"/>
    <s v="Dal (1kg)"/>
    <n v="2"/>
    <n v="99.94"/>
    <n v="0.39"/>
    <n v="144.81"/>
    <n v="56.475900000000003"/>
    <n v="11.4"/>
    <n v="7.8723845038326079E-2"/>
    <n v="47.24"/>
    <s v="EMI"/>
    <n v="1"/>
    <b v="0"/>
    <x v="1"/>
    <n v="3"/>
  </r>
  <r>
    <s v="ORD-01330"/>
    <x v="814"/>
    <s v="CUST93307"/>
    <s v="Rohan Rao"/>
    <n v="34"/>
    <s v="Female"/>
    <x v="1"/>
    <s v="Chandigarh"/>
    <x v="5"/>
    <s v="Cook Book"/>
    <n v="3"/>
    <n v="1298.4000000000001"/>
    <n v="0.14000000000000001"/>
    <n v="4095.91"/>
    <n v="573.42740000000003"/>
    <n v="1805.58"/>
    <n v="0.44082511578623551"/>
    <n v="57.93"/>
    <s v="UPI"/>
    <n v="1"/>
    <b v="0"/>
    <x v="1"/>
    <n v="3"/>
  </r>
  <r>
    <s v="ORD-00468"/>
    <x v="204"/>
    <s v="CUST87073"/>
    <s v="Arjun Nair"/>
    <n v="7"/>
    <s v="Male"/>
    <x v="2"/>
    <s v="Patna"/>
    <x v="0"/>
    <s v="Bookshelf"/>
    <n v="7"/>
    <n v="17299.59"/>
    <n v="0.09"/>
    <n v="138425.43"/>
    <n v="12458.288699999999"/>
    <n v="43383.64"/>
    <n v="0.31340802047716232"/>
    <n v="92.91"/>
    <s v="EMI"/>
    <n v="1"/>
    <b v="0"/>
    <x v="1"/>
    <n v="3"/>
  </r>
  <r>
    <s v="ORD-02003"/>
    <x v="815"/>
    <s v="CUST91911"/>
    <s v="Sunita Mishra"/>
    <n v="24"/>
    <s v="Other"/>
    <x v="3"/>
    <s v="Raipur"/>
    <x v="4"/>
    <s v="Smartwatch"/>
    <n v="7"/>
    <n v="72204.479999999996"/>
    <n v="0.06"/>
    <n v="746567.96"/>
    <n v="44794.077599999997"/>
    <n v="96807.83"/>
    <n v="0.12967048572510398"/>
    <n v="51.76"/>
    <s v="Net Banking"/>
    <n v="4"/>
    <b v="0"/>
    <x v="1"/>
    <n v="3"/>
  </r>
  <r>
    <s v="ORD-01882"/>
    <x v="816"/>
    <s v="CUST32524"/>
    <s v="Priya Joshi"/>
    <n v="56"/>
    <s v="Male"/>
    <x v="3"/>
    <s v="Bhopal"/>
    <x v="0"/>
    <s v="Sofa"/>
    <n v="10"/>
    <n v="34008.99"/>
    <n v="0.11"/>
    <n v="426011.42"/>
    <n v="46861.256199999996"/>
    <n v="100494.87"/>
    <n v="0.23589712688922751"/>
    <n v="51.53"/>
    <s v="Cash on Delivery"/>
    <n v="1"/>
    <b v="0"/>
    <x v="4"/>
    <n v="3"/>
  </r>
  <r>
    <s v="ORD-01413"/>
    <x v="817"/>
    <s v="CUST43662"/>
    <s v="Karan Sharma"/>
    <n v="34"/>
    <s v="Other"/>
    <x v="1"/>
    <s v="Ludhiana"/>
    <x v="1"/>
    <s v="Jeans"/>
    <n v="3"/>
    <n v="1238.9000000000001"/>
    <n v="0.33"/>
    <n v="2660.56"/>
    <n v="877.98480000000006"/>
    <n v="1083.58"/>
    <n v="0.40727516011666715"/>
    <n v="73.53"/>
    <s v="Net Banking"/>
    <n v="5"/>
    <b v="1"/>
    <x v="3"/>
    <n v="3"/>
  </r>
  <r>
    <s v="ORD-03576"/>
    <x v="818"/>
    <s v="CUST88667"/>
    <s v="Meera Chatterjee"/>
    <n v="26"/>
    <s v="Female"/>
    <x v="2"/>
    <s v="Patna"/>
    <x v="4"/>
    <s v="Camera"/>
    <n v="4"/>
    <n v="14036.02"/>
    <n v="0.13"/>
    <n v="75324.350000000006"/>
    <n v="9792.165500000001"/>
    <n v="9113.01"/>
    <n v="0.1209835863170409"/>
    <n v="97.91"/>
    <s v="Debit Card"/>
    <n v="4"/>
    <b v="0"/>
    <x v="1"/>
    <n v="3"/>
  </r>
  <r>
    <s v="ORD-00214"/>
    <x v="819"/>
    <s v="CUST08244"/>
    <s v="Karan Patel"/>
    <n v="46"/>
    <s v="Female"/>
    <x v="3"/>
    <s v="Raipur"/>
    <x v="0"/>
    <s v="Sofa"/>
    <n v="10"/>
    <n v="7854.56"/>
    <n v="0.3"/>
    <n v="69661.009999999995"/>
    <n v="20898.302999999996"/>
    <n v="15316.65"/>
    <n v="0.21987407302880049"/>
    <n v="56.25"/>
    <s v="EMI"/>
    <n v="1"/>
    <b v="0"/>
    <x v="1"/>
    <n v="3"/>
  </r>
  <r>
    <s v="ORD-00803"/>
    <x v="820"/>
    <s v="CUST99060"/>
    <s v="Amit Sharma"/>
    <n v="46"/>
    <s v="Male"/>
    <x v="0"/>
    <s v="Chennai"/>
    <x v="0"/>
    <s v="Bed Frame"/>
    <n v="6"/>
    <n v="25745.87"/>
    <n v="0.38"/>
    <n v="68168.41"/>
    <n v="25903.995800000001"/>
    <n v="19997.5"/>
    <n v="0.29335435577857838"/>
    <n v="90.91"/>
    <s v="Net Banking"/>
    <n v="2"/>
    <b v="0"/>
    <x v="1"/>
    <n v="3"/>
  </r>
  <r>
    <s v="ORD-03249"/>
    <x v="821"/>
    <s v="CUST78428"/>
    <s v="Nikhil Iyer"/>
    <n v="71"/>
    <s v="Female"/>
    <x v="1"/>
    <s v="Ludhiana"/>
    <x v="1"/>
    <s v="Jacket"/>
    <n v="5"/>
    <n v="1581.85"/>
    <n v="0.31"/>
    <n v="5298.79"/>
    <n v="1642.6249"/>
    <n v="1912.12"/>
    <n v="0.3608597434508633"/>
    <n v="37.369999999999997"/>
    <s v="Cash on Delivery"/>
    <n v="3"/>
    <b v="0"/>
    <x v="1"/>
    <n v="3"/>
  </r>
  <r>
    <s v="ORD-03866"/>
    <x v="774"/>
    <s v="CUST04103"/>
    <s v="Aditya Verma"/>
    <n v="24"/>
    <s v="Female"/>
    <x v="3"/>
    <s v="Raipur"/>
    <x v="2"/>
    <s v="Tennis Racket"/>
    <n v="1"/>
    <n v="3037.55"/>
    <n v="0.19"/>
    <n v="3582.58"/>
    <n v="680.6902"/>
    <n v="700.96"/>
    <n v="0.19565787784222544"/>
    <n v="40.82"/>
    <s v="Credit Card"/>
    <n v="4"/>
    <b v="0"/>
    <x v="1"/>
    <n v="3"/>
  </r>
  <r>
    <s v="ORD-00237"/>
    <x v="822"/>
    <s v="CUST46907"/>
    <s v="Sanjay Bhat"/>
    <n v="17"/>
    <s v="Male"/>
    <x v="3"/>
    <s v="Nagpur"/>
    <x v="1"/>
    <s v="T-Shirt"/>
    <n v="10"/>
    <n v="2140.31"/>
    <n v="0.03"/>
    <n v="22941.18"/>
    <n v="688.23540000000003"/>
    <n v="8449.7199999999993"/>
    <n v="0.36832107154034793"/>
    <n v="73.349999999999994"/>
    <s v="Net Banking"/>
    <n v="4"/>
    <b v="0"/>
    <x v="1"/>
    <n v="3"/>
  </r>
  <r>
    <s v="ORD-01528"/>
    <x v="391"/>
    <s v="CUST17627"/>
    <s v="Rahul Bhat"/>
    <n v="23"/>
    <s v="Other"/>
    <x v="1"/>
    <s v="Chandigarh"/>
    <x v="0"/>
    <s v="Bookshelf"/>
    <n v="3"/>
    <n v="6001.72"/>
    <n v="0.23"/>
    <n v="11226.94"/>
    <n v="2582.1962000000003"/>
    <n v="2265.7399999999998"/>
    <n v="0.20181278246788525"/>
    <n v="13.26"/>
    <s v="Debit Card"/>
    <n v="3"/>
    <b v="1"/>
    <x v="3"/>
    <n v="3"/>
  </r>
  <r>
    <s v="ORD-03775"/>
    <x v="14"/>
    <s v="CUST11643"/>
    <s v="Aditya Verma"/>
    <n v="20"/>
    <s v="Male"/>
    <x v="1"/>
    <s v="Chandigarh"/>
    <x v="5"/>
    <s v="Textbook"/>
    <n v="2"/>
    <n v="646.61"/>
    <n v="0.22"/>
    <n v="1668.69"/>
    <n v="367.11180000000002"/>
    <n v="631.70000000000005"/>
    <n v="0.37856042764084402"/>
    <n v="49.01"/>
    <s v="Credit Card"/>
    <n v="2"/>
    <b v="0"/>
    <x v="1"/>
    <n v="3"/>
  </r>
  <r>
    <s v="ORD-00537"/>
    <x v="823"/>
    <s v="CUST15953"/>
    <s v="Arjun Verma"/>
    <n v="34"/>
    <s v="Other"/>
    <x v="4"/>
    <s v="Pune"/>
    <x v="3"/>
    <s v="Tea"/>
    <n v="8"/>
    <n v="61.46"/>
    <n v="0.02"/>
    <n v="583.26"/>
    <n v="11.6652"/>
    <n v="59.31"/>
    <n v="0.10168706923156054"/>
    <n v="62.95"/>
    <s v="EMI"/>
    <n v="4"/>
    <b v="0"/>
    <x v="1"/>
    <n v="3"/>
  </r>
  <r>
    <s v="ORD-00647"/>
    <x v="528"/>
    <s v="CUST97230"/>
    <s v="Vikram Bose"/>
    <n v="55"/>
    <s v="Other"/>
    <x v="1"/>
    <s v="Chandigarh"/>
    <x v="6"/>
    <s v="Shampoo"/>
    <n v="4"/>
    <n v="2079.0700000000002"/>
    <n v="0.31"/>
    <n v="4372.2"/>
    <n v="1355.3819999999998"/>
    <n v="2080.88"/>
    <n v="0.47593431224555149"/>
    <n v="20.39"/>
    <s v="UPI"/>
    <n v="4"/>
    <b v="1"/>
    <x v="3"/>
    <n v="3"/>
  </r>
  <r>
    <s v="ORD-00651"/>
    <x v="824"/>
    <s v="CUST22697"/>
    <s v="Sunita Verma"/>
    <n v="29"/>
    <s v="Other"/>
    <x v="2"/>
    <s v="Patna"/>
    <x v="0"/>
    <s v="Bed Frame"/>
    <n v="2"/>
    <n v="23933.02"/>
    <n v="0.38"/>
    <n v="26696.18"/>
    <n v="10144.5484"/>
    <n v="8116.01"/>
    <n v="0.3040139076077551"/>
    <n v="88.18"/>
    <s v="Debit Card"/>
    <n v="3"/>
    <b v="0"/>
    <x v="1"/>
    <n v="3"/>
  </r>
  <r>
    <s v="ORD-00167"/>
    <x v="825"/>
    <s v="CUST51864"/>
    <s v="Amit Mishra"/>
    <n v="27"/>
    <s v="Female"/>
    <x v="4"/>
    <s v="Surat"/>
    <x v="1"/>
    <s v="Dress"/>
    <n v="4"/>
    <n v="2696.21"/>
    <n v="0.22"/>
    <n v="8113.08"/>
    <n v="1784.8776"/>
    <n v="2313.16"/>
    <n v="0.28511490087611607"/>
    <n v="51.64"/>
    <s v="UPI"/>
    <n v="1"/>
    <b v="0"/>
    <x v="1"/>
    <n v="3"/>
  </r>
  <r>
    <s v="ORD-01281"/>
    <x v="537"/>
    <s v="CUST14797"/>
    <s v="Sanjay Rao"/>
    <n v="26"/>
    <s v="Male"/>
    <x v="1"/>
    <s v="Delhi"/>
    <x v="4"/>
    <s v="Headphones"/>
    <n v="8"/>
    <n v="63773.73"/>
    <n v="0.38"/>
    <n v="408398.64"/>
    <n v="155191.48320000002"/>
    <n v="36997.480000000003"/>
    <n v="9.0591584732015756E-2"/>
    <n v="37.03"/>
    <s v="Credit Card"/>
    <n v="4"/>
    <b v="0"/>
    <x v="1"/>
    <n v="3"/>
  </r>
  <r>
    <s v="ORD-04154"/>
    <x v="826"/>
    <s v="CUST34894"/>
    <s v="Nikhil Bose"/>
    <n v="18"/>
    <s v="Other"/>
    <x v="2"/>
    <s v="Bhubaneswar"/>
    <x v="5"/>
    <s v="Cook Book"/>
    <n v="2"/>
    <n v="1034.18"/>
    <n v="0.33"/>
    <n v="1184.8"/>
    <n v="390.98399999999998"/>
    <n v="369.59"/>
    <n v="0.31194294395678596"/>
    <n v="65.48"/>
    <s v="Credit Card"/>
    <n v="5"/>
    <b v="0"/>
    <x v="1"/>
    <n v="3"/>
  </r>
  <r>
    <s v="ORD-01165"/>
    <x v="827"/>
    <s v="CUST76012"/>
    <s v="Karan Gupta"/>
    <n v="40"/>
    <s v="Other"/>
    <x v="3"/>
    <s v="Raipur"/>
    <x v="2"/>
    <s v="Yoga Mat"/>
    <n v="4"/>
    <n v="3455.68"/>
    <n v="0.21"/>
    <n v="15734.44"/>
    <n v="3304.2323999999999"/>
    <n v="3511.52"/>
    <n v="0.22317413266693953"/>
    <n v="64.63"/>
    <s v="Credit Card"/>
    <n v="2"/>
    <b v="1"/>
    <x v="3"/>
    <n v="3"/>
  </r>
  <r>
    <s v="ORD-03218"/>
    <x v="828"/>
    <s v="CUST17834"/>
    <s v="Nisha Mehta"/>
    <n v="34"/>
    <s v="Male"/>
    <x v="1"/>
    <s v="Chandigarh"/>
    <x v="2"/>
    <s v="Tennis Racket"/>
    <n v="5"/>
    <n v="11387.44"/>
    <n v="0.31"/>
    <n v="45950.26"/>
    <n v="14244.580600000001"/>
    <n v="9024.25"/>
    <n v="0.19639170703277847"/>
    <n v="51.52"/>
    <s v="UPI"/>
    <n v="3"/>
    <b v="0"/>
    <x v="1"/>
    <n v="3"/>
  </r>
  <r>
    <s v="ORD-02526"/>
    <x v="829"/>
    <s v="CUST11998"/>
    <s v="Rahul Singh"/>
    <n v="27"/>
    <s v="Male"/>
    <x v="0"/>
    <s v="Hyderabad"/>
    <x v="6"/>
    <s v="Shampoo"/>
    <n v="3"/>
    <n v="2229.56"/>
    <n v="0.04"/>
    <n v="6482.2"/>
    <n v="259.28800000000001"/>
    <n v="3230.67"/>
    <n v="0.49839097837154056"/>
    <n v="58.93"/>
    <s v="Credit Card"/>
    <n v="4"/>
    <b v="0"/>
    <x v="2"/>
    <n v="3"/>
  </r>
  <r>
    <s v="ORD-00284"/>
    <x v="830"/>
    <s v="CUST68796"/>
    <s v="Ritu Sharma"/>
    <n v="37"/>
    <s v="Female"/>
    <x v="3"/>
    <s v="Bhopal"/>
    <x v="3"/>
    <s v="Flour"/>
    <n v="2"/>
    <n v="54.6"/>
    <n v="0.34"/>
    <n v="80.84"/>
    <n v="27.485600000000002"/>
    <n v="6.89"/>
    <n v="8.5230084116773866E-2"/>
    <n v="42.28"/>
    <s v="Cash on Delivery"/>
    <n v="4"/>
    <b v="0"/>
    <x v="1"/>
    <n v="3"/>
  </r>
  <r>
    <s v="ORD-04100"/>
    <x v="675"/>
    <s v="CUST32922"/>
    <s v="Nikhil Kumar"/>
    <n v="38"/>
    <s v="Other"/>
    <x v="1"/>
    <s v="Ludhiana"/>
    <x v="3"/>
    <s v="Tea"/>
    <n v="4"/>
    <n v="328.95"/>
    <n v="0.08"/>
    <n v="1116.81"/>
    <n v="89.344799999999992"/>
    <n v="67.2"/>
    <n v="6.0171380986918099E-2"/>
    <n v="60.46"/>
    <s v="UPI"/>
    <n v="5"/>
    <b v="0"/>
    <x v="0"/>
    <n v="3"/>
  </r>
  <r>
    <s v="ORD-02017"/>
    <x v="434"/>
    <s v="CUST95440"/>
    <s v="Rohan Iyer"/>
    <n v="32"/>
    <s v="Other"/>
    <x v="1"/>
    <s v="Chandigarh"/>
    <x v="6"/>
    <s v="Shampoo"/>
    <n v="8"/>
    <n v="1772.53"/>
    <n v="0.28000000000000003"/>
    <n v="15579.91"/>
    <n v="4362.3748000000005"/>
    <n v="4615.51"/>
    <n v="0.29624753929900755"/>
    <n v="68.180000000000007"/>
    <s v="EMI"/>
    <n v="1"/>
    <b v="1"/>
    <x v="3"/>
    <n v="3"/>
  </r>
  <r>
    <s v="ORD-00925"/>
    <x v="831"/>
    <s v="CUST77643"/>
    <s v="Karan Reddy"/>
    <n v="40"/>
    <s v="Male"/>
    <x v="2"/>
    <s v="Bhubaneswar"/>
    <x v="4"/>
    <s v="Laptop"/>
    <n v="9"/>
    <n v="27718.27"/>
    <n v="0.21"/>
    <n v="228875.11"/>
    <n v="48063.773099999999"/>
    <n v="36385.339999999997"/>
    <n v="0.15897464778935549"/>
    <n v="75.400000000000006"/>
    <s v="Cash on Delivery"/>
    <n v="1"/>
    <b v="0"/>
    <x v="1"/>
    <n v="3"/>
  </r>
  <r>
    <s v="ORD-00518"/>
    <x v="167"/>
    <s v="CUST53973"/>
    <s v="Rohan Pillai"/>
    <n v="22"/>
    <s v="Male"/>
    <x v="2"/>
    <s v="Patna"/>
    <x v="5"/>
    <s v="Self-Help Book"/>
    <n v="10"/>
    <n v="1445"/>
    <n v="0.31"/>
    <n v="12763.71"/>
    <n v="3956.7500999999997"/>
    <n v="3313.53"/>
    <n v="0.25960555355770387"/>
    <n v="74.73"/>
    <s v="Net Banking"/>
    <n v="4"/>
    <b v="0"/>
    <x v="1"/>
    <n v="3"/>
  </r>
  <r>
    <s v="ORD-02121"/>
    <x v="77"/>
    <s v="CUST19087"/>
    <s v="Ritu Verma"/>
    <n v="38"/>
    <s v="Female"/>
    <x v="0"/>
    <s v="Bangalore"/>
    <x v="5"/>
    <s v="Fiction Novel"/>
    <n v="2"/>
    <n v="785.43"/>
    <n v="0.27"/>
    <n v="1362.3"/>
    <n v="367.82100000000003"/>
    <n v="594.5"/>
    <n v="0.43639433311311754"/>
    <n v="65.58"/>
    <s v="Debit Card"/>
    <n v="3"/>
    <b v="0"/>
    <x v="1"/>
    <n v="3"/>
  </r>
  <r>
    <s v="ORD-01598"/>
    <x v="832"/>
    <s v="CUST10754"/>
    <s v="Priya Singh"/>
    <n v="48"/>
    <s v="Other"/>
    <x v="1"/>
    <s v="Delhi"/>
    <x v="4"/>
    <s v="Camera"/>
    <n v="7"/>
    <n v="52086.42"/>
    <n v="0"/>
    <n v="273692"/>
    <n v="0"/>
    <n v="39729.58"/>
    <n v="0.14516164155327888"/>
    <n v="59.26"/>
    <s v="Debit Card"/>
    <n v="5"/>
    <b v="1"/>
    <x v="3"/>
    <n v="3"/>
  </r>
  <r>
    <s v="ORD-01100"/>
    <x v="153"/>
    <s v="CUST70498"/>
    <s v="Arjun Mishra"/>
    <n v="23"/>
    <s v="Female"/>
    <x v="2"/>
    <s v="Bhubaneswar"/>
    <x v="3"/>
    <s v="Dal (1kg)"/>
    <n v="5"/>
    <n v="176.3"/>
    <n v="0.32"/>
    <n v="725.63"/>
    <n v="232.20160000000001"/>
    <n v="60.81"/>
    <n v="8.3803040116863972E-2"/>
    <n v="108.31"/>
    <s v="EMI"/>
    <n v="2"/>
    <b v="0"/>
    <x v="2"/>
    <n v="3"/>
  </r>
  <r>
    <s v="ORD-03272"/>
    <x v="833"/>
    <s v="CUST57589"/>
    <s v="Meera Chatterjee"/>
    <n v="35"/>
    <s v="Other"/>
    <x v="4"/>
    <s v="Mumbai"/>
    <x v="2"/>
    <s v="Cricket Bat"/>
    <n v="10"/>
    <n v="4317.8100000000004"/>
    <n v="0.2"/>
    <n v="32059.7"/>
    <n v="6411.9400000000005"/>
    <n v="7938.01"/>
    <n v="0.24760088210432413"/>
    <n v="65.95"/>
    <s v="Cash on Delivery"/>
    <n v="3"/>
    <b v="0"/>
    <x v="2"/>
    <n v="3"/>
  </r>
  <r>
    <s v="ORD-03870"/>
    <x v="416"/>
    <s v="CUST69875"/>
    <s v="Sanjay Mehta"/>
    <n v="43"/>
    <s v="Male"/>
    <x v="3"/>
    <s v="Raipur"/>
    <x v="1"/>
    <s v="Dress"/>
    <n v="3"/>
    <n v="1773.46"/>
    <n v="0.35"/>
    <n v="5117.18"/>
    <n v="1791.0129999999999"/>
    <n v="1728.27"/>
    <n v="0.33773875454840357"/>
    <n v="68.900000000000006"/>
    <s v="UPI"/>
    <n v="4"/>
    <b v="0"/>
    <x v="4"/>
    <n v="3"/>
  </r>
  <r>
    <s v="ORD-02555"/>
    <x v="834"/>
    <s v="CUST46238"/>
    <s v="Nisha Singh"/>
    <n v="13"/>
    <s v="Other"/>
    <x v="0"/>
    <s v="Chennai"/>
    <x v="3"/>
    <s v="Cooking Oil"/>
    <n v="6"/>
    <n v="429.91"/>
    <n v="0.36"/>
    <n v="1429.71"/>
    <n v="514.69560000000001"/>
    <n v="163.29"/>
    <n v="0.11421197305747319"/>
    <n v="71.98"/>
    <s v="Cash on Delivery"/>
    <n v="3"/>
    <b v="0"/>
    <x v="1"/>
    <n v="3"/>
  </r>
  <r>
    <s v="ORD-02428"/>
    <x v="56"/>
    <s v="CUST87410"/>
    <s v="Rahul Bose"/>
    <n v="14"/>
    <s v="Other"/>
    <x v="0"/>
    <s v="Kochi"/>
    <x v="3"/>
    <s v="Rice (5kg)"/>
    <n v="10"/>
    <n v="90.88"/>
    <n v="0.15"/>
    <n v="727.71"/>
    <n v="109.15650000000001"/>
    <n v="64.16"/>
    <n v="8.8166989597504491E-2"/>
    <n v="43"/>
    <s v="Net Banking"/>
    <n v="2"/>
    <b v="0"/>
    <x v="1"/>
    <n v="3"/>
  </r>
  <r>
    <s v="ORD-00139"/>
    <x v="288"/>
    <s v="CUST35429"/>
    <s v="Ritu Nair"/>
    <n v="43"/>
    <s v="Female"/>
    <x v="0"/>
    <s v="Chennai"/>
    <x v="5"/>
    <s v="Comic Book"/>
    <n v="5"/>
    <n v="1179.07"/>
    <n v="0.24"/>
    <n v="807.42"/>
    <n v="193.78079999999997"/>
    <n v="455.49"/>
    <n v="0.56413019246488816"/>
    <n v="77.92"/>
    <s v="Cash on Delivery"/>
    <n v="1"/>
    <b v="0"/>
    <x v="4"/>
    <n v="3"/>
  </r>
  <r>
    <s v="ORD-02395"/>
    <x v="375"/>
    <s v="CUST38435"/>
    <s v="Aarav Das"/>
    <n v="34"/>
    <s v="Other"/>
    <x v="4"/>
    <s v="Mumbai"/>
    <x v="4"/>
    <s v="Smartphone"/>
    <n v="5"/>
    <n v="17051.009999999998"/>
    <n v="0.02"/>
    <n v="72489.63"/>
    <n v="1449.7926000000002"/>
    <n v="12014.35"/>
    <n v="0.16573887878859361"/>
    <n v="60.41"/>
    <s v="Debit Card"/>
    <n v="4"/>
    <b v="0"/>
    <x v="1"/>
    <n v="3"/>
  </r>
  <r>
    <s v="ORD-02851"/>
    <x v="835"/>
    <s v="CUST69918"/>
    <s v="Aditya Verma"/>
    <n v="39"/>
    <s v="Female"/>
    <x v="3"/>
    <s v="Bhopal"/>
    <x v="6"/>
    <s v="Sunscreen"/>
    <n v="1"/>
    <n v="2345.65"/>
    <n v="7.0000000000000007E-2"/>
    <n v="3844.13"/>
    <n v="269.08910000000003"/>
    <n v="2141.87"/>
    <n v="0.55717938779385712"/>
    <n v="54.42"/>
    <s v="Net Banking"/>
    <n v="2"/>
    <b v="1"/>
    <x v="3"/>
    <n v="3"/>
  </r>
  <r>
    <s v="ORD-00083"/>
    <x v="836"/>
    <s v="CUST84754"/>
    <s v="Meera Shah"/>
    <n v="45"/>
    <s v="Other"/>
    <x v="3"/>
    <s v="Nagpur"/>
    <x v="1"/>
    <s v="Jeans"/>
    <n v="8"/>
    <n v="1746.58"/>
    <n v="0.14000000000000001"/>
    <n v="9981.19"/>
    <n v="1397.3666000000003"/>
    <n v="3692.11"/>
    <n v="0.36990679468079457"/>
    <n v="25.32"/>
    <s v="Debit Card"/>
    <n v="3"/>
    <b v="0"/>
    <x v="2"/>
    <n v="3"/>
  </r>
  <r>
    <s v="ORD-01086"/>
    <x v="697"/>
    <s v="CUST14839"/>
    <s v="Aarav Mishra"/>
    <n v="27"/>
    <s v="Other"/>
    <x v="4"/>
    <s v="Ahmedabad"/>
    <x v="2"/>
    <s v="Yoga Mat"/>
    <n v="9"/>
    <n v="748.26"/>
    <n v="0.21"/>
    <n v="10901.11"/>
    <n v="2289.2330999999999"/>
    <n v="3339.14"/>
    <n v="0.30631192603322044"/>
    <n v="48.2"/>
    <s v="Cash on Delivery"/>
    <n v="3"/>
    <b v="0"/>
    <x v="2"/>
    <n v="3"/>
  </r>
  <r>
    <s v="ORD-03577"/>
    <x v="818"/>
    <s v="CUST58950"/>
    <s v="Kavya Mishra"/>
    <n v="57"/>
    <s v="Male"/>
    <x v="0"/>
    <s v="Chennai"/>
    <x v="1"/>
    <s v="Dress"/>
    <n v="5"/>
    <n v="1559.69"/>
    <n v="0.21"/>
    <n v="10091.36"/>
    <n v="2119.1856000000002"/>
    <n v="3080.02"/>
    <n v="0.3052135688351223"/>
    <n v="61.62"/>
    <s v="UPI"/>
    <n v="3"/>
    <b v="0"/>
    <x v="1"/>
    <n v="3"/>
  </r>
  <r>
    <s v="ORD-00187"/>
    <x v="203"/>
    <s v="CUST95299"/>
    <s v="Amit Rao"/>
    <n v="44"/>
    <s v="Other"/>
    <x v="2"/>
    <s v="Guwahati"/>
    <x v="3"/>
    <s v="Sugar"/>
    <n v="3"/>
    <n v="315.98"/>
    <n v="0.2"/>
    <n v="801.2"/>
    <n v="160.24"/>
    <n v="62.11"/>
    <n v="7.752121817274088E-2"/>
    <n v="104.89"/>
    <s v="Credit Card"/>
    <n v="4"/>
    <b v="0"/>
    <x v="1"/>
    <n v="3"/>
  </r>
  <r>
    <s v="ORD-01739"/>
    <x v="236"/>
    <s v="CUST00395"/>
    <s v="Arjun Reddy"/>
    <n v="42"/>
    <s v="Male"/>
    <x v="1"/>
    <s v="Ludhiana"/>
    <x v="6"/>
    <s v="Face Cream"/>
    <n v="7"/>
    <n v="881.3"/>
    <n v="0.24"/>
    <n v="4536.6000000000004"/>
    <n v="1088.7840000000001"/>
    <n v="2608.91"/>
    <n v="0.57508045672970942"/>
    <n v="49.35"/>
    <s v="UPI"/>
    <n v="2"/>
    <b v="0"/>
    <x v="1"/>
    <n v="3"/>
  </r>
  <r>
    <s v="ORD-00052"/>
    <x v="278"/>
    <s v="CUST08694"/>
    <s v="Shreya Nair"/>
    <n v="30"/>
    <s v="Other"/>
    <x v="2"/>
    <s v="Patna"/>
    <x v="3"/>
    <s v="Flour"/>
    <n v="8"/>
    <n v="93.43"/>
    <n v="0.03"/>
    <n v="527.34"/>
    <n v="15.8202"/>
    <n v="58.06"/>
    <n v="0.11009974589448931"/>
    <n v="67.75"/>
    <s v="Credit Card"/>
    <n v="5"/>
    <b v="0"/>
    <x v="2"/>
    <n v="3"/>
  </r>
  <r>
    <s v="ORD-02265"/>
    <x v="837"/>
    <s v="CUST40896"/>
    <s v="Deepa Rao"/>
    <n v="48"/>
    <s v="Female"/>
    <x v="4"/>
    <s v="Mumbai"/>
    <x v="4"/>
    <s v="Headphones"/>
    <n v="7"/>
    <n v="17875.78"/>
    <n v="0.39"/>
    <n v="88594.37"/>
    <n v="34551.804299999996"/>
    <n v="10922.5"/>
    <n v="0.12328661516527518"/>
    <n v="64.930000000000007"/>
    <s v="Credit Card"/>
    <n v="1"/>
    <b v="0"/>
    <x v="2"/>
    <n v="3"/>
  </r>
  <r>
    <s v="ORD-04143"/>
    <x v="75"/>
    <s v="CUST39988"/>
    <s v="Amit Chatterjee"/>
    <n v="20"/>
    <s v="Male"/>
    <x v="2"/>
    <s v="Guwahati"/>
    <x v="0"/>
    <s v="Bed Frame"/>
    <n v="9"/>
    <n v="31889.55"/>
    <n v="0.03"/>
    <n v="231659.35"/>
    <n v="6949.7804999999998"/>
    <n v="73647.320000000007"/>
    <n v="0.31791214125395761"/>
    <n v="82.21"/>
    <s v="Credit Card"/>
    <n v="4"/>
    <b v="0"/>
    <x v="1"/>
    <n v="3"/>
  </r>
  <r>
    <s v="ORD-00953"/>
    <x v="330"/>
    <s v="CUST31395"/>
    <s v="Nisha Sharma"/>
    <n v="51"/>
    <s v="Male"/>
    <x v="4"/>
    <s v="Mumbai"/>
    <x v="3"/>
    <s v="Sugar"/>
    <n v="8"/>
    <n v="304.95999999999998"/>
    <n v="0.05"/>
    <n v="2345.4"/>
    <n v="117.27000000000001"/>
    <n v="225.25"/>
    <n v="9.6039055171825691E-2"/>
    <n v="36.35"/>
    <s v="Cash on Delivery"/>
    <n v="2"/>
    <b v="0"/>
    <x v="1"/>
    <n v="3"/>
  </r>
  <r>
    <s v="ORD-03693"/>
    <x v="636"/>
    <s v="CUST04664"/>
    <s v="Shreya Mehta"/>
    <n v="45"/>
    <s v="Male"/>
    <x v="0"/>
    <s v="Bangalore"/>
    <x v="5"/>
    <s v="Fiction Novel"/>
    <n v="4"/>
    <n v="1444.05"/>
    <n v="0.31"/>
    <n v="6939.46"/>
    <n v="2151.2325999999998"/>
    <n v="2386.88"/>
    <n v="0.34395759900626277"/>
    <n v="95.97"/>
    <s v="UPI"/>
    <n v="3"/>
    <b v="0"/>
    <x v="1"/>
    <n v="3"/>
  </r>
  <r>
    <s v="ORD-04120"/>
    <x v="838"/>
    <s v="CUST60757"/>
    <s v="Deepa Singh"/>
    <n v="20"/>
    <s v="Female"/>
    <x v="0"/>
    <s v="Bangalore"/>
    <x v="1"/>
    <s v="Dress"/>
    <n v="1"/>
    <n v="335.42"/>
    <n v="0.23"/>
    <n v="247.75"/>
    <n v="56.982500000000002"/>
    <n v="88.1"/>
    <n v="0.35560040363269424"/>
    <n v="73.88"/>
    <s v="Debit Card"/>
    <n v="3"/>
    <b v="0"/>
    <x v="1"/>
    <n v="3"/>
  </r>
  <r>
    <s v="ORD-02548"/>
    <x v="450"/>
    <s v="CUST41169"/>
    <s v="Aditya Iyer"/>
    <n v="46"/>
    <s v="Male"/>
    <x v="2"/>
    <s v="Guwahati"/>
    <x v="0"/>
    <s v="Sofa"/>
    <n v="10"/>
    <n v="14207.99"/>
    <n v="0.06"/>
    <n v="135263.66"/>
    <n v="8115.8195999999998"/>
    <n v="39842.93"/>
    <n v="0.29455753304324311"/>
    <n v="65.88"/>
    <s v="Cash on Delivery"/>
    <n v="4"/>
    <b v="0"/>
    <x v="1"/>
    <n v="3"/>
  </r>
  <r>
    <s v="ORD-03252"/>
    <x v="110"/>
    <s v="CUST39721"/>
    <s v="Sunita Kapoor"/>
    <n v="32"/>
    <s v="Female"/>
    <x v="4"/>
    <s v="Surat"/>
    <x v="2"/>
    <s v="Cricket Bat"/>
    <n v="3"/>
    <n v="10070.36"/>
    <n v="0.28999999999999998"/>
    <n v="20450.62"/>
    <n v="5930.679799999999"/>
    <n v="4777.96"/>
    <n v="0.23363399251465239"/>
    <n v="40.78"/>
    <s v="UPI"/>
    <n v="4"/>
    <b v="0"/>
    <x v="1"/>
    <n v="3"/>
  </r>
  <r>
    <s v="ORD-02695"/>
    <x v="663"/>
    <s v="CUST36599"/>
    <s v="Kavya Bhat"/>
    <n v="43"/>
    <s v="Female"/>
    <x v="4"/>
    <s v="Ahmedabad"/>
    <x v="6"/>
    <s v="Shampoo"/>
    <n v="9"/>
    <n v="415.58"/>
    <n v="0.35"/>
    <n v="3291.09"/>
    <n v="1151.8815"/>
    <n v="1457.49"/>
    <n v="0.44285935662652798"/>
    <n v="93.37"/>
    <s v="Debit Card"/>
    <n v="4"/>
    <b v="0"/>
    <x v="0"/>
    <n v="3"/>
  </r>
  <r>
    <s v="ORD-00976"/>
    <x v="194"/>
    <s v="CUST97597"/>
    <s v="Meera Reddy"/>
    <n v="7"/>
    <s v="Other"/>
    <x v="2"/>
    <s v="Bhubaneswar"/>
    <x v="2"/>
    <s v="Cricket Bat"/>
    <n v="5"/>
    <n v="14828.68"/>
    <n v="0.36"/>
    <n v="57628.49"/>
    <n v="20746.256399999998"/>
    <n v="7729.24"/>
    <n v="0.13412185535314217"/>
    <n v="61.13"/>
    <s v="EMI"/>
    <n v="2"/>
    <b v="0"/>
    <x v="1"/>
    <n v="3"/>
  </r>
  <r>
    <s v="ORD-04026"/>
    <x v="839"/>
    <s v="CUST78408"/>
    <s v="Ananya Singh"/>
    <n v="20"/>
    <s v="Male"/>
    <x v="1"/>
    <s v="Chandigarh"/>
    <x v="3"/>
    <s v="Flour"/>
    <n v="10"/>
    <n v="171.99"/>
    <n v="0.18"/>
    <n v="1542.88"/>
    <n v="277.71840000000003"/>
    <n v="98.26"/>
    <n v="6.3686093539354977E-2"/>
    <n v="65.88"/>
    <s v="Debit Card"/>
    <n v="4"/>
    <b v="1"/>
    <x v="3"/>
    <n v="3"/>
  </r>
  <r>
    <s v="ORD-01798"/>
    <x v="840"/>
    <s v="CUST89556"/>
    <s v="Vikram Bose"/>
    <n v="31"/>
    <s v="Other"/>
    <x v="0"/>
    <s v="Kochi"/>
    <x v="3"/>
    <s v="Rice (5kg)"/>
    <n v="3"/>
    <n v="323.91000000000003"/>
    <n v="0"/>
    <n v="1207.23"/>
    <n v="0"/>
    <n v="88.05"/>
    <n v="7.2935563231530026E-2"/>
    <n v="64.989999999999995"/>
    <s v="Debit Card"/>
    <n v="1"/>
    <b v="0"/>
    <x v="4"/>
    <n v="3"/>
  </r>
  <r>
    <s v="ORD-01521"/>
    <x v="405"/>
    <s v="CUST18819"/>
    <s v="Meera Singh"/>
    <n v="50"/>
    <s v="Female"/>
    <x v="1"/>
    <s v="Ludhiana"/>
    <x v="4"/>
    <s v="Headphones"/>
    <n v="2"/>
    <n v="5798.1"/>
    <n v="0.24"/>
    <n v="7334.77"/>
    <n v="1760.3448000000001"/>
    <n v="884.69"/>
    <n v="0.12061591570015147"/>
    <n v="32.840000000000003"/>
    <s v="Cash on Delivery"/>
    <n v="3"/>
    <b v="0"/>
    <x v="1"/>
    <n v="3"/>
  </r>
  <r>
    <s v="ORD-00494"/>
    <x v="229"/>
    <s v="CUST45768"/>
    <s v="Amit Joshi"/>
    <n v="34"/>
    <s v="Male"/>
    <x v="4"/>
    <s v="Pune"/>
    <x v="5"/>
    <s v="Self-Help Book"/>
    <n v="3"/>
    <n v="679.81"/>
    <n v="0.14000000000000001"/>
    <n v="1958.24"/>
    <n v="274.15360000000004"/>
    <n v="663.49"/>
    <n v="0.33881955225100091"/>
    <n v="49.8"/>
    <s v="Net Banking"/>
    <n v="4"/>
    <b v="0"/>
    <x v="1"/>
    <n v="3"/>
  </r>
  <r>
    <s v="ORD-01091"/>
    <x v="841"/>
    <s v="CUST96344"/>
    <s v="Priya Gupta"/>
    <n v="20"/>
    <s v="Other"/>
    <x v="4"/>
    <s v="Ahmedabad"/>
    <x v="2"/>
    <s v="Cricket Bat"/>
    <n v="7"/>
    <n v="9096.84"/>
    <n v="0.3"/>
    <n v="70055.58"/>
    <n v="21016.673999999999"/>
    <n v="17866.41"/>
    <n v="0.25503193321645468"/>
    <n v="64.48"/>
    <s v="Credit Card"/>
    <n v="3"/>
    <b v="0"/>
    <x v="1"/>
    <n v="3"/>
  </r>
  <r>
    <s v="ORD-02938"/>
    <x v="225"/>
    <s v="CUST95887"/>
    <s v="Priya Sharma"/>
    <n v="33"/>
    <s v="Male"/>
    <x v="0"/>
    <s v="Bangalore"/>
    <x v="0"/>
    <s v="Sofa"/>
    <n v="7"/>
    <n v="20356.98"/>
    <n v="0.35"/>
    <n v="152291.21"/>
    <n v="53301.923499999997"/>
    <n v="54665.64"/>
    <n v="0.35895466324024877"/>
    <n v="53.58"/>
    <s v="Net Banking"/>
    <n v="3"/>
    <b v="1"/>
    <x v="3"/>
    <n v="3"/>
  </r>
  <r>
    <s v="ORD-03978"/>
    <x v="464"/>
    <s v="CUST67871"/>
    <s v="Meera Shah"/>
    <n v="42"/>
    <s v="Other"/>
    <x v="3"/>
    <s v="Indore"/>
    <x v="0"/>
    <s v="Wardrobe"/>
    <n v="10"/>
    <n v="28835.81"/>
    <n v="0.22"/>
    <n v="303195.21999999997"/>
    <n v="66702.948399999994"/>
    <n v="85826.18"/>
    <n v="0.28307233867341314"/>
    <n v="55.16"/>
    <s v="UPI"/>
    <n v="2"/>
    <b v="1"/>
    <x v="3"/>
    <n v="3"/>
  </r>
  <r>
    <s v="ORD-04008"/>
    <x v="842"/>
    <s v="CUST62705"/>
    <s v="Aditya Nair"/>
    <n v="30"/>
    <s v="Male"/>
    <x v="3"/>
    <s v="Bhopal"/>
    <x v="4"/>
    <s v="Camera"/>
    <n v="8"/>
    <n v="62831.199999999997"/>
    <n v="0.12"/>
    <n v="537551.85"/>
    <n v="64506.221999999994"/>
    <n v="74470.320000000007"/>
    <n v="0.13853606866016741"/>
    <n v="76.77"/>
    <s v="Credit Card"/>
    <n v="3"/>
    <b v="0"/>
    <x v="1"/>
    <n v="3"/>
  </r>
  <r>
    <s v="ORD-00165"/>
    <x v="825"/>
    <s v="CUST08515"/>
    <s v="Amit Mishra"/>
    <n v="25"/>
    <s v="Male"/>
    <x v="2"/>
    <s v="Bhubaneswar"/>
    <x v="4"/>
    <s v="Headphones"/>
    <n v="3"/>
    <n v="21835.15"/>
    <n v="0.3"/>
    <n v="48564.04"/>
    <n v="14569.212"/>
    <n v="6796.88"/>
    <n v="0.13995705464372404"/>
    <n v="108.99"/>
    <s v="Net Banking"/>
    <n v="1"/>
    <b v="1"/>
    <x v="3"/>
    <n v="3"/>
  </r>
  <r>
    <s v="ORD-02098"/>
    <x v="843"/>
    <s v="CUST81045"/>
    <s v="Ananya Mishra"/>
    <n v="53"/>
    <s v="Female"/>
    <x v="2"/>
    <s v="Kolkata"/>
    <x v="5"/>
    <s v="Comic Book"/>
    <n v="4"/>
    <n v="1230.08"/>
    <n v="0.31"/>
    <n v="4786.22"/>
    <n v="1483.7282"/>
    <n v="2225.06"/>
    <n v="0.46488878488661195"/>
    <n v="92.84"/>
    <s v="Net Banking"/>
    <n v="1"/>
    <b v="0"/>
    <x v="1"/>
    <n v="3"/>
  </r>
  <r>
    <s v="ORD-01269"/>
    <x v="844"/>
    <s v="CUST63654"/>
    <s v="Rohan Das"/>
    <n v="53"/>
    <s v="Male"/>
    <x v="1"/>
    <s v="Chandigarh"/>
    <x v="4"/>
    <s v="Smartwatch"/>
    <n v="10"/>
    <n v="16086.67"/>
    <n v="0.09"/>
    <n v="194593.37"/>
    <n v="17513.403299999998"/>
    <n v="28383.360000000001"/>
    <n v="0.14585985123748049"/>
    <n v="48.31"/>
    <s v="Credit Card"/>
    <n v="2"/>
    <b v="0"/>
    <x v="1"/>
    <n v="3"/>
  </r>
  <r>
    <s v="ORD-03538"/>
    <x v="845"/>
    <s v="CUST92378"/>
    <s v="Amit Shah"/>
    <n v="43"/>
    <s v="Female"/>
    <x v="4"/>
    <s v="Pune"/>
    <x v="4"/>
    <s v="Camera"/>
    <n v="10"/>
    <n v="37177.589999999997"/>
    <n v="0.24"/>
    <n v="380113.28"/>
    <n v="91227.1872"/>
    <n v="54735.8"/>
    <n v="0.14399865219126257"/>
    <n v="107.23"/>
    <s v="Cash on Delivery"/>
    <n v="1"/>
    <b v="0"/>
    <x v="1"/>
    <n v="3"/>
  </r>
  <r>
    <s v="ORD-03901"/>
    <x v="303"/>
    <s v="CUST08531"/>
    <s v="Kavya Nair"/>
    <n v="52"/>
    <s v="Female"/>
    <x v="0"/>
    <s v="Bangalore"/>
    <x v="0"/>
    <s v="Sofa"/>
    <n v="10"/>
    <n v="5838.04"/>
    <n v="7.0000000000000007E-2"/>
    <n v="82953.5"/>
    <n v="5806.7450000000008"/>
    <n v="23848.22"/>
    <n v="0.28748901493005119"/>
    <n v="71.75"/>
    <s v="Debit Card"/>
    <n v="4"/>
    <b v="1"/>
    <x v="3"/>
    <n v="3"/>
  </r>
  <r>
    <s v="ORD-01734"/>
    <x v="846"/>
    <s v="CUST30760"/>
    <s v="Arjun Singh"/>
    <n v="39"/>
    <s v="Male"/>
    <x v="1"/>
    <s v="Delhi"/>
    <x v="4"/>
    <s v="Camera"/>
    <n v="3"/>
    <n v="40157.94"/>
    <n v="0.22"/>
    <n v="102283.92"/>
    <n v="22502.4624"/>
    <n v="10891.28"/>
    <n v="0.10648086228998654"/>
    <n v="9.92"/>
    <s v="UPI"/>
    <n v="3"/>
    <b v="0"/>
    <x v="1"/>
    <n v="3"/>
  </r>
  <r>
    <s v="ORD-02200"/>
    <x v="847"/>
    <s v="CUST75677"/>
    <s v="Rahul Iyer"/>
    <n v="33"/>
    <s v="Other"/>
    <x v="3"/>
    <s v="Nagpur"/>
    <x v="1"/>
    <s v="Kurta"/>
    <n v="9"/>
    <n v="3159.45"/>
    <n v="0.11"/>
    <n v="29757.86"/>
    <n v="3273.3645999999999"/>
    <n v="9057.31"/>
    <n v="0.30436698069014367"/>
    <n v="53.6"/>
    <s v="Cash on Delivery"/>
    <n v="3"/>
    <b v="0"/>
    <x v="1"/>
    <n v="3"/>
  </r>
  <r>
    <s v="ORD-01486"/>
    <x v="848"/>
    <s v="CUST45840"/>
    <s v="Aditya Patel"/>
    <n v="25"/>
    <s v="Male"/>
    <x v="0"/>
    <s v="Bangalore"/>
    <x v="4"/>
    <s v="Laptop"/>
    <n v="9"/>
    <n v="55078.73"/>
    <n v="0.36"/>
    <n v="312236"/>
    <n v="112404.95999999999"/>
    <n v="41096.21"/>
    <n v="0.13161906378508564"/>
    <n v="50.4"/>
    <s v="Cash on Delivery"/>
    <n v="3"/>
    <b v="0"/>
    <x v="1"/>
    <n v="3"/>
  </r>
  <r>
    <s v="ORD-02371"/>
    <x v="849"/>
    <s v="CUST84615"/>
    <s v="Pooja Rao"/>
    <n v="25"/>
    <s v="Female"/>
    <x v="0"/>
    <s v="Hyderabad"/>
    <x v="6"/>
    <s v="Lipstick"/>
    <n v="6"/>
    <n v="253.65"/>
    <n v="0.18"/>
    <n v="1411.81"/>
    <n v="254.12579999999997"/>
    <n v="436.8"/>
    <n v="0.30939007373513433"/>
    <n v="47.29"/>
    <s v="Cash on Delivery"/>
    <n v="5"/>
    <b v="0"/>
    <x v="1"/>
    <n v="3"/>
  </r>
  <r>
    <s v="ORD-00550"/>
    <x v="850"/>
    <s v="CUST21538"/>
    <s v="Rahul Rao"/>
    <n v="55"/>
    <s v="Male"/>
    <x v="0"/>
    <s v="Hyderabad"/>
    <x v="2"/>
    <s v="Dumbbells"/>
    <n v="4"/>
    <n v="9806.3700000000008"/>
    <n v="7.0000000000000007E-2"/>
    <n v="42952.69"/>
    <n v="3006.6883000000003"/>
    <n v="11804.27"/>
    <n v="0.27482027318894348"/>
    <n v="84.11"/>
    <s v="Credit Card"/>
    <n v="2"/>
    <b v="0"/>
    <x v="1"/>
    <n v="3"/>
  </r>
  <r>
    <s v="ORD-01338"/>
    <x v="851"/>
    <s v="CUST96831"/>
    <s v="Priya Das"/>
    <n v="43"/>
    <s v="Male"/>
    <x v="0"/>
    <s v="Kochi"/>
    <x v="0"/>
    <s v="Sofa"/>
    <n v="10"/>
    <n v="19934.48"/>
    <n v="0.04"/>
    <n v="222948.05"/>
    <n v="8917.9220000000005"/>
    <n v="85875.92"/>
    <n v="0.38518354387939252"/>
    <n v="55.37"/>
    <s v="Debit Card"/>
    <n v="2"/>
    <b v="0"/>
    <x v="1"/>
    <n v="3"/>
  </r>
  <r>
    <s v="ORD-01256"/>
    <x v="852"/>
    <s v="CUST36428"/>
    <s v="Ritu Singh"/>
    <n v="50"/>
    <s v="Female"/>
    <x v="1"/>
    <s v="Ludhiana"/>
    <x v="2"/>
    <s v="Cricket Bat"/>
    <n v="10"/>
    <n v="8620.94"/>
    <n v="0.04"/>
    <n v="126401.53"/>
    <n v="5056.0612000000001"/>
    <n v="29243.759999999998"/>
    <n v="0.23135606032616851"/>
    <n v="63.69"/>
    <s v="EMI"/>
    <n v="1"/>
    <b v="0"/>
    <x v="4"/>
    <n v="3"/>
  </r>
  <r>
    <s v="ORD-01512"/>
    <x v="482"/>
    <s v="CUST69324"/>
    <s v="Kavya Kapoor"/>
    <n v="19"/>
    <s v="Female"/>
    <x v="3"/>
    <s v="Nagpur"/>
    <x v="1"/>
    <s v="Saree"/>
    <n v="7"/>
    <n v="2886.34"/>
    <n v="0.25"/>
    <n v="9941.0499999999993"/>
    <n v="2485.2624999999998"/>
    <n v="3851.17"/>
    <n v="0.38740072728735903"/>
    <n v="58.88"/>
    <s v="Debit Card"/>
    <n v="4"/>
    <b v="0"/>
    <x v="1"/>
    <n v="3"/>
  </r>
  <r>
    <s v="ORD-03589"/>
    <x v="853"/>
    <s v="CUST32659"/>
    <s v="Meera Pillai"/>
    <n v="23"/>
    <s v="Female"/>
    <x v="0"/>
    <s v="Bangalore"/>
    <x v="1"/>
    <s v="Kurta"/>
    <n v="10"/>
    <n v="2503.17"/>
    <n v="0.04"/>
    <n v="37794.25"/>
    <n v="1511.77"/>
    <n v="12461.38"/>
    <n v="0.32971629282232084"/>
    <n v="67.3"/>
    <s v="UPI"/>
    <n v="4"/>
    <b v="0"/>
    <x v="1"/>
    <n v="3"/>
  </r>
  <r>
    <s v="ORD-03210"/>
    <x v="219"/>
    <s v="CUST36370"/>
    <s v="Deepa Chatterjee"/>
    <n v="43"/>
    <s v="Female"/>
    <x v="2"/>
    <s v="Bhubaneswar"/>
    <x v="6"/>
    <s v="Hair Oil"/>
    <n v="3"/>
    <n v="1474.43"/>
    <n v="0.4"/>
    <n v="2579.4499999999998"/>
    <n v="1031.78"/>
    <n v="1120.3599999999999"/>
    <n v="0.43434065401539085"/>
    <n v="85.55"/>
    <s v="UPI"/>
    <n v="1"/>
    <b v="0"/>
    <x v="1"/>
    <n v="3"/>
  </r>
  <r>
    <s v="ORD-02556"/>
    <x v="834"/>
    <s v="CUST44541"/>
    <s v="Priya Iyer"/>
    <n v="45"/>
    <s v="Other"/>
    <x v="0"/>
    <s v="Chennai"/>
    <x v="1"/>
    <s v="T-Shirt"/>
    <n v="7"/>
    <n v="3456.76"/>
    <n v="0.34"/>
    <n v="15504.08"/>
    <n v="5271.3872000000001"/>
    <n v="3634.35"/>
    <n v="0.23441249013162987"/>
    <n v="86.38"/>
    <s v="Credit Card"/>
    <n v="1"/>
    <b v="0"/>
    <x v="1"/>
    <n v="3"/>
  </r>
  <r>
    <s v="ORD-02255"/>
    <x v="854"/>
    <s v="CUST86286"/>
    <s v="Amit Verma"/>
    <n v="23"/>
    <s v="Female"/>
    <x v="1"/>
    <s v="Delhi"/>
    <x v="2"/>
    <s v="Yoga Mat"/>
    <n v="1"/>
    <n v="10374.719999999999"/>
    <n v="0.04"/>
    <n v="10806.31"/>
    <n v="432.25239999999997"/>
    <n v="2109.69"/>
    <n v="0.1952276031318739"/>
    <n v="63.95"/>
    <s v="Cash on Delivery"/>
    <n v="3"/>
    <b v="0"/>
    <x v="4"/>
    <n v="3"/>
  </r>
  <r>
    <s v="ORD-00104"/>
    <x v="855"/>
    <s v="CUST30691"/>
    <s v="Ritu Mishra"/>
    <n v="47"/>
    <s v="Other"/>
    <x v="3"/>
    <s v="Indore"/>
    <x v="2"/>
    <s v="Tennis Racket"/>
    <n v="9"/>
    <n v="13043.73"/>
    <n v="0.25"/>
    <n v="74033.850000000006"/>
    <n v="18508.462500000001"/>
    <n v="18187.78"/>
    <n v="0.24566843410142788"/>
    <n v="74.92"/>
    <s v="Debit Card"/>
    <n v="3"/>
    <b v="0"/>
    <x v="1"/>
    <n v="3"/>
  </r>
  <r>
    <s v="ORD-02863"/>
    <x v="746"/>
    <s v="CUST63160"/>
    <s v="Meera Mehta"/>
    <n v="39"/>
    <s v="Other"/>
    <x v="0"/>
    <s v="Bangalore"/>
    <x v="5"/>
    <s v="Self-Help Book"/>
    <n v="8"/>
    <n v="786.23"/>
    <n v="0.23"/>
    <n v="7962.8"/>
    <n v="1831.4440000000002"/>
    <n v="2889.1"/>
    <n v="0.36282463455066055"/>
    <n v="89.79"/>
    <s v="Cash on Delivery"/>
    <n v="4"/>
    <b v="1"/>
    <x v="3"/>
    <n v="3"/>
  </r>
  <r>
    <s v="ORD-01304"/>
    <x v="175"/>
    <s v="CUST66175"/>
    <s v="Aarav Das"/>
    <n v="26"/>
    <s v="Male"/>
    <x v="3"/>
    <s v="Raipur"/>
    <x v="0"/>
    <s v="Sofa"/>
    <n v="8"/>
    <n v="29112.080000000002"/>
    <n v="0.18"/>
    <n v="251589.73"/>
    <n v="45286.151400000002"/>
    <n v="75733.789999999994"/>
    <n v="0.30102099159611956"/>
    <n v="27.35"/>
    <s v="EMI"/>
    <n v="1"/>
    <b v="0"/>
    <x v="1"/>
    <n v="3"/>
  </r>
  <r>
    <s v="ORD-02792"/>
    <x v="856"/>
    <s v="CUST84330"/>
    <s v="Kavya Verma"/>
    <n v="32"/>
    <s v="Female"/>
    <x v="0"/>
    <s v="Bangalore"/>
    <x v="1"/>
    <s v="Jacket"/>
    <n v="6"/>
    <n v="3592.92"/>
    <n v="0.21"/>
    <n v="32152.59"/>
    <n v="6752.0438999999997"/>
    <n v="12889.05"/>
    <n v="0.40087128284222201"/>
    <n v="58.05"/>
    <s v="Cash on Delivery"/>
    <n v="4"/>
    <b v="1"/>
    <x v="3"/>
    <n v="3"/>
  </r>
  <r>
    <s v="ORD-00210"/>
    <x v="583"/>
    <s v="CUST41794"/>
    <s v="Arjun Kapoor"/>
    <n v="29"/>
    <s v="Female"/>
    <x v="3"/>
    <s v="Raipur"/>
    <x v="4"/>
    <s v="Headphones"/>
    <n v="7"/>
    <n v="48050.22"/>
    <n v="0.32"/>
    <n v="237090.85"/>
    <n v="75869.072"/>
    <n v="29156.240000000002"/>
    <n v="0.12297496929974312"/>
    <n v="35.880000000000003"/>
    <s v="Debit Card"/>
    <n v="4"/>
    <b v="0"/>
    <x v="4"/>
    <n v="3"/>
  </r>
  <r>
    <s v="ORD-04005"/>
    <x v="857"/>
    <s v="CUST65030"/>
    <s v="Nisha Rao"/>
    <n v="35"/>
    <s v="Male"/>
    <x v="0"/>
    <s v="Hyderabad"/>
    <x v="1"/>
    <s v="T-Shirt"/>
    <n v="7"/>
    <n v="1062.1099999999999"/>
    <n v="0.24"/>
    <n v="8280.1299999999992"/>
    <n v="1987.2311999999997"/>
    <n v="1296.33"/>
    <n v="0.15655913614882858"/>
    <n v="57.64"/>
    <s v="UPI"/>
    <n v="3"/>
    <b v="1"/>
    <x v="3"/>
    <n v="3"/>
  </r>
  <r>
    <s v="ORD-02024"/>
    <x v="858"/>
    <s v="CUST02250"/>
    <s v="Rahul Verma"/>
    <n v="33"/>
    <s v="Female"/>
    <x v="1"/>
    <s v="Ludhiana"/>
    <x v="5"/>
    <s v="Fiction Novel"/>
    <n v="1"/>
    <n v="910.26"/>
    <n v="0.04"/>
    <n v="1273.33"/>
    <n v="50.933199999999999"/>
    <n v="558.58000000000004"/>
    <n v="0.43867654103806558"/>
    <n v="27.4"/>
    <s v="Net Banking"/>
    <n v="3"/>
    <b v="0"/>
    <x v="1"/>
    <n v="3"/>
  </r>
  <r>
    <s v="ORD-02104"/>
    <x v="859"/>
    <s v="CUST15485"/>
    <s v="Sanjay Iyer"/>
    <n v="49"/>
    <s v="Female"/>
    <x v="1"/>
    <s v="Ludhiana"/>
    <x v="3"/>
    <s v="Cooking Oil"/>
    <n v="4"/>
    <n v="363.4"/>
    <n v="0.33"/>
    <n v="1689.72"/>
    <n v="557.60760000000005"/>
    <n v="153.16999999999999"/>
    <n v="9.0648154723859564E-2"/>
    <n v="55.45"/>
    <s v="Cash on Delivery"/>
    <n v="1"/>
    <b v="0"/>
    <x v="1"/>
    <n v="3"/>
  </r>
  <r>
    <s v="ORD-02793"/>
    <x v="860"/>
    <s v="CUST32818"/>
    <s v="Kavya Kumar"/>
    <n v="34"/>
    <s v="Other"/>
    <x v="4"/>
    <s v="Surat"/>
    <x v="1"/>
    <s v="Dress"/>
    <n v="4"/>
    <n v="882.01"/>
    <n v="0.05"/>
    <n v="4873.47"/>
    <n v="243.67350000000002"/>
    <n v="1032.3"/>
    <n v="0.21182032514820034"/>
    <n v="65.209999999999994"/>
    <s v="Credit Card"/>
    <n v="2"/>
    <b v="0"/>
    <x v="1"/>
    <n v="3"/>
  </r>
  <r>
    <s v="ORD-03499"/>
    <x v="586"/>
    <s v="CUST16184"/>
    <s v="Rahul Kumar"/>
    <n v="39"/>
    <s v="Female"/>
    <x v="4"/>
    <s v="Surat"/>
    <x v="4"/>
    <s v="Tablet"/>
    <n v="8"/>
    <n v="22744.84"/>
    <n v="0.03"/>
    <n v="181169.01"/>
    <n v="5435.0703000000003"/>
    <n v="15125.76"/>
    <n v="8.3489775652027906E-2"/>
    <n v="75.81"/>
    <s v="EMI"/>
    <n v="1"/>
    <b v="0"/>
    <x v="2"/>
    <n v="3"/>
  </r>
  <r>
    <s v="ORD-02657"/>
    <x v="323"/>
    <s v="CUST66904"/>
    <s v="Kavya Chatterjee"/>
    <n v="41"/>
    <s v="Other"/>
    <x v="2"/>
    <s v="Kolkata"/>
    <x v="3"/>
    <s v="Cooking Oil"/>
    <n v="5"/>
    <n v="97.04"/>
    <n v="7.0000000000000007E-2"/>
    <n v="446.89"/>
    <n v="31.282300000000003"/>
    <n v="48.71"/>
    <n v="0.10899773993600215"/>
    <n v="82.24"/>
    <s v="Net Banking"/>
    <n v="1"/>
    <b v="0"/>
    <x v="1"/>
    <n v="3"/>
  </r>
  <r>
    <s v="ORD-01286"/>
    <x v="861"/>
    <s v="CUST73360"/>
    <s v="Nisha Sharma"/>
    <n v="30"/>
    <s v="Female"/>
    <x v="4"/>
    <s v="Surat"/>
    <x v="4"/>
    <s v="Smartwatch"/>
    <n v="5"/>
    <n v="53420.53"/>
    <n v="0.16"/>
    <n v="268730.15000000002"/>
    <n v="42996.824000000008"/>
    <n v="18234.55"/>
    <n v="6.7854500137033369E-2"/>
    <n v="49.75"/>
    <s v="Debit Card"/>
    <n v="4"/>
    <b v="0"/>
    <x v="1"/>
    <n v="3"/>
  </r>
  <r>
    <s v="ORD-03221"/>
    <x v="862"/>
    <s v="CUST96034"/>
    <s v="Rohan Singh"/>
    <n v="30"/>
    <s v="Male"/>
    <x v="1"/>
    <s v="Chandigarh"/>
    <x v="5"/>
    <s v="Textbook"/>
    <n v="6"/>
    <n v="452.9"/>
    <n v="0.01"/>
    <n v="2766.66"/>
    <n v="27.666599999999999"/>
    <n v="1043.0999999999999"/>
    <n v="0.37702500487952983"/>
    <n v="58.82"/>
    <s v="Net Banking"/>
    <n v="1"/>
    <b v="0"/>
    <x v="1"/>
    <n v="3"/>
  </r>
  <r>
    <s v="ORD-01749"/>
    <x v="863"/>
    <s v="CUST77699"/>
    <s v="Deepa Joshi"/>
    <n v="17"/>
    <s v="Other"/>
    <x v="0"/>
    <s v="Chennai"/>
    <x v="2"/>
    <s v="Football"/>
    <n v="5"/>
    <n v="5142.95"/>
    <n v="0.05"/>
    <n v="24280.58"/>
    <n v="1214.0290000000002"/>
    <n v="4000.08"/>
    <n v="0.1647440052914716"/>
    <n v="50.97"/>
    <s v="EMI"/>
    <n v="1"/>
    <b v="1"/>
    <x v="3"/>
    <n v="3"/>
  </r>
  <r>
    <s v="ORD-00630"/>
    <x v="864"/>
    <s v="CUST57628"/>
    <s v="Rohan Chatterjee"/>
    <n v="42"/>
    <s v="Female"/>
    <x v="0"/>
    <s v="Kochi"/>
    <x v="0"/>
    <s v="Wardrobe"/>
    <n v="7"/>
    <n v="31760.09"/>
    <n v="0.21"/>
    <n v="198861.51"/>
    <n v="41760.917099999999"/>
    <n v="77339.31"/>
    <n v="0.38891040302369217"/>
    <n v="62.01"/>
    <s v="Debit Card"/>
    <n v="3"/>
    <b v="0"/>
    <x v="1"/>
    <n v="3"/>
  </r>
  <r>
    <s v="ORD-02942"/>
    <x v="802"/>
    <s v="CUST41370"/>
    <s v="Amit Verma"/>
    <n v="40"/>
    <s v="Male"/>
    <x v="1"/>
    <s v="Delhi"/>
    <x v="3"/>
    <s v="Dal (1kg)"/>
    <n v="5"/>
    <n v="306.51"/>
    <n v="0.18"/>
    <n v="2204.96"/>
    <n v="396.89279999999997"/>
    <n v="174.67"/>
    <n v="7.9216856541615255E-2"/>
    <n v="63.22"/>
    <s v="Cash on Delivery"/>
    <n v="3"/>
    <b v="0"/>
    <x v="1"/>
    <n v="3"/>
  </r>
  <r>
    <s v="ORD-04181"/>
    <x v="865"/>
    <s v="CUST34843"/>
    <s v="Rohan Chatterjee"/>
    <n v="5"/>
    <s v="Male"/>
    <x v="0"/>
    <s v="Bangalore"/>
    <x v="6"/>
    <s v="Sunscreen"/>
    <n v="4"/>
    <n v="270.17"/>
    <n v="0.27"/>
    <n v="766.64"/>
    <n v="206.99280000000002"/>
    <n v="297.01"/>
    <n v="0.38741782322863405"/>
    <n v="54.45"/>
    <s v="UPI"/>
    <n v="2"/>
    <b v="0"/>
    <x v="0"/>
    <n v="3"/>
  </r>
  <r>
    <s v="ORD-03166"/>
    <x v="866"/>
    <s v="CUST06674"/>
    <s v="Sanjay Pillai"/>
    <n v="47"/>
    <s v="Female"/>
    <x v="3"/>
    <s v="Bhopal"/>
    <x v="0"/>
    <s v="Bookshelf"/>
    <n v="9"/>
    <n v="22760.46"/>
    <n v="0.37"/>
    <n v="145109.60999999999"/>
    <n v="53690.555699999997"/>
    <n v="39767.620000000003"/>
    <n v="0.27405228364958051"/>
    <n v="72.02"/>
    <s v="EMI"/>
    <n v="1"/>
    <b v="0"/>
    <x v="2"/>
    <n v="3"/>
  </r>
  <r>
    <s v="ORD-02800"/>
    <x v="867"/>
    <s v="CUST56256"/>
    <s v="Ananya Patel"/>
    <n v="45"/>
    <s v="Female"/>
    <x v="2"/>
    <s v="Patna"/>
    <x v="2"/>
    <s v="Cycle"/>
    <n v="4"/>
    <n v="10550.62"/>
    <n v="0.36"/>
    <n v="42878.34"/>
    <n v="15436.202399999998"/>
    <n v="7286.48"/>
    <n v="0.16993381740058033"/>
    <n v="64.73"/>
    <s v="Net Banking"/>
    <n v="3"/>
    <b v="1"/>
    <x v="3"/>
    <n v="3"/>
  </r>
  <r>
    <s v="ORD-01922"/>
    <x v="259"/>
    <s v="CUST64561"/>
    <s v="Deepa Das"/>
    <n v="55"/>
    <s v="Other"/>
    <x v="0"/>
    <s v="Hyderabad"/>
    <x v="3"/>
    <s v="Rice (5kg)"/>
    <n v="1"/>
    <n v="116.8"/>
    <n v="0.34"/>
    <n v="98.72"/>
    <n v="33.564800000000005"/>
    <n v="7.87"/>
    <n v="7.9720421393841168E-2"/>
    <n v="74.41"/>
    <s v="Credit Card"/>
    <n v="4"/>
    <b v="0"/>
    <x v="1"/>
    <n v="3"/>
  </r>
  <r>
    <s v="ORD-01274"/>
    <x v="270"/>
    <s v="CUST42513"/>
    <s v="Deepa Joshi"/>
    <n v="29"/>
    <s v="Female"/>
    <x v="2"/>
    <s v="Bhubaneswar"/>
    <x v="0"/>
    <s v="Chair"/>
    <n v="2"/>
    <n v="3092.5"/>
    <n v="0.03"/>
    <n v="7652.46"/>
    <n v="229.57380000000001"/>
    <n v="2113.54"/>
    <n v="0.27619092422567382"/>
    <n v="62.46"/>
    <s v="Credit Card"/>
    <n v="4"/>
    <b v="0"/>
    <x v="1"/>
    <n v="3"/>
  </r>
  <r>
    <s v="ORD-02249"/>
    <x v="680"/>
    <s v="CUST22912"/>
    <s v="Aarav Bhat"/>
    <n v="22"/>
    <s v="Female"/>
    <x v="2"/>
    <s v="Bhubaneswar"/>
    <x v="3"/>
    <s v="Cooking Oil"/>
    <n v="6"/>
    <n v="129.66"/>
    <n v="0.08"/>
    <n v="1008.28"/>
    <n v="80.662400000000005"/>
    <n v="60.96"/>
    <n v="6.0459396199468406E-2"/>
    <n v="63.39"/>
    <s v="Net Banking"/>
    <n v="5"/>
    <b v="0"/>
    <x v="1"/>
    <n v="3"/>
  </r>
  <r>
    <s v="ORD-03715"/>
    <x v="868"/>
    <s v="CUST55215"/>
    <s v="Karan Das"/>
    <n v="30"/>
    <s v="Other"/>
    <x v="4"/>
    <s v="Ahmedabad"/>
    <x v="0"/>
    <s v="Chair"/>
    <n v="5"/>
    <n v="11535.35"/>
    <n v="0.32"/>
    <n v="13286.27"/>
    <n v="4251.6064000000006"/>
    <n v="3991.87"/>
    <n v="0.30045076609161186"/>
    <n v="54.19"/>
    <s v="Credit Card"/>
    <n v="5"/>
    <b v="0"/>
    <x v="1"/>
    <n v="3"/>
  </r>
  <r>
    <s v="ORD-03767"/>
    <x v="184"/>
    <s v="CUST10979"/>
    <s v="Pooja Kapoor"/>
    <n v="41"/>
    <s v="Female"/>
    <x v="2"/>
    <s v="Guwahati"/>
    <x v="0"/>
    <s v="Sofa"/>
    <n v="1"/>
    <n v="31109.85"/>
    <n v="0.22"/>
    <n v="44220.44"/>
    <n v="9728.4968000000008"/>
    <n v="11000.78"/>
    <n v="0.24877138264567245"/>
    <n v="97.57"/>
    <s v="Debit Card"/>
    <n v="3"/>
    <b v="0"/>
    <x v="1"/>
    <n v="3"/>
  </r>
  <r>
    <s v="ORD-03579"/>
    <x v="869"/>
    <s v="CUST20050"/>
    <s v="Rohan Sharma"/>
    <n v="31"/>
    <s v="Male"/>
    <x v="1"/>
    <s v="Amritsar"/>
    <x v="4"/>
    <s v="Laptop"/>
    <n v="3"/>
    <n v="40441.120000000003"/>
    <n v="0.06"/>
    <n v="167514.18"/>
    <n v="10050.850799999998"/>
    <n v="15922.46"/>
    <n v="9.5051415945802312E-2"/>
    <n v="37.81"/>
    <s v="Credit Card"/>
    <n v="3"/>
    <b v="0"/>
    <x v="2"/>
    <n v="3"/>
  </r>
  <r>
    <s v="ORD-02622"/>
    <x v="870"/>
    <s v="CUST47032"/>
    <s v="Deepa Rao"/>
    <n v="34"/>
    <s v="Male"/>
    <x v="3"/>
    <s v="Indore"/>
    <x v="1"/>
    <s v="Jeans"/>
    <n v="9"/>
    <n v="1137.56"/>
    <n v="0.16"/>
    <n v="7041.76"/>
    <n v="1126.6816000000001"/>
    <n v="1704.37"/>
    <n v="0.24203750198813931"/>
    <n v="70.39"/>
    <s v="Cash on Delivery"/>
    <n v="1"/>
    <b v="0"/>
    <x v="1"/>
    <n v="3"/>
  </r>
  <r>
    <s v="ORD-01762"/>
    <x v="466"/>
    <s v="CUST02740"/>
    <s v="Kavya Gupta"/>
    <n v="41"/>
    <s v="Female"/>
    <x v="4"/>
    <s v="Ahmedabad"/>
    <x v="4"/>
    <s v="Smartphone"/>
    <n v="9"/>
    <n v="9157.81"/>
    <n v="0.33"/>
    <n v="55730.83"/>
    <n v="18391.173900000002"/>
    <n v="7761.83"/>
    <n v="0.13927354033665029"/>
    <n v="67.23"/>
    <s v="EMI"/>
    <n v="3"/>
    <b v="0"/>
    <x v="1"/>
    <n v="3"/>
  </r>
  <r>
    <s v="ORD-02117"/>
    <x v="871"/>
    <s v="CUST85337"/>
    <s v="Ananya Bose"/>
    <n v="50"/>
    <s v="Female"/>
    <x v="1"/>
    <s v="Delhi"/>
    <x v="1"/>
    <s v="Jeans"/>
    <n v="5"/>
    <n v="3757.22"/>
    <n v="0.03"/>
    <n v="6146.46"/>
    <n v="184.3938"/>
    <n v="1762.91"/>
    <n v="0.28681712725699021"/>
    <n v="46.04"/>
    <s v="Cash on Delivery"/>
    <n v="3"/>
    <b v="0"/>
    <x v="1"/>
    <n v="3"/>
  </r>
  <r>
    <s v="ORD-02682"/>
    <x v="872"/>
    <s v="CUST50033"/>
    <s v="Ritu Joshi"/>
    <n v="51"/>
    <s v="Other"/>
    <x v="0"/>
    <s v="Bangalore"/>
    <x v="1"/>
    <s v="Dress"/>
    <n v="8"/>
    <n v="3911.66"/>
    <n v="0.3"/>
    <n v="25920.44"/>
    <n v="7776.1319999999996"/>
    <n v="11329.49"/>
    <n v="0.43708710191647981"/>
    <n v="76.959999999999994"/>
    <s v="Debit Card"/>
    <n v="3"/>
    <b v="0"/>
    <x v="4"/>
    <n v="3"/>
  </r>
  <r>
    <s v="ORD-00471"/>
    <x v="204"/>
    <s v="CUST70383"/>
    <s v="Vikram Bose"/>
    <n v="46"/>
    <s v="Female"/>
    <x v="1"/>
    <s v="Delhi"/>
    <x v="4"/>
    <s v="Smartphone"/>
    <n v="7"/>
    <n v="64119.9"/>
    <n v="0.37"/>
    <n v="328579.52"/>
    <n v="121574.42240000001"/>
    <n v="27779.3"/>
    <n v="8.4543613673791956E-2"/>
    <n v="23.56"/>
    <s v="Credit Card"/>
    <n v="4"/>
    <b v="0"/>
    <x v="2"/>
    <n v="3"/>
  </r>
  <r>
    <s v="ORD-01335"/>
    <x v="873"/>
    <s v="CUST27800"/>
    <s v="Meera Shah"/>
    <n v="38"/>
    <s v="Other"/>
    <x v="3"/>
    <s v="Indore"/>
    <x v="0"/>
    <s v="Sofa"/>
    <n v="8"/>
    <n v="27002.71"/>
    <n v="0.1"/>
    <n v="247619.21"/>
    <n v="24761.921000000002"/>
    <n v="75880.399999999994"/>
    <n v="0.30643987596923516"/>
    <n v="107.71"/>
    <s v="UPI"/>
    <n v="1"/>
    <b v="0"/>
    <x v="1"/>
    <n v="3"/>
  </r>
  <r>
    <s v="ORD-00864"/>
    <x v="319"/>
    <s v="CUST83666"/>
    <s v="Priya Bhat"/>
    <n v="42"/>
    <s v="Female"/>
    <x v="4"/>
    <s v="Surat"/>
    <x v="0"/>
    <s v="Wardrobe"/>
    <n v="2"/>
    <n v="7904.49"/>
    <n v="0.28999999999999998"/>
    <n v="10748.23"/>
    <n v="3116.9866999999995"/>
    <n v="2246.83"/>
    <n v="0.20904186084592533"/>
    <n v="58.23"/>
    <s v="Credit Card"/>
    <n v="3"/>
    <b v="0"/>
    <x v="1"/>
    <n v="3"/>
  </r>
  <r>
    <s v="ORD-04184"/>
    <x v="874"/>
    <s v="CUST57246"/>
    <s v="Shreya Patel"/>
    <n v="34"/>
    <s v="Male"/>
    <x v="2"/>
    <s v="Guwahati"/>
    <x v="0"/>
    <s v="Chair"/>
    <n v="9"/>
    <n v="17949.599999999999"/>
    <n v="0.08"/>
    <n v="129636.87"/>
    <n v="10370.9496"/>
    <n v="41301.730000000003"/>
    <n v="0.31859555078736479"/>
    <n v="79.91"/>
    <s v="UPI"/>
    <n v="5"/>
    <b v="0"/>
    <x v="1"/>
    <n v="3"/>
  </r>
  <r>
    <s v="ORD-00605"/>
    <x v="429"/>
    <s v="CUST07202"/>
    <s v="Amit Shah"/>
    <n v="39"/>
    <s v="Other"/>
    <x v="0"/>
    <s v="Hyderabad"/>
    <x v="6"/>
    <s v="Shampoo"/>
    <n v="7"/>
    <n v="387.9"/>
    <n v="0.09"/>
    <n v="2585.0300000000002"/>
    <n v="232.65270000000001"/>
    <n v="1269.6300000000001"/>
    <n v="0.49114710467576778"/>
    <n v="57.88"/>
    <s v="EMI"/>
    <n v="1"/>
    <b v="0"/>
    <x v="0"/>
    <n v="3"/>
  </r>
  <r>
    <s v="ORD-03220"/>
    <x v="862"/>
    <s v="CUST05571"/>
    <s v="Vikram Mehta"/>
    <n v="44"/>
    <s v="Other"/>
    <x v="4"/>
    <s v="Ahmedabad"/>
    <x v="5"/>
    <s v="Fiction Novel"/>
    <n v="6"/>
    <n v="1199.21"/>
    <n v="0.09"/>
    <n v="7876.86"/>
    <n v="708.91739999999993"/>
    <n v="3776.83"/>
    <n v="0.47948421071340613"/>
    <n v="61.99"/>
    <s v="EMI"/>
    <n v="5"/>
    <b v="0"/>
    <x v="2"/>
    <n v="3"/>
  </r>
  <r>
    <s v="ORD-00476"/>
    <x v="875"/>
    <s v="CUST99185"/>
    <s v="Rahul Das"/>
    <n v="46"/>
    <s v="Female"/>
    <x v="4"/>
    <s v="Surat"/>
    <x v="1"/>
    <s v="T-Shirt"/>
    <n v="7"/>
    <n v="359.64"/>
    <n v="0.12"/>
    <n v="2673.78"/>
    <n v="320.85360000000003"/>
    <n v="1271.43"/>
    <n v="0.47551780625182327"/>
    <n v="58.05"/>
    <s v="Debit Card"/>
    <n v="3"/>
    <b v="0"/>
    <x v="1"/>
    <n v="3"/>
  </r>
  <r>
    <s v="ORD-02379"/>
    <x v="269"/>
    <s v="CUST74898"/>
    <s v="Sanjay Bose"/>
    <n v="34"/>
    <s v="Other"/>
    <x v="0"/>
    <s v="Kochi"/>
    <x v="4"/>
    <s v="Laptop"/>
    <n v="6"/>
    <n v="35566.78"/>
    <n v="0.17"/>
    <n v="207943.15"/>
    <n v="35350.335500000001"/>
    <n v="27899.279999999999"/>
    <n v="0.13416782423465259"/>
    <n v="65.72"/>
    <s v="Cash on Delivery"/>
    <n v="5"/>
    <b v="0"/>
    <x v="0"/>
    <n v="3"/>
  </r>
  <r>
    <s v="ORD-03560"/>
    <x v="811"/>
    <s v="CUST76119"/>
    <s v="Kavya Mehta"/>
    <n v="14"/>
    <s v="Female"/>
    <x v="2"/>
    <s v="Kolkata"/>
    <x v="3"/>
    <s v="Tea"/>
    <n v="7"/>
    <n v="422.63"/>
    <n v="0.39"/>
    <n v="2225.48"/>
    <n v="867.93720000000008"/>
    <n v="251.22"/>
    <n v="0.11288351277027878"/>
    <n v="58.49"/>
    <s v="UPI"/>
    <n v="1"/>
    <b v="0"/>
    <x v="1"/>
    <n v="3"/>
  </r>
  <r>
    <s v="ORD-02116"/>
    <x v="871"/>
    <s v="CUST15879"/>
    <s v="Amit Pillai"/>
    <n v="26"/>
    <s v="Female"/>
    <x v="0"/>
    <s v="Kochi"/>
    <x v="1"/>
    <s v="T-Shirt"/>
    <n v="6"/>
    <n v="711.19"/>
    <n v="0.24"/>
    <n v="4522.3599999999997"/>
    <n v="1085.3663999999999"/>
    <n v="2124.71"/>
    <n v="0.4698232781114286"/>
    <n v="82.5"/>
    <s v="Net Banking"/>
    <n v="3"/>
    <b v="0"/>
    <x v="1"/>
    <n v="3"/>
  </r>
  <r>
    <s v="ORD-01122"/>
    <x v="876"/>
    <s v="CUST22847"/>
    <s v="Arjun Sharma"/>
    <n v="45"/>
    <s v="Male"/>
    <x v="2"/>
    <s v="Guwahati"/>
    <x v="3"/>
    <s v="Rice (5kg)"/>
    <n v="7"/>
    <n v="261.14999999999998"/>
    <n v="0.3"/>
    <n v="1938.7"/>
    <n v="581.61"/>
    <n v="126.72"/>
    <n v="6.5363387837210504E-2"/>
    <n v="75.319999999999993"/>
    <s v="UPI"/>
    <n v="3"/>
    <b v="0"/>
    <x v="1"/>
    <n v="3"/>
  </r>
  <r>
    <s v="ORD-04075"/>
    <x v="422"/>
    <s v="CUST56692"/>
    <s v="Vikram Chatterjee"/>
    <n v="14"/>
    <s v="Male"/>
    <x v="3"/>
    <s v="Raipur"/>
    <x v="3"/>
    <s v="Rice (5kg)"/>
    <n v="8"/>
    <n v="109.34"/>
    <n v="0.02"/>
    <n v="835.1"/>
    <n v="16.702000000000002"/>
    <n v="59.29"/>
    <n v="7.0997485331098065E-2"/>
    <n v="46.15"/>
    <s v="UPI"/>
    <n v="4"/>
    <b v="0"/>
    <x v="1"/>
    <n v="3"/>
  </r>
  <r>
    <s v="ORD-00590"/>
    <x v="877"/>
    <s v="CUST39103"/>
    <s v="Aditya Reddy"/>
    <n v="34"/>
    <s v="Other"/>
    <x v="3"/>
    <s v="Raipur"/>
    <x v="3"/>
    <s v="Flour"/>
    <n v="6"/>
    <n v="197.31"/>
    <n v="0.38"/>
    <n v="809.88"/>
    <n v="307.75439999999998"/>
    <n v="50.36"/>
    <n v="6.2182051661974616E-2"/>
    <n v="60.78"/>
    <s v="Credit Card"/>
    <n v="1"/>
    <b v="0"/>
    <x v="1"/>
    <n v="3"/>
  </r>
  <r>
    <s v="ORD-00461"/>
    <x v="798"/>
    <s v="CUST87839"/>
    <s v="Priya Kumar"/>
    <n v="36"/>
    <s v="Other"/>
    <x v="1"/>
    <s v="Ludhiana"/>
    <x v="2"/>
    <s v="Yoga Mat"/>
    <n v="6"/>
    <n v="11043.66"/>
    <n v="0.36"/>
    <n v="52329.61"/>
    <n v="18838.659599999999"/>
    <n v="10394.780000000001"/>
    <n v="0.19864050200259473"/>
    <n v="45.19"/>
    <s v="UPI"/>
    <n v="1"/>
    <b v="0"/>
    <x v="1"/>
    <n v="3"/>
  </r>
  <r>
    <s v="ORD-00493"/>
    <x v="229"/>
    <s v="CUST79400"/>
    <s v="Meera Shah"/>
    <n v="52"/>
    <s v="Other"/>
    <x v="4"/>
    <s v="Mumbai"/>
    <x v="0"/>
    <s v="Wardrobe"/>
    <n v="3"/>
    <n v="14320.7"/>
    <n v="0.28000000000000003"/>
    <n v="33717.699999999997"/>
    <n v="9440.9560000000001"/>
    <n v="8980.94"/>
    <n v="0.26635683928619097"/>
    <n v="51.39"/>
    <s v="Debit Card"/>
    <n v="1"/>
    <b v="0"/>
    <x v="1"/>
    <n v="3"/>
  </r>
  <r>
    <s v="ORD-00602"/>
    <x v="429"/>
    <s v="CUST38438"/>
    <s v="Priya Das"/>
    <n v="50"/>
    <s v="Other"/>
    <x v="0"/>
    <s v="Bangalore"/>
    <x v="3"/>
    <s v="Flour"/>
    <n v="9"/>
    <n v="60.08"/>
    <n v="0.36"/>
    <n v="346.37"/>
    <n v="124.69319999999999"/>
    <n v="13.3"/>
    <n v="3.8398244651673068E-2"/>
    <n v="67.3"/>
    <s v="UPI"/>
    <n v="4"/>
    <b v="0"/>
    <x v="1"/>
    <n v="3"/>
  </r>
  <r>
    <s v="ORD-02894"/>
    <x v="94"/>
    <s v="CUST87652"/>
    <s v="Nikhil Patel"/>
    <n v="25"/>
    <s v="Other"/>
    <x v="2"/>
    <s v="Bhubaneswar"/>
    <x v="6"/>
    <s v="Shampoo"/>
    <n v="1"/>
    <n v="123.79"/>
    <n v="0.17"/>
    <n v="167.72"/>
    <n v="28.512400000000003"/>
    <n v="67.47"/>
    <n v="0.40227760553303121"/>
    <n v="49.95"/>
    <s v="Credit Card"/>
    <n v="3"/>
    <b v="0"/>
    <x v="1"/>
    <n v="3"/>
  </r>
  <r>
    <s v="ORD-01555"/>
    <x v="638"/>
    <s v="CUST84373"/>
    <s v="Deepa Gupta"/>
    <n v="32"/>
    <s v="Male"/>
    <x v="2"/>
    <s v="Kolkata"/>
    <x v="6"/>
    <s v="Hair Oil"/>
    <n v="8"/>
    <n v="1512.26"/>
    <n v="0.28999999999999998"/>
    <n v="7442.04"/>
    <n v="2158.1915999999997"/>
    <n v="1712.58"/>
    <n v="0.23012238579744262"/>
    <n v="87.62"/>
    <s v="Net Banking"/>
    <n v="3"/>
    <b v="0"/>
    <x v="1"/>
    <n v="3"/>
  </r>
  <r>
    <s v="ORD-01761"/>
    <x v="466"/>
    <s v="CUST42165"/>
    <s v="Vikram Joshi"/>
    <n v="60"/>
    <s v="Female"/>
    <x v="2"/>
    <s v="Kolkata"/>
    <x v="1"/>
    <s v="Saree"/>
    <n v="1"/>
    <n v="944.02"/>
    <n v="0.18"/>
    <n v="670.28"/>
    <n v="120.65039999999999"/>
    <n v="181.9"/>
    <n v="0.27137912514173185"/>
    <n v="78.510000000000005"/>
    <s v="Credit Card"/>
    <n v="5"/>
    <b v="0"/>
    <x v="1"/>
    <n v="3"/>
  </r>
  <r>
    <s v="ORD-02566"/>
    <x v="692"/>
    <s v="CUST73248"/>
    <s v="Sunita Nair"/>
    <n v="18"/>
    <s v="Other"/>
    <x v="1"/>
    <s v="Amritsar"/>
    <x v="1"/>
    <s v="Kurta"/>
    <n v="5"/>
    <n v="3294.49"/>
    <n v="0.36"/>
    <n v="11296.68"/>
    <n v="4066.8047999999999"/>
    <n v="4457.7299999999996"/>
    <n v="0.39460531766855389"/>
    <n v="69.790000000000006"/>
    <s v="Cash on Delivery"/>
    <n v="3"/>
    <b v="0"/>
    <x v="1"/>
    <n v="3"/>
  </r>
  <r>
    <s v="ORD-00621"/>
    <x v="878"/>
    <s v="CUST05543"/>
    <s v="Vikram Bose"/>
    <n v="32"/>
    <s v="Female"/>
    <x v="4"/>
    <s v="Ahmedabad"/>
    <x v="4"/>
    <s v="Camera"/>
    <n v="6"/>
    <n v="25397.18"/>
    <n v="0.27"/>
    <n v="82799.59"/>
    <n v="22355.889299999999"/>
    <n v="14030.93"/>
    <n v="0.16945651542477447"/>
    <n v="71.52"/>
    <s v="Credit Card"/>
    <n v="4"/>
    <b v="0"/>
    <x v="1"/>
    <n v="3"/>
  </r>
  <r>
    <s v="ORD-02990"/>
    <x v="879"/>
    <s v="CUST58369"/>
    <s v="Aditya Kumar"/>
    <n v="25"/>
    <s v="Other"/>
    <x v="2"/>
    <s v="Patna"/>
    <x v="6"/>
    <s v="Perfume"/>
    <n v="2"/>
    <n v="524.05999999999995"/>
    <n v="0.35"/>
    <n v="992.13"/>
    <n v="347.24549999999999"/>
    <n v="703.91"/>
    <n v="0.70949371554131013"/>
    <n v="91.44"/>
    <s v="Cash on Delivery"/>
    <n v="5"/>
    <b v="0"/>
    <x v="1"/>
    <n v="3"/>
  </r>
  <r>
    <s v="ORD-02278"/>
    <x v="880"/>
    <s v="CUST26869"/>
    <s v="Aarav Mehta"/>
    <n v="28"/>
    <s v="Female"/>
    <x v="2"/>
    <s v="Bhubaneswar"/>
    <x v="2"/>
    <s v="Cycle"/>
    <n v="5"/>
    <n v="10621.22"/>
    <n v="0.03"/>
    <n v="58513.74"/>
    <n v="1755.4122"/>
    <n v="13918.5"/>
    <n v="0.23786720862484606"/>
    <n v="72.95"/>
    <s v="Credit Card"/>
    <n v="4"/>
    <b v="0"/>
    <x v="0"/>
    <n v="3"/>
  </r>
  <r>
    <s v="ORD-04041"/>
    <x v="881"/>
    <s v="CUST75620"/>
    <s v="Aarav Pillai"/>
    <n v="39"/>
    <s v="Female"/>
    <x v="2"/>
    <s v="Kolkata"/>
    <x v="3"/>
    <s v="Dal (1kg)"/>
    <n v="6"/>
    <n v="287.91000000000003"/>
    <n v="0.05"/>
    <n v="2083.21"/>
    <n v="104.16050000000001"/>
    <n v="185.74"/>
    <n v="8.9160478300315385E-2"/>
    <n v="79.81"/>
    <s v="Net Banking"/>
    <n v="3"/>
    <b v="1"/>
    <x v="3"/>
    <n v="3"/>
  </r>
  <r>
    <s v="ORD-01388"/>
    <x v="122"/>
    <s v="CUST01168"/>
    <s v="Aarav Verma"/>
    <n v="30"/>
    <s v="Male"/>
    <x v="4"/>
    <s v="Surat"/>
    <x v="0"/>
    <s v="Desk"/>
    <n v="7"/>
    <n v="9634.5300000000007"/>
    <n v="0.06"/>
    <n v="66658.37"/>
    <n v="3999.5021999999994"/>
    <n v="21356.74"/>
    <n v="0.32039097265654715"/>
    <n v="42.02"/>
    <s v="Debit Card"/>
    <n v="3"/>
    <b v="0"/>
    <x v="2"/>
    <n v="3"/>
  </r>
  <r>
    <s v="ORD-00060"/>
    <x v="882"/>
    <s v="CUST06516"/>
    <s v="Pooja Das"/>
    <n v="41"/>
    <s v="Female"/>
    <x v="0"/>
    <s v="Bangalore"/>
    <x v="2"/>
    <s v="Cricket Bat"/>
    <n v="3"/>
    <n v="14511.24"/>
    <n v="0.21"/>
    <n v="36886.86"/>
    <n v="7746.2406000000001"/>
    <n v="8351.7800000000007"/>
    <n v="0.22641612758581242"/>
    <n v="63.58"/>
    <s v="EMI"/>
    <n v="3"/>
    <b v="0"/>
    <x v="1"/>
    <n v="3"/>
  </r>
  <r>
    <s v="ORD-02076"/>
    <x v="883"/>
    <s v="CUST05587"/>
    <s v="Priya Reddy"/>
    <n v="29"/>
    <s v="Other"/>
    <x v="4"/>
    <s v="Ahmedabad"/>
    <x v="0"/>
    <s v="Bed Frame"/>
    <n v="9"/>
    <n v="22071.919999999998"/>
    <n v="0.17"/>
    <n v="262066.11"/>
    <n v="44551.238700000002"/>
    <n v="66644.990000000005"/>
    <n v="0.25430602224759247"/>
    <n v="54.47"/>
    <s v="EMI"/>
    <n v="3"/>
    <b v="0"/>
    <x v="1"/>
    <n v="4"/>
  </r>
  <r>
    <s v="ORD-00287"/>
    <x v="578"/>
    <s v="CUST58035"/>
    <s v="Ritu Sharma"/>
    <n v="9"/>
    <s v="Male"/>
    <x v="3"/>
    <s v="Nagpur"/>
    <x v="3"/>
    <s v="Cooking Oil"/>
    <n v="1"/>
    <n v="320.06"/>
    <n v="0.31"/>
    <n v="323.95"/>
    <n v="100.42449999999999"/>
    <n v="31.38"/>
    <n v="9.6866800432165459E-2"/>
    <n v="48.81"/>
    <s v="Net Banking"/>
    <n v="4"/>
    <b v="0"/>
    <x v="0"/>
    <n v="4"/>
  </r>
  <r>
    <s v="ORD-02911"/>
    <x v="70"/>
    <s v="CUST23285"/>
    <s v="Aditya Sharma"/>
    <n v="43"/>
    <s v="Female"/>
    <x v="1"/>
    <s v="Amritsar"/>
    <x v="1"/>
    <s v="Saree"/>
    <n v="1"/>
    <n v="1356.6"/>
    <n v="0.01"/>
    <n v="2140.41"/>
    <n v="21.4041"/>
    <n v="717.27"/>
    <n v="0.33510869412869498"/>
    <n v="82.68"/>
    <s v="UPI"/>
    <n v="1"/>
    <b v="0"/>
    <x v="1"/>
    <n v="4"/>
  </r>
  <r>
    <s v="ORD-01701"/>
    <x v="179"/>
    <s v="CUST47772"/>
    <s v="Shreya Bose"/>
    <n v="14"/>
    <s v="Female"/>
    <x v="4"/>
    <s v="Ahmedabad"/>
    <x v="3"/>
    <s v="Dal (1kg)"/>
    <n v="2"/>
    <n v="274.81"/>
    <n v="0.15"/>
    <n v="379.5"/>
    <n v="56.924999999999997"/>
    <n v="24.26"/>
    <n v="6.3926218708827406E-2"/>
    <n v="46.69"/>
    <s v="EMI"/>
    <n v="4"/>
    <b v="0"/>
    <x v="1"/>
    <n v="4"/>
  </r>
  <r>
    <s v="ORD-02532"/>
    <x v="884"/>
    <s v="CUST73360"/>
    <s v="Deepa Joshi"/>
    <n v="53"/>
    <s v="Male"/>
    <x v="0"/>
    <s v="Kochi"/>
    <x v="1"/>
    <s v="T-Shirt"/>
    <n v="9"/>
    <n v="590.14"/>
    <n v="0.21"/>
    <n v="4824.04"/>
    <n v="1013.0483999999999"/>
    <n v="2277.4"/>
    <n v="0.4720939295694066"/>
    <n v="79.19"/>
    <s v="EMI"/>
    <n v="1"/>
    <b v="0"/>
    <x v="1"/>
    <n v="4"/>
  </r>
  <r>
    <s v="ORD-01814"/>
    <x v="885"/>
    <s v="CUST08792"/>
    <s v="Rahul Gupta"/>
    <n v="26"/>
    <s v="Male"/>
    <x v="0"/>
    <s v="Bangalore"/>
    <x v="1"/>
    <s v="Dress"/>
    <n v="10"/>
    <n v="1706.05"/>
    <n v="0.04"/>
    <n v="17995.41"/>
    <n v="719.81640000000004"/>
    <n v="6453.4"/>
    <n v="0.35861366870774269"/>
    <n v="89.15"/>
    <s v="UPI"/>
    <n v="5"/>
    <b v="0"/>
    <x v="1"/>
    <n v="4"/>
  </r>
  <r>
    <s v="ORD-01978"/>
    <x v="886"/>
    <s v="CUST43165"/>
    <s v="Kavya Kumar"/>
    <n v="15"/>
    <s v="Other"/>
    <x v="0"/>
    <s v="Chennai"/>
    <x v="4"/>
    <s v="Headphones"/>
    <n v="7"/>
    <n v="48577.53"/>
    <n v="7.0000000000000007E-2"/>
    <n v="483408.08"/>
    <n v="33838.565600000002"/>
    <n v="36816.910000000003"/>
    <n v="7.6161139052537144E-2"/>
    <n v="57.45"/>
    <s v="EMI"/>
    <n v="2"/>
    <b v="0"/>
    <x v="1"/>
    <n v="4"/>
  </r>
  <r>
    <s v="ORD-02727"/>
    <x v="574"/>
    <s v="CUST68233"/>
    <s v="Rahul Joshi"/>
    <n v="22"/>
    <s v="Female"/>
    <x v="3"/>
    <s v="Nagpur"/>
    <x v="5"/>
    <s v="Comic Book"/>
    <n v="6"/>
    <n v="1467.54"/>
    <n v="0.28999999999999998"/>
    <n v="7477.88"/>
    <n v="2168.5852"/>
    <n v="3606.99"/>
    <n v="0.48235462457273981"/>
    <n v="50.88"/>
    <s v="UPI"/>
    <n v="3"/>
    <b v="0"/>
    <x v="1"/>
    <n v="4"/>
  </r>
  <r>
    <s v="ORD-04158"/>
    <x v="887"/>
    <s v="CUST75042"/>
    <s v="Pooja Verma"/>
    <n v="44"/>
    <s v="Female"/>
    <x v="3"/>
    <s v="Nagpur"/>
    <x v="5"/>
    <s v="Self-Help Book"/>
    <n v="7"/>
    <n v="612.70000000000005"/>
    <n v="0.22"/>
    <n v="3224.82"/>
    <n v="709.46040000000005"/>
    <n v="991.03"/>
    <n v="0.30731327639992306"/>
    <n v="55.8"/>
    <s v="Credit Card"/>
    <n v="5"/>
    <b v="0"/>
    <x v="1"/>
    <n v="4"/>
  </r>
  <r>
    <s v="ORD-02565"/>
    <x v="692"/>
    <s v="CUST71120"/>
    <s v="Ritu Nair"/>
    <n v="35"/>
    <s v="Male"/>
    <x v="1"/>
    <s v="Amritsar"/>
    <x v="0"/>
    <s v="Sofa"/>
    <n v="3"/>
    <n v="31242.32"/>
    <n v="0.01"/>
    <n v="92924.36"/>
    <n v="929.24360000000001"/>
    <n v="27403.47"/>
    <n v="0.29490082040920162"/>
    <n v="52.73"/>
    <s v="Debit Card"/>
    <n v="3"/>
    <b v="1"/>
    <x v="3"/>
    <n v="4"/>
  </r>
  <r>
    <s v="ORD-03773"/>
    <x v="888"/>
    <s v="CUST34644"/>
    <s v="Ananya Patel"/>
    <n v="27"/>
    <s v="Male"/>
    <x v="0"/>
    <s v="Bangalore"/>
    <x v="1"/>
    <s v="Jeans"/>
    <n v="3"/>
    <n v="1621.83"/>
    <n v="0.4"/>
    <n v="4851.55"/>
    <n v="1940.6200000000001"/>
    <n v="1799.06"/>
    <n v="0.37082169615895949"/>
    <n v="67.23"/>
    <s v="Credit Card"/>
    <n v="2"/>
    <b v="0"/>
    <x v="1"/>
    <n v="4"/>
  </r>
  <r>
    <s v="ORD-00025"/>
    <x v="486"/>
    <s v="CUST91373"/>
    <s v="Karan Iyer"/>
    <n v="52"/>
    <s v="Female"/>
    <x v="4"/>
    <s v="Mumbai"/>
    <x v="5"/>
    <s v="Cook Book"/>
    <n v="10"/>
    <n v="324.41000000000003"/>
    <n v="0.32"/>
    <n v="1810.18"/>
    <n v="579.25760000000002"/>
    <n v="903.99"/>
    <n v="0.49939232562507596"/>
    <n v="48.24"/>
    <s v="UPI"/>
    <n v="3"/>
    <b v="0"/>
    <x v="1"/>
    <n v="4"/>
  </r>
  <r>
    <s v="ORD-01047"/>
    <x v="695"/>
    <s v="CUST61067"/>
    <s v="Meera Chatterjee"/>
    <n v="34"/>
    <s v="Female"/>
    <x v="1"/>
    <s v="Ludhiana"/>
    <x v="2"/>
    <s v="Football"/>
    <n v="5"/>
    <n v="8244.31"/>
    <n v="0.12"/>
    <n v="49710.43"/>
    <n v="5965.2515999999996"/>
    <n v="13744.26"/>
    <n v="0.27648644358940366"/>
    <n v="51.59"/>
    <s v="Cash on Delivery"/>
    <n v="1"/>
    <b v="0"/>
    <x v="1"/>
    <n v="4"/>
  </r>
  <r>
    <s v="ORD-01339"/>
    <x v="851"/>
    <s v="CUST94587"/>
    <s v="Aditya Gupta"/>
    <n v="32"/>
    <s v="Male"/>
    <x v="1"/>
    <s v="Chandigarh"/>
    <x v="1"/>
    <s v="Jacket"/>
    <n v="5"/>
    <n v="1008.19"/>
    <n v="0.27"/>
    <n v="4205.92"/>
    <n v="1135.5984000000001"/>
    <n v="1377.84"/>
    <n v="0.32759538935595539"/>
    <n v="53.22"/>
    <s v="UPI"/>
    <n v="1"/>
    <b v="0"/>
    <x v="1"/>
    <n v="4"/>
  </r>
  <r>
    <s v="ORD-01278"/>
    <x v="537"/>
    <s v="CUST65126"/>
    <s v="Arjun Mishra"/>
    <n v="48"/>
    <s v="Other"/>
    <x v="2"/>
    <s v="Bhubaneswar"/>
    <x v="1"/>
    <s v="Kurta"/>
    <n v="5"/>
    <n v="3288.5"/>
    <n v="0.01"/>
    <n v="4673.0200000000004"/>
    <n v="46.730200000000004"/>
    <n v="1513.25"/>
    <n v="0.32382698982670732"/>
    <n v="103.27"/>
    <s v="Cash on Delivery"/>
    <n v="3"/>
    <b v="0"/>
    <x v="1"/>
    <n v="4"/>
  </r>
  <r>
    <s v="ORD-02900"/>
    <x v="595"/>
    <s v="CUST23268"/>
    <s v="Deepa Das"/>
    <n v="31"/>
    <s v="Female"/>
    <x v="0"/>
    <s v="Chennai"/>
    <x v="5"/>
    <s v="Self-Help Book"/>
    <n v="1"/>
    <n v="715.84"/>
    <n v="0.24"/>
    <n v="937.54"/>
    <n v="225.00959999999998"/>
    <n v="470.99"/>
    <n v="0.50236789896964396"/>
    <n v="59.5"/>
    <s v="Credit Card"/>
    <n v="2"/>
    <b v="0"/>
    <x v="1"/>
    <n v="4"/>
  </r>
  <r>
    <s v="ORD-02956"/>
    <x v="889"/>
    <s v="CUST64061"/>
    <s v="Rohan Pillai"/>
    <n v="10"/>
    <s v="Other"/>
    <x v="0"/>
    <s v="Chennai"/>
    <x v="1"/>
    <s v="T-Shirt"/>
    <n v="9"/>
    <n v="1340.2"/>
    <n v="0.38"/>
    <n v="12757.93"/>
    <n v="4848.0133999999998"/>
    <n v="3852.39"/>
    <n v="0.30196042774964277"/>
    <n v="105.03"/>
    <s v="Cash on Delivery"/>
    <n v="3"/>
    <b v="0"/>
    <x v="4"/>
    <n v="4"/>
  </r>
  <r>
    <s v="ORD-03692"/>
    <x v="636"/>
    <s v="CUST93738"/>
    <s v="Rohan Gupta"/>
    <n v="34"/>
    <s v="Male"/>
    <x v="1"/>
    <s v="Delhi"/>
    <x v="3"/>
    <s v="Dal (1kg)"/>
    <n v="5"/>
    <n v="309.97000000000003"/>
    <n v="0.04"/>
    <n v="2672.61"/>
    <n v="106.90440000000001"/>
    <n v="214.05"/>
    <n v="8.0090248857858051E-2"/>
    <n v="37.340000000000003"/>
    <s v="Cash on Delivery"/>
    <n v="5"/>
    <b v="0"/>
    <x v="2"/>
    <n v="4"/>
  </r>
  <r>
    <s v="ORD-01087"/>
    <x v="697"/>
    <s v="CUST29357"/>
    <s v="Meera Nair"/>
    <n v="33"/>
    <s v="Other"/>
    <x v="4"/>
    <s v="Pune"/>
    <x v="5"/>
    <s v="Textbook"/>
    <n v="7"/>
    <n v="1042.98"/>
    <n v="0.3"/>
    <n v="7120.16"/>
    <n v="2136.0479999999998"/>
    <n v="2589.16"/>
    <n v="0.36363789577762295"/>
    <n v="61.15"/>
    <s v="Debit Card"/>
    <n v="2"/>
    <b v="1"/>
    <x v="3"/>
    <n v="4"/>
  </r>
  <r>
    <s v="ORD-00793"/>
    <x v="890"/>
    <s v="CUST49838"/>
    <s v="Sunita Gupta"/>
    <n v="37"/>
    <s v="Other"/>
    <x v="0"/>
    <s v="Bangalore"/>
    <x v="3"/>
    <s v="Flour"/>
    <n v="8"/>
    <n v="491.76"/>
    <n v="0.08"/>
    <n v="2780.1"/>
    <n v="222.40799999999999"/>
    <n v="223.65"/>
    <n v="8.0446746519909365E-2"/>
    <n v="61.84"/>
    <s v="UPI"/>
    <n v="2"/>
    <b v="0"/>
    <x v="1"/>
    <n v="4"/>
  </r>
  <r>
    <s v="ORD-04109"/>
    <x v="891"/>
    <s v="CUST36614"/>
    <s v="Shreya Pillai"/>
    <n v="27"/>
    <s v="Other"/>
    <x v="2"/>
    <s v="Guwahati"/>
    <x v="5"/>
    <s v="Comic Book"/>
    <n v="9"/>
    <n v="1324.57"/>
    <n v="0.38"/>
    <n v="7683.45"/>
    <n v="2919.7109999999998"/>
    <n v="2086.59"/>
    <n v="0.27156941217812314"/>
    <n v="82.14"/>
    <s v="UPI"/>
    <n v="4"/>
    <b v="0"/>
    <x v="1"/>
    <n v="4"/>
  </r>
  <r>
    <s v="ORD-03678"/>
    <x v="892"/>
    <s v="CUST45890"/>
    <s v="Ritu Patel"/>
    <n v="16"/>
    <s v="Male"/>
    <x v="4"/>
    <s v="Mumbai"/>
    <x v="4"/>
    <s v="Camera"/>
    <n v="4"/>
    <n v="20489.54"/>
    <n v="0.01"/>
    <n v="161033.98000000001"/>
    <n v="1610.3398000000002"/>
    <n v="22669.85"/>
    <n v="0.14077680996271716"/>
    <n v="73.53"/>
    <s v="Cash on Delivery"/>
    <n v="1"/>
    <b v="0"/>
    <x v="0"/>
    <n v="4"/>
  </r>
  <r>
    <s v="ORD-00073"/>
    <x v="454"/>
    <s v="CUST44662"/>
    <s v="Ananya Nair"/>
    <n v="34"/>
    <s v="Male"/>
    <x v="1"/>
    <s v="Delhi"/>
    <x v="2"/>
    <s v="Dumbbells"/>
    <n v="4"/>
    <n v="12945.28"/>
    <n v="0.13"/>
    <n v="31129.56"/>
    <n v="4046.8428000000004"/>
    <n v="7042.29"/>
    <n v="0.22622516990281905"/>
    <n v="65.38"/>
    <s v="Credit Card"/>
    <n v="5"/>
    <b v="0"/>
    <x v="1"/>
    <n v="4"/>
  </r>
  <r>
    <s v="ORD-02522"/>
    <x v="893"/>
    <s v="CUST79852"/>
    <s v="Nisha Kapoor"/>
    <n v="26"/>
    <s v="Male"/>
    <x v="4"/>
    <s v="Pune"/>
    <x v="5"/>
    <s v="Textbook"/>
    <n v="3"/>
    <n v="1379.58"/>
    <n v="0.06"/>
    <n v="3040.53"/>
    <n v="182.43180000000001"/>
    <n v="976.28"/>
    <n v="0.32108875755213728"/>
    <n v="64.67"/>
    <s v="Net Banking"/>
    <n v="4"/>
    <b v="0"/>
    <x v="2"/>
    <n v="4"/>
  </r>
  <r>
    <s v="ORD-03607"/>
    <x v="390"/>
    <s v="CUST69333"/>
    <s v="Pooja Iyer"/>
    <n v="31"/>
    <s v="Female"/>
    <x v="0"/>
    <s v="Bangalore"/>
    <x v="6"/>
    <s v="Perfume"/>
    <n v="6"/>
    <n v="1423.12"/>
    <n v="0.11"/>
    <n v="10606.52"/>
    <n v="1166.7172"/>
    <n v="4315.91"/>
    <n v="0.40691103208215323"/>
    <n v="75.2"/>
    <s v="Cash on Delivery"/>
    <n v="4"/>
    <b v="1"/>
    <x v="3"/>
    <n v="4"/>
  </r>
  <r>
    <s v="ORD-01861"/>
    <x v="336"/>
    <s v="CUST08538"/>
    <s v="Shreya Kapoor"/>
    <n v="33"/>
    <s v="Male"/>
    <x v="4"/>
    <s v="Surat"/>
    <x v="6"/>
    <s v="Lipstick"/>
    <n v="3"/>
    <n v="992.1"/>
    <n v="0.25"/>
    <n v="3344.42"/>
    <n v="836.10500000000002"/>
    <n v="1765.61"/>
    <n v="0.52792711441744755"/>
    <n v="59.26"/>
    <s v="Credit Card"/>
    <n v="3"/>
    <b v="0"/>
    <x v="4"/>
    <n v="4"/>
  </r>
  <r>
    <s v="ORD-03452"/>
    <x v="775"/>
    <s v="CUST47815"/>
    <s v="Aditya Shah"/>
    <n v="34"/>
    <s v="Female"/>
    <x v="1"/>
    <s v="Delhi"/>
    <x v="2"/>
    <s v="Tennis Racket"/>
    <n v="2"/>
    <n v="9159.84"/>
    <n v="0.21"/>
    <n v="17159.150000000001"/>
    <n v="3603.4215000000004"/>
    <n v="4525.93"/>
    <n v="0.26376189962789531"/>
    <n v="58.04"/>
    <s v="EMI"/>
    <n v="4"/>
    <b v="0"/>
    <x v="1"/>
    <n v="4"/>
  </r>
  <r>
    <s v="ORD-02680"/>
    <x v="711"/>
    <s v="CUST75386"/>
    <s v="Rohan Mishra"/>
    <n v="14"/>
    <s v="Male"/>
    <x v="2"/>
    <s v="Guwahati"/>
    <x v="4"/>
    <s v="Headphones"/>
    <n v="3"/>
    <n v="65257.11"/>
    <n v="0.2"/>
    <n v="196362.97"/>
    <n v="39272.594000000005"/>
    <n v="27495.56"/>
    <n v="0.14002416035976642"/>
    <n v="51.41"/>
    <s v="UPI"/>
    <n v="1"/>
    <b v="1"/>
    <x v="3"/>
    <n v="4"/>
  </r>
  <r>
    <s v="ORD-01188"/>
    <x v="894"/>
    <s v="CUST64503"/>
    <s v="Vikram Gupta"/>
    <n v="27"/>
    <s v="Other"/>
    <x v="3"/>
    <s v="Raipur"/>
    <x v="0"/>
    <s v="Wardrobe"/>
    <n v="5"/>
    <n v="27399.66"/>
    <n v="0.38"/>
    <n v="132575.91"/>
    <n v="50378.845800000003"/>
    <n v="31097.38"/>
    <n v="0.23456282517691185"/>
    <n v="50.34"/>
    <s v="Net Banking"/>
    <n v="3"/>
    <b v="0"/>
    <x v="1"/>
    <n v="4"/>
  </r>
  <r>
    <s v="ORD-02746"/>
    <x v="895"/>
    <s v="CUST71887"/>
    <s v="Nisha Kapoor"/>
    <n v="30"/>
    <s v="Other"/>
    <x v="2"/>
    <s v="Bhubaneswar"/>
    <x v="5"/>
    <s v="Textbook"/>
    <n v="10"/>
    <n v="1221.02"/>
    <n v="0.17"/>
    <n v="15191.82"/>
    <n v="2582.6094000000003"/>
    <n v="5083.3"/>
    <n v="0.33460770335614826"/>
    <n v="86.46"/>
    <s v="EMI"/>
    <n v="5"/>
    <b v="0"/>
    <x v="0"/>
    <n v="4"/>
  </r>
  <r>
    <s v="ORD-00339"/>
    <x v="896"/>
    <s v="CUST65020"/>
    <s v="Pooja Bhat"/>
    <n v="28"/>
    <s v="Other"/>
    <x v="4"/>
    <s v="Pune"/>
    <x v="0"/>
    <s v="Wardrobe"/>
    <n v="10"/>
    <n v="2690.93"/>
    <n v="0.35"/>
    <n v="23373.24"/>
    <n v="8180.634"/>
    <n v="7410.64"/>
    <n v="0.31705659976965112"/>
    <n v="43.86"/>
    <s v="UPI"/>
    <n v="4"/>
    <b v="1"/>
    <x v="3"/>
    <n v="4"/>
  </r>
  <r>
    <s v="ORD-03486"/>
    <x v="897"/>
    <s v="CUST56798"/>
    <s v="Meera Pillai"/>
    <n v="28"/>
    <s v="Female"/>
    <x v="2"/>
    <s v="Guwahati"/>
    <x v="1"/>
    <s v="Saree"/>
    <n v="5"/>
    <n v="3018.53"/>
    <n v="0.26"/>
    <n v="13152.75"/>
    <n v="3419.7150000000001"/>
    <n v="5208.9399999999996"/>
    <n v="0.39603428940715818"/>
    <n v="73.33"/>
    <s v="Credit Card"/>
    <n v="1"/>
    <b v="0"/>
    <x v="2"/>
    <n v="4"/>
  </r>
  <r>
    <s v="ORD-01224"/>
    <x v="760"/>
    <s v="CUST34079"/>
    <s v="Nisha Das"/>
    <n v="40"/>
    <s v="Male"/>
    <x v="3"/>
    <s v="Bhopal"/>
    <x v="1"/>
    <s v="T-Shirt"/>
    <n v="6"/>
    <n v="3032.93"/>
    <n v="0.08"/>
    <n v="25322.69"/>
    <n v="2025.8152"/>
    <n v="10654.04"/>
    <n v="0.42073097289426997"/>
    <n v="27.7"/>
    <s v="EMI"/>
    <n v="1"/>
    <b v="0"/>
    <x v="1"/>
    <n v="4"/>
  </r>
  <r>
    <s v="ORD-00200"/>
    <x v="51"/>
    <s v="CUST79644"/>
    <s v="Aarav Verma"/>
    <n v="23"/>
    <s v="Female"/>
    <x v="4"/>
    <s v="Mumbai"/>
    <x v="2"/>
    <s v="Cycle"/>
    <n v="5"/>
    <n v="9009.65"/>
    <n v="0.08"/>
    <n v="44971.39"/>
    <n v="3597.7112000000002"/>
    <n v="10004.34"/>
    <n v="0.22246010185586881"/>
    <n v="58.16"/>
    <s v="EMI"/>
    <n v="3"/>
    <b v="0"/>
    <x v="1"/>
    <n v="4"/>
  </r>
  <r>
    <s v="ORD-04057"/>
    <x v="898"/>
    <s v="CUST95307"/>
    <s v="Nisha Mehta"/>
    <n v="28"/>
    <s v="Female"/>
    <x v="3"/>
    <s v="Raipur"/>
    <x v="4"/>
    <s v="Headphones"/>
    <n v="3"/>
    <n v="9261.39"/>
    <n v="0.24"/>
    <n v="25255.17"/>
    <n v="6061.2407999999996"/>
    <n v="3570.94"/>
    <n v="0.14139441548007795"/>
    <n v="42.63"/>
    <s v="EMI"/>
    <n v="3"/>
    <b v="0"/>
    <x v="4"/>
    <n v="4"/>
  </r>
  <r>
    <s v="ORD-02618"/>
    <x v="289"/>
    <s v="CUST54344"/>
    <s v="Nisha Reddy"/>
    <n v="41"/>
    <s v="Female"/>
    <x v="1"/>
    <s v="Delhi"/>
    <x v="1"/>
    <s v="Saree"/>
    <n v="5"/>
    <n v="2531.54"/>
    <n v="0.21"/>
    <n v="13540.41"/>
    <n v="2843.4861000000001"/>
    <n v="5111.1099999999997"/>
    <n v="0.37747084467900155"/>
    <n v="49.22"/>
    <s v="Net Banking"/>
    <n v="3"/>
    <b v="0"/>
    <x v="2"/>
    <n v="4"/>
  </r>
  <r>
    <s v="ORD-01233"/>
    <x v="114"/>
    <s v="CUST64805"/>
    <s v="Priya Mishra"/>
    <n v="33"/>
    <s v="Female"/>
    <x v="0"/>
    <s v="Hyderabad"/>
    <x v="1"/>
    <s v="Jacket"/>
    <n v="6"/>
    <n v="2619.38"/>
    <n v="0.24"/>
    <n v="15863.82"/>
    <n v="3807.3167999999996"/>
    <n v="5048.54"/>
    <n v="0.31824239054653924"/>
    <n v="23.2"/>
    <s v="EMI"/>
    <n v="2"/>
    <b v="0"/>
    <x v="1"/>
    <n v="4"/>
  </r>
  <r>
    <s v="ORD-00752"/>
    <x v="20"/>
    <s v="CUST76726"/>
    <s v="Meera Rao"/>
    <n v="26"/>
    <s v="Male"/>
    <x v="4"/>
    <s v="Surat"/>
    <x v="2"/>
    <s v="Tennis Racket"/>
    <n v="8"/>
    <n v="4670.6000000000004"/>
    <n v="0.27"/>
    <n v="19375.099999999999"/>
    <n v="5231.277"/>
    <n v="2879.15"/>
    <n v="0.14860052335213755"/>
    <n v="51.67"/>
    <s v="Credit Card"/>
    <n v="4"/>
    <b v="0"/>
    <x v="1"/>
    <n v="4"/>
  </r>
  <r>
    <s v="ORD-03401"/>
    <x v="314"/>
    <s v="CUST97545"/>
    <s v="Ritu Bose"/>
    <n v="25"/>
    <s v="Other"/>
    <x v="3"/>
    <s v="Raipur"/>
    <x v="5"/>
    <s v="Cook Book"/>
    <n v="2"/>
    <n v="365.34"/>
    <n v="0.09"/>
    <n v="599.16"/>
    <n v="53.924399999999999"/>
    <n v="276.45999999999998"/>
    <n v="0.46141264436878293"/>
    <n v="52.27"/>
    <s v="UPI"/>
    <n v="2"/>
    <b v="0"/>
    <x v="1"/>
    <n v="4"/>
  </r>
  <r>
    <s v="ORD-01195"/>
    <x v="899"/>
    <s v="CUST26595"/>
    <s v="Ananya Gupta"/>
    <n v="40"/>
    <s v="Other"/>
    <x v="3"/>
    <s v="Nagpur"/>
    <x v="2"/>
    <s v="Tennis Racket"/>
    <n v="1"/>
    <n v="8678.32"/>
    <n v="0.17"/>
    <n v="9630.16"/>
    <n v="1637.1272000000001"/>
    <n v="2953.14"/>
    <n v="0.30665534113659587"/>
    <n v="33.35"/>
    <s v="UPI"/>
    <n v="5"/>
    <b v="0"/>
    <x v="1"/>
    <n v="4"/>
  </r>
  <r>
    <s v="ORD-01111"/>
    <x v="900"/>
    <s v="CUST07335"/>
    <s v="Vikram Kapoor"/>
    <n v="21"/>
    <s v="Male"/>
    <x v="2"/>
    <s v="Guwahati"/>
    <x v="2"/>
    <s v="Cricket Bat"/>
    <n v="6"/>
    <n v="3857.03"/>
    <n v="0.3"/>
    <n v="21548.37"/>
    <n v="6464.5109999999995"/>
    <n v="6137.14"/>
    <n v="0.28480762117969949"/>
    <n v="60.48"/>
    <s v="Cash on Delivery"/>
    <n v="2"/>
    <b v="0"/>
    <x v="1"/>
    <n v="4"/>
  </r>
  <r>
    <s v="ORD-02858"/>
    <x v="189"/>
    <s v="CUST34534"/>
    <s v="Sanjay Rao"/>
    <n v="55"/>
    <s v="Male"/>
    <x v="3"/>
    <s v="Bhopal"/>
    <x v="2"/>
    <s v="Cricket Bat"/>
    <n v="7"/>
    <n v="12138.63"/>
    <n v="0.13"/>
    <n v="95488.18"/>
    <n v="12413.463399999999"/>
    <n v="21101.52"/>
    <n v="0.22098567592344939"/>
    <n v="32.89"/>
    <s v="UPI"/>
    <n v="5"/>
    <b v="0"/>
    <x v="2"/>
    <n v="4"/>
  </r>
  <r>
    <s v="ORD-04176"/>
    <x v="901"/>
    <s v="CUST37046"/>
    <s v="Rohan Bhat"/>
    <n v="30"/>
    <s v="Other"/>
    <x v="4"/>
    <s v="Surat"/>
    <x v="4"/>
    <s v="Headphones"/>
    <n v="6"/>
    <n v="61234.43"/>
    <n v="0.24"/>
    <n v="268632.52"/>
    <n v="64471.804800000005"/>
    <n v="31422.9"/>
    <n v="0.11697355182462645"/>
    <n v="48.82"/>
    <s v="Credit Card"/>
    <n v="3"/>
    <b v="0"/>
    <x v="1"/>
    <n v="4"/>
  </r>
  <r>
    <s v="ORD-00559"/>
    <x v="902"/>
    <s v="CUST34558"/>
    <s v="Amit Bhat"/>
    <n v="46"/>
    <s v="Other"/>
    <x v="4"/>
    <s v="Mumbai"/>
    <x v="1"/>
    <s v="Jeans"/>
    <n v="8"/>
    <n v="2151.16"/>
    <n v="0.12"/>
    <n v="15432.22"/>
    <n v="1851.8663999999999"/>
    <n v="4651.88"/>
    <n v="0.30143945589163451"/>
    <n v="67.349999999999994"/>
    <s v="Cash on Delivery"/>
    <n v="4"/>
    <b v="1"/>
    <x v="3"/>
    <n v="4"/>
  </r>
  <r>
    <s v="ORD-02445"/>
    <x v="326"/>
    <s v="CUST71240"/>
    <s v="Pooja Sharma"/>
    <n v="30"/>
    <s v="Other"/>
    <x v="1"/>
    <s v="Chandigarh"/>
    <x v="5"/>
    <s v="Fiction Novel"/>
    <n v="5"/>
    <n v="1175.29"/>
    <n v="0.36"/>
    <n v="3025.64"/>
    <n v="1089.2303999999999"/>
    <n v="1294.96"/>
    <n v="0.42799539932047437"/>
    <n v="66.209999999999994"/>
    <s v="Net Banking"/>
    <n v="2"/>
    <b v="0"/>
    <x v="1"/>
    <n v="4"/>
  </r>
  <r>
    <s v="ORD-00343"/>
    <x v="903"/>
    <s v="CUST91659"/>
    <s v="Shreya Verma"/>
    <n v="20"/>
    <s v="Male"/>
    <x v="3"/>
    <s v="Nagpur"/>
    <x v="1"/>
    <s v="Kurta"/>
    <n v="1"/>
    <n v="1604.88"/>
    <n v="0.22"/>
    <n v="1620.42"/>
    <n v="356.49240000000003"/>
    <n v="414.75"/>
    <n v="0.25595216055096826"/>
    <n v="71.08"/>
    <s v="Debit Card"/>
    <n v="3"/>
    <b v="1"/>
    <x v="3"/>
    <n v="4"/>
  </r>
  <r>
    <s v="ORD-02047"/>
    <x v="904"/>
    <s v="CUST63577"/>
    <s v="Sunita Iyer"/>
    <n v="49"/>
    <s v="Male"/>
    <x v="3"/>
    <s v="Indore"/>
    <x v="3"/>
    <s v="Flour"/>
    <n v="8"/>
    <n v="377.69"/>
    <n v="0.27"/>
    <n v="3219.24"/>
    <n v="869.19479999999999"/>
    <n v="244.77"/>
    <n v="7.6033473739143403E-2"/>
    <n v="42.69"/>
    <s v="Credit Card"/>
    <n v="1"/>
    <b v="0"/>
    <x v="1"/>
    <n v="4"/>
  </r>
  <r>
    <s v="ORD-01925"/>
    <x v="905"/>
    <s v="CUST73689"/>
    <s v="Meera Chatterjee"/>
    <n v="41"/>
    <s v="Male"/>
    <x v="0"/>
    <s v="Kochi"/>
    <x v="1"/>
    <s v="Jeans"/>
    <n v="9"/>
    <n v="3373.39"/>
    <n v="0.02"/>
    <n v="45729.43"/>
    <n v="914.58860000000004"/>
    <n v="18565.86"/>
    <n v="0.40599368940308245"/>
    <n v="73.180000000000007"/>
    <s v="Cash on Delivery"/>
    <n v="2"/>
    <b v="0"/>
    <x v="1"/>
    <n v="4"/>
  </r>
  <r>
    <s v="ORD-02610"/>
    <x v="380"/>
    <s v="CUST96115"/>
    <s v="Sanjay Rao"/>
    <n v="39"/>
    <s v="Male"/>
    <x v="0"/>
    <s v="Kochi"/>
    <x v="5"/>
    <s v="Self-Help Book"/>
    <n v="10"/>
    <n v="947.87"/>
    <n v="0.24"/>
    <n v="7234.13"/>
    <n v="1736.1912"/>
    <n v="3527.5"/>
    <n v="0.48761910554551824"/>
    <n v="84.4"/>
    <s v="Credit Card"/>
    <n v="4"/>
    <b v="0"/>
    <x v="1"/>
    <n v="4"/>
  </r>
  <r>
    <s v="ORD-03006"/>
    <x v="777"/>
    <s v="CUST96839"/>
    <s v="Amit Sharma"/>
    <n v="38"/>
    <s v="Female"/>
    <x v="3"/>
    <s v="Raipur"/>
    <x v="5"/>
    <s v="Cook Book"/>
    <n v="10"/>
    <n v="680.67"/>
    <n v="0.28000000000000003"/>
    <n v="7920.13"/>
    <n v="2217.6364000000003"/>
    <n v="4381.82"/>
    <n v="0.55325101986962333"/>
    <n v="60.91"/>
    <s v="Credit Card"/>
    <n v="3"/>
    <b v="0"/>
    <x v="1"/>
    <n v="4"/>
  </r>
  <r>
    <s v="ORD-01363"/>
    <x v="906"/>
    <s v="CUST15260"/>
    <s v="Meera Patel"/>
    <n v="40"/>
    <s v="Female"/>
    <x v="2"/>
    <s v="Bhubaneswar"/>
    <x v="4"/>
    <s v="Camera"/>
    <n v="10"/>
    <n v="55908.72"/>
    <n v="0.11"/>
    <n v="627898.81000000006"/>
    <n v="69068.869100000011"/>
    <n v="86690.85"/>
    <n v="0.13806500126987023"/>
    <n v="75.650000000000006"/>
    <s v="Cash on Delivery"/>
    <n v="5"/>
    <b v="0"/>
    <x v="2"/>
    <n v="4"/>
  </r>
  <r>
    <s v="ORD-01059"/>
    <x v="907"/>
    <s v="CUST64001"/>
    <s v="Ananya Das"/>
    <n v="63"/>
    <s v="Other"/>
    <x v="0"/>
    <s v="Hyderabad"/>
    <x v="4"/>
    <s v="Tablet"/>
    <n v="8"/>
    <n v="28211.93"/>
    <n v="0.33"/>
    <n v="175402.71"/>
    <n v="57882.8943"/>
    <n v="20772.79"/>
    <n v="0.11842912803342663"/>
    <n v="61.29"/>
    <s v="Debit Card"/>
    <n v="5"/>
    <b v="0"/>
    <x v="1"/>
    <n v="4"/>
  </r>
  <r>
    <s v="ORD-01078"/>
    <x v="908"/>
    <s v="CUST72966"/>
    <s v="Vikram Verma"/>
    <n v="52"/>
    <s v="Female"/>
    <x v="2"/>
    <s v="Kolkata"/>
    <x v="6"/>
    <s v="Perfume"/>
    <n v="2"/>
    <n v="608.88"/>
    <n v="0.23"/>
    <n v="1272.71"/>
    <n v="292.72329999999999"/>
    <n v="511.96"/>
    <n v="0.4022597449536815"/>
    <n v="106.95"/>
    <s v="UPI"/>
    <n v="4"/>
    <b v="1"/>
    <x v="3"/>
    <n v="4"/>
  </r>
  <r>
    <s v="ORD-03479"/>
    <x v="909"/>
    <s v="CUST39897"/>
    <s v="Sunita Singh"/>
    <n v="30"/>
    <s v="Other"/>
    <x v="0"/>
    <s v="Chennai"/>
    <x v="4"/>
    <s v="Headphones"/>
    <n v="3"/>
    <n v="50121.13"/>
    <n v="0.25"/>
    <n v="130268.18"/>
    <n v="32567.044999999998"/>
    <n v="18524"/>
    <n v="0.14219896217172912"/>
    <n v="68.489999999999995"/>
    <s v="Debit Card"/>
    <n v="5"/>
    <b v="0"/>
    <x v="4"/>
    <n v="4"/>
  </r>
  <r>
    <s v="ORD-01711"/>
    <x v="378"/>
    <s v="CUST71903"/>
    <s v="Rahul Sharma"/>
    <n v="30"/>
    <s v="Female"/>
    <x v="2"/>
    <s v="Bhubaneswar"/>
    <x v="6"/>
    <s v="Shampoo"/>
    <n v="10"/>
    <n v="1797.87"/>
    <n v="0.31"/>
    <n v="12188.57"/>
    <n v="3778.4566999999997"/>
    <n v="2948.45"/>
    <n v="0.24190286473310649"/>
    <n v="85.14"/>
    <s v="Cash on Delivery"/>
    <n v="3"/>
    <b v="0"/>
    <x v="2"/>
    <n v="4"/>
  </r>
  <r>
    <s v="ORD-02322"/>
    <x v="169"/>
    <s v="CUST93809"/>
    <s v="Kavya Sharma"/>
    <n v="44"/>
    <s v="Other"/>
    <x v="3"/>
    <s v="Indore"/>
    <x v="0"/>
    <s v="Bookshelf"/>
    <n v="8"/>
    <n v="32195.15"/>
    <n v="0.25"/>
    <n v="191258.73"/>
    <n v="47814.682500000003"/>
    <n v="53878.3"/>
    <n v="0.28170374235989121"/>
    <n v="67.87"/>
    <s v="Cash on Delivery"/>
    <n v="2"/>
    <b v="0"/>
    <x v="1"/>
    <n v="4"/>
  </r>
  <r>
    <s v="ORD-02365"/>
    <x v="910"/>
    <s v="CUST12074"/>
    <s v="Ritu Joshi"/>
    <n v="51"/>
    <s v="Female"/>
    <x v="1"/>
    <s v="Amritsar"/>
    <x v="2"/>
    <s v="Football"/>
    <n v="10"/>
    <n v="14562.6"/>
    <n v="0.31"/>
    <n v="86000.34"/>
    <n v="26660.1054"/>
    <n v="18267.52"/>
    <n v="0.21241218348671645"/>
    <n v="33.549999999999997"/>
    <s v="Cash on Delivery"/>
    <n v="5"/>
    <b v="0"/>
    <x v="1"/>
    <n v="4"/>
  </r>
  <r>
    <s v="ORD-01421"/>
    <x v="911"/>
    <s v="CUST32538"/>
    <s v="Amit Rao"/>
    <n v="24"/>
    <s v="Other"/>
    <x v="0"/>
    <s v="Bangalore"/>
    <x v="4"/>
    <s v="Laptop"/>
    <n v="10"/>
    <n v="23157.51"/>
    <n v="0.12"/>
    <n v="176221.6"/>
    <n v="21146.592000000001"/>
    <n v="21453.69"/>
    <n v="0.12174268080643916"/>
    <n v="53.6"/>
    <s v="Net Banking"/>
    <n v="3"/>
    <b v="0"/>
    <x v="1"/>
    <n v="4"/>
  </r>
  <r>
    <s v="ORD-02686"/>
    <x v="912"/>
    <s v="CUST63976"/>
    <s v="Vikram Verma"/>
    <n v="42"/>
    <s v="Male"/>
    <x v="0"/>
    <s v="Hyderabad"/>
    <x v="1"/>
    <s v="Jacket"/>
    <n v="8"/>
    <n v="570.17999999999995"/>
    <n v="0.04"/>
    <n v="5294.75"/>
    <n v="211.79"/>
    <n v="1738.46"/>
    <n v="0.3283365597998017"/>
    <n v="56.28"/>
    <s v="Credit Card"/>
    <n v="2"/>
    <b v="0"/>
    <x v="1"/>
    <n v="4"/>
  </r>
  <r>
    <s v="ORD-01893"/>
    <x v="913"/>
    <s v="CUST98008"/>
    <s v="Amit Singh"/>
    <n v="39"/>
    <s v="Female"/>
    <x v="3"/>
    <s v="Bhopal"/>
    <x v="1"/>
    <s v="Dress"/>
    <n v="3"/>
    <n v="3710.29"/>
    <n v="0.05"/>
    <n v="14616.34"/>
    <n v="730.81700000000001"/>
    <n v="5360.81"/>
    <n v="0.36676828809400985"/>
    <n v="62.88"/>
    <s v="Cash on Delivery"/>
    <n v="4"/>
    <b v="0"/>
    <x v="1"/>
    <n v="4"/>
  </r>
  <r>
    <s v="ORD-00983"/>
    <x v="172"/>
    <s v="CUST01477"/>
    <s v="Karan Mishra"/>
    <n v="49"/>
    <s v="Female"/>
    <x v="1"/>
    <s v="Delhi"/>
    <x v="2"/>
    <s v="Yoga Mat"/>
    <n v="7"/>
    <n v="2782.21"/>
    <n v="0.21"/>
    <n v="13694.75"/>
    <n v="2875.8975"/>
    <n v="1856.34"/>
    <n v="0.1355512148816152"/>
    <n v="60.88"/>
    <s v="Net Banking"/>
    <n v="3"/>
    <b v="0"/>
    <x v="1"/>
    <n v="4"/>
  </r>
  <r>
    <s v="ORD-01911"/>
    <x v="914"/>
    <s v="CUST11183"/>
    <s v="Aditya Patel"/>
    <n v="19"/>
    <s v="Female"/>
    <x v="2"/>
    <s v="Kolkata"/>
    <x v="5"/>
    <s v="Fiction Novel"/>
    <n v="5"/>
    <n v="610.98"/>
    <n v="0.16"/>
    <n v="3679.38"/>
    <n v="588.70080000000007"/>
    <n v="1422.56"/>
    <n v="0.38663035620131653"/>
    <n v="53.99"/>
    <s v="Cash on Delivery"/>
    <n v="4"/>
    <b v="0"/>
    <x v="1"/>
    <n v="4"/>
  </r>
  <r>
    <s v="ORD-00346"/>
    <x v="903"/>
    <s v="CUST21580"/>
    <s v="Pooja Bhat"/>
    <n v="35"/>
    <s v="Other"/>
    <x v="2"/>
    <s v="Kolkata"/>
    <x v="3"/>
    <s v="Sugar"/>
    <n v="9"/>
    <n v="213.6"/>
    <n v="0.32"/>
    <n v="1665.43"/>
    <n v="532.93759999999997"/>
    <n v="193.99"/>
    <n v="0.11648042847793062"/>
    <n v="101.52"/>
    <s v="Net Banking"/>
    <n v="4"/>
    <b v="0"/>
    <x v="4"/>
    <n v="4"/>
  </r>
  <r>
    <s v="ORD-00219"/>
    <x v="600"/>
    <s v="CUST81881"/>
    <s v="Sanjay Mishra"/>
    <n v="34"/>
    <s v="Male"/>
    <x v="3"/>
    <s v="Indore"/>
    <x v="6"/>
    <s v="Face Cream"/>
    <n v="9"/>
    <n v="1356.81"/>
    <n v="0.01"/>
    <n v="13938.43"/>
    <n v="139.3843"/>
    <n v="5273.14"/>
    <n v="0.37831663967893087"/>
    <n v="76.63"/>
    <s v="Credit Card"/>
    <n v="3"/>
    <b v="0"/>
    <x v="1"/>
    <n v="4"/>
  </r>
  <r>
    <s v="ORD-00164"/>
    <x v="915"/>
    <s v="CUST97663"/>
    <s v="Aarav Singh"/>
    <n v="34"/>
    <s v="Male"/>
    <x v="1"/>
    <s v="Ludhiana"/>
    <x v="1"/>
    <s v="Kurta"/>
    <n v="9"/>
    <n v="3971.91"/>
    <n v="0.18"/>
    <n v="32366.71"/>
    <n v="5826.0077999999994"/>
    <n v="14702.14"/>
    <n v="0.45423646703665588"/>
    <n v="47.38"/>
    <s v="Cash on Delivery"/>
    <n v="3"/>
    <b v="0"/>
    <x v="0"/>
    <n v="4"/>
  </r>
  <r>
    <s v="ORD-02287"/>
    <x v="101"/>
    <s v="CUST48005"/>
    <s v="Deepa Nair"/>
    <n v="48"/>
    <s v="Other"/>
    <x v="0"/>
    <s v="Chennai"/>
    <x v="4"/>
    <s v="Headphones"/>
    <n v="7"/>
    <n v="10316.01"/>
    <n v="0.33"/>
    <n v="50301.08"/>
    <n v="16599.356400000001"/>
    <n v="6888.17"/>
    <n v="0.13693880926612312"/>
    <n v="90.01"/>
    <s v="Net Banking"/>
    <n v="3"/>
    <b v="0"/>
    <x v="1"/>
    <n v="4"/>
  </r>
  <r>
    <s v="ORD-02173"/>
    <x v="704"/>
    <s v="CUST84895"/>
    <s v="Vikram Mishra"/>
    <n v="37"/>
    <s v="Other"/>
    <x v="1"/>
    <s v="Amritsar"/>
    <x v="4"/>
    <s v="Camera"/>
    <n v="9"/>
    <n v="54464.82"/>
    <n v="0"/>
    <n v="647259.03"/>
    <n v="0"/>
    <n v="89846.44"/>
    <n v="0.13881063969088234"/>
    <n v="53.63"/>
    <s v="Credit Card"/>
    <n v="3"/>
    <b v="0"/>
    <x v="1"/>
    <n v="4"/>
  </r>
  <r>
    <s v="ORD-02712"/>
    <x v="234"/>
    <s v="CUST21655"/>
    <s v="Amit Reddy"/>
    <n v="29"/>
    <s v="Other"/>
    <x v="1"/>
    <s v="Chandigarh"/>
    <x v="3"/>
    <s v="Sugar"/>
    <n v="8"/>
    <n v="172.53"/>
    <n v="0.22"/>
    <n v="1491.46"/>
    <n v="328.12119999999999"/>
    <n v="177.24"/>
    <n v="0.11883657624073056"/>
    <n v="47.93"/>
    <s v="Credit Card"/>
    <n v="3"/>
    <b v="0"/>
    <x v="1"/>
    <n v="4"/>
  </r>
  <r>
    <s v="ORD-03942"/>
    <x v="916"/>
    <s v="CUST76909"/>
    <s v="Arjun Bose"/>
    <n v="29"/>
    <s v="Male"/>
    <x v="0"/>
    <s v="Hyderabad"/>
    <x v="2"/>
    <s v="Yoga Mat"/>
    <n v="9"/>
    <n v="4499.21"/>
    <n v="0.06"/>
    <n v="57299.76"/>
    <n v="3437.9856"/>
    <n v="12249.26"/>
    <n v="0.21377506642261679"/>
    <n v="66.59"/>
    <s v="Net Banking"/>
    <n v="2"/>
    <b v="0"/>
    <x v="1"/>
    <n v="4"/>
  </r>
  <r>
    <s v="ORD-00571"/>
    <x v="408"/>
    <s v="CUST29775"/>
    <s v="Deepa Sharma"/>
    <n v="16"/>
    <s v="Other"/>
    <x v="3"/>
    <s v="Raipur"/>
    <x v="5"/>
    <s v="Biography"/>
    <n v="1"/>
    <n v="565.12"/>
    <n v="0.08"/>
    <n v="539.57000000000005"/>
    <n v="43.165600000000005"/>
    <n v="249.41"/>
    <n v="0.46223844913542261"/>
    <n v="49.52"/>
    <s v="UPI"/>
    <n v="4"/>
    <b v="0"/>
    <x v="1"/>
    <n v="4"/>
  </r>
  <r>
    <s v="ORD-00350"/>
    <x v="917"/>
    <s v="CUST72810"/>
    <s v="Arjun Reddy"/>
    <n v="26"/>
    <s v="Male"/>
    <x v="2"/>
    <s v="Guwahati"/>
    <x v="1"/>
    <s v="Kurta"/>
    <n v="10"/>
    <n v="2738.51"/>
    <n v="0.12"/>
    <n v="31229.97"/>
    <n v="3747.5963999999999"/>
    <n v="10815.02"/>
    <n v="0.34630260611841768"/>
    <n v="81.19"/>
    <s v="Credit Card"/>
    <n v="5"/>
    <b v="0"/>
    <x v="1"/>
    <n v="4"/>
  </r>
  <r>
    <s v="ORD-00742"/>
    <x v="918"/>
    <s v="CUST42571"/>
    <s v="Meera Kumar"/>
    <n v="39"/>
    <s v="Male"/>
    <x v="4"/>
    <s v="Pune"/>
    <x v="5"/>
    <s v="Comic Book"/>
    <n v="2"/>
    <n v="1291.54"/>
    <n v="0.28999999999999998"/>
    <n v="1186.6300000000001"/>
    <n v="344.12270000000001"/>
    <n v="359.86"/>
    <n v="0.30326217944936501"/>
    <n v="74.760000000000005"/>
    <s v="EMI"/>
    <n v="3"/>
    <b v="0"/>
    <x v="1"/>
    <n v="4"/>
  </r>
  <r>
    <s v="ORD-00318"/>
    <x v="919"/>
    <s v="CUST80292"/>
    <s v="Ritu Shah"/>
    <n v="20"/>
    <s v="Other"/>
    <x v="3"/>
    <s v="Raipur"/>
    <x v="2"/>
    <s v="Tennis Racket"/>
    <n v="7"/>
    <n v="4673.1899999999996"/>
    <n v="0.33"/>
    <n v="25140.26"/>
    <n v="8296.2857999999997"/>
    <n v="7454.48"/>
    <n v="0.29651562871664811"/>
    <n v="59.8"/>
    <s v="Cash on Delivery"/>
    <n v="1"/>
    <b v="0"/>
    <x v="1"/>
    <n v="4"/>
  </r>
  <r>
    <s v="ORD-02736"/>
    <x v="633"/>
    <s v="CUST35540"/>
    <s v="Kavya Reddy"/>
    <n v="26"/>
    <s v="Male"/>
    <x v="4"/>
    <s v="Ahmedabad"/>
    <x v="1"/>
    <s v="Dress"/>
    <n v="8"/>
    <n v="1829.04"/>
    <n v="0.24"/>
    <n v="14780.74"/>
    <n v="3547.3775999999998"/>
    <n v="6166.69"/>
    <n v="0.41721118157818887"/>
    <n v="80.06"/>
    <s v="Net Banking"/>
    <n v="3"/>
    <b v="0"/>
    <x v="4"/>
    <n v="4"/>
  </r>
  <r>
    <s v="ORD-03966"/>
    <x v="920"/>
    <s v="CUST46541"/>
    <s v="Deepa Das"/>
    <n v="32"/>
    <s v="Other"/>
    <x v="2"/>
    <s v="Kolkata"/>
    <x v="6"/>
    <s v="Perfume"/>
    <n v="3"/>
    <n v="1229.8800000000001"/>
    <n v="0.16"/>
    <n v="4385.2700000000004"/>
    <n v="701.64320000000009"/>
    <n v="2310.7399999999998"/>
    <n v="0.52693220713889899"/>
    <n v="75.88"/>
    <s v="Credit Card"/>
    <n v="5"/>
    <b v="0"/>
    <x v="0"/>
    <n v="4"/>
  </r>
  <r>
    <s v="ORD-03096"/>
    <x v="251"/>
    <s v="CUST81977"/>
    <s v="Sunita Verma"/>
    <n v="35"/>
    <s v="Female"/>
    <x v="2"/>
    <s v="Patna"/>
    <x v="3"/>
    <s v="Dal (1kg)"/>
    <n v="9"/>
    <n v="132.91"/>
    <n v="0.37"/>
    <n v="1379.32"/>
    <n v="510.34839999999997"/>
    <n v="95.16"/>
    <n v="6.8990517066380541E-2"/>
    <n v="84.31"/>
    <s v="Cash on Delivery"/>
    <n v="1"/>
    <b v="0"/>
    <x v="1"/>
    <n v="4"/>
  </r>
  <r>
    <s v="ORD-02175"/>
    <x v="244"/>
    <s v="CUST77531"/>
    <s v="Deepa Gupta"/>
    <n v="37"/>
    <s v="Male"/>
    <x v="0"/>
    <s v="Kochi"/>
    <x v="6"/>
    <s v="Shampoo"/>
    <n v="2"/>
    <n v="2364.83"/>
    <n v="7.0000000000000007E-2"/>
    <n v="5331.18"/>
    <n v="373.18260000000004"/>
    <n v="2254.41"/>
    <n v="0.42287260981621322"/>
    <n v="60.96"/>
    <s v="EMI"/>
    <n v="1"/>
    <b v="0"/>
    <x v="1"/>
    <n v="4"/>
  </r>
  <r>
    <s v="ORD-00685"/>
    <x v="571"/>
    <s v="CUST18067"/>
    <s v="Amit Mishra"/>
    <n v="34"/>
    <s v="Female"/>
    <x v="0"/>
    <s v="Hyderabad"/>
    <x v="2"/>
    <s v="Cricket Bat"/>
    <n v="1"/>
    <n v="1702.99"/>
    <n v="0.09"/>
    <n v="1106.02"/>
    <n v="99.541799999999995"/>
    <n v="224.4"/>
    <n v="0.20288964033200124"/>
    <n v="73.430000000000007"/>
    <s v="Credit Card"/>
    <n v="5"/>
    <b v="0"/>
    <x v="1"/>
    <n v="4"/>
  </r>
  <r>
    <s v="ORD-00161"/>
    <x v="921"/>
    <s v="CUST18225"/>
    <s v="Deepa Chatterjee"/>
    <n v="33"/>
    <s v="Male"/>
    <x v="0"/>
    <s v="Hyderabad"/>
    <x v="5"/>
    <s v="Textbook"/>
    <n v="6"/>
    <n v="997.06"/>
    <n v="0.35"/>
    <n v="3628.96"/>
    <n v="1270.136"/>
    <n v="1433.29"/>
    <n v="0.39495888629249148"/>
    <n v="49.84"/>
    <s v="Cash on Delivery"/>
    <n v="3"/>
    <b v="0"/>
    <x v="1"/>
    <n v="4"/>
  </r>
  <r>
    <s v="ORD-00740"/>
    <x v="918"/>
    <s v="CUST43436"/>
    <s v="Aarav Verma"/>
    <n v="36"/>
    <s v="Female"/>
    <x v="2"/>
    <s v="Bhubaneswar"/>
    <x v="6"/>
    <s v="Face Cream"/>
    <n v="5"/>
    <n v="1245.93"/>
    <n v="0.14000000000000001"/>
    <n v="3724.57"/>
    <n v="521.4398000000001"/>
    <n v="1585.85"/>
    <n v="0.42578069414724379"/>
    <n v="84.66"/>
    <s v="Cash on Delivery"/>
    <n v="4"/>
    <b v="0"/>
    <x v="1"/>
    <n v="4"/>
  </r>
  <r>
    <s v="ORD-03091"/>
    <x v="8"/>
    <s v="CUST39206"/>
    <s v="Amit Mehta"/>
    <n v="32"/>
    <s v="Other"/>
    <x v="0"/>
    <s v="Kochi"/>
    <x v="0"/>
    <s v="Desk"/>
    <n v="6"/>
    <n v="11929.15"/>
    <n v="0.13"/>
    <n v="90019.76"/>
    <n v="11702.568799999999"/>
    <n v="15285.49"/>
    <n v="0.16980149691578827"/>
    <n v="66.849999999999994"/>
    <s v="Net Banking"/>
    <n v="5"/>
    <b v="0"/>
    <x v="4"/>
    <n v="4"/>
  </r>
  <r>
    <s v="ORD-01147"/>
    <x v="543"/>
    <s v="CUST78239"/>
    <s v="Pooja Chatterjee"/>
    <n v="36"/>
    <s v="Other"/>
    <x v="0"/>
    <s v="Hyderabad"/>
    <x v="1"/>
    <s v="Jeans"/>
    <n v="6"/>
    <n v="3055.06"/>
    <n v="0.21"/>
    <n v="23548.92"/>
    <n v="4945.2731999999996"/>
    <n v="8925.17"/>
    <n v="0.37900549154695845"/>
    <n v="69.22"/>
    <s v="EMI"/>
    <n v="3"/>
    <b v="0"/>
    <x v="1"/>
    <n v="4"/>
  </r>
  <r>
    <s v="ORD-00116"/>
    <x v="645"/>
    <s v="CUST51634"/>
    <s v="Sunita Bose"/>
    <n v="52"/>
    <s v="Male"/>
    <x v="2"/>
    <s v="Patna"/>
    <x v="2"/>
    <s v="Tennis Racket"/>
    <n v="4"/>
    <n v="5949.42"/>
    <n v="0.34"/>
    <n v="11315.53"/>
    <n v="3847.2802000000006"/>
    <n v="2670.63"/>
    <n v="0.23601457465978173"/>
    <n v="82.54"/>
    <s v="EMI"/>
    <n v="5"/>
    <b v="0"/>
    <x v="1"/>
    <n v="4"/>
  </r>
  <r>
    <s v="ORD-03772"/>
    <x v="888"/>
    <s v="CUST20093"/>
    <s v="Arjun Pillai"/>
    <n v="38"/>
    <s v="Female"/>
    <x v="2"/>
    <s v="Kolkata"/>
    <x v="1"/>
    <s v="Jeans"/>
    <n v="1"/>
    <n v="940.26"/>
    <n v="0.15"/>
    <n v="1246.04"/>
    <n v="186.90599999999998"/>
    <n v="538.04"/>
    <n v="0.43179994221694323"/>
    <n v="74.319999999999993"/>
    <s v="Debit Card"/>
    <n v="5"/>
    <b v="0"/>
    <x v="1"/>
    <n v="4"/>
  </r>
  <r>
    <s v="ORD-01705"/>
    <x v="212"/>
    <s v="CUST77601"/>
    <s v="Rohan Mishra"/>
    <n v="54"/>
    <s v="Other"/>
    <x v="4"/>
    <s v="Mumbai"/>
    <x v="0"/>
    <s v="Wardrobe"/>
    <n v="5"/>
    <n v="15638.22"/>
    <n v="0.12"/>
    <n v="53952.69"/>
    <n v="6474.3227999999999"/>
    <n v="13304.82"/>
    <n v="0.24660160596255717"/>
    <n v="71.64"/>
    <s v="Credit Card"/>
    <n v="1"/>
    <b v="0"/>
    <x v="1"/>
    <n v="4"/>
  </r>
  <r>
    <s v="ORD-00050"/>
    <x v="643"/>
    <s v="CUST20234"/>
    <s v="Rahul Patel"/>
    <n v="30"/>
    <s v="Other"/>
    <x v="0"/>
    <s v="Hyderabad"/>
    <x v="1"/>
    <s v="Jacket"/>
    <n v="9"/>
    <n v="1560.64"/>
    <n v="0.03"/>
    <n v="9605.16"/>
    <n v="288.15479999999997"/>
    <n v="2702.45"/>
    <n v="0.28135398056877758"/>
    <n v="71.03"/>
    <s v="Cash on Delivery"/>
    <n v="5"/>
    <b v="0"/>
    <x v="1"/>
    <n v="4"/>
  </r>
  <r>
    <s v="ORD-01384"/>
    <x v="922"/>
    <s v="CUST19005"/>
    <s v="Sanjay Bose"/>
    <n v="38"/>
    <s v="Other"/>
    <x v="2"/>
    <s v="Bhubaneswar"/>
    <x v="1"/>
    <s v="T-Shirt"/>
    <n v="1"/>
    <n v="581.13"/>
    <n v="0.01"/>
    <n v="664.52"/>
    <n v="6.6452"/>
    <n v="237.69"/>
    <n v="0.3576867513393126"/>
    <n v="85.55"/>
    <s v="Cash on Delivery"/>
    <n v="2"/>
    <b v="0"/>
    <x v="1"/>
    <n v="4"/>
  </r>
  <r>
    <s v="ORD-00383"/>
    <x v="923"/>
    <s v="CUST78014"/>
    <s v="Vikram Joshi"/>
    <n v="39"/>
    <s v="Male"/>
    <x v="3"/>
    <s v="Raipur"/>
    <x v="1"/>
    <s v="T-Shirt"/>
    <n v="8"/>
    <n v="2755.32"/>
    <n v="0.2"/>
    <n v="24539.81"/>
    <n v="4907.9620000000004"/>
    <n v="6803.51"/>
    <n v="0.27724379284110184"/>
    <n v="48.26"/>
    <s v="UPI"/>
    <n v="1"/>
    <b v="0"/>
    <x v="1"/>
    <n v="4"/>
  </r>
  <r>
    <s v="ORD-01896"/>
    <x v="449"/>
    <s v="CUST56422"/>
    <s v="Kavya Shah"/>
    <n v="23"/>
    <s v="Female"/>
    <x v="2"/>
    <s v="Kolkata"/>
    <x v="2"/>
    <s v="Cricket Bat"/>
    <n v="1"/>
    <n v="8106.93"/>
    <n v="0.27"/>
    <n v="7375.32"/>
    <n v="1991.3364000000001"/>
    <n v="1061.19"/>
    <n v="0.14388392639234637"/>
    <n v="82.98"/>
    <s v="Credit Card"/>
    <n v="3"/>
    <b v="0"/>
    <x v="1"/>
    <n v="4"/>
  </r>
  <r>
    <s v="ORD-02637"/>
    <x v="249"/>
    <s v="CUST01385"/>
    <s v="Nikhil Sharma"/>
    <n v="35"/>
    <s v="Male"/>
    <x v="0"/>
    <s v="Bangalore"/>
    <x v="5"/>
    <s v="Textbook"/>
    <n v="6"/>
    <n v="893.91"/>
    <n v="0.15"/>
    <n v="5253.1"/>
    <n v="787.96500000000003"/>
    <n v="1937.64"/>
    <n v="0.36885648474234262"/>
    <n v="87.48"/>
    <s v="Debit Card"/>
    <n v="4"/>
    <b v="0"/>
    <x v="2"/>
    <n v="4"/>
  </r>
  <r>
    <s v="ORD-00013"/>
    <x v="924"/>
    <s v="CUST86980"/>
    <s v="Rahul Sharma"/>
    <n v="31"/>
    <s v="Male"/>
    <x v="2"/>
    <s v="Bhubaneswar"/>
    <x v="3"/>
    <s v="Rice (5kg)"/>
    <n v="5"/>
    <n v="380.73"/>
    <n v="0.38"/>
    <n v="891.35"/>
    <n v="338.71300000000002"/>
    <n v="63.05"/>
    <n v="7.0735401357491443E-2"/>
    <n v="69.349999999999994"/>
    <s v="UPI"/>
    <n v="5"/>
    <b v="0"/>
    <x v="2"/>
    <n v="4"/>
  </r>
  <r>
    <s v="ORD-01430"/>
    <x v="127"/>
    <s v="CUST37845"/>
    <s v="Nisha Sharma"/>
    <n v="25"/>
    <s v="Other"/>
    <x v="2"/>
    <s v="Patna"/>
    <x v="5"/>
    <s v="Fiction Novel"/>
    <n v="2"/>
    <n v="986.99"/>
    <n v="0.37"/>
    <n v="1052.33"/>
    <n v="389.36209999999994"/>
    <n v="405.51"/>
    <n v="0.38534490131422655"/>
    <n v="79.62"/>
    <s v="Debit Card"/>
    <n v="2"/>
    <b v="1"/>
    <x v="3"/>
    <n v="4"/>
  </r>
  <r>
    <s v="ORD-03181"/>
    <x v="925"/>
    <s v="CUST05659"/>
    <s v="Priya Kumar"/>
    <n v="22"/>
    <s v="Male"/>
    <x v="1"/>
    <s v="Ludhiana"/>
    <x v="3"/>
    <s v="Tea"/>
    <n v="2"/>
    <n v="216.82"/>
    <n v="0.28000000000000003"/>
    <n v="255.27"/>
    <n v="71.475600000000014"/>
    <n v="22.97"/>
    <n v="8.9983155090688285E-2"/>
    <n v="53.52"/>
    <s v="Net Banking"/>
    <n v="5"/>
    <b v="1"/>
    <x v="3"/>
    <n v="4"/>
  </r>
  <r>
    <s v="ORD-02220"/>
    <x v="926"/>
    <s v="CUST94861"/>
    <s v="Nikhil Patel"/>
    <n v="63"/>
    <s v="Female"/>
    <x v="4"/>
    <s v="Ahmedabad"/>
    <x v="2"/>
    <s v="Tennis Racket"/>
    <n v="1"/>
    <n v="9516.5400000000009"/>
    <n v="7.0000000000000007E-2"/>
    <n v="11604.33"/>
    <n v="812.30310000000009"/>
    <n v="2275.4"/>
    <n v="0.19608197974376806"/>
    <n v="75.61"/>
    <s v="Debit Card"/>
    <n v="4"/>
    <b v="0"/>
    <x v="2"/>
    <n v="4"/>
  </r>
  <r>
    <s v="ORD-02833"/>
    <x v="927"/>
    <s v="CUST95416"/>
    <s v="Rahul Singh"/>
    <n v="51"/>
    <s v="Male"/>
    <x v="1"/>
    <s v="Chandigarh"/>
    <x v="5"/>
    <s v="Textbook"/>
    <n v="6"/>
    <n v="473"/>
    <n v="0.16"/>
    <n v="4064.17"/>
    <n v="650.2672"/>
    <n v="1153.73"/>
    <n v="0.28387838107165791"/>
    <n v="55.81"/>
    <s v="Credit Card"/>
    <n v="1"/>
    <b v="1"/>
    <x v="3"/>
    <n v="4"/>
  </r>
  <r>
    <s v="ORD-00691"/>
    <x v="928"/>
    <s v="CUST03760"/>
    <s v="Shreya Bose"/>
    <n v="36"/>
    <s v="Male"/>
    <x v="0"/>
    <s v="Hyderabad"/>
    <x v="1"/>
    <s v="Saree"/>
    <n v="9"/>
    <n v="1818.25"/>
    <n v="0.15"/>
    <n v="10464.16"/>
    <n v="1569.624"/>
    <n v="4513.75"/>
    <n v="0.43135330499533647"/>
    <n v="74.959999999999994"/>
    <s v="EMI"/>
    <n v="4"/>
    <b v="0"/>
    <x v="1"/>
    <n v="4"/>
  </r>
  <r>
    <s v="ORD-02131"/>
    <x v="556"/>
    <s v="CUST50804"/>
    <s v="Nisha Bose"/>
    <n v="22"/>
    <s v="Female"/>
    <x v="3"/>
    <s v="Bhopal"/>
    <x v="3"/>
    <s v="Dal (1kg)"/>
    <n v="9"/>
    <n v="422.02"/>
    <n v="0.37"/>
    <n v="3424.01"/>
    <n v="1266.8837000000001"/>
    <n v="264.5"/>
    <n v="7.7248606166453945E-2"/>
    <n v="83.86"/>
    <s v="Net Banking"/>
    <n v="3"/>
    <b v="1"/>
    <x v="3"/>
    <n v="4"/>
  </r>
  <r>
    <s v="ORD-03668"/>
    <x v="929"/>
    <s v="CUST73443"/>
    <s v="Vikram Pillai"/>
    <n v="21"/>
    <s v="Female"/>
    <x v="2"/>
    <s v="Patna"/>
    <x v="0"/>
    <s v="Wardrobe"/>
    <n v="6"/>
    <n v="17147.62"/>
    <n v="0.11"/>
    <n v="182249.65"/>
    <n v="20047.461500000001"/>
    <n v="41080.800000000003"/>
    <n v="0.22540948638310143"/>
    <n v="87.27"/>
    <s v="Credit Card"/>
    <n v="1"/>
    <b v="0"/>
    <x v="1"/>
    <n v="4"/>
  </r>
  <r>
    <s v="ORD-01508"/>
    <x v="930"/>
    <s v="CUST17295"/>
    <s v="Sanjay Sharma"/>
    <n v="36"/>
    <s v="Male"/>
    <x v="0"/>
    <s v="Kochi"/>
    <x v="1"/>
    <s v="Jacket"/>
    <n v="8"/>
    <n v="371.01"/>
    <n v="0.05"/>
    <n v="2211.38"/>
    <n v="110.56900000000002"/>
    <n v="677.75"/>
    <n v="0.30648282972623431"/>
    <n v="90.52"/>
    <s v="Debit Card"/>
    <n v="3"/>
    <b v="0"/>
    <x v="1"/>
    <n v="4"/>
  </r>
  <r>
    <s v="ORD-01343"/>
    <x v="684"/>
    <s v="CUST26367"/>
    <s v="Vikram Bose"/>
    <n v="55"/>
    <s v="Female"/>
    <x v="2"/>
    <s v="Bhubaneswar"/>
    <x v="2"/>
    <s v="Tennis Racket"/>
    <n v="4"/>
    <n v="14419.59"/>
    <n v="0.34"/>
    <n v="44932.24"/>
    <n v="15276.961600000001"/>
    <n v="11862.97"/>
    <n v="0.26401910966379599"/>
    <n v="63.9"/>
    <s v="UPI"/>
    <n v="2"/>
    <b v="0"/>
    <x v="1"/>
    <n v="4"/>
  </r>
  <r>
    <s v="ORD-00795"/>
    <x v="890"/>
    <s v="CUST00853"/>
    <s v="Pooja Chatterjee"/>
    <n v="52"/>
    <s v="Other"/>
    <x v="3"/>
    <s v="Raipur"/>
    <x v="3"/>
    <s v="Cooking Oil"/>
    <n v="7"/>
    <n v="103.75"/>
    <n v="0.32"/>
    <n v="344.42"/>
    <n v="110.21440000000001"/>
    <n v="34.770000000000003"/>
    <n v="0.10095232564891703"/>
    <n v="67.069999999999993"/>
    <s v="Debit Card"/>
    <n v="5"/>
    <b v="0"/>
    <x v="1"/>
    <n v="4"/>
  </r>
  <r>
    <s v="ORD-01270"/>
    <x v="844"/>
    <s v="CUST77971"/>
    <s v="Meera Joshi"/>
    <n v="26"/>
    <s v="Male"/>
    <x v="0"/>
    <s v="Bangalore"/>
    <x v="3"/>
    <s v="Rice (5kg)"/>
    <n v="8"/>
    <n v="239.96"/>
    <n v="0.33"/>
    <n v="1605.72"/>
    <n v="529.88760000000002"/>
    <n v="116.65"/>
    <n v="7.2646538624417709E-2"/>
    <n v="35.590000000000003"/>
    <s v="Credit Card"/>
    <n v="3"/>
    <b v="0"/>
    <x v="1"/>
    <n v="4"/>
  </r>
  <r>
    <s v="ORD-00331"/>
    <x v="602"/>
    <s v="CUST80859"/>
    <s v="Aditya Sharma"/>
    <n v="35"/>
    <s v="Other"/>
    <x v="0"/>
    <s v="Bangalore"/>
    <x v="0"/>
    <s v="Wardrobe"/>
    <n v="5"/>
    <n v="22329.62"/>
    <n v="0.19"/>
    <n v="20552.2"/>
    <n v="3904.9180000000001"/>
    <n v="4765.0200000000004"/>
    <n v="0.23184963166960229"/>
    <n v="69.17"/>
    <s v="Cash on Delivery"/>
    <n v="4"/>
    <b v="0"/>
    <x v="1"/>
    <n v="4"/>
  </r>
  <r>
    <s v="ORD-02075"/>
    <x v="526"/>
    <s v="CUST98678"/>
    <s v="Karan Kumar"/>
    <n v="63"/>
    <s v="Other"/>
    <x v="4"/>
    <s v="Ahmedabad"/>
    <x v="4"/>
    <s v="Laptop"/>
    <n v="9"/>
    <n v="34736.78"/>
    <n v="0.4"/>
    <n v="281102.55"/>
    <n v="112441.02"/>
    <n v="27723.9"/>
    <n v="9.862557276694929E-2"/>
    <n v="59.96"/>
    <s v="Debit Card"/>
    <n v="3"/>
    <b v="0"/>
    <x v="1"/>
    <n v="4"/>
  </r>
  <r>
    <s v="ORD-01347"/>
    <x v="931"/>
    <s v="CUST43896"/>
    <s v="Rohan Nair"/>
    <n v="24"/>
    <s v="Female"/>
    <x v="2"/>
    <s v="Guwahati"/>
    <x v="2"/>
    <s v="Tennis Racket"/>
    <n v="1"/>
    <n v="3087.59"/>
    <n v="7.0000000000000007E-2"/>
    <n v="3563.24"/>
    <n v="249.42680000000001"/>
    <n v="769.67"/>
    <n v="0.21600285133754674"/>
    <n v="85.46"/>
    <s v="Credit Card"/>
    <n v="2"/>
    <b v="0"/>
    <x v="1"/>
    <n v="4"/>
  </r>
  <r>
    <s v="ORD-03719"/>
    <x v="932"/>
    <s v="CUST03355"/>
    <s v="Arjun Kapoor"/>
    <n v="43"/>
    <s v="Male"/>
    <x v="0"/>
    <s v="Hyderabad"/>
    <x v="2"/>
    <s v="Cricket Bat"/>
    <n v="2"/>
    <n v="3506.29"/>
    <n v="0.28999999999999998"/>
    <n v="9018.0300000000007"/>
    <n v="2615.2287000000001"/>
    <n v="1718.02"/>
    <n v="0.19050945716525669"/>
    <n v="58.97"/>
    <s v="UPI"/>
    <n v="5"/>
    <b v="0"/>
    <x v="2"/>
    <n v="4"/>
  </r>
  <r>
    <s v="ORD-00525"/>
    <x v="217"/>
    <s v="CUST73074"/>
    <s v="Rohan Mehta"/>
    <n v="33"/>
    <s v="Female"/>
    <x v="0"/>
    <s v="Hyderabad"/>
    <x v="1"/>
    <s v="Jacket"/>
    <n v="1"/>
    <n v="392.55"/>
    <n v="7.0000000000000007E-2"/>
    <n v="420.97"/>
    <n v="29.467900000000004"/>
    <n v="161.71"/>
    <n v="0.38413663681497495"/>
    <n v="71.09"/>
    <s v="Credit Card"/>
    <n v="5"/>
    <b v="0"/>
    <x v="0"/>
    <n v="4"/>
  </r>
  <r>
    <s v="ORD-02469"/>
    <x v="933"/>
    <s v="CUST77482"/>
    <s v="Ritu Mishra"/>
    <n v="34"/>
    <s v="Female"/>
    <x v="1"/>
    <s v="Chandigarh"/>
    <x v="5"/>
    <s v="Cook Book"/>
    <n v="2"/>
    <n v="393.2"/>
    <n v="0.22"/>
    <n v="537.64"/>
    <n v="118.2808"/>
    <n v="210.9"/>
    <n v="0.39226992039282793"/>
    <n v="48.93"/>
    <s v="Cash on Delivery"/>
    <n v="3"/>
    <b v="1"/>
    <x v="3"/>
    <n v="4"/>
  </r>
  <r>
    <s v="ORD-01694"/>
    <x v="934"/>
    <s v="CUST30040"/>
    <s v="Karan Kumar"/>
    <n v="24"/>
    <s v="Other"/>
    <x v="4"/>
    <s v="Ahmedabad"/>
    <x v="4"/>
    <s v="Tablet"/>
    <n v="4"/>
    <n v="30494.73"/>
    <n v="0.39"/>
    <n v="68016.240000000005"/>
    <n v="26526.333600000002"/>
    <n v="8846.49"/>
    <n v="0.13006437874248855"/>
    <n v="53.6"/>
    <s v="Debit Card"/>
    <n v="2"/>
    <b v="0"/>
    <x v="1"/>
    <n v="4"/>
  </r>
  <r>
    <s v="ORD-01438"/>
    <x v="935"/>
    <s v="CUST54455"/>
    <s v="Shreya Mehta"/>
    <n v="57"/>
    <s v="Female"/>
    <x v="0"/>
    <s v="Kochi"/>
    <x v="5"/>
    <s v="Comic Book"/>
    <n v="8"/>
    <n v="1196.3800000000001"/>
    <n v="0.14000000000000001"/>
    <n v="8445.01"/>
    <n v="1182.3014000000001"/>
    <n v="3179.69"/>
    <n v="0.37651702011010052"/>
    <n v="71.87"/>
    <s v="Net Banking"/>
    <n v="2"/>
    <b v="0"/>
    <x v="1"/>
    <n v="4"/>
  </r>
  <r>
    <s v="ORD-02111"/>
    <x v="936"/>
    <s v="CUST33335"/>
    <s v="Aditya Chatterjee"/>
    <n v="48"/>
    <s v="Other"/>
    <x v="4"/>
    <s v="Mumbai"/>
    <x v="0"/>
    <s v="Sofa"/>
    <n v="10"/>
    <n v="28298.23"/>
    <n v="0.25"/>
    <n v="341316.69"/>
    <n v="85329.172500000001"/>
    <n v="107787.95"/>
    <n v="0.31580040811950916"/>
    <n v="94.71"/>
    <s v="Debit Card"/>
    <n v="4"/>
    <b v="0"/>
    <x v="1"/>
    <n v="4"/>
  </r>
  <r>
    <s v="ORD-00924"/>
    <x v="831"/>
    <s v="CUST61112"/>
    <s v="Rahul Mishra"/>
    <n v="44"/>
    <s v="Male"/>
    <x v="2"/>
    <s v="Bhubaneswar"/>
    <x v="3"/>
    <s v="Cooking Oil"/>
    <n v="1"/>
    <n v="227.48"/>
    <n v="0.11"/>
    <n v="175.14"/>
    <n v="19.2654"/>
    <n v="15.49"/>
    <n v="8.844353088957406E-2"/>
    <n v="47.37"/>
    <s v="EMI"/>
    <n v="1"/>
    <b v="0"/>
    <x v="0"/>
    <n v="4"/>
  </r>
  <r>
    <s v="ORD-03517"/>
    <x v="132"/>
    <s v="CUST27360"/>
    <s v="Meera Gupta"/>
    <n v="30"/>
    <s v="Male"/>
    <x v="1"/>
    <s v="Amritsar"/>
    <x v="4"/>
    <s v="Camera"/>
    <n v="9"/>
    <n v="16973.28"/>
    <n v="0.05"/>
    <n v="208512.34"/>
    <n v="10425.617"/>
    <n v="29073.1"/>
    <n v="0.13943107635739926"/>
    <n v="35"/>
    <s v="Cash on Delivery"/>
    <n v="4"/>
    <b v="0"/>
    <x v="4"/>
    <n v="4"/>
  </r>
  <r>
    <s v="ORD-00951"/>
    <x v="330"/>
    <s v="CUST39186"/>
    <s v="Meera Mehta"/>
    <n v="30"/>
    <s v="Male"/>
    <x v="3"/>
    <s v="Raipur"/>
    <x v="1"/>
    <s v="T-Shirt"/>
    <n v="10"/>
    <n v="2879.31"/>
    <n v="0.34"/>
    <n v="19680.419999999998"/>
    <n v="6691.3427999999994"/>
    <n v="5641.8"/>
    <n v="0.28667071129579558"/>
    <n v="64.13"/>
    <s v="Debit Card"/>
    <n v="2"/>
    <b v="0"/>
    <x v="1"/>
    <n v="4"/>
  </r>
  <r>
    <s v="ORD-03695"/>
    <x v="937"/>
    <s v="CUST26394"/>
    <s v="Priya Bose"/>
    <n v="27"/>
    <s v="Other"/>
    <x v="0"/>
    <s v="Kochi"/>
    <x v="3"/>
    <s v="Cooking Oil"/>
    <n v="9"/>
    <n v="399.43"/>
    <n v="0.06"/>
    <n v="5735.84"/>
    <n v="344.15039999999999"/>
    <n v="223.77"/>
    <n v="3.9012594493570252E-2"/>
    <n v="65.8"/>
    <s v="EMI"/>
    <n v="1"/>
    <b v="0"/>
    <x v="1"/>
    <n v="4"/>
  </r>
  <r>
    <s v="ORD-01148"/>
    <x v="543"/>
    <s v="CUST00645"/>
    <s v="Kavya Rao"/>
    <n v="22"/>
    <s v="Other"/>
    <x v="2"/>
    <s v="Kolkata"/>
    <x v="5"/>
    <s v="Fiction Novel"/>
    <n v="8"/>
    <n v="1088.97"/>
    <n v="0.22"/>
    <n v="9425.16"/>
    <n v="2073.5351999999998"/>
    <n v="4003.12"/>
    <n v="0.42472700728687895"/>
    <n v="52.99"/>
    <s v="Net Banking"/>
    <n v="1"/>
    <b v="0"/>
    <x v="4"/>
    <n v="4"/>
  </r>
  <r>
    <s v="ORD-01503"/>
    <x v="352"/>
    <s v="CUST60626"/>
    <s v="Kavya Kapoor"/>
    <n v="31"/>
    <s v="Female"/>
    <x v="0"/>
    <s v="Hyderabad"/>
    <x v="3"/>
    <s v="Sugar"/>
    <n v="7"/>
    <n v="249.21"/>
    <n v="0.19"/>
    <n v="1256.75"/>
    <n v="238.7825"/>
    <n v="96.16"/>
    <n v="7.6514819972150386E-2"/>
    <n v="61.25"/>
    <s v="Cash on Delivery"/>
    <n v="3"/>
    <b v="0"/>
    <x v="2"/>
    <n v="4"/>
  </r>
  <r>
    <s v="ORD-01140"/>
    <x v="220"/>
    <s v="CUST57705"/>
    <s v="Nisha Singh"/>
    <n v="55"/>
    <s v="Other"/>
    <x v="3"/>
    <s v="Bhopal"/>
    <x v="4"/>
    <s v="Camera"/>
    <n v="10"/>
    <n v="36516.81"/>
    <n v="0.12"/>
    <n v="494382.28"/>
    <n v="59325.873599999999"/>
    <n v="58795.08"/>
    <n v="0.11892634986836502"/>
    <n v="53.99"/>
    <s v="Net Banking"/>
    <n v="4"/>
    <b v="0"/>
    <x v="1"/>
    <n v="4"/>
  </r>
  <r>
    <s v="ORD-03960"/>
    <x v="406"/>
    <s v="CUST08100"/>
    <s v="Aditya Iyer"/>
    <n v="21"/>
    <s v="Other"/>
    <x v="1"/>
    <s v="Amritsar"/>
    <x v="3"/>
    <s v="Rice (5kg)"/>
    <n v="9"/>
    <n v="201.86"/>
    <n v="0.01"/>
    <n v="2456.41"/>
    <n v="24.5641"/>
    <n v="221.64"/>
    <n v="9.0229236975912008E-2"/>
    <n v="57.28"/>
    <s v="EMI"/>
    <n v="3"/>
    <b v="0"/>
    <x v="1"/>
    <n v="4"/>
  </r>
  <r>
    <s v="ORD-01127"/>
    <x v="488"/>
    <s v="CUST44836"/>
    <s v="Priya Gupta"/>
    <n v="42"/>
    <s v="Other"/>
    <x v="1"/>
    <s v="Ludhiana"/>
    <x v="2"/>
    <s v="Cycle"/>
    <n v="9"/>
    <n v="13067.04"/>
    <n v="0.22"/>
    <n v="129179.48"/>
    <n v="28419.4856"/>
    <n v="17264.66"/>
    <n v="0.13364862592727575"/>
    <n v="58.55"/>
    <s v="Cash on Delivery"/>
    <n v="1"/>
    <b v="1"/>
    <x v="3"/>
    <n v="4"/>
  </r>
  <r>
    <s v="ORD-01181"/>
    <x v="688"/>
    <s v="CUST78578"/>
    <s v="Vikram Reddy"/>
    <n v="40"/>
    <s v="Other"/>
    <x v="3"/>
    <s v="Raipur"/>
    <x v="4"/>
    <s v="Laptop"/>
    <n v="1"/>
    <n v="47536.69"/>
    <n v="0.14000000000000001"/>
    <n v="48541.55"/>
    <n v="6795.8170000000009"/>
    <n v="7443.68"/>
    <n v="0.15334656598316287"/>
    <n v="39.99"/>
    <s v="Credit Card"/>
    <n v="3"/>
    <b v="0"/>
    <x v="4"/>
    <n v="4"/>
  </r>
  <r>
    <s v="ORD-03783"/>
    <x v="938"/>
    <s v="CUST12983"/>
    <s v="Amit Singh"/>
    <n v="29"/>
    <s v="Other"/>
    <x v="0"/>
    <s v="Chennai"/>
    <x v="6"/>
    <s v="Shampoo"/>
    <n v="5"/>
    <n v="561.79"/>
    <n v="0.16"/>
    <n v="777.12"/>
    <n v="124.33920000000001"/>
    <n v="256.7"/>
    <n v="0.33032221535927525"/>
    <n v="65.099999999999994"/>
    <s v="UPI"/>
    <n v="1"/>
    <b v="0"/>
    <x v="1"/>
    <n v="4"/>
  </r>
  <r>
    <s v="ORD-02112"/>
    <x v="936"/>
    <s v="CUST60338"/>
    <s v="Nikhil Joshi"/>
    <n v="33"/>
    <s v="Female"/>
    <x v="1"/>
    <s v="Amritsar"/>
    <x v="0"/>
    <s v="Chair"/>
    <n v="4"/>
    <n v="3037.37"/>
    <n v="0.1"/>
    <n v="12378.84"/>
    <n v="1237.884"/>
    <n v="3013.5"/>
    <n v="0.24343961146601781"/>
    <n v="45.31"/>
    <s v="Debit Card"/>
    <n v="3"/>
    <b v="0"/>
    <x v="4"/>
    <n v="4"/>
  </r>
  <r>
    <s v="ORD-01175"/>
    <x v="436"/>
    <s v="CUST72525"/>
    <s v="Vikram Nair"/>
    <n v="16"/>
    <s v="Male"/>
    <x v="1"/>
    <s v="Amritsar"/>
    <x v="1"/>
    <s v="Kurta"/>
    <n v="10"/>
    <n v="2096.84"/>
    <n v="0.04"/>
    <n v="29360.23"/>
    <n v="1174.4092000000001"/>
    <n v="13912.15"/>
    <n v="0.47384335885652124"/>
    <n v="29.35"/>
    <s v="UPI"/>
    <n v="4"/>
    <b v="0"/>
    <x v="1"/>
    <n v="4"/>
  </r>
  <r>
    <s v="ORD-02357"/>
    <x v="939"/>
    <s v="CUST17365"/>
    <s v="Nikhil Pillai"/>
    <n v="36"/>
    <s v="Female"/>
    <x v="3"/>
    <s v="Raipur"/>
    <x v="3"/>
    <s v="Rice (5kg)"/>
    <n v="8"/>
    <n v="394.24"/>
    <n v="0.28000000000000003"/>
    <n v="2269.73"/>
    <n v="635.52440000000001"/>
    <n v="208.28"/>
    <n v="9.1764218651557677E-2"/>
    <n v="66.63"/>
    <s v="Credit Card"/>
    <n v="1"/>
    <b v="0"/>
    <x v="1"/>
    <n v="4"/>
  </r>
  <r>
    <s v="ORD-02544"/>
    <x v="281"/>
    <s v="CUST94242"/>
    <s v="Kavya Gupta"/>
    <n v="46"/>
    <s v="Male"/>
    <x v="1"/>
    <s v="Chandigarh"/>
    <x v="0"/>
    <s v="Bookshelf"/>
    <n v="7"/>
    <n v="14759.75"/>
    <n v="0.17"/>
    <n v="87388.37"/>
    <n v="14856.0229"/>
    <n v="15358.82"/>
    <n v="0.17575359284078648"/>
    <n v="24.99"/>
    <s v="EMI"/>
    <n v="3"/>
    <b v="0"/>
    <x v="1"/>
    <n v="4"/>
  </r>
  <r>
    <s v="ORD-00645"/>
    <x v="528"/>
    <s v="CUST20584"/>
    <s v="Sanjay Nair"/>
    <n v="38"/>
    <s v="Female"/>
    <x v="2"/>
    <s v="Kolkata"/>
    <x v="5"/>
    <s v="Self-Help Book"/>
    <n v="9"/>
    <n v="1306.28"/>
    <n v="0.21"/>
    <n v="8262.31"/>
    <n v="1735.0850999999998"/>
    <n v="4280.66"/>
    <n v="0.51809481851927608"/>
    <n v="74.540000000000006"/>
    <s v="Net Banking"/>
    <n v="1"/>
    <b v="0"/>
    <x v="1"/>
    <n v="4"/>
  </r>
  <r>
    <s v="ORD-01025"/>
    <x v="940"/>
    <s v="CUST16923"/>
    <s v="Nisha Bhat"/>
    <n v="36"/>
    <s v="Male"/>
    <x v="1"/>
    <s v="Amritsar"/>
    <x v="2"/>
    <s v="Tennis Racket"/>
    <n v="5"/>
    <n v="9380.7199999999993"/>
    <n v="0.28999999999999998"/>
    <n v="7936261.2000000002"/>
    <n v="2301515.7479999997"/>
    <n v="1739854"/>
    <n v="0.21922841954848965"/>
    <n v="72.62"/>
    <s v="Net Banking"/>
    <n v="4"/>
    <b v="0"/>
    <x v="1"/>
    <n v="4"/>
  </r>
  <r>
    <s v="ORD-04021"/>
    <x v="941"/>
    <s v="CUST14904"/>
    <s v="Ritu Reddy"/>
    <n v="37"/>
    <s v="Male"/>
    <x v="0"/>
    <s v="Bangalore"/>
    <x v="5"/>
    <s v="Self-Help Book"/>
    <n v="5"/>
    <n v="1217.44"/>
    <n v="0.33"/>
    <n v="4363.93"/>
    <n v="1440.0969000000002"/>
    <n v="1440"/>
    <n v="0.32997779524419502"/>
    <n v="66.03"/>
    <s v="Cash on Delivery"/>
    <n v="5"/>
    <b v="0"/>
    <x v="1"/>
    <n v="4"/>
  </r>
  <r>
    <s v="ORD-02195"/>
    <x v="942"/>
    <s v="CUST93002"/>
    <s v="Rahul Mehta"/>
    <n v="39"/>
    <s v="Other"/>
    <x v="2"/>
    <s v="Bhubaneswar"/>
    <x v="0"/>
    <s v="Bookshelf"/>
    <n v="1"/>
    <n v="27840.27"/>
    <n v="0.33"/>
    <n v="29507.88"/>
    <n v="9737.6004000000012"/>
    <n v="7118.47"/>
    <n v="0.2412396281942315"/>
    <n v="59.77"/>
    <s v="Cash on Delivery"/>
    <n v="4"/>
    <b v="0"/>
    <x v="1"/>
    <n v="4"/>
  </r>
  <r>
    <s v="ORD-04139"/>
    <x v="75"/>
    <s v="CUST95283"/>
    <s v="Ananya Chatterjee"/>
    <n v="31"/>
    <s v="Male"/>
    <x v="3"/>
    <s v="Bhopal"/>
    <x v="2"/>
    <s v="Football"/>
    <n v="5"/>
    <n v="3886.22"/>
    <n v="0.24"/>
    <n v="2473"/>
    <n v="593.52"/>
    <n v="489.55"/>
    <n v="0.19795794581479983"/>
    <n v="40.869999999999997"/>
    <s v="Debit Card"/>
    <n v="4"/>
    <b v="1"/>
    <x v="3"/>
    <n v="4"/>
  </r>
  <r>
    <s v="ORD-00369"/>
    <x v="943"/>
    <s v="CUST07373"/>
    <s v="Sunita Iyer"/>
    <n v="32"/>
    <s v="Female"/>
    <x v="2"/>
    <s v="Guwahati"/>
    <x v="5"/>
    <s v="Fiction Novel"/>
    <n v="5"/>
    <n v="1078.72"/>
    <n v="0.03"/>
    <n v="6627.97"/>
    <n v="198.8391"/>
    <n v="3203.59"/>
    <n v="0.48334407065813517"/>
    <n v="78.459999999999994"/>
    <s v="Cash on Delivery"/>
    <n v="4"/>
    <b v="0"/>
    <x v="1"/>
    <n v="4"/>
  </r>
  <r>
    <s v="ORD-03227"/>
    <x v="944"/>
    <s v="CUST26871"/>
    <s v="Nisha Bhat"/>
    <n v="26"/>
    <s v="Female"/>
    <x v="3"/>
    <s v="Raipur"/>
    <x v="5"/>
    <s v="Textbook"/>
    <n v="4"/>
    <n v="653.78"/>
    <n v="0.39"/>
    <n v="1691.13"/>
    <n v="659.54070000000002"/>
    <n v="702.11"/>
    <n v="0.4151721038595495"/>
    <n v="57.6"/>
    <s v="Credit Card"/>
    <n v="3"/>
    <b v="0"/>
    <x v="4"/>
    <n v="4"/>
  </r>
  <r>
    <s v="ORD-02547"/>
    <x v="450"/>
    <s v="CUST35370"/>
    <s v="Meera Iyer"/>
    <n v="13"/>
    <s v="Male"/>
    <x v="0"/>
    <s v="Hyderabad"/>
    <x v="0"/>
    <s v="Desk"/>
    <n v="10"/>
    <n v="4609.6000000000004"/>
    <n v="0.39"/>
    <n v="22527.45"/>
    <n v="8785.7055"/>
    <n v="6267.09"/>
    <n v="0.27819793185646846"/>
    <n v="72.790000000000006"/>
    <s v="Cash on Delivery"/>
    <n v="3"/>
    <b v="1"/>
    <x v="3"/>
    <n v="4"/>
  </r>
  <r>
    <s v="ORD-00443"/>
    <x v="165"/>
    <s v="CUST99270"/>
    <s v="Sanjay Iyer"/>
    <n v="44"/>
    <s v="Other"/>
    <x v="1"/>
    <s v="Ludhiana"/>
    <x v="2"/>
    <s v="Tennis Racket"/>
    <n v="5"/>
    <n v="14604.49"/>
    <n v="0.14000000000000001"/>
    <n v="84861.96"/>
    <n v="11880.674400000002"/>
    <n v="20545.89"/>
    <n v="0.24210953883224001"/>
    <n v="79.680000000000007"/>
    <s v="UPI"/>
    <n v="5"/>
    <b v="0"/>
    <x v="1"/>
    <n v="4"/>
  </r>
  <r>
    <s v="ORD-03427"/>
    <x v="945"/>
    <s v="CUST72511"/>
    <s v="Sunita Gupta"/>
    <n v="34"/>
    <s v="Male"/>
    <x v="3"/>
    <s v="Raipur"/>
    <x v="3"/>
    <s v="Dal (1kg)"/>
    <n v="5"/>
    <n v="470.22"/>
    <n v="7.0000000000000007E-2"/>
    <n v="370.8"/>
    <n v="25.956000000000003"/>
    <n v="28.04"/>
    <n v="7.5620280474649401E-2"/>
    <n v="65.41"/>
    <s v="Debit Card"/>
    <n v="2"/>
    <b v="0"/>
    <x v="1"/>
    <n v="4"/>
  </r>
  <r>
    <s v="ORD-00733"/>
    <x v="412"/>
    <s v="CUST15499"/>
    <s v="Priya Mishra"/>
    <n v="34"/>
    <s v="Other"/>
    <x v="4"/>
    <s v="Mumbai"/>
    <x v="0"/>
    <s v="Desk"/>
    <n v="9"/>
    <n v="12544.46"/>
    <n v="0.21"/>
    <n v="65545.14"/>
    <n v="13764.4794"/>
    <n v="23589.88"/>
    <n v="0.35990280896493626"/>
    <n v="79.05"/>
    <s v="Debit Card"/>
    <n v="4"/>
    <b v="0"/>
    <x v="1"/>
    <n v="4"/>
  </r>
  <r>
    <s v="ORD-03604"/>
    <x v="390"/>
    <s v="CUST22575"/>
    <s v="Nikhil Mehta"/>
    <n v="40"/>
    <s v="Female"/>
    <x v="3"/>
    <s v="Indore"/>
    <x v="1"/>
    <s v="Jeans"/>
    <n v="2"/>
    <n v="3889.03"/>
    <n v="0.21"/>
    <n v="11379.73"/>
    <n v="2389.7432999999996"/>
    <n v="4053.26"/>
    <n v="0.35618244018091821"/>
    <n v="49.43"/>
    <s v="Net Banking"/>
    <n v="3"/>
    <b v="0"/>
    <x v="1"/>
    <n v="4"/>
  </r>
  <r>
    <s v="ORD-01120"/>
    <x v="946"/>
    <s v="CUST83419"/>
    <s v="Priya Das"/>
    <n v="44"/>
    <s v="Male"/>
    <x v="1"/>
    <s v="Ludhiana"/>
    <x v="4"/>
    <s v="Laptop"/>
    <n v="7"/>
    <n v="76173.789999999994"/>
    <n v="0.04"/>
    <n v="700761.7"/>
    <n v="28030.467999999997"/>
    <n v="99827.839999999997"/>
    <n v="0.14245618731731485"/>
    <n v="53.23"/>
    <s v="Debit Card"/>
    <n v="3"/>
    <b v="0"/>
    <x v="2"/>
    <n v="4"/>
  </r>
  <r>
    <s v="ORD-00682"/>
    <x v="571"/>
    <s v="CUST98255"/>
    <s v="Shreya Gupta"/>
    <n v="54"/>
    <s v="Female"/>
    <x v="4"/>
    <s v="Pune"/>
    <x v="5"/>
    <s v="Comic Book"/>
    <n v="9"/>
    <n v="1493.02"/>
    <n v="0.15"/>
    <n v="6644.53"/>
    <n v="996.67949999999996"/>
    <n v="3127.78"/>
    <n v="0.47073005916144561"/>
    <n v="40.520000000000003"/>
    <s v="Debit Card"/>
    <n v="3"/>
    <b v="0"/>
    <x v="1"/>
    <n v="4"/>
  </r>
  <r>
    <s v="ORD-02860"/>
    <x v="947"/>
    <s v="CUST89287"/>
    <s v="Amit Verma"/>
    <n v="43"/>
    <s v="Other"/>
    <x v="0"/>
    <s v="Hyderabad"/>
    <x v="3"/>
    <s v="Tea"/>
    <n v="4"/>
    <n v="176.79"/>
    <n v="0.34"/>
    <n v="759.97"/>
    <n v="258.38980000000004"/>
    <n v="71.67"/>
    <n v="9.4306354198192027E-2"/>
    <n v="64.69"/>
    <s v="UPI"/>
    <n v="2"/>
    <b v="0"/>
    <x v="1"/>
    <n v="4"/>
  </r>
  <r>
    <s v="ORD-03830"/>
    <x v="948"/>
    <s v="CUST01634"/>
    <s v="Sunita Kumar"/>
    <n v="34"/>
    <s v="Male"/>
    <x v="4"/>
    <s v="Mumbai"/>
    <x v="5"/>
    <s v="Textbook"/>
    <n v="4"/>
    <n v="1110.24"/>
    <n v="0.37"/>
    <n v="4630.24"/>
    <n v="1713.1887999999999"/>
    <n v="2178.27"/>
    <n v="0.47044429662393311"/>
    <n v="50.74"/>
    <s v="Debit Card"/>
    <n v="3"/>
    <b v="0"/>
    <x v="2"/>
    <n v="4"/>
  </r>
  <r>
    <s v="ORD-03914"/>
    <x v="753"/>
    <s v="CUST37605"/>
    <s v="Priya Gupta"/>
    <n v="41"/>
    <s v="Female"/>
    <x v="2"/>
    <s v="Bhubaneswar"/>
    <x v="5"/>
    <s v="Self-Help Book"/>
    <n v="9"/>
    <n v="252.57"/>
    <n v="0.22"/>
    <n v="3014.3"/>
    <n v="663.14600000000007"/>
    <n v="1540.74"/>
    <n v="0.51114354908270576"/>
    <n v="68.92"/>
    <s v="Net Banking"/>
    <n v="5"/>
    <b v="0"/>
    <x v="1"/>
    <n v="4"/>
  </r>
  <r>
    <s v="ORD-03656"/>
    <x v="164"/>
    <s v="CUST68462"/>
    <s v="Arjun Verma"/>
    <n v="22"/>
    <s v="Male"/>
    <x v="1"/>
    <s v="Ludhiana"/>
    <x v="3"/>
    <s v="Sugar"/>
    <n v="7"/>
    <n v="113.61"/>
    <n v="0.03"/>
    <n v="1502.19"/>
    <n v="45.0657"/>
    <n v="129.15"/>
    <n v="8.5974477263195737E-2"/>
    <n v="65.959999999999994"/>
    <s v="Debit Card"/>
    <n v="5"/>
    <b v="0"/>
    <x v="1"/>
    <n v="4"/>
  </r>
  <r>
    <s v="ORD-00531"/>
    <x v="17"/>
    <s v="CUST56061"/>
    <s v="Aarav Iyer"/>
    <n v="33"/>
    <s v="Female"/>
    <x v="3"/>
    <s v="Raipur"/>
    <x v="0"/>
    <s v="Bookshelf"/>
    <n v="1"/>
    <n v="11106.33"/>
    <n v="0.21"/>
    <n v="9670.5300000000007"/>
    <n v="2030.8113000000001"/>
    <n v="3146.8"/>
    <n v="0.32540098629547709"/>
    <n v="21.75"/>
    <s v="EMI"/>
    <n v="3"/>
    <b v="0"/>
    <x v="1"/>
    <n v="4"/>
  </r>
  <r>
    <s v="ORD-03751"/>
    <x v="949"/>
    <s v="CUST80011"/>
    <s v="Rahul Chatterjee"/>
    <n v="35"/>
    <s v="Male"/>
    <x v="3"/>
    <s v="Raipur"/>
    <x v="4"/>
    <s v="Smartphone"/>
    <n v="8"/>
    <n v="67283.39"/>
    <n v="0.11"/>
    <n v="832824.46"/>
    <n v="91610.690600000002"/>
    <n v="136279.91"/>
    <n v="0.16363581588369777"/>
    <n v="61.27"/>
    <s v="Credit Card"/>
    <n v="4"/>
    <b v="0"/>
    <x v="1"/>
    <n v="4"/>
  </r>
  <r>
    <s v="ORD-04196"/>
    <x v="950"/>
    <s v="CUST70995"/>
    <s v="Rahul Gupta"/>
    <n v="40"/>
    <s v="Male"/>
    <x v="1"/>
    <s v="Ludhiana"/>
    <x v="4"/>
    <s v="Headphones"/>
    <n v="5"/>
    <n v="8516.83"/>
    <n v="0.34"/>
    <n v="25126"/>
    <n v="8542.84"/>
    <n v="3420.94"/>
    <n v="0.13615139695932502"/>
    <n v="56.78"/>
    <s v="UPI"/>
    <n v="4"/>
    <b v="0"/>
    <x v="1"/>
    <n v="4"/>
  </r>
  <r>
    <s v="ORD-03594"/>
    <x v="266"/>
    <s v="CUST78597"/>
    <s v="Sanjay Kumar"/>
    <n v="13"/>
    <s v="Other"/>
    <x v="0"/>
    <s v="Kochi"/>
    <x v="4"/>
    <s v="Headphones"/>
    <n v="6"/>
    <n v="70873"/>
    <n v="0.37"/>
    <n v="359836.7"/>
    <n v="133139.579"/>
    <n v="42189.66"/>
    <n v="0.11724668439878423"/>
    <n v="83.88"/>
    <s v="UPI"/>
    <n v="3"/>
    <b v="0"/>
    <x v="1"/>
    <n v="4"/>
  </r>
  <r>
    <s v="ORD-00113"/>
    <x v="951"/>
    <s v="CUST93734"/>
    <s v="Meera Das"/>
    <n v="49"/>
    <s v="Other"/>
    <x v="1"/>
    <s v="Chandigarh"/>
    <x v="3"/>
    <s v="Dal (1kg)"/>
    <n v="7"/>
    <n v="315.99"/>
    <n v="0.13"/>
    <n v="1630.03"/>
    <n v="211.90389999999999"/>
    <n v="123.62"/>
    <n v="7.5839094985981861E-2"/>
    <n v="76.22"/>
    <s v="Credit Card"/>
    <n v="1"/>
    <b v="0"/>
    <x v="1"/>
    <n v="4"/>
  </r>
  <r>
    <s v="ORD-04131"/>
    <x v="497"/>
    <s v="CUST27632"/>
    <s v="Pooja Kumar"/>
    <n v="24"/>
    <s v="Female"/>
    <x v="1"/>
    <s v="Ludhiana"/>
    <x v="1"/>
    <s v="Kurta"/>
    <n v="1"/>
    <n v="3420.38"/>
    <n v="0.01"/>
    <n v="3473.11"/>
    <n v="34.731100000000005"/>
    <n v="1562.14"/>
    <n v="0.44978131991212489"/>
    <n v="63.61"/>
    <s v="Debit Card"/>
    <n v="3"/>
    <b v="0"/>
    <x v="1"/>
    <n v="4"/>
  </r>
  <r>
    <s v="ORD-02819"/>
    <x v="428"/>
    <s v="CUST12681"/>
    <s v="Meera Joshi"/>
    <n v="49"/>
    <s v="Male"/>
    <x v="2"/>
    <s v="Bhubaneswar"/>
    <x v="1"/>
    <s v="Saree"/>
    <n v="1"/>
    <n v="3976.86"/>
    <n v="0.21"/>
    <n v="4653"/>
    <n v="977.13"/>
    <n v="1981.56"/>
    <n v="0.42586718246292715"/>
    <n v="86.05"/>
    <s v="Credit Card"/>
    <n v="2"/>
    <b v="0"/>
    <x v="1"/>
    <n v="4"/>
  </r>
  <r>
    <s v="ORD-01323"/>
    <x v="126"/>
    <s v="CUST78691"/>
    <s v="Rohan Kapoor"/>
    <n v="28"/>
    <s v="Female"/>
    <x v="2"/>
    <s v="Bhubaneswar"/>
    <x v="1"/>
    <s v="Kurta"/>
    <n v="9"/>
    <n v="541.46"/>
    <n v="0.14000000000000001"/>
    <n v="4738.37"/>
    <n v="663.37180000000001"/>
    <n v="1400.95"/>
    <n v="0.29566074409554344"/>
    <n v="53.44"/>
    <s v="UPI"/>
    <n v="1"/>
    <b v="0"/>
    <x v="1"/>
    <n v="4"/>
  </r>
  <r>
    <s v="ORD-01326"/>
    <x v="732"/>
    <s v="CUST15556"/>
    <s v="Amit Sharma"/>
    <n v="43"/>
    <s v="Other"/>
    <x v="0"/>
    <s v="Chennai"/>
    <x v="2"/>
    <s v="Cycle"/>
    <n v="2"/>
    <n v="10207.68"/>
    <n v="0.39"/>
    <n v="15448.23"/>
    <n v="6024.8096999999998"/>
    <n v="3254.54"/>
    <n v="0.21067397365264501"/>
    <n v="51.21"/>
    <s v="Net Banking"/>
    <n v="1"/>
    <b v="0"/>
    <x v="0"/>
    <n v="4"/>
  </r>
  <r>
    <s v="ORD-00143"/>
    <x v="662"/>
    <s v="CUST29473"/>
    <s v="Amit Reddy"/>
    <n v="25"/>
    <s v="Other"/>
    <x v="2"/>
    <s v="Kolkata"/>
    <x v="6"/>
    <s v="Shampoo"/>
    <n v="1"/>
    <n v="859"/>
    <n v="0.21"/>
    <n v="788.32"/>
    <n v="165.5472"/>
    <n v="385.42"/>
    <n v="0.48891313172315809"/>
    <n v="82.74"/>
    <s v="UPI"/>
    <n v="3"/>
    <b v="0"/>
    <x v="1"/>
    <n v="4"/>
  </r>
  <r>
    <s v="ORD-04079"/>
    <x v="784"/>
    <s v="CUST85445"/>
    <s v="Vikram Verma"/>
    <n v="40"/>
    <s v="Male"/>
    <x v="0"/>
    <s v="Hyderabad"/>
    <x v="0"/>
    <s v="Desk"/>
    <n v="4"/>
    <n v="25047.24"/>
    <n v="0.06"/>
    <n v="86856.88"/>
    <n v="5211.4128000000001"/>
    <n v="33882.26"/>
    <n v="0.39009298975510059"/>
    <n v="83.32"/>
    <s v="EMI"/>
    <n v="5"/>
    <b v="0"/>
    <x v="1"/>
    <n v="4"/>
  </r>
  <r>
    <s v="ORD-00964"/>
    <x v="137"/>
    <s v="CUST62220"/>
    <s v="Deepa Reddy"/>
    <n v="38"/>
    <s v="Female"/>
    <x v="1"/>
    <s v="Ludhiana"/>
    <x v="1"/>
    <s v="Jacket"/>
    <n v="5"/>
    <n v="888.01"/>
    <n v="0.25"/>
    <n v="3544.92"/>
    <n v="886.23"/>
    <n v="906.65"/>
    <n v="0.25576035566387956"/>
    <n v="30.07"/>
    <s v="Credit Card"/>
    <n v="1"/>
    <b v="0"/>
    <x v="0"/>
    <n v="4"/>
  </r>
  <r>
    <s v="ORD-00435"/>
    <x v="514"/>
    <s v="CUST40017"/>
    <s v="Sunita Joshi"/>
    <n v="15"/>
    <s v="Male"/>
    <x v="1"/>
    <s v="Delhi"/>
    <x v="5"/>
    <s v="Fiction Novel"/>
    <n v="1"/>
    <n v="702.36"/>
    <n v="0.39"/>
    <n v="539.17999999999995"/>
    <n v="210.28019999999998"/>
    <n v="184.49"/>
    <n v="0.34216773619199531"/>
    <n v="59.64"/>
    <s v="EMI"/>
    <n v="1"/>
    <b v="0"/>
    <x v="1"/>
    <n v="4"/>
  </r>
  <r>
    <s v="ORD-02887"/>
    <x v="255"/>
    <s v="CUST19802"/>
    <s v="Karan Chatterjee"/>
    <n v="32"/>
    <s v="Male"/>
    <x v="2"/>
    <s v="Patna"/>
    <x v="5"/>
    <s v="Cook Book"/>
    <n v="2"/>
    <n v="200.96"/>
    <n v="0.25"/>
    <n v="458.12"/>
    <n v="114.53"/>
    <n v="104.93"/>
    <n v="0.2290447917576181"/>
    <n v="75.89"/>
    <s v="Credit Card"/>
    <n v="1"/>
    <b v="1"/>
    <x v="3"/>
    <n v="4"/>
  </r>
  <r>
    <s v="ORD-02783"/>
    <x v="952"/>
    <s v="CUST75727"/>
    <s v="Ananya Kapoor"/>
    <n v="45"/>
    <s v="Female"/>
    <x v="4"/>
    <s v="Ahmedabad"/>
    <x v="2"/>
    <s v="Yoga Mat"/>
    <n v="3"/>
    <n v="9606.06"/>
    <n v="0.27"/>
    <n v="22984.85"/>
    <n v="6205.9094999999998"/>
    <n v="4327.42"/>
    <n v="0.18827271006771854"/>
    <n v="50.91"/>
    <s v="Net Banking"/>
    <n v="5"/>
    <b v="0"/>
    <x v="1"/>
    <n v="4"/>
  </r>
  <r>
    <s v="ORD-02714"/>
    <x v="559"/>
    <s v="CUST62341"/>
    <s v="Aarav Pillai"/>
    <n v="35"/>
    <s v="Male"/>
    <x v="1"/>
    <s v="Amritsar"/>
    <x v="6"/>
    <s v="Lipstick"/>
    <n v="10"/>
    <n v="1251.33"/>
    <n v="0.24"/>
    <n v="11610.5"/>
    <n v="2786.52"/>
    <n v="5273.78"/>
    <n v="0.45422505490719606"/>
    <n v="55.63"/>
    <s v="Net Banking"/>
    <n v="3"/>
    <b v="0"/>
    <x v="1"/>
    <n v="4"/>
  </r>
  <r>
    <s v="ORD-00804"/>
    <x v="820"/>
    <s v="CUST33294"/>
    <s v="Karan Kumar"/>
    <n v="27"/>
    <s v="Other"/>
    <x v="3"/>
    <s v="Bhopal"/>
    <x v="0"/>
    <s v="Bookshelf"/>
    <n v="8"/>
    <n v="9942.4500000000007"/>
    <n v="0.03"/>
    <n v="60313.96"/>
    <n v="1809.4187999999999"/>
    <n v="18873.68"/>
    <n v="0.31292390683682519"/>
    <n v="68.3"/>
    <s v="Net Banking"/>
    <n v="5"/>
    <b v="0"/>
    <x v="4"/>
    <n v="4"/>
  </r>
  <r>
    <s v="ORD-03171"/>
    <x v="333"/>
    <s v="CUST77683"/>
    <s v="Shreya Mehta"/>
    <n v="24"/>
    <s v="Other"/>
    <x v="4"/>
    <s v="Mumbai"/>
    <x v="2"/>
    <s v="Tennis Racket"/>
    <n v="3"/>
    <n v="8534.5"/>
    <n v="0.34"/>
    <n v="18094.21"/>
    <n v="6152.0313999999998"/>
    <n v="4596.01"/>
    <n v="0.25400445777958808"/>
    <n v="55.57"/>
    <s v="Cash on Delivery"/>
    <n v="4"/>
    <b v="0"/>
    <x v="1"/>
    <n v="4"/>
  </r>
  <r>
    <s v="ORD-03602"/>
    <x v="316"/>
    <s v="CUST90978"/>
    <s v="Meera Chatterjee"/>
    <n v="45"/>
    <s v="Male"/>
    <x v="3"/>
    <s v="Nagpur"/>
    <x v="0"/>
    <s v="Desk"/>
    <n v="4"/>
    <n v="28347.279999999999"/>
    <n v="0.03"/>
    <n v="180991"/>
    <n v="5429.73"/>
    <n v="31963.08"/>
    <n v="0.17660038344448067"/>
    <n v="74.83"/>
    <s v="Cash on Delivery"/>
    <n v="5"/>
    <b v="0"/>
    <x v="1"/>
    <n v="4"/>
  </r>
  <r>
    <s v="ORD-01466"/>
    <x v="588"/>
    <s v="CUST22468"/>
    <s v="Sunita Kumar"/>
    <n v="68"/>
    <s v="Female"/>
    <x v="2"/>
    <s v="Bhubaneswar"/>
    <x v="3"/>
    <s v="Flour"/>
    <n v="4"/>
    <n v="103.01"/>
    <n v="0.4"/>
    <n v="239.3"/>
    <n v="95.720000000000013"/>
    <n v="22.6"/>
    <n v="9.4442122858336822E-2"/>
    <n v="78.91"/>
    <s v="Cash on Delivery"/>
    <n v="1"/>
    <b v="1"/>
    <x v="3"/>
    <n v="4"/>
  </r>
  <r>
    <s v="ORD-00190"/>
    <x v="953"/>
    <s v="CUST46839"/>
    <s v="Nikhil Kumar"/>
    <n v="34"/>
    <s v="Male"/>
    <x v="1"/>
    <s v="Chandigarh"/>
    <x v="0"/>
    <s v="Bookshelf"/>
    <n v="8"/>
    <n v="30630.05"/>
    <n v="0.31"/>
    <n v="154185.04999999999"/>
    <n v="47797.365499999993"/>
    <n v="41569.879999999997"/>
    <n v="0.26961031565641419"/>
    <n v="27.98"/>
    <s v="Net Banking"/>
    <n v="1"/>
    <b v="0"/>
    <x v="4"/>
    <n v="4"/>
  </r>
  <r>
    <s v="ORD-03424"/>
    <x v="557"/>
    <s v="CUST78421"/>
    <s v="Arjun Mishra"/>
    <n v="46"/>
    <s v="Female"/>
    <x v="1"/>
    <s v="Chandigarh"/>
    <x v="6"/>
    <s v="Face Cream"/>
    <n v="2"/>
    <n v="1022.14"/>
    <n v="0.23"/>
    <n v="1560.83"/>
    <n v="358.99090000000001"/>
    <n v="580.86"/>
    <n v="0.37214815194479861"/>
    <n v="51.54"/>
    <s v="UPI"/>
    <n v="5"/>
    <b v="1"/>
    <x v="3"/>
    <n v="4"/>
  </r>
  <r>
    <s v="ORD-00272"/>
    <x v="363"/>
    <s v="CUST97522"/>
    <s v="Ananya Singh"/>
    <n v="6"/>
    <s v="Male"/>
    <x v="0"/>
    <s v="Bangalore"/>
    <x v="1"/>
    <s v="Saree"/>
    <n v="10"/>
    <n v="2668.56"/>
    <n v="0.03"/>
    <n v="32567.59"/>
    <n v="977.02769999999998"/>
    <n v="10352.49"/>
    <n v="0.31787706735438515"/>
    <n v="77.489999999999995"/>
    <s v="EMI"/>
    <n v="5"/>
    <b v="0"/>
    <x v="1"/>
    <n v="4"/>
  </r>
  <r>
    <s v="ORD-04010"/>
    <x v="954"/>
    <s v="CUST04352"/>
    <s v="Amit Chatterjee"/>
    <n v="22"/>
    <s v="Female"/>
    <x v="4"/>
    <s v="Surat"/>
    <x v="5"/>
    <s v="Biography"/>
    <n v="2"/>
    <n v="1099.72"/>
    <n v="0.22"/>
    <n v="2033.79"/>
    <n v="447.43380000000002"/>
    <n v="869.03"/>
    <n v="0.4272958368366449"/>
    <n v="61.35"/>
    <s v="UPI"/>
    <n v="3"/>
    <b v="0"/>
    <x v="1"/>
    <n v="4"/>
  </r>
  <r>
    <s v="ORD-02830"/>
    <x v="128"/>
    <s v="CUST23051"/>
    <s v="Rohan Iyer"/>
    <n v="35"/>
    <s v="Male"/>
    <x v="0"/>
    <s v="Bangalore"/>
    <x v="2"/>
    <s v="Tennis Racket"/>
    <n v="2"/>
    <n v="5536.92"/>
    <n v="7.0000000000000007E-2"/>
    <n v="16264.24"/>
    <n v="1138.4968000000001"/>
    <n v="5022.79"/>
    <n v="0.30882414425758598"/>
    <n v="86.81"/>
    <s v="UPI"/>
    <n v="5"/>
    <b v="0"/>
    <x v="4"/>
    <n v="4"/>
  </r>
  <r>
    <s v="ORD-00178"/>
    <x v="955"/>
    <s v="CUST56675"/>
    <s v="Rohan Sharma"/>
    <n v="24"/>
    <s v="Male"/>
    <x v="3"/>
    <s v="Raipur"/>
    <x v="4"/>
    <s v="Camera"/>
    <n v="6"/>
    <n v="15086.96"/>
    <n v="0.13"/>
    <n v="83619.759999999995"/>
    <n v="10870.568799999999"/>
    <n v="10183.25"/>
    <n v="0.12178042606197388"/>
    <n v="74.72"/>
    <s v="Credit Card"/>
    <n v="1"/>
    <b v="0"/>
    <x v="1"/>
    <n v="4"/>
  </r>
  <r>
    <s v="ORD-00873"/>
    <x v="241"/>
    <s v="CUST74542"/>
    <s v="Arjun Gupta"/>
    <n v="18"/>
    <s v="Male"/>
    <x v="3"/>
    <s v="Bhopal"/>
    <x v="0"/>
    <s v="Bookshelf"/>
    <n v="1"/>
    <n v="10111.030000000001"/>
    <n v="0.27"/>
    <n v="6692.45"/>
    <n v="1806.9615000000001"/>
    <n v="2226.89"/>
    <n v="0.33274660251477411"/>
    <n v="30.16"/>
    <s v="Debit Card"/>
    <n v="2"/>
    <b v="0"/>
    <x v="1"/>
    <n v="4"/>
  </r>
  <r>
    <s v="ORD-03158"/>
    <x v="182"/>
    <s v="CUST54265"/>
    <s v="Sanjay Bhat"/>
    <n v="38"/>
    <s v="Female"/>
    <x v="1"/>
    <s v="Amritsar"/>
    <x v="0"/>
    <s v="Bookshelf"/>
    <n v="8"/>
    <n v="24623.45"/>
    <n v="0.03"/>
    <n v="242532.88"/>
    <n v="7275.9863999999998"/>
    <n v="63126.55"/>
    <n v="0.26028037930362269"/>
    <n v="36.04"/>
    <s v="Credit Card"/>
    <n v="1"/>
    <b v="0"/>
    <x v="1"/>
    <n v="4"/>
  </r>
  <r>
    <s v="ORD-00787"/>
    <x v="533"/>
    <s v="CUST40665"/>
    <s v="Sunita Patel"/>
    <n v="53"/>
    <s v="Female"/>
    <x v="0"/>
    <s v="Chennai"/>
    <x v="4"/>
    <s v="Headphones"/>
    <n v="4"/>
    <n v="65983.59"/>
    <n v="0.12"/>
    <n v="161534.85"/>
    <n v="19384.182000000001"/>
    <n v="25135.71"/>
    <n v="0.15560549317995465"/>
    <n v="66.2"/>
    <s v="Net Banking"/>
    <n v="1"/>
    <b v="0"/>
    <x v="1"/>
    <n v="4"/>
  </r>
  <r>
    <s v="ORD-00324"/>
    <x v="956"/>
    <s v="CUST46595"/>
    <s v="Amit Bhat"/>
    <n v="12"/>
    <s v="Male"/>
    <x v="1"/>
    <s v="Amritsar"/>
    <x v="1"/>
    <s v="T-Shirt"/>
    <n v="10"/>
    <n v="2830.97"/>
    <n v="0.36"/>
    <n v="22010.44"/>
    <n v="7923.7583999999988"/>
    <n v="5346.01"/>
    <n v="0.24288519448043749"/>
    <n v="65.650000000000006"/>
    <s v="Net Banking"/>
    <n v="1"/>
    <b v="0"/>
    <x v="1"/>
    <n v="4"/>
  </r>
  <r>
    <s v="ORD-03453"/>
    <x v="252"/>
    <s v="CUST73572"/>
    <s v="Ananya Verma"/>
    <n v="18"/>
    <s v="Male"/>
    <x v="4"/>
    <s v="Surat"/>
    <x v="0"/>
    <s v="Bed Frame"/>
    <n v="8"/>
    <n v="31388.84"/>
    <n v="0.39"/>
    <n v="135556.47"/>
    <n v="52867.023300000001"/>
    <n v="45198.52"/>
    <n v="0.33342945563572141"/>
    <n v="57.54"/>
    <s v="UPI"/>
    <n v="4"/>
    <b v="0"/>
    <x v="1"/>
    <n v="4"/>
  </r>
  <r>
    <s v="ORD-02906"/>
    <x v="70"/>
    <s v="CUST43728"/>
    <s v="Nisha Joshi"/>
    <n v="20"/>
    <s v="Male"/>
    <x v="3"/>
    <s v="Raipur"/>
    <x v="2"/>
    <s v="Football"/>
    <n v="7"/>
    <n v="754.28"/>
    <n v="0.05"/>
    <n v="7778.83"/>
    <n v="388.94150000000002"/>
    <n v="2271.0500000000002"/>
    <n v="0.29195264583491348"/>
    <n v="45.61"/>
    <s v="Net Banking"/>
    <n v="1"/>
    <b v="0"/>
    <x v="1"/>
    <n v="4"/>
  </r>
  <r>
    <s v="ORD-03679"/>
    <x v="892"/>
    <s v="CUST33255"/>
    <s v="Priya Mishra"/>
    <n v="38"/>
    <s v="Other"/>
    <x v="1"/>
    <s v="Amritsar"/>
    <x v="0"/>
    <s v="Desk"/>
    <n v="5"/>
    <n v="25978.76"/>
    <n v="0.11"/>
    <n v="222707.41"/>
    <n v="24497.8151"/>
    <n v="45655.25"/>
    <n v="0.20500103701084754"/>
    <n v="40.229999999999997"/>
    <s v="Debit Card"/>
    <n v="1"/>
    <b v="0"/>
    <x v="1"/>
    <n v="4"/>
  </r>
  <r>
    <s v="ORD-00587"/>
    <x v="957"/>
    <s v="CUST69337"/>
    <s v="Sunita Shah"/>
    <n v="30"/>
    <s v="Female"/>
    <x v="3"/>
    <s v="Indore"/>
    <x v="4"/>
    <s v="Tablet"/>
    <n v="10"/>
    <n v="5927.03"/>
    <n v="0.37"/>
    <n v="41239.82"/>
    <n v="15258.733399999999"/>
    <n v="4624.5200000000004"/>
    <n v="0.11213724987160469"/>
    <n v="77.349999999999994"/>
    <s v="Cash on Delivery"/>
    <n v="4"/>
    <b v="0"/>
    <x v="1"/>
    <n v="4"/>
  </r>
  <r>
    <s v="ORD-03891"/>
    <x v="765"/>
    <s v="CUST84613"/>
    <s v="Priya Kumar"/>
    <n v="23"/>
    <s v="Other"/>
    <x v="0"/>
    <s v="Bangalore"/>
    <x v="0"/>
    <s v="Desk"/>
    <n v="1"/>
    <n v="17279.95"/>
    <n v="0.36"/>
    <n v="15219.05"/>
    <n v="5478.8579999999993"/>
    <n v="4268.25"/>
    <n v="0.28045443046707907"/>
    <n v="69.91"/>
    <s v="EMI"/>
    <n v="4"/>
    <b v="0"/>
    <x v="4"/>
    <n v="4"/>
  </r>
  <r>
    <s v="ORD-01941"/>
    <x v="958"/>
    <s v="CUST72548"/>
    <s v="Vikram Verma"/>
    <n v="40"/>
    <s v="Female"/>
    <x v="3"/>
    <s v="Bhopal"/>
    <x v="6"/>
    <s v="Face Cream"/>
    <n v="5"/>
    <n v="663.74"/>
    <n v="0.09"/>
    <n v="4621.5200000000004"/>
    <n v="415.93680000000001"/>
    <n v="2166.11"/>
    <n v="0.46870077377139985"/>
    <n v="60.08"/>
    <s v="Credit Card"/>
    <n v="2"/>
    <b v="0"/>
    <x v="1"/>
    <n v="4"/>
  </r>
  <r>
    <s v="ORD-01874"/>
    <x v="525"/>
    <s v="CUST43568"/>
    <s v="Pooja Kapoor"/>
    <n v="56"/>
    <s v="Male"/>
    <x v="2"/>
    <s v="Bhubaneswar"/>
    <x v="5"/>
    <s v="Textbook"/>
    <n v="10"/>
    <n v="781.54"/>
    <n v="0.38"/>
    <n v="5556.24"/>
    <n v="2111.3712"/>
    <n v="2168.6999999999998"/>
    <n v="0.39031791283313894"/>
    <n v="78.77"/>
    <s v="Net Banking"/>
    <n v="5"/>
    <b v="0"/>
    <x v="1"/>
    <n v="4"/>
  </r>
  <r>
    <s v="ORD-00822"/>
    <x v="959"/>
    <s v="CUST46373"/>
    <s v="Ananya Kapoor"/>
    <n v="17"/>
    <s v="Female"/>
    <x v="4"/>
    <s v="Ahmedabad"/>
    <x v="1"/>
    <s v="Kurta"/>
    <n v="5"/>
    <n v="3585.04"/>
    <n v="0.21"/>
    <n v="12519.02"/>
    <n v="2628.9942000000001"/>
    <n v="4000.6"/>
    <n v="0.3195617548338448"/>
    <n v="65.28"/>
    <s v="Net Banking"/>
    <n v="4"/>
    <b v="0"/>
    <x v="1"/>
    <n v="4"/>
  </r>
  <r>
    <s v="ORD-03651"/>
    <x v="960"/>
    <s v="CUST95089"/>
    <s v="Amit Verma"/>
    <n v="40"/>
    <s v="Female"/>
    <x v="3"/>
    <s v="Nagpur"/>
    <x v="6"/>
    <s v="Sunscreen"/>
    <n v="8"/>
    <n v="1207.93"/>
    <n v="0.26"/>
    <n v="11716.75"/>
    <n v="3046.355"/>
    <n v="4482.22"/>
    <n v="0.38254806153583548"/>
    <n v="60.34"/>
    <s v="EMI"/>
    <n v="5"/>
    <b v="0"/>
    <x v="1"/>
    <n v="4"/>
  </r>
  <r>
    <s v="ORD-00855"/>
    <x v="807"/>
    <s v="CUST20377"/>
    <s v="Nisha Sharma"/>
    <n v="33"/>
    <s v="Other"/>
    <x v="2"/>
    <s v="Guwahati"/>
    <x v="6"/>
    <s v="Face Cream"/>
    <n v="9"/>
    <n v="1589.89"/>
    <n v="0.08"/>
    <n v="10590.69"/>
    <n v="847.25520000000006"/>
    <n v="5434.65"/>
    <n v="0.51315353390572283"/>
    <n v="87.21"/>
    <s v="Cash on Delivery"/>
    <n v="4"/>
    <b v="0"/>
    <x v="1"/>
    <n v="4"/>
  </r>
  <r>
    <s v="ORD-02269"/>
    <x v="961"/>
    <s v="CUST17627"/>
    <s v="Deepa Kapoor"/>
    <n v="34"/>
    <s v="Other"/>
    <x v="0"/>
    <s v="Bangalore"/>
    <x v="2"/>
    <s v="Yoga Mat"/>
    <n v="3"/>
    <n v="13367.65"/>
    <n v="0.27"/>
    <n v="30351.3"/>
    <n v="8194.8510000000006"/>
    <n v="8238.2800000000007"/>
    <n v="0.27143087775482438"/>
    <n v="76.52"/>
    <s v="Cash on Delivery"/>
    <n v="3"/>
    <b v="0"/>
    <x v="1"/>
    <n v="4"/>
  </r>
  <r>
    <s v="ORD-00027"/>
    <x v="962"/>
    <s v="CUST34383"/>
    <s v="Kavya Chatterjee"/>
    <n v="20"/>
    <s v="Female"/>
    <x v="4"/>
    <s v="Pune"/>
    <x v="2"/>
    <s v="Football"/>
    <n v="5"/>
    <n v="2324.58"/>
    <n v="0.2"/>
    <n v="8032.2"/>
    <n v="1606.44"/>
    <n v="1662.26"/>
    <n v="0.20694952814919948"/>
    <n v="52.62"/>
    <s v="EMI"/>
    <n v="3"/>
    <b v="0"/>
    <x v="4"/>
    <n v="4"/>
  </r>
  <r>
    <s v="ORD-03244"/>
    <x v="963"/>
    <s v="CUST42835"/>
    <s v="Meera Rao"/>
    <n v="38"/>
    <s v="Male"/>
    <x v="2"/>
    <s v="Guwahati"/>
    <x v="6"/>
    <s v="Perfume"/>
    <n v="7"/>
    <n v="315.92"/>
    <n v="0.21"/>
    <n v="1848.67"/>
    <n v="388.22070000000002"/>
    <n v="652.99"/>
    <n v="0.35322150519021783"/>
    <n v="76.209999999999994"/>
    <s v="Cash on Delivery"/>
    <n v="3"/>
    <b v="0"/>
    <x v="1"/>
    <n v="4"/>
  </r>
  <r>
    <s v="ORD-00082"/>
    <x v="836"/>
    <s v="CUST20826"/>
    <s v="Ananya Bose"/>
    <n v="38"/>
    <s v="Female"/>
    <x v="2"/>
    <s v="Guwahati"/>
    <x v="1"/>
    <s v="Jeans"/>
    <n v="2"/>
    <n v="2078.4499999999998"/>
    <n v="0.17"/>
    <n v="2642.47"/>
    <n v="449.2199"/>
    <n v="1089.57"/>
    <n v="0.41233013052182238"/>
    <n v="80.23"/>
    <s v="Debit Card"/>
    <n v="5"/>
    <b v="0"/>
    <x v="1"/>
    <n v="4"/>
  </r>
  <r>
    <s v="ORD-00259"/>
    <x v="964"/>
    <s v="CUST68265"/>
    <s v="Vikram Rao"/>
    <n v="37"/>
    <s v="Female"/>
    <x v="2"/>
    <s v="Bhubaneswar"/>
    <x v="4"/>
    <s v="Smartphone"/>
    <n v="3"/>
    <n v="76008.490000000005"/>
    <n v="7.0000000000000007E-2"/>
    <n v="287543.2"/>
    <n v="20128.024000000001"/>
    <n v="19589.55"/>
    <n v="6.8127328345792909E-2"/>
    <n v="67.430000000000007"/>
    <s v="Credit Card"/>
    <n v="5"/>
    <b v="0"/>
    <x v="2"/>
    <n v="4"/>
  </r>
  <r>
    <s v="ORD-04029"/>
    <x v="965"/>
    <s v="CUST20995"/>
    <s v="Deepa Shah"/>
    <n v="34"/>
    <s v="Male"/>
    <x v="1"/>
    <s v="Chandigarh"/>
    <x v="6"/>
    <s v="Face Cream"/>
    <n v="2"/>
    <n v="346.2"/>
    <n v="0.18"/>
    <n v="627.35"/>
    <n v="112.923"/>
    <n v="286.41000000000003"/>
    <n v="0.45653941181158847"/>
    <n v="60.58"/>
    <s v="UPI"/>
    <n v="4"/>
    <b v="0"/>
    <x v="1"/>
    <n v="4"/>
  </r>
  <r>
    <s v="ORD-03288"/>
    <x v="966"/>
    <s v="CUST96629"/>
    <s v="Karan Gupta"/>
    <n v="14"/>
    <s v="Female"/>
    <x v="0"/>
    <s v="Chennai"/>
    <x v="4"/>
    <s v="Headphones"/>
    <n v="8"/>
    <n v="24941.15"/>
    <n v="0.38"/>
    <n v="134271.79"/>
    <n v="51023.280200000001"/>
    <n v="19098.95"/>
    <n v="0.14224097258255067"/>
    <n v="79.77"/>
    <s v="Debit Card"/>
    <n v="4"/>
    <b v="0"/>
    <x v="1"/>
    <n v="4"/>
  </r>
  <r>
    <s v="ORD-00308"/>
    <x v="967"/>
    <s v="CUST07042"/>
    <s v="Priya Sharma"/>
    <n v="27"/>
    <s v="Female"/>
    <x v="1"/>
    <s v="Ludhiana"/>
    <x v="6"/>
    <s v="Shampoo"/>
    <n v="4"/>
    <n v="1944.29"/>
    <n v="0.17"/>
    <n v="8759.65"/>
    <n v="1489.1405"/>
    <n v="5237.3500000000004"/>
    <n v="0.59789489306079591"/>
    <n v="87.31"/>
    <s v="UPI"/>
    <n v="3"/>
    <b v="0"/>
    <x v="1"/>
    <n v="4"/>
  </r>
  <r>
    <s v="ORD-00169"/>
    <x v="25"/>
    <s v="CUST14141"/>
    <s v="Nikhil Das"/>
    <n v="43"/>
    <s v="Male"/>
    <x v="3"/>
    <s v="Raipur"/>
    <x v="1"/>
    <s v="T-Shirt"/>
    <n v="2"/>
    <n v="3471.87"/>
    <n v="0.15"/>
    <n v="5928.17"/>
    <n v="889.22550000000001"/>
    <n v="1972.09"/>
    <n v="0.33266421172132377"/>
    <n v="48.98"/>
    <s v="Credit Card"/>
    <n v="1"/>
    <b v="0"/>
    <x v="2"/>
    <n v="4"/>
  </r>
  <r>
    <s v="ORD-00147"/>
    <x v="968"/>
    <s v="CUST66395"/>
    <s v="Arjun Sharma"/>
    <n v="15"/>
    <s v="Male"/>
    <x v="0"/>
    <s v="Hyderabad"/>
    <x v="6"/>
    <s v="Perfume"/>
    <n v="3"/>
    <n v="584.36"/>
    <n v="0.36"/>
    <n v="1260.05"/>
    <n v="453.61799999999999"/>
    <n v="445.33"/>
    <n v="0.35342248323479225"/>
    <n v="92.76"/>
    <s v="Credit Card"/>
    <n v="4"/>
    <b v="0"/>
    <x v="2"/>
    <n v="4"/>
  </r>
  <r>
    <s v="ORD-00193"/>
    <x v="268"/>
    <s v="CUST20505"/>
    <s v="Amit Kapoor"/>
    <n v="21"/>
    <s v="Other"/>
    <x v="4"/>
    <s v="Pune"/>
    <x v="0"/>
    <s v="Wardrobe"/>
    <n v="6"/>
    <n v="2910.04"/>
    <n v="0.13"/>
    <n v="15810.15"/>
    <n v="2055.3195000000001"/>
    <n v="5082.4799999999996"/>
    <n v="0.32146943577385412"/>
    <n v="63.67"/>
    <s v="Credit Card"/>
    <n v="5"/>
    <b v="0"/>
    <x v="2"/>
    <n v="4"/>
  </r>
  <r>
    <s v="ORD-03234"/>
    <x v="687"/>
    <s v="CUST23301"/>
    <s v="Sanjay Mishra"/>
    <n v="40"/>
    <s v="Male"/>
    <x v="1"/>
    <s v="Chandigarh"/>
    <x v="3"/>
    <s v="Dal (1kg)"/>
    <n v="7"/>
    <n v="230.21"/>
    <n v="0.35"/>
    <n v="1210"/>
    <n v="423.5"/>
    <n v="147.47"/>
    <n v="0.12187603305785123"/>
    <n v="21.34"/>
    <s v="UPI"/>
    <n v="2"/>
    <b v="0"/>
    <x v="0"/>
    <n v="4"/>
  </r>
  <r>
    <s v="ORD-02366"/>
    <x v="969"/>
    <s v="CUST55712"/>
    <s v="Shreya Bose"/>
    <n v="39"/>
    <s v="Other"/>
    <x v="0"/>
    <s v="Chennai"/>
    <x v="6"/>
    <s v="Hair Oil"/>
    <n v="7"/>
    <n v="128.30000000000001"/>
    <n v="0.24"/>
    <n v="712.63"/>
    <n v="171.03119999999998"/>
    <n v="385.99"/>
    <n v="0.54164152505507768"/>
    <n v="51.66"/>
    <s v="Cash on Delivery"/>
    <n v="1"/>
    <b v="0"/>
    <x v="4"/>
    <n v="4"/>
  </r>
  <r>
    <s v="ORD-04112"/>
    <x v="353"/>
    <s v="CUST28483"/>
    <s v="Pooja Gupta"/>
    <n v="23"/>
    <s v="Other"/>
    <x v="3"/>
    <s v="Nagpur"/>
    <x v="1"/>
    <s v="Jacket"/>
    <n v="8"/>
    <n v="3689.55"/>
    <n v="0.36"/>
    <n v="22365.27"/>
    <n v="8051.4971999999998"/>
    <n v="6339.32"/>
    <n v="0.28344482315661734"/>
    <n v="82.16"/>
    <s v="Debit Card"/>
    <n v="4"/>
    <b v="0"/>
    <x v="0"/>
    <n v="4"/>
  </r>
  <r>
    <s v="ORD-03876"/>
    <x v="970"/>
    <s v="CUST87444"/>
    <s v="Karan Kumar"/>
    <n v="32"/>
    <s v="Female"/>
    <x v="2"/>
    <s v="Guwahati"/>
    <x v="4"/>
    <s v="Laptop"/>
    <n v="5"/>
    <n v="60299.29"/>
    <n v="7.0000000000000007E-2"/>
    <n v="91325.87"/>
    <n v="6392.8109000000004"/>
    <n v="12487.67"/>
    <n v="0.13673748741731123"/>
    <n v="49.76"/>
    <s v="UPI"/>
    <n v="1"/>
    <b v="0"/>
    <x v="1"/>
    <n v="4"/>
  </r>
  <r>
    <s v="ORD-02722"/>
    <x v="407"/>
    <s v="CUST57029"/>
    <s v="Meera Reddy"/>
    <n v="28"/>
    <s v="Male"/>
    <x v="2"/>
    <s v="Patna"/>
    <x v="3"/>
    <s v="Cooking Oil"/>
    <n v="10"/>
    <n v="241.98"/>
    <n v="0.28000000000000003"/>
    <n v="2282.59"/>
    <n v="639.12520000000006"/>
    <n v="137.71"/>
    <n v="6.0330589374351068E-2"/>
    <n v="54.31"/>
    <s v="Credit Card"/>
    <n v="5"/>
    <b v="0"/>
    <x v="4"/>
    <n v="4"/>
  </r>
  <r>
    <s v="ORD-01943"/>
    <x v="143"/>
    <s v="CUST27635"/>
    <s v="Arjun Chatterjee"/>
    <n v="36"/>
    <s v="Female"/>
    <x v="4"/>
    <s v="Ahmedabad"/>
    <x v="2"/>
    <s v="Tennis Racket"/>
    <n v="4"/>
    <n v="9134.3700000000008"/>
    <n v="0.28999999999999998"/>
    <n v="34788.58"/>
    <n v="10088.688200000001"/>
    <n v="8944.34"/>
    <n v="0.25710563638987277"/>
    <n v="65.47"/>
    <s v="Net Banking"/>
    <n v="5"/>
    <b v="0"/>
    <x v="1"/>
    <n v="4"/>
  </r>
  <r>
    <s v="ORD-02312"/>
    <x v="720"/>
    <s v="CUST81714"/>
    <s v="Rohan Kumar"/>
    <n v="32"/>
    <s v="Female"/>
    <x v="2"/>
    <s v="Patna"/>
    <x v="6"/>
    <s v="Shampoo"/>
    <n v="10"/>
    <n v="909.09"/>
    <n v="0.28999999999999998"/>
    <n v="6829.99"/>
    <n v="1980.6970999999999"/>
    <n v="3214.22"/>
    <n v="0.4706039101082139"/>
    <n v="86.69"/>
    <s v="Cash on Delivery"/>
    <n v="2"/>
    <b v="0"/>
    <x v="1"/>
    <n v="4"/>
  </r>
  <r>
    <s v="ORD-01416"/>
    <x v="971"/>
    <s v="CUST53700"/>
    <s v="Aditya Chatterjee"/>
    <n v="35"/>
    <s v="Other"/>
    <x v="1"/>
    <s v="Ludhiana"/>
    <x v="3"/>
    <s v="Tea"/>
    <n v="4"/>
    <n v="98.95"/>
    <n v="0.15"/>
    <n v="365.47"/>
    <n v="54.820500000000003"/>
    <n v="31.72"/>
    <n v="8.6792349577256678E-2"/>
    <n v="78.47"/>
    <s v="Net Banking"/>
    <n v="1"/>
    <b v="1"/>
    <x v="3"/>
    <n v="4"/>
  </r>
  <r>
    <s v="ORD-03822"/>
    <x v="972"/>
    <s v="CUST66429"/>
    <s v="Ritu Iyer"/>
    <n v="20"/>
    <s v="Female"/>
    <x v="4"/>
    <s v="Ahmedabad"/>
    <x v="5"/>
    <s v="Fiction Novel"/>
    <n v="9"/>
    <n v="872.17"/>
    <n v="0.28000000000000003"/>
    <n v="9875.31"/>
    <n v="2765.0868"/>
    <n v="3131.98"/>
    <n v="0.31715257546345382"/>
    <n v="23.1"/>
    <s v="Cash on Delivery"/>
    <n v="2"/>
    <b v="0"/>
    <x v="1"/>
    <n v="4"/>
  </r>
  <r>
    <s v="ORD-03219"/>
    <x v="862"/>
    <s v="CUST75320"/>
    <s v="Ananya Bose"/>
    <n v="33"/>
    <s v="Male"/>
    <x v="2"/>
    <s v="Patna"/>
    <x v="6"/>
    <s v="Hair Oil"/>
    <n v="4"/>
    <n v="1214.7"/>
    <n v="0.35"/>
    <n v="3082.23"/>
    <n v="1078.7804999999998"/>
    <n v="1134.31"/>
    <n v="0.36801601437919945"/>
    <n v="101.88"/>
    <s v="EMI"/>
    <n v="4"/>
    <b v="0"/>
    <x v="1"/>
    <n v="4"/>
  </r>
  <r>
    <s v="ORD-01345"/>
    <x v="973"/>
    <s v="CUST45352"/>
    <s v="Rahul Mehta"/>
    <n v="34"/>
    <s v="Female"/>
    <x v="1"/>
    <s v="Ludhiana"/>
    <x v="4"/>
    <s v="Smartphone"/>
    <n v="3"/>
    <n v="59808.51"/>
    <n v="0.34"/>
    <n v="150513.04"/>
    <n v="51174.433600000004"/>
    <n v="13600.78"/>
    <n v="9.036280178780523E-2"/>
    <n v="53.15"/>
    <s v="EMI"/>
    <n v="3"/>
    <b v="0"/>
    <x v="1"/>
    <n v="4"/>
  </r>
  <r>
    <s v="ORD-01806"/>
    <x v="227"/>
    <s v="CUST55100"/>
    <s v="Rohan Rao"/>
    <n v="44"/>
    <s v="Male"/>
    <x v="4"/>
    <s v="Pune"/>
    <x v="4"/>
    <s v="Laptop"/>
    <n v="8"/>
    <n v="33693.65"/>
    <n v="0.27"/>
    <n v="241104.48"/>
    <n v="65098.209600000009"/>
    <n v="26410.1"/>
    <n v="0.10953798950562842"/>
    <n v="80.849999999999994"/>
    <s v="EMI"/>
    <n v="4"/>
    <b v="0"/>
    <x v="1"/>
    <n v="4"/>
  </r>
  <r>
    <s v="ORD-02583"/>
    <x v="974"/>
    <s v="CUST12302"/>
    <s v="Ananya Bose"/>
    <n v="36"/>
    <s v="Other"/>
    <x v="2"/>
    <s v="Bhubaneswar"/>
    <x v="1"/>
    <s v="Kurta"/>
    <n v="2"/>
    <n v="3753.91"/>
    <n v="0.2"/>
    <n v="5209.29"/>
    <n v="1041.8579999999999"/>
    <n v="1157.2"/>
    <n v="0.22214159703145728"/>
    <n v="78.02"/>
    <s v="UPI"/>
    <n v="5"/>
    <b v="0"/>
    <x v="1"/>
    <n v="4"/>
  </r>
  <r>
    <s v="ORD-00320"/>
    <x v="919"/>
    <s v="CUST42313"/>
    <s v="Karan Das"/>
    <n v="34"/>
    <s v="Other"/>
    <x v="1"/>
    <s v="Chandigarh"/>
    <x v="0"/>
    <s v="Chair"/>
    <n v="1"/>
    <n v="5675.07"/>
    <n v="0.05"/>
    <n v="6213.75"/>
    <n v="310.6875"/>
    <n v="1926.22"/>
    <n v="0.30999316032991348"/>
    <n v="53.4"/>
    <s v="Credit Card"/>
    <n v="1"/>
    <b v="1"/>
    <x v="3"/>
    <n v="4"/>
  </r>
  <r>
    <s v="ORD-03301"/>
    <x v="489"/>
    <s v="CUST23165"/>
    <s v="Rohan Kumar"/>
    <n v="35"/>
    <s v="Female"/>
    <x v="4"/>
    <s v="Pune"/>
    <x v="0"/>
    <s v="Chair"/>
    <n v="6"/>
    <n v="9674.09"/>
    <n v="0.13"/>
    <n v="45840.04"/>
    <n v="5959.2052000000003"/>
    <n v="10521.95"/>
    <n v="0.22953623077117735"/>
    <n v="82.91"/>
    <s v="Credit Card"/>
    <n v="5"/>
    <b v="0"/>
    <x v="1"/>
    <n v="4"/>
  </r>
  <r>
    <s v="ORD-00521"/>
    <x v="167"/>
    <s v="CUST03527"/>
    <s v="Arjun Rao"/>
    <n v="16"/>
    <s v="Male"/>
    <x v="2"/>
    <s v="Bhubaneswar"/>
    <x v="1"/>
    <s v="Saree"/>
    <n v="8"/>
    <n v="3254.74"/>
    <n v="0.38"/>
    <n v="17118.02"/>
    <n v="6504.8476000000001"/>
    <n v="5544.03"/>
    <n v="0.32387098507888179"/>
    <n v="75.02"/>
    <s v="Credit Card"/>
    <n v="2"/>
    <b v="1"/>
    <x v="3"/>
    <n v="4"/>
  </r>
  <r>
    <s v="ORD-00658"/>
    <x v="975"/>
    <s v="CUST16403"/>
    <s v="Ananya Sharma"/>
    <n v="22"/>
    <s v="Other"/>
    <x v="0"/>
    <s v="Chennai"/>
    <x v="3"/>
    <s v="Flour"/>
    <n v="7"/>
    <n v="388.2"/>
    <n v="0.05"/>
    <n v="2233.08"/>
    <n v="111.654"/>
    <n v="175.74"/>
    <n v="7.8698479230479887E-2"/>
    <n v="74.16"/>
    <s v="EMI"/>
    <n v="2"/>
    <b v="0"/>
    <x v="0"/>
    <n v="4"/>
  </r>
  <r>
    <s v="ORD-03442"/>
    <x v="395"/>
    <s v="CUST90404"/>
    <s v="Pooja Das"/>
    <n v="38"/>
    <s v="Male"/>
    <x v="0"/>
    <s v="Chennai"/>
    <x v="0"/>
    <s v="Chair"/>
    <n v="3"/>
    <n v="23851.040000000001"/>
    <n v="0.2"/>
    <n v="59295.25"/>
    <n v="11859.050000000001"/>
    <n v="20111.349999999999"/>
    <n v="0.33917303662603665"/>
    <n v="64.77"/>
    <s v="Cash on Delivery"/>
    <n v="5"/>
    <b v="0"/>
    <x v="1"/>
    <n v="4"/>
  </r>
  <r>
    <s v="ORD-03180"/>
    <x v="925"/>
    <s v="CUST65855"/>
    <s v="Deepa Sharma"/>
    <n v="28"/>
    <s v="Other"/>
    <x v="0"/>
    <s v="Chennai"/>
    <x v="6"/>
    <s v="Hair Oil"/>
    <n v="8"/>
    <n v="1575.79"/>
    <n v="0.24"/>
    <n v="9914.18"/>
    <n v="2379.4032000000002"/>
    <n v="4246.21"/>
    <n v="0.42829664177975385"/>
    <n v="73.87"/>
    <s v="Cash on Delivery"/>
    <n v="4"/>
    <b v="0"/>
    <x v="1"/>
    <n v="4"/>
  </r>
  <r>
    <s v="ORD-03720"/>
    <x v="932"/>
    <s v="CUST38522"/>
    <s v="Nikhil Gupta"/>
    <n v="33"/>
    <s v="Male"/>
    <x v="0"/>
    <s v="Bangalore"/>
    <x v="6"/>
    <s v="Shampoo"/>
    <n v="8"/>
    <n v="548.41999999999996"/>
    <n v="0.06"/>
    <n v="7473.19"/>
    <n v="448.39139999999998"/>
    <n v="4783.7"/>
    <n v="0.64011486393360806"/>
    <n v="67.67"/>
    <s v="Debit Card"/>
    <n v="3"/>
    <b v="0"/>
    <x v="4"/>
    <n v="4"/>
  </r>
  <r>
    <s v="ORD-00054"/>
    <x v="278"/>
    <s v="CUST65539"/>
    <s v="Meera Patel"/>
    <n v="37"/>
    <s v="Other"/>
    <x v="2"/>
    <s v="Guwahati"/>
    <x v="0"/>
    <s v="Chair"/>
    <n v="5"/>
    <n v="27804.49"/>
    <n v="0.3"/>
    <n v="77191.05"/>
    <n v="23157.314999999999"/>
    <n v="24198.91"/>
    <n v="0.31349372757593008"/>
    <n v="77.819999999999993"/>
    <s v="UPI"/>
    <n v="3"/>
    <b v="0"/>
    <x v="1"/>
    <n v="4"/>
  </r>
  <r>
    <s v="ORD-02745"/>
    <x v="895"/>
    <s v="CUST89552"/>
    <s v="Sanjay Mishra"/>
    <n v="51"/>
    <s v="Male"/>
    <x v="4"/>
    <s v="Ahmedabad"/>
    <x v="0"/>
    <s v="Wardrobe"/>
    <n v="7"/>
    <n v="9306.42"/>
    <n v="0.37"/>
    <n v="66850.759999999995"/>
    <n v="24734.781199999998"/>
    <n v="15497.67"/>
    <n v="0.2318248887521997"/>
    <n v="63.06"/>
    <s v="Debit Card"/>
    <n v="4"/>
    <b v="1"/>
    <x v="3"/>
    <n v="4"/>
  </r>
  <r>
    <s v="ORD-01825"/>
    <x v="35"/>
    <s v="CUST98135"/>
    <s v="Aarav Mehta"/>
    <n v="17"/>
    <s v="Other"/>
    <x v="0"/>
    <s v="Bangalore"/>
    <x v="3"/>
    <s v="Dal (1kg)"/>
    <n v="2"/>
    <n v="57.7"/>
    <n v="0.13"/>
    <n v="117.1"/>
    <n v="15.222999999999999"/>
    <n v="5.26"/>
    <n v="4.491887275832622E-2"/>
    <n v="69.540000000000006"/>
    <s v="Cash on Delivery"/>
    <n v="4"/>
    <b v="0"/>
    <x v="0"/>
    <n v="4"/>
  </r>
  <r>
    <s v="ORD-03007"/>
    <x v="976"/>
    <s v="CUST57212"/>
    <s v="Amit Sharma"/>
    <n v="51"/>
    <s v="Male"/>
    <x v="4"/>
    <s v="Surat"/>
    <x v="2"/>
    <s v="Football"/>
    <n v="5"/>
    <n v="590.97"/>
    <n v="0.32"/>
    <n v="599.04999999999995"/>
    <n v="191.696"/>
    <n v="132.99"/>
    <n v="0.22200150237876642"/>
    <n v="70.58"/>
    <s v="Credit Card"/>
    <n v="3"/>
    <b v="0"/>
    <x v="1"/>
    <n v="4"/>
  </r>
  <r>
    <s v="ORD-03494"/>
    <x v="977"/>
    <s v="CUST06002"/>
    <s v="Nisha Gupta"/>
    <n v="41"/>
    <s v="Other"/>
    <x v="0"/>
    <s v="Kochi"/>
    <x v="5"/>
    <s v="Fiction Novel"/>
    <n v="6"/>
    <n v="1461.81"/>
    <n v="0.04"/>
    <n v="9112.7099999999991"/>
    <n v="364.50839999999999"/>
    <n v="3389.16"/>
    <n v="0.37191570893839487"/>
    <n v="67.03"/>
    <s v="Debit Card"/>
    <n v="3"/>
    <b v="0"/>
    <x v="1"/>
    <n v="4"/>
  </r>
  <r>
    <s v="ORD-03258"/>
    <x v="978"/>
    <s v="CUST96311"/>
    <s v="Ritu Chatterjee"/>
    <n v="35"/>
    <s v="Other"/>
    <x v="1"/>
    <s v="Chandigarh"/>
    <x v="0"/>
    <s v="Desk"/>
    <n v="2"/>
    <n v="19200.919999999998"/>
    <n v="0.3"/>
    <n v="29270.92"/>
    <n v="8781.2759999999998"/>
    <n v="9828.67"/>
    <n v="0.33578274956851378"/>
    <n v="57.73"/>
    <s v="Cash on Delivery"/>
    <n v="1"/>
    <b v="0"/>
    <x v="1"/>
    <n v="4"/>
  </r>
  <r>
    <s v="ORD-03996"/>
    <x v="979"/>
    <s v="CUST21024"/>
    <s v="Karan Iyer"/>
    <n v="33"/>
    <s v="Other"/>
    <x v="4"/>
    <s v="Pune"/>
    <x v="4"/>
    <s v="Camera"/>
    <n v="2"/>
    <n v="79639.72"/>
    <n v="0.34"/>
    <n v="134225.29"/>
    <n v="45636.598600000005"/>
    <n v="11600.84"/>
    <n v="8.6428123939981796E-2"/>
    <n v="87.92"/>
    <s v="Net Banking"/>
    <n v="3"/>
    <b v="0"/>
    <x v="1"/>
    <n v="4"/>
  </r>
  <r>
    <s v="ORD-00048"/>
    <x v="643"/>
    <s v="CUST66040"/>
    <s v="Amit Chatterjee"/>
    <n v="39"/>
    <s v="Female"/>
    <x v="4"/>
    <s v="Surat"/>
    <x v="0"/>
    <s v="Wardrobe"/>
    <n v="2"/>
    <n v="27360.86"/>
    <n v="0.37"/>
    <n v="23527.01"/>
    <n v="8704.9936999999991"/>
    <n v="6855.56"/>
    <n v="0.29139104374078989"/>
    <n v="58.81"/>
    <s v="UPI"/>
    <n v="4"/>
    <b v="0"/>
    <x v="4"/>
    <n v="4"/>
  </r>
  <r>
    <s v="ORD-03183"/>
    <x v="980"/>
    <s v="CUST13349"/>
    <s v="Rohan Pillai"/>
    <n v="32"/>
    <s v="Other"/>
    <x v="0"/>
    <s v="Bangalore"/>
    <x v="0"/>
    <s v="Bookshelf"/>
    <n v="5"/>
    <n v="12843.58"/>
    <n v="0.22"/>
    <n v="54184.88"/>
    <n v="11920.6736"/>
    <n v="11377.39"/>
    <n v="0.20997352028831659"/>
    <n v="67.77"/>
    <s v="Debit Card"/>
    <n v="5"/>
    <b v="1"/>
    <x v="3"/>
    <n v="4"/>
  </r>
  <r>
    <s v="ORD-02327"/>
    <x v="981"/>
    <s v="CUST19975"/>
    <s v="Priya Kumar"/>
    <n v="23"/>
    <s v="Other"/>
    <x v="3"/>
    <s v="Raipur"/>
    <x v="0"/>
    <s v="Chair"/>
    <n v="8"/>
    <n v="14019.33"/>
    <n v="0.14000000000000001"/>
    <n v="89382.21"/>
    <n v="12513.509400000003"/>
    <n v="25883.45"/>
    <n v="0.28958167402663237"/>
    <n v="54.76"/>
    <s v="Cash on Delivery"/>
    <n v="5"/>
    <b v="0"/>
    <x v="4"/>
    <n v="4"/>
  </r>
  <r>
    <s v="ORD-03666"/>
    <x v="929"/>
    <s v="CUST44030"/>
    <s v="Aditya Sharma"/>
    <n v="19"/>
    <s v="Female"/>
    <x v="1"/>
    <s v="Amritsar"/>
    <x v="1"/>
    <s v="Dress"/>
    <n v="1"/>
    <n v="1396.08"/>
    <n v="0.02"/>
    <n v="2286.71"/>
    <n v="45.734200000000001"/>
    <n v="826.31"/>
    <n v="0.36135321050767255"/>
    <n v="32.4"/>
    <s v="Credit Card"/>
    <n v="2"/>
    <b v="0"/>
    <x v="1"/>
    <n v="4"/>
  </r>
  <r>
    <s v="ORD-02882"/>
    <x v="982"/>
    <s v="CUST50309"/>
    <s v="Deepa Joshi"/>
    <n v="32"/>
    <s v="Male"/>
    <x v="3"/>
    <s v="Indore"/>
    <x v="6"/>
    <s v="Lipstick"/>
    <n v="6"/>
    <n v="458.32"/>
    <n v="0.39"/>
    <n v="2879.46"/>
    <n v="1122.9894000000002"/>
    <n v="1655.48"/>
    <n v="0.57492724330256373"/>
    <n v="66.8"/>
    <s v="UPI"/>
    <n v="5"/>
    <b v="0"/>
    <x v="1"/>
    <n v="4"/>
  </r>
  <r>
    <s v="ORD-02189"/>
    <x v="729"/>
    <s v="CUST72195"/>
    <s v="Rahul Shah"/>
    <n v="39"/>
    <s v="Male"/>
    <x v="2"/>
    <s v="Guwahati"/>
    <x v="6"/>
    <s v="Lipstick"/>
    <n v="6"/>
    <n v="553.63"/>
    <n v="0.36"/>
    <n v="2469.37"/>
    <n v="888.97319999999991"/>
    <n v="684.81"/>
    <n v="0.27732174603238879"/>
    <n v="53.3"/>
    <s v="Debit Card"/>
    <n v="5"/>
    <b v="0"/>
    <x v="2"/>
    <n v="4"/>
  </r>
  <r>
    <s v="ORD-02240"/>
    <x v="9"/>
    <s v="CUST70797"/>
    <s v="Sunita Bhat"/>
    <n v="20"/>
    <s v="Female"/>
    <x v="1"/>
    <s v="Delhi"/>
    <x v="0"/>
    <s v="Sofa"/>
    <n v="3"/>
    <n v="18846.39"/>
    <n v="0.36"/>
    <n v="38600"/>
    <n v="13896"/>
    <n v="11313.95"/>
    <n v="0.2931075129533679"/>
    <n v="56.75"/>
    <s v="Cash on Delivery"/>
    <n v="5"/>
    <b v="0"/>
    <x v="1"/>
    <n v="4"/>
  </r>
  <r>
    <s v="ORD-01216"/>
    <x v="983"/>
    <s v="CUST87398"/>
    <s v="Rahul Rao"/>
    <n v="24"/>
    <s v="Other"/>
    <x v="1"/>
    <s v="Ludhiana"/>
    <x v="5"/>
    <s v="Textbook"/>
    <n v="7"/>
    <n v="902.94"/>
    <n v="7.0000000000000007E-2"/>
    <n v="8693.5300000000007"/>
    <n v="608.54710000000011"/>
    <n v="4021.37"/>
    <n v="0.46257044031595906"/>
    <n v="58.45"/>
    <s v="Debit Card"/>
    <n v="4"/>
    <b v="0"/>
    <x v="1"/>
    <n v="4"/>
  </r>
  <r>
    <s v="ORD-01621"/>
    <x v="984"/>
    <s v="CUST91294"/>
    <s v="Karan Kumar"/>
    <n v="32"/>
    <s v="Female"/>
    <x v="0"/>
    <s v="Bangalore"/>
    <x v="5"/>
    <s v="Self-Help Book"/>
    <n v="8"/>
    <n v="1023.77"/>
    <n v="0.35"/>
    <n v="4221.3599999999997"/>
    <n v="1477.4759999999999"/>
    <n v="1605.93"/>
    <n v="0.38042952981977379"/>
    <n v="33.93"/>
    <s v="Credit Card"/>
    <n v="2"/>
    <b v="0"/>
    <x v="4"/>
    <n v="4"/>
  </r>
  <r>
    <s v="ORD-03287"/>
    <x v="80"/>
    <s v="CUST45543"/>
    <s v="Arjun Gupta"/>
    <n v="5"/>
    <s v="Male"/>
    <x v="1"/>
    <s v="Amritsar"/>
    <x v="3"/>
    <s v="Dal (1kg)"/>
    <n v="1"/>
    <n v="430.64"/>
    <n v="0.35"/>
    <n v="270.60000000000002"/>
    <n v="94.710000000000008"/>
    <n v="25.24"/>
    <n v="9.3274205469327409E-2"/>
    <n v="54.23"/>
    <s v="Credit Card"/>
    <n v="2"/>
    <b v="0"/>
    <x v="1"/>
    <n v="4"/>
  </r>
  <r>
    <s v="ORD-00426"/>
    <x v="397"/>
    <s v="CUST45896"/>
    <s v="Shreya Chatterjee"/>
    <n v="29"/>
    <s v="Male"/>
    <x v="3"/>
    <s v="Bhopal"/>
    <x v="6"/>
    <s v="Sunscreen"/>
    <n v="9"/>
    <n v="267.99"/>
    <n v="0.08"/>
    <n v="2666.59"/>
    <n v="213.3272"/>
    <n v="1181.3699999999999"/>
    <n v="0.44302648701150149"/>
    <n v="39.67"/>
    <s v="Net Banking"/>
    <n v="1"/>
    <b v="0"/>
    <x v="4"/>
    <n v="4"/>
  </r>
  <r>
    <s v="ORD-02318"/>
    <x v="457"/>
    <s v="CUST67509"/>
    <s v="Vikram Pillai"/>
    <n v="32"/>
    <s v="Male"/>
    <x v="0"/>
    <s v="Hyderabad"/>
    <x v="0"/>
    <s v="Bed Frame"/>
    <n v="3"/>
    <n v="18611.53"/>
    <n v="0.04"/>
    <n v="52590.42"/>
    <n v="2103.6167999999998"/>
    <n v="13887.81"/>
    <n v="0.26407490185474847"/>
    <n v="99.49"/>
    <s v="Debit Card"/>
    <n v="3"/>
    <b v="0"/>
    <x v="1"/>
    <n v="4"/>
  </r>
  <r>
    <s v="ORD-01313"/>
    <x v="985"/>
    <s v="CUST70748"/>
    <s v="Ananya Kumar"/>
    <n v="46"/>
    <s v="Male"/>
    <x v="3"/>
    <s v="Bhopal"/>
    <x v="4"/>
    <s v="Laptop"/>
    <n v="10"/>
    <n v="25085.8"/>
    <n v="0.25"/>
    <n v="207921.9"/>
    <n v="51980.474999999999"/>
    <n v="24463.52"/>
    <n v="0.11765725495967477"/>
    <n v="67.239999999999995"/>
    <s v="UPI"/>
    <n v="3"/>
    <b v="0"/>
    <x v="0"/>
    <n v="4"/>
  </r>
  <r>
    <s v="ORD-03671"/>
    <x v="418"/>
    <s v="CUST25446"/>
    <s v="Meera Joshi"/>
    <n v="40"/>
    <s v="Other"/>
    <x v="1"/>
    <s v="Amritsar"/>
    <x v="6"/>
    <s v="Perfume"/>
    <n v="9"/>
    <n v="1744.29"/>
    <n v="0.18"/>
    <n v="21619.82"/>
    <n v="3891.5675999999999"/>
    <n v="8141.08"/>
    <n v="0.37655632655591026"/>
    <n v="64.2"/>
    <s v="Debit Card"/>
    <n v="5"/>
    <b v="0"/>
    <x v="4"/>
    <n v="4"/>
  </r>
  <r>
    <s v="ORD-02351"/>
    <x v="293"/>
    <s v="CUST84589"/>
    <s v="Ritu Joshi"/>
    <n v="55"/>
    <s v="Other"/>
    <x v="3"/>
    <s v="Bhopal"/>
    <x v="4"/>
    <s v="Tablet"/>
    <n v="10"/>
    <n v="13324.53"/>
    <n v="0.06"/>
    <n v="123315.72"/>
    <n v="7398.9431999999997"/>
    <n v="14023.48"/>
    <n v="0.11372013235619918"/>
    <n v="55.67"/>
    <s v="UPI"/>
    <n v="5"/>
    <b v="0"/>
    <x v="1"/>
    <n v="4"/>
  </r>
  <r>
    <s v="ORD-01778"/>
    <x v="986"/>
    <s v="CUST75473"/>
    <s v="Nisha Kapoor"/>
    <n v="41"/>
    <s v="Other"/>
    <x v="2"/>
    <s v="Patna"/>
    <x v="5"/>
    <s v="Textbook"/>
    <n v="8"/>
    <n v="1067.22"/>
    <n v="0.26"/>
    <n v="5458.98"/>
    <n v="1419.3347999999999"/>
    <n v="2138.94"/>
    <n v="0.39182044997417104"/>
    <n v="104.44"/>
    <s v="Debit Card"/>
    <n v="4"/>
    <b v="0"/>
    <x v="4"/>
    <n v="4"/>
  </r>
  <r>
    <s v="ORD-00043"/>
    <x v="987"/>
    <s v="CUST34094"/>
    <s v="Ananya Pillai"/>
    <n v="34"/>
    <s v="Other"/>
    <x v="2"/>
    <s v="Guwahati"/>
    <x v="0"/>
    <s v="Chair"/>
    <n v="9"/>
    <n v="20878.86"/>
    <n v="0"/>
    <n v="146912.47"/>
    <n v="0"/>
    <n v="46428.4"/>
    <n v="0.31602763196344053"/>
    <n v="74.599999999999994"/>
    <s v="Credit Card"/>
    <n v="2"/>
    <b v="0"/>
    <x v="4"/>
    <n v="4"/>
  </r>
  <r>
    <s v="ORD-03189"/>
    <x v="988"/>
    <s v="CUST05334"/>
    <s v="Shreya Joshi"/>
    <n v="31"/>
    <s v="Male"/>
    <x v="1"/>
    <s v="Ludhiana"/>
    <x v="5"/>
    <s v="Biography"/>
    <n v="9"/>
    <n v="991.57"/>
    <n v="0.36"/>
    <n v="6481.41"/>
    <n v="2333.3075999999996"/>
    <n v="2354.0500000000002"/>
    <n v="0.36320029129464115"/>
    <n v="85.05"/>
    <s v="Debit Card"/>
    <n v="1"/>
    <b v="0"/>
    <x v="1"/>
    <n v="4"/>
  </r>
  <r>
    <s v="ORD-04129"/>
    <x v="149"/>
    <s v="CUST74208"/>
    <s v="Kavya Bose"/>
    <n v="12"/>
    <s v="Male"/>
    <x v="1"/>
    <s v="Delhi"/>
    <x v="4"/>
    <s v="Laptop"/>
    <n v="2"/>
    <n v="20309.39"/>
    <n v="0.15"/>
    <n v="30407.42"/>
    <n v="4561.1129999999994"/>
    <n v="3438.98"/>
    <n v="0.11309673757260565"/>
    <n v="38.43"/>
    <s v="Debit Card"/>
    <n v="2"/>
    <b v="0"/>
    <x v="1"/>
    <n v="4"/>
  </r>
  <r>
    <s v="ORD-03173"/>
    <x v="333"/>
    <s v="CUST89046"/>
    <s v="Shreya Mishra"/>
    <n v="44"/>
    <s v="Female"/>
    <x v="4"/>
    <s v="Pune"/>
    <x v="2"/>
    <s v="Football"/>
    <n v="4"/>
    <n v="12573.57"/>
    <n v="0.38"/>
    <n v="32140.85"/>
    <n v="12213.522999999999"/>
    <n v="8492.7199999999993"/>
    <n v="0.26423445552933417"/>
    <n v="47"/>
    <s v="Credit Card"/>
    <n v="3"/>
    <b v="0"/>
    <x v="1"/>
    <n v="4"/>
  </r>
  <r>
    <s v="ORD-02675"/>
    <x v="685"/>
    <s v="CUST02795"/>
    <s v="Karan Mehta"/>
    <n v="36"/>
    <s v="Other"/>
    <x v="0"/>
    <s v="Bangalore"/>
    <x v="3"/>
    <s v="Cooking Oil"/>
    <n v="9"/>
    <n v="57.61"/>
    <n v="0.28999999999999998"/>
    <n v="449.35"/>
    <n v="130.3115"/>
    <n v="35.51"/>
    <n v="7.9025258707021248E-2"/>
    <n v="88.76"/>
    <s v="EMI"/>
    <n v="1"/>
    <b v="0"/>
    <x v="1"/>
    <n v="4"/>
  </r>
  <r>
    <s v="ORD-03837"/>
    <x v="451"/>
    <s v="CUST54910"/>
    <s v="Rahul Bhat"/>
    <n v="29"/>
    <s v="Female"/>
    <x v="2"/>
    <s v="Patna"/>
    <x v="2"/>
    <s v="Tennis Racket"/>
    <n v="1"/>
    <n v="14799.57"/>
    <n v="0.31"/>
    <n v="18615.04"/>
    <n v="5770.6624000000002"/>
    <n v="2577.83"/>
    <n v="0.13848103469022896"/>
    <n v="93.94"/>
    <s v="Net Banking"/>
    <n v="1"/>
    <b v="0"/>
    <x v="4"/>
    <n v="4"/>
  </r>
  <r>
    <s v="ORD-02414"/>
    <x v="134"/>
    <s v="CUST28757"/>
    <s v="Meera Kapoor"/>
    <n v="43"/>
    <s v="Other"/>
    <x v="3"/>
    <s v="Bhopal"/>
    <x v="5"/>
    <s v="Textbook"/>
    <n v="6"/>
    <n v="1444.95"/>
    <n v="0.19"/>
    <n v="6041.34"/>
    <n v="1147.8546000000001"/>
    <n v="2352.1999999999998"/>
    <n v="0.38935070696236262"/>
    <n v="58.8"/>
    <s v="UPI"/>
    <n v="3"/>
    <b v="0"/>
    <x v="1"/>
    <n v="4"/>
  </r>
  <r>
    <s v="ORD-01226"/>
    <x v="724"/>
    <s v="CUST93943"/>
    <s v="Aditya Kumar"/>
    <n v="51"/>
    <s v="Female"/>
    <x v="4"/>
    <s v="Mumbai"/>
    <x v="0"/>
    <s v="Desk"/>
    <n v="3"/>
    <n v="7678.25"/>
    <n v="0.06"/>
    <n v="32400.33"/>
    <n v="1944.0198"/>
    <n v="9162.5400000000009"/>
    <n v="0.28279156415999468"/>
    <n v="49.32"/>
    <s v="Credit Card"/>
    <n v="3"/>
    <b v="0"/>
    <x v="0"/>
    <n v="4"/>
  </r>
  <r>
    <s v="ORD-02824"/>
    <x v="989"/>
    <s v="CUST94776"/>
    <s v="Ananya Mishra"/>
    <n v="41"/>
    <s v="Other"/>
    <x v="1"/>
    <s v="Delhi"/>
    <x v="1"/>
    <s v="Jacket"/>
    <n v="6"/>
    <n v="1809.68"/>
    <n v="0.31"/>
    <n v="12448.65"/>
    <n v="3859.0814999999998"/>
    <n v="4684.8500000000004"/>
    <n v="0.37633397998979812"/>
    <n v="37.159999999999997"/>
    <s v="Cash on Delivery"/>
    <n v="1"/>
    <b v="0"/>
    <x v="1"/>
    <n v="4"/>
  </r>
  <r>
    <s v="ORD-02733"/>
    <x v="633"/>
    <s v="CUST12771"/>
    <s v="Meera Singh"/>
    <n v="40"/>
    <s v="Female"/>
    <x v="4"/>
    <s v="Surat"/>
    <x v="5"/>
    <s v="Textbook"/>
    <n v="5"/>
    <n v="971.23"/>
    <n v="0.35"/>
    <n v="3832.92"/>
    <n v="1341.5219999999999"/>
    <n v="1442.59"/>
    <n v="0.37636840841969044"/>
    <n v="59.73"/>
    <s v="Cash on Delivery"/>
    <n v="1"/>
    <b v="0"/>
    <x v="1"/>
    <n v="4"/>
  </r>
  <r>
    <s v="ORD-01089"/>
    <x v="841"/>
    <s v="CUST29692"/>
    <s v="Priya Mehta"/>
    <n v="36"/>
    <s v="Female"/>
    <x v="2"/>
    <s v="Guwahati"/>
    <x v="0"/>
    <s v="Bookshelf"/>
    <n v="5"/>
    <n v="4812.43"/>
    <n v="0.27"/>
    <n v="22526.71"/>
    <n v="6082.2116999999998"/>
    <n v="6783.1"/>
    <n v="0.30111365574466936"/>
    <n v="109.38"/>
    <s v="Cash on Delivery"/>
    <n v="4"/>
    <b v="0"/>
    <x v="1"/>
    <n v="4"/>
  </r>
  <r>
    <s v="ORD-03154"/>
    <x v="182"/>
    <s v="CUST59117"/>
    <s v="Nisha Joshi"/>
    <n v="42"/>
    <s v="Female"/>
    <x v="4"/>
    <s v="Surat"/>
    <x v="3"/>
    <s v="Cooking Oil"/>
    <n v="8"/>
    <n v="424.28"/>
    <n v="0.38"/>
    <n v="2407.56"/>
    <n v="914.87279999999998"/>
    <n v="178.57"/>
    <n v="7.4170529498745613E-2"/>
    <n v="64.599999999999994"/>
    <s v="UPI"/>
    <n v="3"/>
    <b v="0"/>
    <x v="1"/>
    <n v="4"/>
  </r>
  <r>
    <s v="ORD-01073"/>
    <x v="503"/>
    <s v="CUST74821"/>
    <s v="Deepa Nair"/>
    <n v="24"/>
    <s v="Other"/>
    <x v="4"/>
    <s v="Mumbai"/>
    <x v="1"/>
    <s v="Jeans"/>
    <n v="5"/>
    <n v="1564.77"/>
    <n v="0.08"/>
    <n v="9104.3799999999992"/>
    <n v="728.35039999999992"/>
    <n v="2408.11"/>
    <n v="0.26450016365749235"/>
    <n v="46.89"/>
    <s v="UPI"/>
    <n v="2"/>
    <b v="0"/>
    <x v="1"/>
    <n v="4"/>
  </r>
  <r>
    <s v="ORD-01491"/>
    <x v="698"/>
    <s v="CUST70333"/>
    <s v="Sunita Bose"/>
    <n v="43"/>
    <s v="Male"/>
    <x v="1"/>
    <s v="Chandigarh"/>
    <x v="6"/>
    <s v="Sunscreen"/>
    <n v="8"/>
    <n v="902.95"/>
    <n v="0.02"/>
    <n v="6609.67"/>
    <n v="132.1934"/>
    <n v="3273.83"/>
    <n v="0.49530914553979244"/>
    <n v="49.46"/>
    <s v="Debit Card"/>
    <n v="5"/>
    <b v="0"/>
    <x v="1"/>
    <n v="4"/>
  </r>
  <r>
    <s v="ORD-00059"/>
    <x v="882"/>
    <s v="CUST44752"/>
    <s v="Rahul Chatterjee"/>
    <n v="17"/>
    <s v="Male"/>
    <x v="2"/>
    <s v="Kolkata"/>
    <x v="0"/>
    <s v="Sofa"/>
    <n v="8"/>
    <n v="16934.64"/>
    <n v="0.35"/>
    <n v="65194.48"/>
    <n v="22818.067999999999"/>
    <n v="16163.86"/>
    <n v="0.24793295383290118"/>
    <n v="73.23"/>
    <s v="Debit Card"/>
    <n v="5"/>
    <b v="1"/>
    <x v="3"/>
    <n v="4"/>
  </r>
  <r>
    <s v="ORD-00295"/>
    <x v="154"/>
    <s v="CUST86265"/>
    <s v="Nikhil Verma"/>
    <n v="30"/>
    <s v="Male"/>
    <x v="2"/>
    <s v="Kolkata"/>
    <x v="5"/>
    <s v="Cook Book"/>
    <n v="6"/>
    <n v="717.06"/>
    <n v="0.14000000000000001"/>
    <n v="4062.73"/>
    <n v="568.7822000000001"/>
    <n v="993.44"/>
    <n v="0.24452523303296061"/>
    <n v="65.95"/>
    <s v="EMI"/>
    <n v="3"/>
    <b v="0"/>
    <x v="1"/>
    <n v="4"/>
  </r>
  <r>
    <s v="ORD-01144"/>
    <x v="543"/>
    <s v="CUST45935"/>
    <s v="Aarav Kumar"/>
    <n v="15"/>
    <s v="Other"/>
    <x v="2"/>
    <s v="Patna"/>
    <x v="2"/>
    <s v="Football"/>
    <n v="9"/>
    <n v="12309.47"/>
    <n v="0.39"/>
    <n v="88216.48"/>
    <n v="34404.427199999998"/>
    <n v="23774.29"/>
    <n v="0.26949941779585856"/>
    <n v="64.349999999999994"/>
    <s v="EMI"/>
    <n v="5"/>
    <b v="0"/>
    <x v="1"/>
    <n v="4"/>
  </r>
  <r>
    <s v="ORD-00612"/>
    <x v="990"/>
    <s v="CUST14600"/>
    <s v="Sanjay Kumar"/>
    <n v="46"/>
    <s v="Other"/>
    <x v="4"/>
    <s v="Surat"/>
    <x v="2"/>
    <s v="Dumbbells"/>
    <n v="2"/>
    <n v="1417.62"/>
    <n v="0.33"/>
    <n v="1983.4"/>
    <n v="654.52200000000005"/>
    <n v="404.4"/>
    <n v="0.20389230614097004"/>
    <n v="38.22"/>
    <s v="UPI"/>
    <n v="1"/>
    <b v="0"/>
    <x v="1"/>
    <n v="4"/>
  </r>
  <r>
    <s v="ORD-03638"/>
    <x v="198"/>
    <s v="CUST06952"/>
    <s v="Deepa Pillai"/>
    <n v="42"/>
    <s v="Other"/>
    <x v="0"/>
    <s v="Bangalore"/>
    <x v="0"/>
    <s v="Bookshelf"/>
    <n v="4"/>
    <n v="15880.17"/>
    <n v="0.08"/>
    <n v="96311.3"/>
    <n v="7704.9040000000005"/>
    <n v="34839.089999999997"/>
    <n v="0.36173418903077825"/>
    <n v="69.260000000000005"/>
    <s v="Debit Card"/>
    <n v="4"/>
    <b v="0"/>
    <x v="1"/>
    <n v="4"/>
  </r>
  <r>
    <s v="ORD-03134"/>
    <x v="348"/>
    <s v="CUST94057"/>
    <s v="Kavya Bose"/>
    <n v="29"/>
    <s v="Male"/>
    <x v="0"/>
    <s v="Bangalore"/>
    <x v="2"/>
    <s v="Cycle"/>
    <n v="5"/>
    <n v="11278.57"/>
    <n v="0.2"/>
    <n v="57170.080000000002"/>
    <n v="11434.016000000001"/>
    <n v="13004.09"/>
    <n v="0.227463211526029"/>
    <n v="76.709999999999994"/>
    <s v="Debit Card"/>
    <n v="2"/>
    <b v="0"/>
    <x v="4"/>
    <n v="4"/>
  </r>
  <r>
    <s v="ORD-03504"/>
    <x v="991"/>
    <s v="CUST34451"/>
    <s v="Nikhil Iyer"/>
    <n v="31"/>
    <s v="Other"/>
    <x v="4"/>
    <s v="Mumbai"/>
    <x v="2"/>
    <s v="Dumbbells"/>
    <n v="7"/>
    <n v="1704.58"/>
    <n v="0.39"/>
    <n v="10255.26"/>
    <n v="3999.5514000000003"/>
    <n v="3143.81"/>
    <n v="0.30655585523916506"/>
    <n v="60.24"/>
    <s v="Cash on Delivery"/>
    <n v="1"/>
    <b v="0"/>
    <x v="1"/>
    <n v="4"/>
  </r>
  <r>
    <s v="ORD-03750"/>
    <x v="949"/>
    <s v="CUST58867"/>
    <s v="Meera Das"/>
    <n v="47"/>
    <s v="Other"/>
    <x v="3"/>
    <s v="Raipur"/>
    <x v="6"/>
    <s v="Sunscreen"/>
    <n v="9"/>
    <n v="2060.87"/>
    <n v="0.1"/>
    <n v="28144"/>
    <n v="2814.4"/>
    <n v="10192.200000000001"/>
    <n v="0.36214468447981812"/>
    <n v="37.799999999999997"/>
    <s v="Cash on Delivery"/>
    <n v="4"/>
    <b v="0"/>
    <x v="0"/>
    <n v="4"/>
  </r>
  <r>
    <s v="ORD-00250"/>
    <x v="156"/>
    <s v="CUST60360"/>
    <s v="Aditya Pillai"/>
    <n v="54"/>
    <s v="Female"/>
    <x v="3"/>
    <s v="Indore"/>
    <x v="6"/>
    <s v="Sunscreen"/>
    <n v="5"/>
    <n v="1643.32"/>
    <n v="0.11"/>
    <n v="9008.4699999999993"/>
    <n v="990.93169999999998"/>
    <n v="4000.95"/>
    <n v="0.44413202241890132"/>
    <n v="84.55"/>
    <s v="Cash on Delivery"/>
    <n v="4"/>
    <b v="0"/>
    <x v="1"/>
    <n v="4"/>
  </r>
  <r>
    <s v="ORD-03680"/>
    <x v="892"/>
    <s v="CUST34978"/>
    <s v="Arjun Mishra"/>
    <n v="19"/>
    <s v="Female"/>
    <x v="1"/>
    <s v="Chandigarh"/>
    <x v="3"/>
    <s v="Sugar"/>
    <n v="4"/>
    <n v="237.91"/>
    <n v="0.2"/>
    <n v="1123.6099999999999"/>
    <n v="224.72199999999998"/>
    <n v="104.78"/>
    <n v="9.3252997036338242E-2"/>
    <n v="61.7"/>
    <s v="Credit Card"/>
    <n v="5"/>
    <b v="1"/>
    <x v="3"/>
    <n v="4"/>
  </r>
  <r>
    <s v="ORD-01964"/>
    <x v="992"/>
    <s v="CUST41576"/>
    <s v="Vikram Das"/>
    <n v="38"/>
    <s v="Female"/>
    <x v="4"/>
    <s v="Pune"/>
    <x v="5"/>
    <s v="Biography"/>
    <n v="10"/>
    <n v="550.80999999999995"/>
    <n v="7.0000000000000007E-2"/>
    <n v="6670.17"/>
    <n v="466.91190000000006"/>
    <n v="3295.18"/>
    <n v="0.49401739385952681"/>
    <n v="67.61"/>
    <s v="Cash on Delivery"/>
    <n v="4"/>
    <b v="0"/>
    <x v="1"/>
    <n v="4"/>
  </r>
  <r>
    <s v="ORD-00765"/>
    <x v="655"/>
    <s v="CUST44683"/>
    <s v="Rohan Patel"/>
    <n v="26"/>
    <s v="Other"/>
    <x v="1"/>
    <s v="Chandigarh"/>
    <x v="0"/>
    <s v="Bed Frame"/>
    <n v="1"/>
    <n v="19060.919999999998"/>
    <n v="0.31"/>
    <n v="9008.82"/>
    <n v="2792.7341999999999"/>
    <n v="2392.71"/>
    <n v="0.2655963822120988"/>
    <n v="30.32"/>
    <s v="Net Banking"/>
    <n v="2"/>
    <b v="0"/>
    <x v="1"/>
    <n v="4"/>
  </r>
  <r>
    <s v="ORD-02203"/>
    <x v="993"/>
    <s v="CUST79474"/>
    <s v="Ananya Rao"/>
    <n v="58"/>
    <s v="Female"/>
    <x v="0"/>
    <s v="Bangalore"/>
    <x v="6"/>
    <s v="Lipstick"/>
    <n v="5"/>
    <n v="2364.2399999999998"/>
    <n v="0.37"/>
    <n v="9797.68"/>
    <n v="3625.1415999999999"/>
    <n v="5022.54"/>
    <n v="0.51262543785875836"/>
    <n v="82.56"/>
    <s v="Net Banking"/>
    <n v="3"/>
    <b v="0"/>
    <x v="1"/>
    <n v="4"/>
  </r>
  <r>
    <s v="ORD-00128"/>
    <x v="994"/>
    <s v="CUST31223"/>
    <s v="Vikram Chatterjee"/>
    <n v="26"/>
    <s v="Female"/>
    <x v="1"/>
    <s v="Ludhiana"/>
    <x v="3"/>
    <s v="Flour"/>
    <n v="5"/>
    <n v="458.64"/>
    <n v="0.35"/>
    <n v="273.05"/>
    <n v="95.567499999999995"/>
    <n v="23.39"/>
    <n v="8.5661966672770554E-2"/>
    <n v="42.91"/>
    <s v="Cash on Delivery"/>
    <n v="5"/>
    <b v="0"/>
    <x v="1"/>
    <n v="4"/>
  </r>
  <r>
    <s v="ORD-01793"/>
    <x v="995"/>
    <s v="CUST72099"/>
    <s v="Aarav Das"/>
    <n v="44"/>
    <s v="Female"/>
    <x v="4"/>
    <s v="Mumbai"/>
    <x v="0"/>
    <s v="Wardrobe"/>
    <n v="10"/>
    <n v="30639.279999999999"/>
    <n v="0.33"/>
    <n v="251539.23"/>
    <n v="83007.945900000006"/>
    <n v="67740.72"/>
    <n v="0.26930479194040624"/>
    <n v="51.84"/>
    <s v="UPI"/>
    <n v="1"/>
    <b v="0"/>
    <x v="1"/>
    <n v="4"/>
  </r>
  <r>
    <s v="ORD-01843"/>
    <x v="108"/>
    <s v="CUST28515"/>
    <s v="Nikhil Singh"/>
    <n v="29"/>
    <s v="Male"/>
    <x v="2"/>
    <s v="Guwahati"/>
    <x v="0"/>
    <s v="Bed Frame"/>
    <n v="2"/>
    <n v="7344.48"/>
    <n v="0.18"/>
    <n v="14733.39"/>
    <n v="2652.0101999999997"/>
    <n v="4347.3100000000004"/>
    <n v="0.29506515472678052"/>
    <n v="74.59"/>
    <s v="Cash on Delivery"/>
    <n v="5"/>
    <b v="0"/>
    <x v="1"/>
    <n v="4"/>
  </r>
  <r>
    <s v="ORD-03784"/>
    <x v="233"/>
    <s v="CUST30184"/>
    <s v="Meera Bhat"/>
    <n v="36"/>
    <s v="Other"/>
    <x v="4"/>
    <s v="Pune"/>
    <x v="1"/>
    <s v="Jacket"/>
    <n v="6"/>
    <n v="3443.27"/>
    <n v="0.34"/>
    <n v="23314.01"/>
    <n v="7926.7633999999998"/>
    <n v="6106.27"/>
    <n v="0.26191418807832717"/>
    <n v="43.69"/>
    <s v="EMI"/>
    <n v="3"/>
    <b v="0"/>
    <x v="1"/>
    <n v="4"/>
  </r>
  <r>
    <s v="ORD-01917"/>
    <x v="996"/>
    <s v="CUST61040"/>
    <s v="Aditya Sharma"/>
    <n v="21"/>
    <s v="Male"/>
    <x v="4"/>
    <s v="Ahmedabad"/>
    <x v="3"/>
    <s v="Flour"/>
    <n v="9"/>
    <n v="150.66"/>
    <n v="0.3"/>
    <n v="1376.18"/>
    <n v="412.85399999999998"/>
    <n v="82.84"/>
    <n v="6.0195613945850109E-2"/>
    <n v="30.25"/>
    <s v="EMI"/>
    <n v="5"/>
    <b v="0"/>
    <x v="1"/>
    <n v="4"/>
  </r>
  <r>
    <s v="ORD-01756"/>
    <x v="493"/>
    <s v="CUST12665"/>
    <s v="Pooja Sharma"/>
    <n v="35"/>
    <s v="Other"/>
    <x v="3"/>
    <s v="Raipur"/>
    <x v="0"/>
    <s v="Bed Frame"/>
    <n v="1"/>
    <n v="28755.19"/>
    <n v="0.03"/>
    <n v="24177.47"/>
    <n v="725.32410000000004"/>
    <n v="5824.34"/>
    <n v="0.24089948203844322"/>
    <n v="35.93"/>
    <s v="EMI"/>
    <n v="4"/>
    <b v="0"/>
    <x v="1"/>
    <n v="4"/>
  </r>
  <r>
    <s v="ORD-02998"/>
    <x v="997"/>
    <s v="CUST44251"/>
    <s v="Amit Bose"/>
    <n v="38"/>
    <s v="Female"/>
    <x v="1"/>
    <s v="Delhi"/>
    <x v="2"/>
    <s v="Cycle"/>
    <n v="7"/>
    <n v="14576.84"/>
    <n v="0.04"/>
    <n v="162740.76"/>
    <n v="6509.6304000000009"/>
    <n v="34015.33"/>
    <n v="0.20901543043058174"/>
    <n v="54.66"/>
    <s v="Credit Card"/>
    <n v="3"/>
    <b v="0"/>
    <x v="2"/>
    <n v="4"/>
  </r>
  <r>
    <s v="ORD-02180"/>
    <x v="532"/>
    <s v="CUST97256"/>
    <s v="Sanjay Sharma"/>
    <n v="50"/>
    <s v="Male"/>
    <x v="1"/>
    <s v="Ludhiana"/>
    <x v="4"/>
    <s v="Laptop"/>
    <n v="6"/>
    <n v="6117.71"/>
    <n v="0.16"/>
    <n v="40557.08"/>
    <n v="6489.1328000000003"/>
    <n v="4428.08"/>
    <n v="0.10918143022130784"/>
    <n v="28.16"/>
    <s v="Debit Card"/>
    <n v="3"/>
    <b v="0"/>
    <x v="2"/>
    <n v="4"/>
  </r>
  <r>
    <s v="ORD-01126"/>
    <x v="488"/>
    <s v="CUST35386"/>
    <s v="Meera Sharma"/>
    <n v="43"/>
    <s v="Female"/>
    <x v="1"/>
    <s v="Ludhiana"/>
    <x v="1"/>
    <s v="Jeans"/>
    <n v="7"/>
    <n v="2698.4"/>
    <n v="0.21"/>
    <n v="23690.17"/>
    <n v="4974.9356999999991"/>
    <n v="9129.7000000000007"/>
    <n v="0.38537925223837571"/>
    <n v="40.03"/>
    <s v="UPI"/>
    <n v="4"/>
    <b v="0"/>
    <x v="1"/>
    <n v="4"/>
  </r>
  <r>
    <s v="ORD-00301"/>
    <x v="768"/>
    <s v="CUST15889"/>
    <s v="Sunita Chatterjee"/>
    <n v="26"/>
    <s v="Female"/>
    <x v="3"/>
    <s v="Raipur"/>
    <x v="4"/>
    <s v="Headphones"/>
    <n v="8"/>
    <n v="40911.480000000003"/>
    <n v="0.09"/>
    <n v="361315.62"/>
    <n v="32518.405799999997"/>
    <n v="40799.74"/>
    <n v="0.11291994517148192"/>
    <n v="67.150000000000006"/>
    <s v="Debit Card"/>
    <n v="1"/>
    <b v="0"/>
    <x v="1"/>
    <n v="4"/>
  </r>
  <r>
    <s v="ORD-01080"/>
    <x v="908"/>
    <s v="CUST75006"/>
    <s v="Aditya Mehta"/>
    <n v="38"/>
    <s v="Female"/>
    <x v="3"/>
    <s v="Nagpur"/>
    <x v="6"/>
    <s v="Sunscreen"/>
    <n v="9"/>
    <n v="1894.31"/>
    <n v="0.16"/>
    <n v="22532.03"/>
    <n v="3605.1248000000001"/>
    <n v="10031.98"/>
    <n v="0.44523196534000709"/>
    <n v="58.22"/>
    <s v="EMI"/>
    <n v="4"/>
    <b v="0"/>
    <x v="0"/>
    <n v="4"/>
  </r>
  <r>
    <s v="ORD-02582"/>
    <x v="469"/>
    <s v="CUST82185"/>
    <s v="Ananya Shah"/>
    <n v="5"/>
    <s v="Male"/>
    <x v="1"/>
    <s v="Ludhiana"/>
    <x v="3"/>
    <s v="Dal (1kg)"/>
    <n v="7"/>
    <n v="339.27"/>
    <n v="0.26"/>
    <n v="1329.9"/>
    <n v="345.77400000000006"/>
    <n v="86.12"/>
    <n v="6.4756748627716368E-2"/>
    <n v="73.680000000000007"/>
    <s v="Credit Card"/>
    <n v="1"/>
    <b v="0"/>
    <x v="1"/>
    <n v="4"/>
  </r>
  <r>
    <s v="ORD-00725"/>
    <x v="470"/>
    <s v="CUST53613"/>
    <s v="Sanjay Mishra"/>
    <n v="40"/>
    <s v="Male"/>
    <x v="4"/>
    <s v="Ahmedabad"/>
    <x v="3"/>
    <s v="Rice (5kg)"/>
    <n v="7"/>
    <n v="486.89"/>
    <n v="0.23"/>
    <n v="1947.86"/>
    <n v="448.00779999999997"/>
    <n v="122.41"/>
    <n v="6.2843325495672175E-2"/>
    <n v="56.74"/>
    <s v="Debit Card"/>
    <n v="5"/>
    <b v="0"/>
    <x v="1"/>
    <n v="4"/>
  </r>
  <r>
    <s v="ORD-03831"/>
    <x v="948"/>
    <s v="CUST20981"/>
    <s v="Pooja Gupta"/>
    <n v="37"/>
    <s v="Male"/>
    <x v="4"/>
    <s v="Ahmedabad"/>
    <x v="2"/>
    <s v="Cricket Bat"/>
    <n v="1"/>
    <n v="9065.16"/>
    <n v="0.15"/>
    <n v="13700.29"/>
    <n v="2055.0435000000002"/>
    <n v="2690"/>
    <n v="0.1963462087298882"/>
    <n v="73.709999999999994"/>
    <s v="Net Banking"/>
    <n v="4"/>
    <b v="0"/>
    <x v="1"/>
    <n v="4"/>
  </r>
  <r>
    <s v="ORD-01153"/>
    <x v="998"/>
    <s v="CUST24181"/>
    <s v="Vikram Chatterjee"/>
    <n v="57"/>
    <s v="Other"/>
    <x v="1"/>
    <s v="Chandigarh"/>
    <x v="0"/>
    <s v="Desk"/>
    <n v="7"/>
    <n v="16753.46"/>
    <n v="0.32"/>
    <n v="120954.22"/>
    <n v="38705.350400000003"/>
    <n v="36178.46"/>
    <n v="0.2991087041030896"/>
    <n v="49.72"/>
    <s v="UPI"/>
    <n v="1"/>
    <b v="0"/>
    <x v="1"/>
    <n v="4"/>
  </r>
  <r>
    <s v="ORD-02981"/>
    <x v="341"/>
    <s v="CUST16972"/>
    <s v="Amit Singh"/>
    <n v="59"/>
    <s v="Other"/>
    <x v="2"/>
    <s v="Kolkata"/>
    <x v="3"/>
    <s v="Dal (1kg)"/>
    <n v="1"/>
    <n v="420.19"/>
    <n v="0.04"/>
    <n v="592.96"/>
    <n v="23.718400000000003"/>
    <n v="70.709999999999994"/>
    <n v="0.11924919050188881"/>
    <n v="40.340000000000003"/>
    <s v="Cash on Delivery"/>
    <n v="3"/>
    <b v="0"/>
    <x v="1"/>
    <n v="4"/>
  </r>
  <r>
    <s v="ORD-01720"/>
    <x v="312"/>
    <s v="CUST86385"/>
    <s v="Priya Pillai"/>
    <n v="25"/>
    <s v="Other"/>
    <x v="3"/>
    <s v="Raipur"/>
    <x v="2"/>
    <s v="Dumbbells"/>
    <n v="5"/>
    <n v="5502.6"/>
    <n v="0.01"/>
    <n v="28294.84"/>
    <n v="282.94839999999999"/>
    <n v="8865.25"/>
    <n v="0.31331684505019292"/>
    <n v="65.010000000000005"/>
    <s v="Cash on Delivery"/>
    <n v="4"/>
    <b v="0"/>
    <x v="1"/>
    <n v="4"/>
  </r>
  <r>
    <s v="ORD-00076"/>
    <x v="462"/>
    <s v="CUST67944"/>
    <s v="Vikram Singh"/>
    <n v="13"/>
    <s v="Other"/>
    <x v="3"/>
    <s v="Indore"/>
    <x v="2"/>
    <s v="Dumbbells"/>
    <n v="2"/>
    <n v="13459.3"/>
    <n v="0.24"/>
    <n v="17258.310000000001"/>
    <n v="4141.9944000000005"/>
    <n v="2829"/>
    <n v="0.1639210328241873"/>
    <n v="42.24"/>
    <s v="UPI"/>
    <n v="1"/>
    <b v="0"/>
    <x v="1"/>
    <n v="4"/>
  </r>
  <r>
    <s v="ORD-02179"/>
    <x v="532"/>
    <s v="CUST70183"/>
    <s v="Rahul Sharma"/>
    <n v="34"/>
    <s v="Male"/>
    <x v="0"/>
    <s v="Chennai"/>
    <x v="1"/>
    <s v="Jeans"/>
    <n v="7"/>
    <n v="838.11"/>
    <n v="0.21"/>
    <n v="6198.3"/>
    <n v="1301.643"/>
    <n v="2068.64"/>
    <n v="0.3337431231144023"/>
    <n v="74.48"/>
    <s v="EMI"/>
    <n v="4"/>
    <b v="0"/>
    <x v="1"/>
    <n v="4"/>
  </r>
  <r>
    <s v="ORD-01573"/>
    <x v="584"/>
    <s v="CUST89799"/>
    <s v="Priya Iyer"/>
    <n v="43"/>
    <s v="Male"/>
    <x v="2"/>
    <s v="Guwahati"/>
    <x v="3"/>
    <s v="Tea"/>
    <n v="6"/>
    <n v="479.7"/>
    <n v="0.21"/>
    <n v="1769.61"/>
    <n v="371.61809999999997"/>
    <n v="138.58000000000001"/>
    <n v="7.8311040285712688E-2"/>
    <n v="81.02"/>
    <s v="Debit Card"/>
    <n v="1"/>
    <b v="0"/>
    <x v="1"/>
    <n v="4"/>
  </r>
  <r>
    <s v="ORD-03928"/>
    <x v="76"/>
    <s v="CUST93025"/>
    <s v="Vikram Pillai"/>
    <n v="34"/>
    <s v="Female"/>
    <x v="4"/>
    <s v="Surat"/>
    <x v="5"/>
    <s v="Cook Book"/>
    <n v="9"/>
    <n v="545.35"/>
    <n v="0.1"/>
    <n v="6681.19"/>
    <n v="668.11900000000003"/>
    <n v="2838.94"/>
    <n v="0.424915321971086"/>
    <n v="63.95"/>
    <s v="Debit Card"/>
    <n v="2"/>
    <b v="1"/>
    <x v="3"/>
    <n v="4"/>
  </r>
  <r>
    <s v="ORD-02170"/>
    <x v="376"/>
    <s v="CUST83068"/>
    <s v="Kavya Shah"/>
    <n v="42"/>
    <s v="Other"/>
    <x v="3"/>
    <s v="Nagpur"/>
    <x v="5"/>
    <s v="Self-Help Book"/>
    <n v="3"/>
    <n v="969.7"/>
    <n v="0.1"/>
    <n v="3355.24"/>
    <n v="335.524"/>
    <n v="1386.74"/>
    <n v="0.41330575458089441"/>
    <n v="44.19"/>
    <s v="Credit Card"/>
    <n v="1"/>
    <b v="0"/>
    <x v="1"/>
    <n v="4"/>
  </r>
  <r>
    <s v="ORD-01510"/>
    <x v="999"/>
    <s v="CUST71235"/>
    <s v="Shreya Sharma"/>
    <n v="62"/>
    <s v="Female"/>
    <x v="0"/>
    <s v="Kochi"/>
    <x v="3"/>
    <s v="Flour"/>
    <n v="2"/>
    <n v="331.43"/>
    <n v="0.15"/>
    <n v="388.61"/>
    <n v="58.291499999999999"/>
    <n v="21.42"/>
    <n v="5.5119528576207513E-2"/>
    <n v="54.3"/>
    <s v="UPI"/>
    <n v="2"/>
    <b v="0"/>
    <x v="1"/>
    <n v="4"/>
  </r>
  <r>
    <s v="ORD-03857"/>
    <x v="650"/>
    <s v="CUST13391"/>
    <s v="Shreya Sharma"/>
    <n v="53"/>
    <s v="Female"/>
    <x v="4"/>
    <s v="Mumbai"/>
    <x v="0"/>
    <s v="Chair"/>
    <n v="8"/>
    <n v="26914.41"/>
    <n v="0.11"/>
    <n v="255026.97"/>
    <n v="28052.966700000001"/>
    <n v="79719.78"/>
    <n v="0.31259352687286368"/>
    <n v="50.27"/>
    <s v="Credit Card"/>
    <n v="5"/>
    <b v="0"/>
    <x v="1"/>
    <n v="4"/>
  </r>
  <r>
    <s v="ORD-01240"/>
    <x v="344"/>
    <s v="CUST02075"/>
    <s v="Karan Bhat"/>
    <n v="47"/>
    <s v="Female"/>
    <x v="2"/>
    <s v="Bhubaneswar"/>
    <x v="1"/>
    <s v="Jeans"/>
    <n v="5"/>
    <n v="569.89"/>
    <n v="0.22"/>
    <n v="3040.97"/>
    <n v="669.01339999999993"/>
    <n v="986.27"/>
    <n v="0.32432743499607036"/>
    <n v="87.82"/>
    <s v="Cash on Delivery"/>
    <n v="5"/>
    <b v="0"/>
    <x v="1"/>
    <n v="4"/>
  </r>
  <r>
    <s v="ORD-02492"/>
    <x v="580"/>
    <s v="CUST41637"/>
    <s v="Nisha Mishra"/>
    <n v="20"/>
    <s v="Other"/>
    <x v="2"/>
    <s v="Bhubaneswar"/>
    <x v="0"/>
    <s v="Chair"/>
    <n v="10"/>
    <n v="22462.93"/>
    <n v="0.21"/>
    <n v="157408.35"/>
    <n v="33055.753499999999"/>
    <n v="23243.23"/>
    <n v="0.14766198870644409"/>
    <n v="133.35"/>
    <s v="UPI"/>
    <n v="5"/>
    <b v="0"/>
    <x v="1"/>
    <n v="4"/>
  </r>
  <r>
    <s v="ORD-00066"/>
    <x v="1000"/>
    <s v="CUST42917"/>
    <s v="Vikram Mehta"/>
    <n v="32"/>
    <s v="Female"/>
    <x v="1"/>
    <s v="Amritsar"/>
    <x v="2"/>
    <s v="Tennis Racket"/>
    <n v="5"/>
    <n v="8113.16"/>
    <n v="0.23"/>
    <n v="4179.58"/>
    <n v="961.30340000000001"/>
    <n v="1043.1400000000001"/>
    <n v="0.24958010134989642"/>
    <n v="76.45"/>
    <s v="Credit Card"/>
    <n v="1"/>
    <b v="1"/>
    <x v="3"/>
    <n v="4"/>
  </r>
  <r>
    <s v="ORD-00255"/>
    <x v="322"/>
    <s v="CUST21352"/>
    <s v="Nisha Verma"/>
    <n v="47"/>
    <s v="Other"/>
    <x v="1"/>
    <s v="Chandigarh"/>
    <x v="3"/>
    <s v="Rice (5kg)"/>
    <n v="2"/>
    <n v="194.68"/>
    <n v="0.03"/>
    <n v="459.04"/>
    <n v="13.7712"/>
    <n v="32.11"/>
    <n v="6.9950331125827811E-2"/>
    <n v="16.100000000000001"/>
    <s v="UPI"/>
    <n v="3"/>
    <b v="0"/>
    <x v="4"/>
    <n v="4"/>
  </r>
  <r>
    <s v="ORD-00241"/>
    <x v="1001"/>
    <s v="CUST62809"/>
    <s v="Rahul Gupta"/>
    <n v="49"/>
    <s v="Male"/>
    <x v="2"/>
    <s v="Patna"/>
    <x v="4"/>
    <s v="Camera"/>
    <n v="2"/>
    <n v="46584.639999999999"/>
    <n v="0.32"/>
    <n v="74700.63"/>
    <n v="23904.2016"/>
    <n v="5374.6"/>
    <n v="7.1948523057971531E-2"/>
    <n v="75.260000000000005"/>
    <s v="UPI"/>
    <n v="1"/>
    <b v="0"/>
    <x v="1"/>
    <n v="4"/>
  </r>
  <r>
    <s v="ORD-03470"/>
    <x v="456"/>
    <s v="CUST49992"/>
    <s v="Ritu Pillai"/>
    <n v="47"/>
    <s v="Female"/>
    <x v="2"/>
    <s v="Guwahati"/>
    <x v="4"/>
    <s v="Laptop"/>
    <n v="7"/>
    <n v="27099.439999999999"/>
    <n v="0.32"/>
    <n v="138104.32999999999"/>
    <n v="44193.385599999994"/>
    <n v="17338.53"/>
    <n v="0.12554660668496057"/>
    <n v="53.54"/>
    <s v="UPI"/>
    <n v="4"/>
    <b v="1"/>
    <x v="3"/>
    <n v="4"/>
  </r>
  <r>
    <s v="ORD-03755"/>
    <x v="90"/>
    <s v="CUST69679"/>
    <s v="Aarav Kumar"/>
    <n v="18"/>
    <s v="Male"/>
    <x v="4"/>
    <s v="Surat"/>
    <x v="0"/>
    <s v="Sofa"/>
    <n v="3"/>
    <n v="34248.61"/>
    <n v="0.02"/>
    <n v="172473.24"/>
    <n v="3449.4647999999997"/>
    <n v="48852.27"/>
    <n v="0.28324550521576564"/>
    <n v="59.95"/>
    <s v="Debit Card"/>
    <n v="3"/>
    <b v="0"/>
    <x v="1"/>
    <n v="4"/>
  </r>
  <r>
    <s v="ORD-03062"/>
    <x v="744"/>
    <s v="CUST25706"/>
    <s v="Arjun Bose"/>
    <n v="32"/>
    <s v="Female"/>
    <x v="3"/>
    <s v="Indore"/>
    <x v="6"/>
    <s v="Hair Oil"/>
    <n v="7"/>
    <n v="2030.6"/>
    <n v="0.32"/>
    <n v="15087.35"/>
    <n v="4827.9520000000002"/>
    <n v="5363.62"/>
    <n v="0.3555044457774228"/>
    <n v="45.14"/>
    <s v="Net Banking"/>
    <n v="4"/>
    <b v="0"/>
    <x v="4"/>
    <n v="4"/>
  </r>
  <r>
    <s v="ORD-00706"/>
    <x v="1002"/>
    <s v="CUST28706"/>
    <s v="Aarav Bose"/>
    <n v="34"/>
    <s v="Female"/>
    <x v="1"/>
    <s v="Amritsar"/>
    <x v="1"/>
    <s v="Dress"/>
    <n v="3"/>
    <n v="461.34"/>
    <n v="0.16"/>
    <n v="748.84"/>
    <n v="119.81440000000001"/>
    <n v="261"/>
    <n v="0.34853907376742693"/>
    <n v="36.700000000000003"/>
    <s v="UPI"/>
    <n v="1"/>
    <b v="1"/>
    <x v="3"/>
    <n v="4"/>
  </r>
  <r>
    <s v="ORD-01838"/>
    <x v="96"/>
    <s v="CUST27510"/>
    <s v="Kavya Joshi"/>
    <n v="16"/>
    <s v="Female"/>
    <x v="4"/>
    <s v="Mumbai"/>
    <x v="3"/>
    <s v="Cooking Oil"/>
    <n v="4"/>
    <n v="393.16"/>
    <n v="0.06"/>
    <n v="1961.61"/>
    <n v="117.69659999999999"/>
    <n v="197.05"/>
    <n v="0.10045319915783464"/>
    <n v="79.099999999999994"/>
    <s v="UPI"/>
    <n v="5"/>
    <b v="0"/>
    <x v="1"/>
    <n v="4"/>
  </r>
  <r>
    <s v="ORD-00226"/>
    <x v="590"/>
    <s v="CUST29979"/>
    <s v="Karan Sharma"/>
    <n v="35"/>
    <s v="Male"/>
    <x v="3"/>
    <s v="Nagpur"/>
    <x v="4"/>
    <s v="Smartphone"/>
    <n v="10"/>
    <n v="19136.16"/>
    <n v="0"/>
    <n v="220448.39"/>
    <n v="0"/>
    <n v="31074.73"/>
    <n v="0.14096147402119832"/>
    <n v="24.88"/>
    <s v="Debit Card"/>
    <n v="3"/>
    <b v="0"/>
    <x v="1"/>
    <n v="4"/>
  </r>
  <r>
    <s v="ORD-01478"/>
    <x v="1003"/>
    <s v="CUST16528"/>
    <s v="Deepa Joshi"/>
    <n v="36"/>
    <s v="Other"/>
    <x v="0"/>
    <s v="Bangalore"/>
    <x v="0"/>
    <s v="Bed Frame"/>
    <n v="3"/>
    <n v="13116.13"/>
    <n v="0.02"/>
    <n v="39642.97"/>
    <n v="792.85940000000005"/>
    <n v="7916.06"/>
    <n v="0.1996838279271205"/>
    <n v="67.37"/>
    <s v="Credit Card"/>
    <n v="3"/>
    <b v="0"/>
    <x v="1"/>
    <n v="4"/>
  </r>
  <r>
    <s v="ORD-03821"/>
    <x v="1004"/>
    <s v="CUST35476"/>
    <s v="Aarav Joshi"/>
    <n v="54"/>
    <s v="Female"/>
    <x v="3"/>
    <s v="Indore"/>
    <x v="5"/>
    <s v="Fiction Novel"/>
    <n v="2"/>
    <n v="588.66999999999996"/>
    <n v="0.24"/>
    <n v="1452.74"/>
    <n v="348.6576"/>
    <n v="631.41"/>
    <n v="0.43463386428404255"/>
    <n v="78.55"/>
    <s v="Credit Card"/>
    <n v="2"/>
    <b v="0"/>
    <x v="1"/>
    <n v="4"/>
  </r>
  <r>
    <s v="ORD-01970"/>
    <x v="1005"/>
    <s v="CUST49802"/>
    <s v="Arjun Mishra"/>
    <n v="28"/>
    <s v="Male"/>
    <x v="1"/>
    <s v="Delhi"/>
    <x v="0"/>
    <s v="Desk"/>
    <n v="9"/>
    <n v="25541.61"/>
    <n v="0.2"/>
    <n v="282283.64"/>
    <n v="56456.728000000003"/>
    <n v="106013.67"/>
    <n v="0.37555725864949169"/>
    <n v="68.959999999999994"/>
    <s v="Cash on Delivery"/>
    <n v="3"/>
    <b v="0"/>
    <x v="1"/>
    <n v="4"/>
  </r>
  <r>
    <s v="ORD-02878"/>
    <x v="646"/>
    <s v="CUST98432"/>
    <s v="Karan Kapoor"/>
    <n v="68"/>
    <s v="Female"/>
    <x v="3"/>
    <s v="Indore"/>
    <x v="1"/>
    <s v="Jeans"/>
    <n v="4"/>
    <n v="824.79"/>
    <n v="0.09"/>
    <n v="4781.3500000000004"/>
    <n v="430.32150000000001"/>
    <n v="1402.58"/>
    <n v="0.29334393006159343"/>
    <n v="62.47"/>
    <s v="Credit Card"/>
    <n v="1"/>
    <b v="0"/>
    <x v="4"/>
    <n v="4"/>
  </r>
  <r>
    <s v="ORD-00649"/>
    <x v="238"/>
    <s v="CUST22604"/>
    <s v="Rohan Mehta"/>
    <n v="26"/>
    <s v="Male"/>
    <x v="2"/>
    <s v="Patna"/>
    <x v="4"/>
    <s v="Smartwatch"/>
    <n v="7"/>
    <n v="45799.76"/>
    <n v="0.33"/>
    <n v="189931.59"/>
    <n v="62677.424700000003"/>
    <n v="22577.35"/>
    <n v="0.11887095769587355"/>
    <n v="42.79"/>
    <s v="Debit Card"/>
    <n v="2"/>
    <b v="0"/>
    <x v="1"/>
    <n v="4"/>
  </r>
  <r>
    <s v="ORD-01102"/>
    <x v="1006"/>
    <s v="CUST55287"/>
    <s v="Arjun Patel"/>
    <n v="46"/>
    <s v="Other"/>
    <x v="3"/>
    <s v="Raipur"/>
    <x v="2"/>
    <s v="Yoga Mat"/>
    <n v="5"/>
    <n v="1589.12"/>
    <n v="0.2"/>
    <n v="8606.2099999999991"/>
    <n v="1721.242"/>
    <n v="1388.16"/>
    <n v="0.16129748170216626"/>
    <n v="54.57"/>
    <s v="EMI"/>
    <n v="3"/>
    <b v="0"/>
    <x v="1"/>
    <n v="4"/>
  </r>
  <r>
    <s v="ORD-01650"/>
    <x v="1007"/>
    <s v="CUST51192"/>
    <s v="Deepa Mishra"/>
    <n v="28"/>
    <s v="Female"/>
    <x v="4"/>
    <s v="Surat"/>
    <x v="6"/>
    <s v="Face Cream"/>
    <n v="5"/>
    <n v="305.51"/>
    <n v="0.04"/>
    <n v="1323.32"/>
    <n v="52.9328"/>
    <n v="396.56"/>
    <n v="0.29967052564761359"/>
    <n v="77.17"/>
    <s v="UPI"/>
    <n v="1"/>
    <b v="0"/>
    <x v="1"/>
    <n v="4"/>
  </r>
  <r>
    <s v="ORD-02374"/>
    <x v="1008"/>
    <s v="CUST40049"/>
    <s v="Aarav Chatterjee"/>
    <n v="50"/>
    <s v="Female"/>
    <x v="1"/>
    <s v="Amritsar"/>
    <x v="0"/>
    <s v="Bed Frame"/>
    <n v="8"/>
    <n v="22347.78"/>
    <n v="0.28999999999999998"/>
    <n v="121514.57"/>
    <n v="35239.225299999998"/>
    <n v="47789.83"/>
    <n v="0.39328477235281334"/>
    <n v="10.59"/>
    <s v="Debit Card"/>
    <n v="1"/>
    <b v="0"/>
    <x v="1"/>
    <n v="4"/>
  </r>
  <r>
    <s v="ORD-01969"/>
    <x v="1009"/>
    <s v="CUST23162"/>
    <s v="Nikhil Patel"/>
    <n v="17"/>
    <s v="Other"/>
    <x v="4"/>
    <s v="Surat"/>
    <x v="4"/>
    <s v="Tablet"/>
    <n v="10"/>
    <n v="8235.1"/>
    <n v="0.21"/>
    <n v="102107.36"/>
    <n v="21442.545599999998"/>
    <n v="11235.34"/>
    <n v="0.11003457537243153"/>
    <n v="33.15"/>
    <s v="Debit Card"/>
    <n v="5"/>
    <b v="0"/>
    <x v="1"/>
    <n v="4"/>
  </r>
  <r>
    <s v="ORD-02523"/>
    <x v="893"/>
    <s v="CUST28943"/>
    <s v="Nisha Sharma"/>
    <n v="26"/>
    <s v="Female"/>
    <x v="4"/>
    <s v="Pune"/>
    <x v="5"/>
    <s v="Fiction Novel"/>
    <n v="6"/>
    <n v="1055.08"/>
    <n v="0.36"/>
    <n v="2966.43"/>
    <n v="1067.9148"/>
    <n v="1190.94"/>
    <n v="0.40147247701782957"/>
    <n v="62.47"/>
    <s v="Debit Card"/>
    <n v="3"/>
    <b v="0"/>
    <x v="1"/>
    <n v="4"/>
  </r>
  <r>
    <s v="ORD-01484"/>
    <x v="1010"/>
    <s v="CUST77114"/>
    <s v="Arjun Bose"/>
    <n v="49"/>
    <s v="Other"/>
    <x v="1"/>
    <s v="Amritsar"/>
    <x v="6"/>
    <s v="Face Cream"/>
    <n v="1"/>
    <n v="2097.9"/>
    <n v="0.1"/>
    <n v="1753.48"/>
    <n v="175.34800000000001"/>
    <n v="591.99"/>
    <n v="0.33760864110226524"/>
    <n v="41.06"/>
    <s v="EMI"/>
    <n v="5"/>
    <b v="0"/>
    <x v="1"/>
    <n v="4"/>
  </r>
  <r>
    <s v="ORD-02158"/>
    <x v="246"/>
    <s v="CUST11487"/>
    <s v="Sanjay Singh"/>
    <n v="39"/>
    <s v="Male"/>
    <x v="0"/>
    <s v="Hyderabad"/>
    <x v="3"/>
    <s v="Tea"/>
    <n v="2"/>
    <n v="287.45999999999998"/>
    <n v="0.12"/>
    <n v="696.47"/>
    <n v="83.576400000000007"/>
    <n v="45.33"/>
    <n v="6.5085359024796466E-2"/>
    <n v="63.51"/>
    <s v="UPI"/>
    <n v="2"/>
    <b v="0"/>
    <x v="4"/>
    <n v="4"/>
  </r>
  <r>
    <s v="ORD-04044"/>
    <x v="1011"/>
    <s v="CUST43452"/>
    <s v="Nisha Kapoor"/>
    <n v="46"/>
    <s v="Female"/>
    <x v="0"/>
    <s v="Kochi"/>
    <x v="6"/>
    <s v="Sunscreen"/>
    <n v="1"/>
    <n v="882.32"/>
    <n v="0.25"/>
    <n v="860.81"/>
    <n v="215.20249999999999"/>
    <n v="531.17999999999995"/>
    <n v="0.61706996898270228"/>
    <n v="92.13"/>
    <s v="Net Banking"/>
    <n v="5"/>
    <b v="0"/>
    <x v="4"/>
    <n v="4"/>
  </r>
  <r>
    <s v="ORD-02655"/>
    <x v="323"/>
    <s v="CUST25325"/>
    <s v="Amit Joshi"/>
    <n v="34"/>
    <s v="Male"/>
    <x v="3"/>
    <s v="Nagpur"/>
    <x v="5"/>
    <s v="Fiction Novel"/>
    <n v="10"/>
    <n v="890.58"/>
    <n v="0.05"/>
    <n v="9308.3700000000008"/>
    <n v="465.41850000000005"/>
    <n v="3442.31"/>
    <n v="0.36980803298536691"/>
    <n v="77.84"/>
    <s v="UPI"/>
    <n v="1"/>
    <b v="0"/>
    <x v="1"/>
    <n v="4"/>
  </r>
  <r>
    <s v="ORD-01648"/>
    <x v="1007"/>
    <s v="CUST42883"/>
    <s v="Vikram Joshi"/>
    <n v="32"/>
    <s v="Male"/>
    <x v="1"/>
    <s v="Amritsar"/>
    <x v="1"/>
    <s v="Saree"/>
    <n v="7"/>
    <n v="3381.19"/>
    <n v="0.39"/>
    <n v="11933.01"/>
    <n v="4653.8739000000005"/>
    <n v="3903.15"/>
    <n v="0.32708847139154329"/>
    <n v="52.43"/>
    <s v="EMI"/>
    <n v="3"/>
    <b v="1"/>
    <x v="3"/>
    <n v="4"/>
  </r>
  <r>
    <s v="ORD-01583"/>
    <x v="11"/>
    <s v="CUST77780"/>
    <s v="Shreya Sharma"/>
    <n v="34"/>
    <s v="Other"/>
    <x v="1"/>
    <s v="Ludhiana"/>
    <x v="0"/>
    <s v="Bed Frame"/>
    <n v="2"/>
    <n v="33979.17"/>
    <n v="0.09"/>
    <n v="49388.95"/>
    <n v="4445.0054999999993"/>
    <n v="18574.16"/>
    <n v="0.37607926469382325"/>
    <n v="35.89"/>
    <s v="Credit Card"/>
    <n v="4"/>
    <b v="1"/>
    <x v="3"/>
    <n v="4"/>
  </r>
  <r>
    <s v="ORD-01802"/>
    <x v="223"/>
    <s v="CUST29312"/>
    <s v="Arjun Verma"/>
    <n v="35"/>
    <s v="Other"/>
    <x v="2"/>
    <s v="Kolkata"/>
    <x v="6"/>
    <s v="Hair Oil"/>
    <n v="1"/>
    <n v="2317.4899999999998"/>
    <n v="0.12"/>
    <n v="2469.09"/>
    <n v="296.29079999999999"/>
    <n v="1307.3699999999999"/>
    <n v="0.52949467212616785"/>
    <n v="92.14"/>
    <s v="Credit Card"/>
    <n v="4"/>
    <b v="0"/>
    <x v="1"/>
    <n v="4"/>
  </r>
  <r>
    <s v="ORD-01211"/>
    <x v="1012"/>
    <s v="CUST89209"/>
    <s v="Nisha Patel"/>
    <n v="55"/>
    <s v="Female"/>
    <x v="4"/>
    <s v="Mumbai"/>
    <x v="3"/>
    <s v="Dal (1kg)"/>
    <n v="1"/>
    <n v="92.07"/>
    <n v="0.24"/>
    <n v="92.74"/>
    <n v="22.257599999999996"/>
    <n v="5.66"/>
    <n v="6.1030838904464098E-2"/>
    <n v="66.61"/>
    <s v="UPI"/>
    <n v="4"/>
    <b v="1"/>
    <x v="3"/>
    <n v="4"/>
  </r>
  <r>
    <s v="ORD-00236"/>
    <x v="822"/>
    <s v="CUST00024"/>
    <s v="Rohan Bhat"/>
    <n v="35"/>
    <s v="Other"/>
    <x v="1"/>
    <s v="Amritsar"/>
    <x v="5"/>
    <s v="Self-Help Book"/>
    <n v="5"/>
    <n v="966.73"/>
    <n v="0.32"/>
    <n v="4041.53"/>
    <n v="1293.2896000000001"/>
    <n v="1436.4"/>
    <n v="0.35540995613047532"/>
    <n v="27.61"/>
    <s v="EMI"/>
    <n v="5"/>
    <b v="0"/>
    <x v="2"/>
    <n v="4"/>
  </r>
  <r>
    <s v="ORD-02214"/>
    <x v="1013"/>
    <s v="CUST69266"/>
    <s v="Meera Iyer"/>
    <n v="42"/>
    <s v="Female"/>
    <x v="0"/>
    <s v="Kochi"/>
    <x v="2"/>
    <s v="Yoga Mat"/>
    <n v="3"/>
    <n v="11700.18"/>
    <n v="0.34"/>
    <n v="31335.42"/>
    <n v="10654.042800000001"/>
    <n v="7211.28"/>
    <n v="0.23013190823674934"/>
    <n v="61.57"/>
    <s v="Cash on Delivery"/>
    <n v="2"/>
    <b v="0"/>
    <x v="1"/>
    <n v="4"/>
  </r>
  <r>
    <s v="ORD-02005"/>
    <x v="1014"/>
    <s v="CUST62519"/>
    <s v="Priya Joshi"/>
    <n v="46"/>
    <s v="Female"/>
    <x v="0"/>
    <s v="Bangalore"/>
    <x v="6"/>
    <s v="Sunscreen"/>
    <n v="10"/>
    <n v="1635.87"/>
    <n v="0.21"/>
    <n v="18889.25"/>
    <n v="3966.7424999999998"/>
    <n v="9364.27"/>
    <n v="0.49574599309130857"/>
    <n v="65.41"/>
    <s v="Cash on Delivery"/>
    <n v="4"/>
    <b v="0"/>
    <x v="1"/>
    <n v="4"/>
  </r>
  <r>
    <s v="ORD-02752"/>
    <x v="294"/>
    <s v="CUST77977"/>
    <s v="Priya Verma"/>
    <n v="39"/>
    <s v="Other"/>
    <x v="1"/>
    <s v="Chandigarh"/>
    <x v="0"/>
    <s v="Desk"/>
    <n v="4"/>
    <n v="20972.36"/>
    <n v="0.23"/>
    <n v="101498.2"/>
    <n v="23344.585999999999"/>
    <n v="40455.26"/>
    <n v="0.39858105858034926"/>
    <n v="43.34"/>
    <s v="UPI"/>
    <n v="1"/>
    <b v="0"/>
    <x v="1"/>
    <n v="4"/>
  </r>
  <r>
    <s v="ORD-03488"/>
    <x v="587"/>
    <s v="CUST31348"/>
    <s v="Pooja Gupta"/>
    <n v="30"/>
    <s v="Female"/>
    <x v="3"/>
    <s v="Indore"/>
    <x v="4"/>
    <s v="Smartphone"/>
    <n v="1"/>
    <n v="7202.38"/>
    <n v="0.21"/>
    <n v="6816.92"/>
    <n v="1431.5532000000001"/>
    <n v="552.15"/>
    <n v="8.0996989842920253E-2"/>
    <n v="67.34"/>
    <s v="Net Banking"/>
    <n v="2"/>
    <b v="1"/>
    <x v="3"/>
    <n v="4"/>
  </r>
  <r>
    <s v="ORD-01569"/>
    <x v="1015"/>
    <s v="CUST66237"/>
    <s v="Ananya Kumar"/>
    <n v="30"/>
    <s v="Male"/>
    <x v="0"/>
    <s v="Kochi"/>
    <x v="3"/>
    <s v="Tea"/>
    <n v="2"/>
    <n v="117.65"/>
    <n v="0.21"/>
    <n v="182.73"/>
    <n v="38.373299999999993"/>
    <n v="14.01"/>
    <n v="7.667049745526186E-2"/>
    <n v="71.510000000000005"/>
    <s v="Net Banking"/>
    <n v="4"/>
    <b v="0"/>
    <x v="1"/>
    <n v="4"/>
  </r>
  <r>
    <s v="ORD-02326"/>
    <x v="1016"/>
    <s v="CUST89114"/>
    <s v="Aditya Patel"/>
    <n v="27"/>
    <s v="Female"/>
    <x v="0"/>
    <s v="Hyderabad"/>
    <x v="0"/>
    <s v="Bookshelf"/>
    <n v="9"/>
    <n v="22455.86"/>
    <n v="0.23"/>
    <n v="158725.76000000001"/>
    <n v="36506.924800000001"/>
    <n v="35481.879999999997"/>
    <n v="0.22354203879697912"/>
    <n v="64.83"/>
    <s v="Credit Card"/>
    <n v="4"/>
    <b v="0"/>
    <x v="1"/>
    <n v="4"/>
  </r>
  <r>
    <s v="ORD-02676"/>
    <x v="1017"/>
    <s v="CUST24131"/>
    <s v="Deepa Verma"/>
    <n v="27"/>
    <s v="Male"/>
    <x v="0"/>
    <s v="Bangalore"/>
    <x v="5"/>
    <s v="Fiction Novel"/>
    <n v="1"/>
    <n v="948.68"/>
    <n v="0.05"/>
    <n v="1052.6300000000001"/>
    <n v="52.63150000000001"/>
    <n v="436.63"/>
    <n v="0.41479912219868326"/>
    <n v="60.66"/>
    <s v="Net Banking"/>
    <n v="3"/>
    <b v="0"/>
    <x v="1"/>
    <n v="4"/>
  </r>
  <r>
    <s v="ORD-02741"/>
    <x v="19"/>
    <s v="CUST45274"/>
    <s v="Sanjay Patel"/>
    <n v="23"/>
    <s v="Male"/>
    <x v="2"/>
    <s v="Guwahati"/>
    <x v="2"/>
    <s v="Dumbbells"/>
    <n v="6"/>
    <n v="5555.87"/>
    <n v="0.31"/>
    <n v="34653.360000000001"/>
    <n v="10742.5416"/>
    <n v="9878.4"/>
    <n v="0.28506326659233044"/>
    <n v="74.61"/>
    <s v="Debit Card"/>
    <n v="5"/>
    <b v="0"/>
    <x v="1"/>
    <n v="4"/>
  </r>
  <r>
    <s v="ORD-00880"/>
    <x v="372"/>
    <s v="CUST93518"/>
    <s v="Aarav Rao"/>
    <n v="36"/>
    <s v="Other"/>
    <x v="2"/>
    <s v="Guwahati"/>
    <x v="5"/>
    <s v="Comic Book"/>
    <n v="9"/>
    <n v="1355.32"/>
    <n v="0.11"/>
    <n v="9672.16"/>
    <n v="1063.9376"/>
    <n v="3948.56"/>
    <n v="0.40823973135266578"/>
    <n v="95.05"/>
    <s v="Debit Card"/>
    <n v="4"/>
    <b v="0"/>
    <x v="1"/>
    <n v="4"/>
  </r>
  <r>
    <s v="ORD-01103"/>
    <x v="1018"/>
    <s v="CUST68761"/>
    <s v="Vikram Joshi"/>
    <n v="47"/>
    <s v="Female"/>
    <x v="1"/>
    <s v="Chandigarh"/>
    <x v="0"/>
    <s v="Wardrobe"/>
    <n v="2"/>
    <n v="11894.06"/>
    <n v="0.21"/>
    <n v="27604.98"/>
    <n v="5797.0457999999999"/>
    <n v="6286.41"/>
    <n v="0.22772738831906417"/>
    <n v="70.91"/>
    <s v="EMI"/>
    <n v="4"/>
    <b v="0"/>
    <x v="4"/>
    <n v="4"/>
  </r>
  <r>
    <s v="ORD-01526"/>
    <x v="391"/>
    <s v="CUST64362"/>
    <s v="Rahul Verma"/>
    <n v="60"/>
    <s v="Male"/>
    <x v="0"/>
    <s v="Kochi"/>
    <x v="5"/>
    <s v="Textbook"/>
    <n v="2"/>
    <n v="371.2"/>
    <n v="0.25"/>
    <n v="427.53"/>
    <n v="106.88249999999999"/>
    <n v="199.91"/>
    <n v="0.467592917456085"/>
    <n v="67.34"/>
    <s v="Cash on Delivery"/>
    <n v="2"/>
    <b v="0"/>
    <x v="1"/>
    <n v="4"/>
  </r>
  <r>
    <s v="ORD-01306"/>
    <x v="175"/>
    <s v="CUST62979"/>
    <s v="Pooja Mishra"/>
    <n v="36"/>
    <s v="Other"/>
    <x v="3"/>
    <s v="Raipur"/>
    <x v="4"/>
    <s v="Smartwatch"/>
    <n v="8"/>
    <n v="58571.61"/>
    <n v="0.28000000000000003"/>
    <n v="475115.46"/>
    <n v="133032.32880000002"/>
    <n v="53027.1"/>
    <n v="0.11160887082057906"/>
    <n v="56.37"/>
    <s v="EMI"/>
    <n v="4"/>
    <b v="1"/>
    <x v="3"/>
    <n v="4"/>
  </r>
  <r>
    <s v="ORD-03110"/>
    <x v="619"/>
    <s v="CUST38634"/>
    <s v="Sanjay Reddy"/>
    <n v="50"/>
    <s v="Male"/>
    <x v="0"/>
    <s v="Hyderabad"/>
    <x v="1"/>
    <s v="Kurta"/>
    <n v="7"/>
    <n v="3365.93"/>
    <n v="0.11"/>
    <n v="25929.31"/>
    <n v="2852.2241000000004"/>
    <n v="13312.04"/>
    <n v="0.51339738697250337"/>
    <n v="74.84"/>
    <s v="Debit Card"/>
    <n v="3"/>
    <b v="0"/>
    <x v="4"/>
    <n v="4"/>
  </r>
  <r>
    <s v="ORD-01398"/>
    <x v="581"/>
    <s v="CUST54951"/>
    <s v="Ritu Chatterjee"/>
    <n v="25"/>
    <s v="Other"/>
    <x v="2"/>
    <s v="Guwahati"/>
    <x v="0"/>
    <s v="Desk"/>
    <n v="8"/>
    <n v="19149.45"/>
    <n v="0.14000000000000001"/>
    <n v="163824.93"/>
    <n v="22935.4902"/>
    <n v="43339.07"/>
    <n v="0.26454502376408767"/>
    <n v="77.260000000000005"/>
    <s v="UPI"/>
    <n v="2"/>
    <b v="0"/>
    <x v="1"/>
    <n v="4"/>
  </r>
  <r>
    <s v="ORD-00119"/>
    <x v="645"/>
    <s v="CUST18259"/>
    <s v="Shreya Patel"/>
    <n v="33"/>
    <s v="Other"/>
    <x v="1"/>
    <s v="Chandigarh"/>
    <x v="6"/>
    <s v="Hair Oil"/>
    <n v="4"/>
    <n v="2389.73"/>
    <n v="0.01"/>
    <n v="8141.15"/>
    <n v="81.411500000000004"/>
    <n v="3856.93"/>
    <n v="0.47375739299730379"/>
    <n v="52.24"/>
    <s v="EMI"/>
    <n v="1"/>
    <b v="1"/>
    <x v="3"/>
    <n v="4"/>
  </r>
  <r>
    <s v="ORD-03529"/>
    <x v="1019"/>
    <s v="CUST50939"/>
    <s v="Sunita Kapoor"/>
    <n v="40"/>
    <s v="Male"/>
    <x v="1"/>
    <s v="Delhi"/>
    <x v="2"/>
    <s v="Cycle"/>
    <n v="5"/>
    <n v="11392.54"/>
    <n v="0.06"/>
    <n v="68387.61"/>
    <n v="4103.2565999999997"/>
    <n v="13710.8"/>
    <n v="0.20048660861229101"/>
    <n v="63.48"/>
    <s v="Net Banking"/>
    <n v="5"/>
    <b v="0"/>
    <x v="4"/>
    <n v="4"/>
  </r>
  <r>
    <s v="ORD-02506"/>
    <x v="373"/>
    <s v="CUST74062"/>
    <s v="Shreya Patel"/>
    <n v="27"/>
    <s v="Male"/>
    <x v="0"/>
    <s v="Kochi"/>
    <x v="2"/>
    <s v="Football"/>
    <n v="4"/>
    <n v="10900.56"/>
    <n v="0.12"/>
    <n v="31965.58"/>
    <n v="3835.8696"/>
    <n v="6315.42"/>
    <n v="0.19756938557035411"/>
    <n v="80.650000000000006"/>
    <s v="UPI"/>
    <n v="4"/>
    <b v="0"/>
    <x v="1"/>
    <n v="4"/>
  </r>
  <r>
    <s v="ORD-03924"/>
    <x v="83"/>
    <s v="CUST08990"/>
    <s v="Karan Bhat"/>
    <n v="47"/>
    <s v="Male"/>
    <x v="1"/>
    <s v="Amritsar"/>
    <x v="1"/>
    <s v="Dress"/>
    <n v="10"/>
    <n v="3414.65"/>
    <n v="0.11"/>
    <n v="46633.37"/>
    <n v="5129.6707000000006"/>
    <n v="16823.060000000001"/>
    <n v="0.36075153908027663"/>
    <n v="54.44"/>
    <s v="Debit Card"/>
    <n v="1"/>
    <b v="0"/>
    <x v="1"/>
    <n v="4"/>
  </r>
  <r>
    <s v="ORD-00186"/>
    <x v="203"/>
    <s v="CUST86352"/>
    <s v="Meera Gupta"/>
    <n v="21"/>
    <s v="Female"/>
    <x v="3"/>
    <s v="Indore"/>
    <x v="2"/>
    <s v="Cricket Bat"/>
    <n v="7"/>
    <n v="7173.46"/>
    <n v="0.37"/>
    <n v="38067.279999999999"/>
    <n v="14084.893599999999"/>
    <n v="7608.14"/>
    <n v="0.19986035251270909"/>
    <n v="52.84"/>
    <s v="Cash on Delivery"/>
    <n v="1"/>
    <b v="0"/>
    <x v="2"/>
    <n v="4"/>
  </r>
  <r>
    <s v="ORD-03818"/>
    <x v="1004"/>
    <s v="CUST64757"/>
    <s v="Sanjay Das"/>
    <n v="7"/>
    <s v="Female"/>
    <x v="2"/>
    <s v="Guwahati"/>
    <x v="6"/>
    <s v="Lipstick"/>
    <n v="6"/>
    <n v="950.46"/>
    <n v="0.22"/>
    <n v="7248.48"/>
    <n v="1594.6655999999998"/>
    <n v="2666.51"/>
    <n v="0.36787160894422011"/>
    <n v="78.97"/>
    <s v="Credit Card"/>
    <n v="3"/>
    <b v="0"/>
    <x v="1"/>
    <n v="4"/>
  </r>
  <r>
    <s v="ORD-01855"/>
    <x v="565"/>
    <s v="CUST85967"/>
    <s v="Karan Chatterjee"/>
    <n v="35"/>
    <s v="Other"/>
    <x v="0"/>
    <s v="Chennai"/>
    <x v="0"/>
    <s v="Chair"/>
    <n v="9"/>
    <n v="10240.02"/>
    <n v="0.33"/>
    <n v="76243.39"/>
    <n v="25160.3187"/>
    <n v="10430.540000000001"/>
    <n v="0.13680582670838745"/>
    <n v="83.76"/>
    <s v="Net Banking"/>
    <n v="3"/>
    <b v="0"/>
    <x v="1"/>
    <n v="4"/>
  </r>
  <r>
    <s v="ORD-00319"/>
    <x v="919"/>
    <s v="CUST05463"/>
    <s v="Nisha Iyer"/>
    <n v="45"/>
    <s v="Male"/>
    <x v="3"/>
    <s v="Bhopal"/>
    <x v="1"/>
    <s v="Jeans"/>
    <n v="3"/>
    <n v="2323.36"/>
    <n v="0.25"/>
    <n v="7516.69"/>
    <n v="1879.1724999999999"/>
    <n v="2847.01"/>
    <n v="0.37875846948590408"/>
    <n v="61.23"/>
    <s v="Cash on Delivery"/>
    <n v="5"/>
    <b v="1"/>
    <x v="3"/>
    <n v="4"/>
  </r>
  <r>
    <s v="ORD-02892"/>
    <x v="94"/>
    <s v="CUST72155"/>
    <s v="Shreya Pillai"/>
    <n v="22"/>
    <s v="Male"/>
    <x v="0"/>
    <s v="Chennai"/>
    <x v="2"/>
    <s v="Tennis Racket"/>
    <n v="2"/>
    <n v="13875.51"/>
    <n v="0.32"/>
    <n v="30649.3"/>
    <n v="9807.7759999999998"/>
    <n v="5955.69"/>
    <n v="0.19431732535490207"/>
    <n v="81.72"/>
    <s v="UPI"/>
    <n v="3"/>
    <b v="0"/>
    <x v="1"/>
    <n v="4"/>
  </r>
  <r>
    <s v="ORD-01582"/>
    <x v="11"/>
    <s v="CUST72045"/>
    <s v="Rahul Mehta"/>
    <n v="51"/>
    <s v="Other"/>
    <x v="0"/>
    <s v="Hyderabad"/>
    <x v="5"/>
    <s v="Biography"/>
    <n v="8"/>
    <n v="1131.49"/>
    <n v="0.18"/>
    <n v="4640.1000000000004"/>
    <n v="835.21800000000007"/>
    <n v="1566.98"/>
    <n v="0.33770392879463801"/>
    <n v="88.17"/>
    <s v="Debit Card"/>
    <n v="5"/>
    <b v="0"/>
    <x v="1"/>
    <n v="4"/>
  </r>
  <r>
    <s v="ORD-02021"/>
    <x v="231"/>
    <s v="CUST00211"/>
    <s v="Arjun Nair"/>
    <n v="33"/>
    <s v="Male"/>
    <x v="2"/>
    <s v="Bhubaneswar"/>
    <x v="5"/>
    <s v="Fiction Novel"/>
    <n v="3"/>
    <n v="1203.8900000000001"/>
    <n v="0.21"/>
    <n v="5485.01"/>
    <n v="1151.8521000000001"/>
    <n v="1744.9"/>
    <n v="0.31812157133715346"/>
    <n v="74.42"/>
    <s v="Net Banking"/>
    <n v="3"/>
    <b v="0"/>
    <x v="4"/>
    <n v="4"/>
  </r>
  <r>
    <s v="ORD-02204"/>
    <x v="779"/>
    <s v="CUST80382"/>
    <s v="Priya Verma"/>
    <n v="40"/>
    <s v="Other"/>
    <x v="1"/>
    <s v="Ludhiana"/>
    <x v="5"/>
    <s v="Biography"/>
    <n v="3"/>
    <n v="692.33"/>
    <n v="0.14000000000000001"/>
    <n v="2204.16"/>
    <n v="308.58240000000001"/>
    <n v="747.75"/>
    <n v="0.33924488240418121"/>
    <n v="48.08"/>
    <s v="Debit Card"/>
    <n v="4"/>
    <b v="0"/>
    <x v="1"/>
    <n v="4"/>
  </r>
  <r>
    <s v="ORD-01840"/>
    <x v="108"/>
    <s v="CUST17949"/>
    <s v="Ananya Patel"/>
    <n v="34"/>
    <s v="Female"/>
    <x v="3"/>
    <s v="Indore"/>
    <x v="0"/>
    <s v="Chair"/>
    <n v="4"/>
    <n v="31307.38"/>
    <n v="0.26"/>
    <n v="105074.92"/>
    <n v="27319.479200000002"/>
    <n v="26306.21"/>
    <n v="0.25035669786853038"/>
    <n v="72.12"/>
    <s v="Cash on Delivery"/>
    <n v="4"/>
    <b v="0"/>
    <x v="1"/>
    <n v="4"/>
  </r>
  <r>
    <s v="ORD-00914"/>
    <x v="659"/>
    <s v="CUST19648"/>
    <s v="Priya Mishra"/>
    <n v="41"/>
    <s v="Female"/>
    <x v="4"/>
    <s v="Surat"/>
    <x v="2"/>
    <s v="Yoga Mat"/>
    <n v="6"/>
    <n v="4631.4399999999996"/>
    <n v="0.05"/>
    <n v="23451.19"/>
    <n v="1172.5595000000001"/>
    <n v="4924.6899999999996"/>
    <n v="0.20999744575861609"/>
    <n v="43.93"/>
    <s v="Credit Card"/>
    <n v="3"/>
    <b v="1"/>
    <x v="3"/>
    <n v="4"/>
  </r>
  <r>
    <s v="ORD-00269"/>
    <x v="1020"/>
    <s v="CUST87129"/>
    <s v="Nikhil Reddy"/>
    <n v="3"/>
    <s v="Male"/>
    <x v="3"/>
    <s v="Raipur"/>
    <x v="1"/>
    <s v="T-Shirt"/>
    <n v="1"/>
    <n v="1990.76"/>
    <n v="0.12"/>
    <n v="2195.65"/>
    <n v="263.47800000000001"/>
    <n v="834.05"/>
    <n v="0.37986473253933911"/>
    <n v="42.24"/>
    <s v="UPI"/>
    <n v="1"/>
    <b v="0"/>
    <x v="1"/>
    <n v="4"/>
  </r>
  <r>
    <s v="ORD-02604"/>
    <x v="1021"/>
    <s v="CUST18095"/>
    <s v="Arjun Bhat"/>
    <n v="41"/>
    <s v="Other"/>
    <x v="2"/>
    <s v="Bhubaneswar"/>
    <x v="2"/>
    <s v="Cycle"/>
    <n v="6"/>
    <n v="10564.85"/>
    <n v="0.34"/>
    <n v="41618.68"/>
    <n v="14150.351200000001"/>
    <n v="10694.73"/>
    <n v="0.25696946659528846"/>
    <n v="90.4"/>
    <s v="Net Banking"/>
    <n v="3"/>
    <b v="1"/>
    <x v="3"/>
    <n v="4"/>
  </r>
  <r>
    <s v="ORD-01586"/>
    <x v="339"/>
    <s v="CUST03363"/>
    <s v="Ananya Das"/>
    <n v="32"/>
    <s v="Other"/>
    <x v="1"/>
    <s v="Chandigarh"/>
    <x v="2"/>
    <s v="Tennis Racket"/>
    <n v="8"/>
    <n v="8526.34"/>
    <n v="0.2"/>
    <n v="43308.39"/>
    <n v="8661.6779999999999"/>
    <n v="15373.18"/>
    <n v="0.35497001851142468"/>
    <n v="43.24"/>
    <s v="UPI"/>
    <n v="1"/>
    <b v="0"/>
    <x v="4"/>
    <n v="4"/>
  </r>
  <r>
    <s v="ORD-02138"/>
    <x v="510"/>
    <s v="CUST43306"/>
    <s v="Rohan Chatterjee"/>
    <n v="49"/>
    <s v="Other"/>
    <x v="4"/>
    <s v="Surat"/>
    <x v="4"/>
    <s v="Laptop"/>
    <n v="5"/>
    <n v="69337.89"/>
    <n v="0.18"/>
    <n v="362912.13"/>
    <n v="65324.183400000002"/>
    <n v="39925.800000000003"/>
    <n v="0.1100150606704714"/>
    <n v="31.5"/>
    <s v="Debit Card"/>
    <n v="4"/>
    <b v="0"/>
    <x v="1"/>
    <n v="4"/>
  </r>
  <r>
    <s v="ORD-03711"/>
    <x v="1022"/>
    <s v="CUST44263"/>
    <s v="Meera Sharma"/>
    <n v="3"/>
    <s v="Male"/>
    <x v="4"/>
    <s v="Mumbai"/>
    <x v="5"/>
    <s v="Comic Book"/>
    <n v="7"/>
    <n v="753.13"/>
    <n v="0.03"/>
    <n v="8678.5"/>
    <n v="260.35500000000002"/>
    <n v="4965.83"/>
    <n v="0.57219911274989921"/>
    <n v="51.61"/>
    <s v="EMI"/>
    <n v="1"/>
    <b v="0"/>
    <x v="1"/>
    <n v="4"/>
  </r>
  <r>
    <s v="ORD-01477"/>
    <x v="1003"/>
    <s v="CUST96715"/>
    <s v="Meera Kapoor"/>
    <n v="47"/>
    <s v="Other"/>
    <x v="4"/>
    <s v="Pune"/>
    <x v="6"/>
    <s v="Shampoo"/>
    <n v="4"/>
    <n v="2037.17"/>
    <n v="0.05"/>
    <n v="6659.78"/>
    <n v="332.98900000000003"/>
    <n v="3811.89"/>
    <n v="0.57237476313031366"/>
    <n v="53.93"/>
    <s v="UPI"/>
    <n v="3"/>
    <b v="0"/>
    <x v="2"/>
    <n v="4"/>
  </r>
  <r>
    <s v="ORD-01010"/>
    <x v="389"/>
    <s v="CUST49434"/>
    <s v="Deepa Mishra"/>
    <n v="39"/>
    <s v="Other"/>
    <x v="3"/>
    <s v="Bhopal"/>
    <x v="5"/>
    <s v="Cook Book"/>
    <n v="3"/>
    <n v="748.48"/>
    <n v="0.39"/>
    <n v="1567.84"/>
    <n v="611.45759999999996"/>
    <n v="545.32000000000005"/>
    <n v="0.34781610368404942"/>
    <n v="53.58"/>
    <s v="Cash on Delivery"/>
    <n v="4"/>
    <b v="0"/>
    <x v="1"/>
    <n v="4"/>
  </r>
  <r>
    <s v="ORD-03109"/>
    <x v="619"/>
    <s v="CUST93512"/>
    <s v="Priya Sharma"/>
    <n v="35"/>
    <s v="Other"/>
    <x v="4"/>
    <s v="Mumbai"/>
    <x v="5"/>
    <s v="Textbook"/>
    <n v="3"/>
    <n v="482.83"/>
    <n v="0.14000000000000001"/>
    <n v="1565.69"/>
    <n v="219.19660000000002"/>
    <n v="752.92"/>
    <n v="0.48088702105780834"/>
    <n v="50.18"/>
    <s v="Cash on Delivery"/>
    <n v="4"/>
    <b v="0"/>
    <x v="0"/>
    <n v="4"/>
  </r>
  <r>
    <s v="ORD-00303"/>
    <x v="768"/>
    <s v="CUST62197"/>
    <s v="Amit Mehta"/>
    <n v="34"/>
    <s v="Male"/>
    <x v="1"/>
    <s v="Ludhiana"/>
    <x v="3"/>
    <s v="Dal (1kg)"/>
    <n v="4"/>
    <n v="87.62"/>
    <n v="0.26"/>
    <n v="338.94"/>
    <n v="88.124400000000009"/>
    <n v="30.3"/>
    <n v="8.9396353336873791E-2"/>
    <n v="56.98"/>
    <s v="Net Banking"/>
    <n v="3"/>
    <b v="1"/>
    <x v="3"/>
    <n v="4"/>
  </r>
  <r>
    <s v="ORD-01772"/>
    <x v="527"/>
    <s v="CUST66243"/>
    <s v="Sanjay Mehta"/>
    <n v="36"/>
    <s v="Other"/>
    <x v="0"/>
    <s v="Chennai"/>
    <x v="1"/>
    <s v="T-Shirt"/>
    <n v="4"/>
    <n v="3567.47"/>
    <n v="0.14000000000000001"/>
    <n v="11439.79"/>
    <n v="1601.5706000000002"/>
    <n v="2952.33"/>
    <n v="0.25807554159648033"/>
    <n v="90.15"/>
    <s v="Cash on Delivery"/>
    <n v="4"/>
    <b v="0"/>
    <x v="4"/>
    <n v="4"/>
  </r>
  <r>
    <s v="ORD-04146"/>
    <x v="1023"/>
    <s v="CUST52053"/>
    <s v="Nikhil Joshi"/>
    <n v="18"/>
    <s v="Male"/>
    <x v="0"/>
    <s v="Hyderabad"/>
    <x v="6"/>
    <s v="Face Cream"/>
    <n v="2"/>
    <n v="1657.33"/>
    <n v="0.02"/>
    <n v="3020.21"/>
    <n v="60.404200000000003"/>
    <n v="1521.99"/>
    <n v="0.5039351568268432"/>
    <n v="48.9"/>
    <s v="UPI"/>
    <n v="5"/>
    <b v="0"/>
    <x v="2"/>
    <n v="4"/>
  </r>
  <r>
    <s v="ORD-00985"/>
    <x v="172"/>
    <s v="CUST89273"/>
    <s v="Sunita Sharma"/>
    <n v="34"/>
    <s v="Other"/>
    <x v="4"/>
    <s v="Pune"/>
    <x v="3"/>
    <s v="Tea"/>
    <n v="7"/>
    <n v="150.71"/>
    <n v="0.21"/>
    <n v="896.68"/>
    <n v="188.30279999999999"/>
    <n v="76.540000000000006"/>
    <n v="8.5359325511888309E-2"/>
    <n v="48"/>
    <s v="UPI"/>
    <n v="4"/>
    <b v="0"/>
    <x v="1"/>
    <n v="4"/>
  </r>
  <r>
    <s v="ORD-03001"/>
    <x v="1024"/>
    <s v="CUST72975"/>
    <s v="Deepa Singh"/>
    <n v="22"/>
    <s v="Female"/>
    <x v="1"/>
    <s v="Delhi"/>
    <x v="2"/>
    <s v="Dumbbells"/>
    <n v="7"/>
    <n v="5217.82"/>
    <n v="0.38"/>
    <n v="29460.53"/>
    <n v="11195.001399999999"/>
    <n v="4891.91"/>
    <n v="0.16604962639843887"/>
    <n v="48.5"/>
    <s v="Cash on Delivery"/>
    <n v="2"/>
    <b v="0"/>
    <x v="1"/>
    <n v="4"/>
  </r>
  <r>
    <s v="ORD-01341"/>
    <x v="684"/>
    <s v="CUST78913"/>
    <s v="Meera Sharma"/>
    <n v="25"/>
    <s v="Female"/>
    <x v="0"/>
    <s v="Bangalore"/>
    <x v="4"/>
    <s v="Headphones"/>
    <n v="6"/>
    <n v="33295.33"/>
    <n v="0.22"/>
    <n v="190618.8"/>
    <n v="41936.135999999999"/>
    <n v="28846.6"/>
    <n v="0.15133134821958799"/>
    <n v="81.680000000000007"/>
    <s v="EMI"/>
    <n v="3"/>
    <b v="0"/>
    <x v="1"/>
    <n v="4"/>
  </r>
  <r>
    <s v="ORD-00347"/>
    <x v="1025"/>
    <s v="CUST36973"/>
    <s v="Nikhil Das"/>
    <n v="38"/>
    <s v="Male"/>
    <x v="3"/>
    <s v="Bhopal"/>
    <x v="0"/>
    <s v="Wardrobe"/>
    <n v="9"/>
    <n v="15163.14"/>
    <n v="0.05"/>
    <n v="165300.99"/>
    <n v="8265.0494999999992"/>
    <n v="45730.93"/>
    <n v="0.27665248707826856"/>
    <n v="52.98"/>
    <s v="Credit Card"/>
    <n v="3"/>
    <b v="0"/>
    <x v="1"/>
    <n v="4"/>
  </r>
  <r>
    <s v="ORD-01853"/>
    <x v="1026"/>
    <s v="CUST27427"/>
    <s v="Ritu Reddy"/>
    <n v="49"/>
    <s v="Female"/>
    <x v="2"/>
    <s v="Patna"/>
    <x v="5"/>
    <s v="Cook Book"/>
    <n v="7"/>
    <n v="1034.3"/>
    <n v="0.21"/>
    <n v="7324.98"/>
    <n v="1538.2457999999999"/>
    <n v="2536.09"/>
    <n v="0.34622483610876759"/>
    <n v="60.36"/>
    <s v="Credit Card"/>
    <n v="5"/>
    <b v="0"/>
    <x v="1"/>
    <n v="4"/>
  </r>
  <r>
    <s v="ORD-03230"/>
    <x v="618"/>
    <s v="CUST12331"/>
    <s v="Nikhil Singh"/>
    <n v="28"/>
    <s v="Other"/>
    <x v="4"/>
    <s v="Ahmedabad"/>
    <x v="0"/>
    <s v="Bed Frame"/>
    <n v="2"/>
    <n v="28320.84"/>
    <n v="0.09"/>
    <n v="52512.57"/>
    <n v="4726.1313"/>
    <n v="12726.17"/>
    <n v="0.24234521372692291"/>
    <n v="51.84"/>
    <s v="EMI"/>
    <n v="2"/>
    <b v="0"/>
    <x v="1"/>
    <n v="4"/>
  </r>
  <r>
    <s v="ORD-04030"/>
    <x v="965"/>
    <s v="CUST64389"/>
    <s v="Shreya Joshi"/>
    <n v="38"/>
    <s v="Other"/>
    <x v="0"/>
    <s v="Bangalore"/>
    <x v="5"/>
    <s v="Textbook"/>
    <n v="5"/>
    <n v="1347.11"/>
    <n v="0.05"/>
    <n v="1522.28"/>
    <n v="76.114000000000004"/>
    <n v="738.02"/>
    <n v="0.48481225530125865"/>
    <n v="52.55"/>
    <s v="Net Banking"/>
    <n v="5"/>
    <b v="0"/>
    <x v="1"/>
    <n v="4"/>
  </r>
  <r>
    <s v="ORD-00191"/>
    <x v="953"/>
    <s v="CUST37196"/>
    <s v="Pooja Chatterjee"/>
    <n v="37"/>
    <s v="Other"/>
    <x v="0"/>
    <s v="Chennai"/>
    <x v="1"/>
    <s v="T-Shirt"/>
    <n v="2"/>
    <n v="2822.43"/>
    <n v="0.32"/>
    <n v="3893.81"/>
    <n v="1246.0192"/>
    <n v="1101.47"/>
    <n v="0.28287718198884898"/>
    <n v="41.8"/>
    <s v="Cash on Delivery"/>
    <n v="2"/>
    <b v="0"/>
    <x v="1"/>
    <n v="4"/>
  </r>
  <r>
    <s v="ORD-03068"/>
    <x v="1027"/>
    <s v="CUST89345"/>
    <s v="Deepa Iyer"/>
    <n v="30"/>
    <s v="Other"/>
    <x v="2"/>
    <s v="Guwahati"/>
    <x v="6"/>
    <s v="Shampoo"/>
    <n v="1"/>
    <n v="133.97999999999999"/>
    <n v="0.16"/>
    <n v="157"/>
    <n v="25.12"/>
    <n v="64.55"/>
    <n v="0.41114649681528659"/>
    <n v="59.05"/>
    <s v="Credit Card"/>
    <n v="5"/>
    <b v="0"/>
    <x v="1"/>
    <n v="4"/>
  </r>
  <r>
    <s v="ORD-03146"/>
    <x v="1028"/>
    <s v="CUST78079"/>
    <s v="Meera Gupta"/>
    <n v="27"/>
    <s v="Male"/>
    <x v="0"/>
    <s v="Bangalore"/>
    <x v="4"/>
    <s v="Smartwatch"/>
    <n v="3"/>
    <n v="40582.57"/>
    <n v="0.22"/>
    <n v="118400.61"/>
    <n v="26048.1342"/>
    <n v="13936.96"/>
    <n v="0.11771020436465655"/>
    <n v="91.9"/>
    <s v="Debit Card"/>
    <n v="3"/>
    <b v="0"/>
    <x v="4"/>
    <n v="4"/>
  </r>
  <r>
    <s v="ORD-01245"/>
    <x v="396"/>
    <s v="CUST94664"/>
    <s v="Aarav Pillai"/>
    <n v="51"/>
    <s v="Female"/>
    <x v="2"/>
    <s v="Guwahati"/>
    <x v="2"/>
    <s v="Tennis Racket"/>
    <n v="3"/>
    <n v="14773.91"/>
    <n v="0.31"/>
    <n v="39228.730000000003"/>
    <n v="12160.906300000001"/>
    <n v="11423.75"/>
    <n v="0.29120876459676365"/>
    <n v="63.56"/>
    <s v="Net Banking"/>
    <n v="3"/>
    <b v="0"/>
    <x v="1"/>
    <n v="4"/>
  </r>
  <r>
    <s v="ORD-00509"/>
    <x v="57"/>
    <s v="CUST37820"/>
    <s v="Pooja Bhat"/>
    <n v="22"/>
    <s v="Other"/>
    <x v="3"/>
    <s v="Bhopal"/>
    <x v="5"/>
    <s v="Textbook"/>
    <n v="7"/>
    <n v="286.07"/>
    <n v="0.28000000000000003"/>
    <n v="1349.48"/>
    <n v="377.85440000000006"/>
    <n v="474.55"/>
    <n v="0.35165397041823515"/>
    <n v="52.35"/>
    <s v="Cash on Delivery"/>
    <n v="3"/>
    <b v="0"/>
    <x v="1"/>
    <n v="4"/>
  </r>
  <r>
    <s v="ORD-00341"/>
    <x v="903"/>
    <s v="CUST77930"/>
    <s v="Nisha Das"/>
    <n v="34"/>
    <s v="Male"/>
    <x v="3"/>
    <s v="Nagpur"/>
    <x v="3"/>
    <s v="Sugar"/>
    <n v="7"/>
    <n v="369.81"/>
    <n v="0.4"/>
    <n v="1896.12"/>
    <n v="758.44799999999998"/>
    <n v="92.88"/>
    <n v="4.89842415037023E-2"/>
    <n v="65.27"/>
    <s v="Credit Card"/>
    <n v="2"/>
    <b v="0"/>
    <x v="2"/>
    <n v="4"/>
  </r>
  <r>
    <s v="ORD-00281"/>
    <x v="1029"/>
    <s v="CUST57517"/>
    <s v="Pooja Joshi"/>
    <n v="36"/>
    <s v="Male"/>
    <x v="4"/>
    <s v="Ahmedabad"/>
    <x v="3"/>
    <s v="Flour"/>
    <n v="2"/>
    <n v="306.74"/>
    <n v="0.09"/>
    <n v="620.29999999999995"/>
    <n v="55.826999999999991"/>
    <n v="44.87"/>
    <n v="7.2335966467838145E-2"/>
    <n v="67.78"/>
    <s v="Credit Card"/>
    <n v="3"/>
    <b v="0"/>
    <x v="1"/>
    <n v="4"/>
  </r>
  <r>
    <s v="ORD-00783"/>
    <x v="1030"/>
    <s v="CUST34065"/>
    <s v="Nikhil Nair"/>
    <n v="42"/>
    <s v="Other"/>
    <x v="4"/>
    <s v="Pune"/>
    <x v="0"/>
    <s v="Desk"/>
    <n v="8"/>
    <n v="14923.8"/>
    <n v="0.19"/>
    <n v="74800.009999999995"/>
    <n v="14212.001899999999"/>
    <n v="25405.51"/>
    <n v="0.3396458102077794"/>
    <n v="42.54"/>
    <s v="Credit Card"/>
    <n v="2"/>
    <b v="0"/>
    <x v="1"/>
    <n v="4"/>
  </r>
  <r>
    <s v="ORD-00061"/>
    <x v="882"/>
    <s v="CUST42186"/>
    <s v="Priya Mehta"/>
    <n v="10"/>
    <s v="Female"/>
    <x v="4"/>
    <s v="Mumbai"/>
    <x v="2"/>
    <s v="Football"/>
    <n v="9"/>
    <n v="6264.59"/>
    <n v="0.37"/>
    <n v="26063.19"/>
    <n v="9643.3802999999989"/>
    <n v="6986.91"/>
    <n v="0.26807578043976965"/>
    <n v="56.65"/>
    <s v="Net Banking"/>
    <n v="2"/>
    <b v="1"/>
    <x v="3"/>
    <n v="4"/>
  </r>
  <r>
    <s v="ORD-02141"/>
    <x v="1031"/>
    <s v="CUST81398"/>
    <s v="Ananya Reddy"/>
    <n v="53"/>
    <s v="Female"/>
    <x v="1"/>
    <s v="Delhi"/>
    <x v="5"/>
    <s v="Comic Book"/>
    <n v="10"/>
    <n v="772.14"/>
    <n v="0.4"/>
    <n v="6278.32"/>
    <n v="2511.328"/>
    <n v="2969.03"/>
    <n v="0.47290198651868659"/>
    <n v="72.12"/>
    <s v="Cash on Delivery"/>
    <n v="2"/>
    <b v="0"/>
    <x v="4"/>
    <n v="4"/>
  </r>
  <r>
    <s v="ORD-03118"/>
    <x v="717"/>
    <s v="CUST99970"/>
    <s v="Meera Kumar"/>
    <n v="32"/>
    <s v="Female"/>
    <x v="1"/>
    <s v="Amritsar"/>
    <x v="2"/>
    <s v="Cycle"/>
    <n v="4"/>
    <n v="4072.52"/>
    <n v="0.37"/>
    <n v="12014.98"/>
    <n v="4445.5425999999998"/>
    <n v="2649.18"/>
    <n v="0.22048975528881445"/>
    <n v="60.13"/>
    <s v="Net Banking"/>
    <n v="3"/>
    <b v="0"/>
    <x v="1"/>
    <n v="4"/>
  </r>
  <r>
    <s v="ORD-02624"/>
    <x v="778"/>
    <s v="CUST85938"/>
    <s v="Aarav Reddy"/>
    <n v="28"/>
    <s v="Female"/>
    <x v="2"/>
    <s v="Guwahati"/>
    <x v="4"/>
    <s v="Headphones"/>
    <n v="1"/>
    <n v="34782.199999999997"/>
    <n v="0.31"/>
    <n v="23810.12"/>
    <n v="7381.1371999999992"/>
    <n v="2943.23"/>
    <n v="0.12361256474137888"/>
    <n v="73.540000000000006"/>
    <s v="UPI"/>
    <n v="5"/>
    <b v="0"/>
    <x v="1"/>
    <n v="4"/>
  </r>
  <r>
    <s v="ORD-02594"/>
    <x v="1032"/>
    <s v="CUST20482"/>
    <s v="Karan Das"/>
    <n v="35"/>
    <s v="Female"/>
    <x v="3"/>
    <s v="Nagpur"/>
    <x v="2"/>
    <s v="Cricket Bat"/>
    <n v="10"/>
    <n v="856.51"/>
    <n v="0.39"/>
    <n v="5930.43"/>
    <n v="2312.8677000000002"/>
    <n v="1385.75"/>
    <n v="0.23366771043583684"/>
    <n v="57.74"/>
    <s v="Net Banking"/>
    <n v="3"/>
    <b v="0"/>
    <x v="1"/>
    <n v="4"/>
  </r>
  <r>
    <s v="ORD-02039"/>
    <x v="483"/>
    <s v="CUST14314"/>
    <s v="Karan Singh"/>
    <n v="38"/>
    <s v="Other"/>
    <x v="2"/>
    <s v="Patna"/>
    <x v="2"/>
    <s v="Yoga Mat"/>
    <n v="6"/>
    <n v="14693.99"/>
    <n v="0.23"/>
    <n v="98156.4"/>
    <n v="22575.971999999998"/>
    <n v="22834.62"/>
    <n v="0.23263505996552442"/>
    <n v="68.94"/>
    <s v="Debit Card"/>
    <n v="2"/>
    <b v="0"/>
    <x v="1"/>
    <n v="4"/>
  </r>
  <r>
    <s v="ORD-01307"/>
    <x v="360"/>
    <s v="CUST83913"/>
    <s v="Rohan Rao"/>
    <n v="28"/>
    <s v="Male"/>
    <x v="1"/>
    <s v="Delhi"/>
    <x v="5"/>
    <s v="Comic Book"/>
    <n v="4"/>
    <n v="268"/>
    <n v="0.31"/>
    <n v="983.11"/>
    <n v="304.76409999999998"/>
    <n v="397.26"/>
    <n v="0.40408499557526623"/>
    <n v="58.22"/>
    <s v="UPI"/>
    <n v="4"/>
    <b v="0"/>
    <x v="4"/>
    <n v="4"/>
  </r>
  <r>
    <s v="ORD-03513"/>
    <x v="1033"/>
    <s v="CUST75619"/>
    <s v="Rahul Joshi"/>
    <n v="45"/>
    <s v="Other"/>
    <x v="2"/>
    <s v="Guwahati"/>
    <x v="4"/>
    <s v="Smartwatch"/>
    <n v="7"/>
    <n v="70949.08"/>
    <n v="0.21"/>
    <n v="539413.9"/>
    <n v="113276.91899999999"/>
    <n v="58300.98"/>
    <n v="0.10808208687243692"/>
    <n v="79.98"/>
    <s v="Cash on Delivery"/>
    <n v="4"/>
    <b v="0"/>
    <x v="2"/>
    <n v="4"/>
  </r>
  <r>
    <s v="ORD-00824"/>
    <x v="959"/>
    <s v="CUST93771"/>
    <s v="Ananya Mishra"/>
    <n v="25"/>
    <s v="Female"/>
    <x v="2"/>
    <s v="Bhubaneswar"/>
    <x v="4"/>
    <s v="Smartwatch"/>
    <n v="10"/>
    <n v="62379.19"/>
    <n v="0.06"/>
    <n v="476054.02"/>
    <n v="28563.2412"/>
    <n v="44865.32"/>
    <n v="9.4244178423280617E-2"/>
    <n v="83.61"/>
    <s v="Debit Card"/>
    <n v="3"/>
    <b v="0"/>
    <x v="1"/>
    <n v="4"/>
  </r>
  <r>
    <s v="ORD-02989"/>
    <x v="879"/>
    <s v="CUST00835"/>
    <s v="Kavya Patel"/>
    <n v="38"/>
    <s v="Other"/>
    <x v="1"/>
    <s v="Ludhiana"/>
    <x v="4"/>
    <s v="Camera"/>
    <n v="2"/>
    <n v="77260.63"/>
    <n v="0.28000000000000003"/>
    <n v="179057.38"/>
    <n v="50136.066400000003"/>
    <n v="27038.61"/>
    <n v="0.15100528110039363"/>
    <n v="72.59"/>
    <s v="UPI"/>
    <n v="4"/>
    <b v="0"/>
    <x v="1"/>
    <n v="4"/>
  </r>
  <r>
    <s v="ORD-02068"/>
    <x v="13"/>
    <s v="CUST60687"/>
    <s v="Rahul Joshi"/>
    <n v="40"/>
    <s v="Female"/>
    <x v="4"/>
    <s v="Surat"/>
    <x v="0"/>
    <s v="Sofa"/>
    <n v="9"/>
    <n v="33837.01"/>
    <n v="0.22"/>
    <n v="353282.34"/>
    <n v="77722.11480000001"/>
    <n v="116653.75"/>
    <n v="0.33019977732257999"/>
    <n v="42.65"/>
    <s v="Net Banking"/>
    <n v="1"/>
    <b v="0"/>
    <x v="1"/>
    <n v="4"/>
  </r>
  <r>
    <s v="ORD-00325"/>
    <x v="956"/>
    <s v="CUST90197"/>
    <s v="Ananya Sharma"/>
    <n v="38"/>
    <s v="Male"/>
    <x v="2"/>
    <s v="Patna"/>
    <x v="4"/>
    <s v="Headphones"/>
    <n v="2"/>
    <n v="5256.57"/>
    <n v="0.26"/>
    <n v="10092.16"/>
    <n v="2623.9616000000001"/>
    <n v="822.2"/>
    <n v="8.1469180036781025E-2"/>
    <n v="111.69"/>
    <s v="Net Banking"/>
    <n v="4"/>
    <b v="0"/>
    <x v="1"/>
    <n v="4"/>
  </r>
  <r>
    <s v="ORD-03473"/>
    <x v="1034"/>
    <s v="CUST92267"/>
    <s v="Aarav Sharma"/>
    <n v="49"/>
    <s v="Female"/>
    <x v="2"/>
    <s v="Bhubaneswar"/>
    <x v="2"/>
    <s v="Cycle"/>
    <n v="10"/>
    <n v="5314.23"/>
    <n v="0.11"/>
    <n v="49274.68"/>
    <n v="5420.2147999999997"/>
    <n v="10849.9"/>
    <n v="0.22019219607311502"/>
    <n v="99"/>
    <s v="UPI"/>
    <n v="3"/>
    <b v="0"/>
    <x v="1"/>
    <n v="4"/>
  </r>
  <r>
    <s v="ORD-02103"/>
    <x v="1035"/>
    <s v="CUST67925"/>
    <s v="Sanjay Gupta"/>
    <n v="32"/>
    <s v="Other"/>
    <x v="1"/>
    <s v="Delhi"/>
    <x v="6"/>
    <s v="Perfume"/>
    <n v="7"/>
    <n v="920.5"/>
    <n v="0.1"/>
    <n v="8123.9"/>
    <n v="812.39"/>
    <n v="4006.12"/>
    <n v="0.49312768497888948"/>
    <n v="47.75"/>
    <s v="Debit Card"/>
    <n v="1"/>
    <b v="0"/>
    <x v="2"/>
    <n v="4"/>
  </r>
  <r>
    <s v="ORD-01558"/>
    <x v="387"/>
    <s v="CUST50687"/>
    <s v="Rahul Nair"/>
    <n v="21"/>
    <s v="Female"/>
    <x v="2"/>
    <s v="Patna"/>
    <x v="5"/>
    <s v="Fiction Novel"/>
    <n v="10"/>
    <n v="722.86"/>
    <n v="0.15"/>
    <n v="5123.0200000000004"/>
    <n v="768.45300000000009"/>
    <n v="2442.73"/>
    <n v="0.47681445709757131"/>
    <n v="55.76"/>
    <s v="UPI"/>
    <n v="1"/>
    <b v="0"/>
    <x v="1"/>
    <n v="4"/>
  </r>
  <r>
    <s v="ORD-01064"/>
    <x v="512"/>
    <s v="CUST14319"/>
    <s v="Aarav Shah"/>
    <n v="27"/>
    <s v="Male"/>
    <x v="3"/>
    <s v="Nagpur"/>
    <x v="6"/>
    <s v="Lipstick"/>
    <n v="6"/>
    <n v="2416.31"/>
    <n v="0.13"/>
    <n v="15688.04"/>
    <n v="2039.4452000000001"/>
    <n v="7768.7"/>
    <n v="0.4951988903648894"/>
    <n v="37.54"/>
    <s v="Cash on Delivery"/>
    <n v="4"/>
    <b v="0"/>
    <x v="1"/>
    <n v="4"/>
  </r>
  <r>
    <s v="ORD-02304"/>
    <x v="1036"/>
    <s v="CUST81774"/>
    <s v="Meera Iyer"/>
    <n v="34"/>
    <s v="Male"/>
    <x v="2"/>
    <s v="Guwahati"/>
    <x v="6"/>
    <s v="Hair Oil"/>
    <n v="8"/>
    <n v="1956.04"/>
    <n v="0.05"/>
    <n v="16158.29"/>
    <n v="807.91450000000009"/>
    <n v="7683.48"/>
    <n v="0.47551318858616842"/>
    <n v="90.07"/>
    <s v="EMI"/>
    <n v="1"/>
    <b v="0"/>
    <x v="4"/>
    <n v="4"/>
  </r>
  <r>
    <s v="ORD-03694"/>
    <x v="937"/>
    <s v="CUST98806"/>
    <s v="Nisha Reddy"/>
    <n v="25"/>
    <s v="Other"/>
    <x v="2"/>
    <s v="Kolkata"/>
    <x v="0"/>
    <s v="Bed Frame"/>
    <n v="5"/>
    <n v="30173.9"/>
    <n v="0.19"/>
    <n v="36271.56"/>
    <n v="6891.5963999999994"/>
    <n v="9793.25"/>
    <n v="0.2699980370295626"/>
    <n v="81.77"/>
    <s v="Net Banking"/>
    <n v="1"/>
    <b v="1"/>
    <x v="3"/>
    <n v="4"/>
  </r>
  <r>
    <s v="ORD-02528"/>
    <x v="426"/>
    <s v="CUST85727"/>
    <s v="Nisha Pillai"/>
    <n v="38"/>
    <s v="Female"/>
    <x v="0"/>
    <s v="Bangalore"/>
    <x v="1"/>
    <s v="Jacket"/>
    <n v="9"/>
    <n v="2765.83"/>
    <n v="0.09"/>
    <n v="21588.14"/>
    <n v="1942.9325999999999"/>
    <n v="7174.59"/>
    <n v="0.33233942340562922"/>
    <n v="83.41"/>
    <s v="Cash on Delivery"/>
    <n v="5"/>
    <b v="0"/>
    <x v="4"/>
    <n v="4"/>
  </r>
  <r>
    <s v="ORD-01479"/>
    <x v="771"/>
    <s v="CUST30026"/>
    <s v="Vikram Gupta"/>
    <n v="28"/>
    <s v="Male"/>
    <x v="0"/>
    <s v="Kochi"/>
    <x v="6"/>
    <s v="Face Cream"/>
    <n v="1"/>
    <n v="703.89"/>
    <n v="0.12"/>
    <n v="594.21"/>
    <n v="71.305199999999999"/>
    <n v="209.92"/>
    <n v="0.35327577792362963"/>
    <n v="68.12"/>
    <s v="Credit Card"/>
    <n v="1"/>
    <b v="1"/>
    <x v="3"/>
    <n v="4"/>
  </r>
  <r>
    <s v="ORD-03400"/>
    <x v="314"/>
    <s v="CUST16290"/>
    <s v="Shreya Gupta"/>
    <n v="34"/>
    <s v="Female"/>
    <x v="4"/>
    <s v="Ahmedabad"/>
    <x v="6"/>
    <s v="Shampoo"/>
    <n v="4"/>
    <n v="1042.68"/>
    <n v="0.12"/>
    <n v="3735.87"/>
    <n v="448.30439999999999"/>
    <n v="1923.69"/>
    <n v="0.51492423451565505"/>
    <n v="43.55"/>
    <s v="Net Banking"/>
    <n v="4"/>
    <b v="0"/>
    <x v="1"/>
    <n v="4"/>
  </r>
  <r>
    <s v="ORD-02360"/>
    <x v="1037"/>
    <s v="CUST30543"/>
    <s v="Meera Patel"/>
    <n v="35"/>
    <s v="Female"/>
    <x v="2"/>
    <s v="Bhubaneswar"/>
    <x v="0"/>
    <s v="Wardrobe"/>
    <n v="7"/>
    <n v="26524.400000000001"/>
    <n v="0.28999999999999998"/>
    <n v="121709.51"/>
    <n v="35295.757899999997"/>
    <n v="31637.279999999999"/>
    <n v="0.2599409035497719"/>
    <n v="92.09"/>
    <s v="Credit Card"/>
    <n v="3"/>
    <b v="0"/>
    <x v="2"/>
    <n v="4"/>
  </r>
  <r>
    <s v="ORD-01966"/>
    <x v="1038"/>
    <s v="CUST97427"/>
    <s v="Priya Bose"/>
    <n v="15"/>
    <s v="Female"/>
    <x v="1"/>
    <s v="Amritsar"/>
    <x v="2"/>
    <s v="Tennis Racket"/>
    <n v="1"/>
    <n v="2681.34"/>
    <n v="0.12"/>
    <n v="3807.13"/>
    <n v="456.85559999999998"/>
    <n v="587.09"/>
    <n v="0.15420802546800347"/>
    <n v="75.5"/>
    <s v="UPI"/>
    <n v="3"/>
    <b v="1"/>
    <x v="3"/>
    <n v="4"/>
  </r>
  <r>
    <s v="ORD-00741"/>
    <x v="918"/>
    <s v="CUST07400"/>
    <s v="Arjun Pillai"/>
    <n v="39"/>
    <s v="Male"/>
    <x v="0"/>
    <s v="Chennai"/>
    <x v="4"/>
    <s v="Smartwatch"/>
    <n v="5"/>
    <n v="17354.95"/>
    <n v="0.32"/>
    <n v="42550.65"/>
    <n v="13616.208000000001"/>
    <n v="5443.79"/>
    <n v="0.12793670601976703"/>
    <n v="87.73"/>
    <s v="UPI"/>
    <n v="3"/>
    <b v="0"/>
    <x v="1"/>
    <n v="4"/>
  </r>
  <r>
    <s v="ORD-02404"/>
    <x v="258"/>
    <s v="CUST20182"/>
    <s v="Kavya Joshi"/>
    <n v="33"/>
    <s v="Male"/>
    <x v="4"/>
    <s v="Surat"/>
    <x v="4"/>
    <s v="Laptop"/>
    <n v="4"/>
    <n v="6142.5"/>
    <n v="0.28000000000000003"/>
    <n v="15055.56"/>
    <n v="4215.5568000000003"/>
    <n v="2596.19"/>
    <n v="0.17244061330166399"/>
    <n v="76.47"/>
    <s v="EMI"/>
    <n v="5"/>
    <b v="0"/>
    <x v="1"/>
    <n v="4"/>
  </r>
  <r>
    <s v="ORD-03496"/>
    <x v="586"/>
    <s v="CUST72195"/>
    <s v="Rohan Kapoor"/>
    <n v="26"/>
    <s v="Female"/>
    <x v="4"/>
    <s v="Ahmedabad"/>
    <x v="1"/>
    <s v="Dress"/>
    <n v="3"/>
    <n v="1849.16"/>
    <n v="0.24"/>
    <n v="4817.3500000000004"/>
    <n v="1156.164"/>
    <n v="2118.33"/>
    <n v="0.43972931175853941"/>
    <n v="38.42"/>
    <s v="Net Banking"/>
    <n v="2"/>
    <b v="0"/>
    <x v="1"/>
    <n v="4"/>
  </r>
  <r>
    <s v="ORD-02236"/>
    <x v="310"/>
    <s v="CUST58809"/>
    <s v="Rohan Iyer"/>
    <n v="34"/>
    <s v="Female"/>
    <x v="0"/>
    <s v="Chennai"/>
    <x v="6"/>
    <s v="Shampoo"/>
    <n v="9"/>
    <n v="1011.72"/>
    <n v="0.19"/>
    <n v="8905.76"/>
    <n v="1692.0944"/>
    <n v="2925.83"/>
    <n v="0.32853232065539606"/>
    <n v="96.59"/>
    <s v="Net Banking"/>
    <n v="1"/>
    <b v="0"/>
    <x v="1"/>
    <n v="4"/>
  </r>
  <r>
    <s v="ORD-00942"/>
    <x v="1039"/>
    <s v="CUST93436"/>
    <s v="Rohan Bose"/>
    <n v="26"/>
    <s v="Other"/>
    <x v="4"/>
    <s v="Pune"/>
    <x v="6"/>
    <s v="Sunscreen"/>
    <n v="10"/>
    <n v="1967.69"/>
    <n v="0.12"/>
    <n v="19952.419999999998"/>
    <n v="2394.2903999999999"/>
    <n v="8446.34"/>
    <n v="0.42332408800536481"/>
    <n v="29.78"/>
    <s v="Credit Card"/>
    <n v="4"/>
    <b v="0"/>
    <x v="2"/>
    <n v="4"/>
  </r>
  <r>
    <s v="ORD-02157"/>
    <x v="246"/>
    <s v="CUST68003"/>
    <s v="Rahul Iyer"/>
    <n v="31"/>
    <s v="Other"/>
    <x v="3"/>
    <s v="Indore"/>
    <x v="6"/>
    <s v="Sunscreen"/>
    <n v="10"/>
    <n v="1462.52"/>
    <n v="0.36"/>
    <n v="14294.75"/>
    <n v="5146.1099999999997"/>
    <n v="8359.9599999999991"/>
    <n v="0.58482729673481515"/>
    <n v="63.11"/>
    <s v="Credit Card"/>
    <n v="3"/>
    <b v="0"/>
    <x v="4"/>
    <n v="4"/>
  </r>
  <r>
    <s v="ORD-01108"/>
    <x v="432"/>
    <s v="CUST42651"/>
    <s v="Amit Pillai"/>
    <n v="25"/>
    <s v="Female"/>
    <x v="4"/>
    <s v="Ahmedabad"/>
    <x v="0"/>
    <s v="Chair"/>
    <n v="1"/>
    <n v="5140.1899999999996"/>
    <n v="0.1"/>
    <n v="6859.73"/>
    <n v="685.97299999999996"/>
    <n v="1640.29"/>
    <n v="0.23911874082507623"/>
    <n v="59.15"/>
    <s v="EMI"/>
    <n v="3"/>
    <b v="0"/>
    <x v="1"/>
    <n v="4"/>
  </r>
  <r>
    <s v="ORD-00627"/>
    <x v="1040"/>
    <s v="CUST31310"/>
    <s v="Rahul Mehta"/>
    <n v="44"/>
    <s v="Other"/>
    <x v="3"/>
    <s v="Indore"/>
    <x v="5"/>
    <s v="Fiction Novel"/>
    <n v="10"/>
    <n v="571.76"/>
    <n v="0.34"/>
    <n v="2924.85"/>
    <n v="994.44900000000007"/>
    <n v="1315.18"/>
    <n v="0.44965724738020757"/>
    <n v="66.48"/>
    <s v="Credit Card"/>
    <n v="3"/>
    <b v="0"/>
    <x v="0"/>
    <n v="4"/>
  </r>
  <r>
    <s v="ORD-01113"/>
    <x v="409"/>
    <s v="CUST01886"/>
    <s v="Deepa Bose"/>
    <n v="38"/>
    <s v="Male"/>
    <x v="0"/>
    <s v="Chennai"/>
    <x v="2"/>
    <s v="Tennis Racket"/>
    <n v="6"/>
    <n v="13738.11"/>
    <n v="0.34"/>
    <n v="71562.45"/>
    <n v="24331.233"/>
    <n v="13685.23"/>
    <n v="0.19123478863566018"/>
    <n v="96.34"/>
    <s v="UPI"/>
    <n v="4"/>
    <b v="1"/>
    <x v="3"/>
    <n v="4"/>
  </r>
  <r>
    <s v="ORD-02401"/>
    <x v="1041"/>
    <s v="CUST64655"/>
    <s v="Karan Chatterjee"/>
    <n v="21"/>
    <s v="Male"/>
    <x v="1"/>
    <s v="Chandigarh"/>
    <x v="1"/>
    <s v="Kurta"/>
    <n v="9"/>
    <n v="3802.99"/>
    <n v="0.17"/>
    <n v="24949.89"/>
    <n v="4241.4813000000004"/>
    <n v="9516.59"/>
    <n v="0.38142813455289787"/>
    <n v="50.21"/>
    <s v="Credit Card"/>
    <n v="1"/>
    <b v="0"/>
    <x v="2"/>
    <n v="4"/>
  </r>
  <r>
    <s v="ORD-01738"/>
    <x v="1042"/>
    <s v="CUST50460"/>
    <s v="Amit Mehta"/>
    <n v="40"/>
    <s v="Female"/>
    <x v="2"/>
    <s v="Bhubaneswar"/>
    <x v="5"/>
    <s v="Biography"/>
    <n v="5"/>
    <n v="1456.57"/>
    <n v="0.27"/>
    <n v="4835.66"/>
    <n v="1305.6282000000001"/>
    <n v="2312.44"/>
    <n v="0.47820566375634355"/>
    <n v="71.900000000000006"/>
    <s v="Cash on Delivery"/>
    <n v="1"/>
    <b v="0"/>
    <x v="4"/>
    <n v="4"/>
  </r>
  <r>
    <s v="ORD-01348"/>
    <x v="931"/>
    <s v="CUST49296"/>
    <s v="Pooja Sharma"/>
    <n v="41"/>
    <s v="Other"/>
    <x v="4"/>
    <s v="Surat"/>
    <x v="0"/>
    <s v="Sofa"/>
    <n v="4"/>
    <n v="25941.32"/>
    <n v="0.14000000000000001"/>
    <n v="110156.97"/>
    <n v="15421.975800000002"/>
    <n v="36956.51"/>
    <n v="0.33548952916914837"/>
    <n v="67.650000000000006"/>
    <s v="Debit Card"/>
    <n v="4"/>
    <b v="0"/>
    <x v="1"/>
    <n v="5"/>
  </r>
  <r>
    <s v="ORD-04171"/>
    <x v="1043"/>
    <s v="CUST15084"/>
    <s v="Nikhil Mishra"/>
    <n v="43"/>
    <s v="Male"/>
    <x v="0"/>
    <s v="Kochi"/>
    <x v="1"/>
    <s v="Jacket"/>
    <n v="5"/>
    <n v="3006.52"/>
    <n v="0.12"/>
    <n v="10622.32"/>
    <n v="1274.6784"/>
    <n v="4837.79"/>
    <n v="0.45543628887098109"/>
    <n v="75.97"/>
    <s v="Credit Card"/>
    <n v="1"/>
    <b v="0"/>
    <x v="1"/>
    <n v="5"/>
  </r>
  <r>
    <s v="ORD-02684"/>
    <x v="1044"/>
    <s v="CUST32875"/>
    <s v="Kavya Patel"/>
    <n v="41"/>
    <s v="Male"/>
    <x v="0"/>
    <s v="Kochi"/>
    <x v="6"/>
    <s v="Hair Oil"/>
    <n v="3"/>
    <n v="1290.21"/>
    <n v="0.12"/>
    <n v="3690.09"/>
    <n v="442.81080000000003"/>
    <n v="1777.76"/>
    <n v="0.48176602738686586"/>
    <n v="64.97"/>
    <s v="Cash on Delivery"/>
    <n v="3"/>
    <b v="0"/>
    <x v="1"/>
    <n v="5"/>
  </r>
  <r>
    <s v="ORD-03357"/>
    <x v="1045"/>
    <s v="CUST53286"/>
    <s v="Kavya Verma"/>
    <n v="34"/>
    <s v="Male"/>
    <x v="2"/>
    <s v="Patna"/>
    <x v="6"/>
    <s v="Face Cream"/>
    <n v="5"/>
    <n v="2497.1"/>
    <n v="0.37"/>
    <n v="6596.23"/>
    <n v="2440.6050999999998"/>
    <n v="2649.2"/>
    <n v="0.40162335152048972"/>
    <n v="61.27"/>
    <s v="Cash on Delivery"/>
    <n v="1"/>
    <b v="0"/>
    <x v="2"/>
    <n v="5"/>
  </r>
  <r>
    <s v="ORD-01968"/>
    <x v="1009"/>
    <s v="CUST46310"/>
    <s v="Sanjay Kapoor"/>
    <n v="28"/>
    <s v="Male"/>
    <x v="2"/>
    <s v="Guwahati"/>
    <x v="5"/>
    <s v="Comic Book"/>
    <n v="5"/>
    <n v="1063.6199999999999"/>
    <n v="0.16"/>
    <n v="6991.06"/>
    <n v="1118.5696"/>
    <n v="2963.48"/>
    <n v="0.42389566102994392"/>
    <n v="62.28"/>
    <s v="UPI"/>
    <n v="3"/>
    <b v="0"/>
    <x v="1"/>
    <n v="5"/>
  </r>
  <r>
    <s v="ORD-00879"/>
    <x v="372"/>
    <s v="CUST52790"/>
    <s v="Deepa Pillai"/>
    <n v="17"/>
    <s v="Other"/>
    <x v="2"/>
    <s v="Kolkata"/>
    <x v="5"/>
    <s v="Comic Book"/>
    <n v="7"/>
    <n v="914.96"/>
    <n v="0.36"/>
    <n v="3687.74"/>
    <n v="1327.5863999999999"/>
    <n v="1423.3"/>
    <n v="0.38595454126375506"/>
    <n v="77.84"/>
    <s v="UPI"/>
    <n v="3"/>
    <b v="0"/>
    <x v="1"/>
    <n v="5"/>
  </r>
  <r>
    <s v="ORD-02850"/>
    <x v="835"/>
    <s v="CUST30753"/>
    <s v="Deepa Chatterjee"/>
    <n v="28"/>
    <s v="Male"/>
    <x v="1"/>
    <s v="Chandigarh"/>
    <x v="0"/>
    <s v="Bookshelf"/>
    <n v="5"/>
    <n v="5493.74"/>
    <n v="0.2"/>
    <n v="6967.21"/>
    <n v="1393.442"/>
    <n v="1809.32"/>
    <n v="0.25969075139115944"/>
    <n v="49"/>
    <s v="Credit Card"/>
    <n v="1"/>
    <b v="0"/>
    <x v="1"/>
    <n v="5"/>
  </r>
  <r>
    <s v="ORD-02058"/>
    <x v="1046"/>
    <s v="CUST44617"/>
    <s v="Nikhil Reddy"/>
    <n v="21"/>
    <s v="Other"/>
    <x v="0"/>
    <s v="Bangalore"/>
    <x v="0"/>
    <s v="Desk"/>
    <n v="8"/>
    <n v="3549.62"/>
    <n v="0.22"/>
    <n v="30702.91"/>
    <n v="6754.6401999999998"/>
    <n v="10062.41"/>
    <n v="0.32773473263609215"/>
    <n v="77.819999999999993"/>
    <s v="EMI"/>
    <n v="5"/>
    <b v="1"/>
    <x v="3"/>
    <n v="5"/>
  </r>
  <r>
    <s v="ORD-00011"/>
    <x v="1047"/>
    <s v="CUST64950"/>
    <s v="Nisha Mehta"/>
    <n v="23"/>
    <s v="Female"/>
    <x v="0"/>
    <s v="Hyderabad"/>
    <x v="0"/>
    <s v="Sofa"/>
    <n v="8"/>
    <n v="22523.15"/>
    <n v="0.34"/>
    <n v="95036.79"/>
    <n v="32312.508600000001"/>
    <n v="29818.97"/>
    <n v="0.31376238612436302"/>
    <n v="65.72"/>
    <s v="EMI"/>
    <n v="2"/>
    <b v="0"/>
    <x v="1"/>
    <n v="5"/>
  </r>
  <r>
    <s v="ORD-00058"/>
    <x v="882"/>
    <s v="CUST60127"/>
    <s v="Ritu Kapoor"/>
    <n v="16"/>
    <s v="Other"/>
    <x v="0"/>
    <s v="Bangalore"/>
    <x v="5"/>
    <s v="Textbook"/>
    <n v="4"/>
    <n v="363.32"/>
    <n v="7.0000000000000007E-2"/>
    <n v="1026.5"/>
    <n v="71.855000000000004"/>
    <n v="410.28"/>
    <n v="0.39968826108134436"/>
    <n v="89.93"/>
    <s v="EMI"/>
    <n v="5"/>
    <b v="0"/>
    <x v="2"/>
    <n v="5"/>
  </r>
  <r>
    <s v="ORD-02210"/>
    <x v="1048"/>
    <s v="CUST53700"/>
    <s v="Ananya Shah"/>
    <n v="49"/>
    <s v="Female"/>
    <x v="0"/>
    <s v="Chennai"/>
    <x v="0"/>
    <s v="Chair"/>
    <n v="3"/>
    <n v="25395.64"/>
    <n v="0.3"/>
    <n v="82667.820000000007"/>
    <n v="24800.346000000001"/>
    <n v="28762.52"/>
    <n v="0.34792885550870939"/>
    <n v="86.28"/>
    <s v="UPI"/>
    <n v="4"/>
    <b v="0"/>
    <x v="1"/>
    <n v="5"/>
  </r>
  <r>
    <s v="ORD-00593"/>
    <x v="290"/>
    <s v="CUST21963"/>
    <s v="Priya Bhat"/>
    <n v="38"/>
    <s v="Other"/>
    <x v="3"/>
    <s v="Bhopal"/>
    <x v="0"/>
    <s v="Wardrobe"/>
    <n v="8"/>
    <n v="30292.85"/>
    <n v="0.28999999999999998"/>
    <n v="173004.24"/>
    <n v="50171.229599999991"/>
    <n v="45465.04"/>
    <n v="0.26279725861054043"/>
    <n v="51.64"/>
    <s v="EMI"/>
    <n v="3"/>
    <b v="0"/>
    <x v="1"/>
    <n v="5"/>
  </r>
  <r>
    <s v="ORD-03084"/>
    <x v="58"/>
    <s v="CUST97761"/>
    <s v="Rahul Verma"/>
    <n v="25"/>
    <s v="Female"/>
    <x v="2"/>
    <s v="Bhubaneswar"/>
    <x v="5"/>
    <s v="Self-Help Book"/>
    <n v="10"/>
    <n v="755.47"/>
    <n v="0.04"/>
    <n v="10570.33"/>
    <n v="422.81319999999999"/>
    <n v="4011.83"/>
    <n v="0.37953687349401577"/>
    <n v="94.06"/>
    <s v="Credit Card"/>
    <n v="3"/>
    <b v="0"/>
    <x v="4"/>
    <n v="5"/>
  </r>
  <r>
    <s v="ORD-02391"/>
    <x v="375"/>
    <s v="CUST63245"/>
    <s v="Ananya Verma"/>
    <n v="29"/>
    <s v="Male"/>
    <x v="3"/>
    <s v="Indore"/>
    <x v="5"/>
    <s v="Textbook"/>
    <n v="4"/>
    <n v="1320.32"/>
    <n v="0.01"/>
    <n v="4535.42"/>
    <n v="45.354199999999999"/>
    <n v="950.65"/>
    <n v="0.20960572559983418"/>
    <n v="39.090000000000003"/>
    <s v="Debit Card"/>
    <n v="3"/>
    <b v="0"/>
    <x v="1"/>
    <n v="5"/>
  </r>
  <r>
    <s v="ORD-00101"/>
    <x v="355"/>
    <s v="CUST45487"/>
    <s v="Sunita Joshi"/>
    <n v="34"/>
    <s v="Other"/>
    <x v="4"/>
    <s v="Pune"/>
    <x v="5"/>
    <s v="Cook Book"/>
    <n v="8"/>
    <n v="1325.02"/>
    <n v="0.09"/>
    <n v="8717.89"/>
    <n v="784.61009999999987"/>
    <n v="3265.49"/>
    <n v="0.37457343462695675"/>
    <n v="41.67"/>
    <s v="Debit Card"/>
    <n v="2"/>
    <b v="0"/>
    <x v="4"/>
    <n v="5"/>
  </r>
  <r>
    <s v="ORD-03342"/>
    <x v="699"/>
    <s v="CUST26677"/>
    <s v="Rahul Chatterjee"/>
    <n v="45"/>
    <s v="Female"/>
    <x v="3"/>
    <s v="Raipur"/>
    <x v="3"/>
    <s v="Tea"/>
    <n v="9"/>
    <n v="312.52999999999997"/>
    <n v="0.35"/>
    <n v="1437"/>
    <n v="502.95"/>
    <n v="155.72999999999999"/>
    <n v="0.10837160751565761"/>
    <n v="48.28"/>
    <s v="Cash on Delivery"/>
    <n v="4"/>
    <b v="0"/>
    <x v="2"/>
    <n v="5"/>
  </r>
  <r>
    <s v="ORD-00759"/>
    <x v="63"/>
    <s v="CUST23197"/>
    <s v="Amit Patel"/>
    <n v="28"/>
    <s v="Other"/>
    <x v="3"/>
    <s v="Nagpur"/>
    <x v="2"/>
    <s v="Tennis Racket"/>
    <n v="5"/>
    <n v="5242.7700000000004"/>
    <n v="0.31"/>
    <n v="13993.35"/>
    <n v="4337.9385000000002"/>
    <n v="2992.91"/>
    <n v="0.21388087913187334"/>
    <n v="74.58"/>
    <s v="EMI"/>
    <n v="1"/>
    <b v="1"/>
    <x v="3"/>
    <n v="5"/>
  </r>
  <r>
    <s v="ORD-02963"/>
    <x v="1049"/>
    <s v="CUST21979"/>
    <s v="Sanjay Singh"/>
    <n v="54"/>
    <s v="Male"/>
    <x v="1"/>
    <s v="Chandigarh"/>
    <x v="2"/>
    <s v="Cricket Bat"/>
    <n v="1"/>
    <n v="9949.4699999999993"/>
    <n v="0.06"/>
    <n v="13501.36"/>
    <n v="810.08159999999998"/>
    <n v="3908.34"/>
    <n v="0.28947750448843673"/>
    <n v="42.57"/>
    <s v="UPI"/>
    <n v="3"/>
    <b v="0"/>
    <x v="1"/>
    <n v="5"/>
  </r>
  <r>
    <s v="ORD-00268"/>
    <x v="658"/>
    <s v="CUST64785"/>
    <s v="Sunita Reddy"/>
    <n v="32"/>
    <s v="Female"/>
    <x v="4"/>
    <s v="Mumbai"/>
    <x v="5"/>
    <s v="Cook Book"/>
    <n v="7"/>
    <n v="257.18"/>
    <n v="0.28999999999999998"/>
    <n v="1452.88"/>
    <n v="421.33519999999999"/>
    <n v="604.80999999999995"/>
    <n v="0.41628351962997623"/>
    <n v="60.36"/>
    <s v="Credit Card"/>
    <n v="1"/>
    <b v="0"/>
    <x v="4"/>
    <n v="5"/>
  </r>
  <r>
    <s v="ORD-03390"/>
    <x v="183"/>
    <s v="CUST51656"/>
    <s v="Kavya Singh"/>
    <n v="20"/>
    <s v="Other"/>
    <x v="4"/>
    <s v="Pune"/>
    <x v="4"/>
    <s v="Laptop"/>
    <n v="3"/>
    <n v="42514.99"/>
    <n v="0.06"/>
    <n v="111205.03"/>
    <n v="6672.3017999999993"/>
    <n v="13533.76"/>
    <n v="0.12170096982123921"/>
    <n v="59.07"/>
    <s v="EMI"/>
    <n v="5"/>
    <b v="0"/>
    <x v="4"/>
    <n v="5"/>
  </r>
  <r>
    <s v="ORD-03163"/>
    <x v="504"/>
    <s v="CUST87976"/>
    <s v="Amit Singh"/>
    <n v="29"/>
    <s v="Male"/>
    <x v="1"/>
    <s v="Chandigarh"/>
    <x v="2"/>
    <s v="Cricket Bat"/>
    <n v="3"/>
    <n v="14810.59"/>
    <n v="0.08"/>
    <n v="44578.62"/>
    <n v="3566.2896000000001"/>
    <n v="10260.620000000001"/>
    <n v="0.2301690810527558"/>
    <n v="65.69"/>
    <s v="Cash on Delivery"/>
    <n v="3"/>
    <b v="0"/>
    <x v="1"/>
    <n v="5"/>
  </r>
  <r>
    <s v="ORD-01535"/>
    <x v="410"/>
    <s v="CUST92130"/>
    <s v="Sunita Shah"/>
    <n v="34"/>
    <s v="Other"/>
    <x v="3"/>
    <s v="Nagpur"/>
    <x v="0"/>
    <s v="Chair"/>
    <n v="5"/>
    <n v="9804.75"/>
    <n v="0.09"/>
    <n v="36117.01"/>
    <n v="3250.5309000000002"/>
    <n v="8077.49"/>
    <n v="0.22364780473245152"/>
    <n v="70.12"/>
    <s v="UPI"/>
    <n v="1"/>
    <b v="0"/>
    <x v="1"/>
    <n v="5"/>
  </r>
  <r>
    <s v="ORD-02771"/>
    <x v="1050"/>
    <s v="CUST00213"/>
    <s v="Ritu Reddy"/>
    <n v="47"/>
    <s v="Male"/>
    <x v="2"/>
    <s v="Kolkata"/>
    <x v="6"/>
    <s v="Sunscreen"/>
    <n v="8"/>
    <n v="415.72"/>
    <n v="0.01"/>
    <n v="4769.26"/>
    <n v="47.692600000000006"/>
    <n v="1796.21"/>
    <n v="0.37662236908870556"/>
    <n v="54.55"/>
    <s v="EMI"/>
    <n v="3"/>
    <b v="0"/>
    <x v="1"/>
    <n v="5"/>
  </r>
  <r>
    <s v="ORD-03149"/>
    <x v="772"/>
    <s v="CUST52921"/>
    <s v="Vikram Nair"/>
    <n v="18"/>
    <s v="Female"/>
    <x v="2"/>
    <s v="Patna"/>
    <x v="1"/>
    <s v="Dress"/>
    <n v="10"/>
    <n v="2309.23"/>
    <n v="0.02"/>
    <n v="28827.02"/>
    <n v="576.54039999999998"/>
    <n v="8270.7999999999993"/>
    <n v="0.28691137689570406"/>
    <n v="94.75"/>
    <s v="Cash on Delivery"/>
    <n v="3"/>
    <b v="0"/>
    <x v="1"/>
    <n v="5"/>
  </r>
  <r>
    <s v="ORD-03779"/>
    <x v="523"/>
    <s v="CUST68889"/>
    <s v="Vikram Chatterjee"/>
    <n v="56"/>
    <s v="Other"/>
    <x v="1"/>
    <s v="Ludhiana"/>
    <x v="5"/>
    <s v="Fiction Novel"/>
    <n v="2"/>
    <n v="493.07"/>
    <n v="0.4"/>
    <n v="1034.25"/>
    <n v="413.70000000000005"/>
    <n v="466.16"/>
    <n v="0.4507227459511724"/>
    <n v="79.959999999999994"/>
    <s v="Net Banking"/>
    <n v="5"/>
    <b v="0"/>
    <x v="1"/>
    <n v="5"/>
  </r>
  <r>
    <s v="ORD-03999"/>
    <x v="307"/>
    <s v="CUST81465"/>
    <s v="Rohan Pillai"/>
    <n v="38"/>
    <s v="Male"/>
    <x v="3"/>
    <s v="Indore"/>
    <x v="3"/>
    <s v="Flour"/>
    <n v="5"/>
    <n v="195.29"/>
    <n v="0.16"/>
    <n v="1055.0999999999999"/>
    <n v="168.816"/>
    <n v="81.38"/>
    <n v="7.7130129845512277E-2"/>
    <n v="32.28"/>
    <s v="Credit Card"/>
    <n v="3"/>
    <b v="0"/>
    <x v="4"/>
    <n v="5"/>
  </r>
  <r>
    <s v="ORD-00542"/>
    <x v="562"/>
    <s v="CUST19508"/>
    <s v="Arjun Rao"/>
    <n v="28"/>
    <s v="Male"/>
    <x v="4"/>
    <s v="Pune"/>
    <x v="4"/>
    <s v="Smartwatch"/>
    <n v="5"/>
    <n v="9189.44"/>
    <n v="0.19"/>
    <n v="8306.2900000000009"/>
    <n v="1578.1951000000001"/>
    <n v="916.95"/>
    <n v="0.11039224491319229"/>
    <n v="59.91"/>
    <s v="Debit Card"/>
    <n v="4"/>
    <b v="0"/>
    <x v="1"/>
    <n v="5"/>
  </r>
  <r>
    <s v="ORD-03172"/>
    <x v="333"/>
    <s v="CUST73615"/>
    <s v="Sanjay Gupta"/>
    <n v="45"/>
    <s v="Male"/>
    <x v="4"/>
    <s v="Surat"/>
    <x v="3"/>
    <s v="Dal (1kg)"/>
    <n v="4"/>
    <n v="309.85000000000002"/>
    <n v="0.04"/>
    <n v="1375.7"/>
    <n v="55.028000000000006"/>
    <n v="128.93"/>
    <n v="9.3719560950788691E-2"/>
    <n v="73.63"/>
    <s v="UPI"/>
    <n v="4"/>
    <b v="1"/>
    <x v="3"/>
    <n v="5"/>
  </r>
  <r>
    <s v="ORD-01292"/>
    <x v="1051"/>
    <s v="CUST14859"/>
    <s v="Vikram Mehta"/>
    <n v="21"/>
    <s v="Female"/>
    <x v="4"/>
    <s v="Surat"/>
    <x v="6"/>
    <s v="Lipstick"/>
    <n v="3"/>
    <n v="1302.9000000000001"/>
    <n v="0.23"/>
    <n v="4258.29"/>
    <n v="979.4067"/>
    <n v="1724.59"/>
    <n v="0.40499590211094122"/>
    <n v="82.26"/>
    <s v="UPI"/>
    <n v="2"/>
    <b v="0"/>
    <x v="4"/>
    <n v="5"/>
  </r>
  <r>
    <s v="ORD-02779"/>
    <x v="673"/>
    <s v="CUST66673"/>
    <s v="Pooja Mehta"/>
    <n v="32"/>
    <s v="Female"/>
    <x v="2"/>
    <s v="Bhubaneswar"/>
    <x v="6"/>
    <s v="Face Cream"/>
    <n v="1"/>
    <n v="588.9"/>
    <n v="0.03"/>
    <n v="804.15"/>
    <n v="24.124499999999998"/>
    <n v="359.5"/>
    <n v="0.44705589753155506"/>
    <n v="76.290000000000006"/>
    <s v="Net Banking"/>
    <n v="5"/>
    <b v="0"/>
    <x v="1"/>
    <n v="5"/>
  </r>
  <r>
    <s v="ORD-02972"/>
    <x v="1052"/>
    <s v="CUST95419"/>
    <s v="Deepa Joshi"/>
    <n v="37"/>
    <s v="Male"/>
    <x v="4"/>
    <s v="Pune"/>
    <x v="6"/>
    <s v="Face Cream"/>
    <n v="9"/>
    <n v="108.24"/>
    <n v="0.18"/>
    <n v="1201.96"/>
    <n v="216.3528"/>
    <n v="569.48"/>
    <n v="0.4737928050850278"/>
    <n v="55.36"/>
    <s v="UPI"/>
    <n v="4"/>
    <b v="0"/>
    <x v="1"/>
    <n v="5"/>
  </r>
  <r>
    <s v="ORD-01693"/>
    <x v="115"/>
    <s v="CUST37446"/>
    <s v="Shreya Das"/>
    <n v="66"/>
    <s v="Other"/>
    <x v="1"/>
    <s v="Delhi"/>
    <x v="6"/>
    <s v="Lipstick"/>
    <n v="9"/>
    <n v="265.25"/>
    <n v="0.18"/>
    <n v="1737.45"/>
    <n v="312.74099999999999"/>
    <n v="685.06"/>
    <n v="0.39429048317937204"/>
    <n v="28.69"/>
    <s v="Credit Card"/>
    <n v="2"/>
    <b v="0"/>
    <x v="1"/>
    <n v="5"/>
  </r>
  <r>
    <s v="ORD-02734"/>
    <x v="633"/>
    <s v="CUST69340"/>
    <s v="Sanjay Kapoor"/>
    <n v="31"/>
    <s v="Male"/>
    <x v="0"/>
    <s v="Chennai"/>
    <x v="5"/>
    <s v="Fiction Novel"/>
    <n v="10"/>
    <n v="432.2"/>
    <n v="0.22"/>
    <n v="4097.63"/>
    <n v="901.47860000000003"/>
    <n v="1857.23"/>
    <n v="0.45324492450514076"/>
    <n v="69.099999999999994"/>
    <s v="Net Banking"/>
    <n v="3"/>
    <b v="0"/>
    <x v="1"/>
    <n v="5"/>
  </r>
  <r>
    <s v="ORD-00923"/>
    <x v="831"/>
    <s v="CUST41859"/>
    <s v="Deepa Kumar"/>
    <n v="38"/>
    <s v="Other"/>
    <x v="3"/>
    <s v="Nagpur"/>
    <x v="6"/>
    <s v="Shampoo"/>
    <n v="7"/>
    <n v="322.75"/>
    <n v="0.15"/>
    <n v="1684.8"/>
    <n v="252.71999999999997"/>
    <n v="760.63"/>
    <n v="0.45146604938271606"/>
    <n v="28.86"/>
    <s v="Cash on Delivery"/>
    <n v="1"/>
    <b v="1"/>
    <x v="3"/>
    <n v="5"/>
  </r>
  <r>
    <s v="ORD-03200"/>
    <x v="158"/>
    <s v="CUST43688"/>
    <s v="Amit Iyer"/>
    <n v="49"/>
    <s v="Other"/>
    <x v="1"/>
    <s v="Delhi"/>
    <x v="3"/>
    <s v="Tea"/>
    <n v="1"/>
    <n v="97.17"/>
    <n v="0.14000000000000001"/>
    <n v="86.02"/>
    <n v="12.0428"/>
    <n v="8.27"/>
    <n v="9.6140432457568009E-2"/>
    <n v="46.49"/>
    <s v="EMI"/>
    <n v="1"/>
    <b v="0"/>
    <x v="1"/>
    <n v="5"/>
  </r>
  <r>
    <s v="ORD-02801"/>
    <x v="867"/>
    <s v="CUST13741"/>
    <s v="Meera Verma"/>
    <n v="30"/>
    <s v="Female"/>
    <x v="2"/>
    <s v="Guwahati"/>
    <x v="6"/>
    <s v="Hair Oil"/>
    <n v="7"/>
    <n v="1050.3800000000001"/>
    <n v="0.06"/>
    <n v="8746.39"/>
    <n v="524.78339999999992"/>
    <n v="3436.69"/>
    <n v="0.39292668175098527"/>
    <n v="85.61"/>
    <s v="Debit Card"/>
    <n v="3"/>
    <b v="0"/>
    <x v="1"/>
    <n v="5"/>
  </r>
  <r>
    <s v="ORD-02150"/>
    <x v="1053"/>
    <s v="CUST80481"/>
    <s v="Sanjay Mishra"/>
    <n v="53"/>
    <s v="Female"/>
    <x v="4"/>
    <s v="Surat"/>
    <x v="6"/>
    <s v="Sunscreen"/>
    <n v="4"/>
    <n v="356.27"/>
    <n v="0.25"/>
    <n v="1442.88"/>
    <n v="360.72"/>
    <n v="531.29999999999995"/>
    <n v="0.3682218895542248"/>
    <n v="38.090000000000003"/>
    <s v="Net Banking"/>
    <n v="5"/>
    <b v="0"/>
    <x v="1"/>
    <n v="5"/>
  </r>
  <r>
    <s v="ORD-03993"/>
    <x v="1054"/>
    <s v="CUST65197"/>
    <s v="Rohan Chatterjee"/>
    <n v="38"/>
    <s v="Female"/>
    <x v="0"/>
    <s v="Chennai"/>
    <x v="5"/>
    <s v="Fiction Novel"/>
    <n v="9"/>
    <n v="816.41"/>
    <n v="0.35"/>
    <n v="5054.28"/>
    <n v="1768.9979999999998"/>
    <n v="2136.9"/>
    <n v="0.42279018970061022"/>
    <n v="42.16"/>
    <s v="UPI"/>
    <n v="2"/>
    <b v="0"/>
    <x v="1"/>
    <n v="5"/>
  </r>
  <r>
    <s v="ORD-00354"/>
    <x v="1055"/>
    <s v="CUST12677"/>
    <s v="Aditya Shah"/>
    <n v="41"/>
    <s v="Other"/>
    <x v="1"/>
    <s v="Chandigarh"/>
    <x v="3"/>
    <s v="Rice (5kg)"/>
    <n v="8"/>
    <n v="294.27"/>
    <n v="0.35"/>
    <n v="1927.79"/>
    <n v="674.72649999999999"/>
    <n v="96.62"/>
    <n v="5.0119566965281491E-2"/>
    <n v="53.97"/>
    <s v="Cash on Delivery"/>
    <n v="1"/>
    <b v="0"/>
    <x v="1"/>
    <n v="5"/>
  </r>
  <r>
    <s v="ORD-00727"/>
    <x v="470"/>
    <s v="CUST39869"/>
    <s v="Ritu Mishra"/>
    <n v="29"/>
    <s v="Female"/>
    <x v="4"/>
    <s v="Mumbai"/>
    <x v="4"/>
    <s v="Smartwatch"/>
    <n v="4"/>
    <n v="7981.68"/>
    <n v="0.38"/>
    <n v="12800.24"/>
    <n v="4864.0911999999998"/>
    <n v="1753.15"/>
    <n v="0.13696227570733049"/>
    <n v="40.049999999999997"/>
    <s v="Debit Card"/>
    <n v="4"/>
    <b v="0"/>
    <x v="1"/>
    <n v="5"/>
  </r>
  <r>
    <s v="ORD-02529"/>
    <x v="82"/>
    <s v="CUST61216"/>
    <s v="Nikhil Joshi"/>
    <n v="34"/>
    <s v="Male"/>
    <x v="4"/>
    <s v="Pune"/>
    <x v="0"/>
    <s v="Bed Frame"/>
    <n v="2"/>
    <n v="9783.06"/>
    <n v="0.12"/>
    <n v="15984.43"/>
    <n v="1918.1315999999999"/>
    <n v="3578.22"/>
    <n v="0.22385659044457637"/>
    <n v="43.71"/>
    <s v="Cash on Delivery"/>
    <n v="2"/>
    <b v="1"/>
    <x v="3"/>
    <n v="5"/>
  </r>
  <r>
    <s v="ORD-03976"/>
    <x v="761"/>
    <s v="CUST72202"/>
    <s v="Aarav Joshi"/>
    <n v="28"/>
    <s v="Male"/>
    <x v="4"/>
    <s v="Ahmedabad"/>
    <x v="4"/>
    <s v="Headphones"/>
    <n v="1"/>
    <n v="40304.61"/>
    <n v="0.04"/>
    <n v="54475.55"/>
    <n v="2179.0219999999999"/>
    <n v="5497.55"/>
    <n v="0.10091775117460952"/>
    <n v="73.05"/>
    <s v="UPI"/>
    <n v="2"/>
    <b v="0"/>
    <x v="4"/>
    <n v="5"/>
  </r>
  <r>
    <s v="ORD-00982"/>
    <x v="1056"/>
    <s v="CUST31894"/>
    <s v="Amit Joshi"/>
    <n v="44"/>
    <s v="Other"/>
    <x v="1"/>
    <s v="Ludhiana"/>
    <x v="0"/>
    <s v="Desk"/>
    <n v="2"/>
    <n v="4143.1000000000004"/>
    <n v="0.21"/>
    <n v="9554.34"/>
    <n v="2006.4114"/>
    <n v="2463.9499999999998"/>
    <n v="0.25788803831557172"/>
    <n v="56.97"/>
    <s v="Net Banking"/>
    <n v="5"/>
    <b v="0"/>
    <x v="1"/>
    <n v="5"/>
  </r>
  <r>
    <s v="ORD-00485"/>
    <x v="1057"/>
    <s v="CUST67381"/>
    <s v="Amit Mehta"/>
    <n v="46"/>
    <s v="Other"/>
    <x v="2"/>
    <s v="Kolkata"/>
    <x v="4"/>
    <s v="Laptop"/>
    <n v="6"/>
    <n v="76471.27"/>
    <n v="0.21"/>
    <n v="542833.31999999995"/>
    <n v="113994.99719999998"/>
    <n v="79755.17"/>
    <n v="0.1469238660589221"/>
    <n v="71.89"/>
    <s v="Cash on Delivery"/>
    <n v="5"/>
    <b v="0"/>
    <x v="1"/>
    <n v="5"/>
  </r>
  <r>
    <s v="ORD-00629"/>
    <x v="864"/>
    <s v="CUST51786"/>
    <s v="Kavya Joshi"/>
    <n v="48"/>
    <s v="Male"/>
    <x v="3"/>
    <s v="Bhopal"/>
    <x v="6"/>
    <s v="Perfume"/>
    <n v="9"/>
    <n v="1406.56"/>
    <n v="0.1"/>
    <n v="8925.0499999999993"/>
    <n v="892.505"/>
    <n v="3776.97"/>
    <n v="0.42318754516781421"/>
    <n v="39.94"/>
    <s v="Cash on Delivery"/>
    <n v="3"/>
    <b v="0"/>
    <x v="1"/>
    <n v="5"/>
  </r>
  <r>
    <s v="ORD-01407"/>
    <x v="1058"/>
    <s v="CUST62870"/>
    <s v="Shreya Mehta"/>
    <n v="38"/>
    <s v="Female"/>
    <x v="3"/>
    <s v="Raipur"/>
    <x v="6"/>
    <s v="Face Cream"/>
    <n v="2"/>
    <n v="1348.14"/>
    <n v="0.25"/>
    <n v="2363.6999999999998"/>
    <n v="590.92499999999995"/>
    <n v="904.82"/>
    <n v="0.38279815543427681"/>
    <n v="48.59"/>
    <s v="UPI"/>
    <n v="2"/>
    <b v="0"/>
    <x v="1"/>
    <n v="5"/>
  </r>
  <r>
    <s v="ORD-01940"/>
    <x v="958"/>
    <s v="CUST29935"/>
    <s v="Sanjay Mishra"/>
    <n v="30"/>
    <s v="Female"/>
    <x v="4"/>
    <s v="Surat"/>
    <x v="6"/>
    <s v="Sunscreen"/>
    <n v="8"/>
    <n v="2364.86"/>
    <n v="0.15"/>
    <n v="20195.66"/>
    <n v="3029.3489999999997"/>
    <n v="11817.43"/>
    <n v="0.58514700683216103"/>
    <n v="58.27"/>
    <s v="Debit Card"/>
    <n v="5"/>
    <b v="0"/>
    <x v="1"/>
    <n v="5"/>
  </r>
  <r>
    <s v="ORD-03088"/>
    <x v="306"/>
    <s v="CUST49151"/>
    <s v="Sunita Patel"/>
    <n v="35"/>
    <s v="Other"/>
    <x v="4"/>
    <s v="Mumbai"/>
    <x v="4"/>
    <s v="Headphones"/>
    <n v="1"/>
    <n v="41296.1"/>
    <n v="7.0000000000000007E-2"/>
    <n v="53611.5"/>
    <n v="3752.8050000000003"/>
    <n v="4184.2299999999996"/>
    <n v="7.8047247325667063E-2"/>
    <n v="65.67"/>
    <s v="Credit Card"/>
    <n v="5"/>
    <b v="0"/>
    <x v="1"/>
    <n v="5"/>
  </r>
  <r>
    <s v="ORD-02707"/>
    <x v="1059"/>
    <s v="CUST97042"/>
    <s v="Ananya Mishra"/>
    <n v="28"/>
    <s v="Other"/>
    <x v="3"/>
    <s v="Bhopal"/>
    <x v="5"/>
    <s v="Cook Book"/>
    <n v="4"/>
    <n v="1221.1099999999999"/>
    <n v="0.25"/>
    <n v="5162.57"/>
    <n v="1290.6424999999999"/>
    <n v="1875.62"/>
    <n v="0.36331129650542271"/>
    <n v="43.22"/>
    <s v="EMI"/>
    <n v="5"/>
    <b v="0"/>
    <x v="1"/>
    <n v="5"/>
  </r>
  <r>
    <s v="ORD-03231"/>
    <x v="618"/>
    <s v="CUST88608"/>
    <s v="Nikhil Nair"/>
    <n v="50"/>
    <s v="Male"/>
    <x v="0"/>
    <s v="Hyderabad"/>
    <x v="6"/>
    <s v="Sunscreen"/>
    <n v="2"/>
    <n v="1820.95"/>
    <n v="0.15"/>
    <n v="2961.7"/>
    <n v="444.25499999999994"/>
    <n v="1317.61"/>
    <n v="0.4448830063814701"/>
    <n v="69.89"/>
    <s v="Net Banking"/>
    <n v="4"/>
    <b v="0"/>
    <x v="1"/>
    <n v="5"/>
  </r>
  <r>
    <s v="ORD-01174"/>
    <x v="436"/>
    <s v="CUST88311"/>
    <s v="Karan Gupta"/>
    <n v="31"/>
    <s v="Female"/>
    <x v="2"/>
    <s v="Patna"/>
    <x v="3"/>
    <s v="Dal (1kg)"/>
    <n v="6"/>
    <n v="57.72"/>
    <n v="0.21"/>
    <n v="553.5"/>
    <n v="116.235"/>
    <n v="48.28"/>
    <n v="8.7226738934056011E-2"/>
    <n v="80.69"/>
    <s v="EMI"/>
    <n v="3"/>
    <b v="0"/>
    <x v="2"/>
    <n v="5"/>
  </r>
  <r>
    <s v="ORD-00656"/>
    <x v="975"/>
    <s v="CUST42875"/>
    <s v="Sanjay Verma"/>
    <n v="26"/>
    <s v="Other"/>
    <x v="0"/>
    <s v="Hyderabad"/>
    <x v="2"/>
    <s v="Cycle"/>
    <n v="1"/>
    <n v="12380.73"/>
    <n v="0.24"/>
    <n v="8294.2999999999993"/>
    <n v="1990.6319999999998"/>
    <n v="2144.64"/>
    <n v="0.25856793219439855"/>
    <n v="80.23"/>
    <s v="Credit Card"/>
    <n v="4"/>
    <b v="0"/>
    <x v="4"/>
    <n v="5"/>
  </r>
  <r>
    <s v="ORD-00138"/>
    <x v="288"/>
    <s v="CUST54691"/>
    <s v="Priya Shah"/>
    <n v="27"/>
    <s v="Female"/>
    <x v="2"/>
    <s v="Patna"/>
    <x v="6"/>
    <s v="Sunscreen"/>
    <n v="3"/>
    <n v="1655.54"/>
    <n v="0.25"/>
    <n v="2825.92"/>
    <n v="706.48"/>
    <n v="1777.23"/>
    <n v="0.6289031536632318"/>
    <n v="81.69"/>
    <s v="UPI"/>
    <n v="3"/>
    <b v="0"/>
    <x v="1"/>
    <n v="5"/>
  </r>
  <r>
    <s v="ORD-03961"/>
    <x v="406"/>
    <s v="CUST41469"/>
    <s v="Ananya Singh"/>
    <n v="28"/>
    <s v="Male"/>
    <x v="4"/>
    <s v="Mumbai"/>
    <x v="4"/>
    <s v="Smartphone"/>
    <n v="3"/>
    <n v="57941.59"/>
    <n v="0.17"/>
    <n v="202708.19"/>
    <n v="34460.3923"/>
    <n v="27362.05"/>
    <n v="0.13498245926817262"/>
    <n v="70.62"/>
    <s v="Credit Card"/>
    <n v="2"/>
    <b v="1"/>
    <x v="3"/>
    <n v="5"/>
  </r>
  <r>
    <s v="ORD-01381"/>
    <x v="1060"/>
    <s v="CUST67856"/>
    <s v="Ananya Shah"/>
    <n v="46"/>
    <s v="Other"/>
    <x v="2"/>
    <s v="Bhubaneswar"/>
    <x v="5"/>
    <s v="Comic Book"/>
    <n v="1"/>
    <n v="1391.59"/>
    <n v="0.04"/>
    <n v="1424.19"/>
    <n v="56.967600000000004"/>
    <n v="496.68"/>
    <n v="0.34874560276367617"/>
    <n v="84.05"/>
    <s v="Net Banking"/>
    <n v="4"/>
    <b v="0"/>
    <x v="2"/>
    <n v="5"/>
  </r>
  <r>
    <s v="ORD-03749"/>
    <x v="949"/>
    <s v="CUST71536"/>
    <s v="Amit Bose"/>
    <n v="49"/>
    <s v="Male"/>
    <x v="1"/>
    <s v="Ludhiana"/>
    <x v="5"/>
    <s v="Fiction Novel"/>
    <n v="6"/>
    <n v="587.29999999999995"/>
    <n v="0.23"/>
    <n v="4643.97"/>
    <n v="1068.1131"/>
    <n v="1923.83"/>
    <n v="0.41426408869997006"/>
    <n v="52.24"/>
    <s v="Net Banking"/>
    <n v="5"/>
    <b v="0"/>
    <x v="1"/>
    <n v="5"/>
  </r>
  <r>
    <s v="ORD-02511"/>
    <x v="499"/>
    <s v="CUST68061"/>
    <s v="Sunita Chatterjee"/>
    <n v="34"/>
    <s v="Male"/>
    <x v="0"/>
    <s v="Hyderabad"/>
    <x v="3"/>
    <s v="Rice (5kg)"/>
    <n v="7"/>
    <n v="89.81"/>
    <n v="0.34"/>
    <n v="325.22000000000003"/>
    <n v="110.57480000000001"/>
    <n v="31.2"/>
    <n v="9.5935059344443754E-2"/>
    <n v="64.12"/>
    <s v="EMI"/>
    <n v="3"/>
    <b v="0"/>
    <x v="1"/>
    <n v="5"/>
  </r>
  <r>
    <s v="ORD-03174"/>
    <x v="333"/>
    <s v="CUST00106"/>
    <s v="Ananya Bhat"/>
    <n v="21"/>
    <s v="Female"/>
    <x v="3"/>
    <s v="Indore"/>
    <x v="5"/>
    <s v="Cook Book"/>
    <n v="9"/>
    <n v="641.84"/>
    <n v="0.21"/>
    <n v="5619.07"/>
    <n v="1180.0047"/>
    <n v="2471.08"/>
    <n v="0.43976672296305264"/>
    <n v="20.79"/>
    <s v="Cash on Delivery"/>
    <n v="1"/>
    <b v="0"/>
    <x v="1"/>
    <n v="5"/>
  </r>
  <r>
    <s v="ORD-03478"/>
    <x v="1061"/>
    <s v="CUST86909"/>
    <s v="Amit Reddy"/>
    <n v="44"/>
    <s v="Female"/>
    <x v="3"/>
    <s v="Nagpur"/>
    <x v="3"/>
    <s v="Rice (5kg)"/>
    <n v="7"/>
    <n v="447.52"/>
    <n v="0.3"/>
    <n v="2656.34"/>
    <n v="796.90200000000004"/>
    <n v="182.91"/>
    <n v="6.8857902226371615E-2"/>
    <n v="47.41"/>
    <s v="Cash on Delivery"/>
    <n v="3"/>
    <b v="0"/>
    <x v="1"/>
    <n v="5"/>
  </r>
  <r>
    <s v="ORD-03598"/>
    <x v="568"/>
    <s v="CUST37246"/>
    <s v="Aarav Mehta"/>
    <n v="22"/>
    <s v="Female"/>
    <x v="2"/>
    <s v="Patna"/>
    <x v="5"/>
    <s v="Biography"/>
    <n v="1"/>
    <n v="675.6"/>
    <n v="0.09"/>
    <n v="960.99"/>
    <n v="86.489099999999993"/>
    <n v="301.26"/>
    <n v="0.31348921424780696"/>
    <n v="94.17"/>
    <s v="Net Banking"/>
    <n v="5"/>
    <b v="0"/>
    <x v="2"/>
    <n v="5"/>
  </r>
  <r>
    <s v="ORD-03829"/>
    <x v="948"/>
    <s v="CUST62705"/>
    <s v="Sunita Rao"/>
    <n v="12"/>
    <s v="Other"/>
    <x v="0"/>
    <s v="Kochi"/>
    <x v="5"/>
    <s v="Textbook"/>
    <n v="9"/>
    <n v="1016.4"/>
    <n v="0.28000000000000003"/>
    <n v="11448.61"/>
    <n v="3205.6108000000004"/>
    <n v="5111.04"/>
    <n v="0.44643323512636029"/>
    <n v="85.13"/>
    <s v="EMI"/>
    <n v="2"/>
    <b v="0"/>
    <x v="1"/>
    <n v="5"/>
  </r>
  <r>
    <s v="ORD-01408"/>
    <x v="1062"/>
    <s v="CUST69520"/>
    <s v="Sanjay Singh"/>
    <n v="31"/>
    <s v="Other"/>
    <x v="4"/>
    <s v="Mumbai"/>
    <x v="1"/>
    <s v="Jacket"/>
    <n v="6"/>
    <n v="1744.18"/>
    <n v="0.2"/>
    <n v="8503.76"/>
    <n v="1700.7520000000002"/>
    <n v="2737.92"/>
    <n v="0.32196581276988062"/>
    <n v="72.31"/>
    <s v="Cash on Delivery"/>
    <n v="5"/>
    <b v="0"/>
    <x v="2"/>
    <n v="5"/>
  </r>
  <r>
    <s v="ORD-02154"/>
    <x v="1063"/>
    <s v="CUST23836"/>
    <s v="Karan Rao"/>
    <n v="30"/>
    <s v="Female"/>
    <x v="4"/>
    <s v="Surat"/>
    <x v="1"/>
    <s v="Saree"/>
    <n v="8"/>
    <n v="1988.03"/>
    <n v="0.22"/>
    <n v="14005.89"/>
    <n v="3081.2957999999999"/>
    <n v="4000.64"/>
    <n v="0.28563982724410947"/>
    <n v="66.849999999999994"/>
    <s v="Cash on Delivery"/>
    <n v="3"/>
    <b v="0"/>
    <x v="1"/>
    <n v="5"/>
  </r>
  <r>
    <s v="ORD-02795"/>
    <x v="1064"/>
    <s v="CUST45978"/>
    <s v="Nikhil Iyer"/>
    <n v="26"/>
    <s v="Male"/>
    <x v="4"/>
    <s v="Mumbai"/>
    <x v="6"/>
    <s v="Shampoo"/>
    <n v="8"/>
    <n v="566.96"/>
    <n v="0.36"/>
    <n v="4268.95"/>
    <n v="1536.8219999999999"/>
    <n v="2029.92"/>
    <n v="0.47550802890640559"/>
    <n v="60.59"/>
    <s v="Debit Card"/>
    <n v="3"/>
    <b v="0"/>
    <x v="1"/>
    <n v="5"/>
  </r>
  <r>
    <s v="ORD-03102"/>
    <x v="221"/>
    <s v="CUST37184"/>
    <s v="Karan Verma"/>
    <n v="25"/>
    <s v="Male"/>
    <x v="3"/>
    <s v="Raipur"/>
    <x v="0"/>
    <s v="Bed Frame"/>
    <n v="1"/>
    <n v="11522.93"/>
    <n v="0.02"/>
    <n v="10840.71"/>
    <n v="216.8142"/>
    <n v="3173.42"/>
    <n v="0.29273174911975325"/>
    <n v="65.430000000000007"/>
    <s v="UPI"/>
    <n v="5"/>
    <b v="0"/>
    <x v="1"/>
    <n v="5"/>
  </r>
  <r>
    <s v="ORD-03781"/>
    <x v="938"/>
    <s v="CUST02825"/>
    <s v="Nikhil Joshi"/>
    <n v="31"/>
    <s v="Male"/>
    <x v="0"/>
    <s v="Kochi"/>
    <x v="2"/>
    <s v="Tennis Racket"/>
    <n v="5"/>
    <n v="4630.1400000000003"/>
    <n v="0.28999999999999998"/>
    <n v="28327.7"/>
    <n v="8215.0329999999994"/>
    <n v="3969.38"/>
    <n v="0.14012362457947522"/>
    <n v="82.73"/>
    <s v="Debit Card"/>
    <n v="3"/>
    <b v="0"/>
    <x v="1"/>
    <n v="5"/>
  </r>
  <r>
    <s v="ORD-03844"/>
    <x v="1065"/>
    <s v="CUST42003"/>
    <s v="Kavya Shah"/>
    <n v="29"/>
    <s v="Female"/>
    <x v="2"/>
    <s v="Kolkata"/>
    <x v="6"/>
    <s v="Lipstick"/>
    <n v="3"/>
    <n v="1864.31"/>
    <n v="0.21"/>
    <n v="9882.2000000000007"/>
    <n v="2075.2620000000002"/>
    <n v="4184.16"/>
    <n v="0.4234036955333832"/>
    <n v="66.81"/>
    <s v="Debit Card"/>
    <n v="2"/>
    <b v="0"/>
    <x v="4"/>
    <n v="5"/>
  </r>
  <r>
    <s v="ORD-00922"/>
    <x v="831"/>
    <s v="CUST58356"/>
    <s v="Ananya Sharma"/>
    <n v="38"/>
    <s v="Other"/>
    <x v="4"/>
    <s v="Ahmedabad"/>
    <x v="5"/>
    <s v="Textbook"/>
    <n v="4"/>
    <n v="386.28"/>
    <n v="0.3"/>
    <n v="1032.77"/>
    <n v="309.83099999999996"/>
    <n v="513.15"/>
    <n v="0.49686764720121612"/>
    <n v="50.89"/>
    <s v="EMI"/>
    <n v="5"/>
    <b v="0"/>
    <x v="1"/>
    <n v="5"/>
  </r>
  <r>
    <s v="ORD-03010"/>
    <x v="806"/>
    <s v="CUST41279"/>
    <s v="Amit Sharma"/>
    <n v="43"/>
    <s v="Other"/>
    <x v="0"/>
    <s v="Bangalore"/>
    <x v="4"/>
    <s v="Smartwatch"/>
    <n v="4"/>
    <n v="14557.67"/>
    <n v="0.17"/>
    <n v="78608.45"/>
    <n v="13363.4365"/>
    <n v="9451.4500000000007"/>
    <n v="0.12023452949396662"/>
    <n v="67.92"/>
    <s v="Debit Card"/>
    <n v="2"/>
    <b v="0"/>
    <x v="2"/>
    <n v="5"/>
  </r>
  <r>
    <s v="ORD-00263"/>
    <x v="1066"/>
    <s v="CUST31785"/>
    <s v="Karan Rao"/>
    <n v="18"/>
    <s v="Female"/>
    <x v="3"/>
    <s v="Bhopal"/>
    <x v="4"/>
    <s v="Laptop"/>
    <n v="5"/>
    <n v="77507.61"/>
    <n v="0.11"/>
    <n v="80565.98"/>
    <n v="8862.2577999999994"/>
    <n v="9703.67"/>
    <n v="0.12044376547023943"/>
    <n v="60.01"/>
    <s v="Debit Card"/>
    <n v="1"/>
    <b v="0"/>
    <x v="1"/>
    <n v="5"/>
  </r>
  <r>
    <s v="ORD-01483"/>
    <x v="1067"/>
    <s v="CUST97519"/>
    <s v="Amit Singh"/>
    <n v="15"/>
    <s v="Other"/>
    <x v="3"/>
    <s v="Bhopal"/>
    <x v="0"/>
    <s v="Wardrobe"/>
    <n v="8"/>
    <n v="31666.799999999999"/>
    <n v="0.27"/>
    <n v="186136.9"/>
    <n v="50256.963000000003"/>
    <n v="48229.69"/>
    <n v="0.25910869902743627"/>
    <n v="70.27"/>
    <s v="Net Banking"/>
    <n v="3"/>
    <b v="0"/>
    <x v="1"/>
    <n v="5"/>
  </r>
  <r>
    <s v="ORD-03198"/>
    <x v="471"/>
    <s v="CUST60856"/>
    <s v="Shreya Bhat"/>
    <n v="50"/>
    <s v="Female"/>
    <x v="0"/>
    <s v="Bangalore"/>
    <x v="1"/>
    <s v="Dress"/>
    <n v="5"/>
    <n v="2135.46"/>
    <n v="0.21"/>
    <n v="1723.9"/>
    <n v="362.01900000000001"/>
    <n v="368.18"/>
    <n v="0.21357387319450083"/>
    <n v="84"/>
    <s v="UPI"/>
    <n v="4"/>
    <b v="0"/>
    <x v="1"/>
    <n v="5"/>
  </r>
  <r>
    <s v="ORD-03988"/>
    <x v="702"/>
    <s v="CUST06985"/>
    <s v="Kavya Joshi"/>
    <n v="39"/>
    <s v="Male"/>
    <x v="0"/>
    <s v="Bangalore"/>
    <x v="2"/>
    <s v="Dumbbells"/>
    <n v="2"/>
    <n v="10400.51"/>
    <n v="0.39"/>
    <n v="16571.32"/>
    <n v="6462.8148000000001"/>
    <n v="3945.31"/>
    <n v="0.23808061156262747"/>
    <n v="79.88"/>
    <s v="EMI"/>
    <n v="2"/>
    <b v="0"/>
    <x v="1"/>
    <n v="5"/>
  </r>
  <r>
    <s v="ORD-02988"/>
    <x v="879"/>
    <s v="CUST14176"/>
    <s v="Kavya Reddy"/>
    <n v="27"/>
    <s v="Male"/>
    <x v="3"/>
    <s v="Indore"/>
    <x v="4"/>
    <s v="Smartwatch"/>
    <n v="2"/>
    <n v="30216.69"/>
    <n v="0.16"/>
    <n v="77559.67"/>
    <n v="12409.547200000001"/>
    <n v="9624.5300000000007"/>
    <n v="0.12409194108226609"/>
    <n v="80.069999999999993"/>
    <s v="EMI"/>
    <n v="2"/>
    <b v="0"/>
    <x v="2"/>
    <n v="5"/>
  </r>
  <r>
    <s v="ORD-03119"/>
    <x v="717"/>
    <s v="CUST59443"/>
    <s v="Karan Bose"/>
    <n v="42"/>
    <s v="Female"/>
    <x v="1"/>
    <s v="Amritsar"/>
    <x v="0"/>
    <s v="Bed Frame"/>
    <n v="5"/>
    <n v="12592.51"/>
    <n v="0.28000000000000003"/>
    <n v="61837.22"/>
    <n v="17314.421600000001"/>
    <n v="19148.11"/>
    <n v="0.30965347407273486"/>
    <n v="45.88"/>
    <s v="UPI"/>
    <n v="1"/>
    <b v="1"/>
    <x v="3"/>
    <n v="5"/>
  </r>
  <r>
    <s v="ORD-00456"/>
    <x v="1068"/>
    <s v="CUST76466"/>
    <s v="Nikhil Singh"/>
    <n v="56"/>
    <s v="Female"/>
    <x v="3"/>
    <s v="Raipur"/>
    <x v="3"/>
    <s v="Rice (5kg)"/>
    <n v="8"/>
    <n v="353.32"/>
    <n v="0.31"/>
    <n v="2484.7800000000002"/>
    <n v="770.28180000000009"/>
    <n v="174.59"/>
    <n v="7.0263765806228312E-2"/>
    <n v="72.56"/>
    <s v="Net Banking"/>
    <n v="3"/>
    <b v="0"/>
    <x v="2"/>
    <n v="5"/>
  </r>
  <r>
    <s v="ORD-01441"/>
    <x v="1069"/>
    <s v="CUST46668"/>
    <s v="Karan Bhat"/>
    <n v="36"/>
    <s v="Female"/>
    <x v="4"/>
    <s v="Pune"/>
    <x v="5"/>
    <s v="Biography"/>
    <n v="7"/>
    <n v="1187.0999999999999"/>
    <n v="0.13"/>
    <n v="6671.63"/>
    <n v="867.31190000000004"/>
    <n v="2154.79"/>
    <n v="0.3229780428471003"/>
    <n v="88.18"/>
    <s v="EMI"/>
    <n v="3"/>
    <b v="0"/>
    <x v="1"/>
    <n v="5"/>
  </r>
  <r>
    <s v="ORD-02718"/>
    <x v="1070"/>
    <s v="CUST87274"/>
    <s v="Deepa Kumar"/>
    <n v="40"/>
    <s v="Male"/>
    <x v="0"/>
    <s v="Chennai"/>
    <x v="6"/>
    <s v="Perfume"/>
    <n v="5"/>
    <n v="1290.8800000000001"/>
    <n v="0.31"/>
    <n v="991.85"/>
    <n v="307.4735"/>
    <n v="309.77999999999997"/>
    <n v="0.31232545243736448"/>
    <n v="68.06"/>
    <s v="Cash on Delivery"/>
    <n v="1"/>
    <b v="1"/>
    <x v="3"/>
    <n v="5"/>
  </r>
  <r>
    <s v="ORD-01309"/>
    <x v="360"/>
    <s v="CUST97836"/>
    <s v="Arjun Sharma"/>
    <n v="34"/>
    <s v="Male"/>
    <x v="2"/>
    <s v="Guwahati"/>
    <x v="6"/>
    <s v="Sunscreen"/>
    <n v="5"/>
    <n v="1439.39"/>
    <n v="0.21"/>
    <n v="10354.540000000001"/>
    <n v="2174.4534000000003"/>
    <n v="4272.04"/>
    <n v="0.41257651233178871"/>
    <n v="86.11"/>
    <s v="Debit Card"/>
    <n v="3"/>
    <b v="0"/>
    <x v="1"/>
    <n v="5"/>
  </r>
  <r>
    <s v="ORD-02687"/>
    <x v="790"/>
    <s v="CUST74163"/>
    <s v="Sunita Gupta"/>
    <n v="24"/>
    <s v="Female"/>
    <x v="3"/>
    <s v="Bhopal"/>
    <x v="1"/>
    <s v="Saree"/>
    <n v="3"/>
    <n v="1200.51"/>
    <n v="0.4"/>
    <n v="2711.94"/>
    <n v="1084.7760000000001"/>
    <n v="952.86"/>
    <n v="0.35135733091440075"/>
    <n v="10.029999999999999"/>
    <s v="Debit Card"/>
    <n v="3"/>
    <b v="0"/>
    <x v="1"/>
    <n v="5"/>
  </r>
  <r>
    <s v="ORD-00686"/>
    <x v="1071"/>
    <s v="CUST38079"/>
    <s v="Aarav Joshi"/>
    <n v="23"/>
    <s v="Female"/>
    <x v="3"/>
    <s v="Bhopal"/>
    <x v="5"/>
    <s v="Cook Book"/>
    <n v="2"/>
    <n v="1020.32"/>
    <n v="0.39"/>
    <n v="969.44"/>
    <n v="378.08160000000004"/>
    <n v="436.92"/>
    <n v="0.45069318369367883"/>
    <n v="35.61"/>
    <s v="Debit Card"/>
    <n v="4"/>
    <b v="0"/>
    <x v="1"/>
    <n v="5"/>
  </r>
  <r>
    <s v="ORD-03843"/>
    <x v="1065"/>
    <s v="CUST47635"/>
    <s v="Rahul Pillai"/>
    <n v="34"/>
    <s v="Male"/>
    <x v="1"/>
    <s v="Delhi"/>
    <x v="2"/>
    <s v="Yoga Mat"/>
    <n v="7"/>
    <n v="9729.83"/>
    <n v="0.21"/>
    <n v="90858.69"/>
    <n v="19080.3249"/>
    <n v="22104.58"/>
    <n v="0.24328525978087512"/>
    <n v="66.099999999999994"/>
    <s v="Debit Card"/>
    <n v="5"/>
    <b v="1"/>
    <x v="3"/>
    <n v="5"/>
  </r>
  <r>
    <s v="ORD-04147"/>
    <x v="1023"/>
    <s v="CUST95344"/>
    <s v="Ananya Reddy"/>
    <n v="32"/>
    <s v="Other"/>
    <x v="4"/>
    <s v="Surat"/>
    <x v="6"/>
    <s v="Lipstick"/>
    <n v="8"/>
    <n v="1064.92"/>
    <n v="0.37"/>
    <n v="5754.84"/>
    <n v="2129.2908000000002"/>
    <n v="2941.97"/>
    <n v="0.51121664546711976"/>
    <n v="55.05"/>
    <s v="Cash on Delivery"/>
    <n v="5"/>
    <b v="0"/>
    <x v="1"/>
    <n v="5"/>
  </r>
  <r>
    <s v="ORD-02266"/>
    <x v="837"/>
    <s v="CUST21061"/>
    <s v="Sanjay Das"/>
    <n v="23"/>
    <s v="Other"/>
    <x v="4"/>
    <s v="Surat"/>
    <x v="6"/>
    <s v="Shampoo"/>
    <n v="10"/>
    <n v="767.55"/>
    <n v="0.35"/>
    <n v="6213.65"/>
    <n v="2174.7774999999997"/>
    <n v="2480.34"/>
    <n v="0.39917600766055383"/>
    <n v="45.37"/>
    <s v="Cash on Delivery"/>
    <n v="4"/>
    <b v="0"/>
    <x v="1"/>
    <n v="5"/>
  </r>
  <r>
    <s v="ORD-04172"/>
    <x v="1043"/>
    <s v="CUST07872"/>
    <s v="Meera Rao"/>
    <n v="32"/>
    <s v="Male"/>
    <x v="1"/>
    <s v="Ludhiana"/>
    <x v="6"/>
    <s v="Lipstick"/>
    <n v="5"/>
    <n v="2144.13"/>
    <n v="0.1"/>
    <n v="9449.3700000000008"/>
    <n v="944.93700000000013"/>
    <n v="4541.29"/>
    <n v="0.480591827814976"/>
    <n v="19.04"/>
    <s v="Debit Card"/>
    <n v="3"/>
    <b v="0"/>
    <x v="1"/>
    <n v="5"/>
  </r>
  <r>
    <s v="ORD-00901"/>
    <x v="1072"/>
    <s v="CUST88807"/>
    <s v="Sanjay Kapoor"/>
    <n v="30"/>
    <s v="Male"/>
    <x v="4"/>
    <s v="Ahmedabad"/>
    <x v="5"/>
    <s v="Fiction Novel"/>
    <n v="2"/>
    <n v="583.34"/>
    <n v="0.24"/>
    <n v="678.92"/>
    <n v="162.9408"/>
    <n v="261.88"/>
    <n v="0.38573027749955813"/>
    <n v="72.31"/>
    <s v="Cash on Delivery"/>
    <n v="5"/>
    <b v="0"/>
    <x v="1"/>
    <n v="5"/>
  </r>
  <r>
    <s v="ORD-01550"/>
    <x v="1073"/>
    <s v="CUST66901"/>
    <s v="Nisha Kapoor"/>
    <n v="35"/>
    <s v="Female"/>
    <x v="4"/>
    <s v="Mumbai"/>
    <x v="2"/>
    <s v="Football"/>
    <n v="9"/>
    <n v="13211.32"/>
    <n v="0.17"/>
    <n v="81467.429999999993"/>
    <n v="13849.463099999999"/>
    <n v="18155"/>
    <n v="0.22284979408335334"/>
    <n v="52.32"/>
    <s v="UPI"/>
    <n v="3"/>
    <b v="0"/>
    <x v="1"/>
    <n v="5"/>
  </r>
  <r>
    <s v="ORD-01602"/>
    <x v="1074"/>
    <s v="CUST98061"/>
    <s v="Amit Verma"/>
    <n v="41"/>
    <s v="Other"/>
    <x v="2"/>
    <s v="Guwahati"/>
    <x v="3"/>
    <s v="Tea"/>
    <n v="5"/>
    <n v="273.75"/>
    <n v="0.05"/>
    <n v="1113.01"/>
    <n v="55.650500000000001"/>
    <n v="84.56"/>
    <n v="7.5974160160286075E-2"/>
    <n v="81.92"/>
    <s v="Debit Card"/>
    <n v="1"/>
    <b v="0"/>
    <x v="1"/>
    <n v="5"/>
  </r>
  <r>
    <s v="ORD-01035"/>
    <x v="1075"/>
    <s v="CUST49938"/>
    <s v="Rahul Sharma"/>
    <n v="38"/>
    <s v="Other"/>
    <x v="1"/>
    <s v="Delhi"/>
    <x v="0"/>
    <s v="Sofa"/>
    <n v="7"/>
    <n v="31419.94"/>
    <n v="0.05"/>
    <n v="237087.2"/>
    <n v="11854.36"/>
    <n v="58133.19"/>
    <n v="0.24519750539042176"/>
    <n v="36.96"/>
    <s v="Debit Card"/>
    <n v="5"/>
    <b v="0"/>
    <x v="1"/>
    <n v="5"/>
  </r>
  <r>
    <s v="ORD-00580"/>
    <x v="117"/>
    <s v="CUST77116"/>
    <s v="Deepa Chatterjee"/>
    <n v="55"/>
    <s v="Male"/>
    <x v="0"/>
    <s v="Bangalore"/>
    <x v="4"/>
    <s v="Camera"/>
    <n v="10"/>
    <n v="74981.27"/>
    <n v="0.04"/>
    <n v="822702.48"/>
    <n v="32908.099199999997"/>
    <n v="98591.29"/>
    <n v="0.11983832843192596"/>
    <n v="90.58"/>
    <s v="Debit Card"/>
    <n v="1"/>
    <b v="1"/>
    <x v="3"/>
    <n v="5"/>
  </r>
  <r>
    <s v="ORD-03069"/>
    <x v="1076"/>
    <s v="CUST13129"/>
    <s v="Nikhil Nair"/>
    <n v="36"/>
    <s v="Male"/>
    <x v="2"/>
    <s v="Kolkata"/>
    <x v="3"/>
    <s v="Cooking Oil"/>
    <n v="9"/>
    <n v="461.84"/>
    <n v="0.06"/>
    <n v="5002.24"/>
    <n v="300.13439999999997"/>
    <n v="440.52"/>
    <n v="8.8064547082906855E-2"/>
    <n v="74.88"/>
    <s v="Cash on Delivery"/>
    <n v="2"/>
    <b v="0"/>
    <x v="1"/>
    <n v="5"/>
  </r>
  <r>
    <s v="ORD-02617"/>
    <x v="289"/>
    <s v="CUST17877"/>
    <s v="Priya Iyer"/>
    <n v="44"/>
    <s v="Male"/>
    <x v="1"/>
    <s v="Chandigarh"/>
    <x v="3"/>
    <s v="Dal (1kg)"/>
    <n v="8"/>
    <n v="364.69"/>
    <n v="0.13"/>
    <n v="2876.59"/>
    <n v="373.95670000000001"/>
    <n v="173.21"/>
    <n v="6.0213655752123174E-2"/>
    <n v="36.26"/>
    <s v="Cash on Delivery"/>
    <n v="5"/>
    <b v="0"/>
    <x v="1"/>
    <n v="5"/>
  </r>
  <r>
    <s v="ORD-03509"/>
    <x v="1077"/>
    <s v="CUST87841"/>
    <s v="Aditya Mehta"/>
    <n v="34"/>
    <s v="Male"/>
    <x v="4"/>
    <s v="Ahmedabad"/>
    <x v="4"/>
    <s v="Smartwatch"/>
    <n v="7"/>
    <n v="34398.85"/>
    <n v="0.32"/>
    <n v="211978.75"/>
    <n v="67833.2"/>
    <n v="22144.21"/>
    <n v="0.10446429182170382"/>
    <n v="71.38"/>
    <s v="Cash on Delivery"/>
    <n v="1"/>
    <b v="1"/>
    <x v="3"/>
    <n v="5"/>
  </r>
  <r>
    <s v="ORD-00643"/>
    <x v="1078"/>
    <s v="CUST54148"/>
    <s v="Aarav Kapoor"/>
    <n v="44"/>
    <s v="Male"/>
    <x v="3"/>
    <s v="Nagpur"/>
    <x v="6"/>
    <s v="Hair Oil"/>
    <n v="10"/>
    <n v="447.27"/>
    <n v="0.15"/>
    <n v="2458.6999999999998"/>
    <n v="368.80499999999995"/>
    <n v="1150.1300000000001"/>
    <n v="0.46777972099076753"/>
    <n v="45.79"/>
    <s v="Net Banking"/>
    <n v="4"/>
    <b v="0"/>
    <x v="1"/>
    <n v="5"/>
  </r>
  <r>
    <s v="ORD-00218"/>
    <x v="550"/>
    <s v="CUST80333"/>
    <s v="Kavya Mehta"/>
    <n v="58"/>
    <s v="Other"/>
    <x v="0"/>
    <s v="Kochi"/>
    <x v="5"/>
    <s v="Fiction Novel"/>
    <n v="2"/>
    <n v="640.98"/>
    <n v="0.05"/>
    <n v="1372.2"/>
    <n v="68.61"/>
    <n v="437.79"/>
    <n v="0.31904241364232622"/>
    <n v="68.680000000000007"/>
    <s v="UPI"/>
    <n v="2"/>
    <b v="0"/>
    <x v="1"/>
    <n v="5"/>
  </r>
  <r>
    <s v="ORD-03640"/>
    <x v="1079"/>
    <s v="CUST31568"/>
    <s v="Ananya Shah"/>
    <n v="12"/>
    <s v="Other"/>
    <x v="2"/>
    <s v="Kolkata"/>
    <x v="6"/>
    <s v="Sunscreen"/>
    <n v="5"/>
    <n v="1989.16"/>
    <n v="0.24"/>
    <n v="12820.21"/>
    <n v="3076.8503999999998"/>
    <n v="5988.44"/>
    <n v="0.46710935312292079"/>
    <n v="79.5"/>
    <s v="Net Banking"/>
    <n v="4"/>
    <b v="0"/>
    <x v="1"/>
    <n v="5"/>
  </r>
  <r>
    <s v="ORD-00769"/>
    <x v="1080"/>
    <s v="CUST22535"/>
    <s v="Priya Das"/>
    <n v="27"/>
    <s v="Female"/>
    <x v="3"/>
    <s v="Bhopal"/>
    <x v="0"/>
    <s v="Desk"/>
    <n v="9"/>
    <n v="20678.490000000002"/>
    <n v="0.35"/>
    <n v="87908.479999999996"/>
    <n v="30767.967999999997"/>
    <n v="33141.699999999997"/>
    <n v="0.37700230967478904"/>
    <n v="46.74"/>
    <s v="Credit Card"/>
    <n v="2"/>
    <b v="0"/>
    <x v="1"/>
    <n v="5"/>
  </r>
  <r>
    <s v="ORD-03438"/>
    <x v="1081"/>
    <s v="CUST66705"/>
    <s v="Sunita Shah"/>
    <n v="51"/>
    <s v="Other"/>
    <x v="4"/>
    <s v="Pune"/>
    <x v="5"/>
    <s v="Self-Help Book"/>
    <n v="4"/>
    <n v="523"/>
    <n v="0.26"/>
    <n v="1458.67"/>
    <n v="379.25420000000003"/>
    <n v="432"/>
    <n v="0.29616020073080268"/>
    <n v="42.17"/>
    <s v="UPI"/>
    <n v="4"/>
    <b v="0"/>
    <x v="1"/>
    <n v="5"/>
  </r>
  <r>
    <s v="ORD-02653"/>
    <x v="1082"/>
    <s v="CUST19008"/>
    <s v="Karan Singh"/>
    <n v="46"/>
    <s v="Female"/>
    <x v="3"/>
    <s v="Bhopal"/>
    <x v="5"/>
    <s v="Cook Book"/>
    <n v="6"/>
    <n v="821.9"/>
    <n v="0.11"/>
    <n v="4718.43"/>
    <n v="519.02730000000008"/>
    <n v="1271.26"/>
    <n v="0.26942436361247279"/>
    <n v="24.77"/>
    <s v="Debit Card"/>
    <n v="4"/>
    <b v="0"/>
    <x v="1"/>
    <n v="5"/>
  </r>
  <r>
    <s v="ORD-00084"/>
    <x v="359"/>
    <s v="CUST43984"/>
    <s v="Meera Kumar"/>
    <n v="58"/>
    <s v="Male"/>
    <x v="1"/>
    <s v="Ludhiana"/>
    <x v="1"/>
    <s v="Kurta"/>
    <n v="2"/>
    <n v="1849.33"/>
    <n v="0.36"/>
    <n v="2115.12"/>
    <n v="761.44319999999993"/>
    <n v="453.68"/>
    <n v="0.21449374030787852"/>
    <n v="31.92"/>
    <s v="UPI"/>
    <n v="5"/>
    <b v="0"/>
    <x v="1"/>
    <n v="5"/>
  </r>
  <r>
    <s v="ORD-00539"/>
    <x v="823"/>
    <s v="CUST19345"/>
    <s v="Ananya Pillai"/>
    <n v="53"/>
    <s v="Other"/>
    <x v="3"/>
    <s v="Indore"/>
    <x v="1"/>
    <s v="Jacket"/>
    <n v="5"/>
    <n v="2567.4"/>
    <n v="0.31"/>
    <n v="2281458.2200000002"/>
    <n v="707252.04820000008"/>
    <n v="899209.6"/>
    <n v="0.39413809646709197"/>
    <n v="74.459999999999994"/>
    <s v="EMI"/>
    <n v="3"/>
    <b v="0"/>
    <x v="1"/>
    <n v="5"/>
  </r>
  <r>
    <s v="ORD-02197"/>
    <x v="349"/>
    <s v="CUST78749"/>
    <s v="Aarav Joshi"/>
    <n v="36"/>
    <s v="Male"/>
    <x v="0"/>
    <s v="Hyderabad"/>
    <x v="1"/>
    <s v="Jacket"/>
    <n v="7"/>
    <n v="1443.52"/>
    <n v="0.13"/>
    <n v="11305.88"/>
    <n v="1469.7644"/>
    <n v="3465.68"/>
    <n v="0.30653783694856129"/>
    <n v="55.23"/>
    <s v="Credit Card"/>
    <n v="1"/>
    <b v="1"/>
    <x v="3"/>
    <n v="5"/>
  </r>
  <r>
    <s v="ORD-01714"/>
    <x v="567"/>
    <s v="CUST52422"/>
    <s v="Priya Mishra"/>
    <n v="8"/>
    <s v="Other"/>
    <x v="3"/>
    <s v="Indore"/>
    <x v="2"/>
    <s v="Football"/>
    <n v="5"/>
    <n v="13240.63"/>
    <n v="0.26"/>
    <n v="46691.07"/>
    <n v="12139.6782"/>
    <n v="9265.4"/>
    <n v="0.19844051549900227"/>
    <n v="67.489999999999995"/>
    <s v="Net Banking"/>
    <n v="5"/>
    <b v="0"/>
    <x v="1"/>
    <n v="5"/>
  </r>
  <r>
    <s v="ORD-00220"/>
    <x v="600"/>
    <s v="CUST34125"/>
    <s v="Arjun Das"/>
    <n v="53"/>
    <s v="Male"/>
    <x v="0"/>
    <s v="Kochi"/>
    <x v="4"/>
    <s v="Smartwatch"/>
    <n v="7"/>
    <n v="9567.57"/>
    <n v="0.15"/>
    <n v="74980.19"/>
    <n v="11247.0285"/>
    <n v="6346.79"/>
    <n v="8.4646224556112745E-2"/>
    <n v="57.59"/>
    <s v="UPI"/>
    <n v="2"/>
    <b v="1"/>
    <x v="3"/>
    <n v="5"/>
  </r>
  <r>
    <s v="ORD-03701"/>
    <x v="727"/>
    <s v="CUST18957"/>
    <s v="Ritu Shah"/>
    <n v="34"/>
    <s v="Male"/>
    <x v="3"/>
    <s v="Indore"/>
    <x v="3"/>
    <s v="Rice (5kg)"/>
    <n v="7"/>
    <n v="314.01"/>
    <n v="0.22"/>
    <n v="2725.99"/>
    <n v="599.71780000000001"/>
    <n v="279.75"/>
    <n v="0.10262326714331307"/>
    <n v="47.43"/>
    <s v="UPI"/>
    <n v="1"/>
    <b v="1"/>
    <x v="3"/>
    <n v="5"/>
  </r>
  <r>
    <s v="ORD-04059"/>
    <x v="1083"/>
    <s v="CUST50161"/>
    <s v="Priya Mishra"/>
    <n v="25"/>
    <s v="Female"/>
    <x v="0"/>
    <s v="Chennai"/>
    <x v="3"/>
    <s v="Dal (1kg)"/>
    <n v="7"/>
    <n v="352.63"/>
    <n v="0.25"/>
    <n v="1976.85"/>
    <n v="494.21249999999998"/>
    <n v="173.35"/>
    <n v="8.7690011887598965E-2"/>
    <n v="62.95"/>
    <s v="Net Banking"/>
    <n v="3"/>
    <b v="1"/>
    <x v="3"/>
    <n v="5"/>
  </r>
  <r>
    <s v="ORD-03160"/>
    <x v="713"/>
    <s v="CUST54899"/>
    <s v="Meera Chatterjee"/>
    <n v="12"/>
    <s v="Male"/>
    <x v="1"/>
    <s v="Amritsar"/>
    <x v="3"/>
    <s v="Sugar"/>
    <n v="1"/>
    <n v="89.43"/>
    <n v="0.2"/>
    <n v="83.75"/>
    <n v="16.75"/>
    <n v="6.58"/>
    <n v="7.8567164179104476E-2"/>
    <n v="37.630000000000003"/>
    <s v="Credit Card"/>
    <n v="1"/>
    <b v="0"/>
    <x v="1"/>
    <n v="5"/>
  </r>
  <r>
    <s v="ORD-02516"/>
    <x v="42"/>
    <s v="CUST04115"/>
    <s v="Pooja Mehta"/>
    <n v="28"/>
    <s v="Female"/>
    <x v="2"/>
    <s v="Patna"/>
    <x v="0"/>
    <s v="Wardrobe"/>
    <n v="6"/>
    <n v="6993.08"/>
    <n v="0.36"/>
    <n v="20187.04"/>
    <n v="7267.3343999999997"/>
    <n v="5220.66"/>
    <n v="0.25861443777790105"/>
    <n v="87.7"/>
    <s v="Cash on Delivery"/>
    <n v="1"/>
    <b v="0"/>
    <x v="1"/>
    <n v="5"/>
  </r>
  <r>
    <s v="ORD-02928"/>
    <x v="1084"/>
    <s v="CUST17827"/>
    <s v="Sunita Bose"/>
    <n v="40"/>
    <s v="Other"/>
    <x v="3"/>
    <s v="Indore"/>
    <x v="1"/>
    <s v="Kurta"/>
    <n v="6"/>
    <n v="3464.49"/>
    <n v="0.3"/>
    <n v="23273.58"/>
    <n v="6982.0740000000005"/>
    <n v="8946.26"/>
    <n v="0.38439552488272105"/>
    <n v="68.97"/>
    <s v="Credit Card"/>
    <n v="4"/>
    <b v="0"/>
    <x v="4"/>
    <n v="5"/>
  </r>
  <r>
    <s v="ORD-00359"/>
    <x v="1085"/>
    <s v="CUST46631"/>
    <s v="Vikram Das"/>
    <n v="20"/>
    <s v="Other"/>
    <x v="0"/>
    <s v="Chennai"/>
    <x v="2"/>
    <s v="Dumbbells"/>
    <n v="4"/>
    <n v="3114.57"/>
    <n v="0.04"/>
    <n v="14254.8"/>
    <n v="570.19200000000001"/>
    <n v="2493.63"/>
    <n v="0.17493265426382693"/>
    <n v="77.95"/>
    <s v="Cash on Delivery"/>
    <n v="5"/>
    <b v="0"/>
    <x v="1"/>
    <n v="5"/>
  </r>
  <r>
    <s v="ORD-00035"/>
    <x v="1086"/>
    <s v="CUST07419"/>
    <s v="Priya Nair"/>
    <n v="33"/>
    <s v="Female"/>
    <x v="4"/>
    <s v="Ahmedabad"/>
    <x v="2"/>
    <s v="Tennis Racket"/>
    <n v="3"/>
    <n v="14820.82"/>
    <n v="0.39"/>
    <n v="21635.72"/>
    <n v="8437.9308000000001"/>
    <n v="4987.3"/>
    <n v="0.23051231944210776"/>
    <n v="45"/>
    <s v="Debit Card"/>
    <n v="3"/>
    <b v="0"/>
    <x v="1"/>
    <n v="5"/>
  </r>
  <r>
    <s v="ORD-03706"/>
    <x v="1087"/>
    <s v="CUST22929"/>
    <s v="Ananya Singh"/>
    <n v="29"/>
    <s v="Other"/>
    <x v="1"/>
    <s v="Chandigarh"/>
    <x v="1"/>
    <s v="Dress"/>
    <n v="8"/>
    <n v="2994.98"/>
    <n v="0.2"/>
    <n v="31403.77"/>
    <n v="6280.7540000000008"/>
    <n v="11180.42"/>
    <n v="0.35602158594334377"/>
    <n v="45.43"/>
    <s v="Net Banking"/>
    <n v="5"/>
    <b v="0"/>
    <x v="1"/>
    <n v="5"/>
  </r>
  <r>
    <s v="ORD-02156"/>
    <x v="246"/>
    <s v="CUST99111"/>
    <s v="Meera Nair"/>
    <n v="33"/>
    <s v="Other"/>
    <x v="3"/>
    <s v="Bhopal"/>
    <x v="6"/>
    <s v="Sunscreen"/>
    <n v="1"/>
    <n v="1864.55"/>
    <n v="0.02"/>
    <n v="2317.0300000000002"/>
    <n v="46.340600000000002"/>
    <n v="835.39"/>
    <n v="0.36054345433593865"/>
    <n v="82.42"/>
    <s v="EMI"/>
    <n v="1"/>
    <b v="1"/>
    <x v="3"/>
    <n v="5"/>
  </r>
  <r>
    <s v="ORD-00419"/>
    <x v="1088"/>
    <s v="CUST41041"/>
    <s v="Pooja Chatterjee"/>
    <n v="22"/>
    <s v="Male"/>
    <x v="4"/>
    <s v="Surat"/>
    <x v="5"/>
    <s v="Textbook"/>
    <n v="2"/>
    <n v="1319.78"/>
    <n v="0.11"/>
    <n v="2893.27"/>
    <n v="318.25970000000001"/>
    <n v="758.61"/>
    <n v="0.26219813567347672"/>
    <n v="53.87"/>
    <s v="Cash on Delivery"/>
    <n v="5"/>
    <b v="0"/>
    <x v="1"/>
    <n v="5"/>
  </r>
  <r>
    <s v="ORD-01957"/>
    <x v="500"/>
    <s v="CUST64737"/>
    <s v="Rahul Kapoor"/>
    <n v="57"/>
    <s v="Other"/>
    <x v="1"/>
    <s v="Amritsar"/>
    <x v="4"/>
    <s v="Headphones"/>
    <n v="5"/>
    <n v="40573.07"/>
    <n v="0.31"/>
    <n v="232526.04"/>
    <n v="72083.072400000005"/>
    <n v="20245.060000000001"/>
    <n v="8.7065775514862762E-2"/>
    <n v="51.87"/>
    <s v="UPI"/>
    <n v="5"/>
    <b v="0"/>
    <x v="1"/>
    <n v="5"/>
  </r>
  <r>
    <s v="ORD-02581"/>
    <x v="469"/>
    <s v="CUST31891"/>
    <s v="Nikhil Kumar"/>
    <n v="55"/>
    <s v="Female"/>
    <x v="4"/>
    <s v="Mumbai"/>
    <x v="5"/>
    <s v="Comic Book"/>
    <n v="10"/>
    <n v="262.24"/>
    <n v="0.25"/>
    <n v="1767.24"/>
    <n v="441.81"/>
    <n v="706.13"/>
    <n v="0.39956655575926303"/>
    <n v="81.67"/>
    <s v="EMI"/>
    <n v="3"/>
    <b v="0"/>
    <x v="1"/>
    <n v="5"/>
  </r>
  <r>
    <s v="ORD-03312"/>
    <x v="1089"/>
    <s v="CUST71934"/>
    <s v="Arjun Gupta"/>
    <n v="28"/>
    <s v="Male"/>
    <x v="4"/>
    <s v="Ahmedabad"/>
    <x v="4"/>
    <s v="Tablet"/>
    <n v="4"/>
    <n v="61847.14"/>
    <n v="0.28000000000000003"/>
    <n v="158246.41"/>
    <n v="44308.994800000008"/>
    <n v="21536.45"/>
    <n v="0.13609439860278663"/>
    <n v="70.33"/>
    <s v="Debit Card"/>
    <n v="4"/>
    <b v="1"/>
    <x v="3"/>
    <n v="5"/>
  </r>
  <r>
    <s v="ORD-02293"/>
    <x v="672"/>
    <s v="CUST83140"/>
    <s v="Kavya Iyer"/>
    <n v="19"/>
    <s v="Male"/>
    <x v="3"/>
    <s v="Raipur"/>
    <x v="0"/>
    <s v="Wardrobe"/>
    <n v="9"/>
    <n v="11670.17"/>
    <n v="0.28999999999999998"/>
    <n v="98477.31"/>
    <n v="28558.419899999997"/>
    <n v="25127.73"/>
    <n v="0.25516263594121324"/>
    <n v="70.569999999999993"/>
    <s v="Credit Card"/>
    <n v="2"/>
    <b v="0"/>
    <x v="0"/>
    <n v="5"/>
  </r>
  <r>
    <s v="ORD-01913"/>
    <x v="354"/>
    <s v="CUST36526"/>
    <s v="Ananya Kapoor"/>
    <n v="2"/>
    <s v="Other"/>
    <x v="3"/>
    <s v="Nagpur"/>
    <x v="2"/>
    <s v="Tennis Racket"/>
    <n v="9"/>
    <n v="1049.52"/>
    <n v="0.1"/>
    <n v="10418.77"/>
    <n v="1041.8770000000002"/>
    <n v="2621.33"/>
    <n v="0.25159687755848337"/>
    <n v="73.930000000000007"/>
    <s v="EMI"/>
    <n v="2"/>
    <b v="0"/>
    <x v="1"/>
    <n v="5"/>
  </r>
  <r>
    <s v="ORD-03242"/>
    <x v="642"/>
    <s v="CUST97241"/>
    <s v="Vikram Iyer"/>
    <n v="23"/>
    <s v="Female"/>
    <x v="1"/>
    <s v="Ludhiana"/>
    <x v="4"/>
    <s v="Camera"/>
    <n v="2"/>
    <n v="5533.58"/>
    <n v="0.28000000000000003"/>
    <n v="7936.89"/>
    <n v="2222.3292000000001"/>
    <n v="1116.53"/>
    <n v="0.14067600785698176"/>
    <n v="64.260000000000005"/>
    <s v="UPI"/>
    <n v="3"/>
    <b v="0"/>
    <x v="1"/>
    <n v="5"/>
  </r>
  <r>
    <s v="ORD-01522"/>
    <x v="315"/>
    <s v="CUST98765"/>
    <s v="Priya Verma"/>
    <n v="25"/>
    <s v="Male"/>
    <x v="0"/>
    <s v="Chennai"/>
    <x v="6"/>
    <s v="Shampoo"/>
    <n v="9"/>
    <n v="1726.96"/>
    <n v="0.23"/>
    <n v="8215.07"/>
    <n v="1889.4661000000001"/>
    <n v="3795.6"/>
    <n v="0.46202892975957599"/>
    <n v="92.14"/>
    <s v="EMI"/>
    <n v="3"/>
    <b v="0"/>
    <x v="1"/>
    <n v="5"/>
  </r>
  <r>
    <s v="ORD-03061"/>
    <x v="744"/>
    <s v="CUST33333"/>
    <s v="Meera Nair"/>
    <n v="43"/>
    <s v="Other"/>
    <x v="4"/>
    <s v="Surat"/>
    <x v="2"/>
    <s v="Tennis Racket"/>
    <n v="1"/>
    <n v="8555.4"/>
    <n v="0.13"/>
    <n v="9667.42"/>
    <n v="1256.7646"/>
    <n v="2139.7800000000002"/>
    <n v="0.22133930252332062"/>
    <n v="51.56"/>
    <s v="Net Banking"/>
    <n v="4"/>
    <b v="0"/>
    <x v="1"/>
    <n v="5"/>
  </r>
  <r>
    <s v="ORD-02521"/>
    <x v="893"/>
    <s v="CUST93392"/>
    <s v="Deepa Bhat"/>
    <n v="26"/>
    <s v="Male"/>
    <x v="4"/>
    <s v="Mumbai"/>
    <x v="3"/>
    <s v="Dal (1kg)"/>
    <n v="9"/>
    <n v="337.76"/>
    <n v="0.24"/>
    <n v="1704.17"/>
    <n v="409.00080000000003"/>
    <n v="132.99"/>
    <n v="7.8037989167747346E-2"/>
    <n v="68.459999999999994"/>
    <s v="UPI"/>
    <n v="3"/>
    <b v="1"/>
    <x v="3"/>
    <n v="5"/>
  </r>
  <r>
    <s v="ORD-02924"/>
    <x v="1090"/>
    <s v="CUST46273"/>
    <s v="Sanjay Gupta"/>
    <n v="19"/>
    <s v="Male"/>
    <x v="1"/>
    <s v="Ludhiana"/>
    <x v="4"/>
    <s v="Smartphone"/>
    <n v="2"/>
    <n v="20357.2"/>
    <n v="0.01"/>
    <n v="56864.2"/>
    <n v="568.64199999999994"/>
    <n v="6315.84"/>
    <n v="0.1110688271355264"/>
    <n v="37.020000000000003"/>
    <s v="Credit Card"/>
    <n v="4"/>
    <b v="0"/>
    <x v="4"/>
    <n v="5"/>
  </r>
  <r>
    <s v="ORD-01633"/>
    <x v="1091"/>
    <s v="CUST05863"/>
    <s v="Meera Das"/>
    <n v="16"/>
    <s v="Male"/>
    <x v="0"/>
    <s v="Hyderabad"/>
    <x v="2"/>
    <s v="Football"/>
    <n v="2"/>
    <n v="13090.85"/>
    <n v="0.33"/>
    <n v="11935.37"/>
    <n v="3938.6721000000002"/>
    <n v="2166.2199999999998"/>
    <n v="0.18149583967652444"/>
    <n v="87.29"/>
    <s v="UPI"/>
    <n v="2"/>
    <b v="0"/>
    <x v="1"/>
    <n v="5"/>
  </r>
  <r>
    <s v="ORD-02227"/>
    <x v="334"/>
    <s v="CUST03537"/>
    <s v="Priya Singh"/>
    <n v="27"/>
    <s v="Other"/>
    <x v="2"/>
    <s v="Bhubaneswar"/>
    <x v="2"/>
    <s v="Cricket Bat"/>
    <n v="1"/>
    <n v="5779.22"/>
    <n v="0.31"/>
    <n v="5109.2299999999996"/>
    <n v="1583.8612999999998"/>
    <n v="997.26"/>
    <n v="0.19518792459920575"/>
    <n v="61.33"/>
    <s v="Debit Card"/>
    <n v="4"/>
    <b v="1"/>
    <x v="3"/>
    <n v="5"/>
  </r>
  <r>
    <s v="ORD-03025"/>
    <x v="1092"/>
    <s v="CUST12807"/>
    <s v="Pooja Das"/>
    <n v="34"/>
    <s v="Male"/>
    <x v="3"/>
    <s v="Indore"/>
    <x v="2"/>
    <s v="Tennis Racket"/>
    <n v="5"/>
    <n v="8699.81"/>
    <n v="0.36"/>
    <n v="43806.61"/>
    <n v="15770.3796"/>
    <n v="9308.41"/>
    <n v="0.21248870889575797"/>
    <n v="42.55"/>
    <s v="Debit Card"/>
    <n v="1"/>
    <b v="0"/>
    <x v="1"/>
    <n v="5"/>
  </r>
  <r>
    <s v="ORD-00299"/>
    <x v="505"/>
    <s v="CUST26567"/>
    <s v="Pooja Pillai"/>
    <n v="55"/>
    <s v="Other"/>
    <x v="3"/>
    <s v="Nagpur"/>
    <x v="1"/>
    <s v="T-Shirt"/>
    <n v="8"/>
    <n v="2351.5700000000002"/>
    <n v="0.34"/>
    <n v="17421.060000000001"/>
    <n v="5923.1604000000007"/>
    <n v="5554.48"/>
    <n v="0.31883708568824165"/>
    <n v="71.02"/>
    <s v="EMI"/>
    <n v="2"/>
    <b v="0"/>
    <x v="4"/>
    <n v="5"/>
  </r>
  <r>
    <s v="ORD-00599"/>
    <x v="93"/>
    <s v="CUST89927"/>
    <s v="Ritu Mehta"/>
    <n v="35"/>
    <s v="Other"/>
    <x v="4"/>
    <s v="Surat"/>
    <x v="4"/>
    <s v="Laptop"/>
    <n v="7"/>
    <n v="32603.73"/>
    <n v="0.22"/>
    <n v="175205.59"/>
    <n v="38545.229800000001"/>
    <n v="16796.740000000002"/>
    <n v="9.5868744827148508E-2"/>
    <n v="53.05"/>
    <s v="Net Banking"/>
    <n v="5"/>
    <b v="0"/>
    <x v="1"/>
    <n v="5"/>
  </r>
  <r>
    <s v="ORD-01369"/>
    <x v="1093"/>
    <s v="CUST31474"/>
    <s v="Rohan Das"/>
    <n v="42"/>
    <s v="Other"/>
    <x v="3"/>
    <s v="Raipur"/>
    <x v="3"/>
    <s v="Cooking Oil"/>
    <n v="7"/>
    <n v="496.14"/>
    <n v="0.3"/>
    <n v="2839.68"/>
    <n v="851.90399999999988"/>
    <n v="279.88"/>
    <n v="9.8560401171963047E-2"/>
    <n v="63.12"/>
    <s v="Cash on Delivery"/>
    <n v="1"/>
    <b v="1"/>
    <x v="3"/>
    <n v="5"/>
  </r>
  <r>
    <s v="ORD-04018"/>
    <x v="1094"/>
    <s v="CUST05715"/>
    <s v="Shreya Kumar"/>
    <n v="30"/>
    <s v="Other"/>
    <x v="1"/>
    <s v="Ludhiana"/>
    <x v="0"/>
    <s v="Desk"/>
    <n v="3"/>
    <n v="20526.57"/>
    <n v="0.39"/>
    <n v="39110.300000000003"/>
    <n v="15253.017000000002"/>
    <n v="5636.16"/>
    <n v="0.1441093522678169"/>
    <n v="58.12"/>
    <s v="EMI"/>
    <n v="5"/>
    <b v="0"/>
    <x v="1"/>
    <n v="5"/>
  </r>
  <r>
    <s v="ORD-01594"/>
    <x v="382"/>
    <s v="CUST74210"/>
    <s v="Ananya Iyer"/>
    <n v="49"/>
    <s v="Female"/>
    <x v="2"/>
    <s v="Bhubaneswar"/>
    <x v="1"/>
    <s v="Saree"/>
    <n v="1"/>
    <n v="3144.7"/>
    <n v="0.35"/>
    <n v="1412.65"/>
    <n v="494.42750000000001"/>
    <n v="506.25"/>
    <n v="0.35836902275864507"/>
    <n v="89.01"/>
    <s v="Cash on Delivery"/>
    <n v="3"/>
    <b v="0"/>
    <x v="2"/>
    <n v="5"/>
  </r>
  <r>
    <s v="ORD-02450"/>
    <x v="326"/>
    <s v="CUST85866"/>
    <s v="Nikhil Pillai"/>
    <n v="36"/>
    <s v="Female"/>
    <x v="3"/>
    <s v="Bhopal"/>
    <x v="2"/>
    <s v="Football"/>
    <n v="8"/>
    <n v="7873.54"/>
    <n v="0.23"/>
    <n v="37930.36"/>
    <n v="8723.9827999999998"/>
    <n v="9903.07"/>
    <n v="0.26108557893993095"/>
    <n v="42.71"/>
    <s v="UPI"/>
    <n v="2"/>
    <b v="0"/>
    <x v="1"/>
    <n v="5"/>
  </r>
  <r>
    <s v="ORD-01729"/>
    <x v="135"/>
    <s v="CUST21576"/>
    <s v="Rohan Joshi"/>
    <n v="20"/>
    <s v="Other"/>
    <x v="3"/>
    <s v="Bhopal"/>
    <x v="0"/>
    <s v="Desk"/>
    <n v="9"/>
    <n v="22414.18"/>
    <n v="0.26"/>
    <n v="154810.39000000001"/>
    <n v="40250.701400000005"/>
    <n v="52685.24"/>
    <n v="0.34032108568423602"/>
    <n v="39.71"/>
    <s v="UPI"/>
    <n v="4"/>
    <b v="0"/>
    <x v="1"/>
    <n v="5"/>
  </r>
  <r>
    <s v="ORD-02841"/>
    <x v="1095"/>
    <s v="CUST62482"/>
    <s v="Vikram Joshi"/>
    <n v="26"/>
    <s v="Male"/>
    <x v="2"/>
    <s v="Bhubaneswar"/>
    <x v="6"/>
    <s v="Face Cream"/>
    <n v="8"/>
    <n v="317.17"/>
    <n v="0.06"/>
    <n v="3774.97"/>
    <n v="226.49819999999997"/>
    <n v="2233.34"/>
    <n v="0.59161794663268852"/>
    <n v="81.48"/>
    <s v="UPI"/>
    <n v="3"/>
    <b v="0"/>
    <x v="0"/>
    <n v="5"/>
  </r>
  <r>
    <s v="ORD-00728"/>
    <x v="470"/>
    <s v="CUST89689"/>
    <s v="Priya Bose"/>
    <n v="19"/>
    <s v="Male"/>
    <x v="3"/>
    <s v="Raipur"/>
    <x v="1"/>
    <s v="Jeans"/>
    <n v="10"/>
    <n v="1410.27"/>
    <n v="0.1"/>
    <n v="8950.43"/>
    <n v="895.04300000000012"/>
    <n v="2283.3000000000002"/>
    <n v="0.25510506199143507"/>
    <n v="52.24"/>
    <s v="Cash on Delivery"/>
    <n v="5"/>
    <b v="0"/>
    <x v="4"/>
    <n v="5"/>
  </r>
  <r>
    <s v="ORD-03070"/>
    <x v="1076"/>
    <s v="CUST29394"/>
    <s v="Rohan Verma"/>
    <n v="35"/>
    <s v="Other"/>
    <x v="2"/>
    <s v="Kolkata"/>
    <x v="4"/>
    <s v="Laptop"/>
    <n v="8"/>
    <n v="20964.05"/>
    <n v="0.28999999999999998"/>
    <n v="174884.92"/>
    <n v="50716.626799999998"/>
    <n v="24207.47"/>
    <n v="0.13841942461362591"/>
    <n v="77.540000000000006"/>
    <s v="UPI"/>
    <n v="2"/>
    <b v="0"/>
    <x v="1"/>
    <n v="5"/>
  </r>
  <r>
    <s v="ORD-01452"/>
    <x v="1096"/>
    <s v="CUST49495"/>
    <s v="Priya Reddy"/>
    <n v="20"/>
    <s v="Male"/>
    <x v="4"/>
    <s v="Surat"/>
    <x v="6"/>
    <s v="Shampoo"/>
    <n v="3"/>
    <n v="805.93"/>
    <n v="0.05"/>
    <n v="2114.44"/>
    <n v="105.72200000000001"/>
    <n v="1247.55"/>
    <n v="0.59001437732922191"/>
    <n v="55.34"/>
    <s v="UPI"/>
    <n v="3"/>
    <b v="0"/>
    <x v="1"/>
    <n v="5"/>
  </r>
  <r>
    <s v="ORD-03551"/>
    <x v="576"/>
    <s v="CUST00900"/>
    <s v="Nikhil Patel"/>
    <n v="43"/>
    <s v="Male"/>
    <x v="3"/>
    <s v="Raipur"/>
    <x v="5"/>
    <s v="Self-Help Book"/>
    <n v="3"/>
    <n v="520.52"/>
    <n v="0.27"/>
    <n v="1527.32"/>
    <n v="412.37639999999999"/>
    <n v="542.48"/>
    <n v="0.35518424429720036"/>
    <n v="45.42"/>
    <s v="UPI"/>
    <n v="1"/>
    <b v="0"/>
    <x v="1"/>
    <n v="5"/>
  </r>
  <r>
    <s v="ORD-00834"/>
    <x v="1097"/>
    <s v="CUST47770"/>
    <s v="Nikhil Gupta"/>
    <n v="34"/>
    <s v="Other"/>
    <x v="0"/>
    <s v="Kochi"/>
    <x v="1"/>
    <s v="Dress"/>
    <n v="8"/>
    <n v="2520.61"/>
    <n v="0.21"/>
    <n v="16226.61"/>
    <n v="3407.5880999999999"/>
    <n v="4402.1499999999996"/>
    <n v="0.27129203203873142"/>
    <n v="66.22"/>
    <s v="Credit Card"/>
    <n v="2"/>
    <b v="1"/>
    <x v="3"/>
    <n v="5"/>
  </r>
  <r>
    <s v="ORD-00155"/>
    <x v="129"/>
    <s v="CUST46589"/>
    <s v="Sanjay Singh"/>
    <n v="29"/>
    <s v="Female"/>
    <x v="4"/>
    <s v="Mumbai"/>
    <x v="3"/>
    <s v="Tea"/>
    <n v="7"/>
    <n v="363.04"/>
    <n v="0.17"/>
    <n v="1919.38"/>
    <n v="326.29460000000006"/>
    <n v="104.66"/>
    <n v="5.4528024674634509E-2"/>
    <n v="54.23"/>
    <s v="EMI"/>
    <n v="5"/>
    <b v="0"/>
    <x v="1"/>
    <n v="5"/>
  </r>
  <r>
    <s v="ORD-02331"/>
    <x v="538"/>
    <s v="CUST06489"/>
    <s v="Nikhil Verma"/>
    <n v="47"/>
    <s v="Other"/>
    <x v="0"/>
    <s v="Bangalore"/>
    <x v="0"/>
    <s v="Sofa"/>
    <n v="6"/>
    <n v="5535.62"/>
    <n v="0.27"/>
    <n v="20778.29"/>
    <n v="5610.1383000000005"/>
    <n v="3962.34"/>
    <n v="0.19069615449587043"/>
    <n v="76.760000000000005"/>
    <s v="Credit Card"/>
    <n v="3"/>
    <b v="0"/>
    <x v="1"/>
    <n v="5"/>
  </r>
  <r>
    <s v="ORD-00780"/>
    <x v="1030"/>
    <s v="CUST96960"/>
    <s v="Amit Mishra"/>
    <n v="39"/>
    <s v="Male"/>
    <x v="0"/>
    <s v="Kochi"/>
    <x v="0"/>
    <s v="Wardrobe"/>
    <n v="2"/>
    <n v="10151.9"/>
    <n v="0.21"/>
    <n v="11388.89"/>
    <n v="2391.6668999999997"/>
    <n v="2489.06"/>
    <n v="0.21855158843399139"/>
    <n v="77"/>
    <s v="EMI"/>
    <n v="5"/>
    <b v="1"/>
    <x v="3"/>
    <n v="5"/>
  </r>
  <r>
    <s v="ORD-02691"/>
    <x v="1098"/>
    <s v="CUST42275"/>
    <s v="Aditya Patel"/>
    <n v="21"/>
    <s v="Female"/>
    <x v="0"/>
    <s v="Chennai"/>
    <x v="4"/>
    <s v="Smartwatch"/>
    <n v="2"/>
    <n v="76616.83"/>
    <n v="0.1"/>
    <n v="186369.89"/>
    <n v="18636.989000000001"/>
    <n v="20529.28"/>
    <n v="0.11015341587635212"/>
    <n v="55.12"/>
    <s v="UPI"/>
    <n v="4"/>
    <b v="0"/>
    <x v="1"/>
    <n v="5"/>
  </r>
  <r>
    <s v="ORD-02081"/>
    <x v="1099"/>
    <s v="CUST66488"/>
    <s v="Sunita Das"/>
    <n v="27"/>
    <s v="Female"/>
    <x v="0"/>
    <s v="Chennai"/>
    <x v="6"/>
    <s v="Perfume"/>
    <n v="9"/>
    <n v="1127.06"/>
    <n v="0.38"/>
    <n v="9829.11"/>
    <n v="3735.0618000000004"/>
    <n v="4003.53"/>
    <n v="0.40731358179936944"/>
    <n v="54.43"/>
    <s v="EMI"/>
    <n v="5"/>
    <b v="0"/>
    <x v="1"/>
    <n v="5"/>
  </r>
  <r>
    <s v="ORD-04054"/>
    <x v="898"/>
    <s v="CUST37273"/>
    <s v="Sanjay Verma"/>
    <n v="69"/>
    <s v="Other"/>
    <x v="4"/>
    <s v="Mumbai"/>
    <x v="3"/>
    <s v="Sugar"/>
    <n v="4"/>
    <n v="226.36"/>
    <n v="0.27"/>
    <n v="801.8"/>
    <n v="216.48599999999999"/>
    <n v="89.81"/>
    <n v="0.11201047642803692"/>
    <n v="59.7"/>
    <s v="Debit Card"/>
    <n v="2"/>
    <b v="0"/>
    <x v="2"/>
    <n v="5"/>
  </r>
  <r>
    <s v="ORD-01871"/>
    <x v="6"/>
    <s v="CUST74013"/>
    <s v="Arjun Singh"/>
    <n v="41"/>
    <s v="Female"/>
    <x v="1"/>
    <s v="Delhi"/>
    <x v="4"/>
    <s v="Headphones"/>
    <n v="2"/>
    <n v="17140.580000000002"/>
    <n v="0.38"/>
    <n v="30862.38"/>
    <n v="11727.704400000001"/>
    <n v="4123.18"/>
    <n v="0.13359889937198621"/>
    <n v="34.79"/>
    <s v="Debit Card"/>
    <n v="2"/>
    <b v="0"/>
    <x v="1"/>
    <n v="5"/>
  </r>
  <r>
    <s v="ORD-03582"/>
    <x v="1100"/>
    <s v="CUST09968"/>
    <s v="Nisha Kapoor"/>
    <n v="51"/>
    <s v="Male"/>
    <x v="2"/>
    <s v="Bhubaneswar"/>
    <x v="4"/>
    <s v="Headphones"/>
    <n v="3"/>
    <n v="15320.14"/>
    <n v="0.14000000000000001"/>
    <n v="58711.83"/>
    <n v="8219.6562000000013"/>
    <n v="5168.1000000000004"/>
    <n v="8.8024849506479361E-2"/>
    <n v="65.67"/>
    <s v="Cash on Delivery"/>
    <n v="4"/>
    <b v="0"/>
    <x v="1"/>
    <n v="5"/>
  </r>
  <r>
    <s v="ORD-01885"/>
    <x v="782"/>
    <s v="CUST27246"/>
    <s v="Ananya Mehta"/>
    <n v="39"/>
    <s v="Female"/>
    <x v="0"/>
    <s v="Bangalore"/>
    <x v="5"/>
    <s v="Self-Help Book"/>
    <n v="10"/>
    <n v="231.25"/>
    <n v="0.27"/>
    <n v="2387.56"/>
    <n v="644.64120000000003"/>
    <n v="908.86"/>
    <n v="0.38066477910502772"/>
    <n v="50.77"/>
    <s v="Cash on Delivery"/>
    <n v="1"/>
    <b v="0"/>
    <x v="0"/>
    <n v="5"/>
  </r>
  <r>
    <s v="ORD-00173"/>
    <x v="1101"/>
    <s v="CUST46878"/>
    <s v="Sunita Mishra"/>
    <n v="33"/>
    <s v="Female"/>
    <x v="2"/>
    <s v="Bhubaneswar"/>
    <x v="5"/>
    <s v="Biography"/>
    <n v="8"/>
    <n v="1355.07"/>
    <n v="0.25"/>
    <n v="7286.92"/>
    <n v="1821.73"/>
    <n v="3585.8"/>
    <n v="0.49208719184511429"/>
    <n v="86.98"/>
    <s v="Debit Card"/>
    <n v="4"/>
    <b v="0"/>
    <x v="2"/>
    <n v="5"/>
  </r>
  <r>
    <s v="ORD-00863"/>
    <x v="491"/>
    <s v="CUST78361"/>
    <s v="Sanjay Joshi"/>
    <n v="51"/>
    <s v="Female"/>
    <x v="4"/>
    <s v="Mumbai"/>
    <x v="6"/>
    <s v="Perfume"/>
    <n v="4"/>
    <n v="1427.81"/>
    <n v="0.28000000000000003"/>
    <n v="3737.3"/>
    <n v="1046.4440000000002"/>
    <n v="1821.21"/>
    <n v="0.48730634415219543"/>
    <n v="66.760000000000005"/>
    <s v="Credit Card"/>
    <n v="4"/>
    <b v="0"/>
    <x v="1"/>
    <n v="5"/>
  </r>
  <r>
    <s v="ORD-04104"/>
    <x v="801"/>
    <s v="CUST00610"/>
    <s v="Priya Verma"/>
    <n v="14"/>
    <s v="Male"/>
    <x v="1"/>
    <s v="Amritsar"/>
    <x v="1"/>
    <s v="Jacket"/>
    <n v="8"/>
    <n v="1693.73"/>
    <n v="0.03"/>
    <n v="12090.22"/>
    <n v="362.70659999999998"/>
    <n v="3498.38"/>
    <n v="0.28935619037536126"/>
    <n v="36.04"/>
    <s v="Credit Card"/>
    <n v="3"/>
    <b v="0"/>
    <x v="4"/>
    <n v="5"/>
  </r>
  <r>
    <s v="ORD-01890"/>
    <x v="342"/>
    <s v="CUST59516"/>
    <s v="Priya Nair"/>
    <n v="46"/>
    <s v="Female"/>
    <x v="0"/>
    <s v="Kochi"/>
    <x v="1"/>
    <s v="T-Shirt"/>
    <n v="8"/>
    <n v="2375.65"/>
    <n v="0.39"/>
    <n v="14431.7"/>
    <n v="5628.3630000000003"/>
    <n v="5032.2"/>
    <n v="0.34869072943589458"/>
    <n v="74.260000000000005"/>
    <s v="UPI"/>
    <n v="3"/>
    <b v="0"/>
    <x v="1"/>
    <n v="5"/>
  </r>
  <r>
    <s v="ORD-00417"/>
    <x v="1102"/>
    <s v="CUST24241"/>
    <s v="Meera Mehta"/>
    <n v="19"/>
    <s v="Male"/>
    <x v="3"/>
    <s v="Indore"/>
    <x v="3"/>
    <s v="Cooking Oil"/>
    <n v="6"/>
    <n v="170"/>
    <n v="0.36"/>
    <n v="834.1"/>
    <n v="300.27600000000001"/>
    <n v="50.58"/>
    <n v="6.0640211005874592E-2"/>
    <n v="64.22"/>
    <s v="Net Banking"/>
    <n v="2"/>
    <b v="0"/>
    <x v="0"/>
    <n v="5"/>
  </r>
  <r>
    <s v="ORD-01444"/>
    <x v="1103"/>
    <s v="CUST08288"/>
    <s v="Sanjay Verma"/>
    <n v="33"/>
    <s v="Male"/>
    <x v="0"/>
    <s v="Bangalore"/>
    <x v="2"/>
    <s v="Yoga Mat"/>
    <n v="9"/>
    <n v="2605.13"/>
    <n v="0.21"/>
    <n v="20094.939999999999"/>
    <n v="4219.9373999999998"/>
    <n v="2400.52"/>
    <n v="0.11945892846656921"/>
    <n v="83.93"/>
    <s v="EMI"/>
    <n v="4"/>
    <b v="1"/>
    <x v="3"/>
    <n v="5"/>
  </r>
  <r>
    <s v="ORD-02233"/>
    <x v="105"/>
    <s v="CUST53670"/>
    <s v="Deepa Iyer"/>
    <n v="32"/>
    <s v="Male"/>
    <x v="4"/>
    <s v="Surat"/>
    <x v="1"/>
    <s v="Dress"/>
    <n v="7"/>
    <n v="3559.36"/>
    <n v="0.26"/>
    <n v="22968.400000000001"/>
    <n v="5971.7840000000006"/>
    <n v="9552.92"/>
    <n v="0.41591577994113649"/>
    <n v="50.49"/>
    <s v="Net Banking"/>
    <n v="4"/>
    <b v="0"/>
    <x v="1"/>
    <n v="5"/>
  </r>
  <r>
    <s v="ORD-03340"/>
    <x v="699"/>
    <s v="CUST00381"/>
    <s v="Pooja Kumar"/>
    <n v="15"/>
    <s v="Female"/>
    <x v="0"/>
    <s v="Chennai"/>
    <x v="6"/>
    <s v="Perfume"/>
    <n v="8"/>
    <n v="1831.18"/>
    <n v="0.37"/>
    <n v="8593.6"/>
    <n v="3179.6320000000001"/>
    <n v="2469.88"/>
    <n v="0.28740923477937069"/>
    <n v="52.31"/>
    <s v="EMI"/>
    <n v="4"/>
    <b v="0"/>
    <x v="1"/>
    <n v="5"/>
  </r>
  <r>
    <s v="ORD-02368"/>
    <x v="849"/>
    <s v="CUST57089"/>
    <s v="Shreya Bhat"/>
    <n v="48"/>
    <s v="Male"/>
    <x v="4"/>
    <s v="Ahmedabad"/>
    <x v="0"/>
    <s v="Sofa"/>
    <n v="5"/>
    <n v="6159.86"/>
    <n v="0.03"/>
    <n v="5594.1"/>
    <n v="167.82300000000001"/>
    <n v="1071.6400000000001"/>
    <n v="0.19156611429899359"/>
    <n v="52.14"/>
    <s v="EMI"/>
    <n v="2"/>
    <b v="0"/>
    <x v="1"/>
    <n v="5"/>
  </r>
  <r>
    <s v="ORD-01178"/>
    <x v="1104"/>
    <s v="CUST90166"/>
    <s v="Aditya Mishra"/>
    <n v="42"/>
    <s v="Other"/>
    <x v="3"/>
    <s v="Bhopal"/>
    <x v="0"/>
    <s v="Bed Frame"/>
    <n v="10"/>
    <n v="10408.77"/>
    <n v="0.32"/>
    <n v="104668.88"/>
    <n v="33494.041600000004"/>
    <n v="36667.24"/>
    <n v="0.35031654107696575"/>
    <n v="59.71"/>
    <s v="Credit Card"/>
    <n v="2"/>
    <b v="1"/>
    <x v="3"/>
    <n v="5"/>
  </r>
  <r>
    <s v="ORD-02839"/>
    <x v="1105"/>
    <s v="CUST65852"/>
    <s v="Kavya Patel"/>
    <n v="21"/>
    <s v="Other"/>
    <x v="0"/>
    <s v="Chennai"/>
    <x v="2"/>
    <s v="Yoga Mat"/>
    <n v="7"/>
    <n v="7147.56"/>
    <n v="0.25"/>
    <n v="64932.35"/>
    <n v="16233.0875"/>
    <n v="18485.240000000002"/>
    <n v="0.28468459866307011"/>
    <n v="94.91"/>
    <s v="Debit Card"/>
    <n v="5"/>
    <b v="0"/>
    <x v="1"/>
    <n v="5"/>
  </r>
  <r>
    <s v="ORD-02253"/>
    <x v="854"/>
    <s v="CUST22702"/>
    <s v="Arjun Rao"/>
    <n v="54"/>
    <s v="Female"/>
    <x v="2"/>
    <s v="Kolkata"/>
    <x v="0"/>
    <s v="Wardrobe"/>
    <n v="5"/>
    <n v="26136.57"/>
    <n v="0"/>
    <n v="148485.57999999999"/>
    <n v="0"/>
    <n v="38154.910000000003"/>
    <n v="0.25696037285236728"/>
    <n v="66.36"/>
    <s v="UPI"/>
    <n v="1"/>
    <b v="0"/>
    <x v="4"/>
    <n v="5"/>
  </r>
  <r>
    <s v="ORD-03967"/>
    <x v="593"/>
    <s v="CUST37272"/>
    <s v="Rohan Chatterjee"/>
    <n v="52"/>
    <s v="Female"/>
    <x v="0"/>
    <s v="Hyderabad"/>
    <x v="6"/>
    <s v="Face Cream"/>
    <n v="10"/>
    <n v="1414.73"/>
    <n v="0.32"/>
    <n v="12821.19"/>
    <n v="4102.7808000000005"/>
    <n v="7374.35"/>
    <n v="0.57516891957766791"/>
    <n v="58.56"/>
    <s v="UPI"/>
    <n v="2"/>
    <b v="0"/>
    <x v="1"/>
    <n v="5"/>
  </r>
  <r>
    <s v="ORD-01072"/>
    <x v="503"/>
    <s v="CUST97294"/>
    <s v="Priya Kapoor"/>
    <n v="37"/>
    <s v="Other"/>
    <x v="2"/>
    <s v="Bhubaneswar"/>
    <x v="2"/>
    <s v="Cricket Bat"/>
    <n v="1"/>
    <n v="14885.78"/>
    <n v="0.36"/>
    <n v="12389.87"/>
    <n v="4460.3532000000005"/>
    <n v="1669.38"/>
    <n v="0.13473749119240153"/>
    <n v="87.48"/>
    <s v="Cash on Delivery"/>
    <n v="3"/>
    <b v="0"/>
    <x v="4"/>
    <n v="5"/>
  </r>
  <r>
    <s v="ORD-02036"/>
    <x v="716"/>
    <s v="CUST01271"/>
    <s v="Ritu Gupta"/>
    <n v="21"/>
    <s v="Female"/>
    <x v="0"/>
    <s v="Chennai"/>
    <x v="3"/>
    <s v="Cooking Oil"/>
    <n v="9"/>
    <n v="468.64"/>
    <n v="0.21"/>
    <n v="5155.01"/>
    <n v="1082.5521000000001"/>
    <n v="228.82"/>
    <n v="4.4387886735428247E-2"/>
    <n v="46.36"/>
    <s v="Credit Card"/>
    <n v="4"/>
    <b v="0"/>
    <x v="1"/>
    <n v="5"/>
  </r>
  <r>
    <s v="ORD-02489"/>
    <x v="442"/>
    <s v="CUST09533"/>
    <s v="Nikhil Verma"/>
    <n v="46"/>
    <s v="Other"/>
    <x v="3"/>
    <s v="Bhopal"/>
    <x v="2"/>
    <s v="Football"/>
    <n v="8"/>
    <n v="2230.31"/>
    <n v="0.23"/>
    <n v="11449.66"/>
    <n v="2633.4218000000001"/>
    <n v="2516.27"/>
    <n v="0.21976809791731808"/>
    <n v="57.84"/>
    <s v="UPI"/>
    <n v="2"/>
    <b v="0"/>
    <x v="0"/>
    <n v="5"/>
  </r>
  <r>
    <s v="ORD-01346"/>
    <x v="973"/>
    <s v="CUST63670"/>
    <s v="Sunita Reddy"/>
    <n v="53"/>
    <s v="Male"/>
    <x v="1"/>
    <s v="Ludhiana"/>
    <x v="0"/>
    <s v="Desk"/>
    <n v="10"/>
    <n v="20350.98"/>
    <n v="0.22"/>
    <n v="218880.02"/>
    <n v="48153.604399999997"/>
    <n v="43493.86"/>
    <n v="0.19871096503006533"/>
    <n v="69.86"/>
    <s v="EMI"/>
    <n v="1"/>
    <b v="0"/>
    <x v="1"/>
    <n v="5"/>
  </r>
  <r>
    <s v="ORD-02056"/>
    <x v="614"/>
    <s v="CUST33480"/>
    <s v="Pooja Singh"/>
    <n v="31"/>
    <s v="Other"/>
    <x v="4"/>
    <s v="Surat"/>
    <x v="2"/>
    <s v="Yoga Mat"/>
    <n v="1"/>
    <n v="12201.41"/>
    <n v="0.38"/>
    <n v="11448.72"/>
    <n v="4350.5136000000002"/>
    <n v="2473.09"/>
    <n v="0.21601454136357603"/>
    <n v="54.83"/>
    <s v="EMI"/>
    <n v="1"/>
    <b v="0"/>
    <x v="1"/>
    <n v="5"/>
  </r>
  <r>
    <s v="ORD-00421"/>
    <x v="1088"/>
    <s v="CUST80414"/>
    <s v="Karan Rao"/>
    <n v="40"/>
    <s v="Other"/>
    <x v="3"/>
    <s v="Raipur"/>
    <x v="6"/>
    <s v="Face Cream"/>
    <n v="6"/>
    <n v="682.35"/>
    <n v="0.15"/>
    <n v="4243.13"/>
    <n v="636.46950000000004"/>
    <n v="2395.37"/>
    <n v="0.56452901513741027"/>
    <n v="66.53"/>
    <s v="Cash on Delivery"/>
    <n v="3"/>
    <b v="0"/>
    <x v="1"/>
    <n v="5"/>
  </r>
  <r>
    <s v="ORD-00516"/>
    <x v="1106"/>
    <s v="CUST07356"/>
    <s v="Aditya Kumar"/>
    <n v="35"/>
    <s v="Male"/>
    <x v="0"/>
    <s v="Hyderabad"/>
    <x v="3"/>
    <s v="Cooking Oil"/>
    <n v="10"/>
    <n v="322.14999999999998"/>
    <n v="0.26"/>
    <n v="2631.92"/>
    <n v="684.29920000000004"/>
    <n v="219.32"/>
    <n v="8.3330800328277443E-2"/>
    <n v="72.89"/>
    <s v="EMI"/>
    <n v="4"/>
    <b v="0"/>
    <x v="1"/>
    <n v="5"/>
  </r>
  <r>
    <s v="ORD-02681"/>
    <x v="711"/>
    <s v="CUST22232"/>
    <s v="Shreya Verma"/>
    <n v="43"/>
    <s v="Male"/>
    <x v="1"/>
    <s v="Ludhiana"/>
    <x v="6"/>
    <s v="Shampoo"/>
    <n v="7"/>
    <n v="142.6"/>
    <n v="0.04"/>
    <n v="1268.77"/>
    <n v="50.750799999999998"/>
    <n v="481.8"/>
    <n v="0.37973785634906249"/>
    <n v="55.31"/>
    <s v="Credit Card"/>
    <n v="2"/>
    <b v="0"/>
    <x v="0"/>
    <n v="5"/>
  </r>
  <r>
    <s v="ORD-01577"/>
    <x v="584"/>
    <s v="CUST22334"/>
    <s v="Sanjay Kapoor"/>
    <n v="46"/>
    <s v="Other"/>
    <x v="3"/>
    <s v="Nagpur"/>
    <x v="6"/>
    <s v="Sunscreen"/>
    <n v="8"/>
    <n v="2183.25"/>
    <n v="0.33"/>
    <n v="9813.33"/>
    <n v="3238.3989000000001"/>
    <n v="3029.21"/>
    <n v="0.30868318909075715"/>
    <n v="47.17"/>
    <s v="UPI"/>
    <n v="2"/>
    <b v="0"/>
    <x v="1"/>
    <n v="5"/>
  </r>
  <r>
    <s v="ORD-02009"/>
    <x v="1107"/>
    <s v="CUST02356"/>
    <s v="Aarav Kapoor"/>
    <n v="28"/>
    <s v="Other"/>
    <x v="2"/>
    <s v="Kolkata"/>
    <x v="0"/>
    <s v="Desk"/>
    <n v="5"/>
    <n v="34373.42"/>
    <n v="0.27"/>
    <n v="169000.08"/>
    <n v="45630.0216"/>
    <n v="50613.06"/>
    <n v="0.29948542036193121"/>
    <n v="89.82"/>
    <s v="Debit Card"/>
    <n v="1"/>
    <b v="1"/>
    <x v="3"/>
    <n v="5"/>
  </r>
  <r>
    <s v="ORD-03847"/>
    <x v="1065"/>
    <s v="CUST01197"/>
    <s v="Karan Iyer"/>
    <n v="21"/>
    <s v="Other"/>
    <x v="1"/>
    <s v="Delhi"/>
    <x v="0"/>
    <s v="Wardrobe"/>
    <n v="6"/>
    <n v="16429.02"/>
    <n v="0.27"/>
    <n v="133325.04999999999"/>
    <n v="35997.763500000001"/>
    <n v="40765.64"/>
    <n v="0.30576129542047803"/>
    <n v="32.5"/>
    <s v="EMI"/>
    <n v="4"/>
    <b v="0"/>
    <x v="1"/>
    <n v="5"/>
  </r>
  <r>
    <s v="ORD-02183"/>
    <x v="532"/>
    <s v="CUST73899"/>
    <s v="Meera Sharma"/>
    <n v="52"/>
    <s v="Female"/>
    <x v="2"/>
    <s v="Bhubaneswar"/>
    <x v="3"/>
    <s v="Sugar"/>
    <n v="2"/>
    <n v="245.29"/>
    <n v="0.28000000000000003"/>
    <n v="480.57"/>
    <n v="134.55960000000002"/>
    <n v="45.1"/>
    <n v="9.38468901512787E-2"/>
    <n v="88.28"/>
    <s v="Net Banking"/>
    <n v="5"/>
    <b v="0"/>
    <x v="1"/>
    <n v="5"/>
  </r>
  <r>
    <s v="ORD-00321"/>
    <x v="560"/>
    <s v="CUST74301"/>
    <s v="Deepa Gupta"/>
    <n v="42"/>
    <s v="Male"/>
    <x v="3"/>
    <s v="Indore"/>
    <x v="4"/>
    <s v="Headphones"/>
    <n v="2"/>
    <n v="43853.55"/>
    <n v="0.03"/>
    <n v="99867.38"/>
    <n v="2996.0214000000001"/>
    <n v="12392.88"/>
    <n v="0.12409337263078293"/>
    <n v="71.03"/>
    <s v="Net Banking"/>
    <n v="4"/>
    <b v="0"/>
    <x v="1"/>
    <n v="5"/>
  </r>
  <r>
    <s v="ORD-01162"/>
    <x v="613"/>
    <s v="CUST45949"/>
    <s v="Meera Joshi"/>
    <n v="33"/>
    <s v="Male"/>
    <x v="2"/>
    <s v="Kolkata"/>
    <x v="0"/>
    <s v="Chair"/>
    <n v="4"/>
    <n v="16298.68"/>
    <n v="0.03"/>
    <n v="94253.6"/>
    <n v="2827.6080000000002"/>
    <n v="28600.3"/>
    <n v="0.30343986860979311"/>
    <n v="95.11"/>
    <s v="EMI"/>
    <n v="1"/>
    <b v="0"/>
    <x v="1"/>
    <n v="5"/>
  </r>
  <r>
    <s v="ORD-02123"/>
    <x v="1108"/>
    <s v="CUST62186"/>
    <s v="Sunita Pillai"/>
    <n v="27"/>
    <s v="Other"/>
    <x v="0"/>
    <s v="Bangalore"/>
    <x v="1"/>
    <s v="Kurta"/>
    <n v="7"/>
    <n v="1384.84"/>
    <n v="0.25"/>
    <n v="11886.58"/>
    <n v="2971.645"/>
    <n v="2574.91"/>
    <n v="0.2166232844098134"/>
    <n v="74.62"/>
    <s v="Net Banking"/>
    <n v="2"/>
    <b v="1"/>
    <x v="3"/>
    <n v="5"/>
  </r>
  <r>
    <s v="ORD-03917"/>
    <x v="83"/>
    <s v="CUST40587"/>
    <s v="Shreya Mehta"/>
    <n v="11"/>
    <s v="Female"/>
    <x v="1"/>
    <s v="Amritsar"/>
    <x v="0"/>
    <s v="Chair"/>
    <n v="9"/>
    <n v="27363.22"/>
    <n v="0.28999999999999998"/>
    <n v="296392"/>
    <n v="85953.68"/>
    <n v="50443.65"/>
    <n v="0.17019234662204108"/>
    <n v="53.56"/>
    <s v="UPI"/>
    <n v="3"/>
    <b v="0"/>
    <x v="1"/>
    <n v="5"/>
  </r>
  <r>
    <s v="ORD-03721"/>
    <x v="932"/>
    <s v="CUST98311"/>
    <s v="Aarav Mishra"/>
    <n v="58"/>
    <s v="Other"/>
    <x v="2"/>
    <s v="Patna"/>
    <x v="1"/>
    <s v="Kurta"/>
    <n v="5"/>
    <n v="1827.87"/>
    <n v="0.17"/>
    <n v="14497.49"/>
    <n v="2464.5733"/>
    <n v="4727.66"/>
    <n v="0.32610196661629015"/>
    <n v="91.8"/>
    <s v="Credit Card"/>
    <n v="5"/>
    <b v="0"/>
    <x v="1"/>
    <n v="5"/>
  </r>
  <r>
    <s v="ORD-01581"/>
    <x v="1109"/>
    <s v="CUST13351"/>
    <s v="Meera Patel"/>
    <n v="37"/>
    <s v="Female"/>
    <x v="4"/>
    <s v="Mumbai"/>
    <x v="5"/>
    <s v="Biography"/>
    <n v="7"/>
    <n v="762.53"/>
    <n v="0.39"/>
    <n v="2355.0100000000002"/>
    <n v="918.45390000000009"/>
    <n v="1196.24"/>
    <n v="0.50795538023193099"/>
    <n v="65.27"/>
    <s v="EMI"/>
    <n v="4"/>
    <b v="0"/>
    <x v="4"/>
    <n v="5"/>
  </r>
  <r>
    <s v="ORD-04064"/>
    <x v="780"/>
    <s v="CUST01728"/>
    <s v="Vikram Nair"/>
    <n v="38"/>
    <s v="Female"/>
    <x v="0"/>
    <s v="Bangalore"/>
    <x v="3"/>
    <s v="Rice (5kg)"/>
    <n v="10"/>
    <n v="86.55"/>
    <n v="0.27"/>
    <n v="746.03"/>
    <n v="201.4281"/>
    <n v="63.53"/>
    <n v="8.5157433347184439E-2"/>
    <n v="71.97"/>
    <s v="Cash on Delivery"/>
    <n v="3"/>
    <b v="0"/>
    <x v="1"/>
    <n v="5"/>
  </r>
  <r>
    <s v="ORD-03613"/>
    <x v="634"/>
    <s v="CUST46029"/>
    <s v="Shreya Sharma"/>
    <n v="24"/>
    <s v="Other"/>
    <x v="2"/>
    <s v="Bhubaneswar"/>
    <x v="6"/>
    <s v="Lipstick"/>
    <n v="10"/>
    <n v="1772.45"/>
    <n v="0.25"/>
    <n v="19172.07"/>
    <n v="4793.0174999999999"/>
    <n v="8733.2199999999993"/>
    <n v="0.45551784444767829"/>
    <n v="67.290000000000006"/>
    <s v="UPI"/>
    <n v="5"/>
    <b v="0"/>
    <x v="1"/>
    <n v="5"/>
  </r>
  <r>
    <s v="ORD-03774"/>
    <x v="888"/>
    <s v="CUST67934"/>
    <s v="Shreya Verma"/>
    <n v="13"/>
    <s v="Male"/>
    <x v="0"/>
    <s v="Kochi"/>
    <x v="4"/>
    <s v="Smartphone"/>
    <n v="7"/>
    <n v="65719.06"/>
    <n v="0.19"/>
    <n v="568045.49"/>
    <n v="107928.6431"/>
    <n v="73500.33"/>
    <n v="0.12939162671637444"/>
    <n v="74.03"/>
    <s v="Cash on Delivery"/>
    <n v="4"/>
    <b v="0"/>
    <x v="1"/>
    <n v="5"/>
  </r>
  <r>
    <s v="ORD-04068"/>
    <x v="1110"/>
    <s v="CUST38940"/>
    <s v="Aditya Kumar"/>
    <n v="35"/>
    <s v="Male"/>
    <x v="3"/>
    <s v="Nagpur"/>
    <x v="0"/>
    <s v="Desk"/>
    <n v="1"/>
    <n v="15458.12"/>
    <n v="0.11"/>
    <n v="13583.09"/>
    <n v="1494.1399000000001"/>
    <n v="3718.13"/>
    <n v="0.27373226563322484"/>
    <n v="49.57"/>
    <s v="EMI"/>
    <n v="2"/>
    <b v="1"/>
    <x v="3"/>
    <n v="5"/>
  </r>
  <r>
    <s v="ORD-03776"/>
    <x v="14"/>
    <s v="CUST73430"/>
    <s v="Sanjay Nair"/>
    <n v="33"/>
    <s v="Female"/>
    <x v="0"/>
    <s v="Hyderabad"/>
    <x v="4"/>
    <s v="Laptop"/>
    <n v="7"/>
    <n v="51364.38"/>
    <n v="0.28999999999999998"/>
    <n v="439744.01"/>
    <n v="127525.76289999999"/>
    <n v="43544.12"/>
    <n v="9.9021519360775384E-2"/>
    <n v="63.03"/>
    <s v="Credit Card"/>
    <n v="4"/>
    <b v="1"/>
    <x v="3"/>
    <n v="5"/>
  </r>
  <r>
    <s v="ORD-02061"/>
    <x v="1111"/>
    <s v="CUST88965"/>
    <s v="Nisha Nair"/>
    <n v="28"/>
    <s v="Male"/>
    <x v="2"/>
    <s v="Patna"/>
    <x v="2"/>
    <s v="Dumbbells"/>
    <n v="10"/>
    <n v="6754.43"/>
    <n v="0.27"/>
    <n v="62381.81"/>
    <n v="16843.0887"/>
    <n v="13614.67"/>
    <n v="0.21824743462878041"/>
    <n v="90.67"/>
    <s v="UPI"/>
    <n v="2"/>
    <b v="1"/>
    <x v="3"/>
    <n v="5"/>
  </r>
  <r>
    <s v="ORD-02358"/>
    <x v="939"/>
    <s v="CUST18994"/>
    <s v="Priya Rao"/>
    <n v="34"/>
    <s v="Other"/>
    <x v="0"/>
    <s v="Bangalore"/>
    <x v="5"/>
    <s v="Self-Help Book"/>
    <n v="7"/>
    <n v="1297.73"/>
    <n v="0.09"/>
    <n v="8533.6299999999992"/>
    <n v="768.02669999999989"/>
    <n v="3189.67"/>
    <n v="0.37377645855280817"/>
    <n v="93.17"/>
    <s v="UPI"/>
    <n v="3"/>
    <b v="0"/>
    <x v="1"/>
    <n v="5"/>
  </r>
  <r>
    <s v="ORD-03161"/>
    <x v="713"/>
    <s v="CUST77629"/>
    <s v="Shreya Iyer"/>
    <n v="36"/>
    <s v="Other"/>
    <x v="0"/>
    <s v="Kochi"/>
    <x v="3"/>
    <s v="Sugar"/>
    <n v="2"/>
    <n v="384.04"/>
    <n v="0.03"/>
    <n v="819.11"/>
    <n v="24.5733"/>
    <n v="70.23"/>
    <n v="8.5739400080575262E-2"/>
    <n v="67.84"/>
    <s v="UPI"/>
    <n v="2"/>
    <b v="0"/>
    <x v="1"/>
    <n v="5"/>
  </r>
  <r>
    <s v="ORD-04063"/>
    <x v="780"/>
    <s v="CUST86629"/>
    <s v="Priya Bhat"/>
    <n v="8"/>
    <s v="Female"/>
    <x v="0"/>
    <s v="Chennai"/>
    <x v="0"/>
    <s v="Bed Frame"/>
    <n v="8"/>
    <n v="24455.4"/>
    <n v="0.02"/>
    <n v="218854.99"/>
    <n v="4377.0998"/>
    <n v="70450.23"/>
    <n v="0.32190369522760254"/>
    <n v="72.02"/>
    <s v="EMI"/>
    <n v="2"/>
    <b v="0"/>
    <x v="1"/>
    <n v="5"/>
  </r>
  <r>
    <s v="ORD-00300"/>
    <x v="505"/>
    <s v="CUST03819"/>
    <s v="Aarav Sharma"/>
    <n v="33"/>
    <s v="Male"/>
    <x v="0"/>
    <s v="Hyderabad"/>
    <x v="3"/>
    <s v="Dal (1kg)"/>
    <n v="10"/>
    <n v="107.2"/>
    <n v="0.33"/>
    <n v="906.06"/>
    <n v="298.99979999999999"/>
    <n v="68.75"/>
    <n v="7.5877977175904471E-2"/>
    <n v="76.37"/>
    <s v="UPI"/>
    <n v="3"/>
    <b v="1"/>
    <x v="3"/>
    <n v="5"/>
  </r>
  <r>
    <s v="ORD-00107"/>
    <x v="1112"/>
    <s v="CUST65665"/>
    <s v="Aarav Reddy"/>
    <n v="42"/>
    <s v="Male"/>
    <x v="1"/>
    <s v="Chandigarh"/>
    <x v="5"/>
    <s v="Fiction Novel"/>
    <n v="6"/>
    <n v="1324.58"/>
    <n v="0.04"/>
    <n v="5636.59"/>
    <n v="225.46360000000001"/>
    <n v="2151.6799999999998"/>
    <n v="0.38173434647543991"/>
    <n v="32.81"/>
    <s v="Net Banking"/>
    <n v="1"/>
    <b v="0"/>
    <x v="1"/>
    <n v="5"/>
  </r>
  <r>
    <s v="ORD-01960"/>
    <x v="1113"/>
    <s v="CUST87825"/>
    <s v="Karan Kumar"/>
    <n v="35"/>
    <s v="Female"/>
    <x v="0"/>
    <s v="Chennai"/>
    <x v="3"/>
    <s v="Tea"/>
    <n v="4"/>
    <n v="88.31"/>
    <n v="0.38"/>
    <n v="308.14999999999998"/>
    <n v="117.09699999999999"/>
    <n v="28.01"/>
    <n v="9.0897290280707463E-2"/>
    <n v="51.4"/>
    <s v="EMI"/>
    <n v="3"/>
    <b v="1"/>
    <x v="3"/>
    <n v="5"/>
  </r>
  <r>
    <s v="ORD-04103"/>
    <x v="1114"/>
    <s v="CUST86891"/>
    <s v="Sanjay Mehta"/>
    <n v="53"/>
    <s v="Female"/>
    <x v="1"/>
    <s v="Delhi"/>
    <x v="2"/>
    <s v="Tennis Racket"/>
    <n v="6"/>
    <n v="6418.63"/>
    <n v="0.12"/>
    <n v="31683.87"/>
    <n v="3802.0643999999998"/>
    <n v="6743.34"/>
    <n v="0.21283195518729248"/>
    <n v="60.52"/>
    <s v="Credit Card"/>
    <n v="3"/>
    <b v="0"/>
    <x v="1"/>
    <n v="5"/>
  </r>
  <r>
    <s v="ORD-00851"/>
    <x v="1115"/>
    <s v="CUST39419"/>
    <s v="Aditya Nair"/>
    <n v="48"/>
    <s v="Female"/>
    <x v="0"/>
    <s v="Kochi"/>
    <x v="0"/>
    <s v="Bookshelf"/>
    <n v="1"/>
    <n v="6917.97"/>
    <n v="0.23"/>
    <n v="4191.1499999999996"/>
    <n v="963.96449999999993"/>
    <n v="1571.77"/>
    <n v="0.375021175572337"/>
    <n v="96.28"/>
    <s v="EMI"/>
    <n v="5"/>
    <b v="0"/>
    <x v="1"/>
    <n v="5"/>
  </r>
  <r>
    <s v="ORD-03142"/>
    <x v="626"/>
    <s v="CUST26022"/>
    <s v="Rahul Bose"/>
    <n v="27"/>
    <s v="Other"/>
    <x v="3"/>
    <s v="Raipur"/>
    <x v="4"/>
    <s v="Smartwatch"/>
    <n v="5"/>
    <n v="21332.99"/>
    <n v="0.06"/>
    <n v="21555.19"/>
    <n v="1293.3113999999998"/>
    <n v="2209.4899999999998"/>
    <n v="0.10250385174057848"/>
    <n v="64.819999999999993"/>
    <s v="Net Banking"/>
    <n v="4"/>
    <b v="0"/>
    <x v="1"/>
    <n v="5"/>
  </r>
  <r>
    <s v="ORD-01136"/>
    <x v="701"/>
    <s v="CUST75145"/>
    <s v="Nisha Das"/>
    <n v="29"/>
    <s v="Female"/>
    <x v="4"/>
    <s v="Mumbai"/>
    <x v="6"/>
    <s v="Sunscreen"/>
    <n v="4"/>
    <n v="801.79"/>
    <n v="0.15"/>
    <n v="3581.26"/>
    <n v="537.18899999999996"/>
    <n v="1505.99"/>
    <n v="0.42051959366256564"/>
    <n v="60.89"/>
    <s v="Debit Card"/>
    <n v="5"/>
    <b v="0"/>
    <x v="1"/>
    <n v="5"/>
  </r>
  <r>
    <s v="ORD-03245"/>
    <x v="963"/>
    <s v="CUST51623"/>
    <s v="Deepa Mehta"/>
    <n v="57"/>
    <s v="Male"/>
    <x v="4"/>
    <s v="Ahmedabad"/>
    <x v="5"/>
    <s v="Textbook"/>
    <n v="8"/>
    <n v="784.92"/>
    <n v="0.2"/>
    <n v="4517.75"/>
    <n v="903.55000000000007"/>
    <n v="1812.28"/>
    <n v="0.40114658845664325"/>
    <n v="66.510000000000005"/>
    <s v="Net Banking"/>
    <n v="2"/>
    <b v="0"/>
    <x v="2"/>
    <n v="5"/>
  </r>
  <r>
    <s v="ORD-00081"/>
    <x v="462"/>
    <s v="CUST60867"/>
    <s v="Deepa Sharma"/>
    <n v="34"/>
    <s v="Male"/>
    <x v="3"/>
    <s v="Indore"/>
    <x v="4"/>
    <s v="Laptop"/>
    <n v="9"/>
    <n v="61637.72"/>
    <n v="0.28999999999999998"/>
    <n v="298694.87"/>
    <n v="86621.512299999988"/>
    <n v="29985.13"/>
    <n v="0.10038716098471996"/>
    <n v="20.79"/>
    <s v="EMI"/>
    <n v="4"/>
    <b v="0"/>
    <x v="4"/>
    <n v="5"/>
  </r>
  <r>
    <s v="ORD-01962"/>
    <x v="1113"/>
    <s v="CUST39536"/>
    <s v="Sunita Rao"/>
    <n v="53"/>
    <s v="Female"/>
    <x v="1"/>
    <s v="Ludhiana"/>
    <x v="5"/>
    <s v="Cook Book"/>
    <n v="6"/>
    <n v="308.33"/>
    <n v="0.17"/>
    <n v="2120.2800000000002"/>
    <n v="360.44760000000008"/>
    <n v="875.63"/>
    <n v="0.41297847454109832"/>
    <n v="48.94"/>
    <s v="Credit Card"/>
    <n v="4"/>
    <b v="0"/>
    <x v="1"/>
    <n v="5"/>
  </r>
  <r>
    <s v="ORD-03247"/>
    <x v="821"/>
    <s v="CUST92610"/>
    <s v="Rahul Chatterjee"/>
    <n v="36"/>
    <s v="Other"/>
    <x v="1"/>
    <s v="Delhi"/>
    <x v="6"/>
    <s v="Perfume"/>
    <n v="7"/>
    <n v="2068.81"/>
    <n v="0.28000000000000003"/>
    <n v="7932.49"/>
    <n v="2221.0972000000002"/>
    <n v="3524.81"/>
    <n v="0.44435101714594033"/>
    <n v="40.22"/>
    <s v="Credit Card"/>
    <n v="2"/>
    <b v="0"/>
    <x v="2"/>
    <n v="5"/>
  </r>
  <r>
    <s v="ORD-03561"/>
    <x v="811"/>
    <s v="CUST09606"/>
    <s v="Karan Kapoor"/>
    <n v="26"/>
    <s v="Female"/>
    <x v="4"/>
    <s v="Pune"/>
    <x v="2"/>
    <s v="Tennis Racket"/>
    <n v="1"/>
    <n v="13730.08"/>
    <n v="0.33"/>
    <n v="11658.53"/>
    <n v="3847.3149000000003"/>
    <n v="2595.3000000000002"/>
    <n v="0.22260953996773178"/>
    <n v="49.66"/>
    <s v="UPI"/>
    <n v="2"/>
    <b v="1"/>
    <x v="3"/>
    <n v="5"/>
  </r>
  <r>
    <s v="ORD-00475"/>
    <x v="1116"/>
    <s v="CUST88974"/>
    <s v="Arjun Reddy"/>
    <n v="48"/>
    <s v="Other"/>
    <x v="2"/>
    <s v="Patna"/>
    <x v="1"/>
    <s v="Saree"/>
    <n v="6"/>
    <n v="3799.36"/>
    <n v="0.28000000000000003"/>
    <n v="19572.07"/>
    <n v="5480.1796000000004"/>
    <n v="5911.72"/>
    <n v="0.302048786868226"/>
    <n v="88.51"/>
    <s v="Net Banking"/>
    <n v="3"/>
    <b v="0"/>
    <x v="2"/>
    <n v="5"/>
  </r>
  <r>
    <s v="ORD-01202"/>
    <x v="1117"/>
    <s v="CUST40333"/>
    <s v="Sunita Verma"/>
    <n v="39"/>
    <s v="Female"/>
    <x v="2"/>
    <s v="Patna"/>
    <x v="4"/>
    <s v="Smartwatch"/>
    <n v="9"/>
    <n v="72194.399999999994"/>
    <n v="0.15"/>
    <n v="787787.19"/>
    <n v="118168.07849999999"/>
    <n v="113907.22"/>
    <n v="0.14459135848603988"/>
    <n v="83.94"/>
    <s v="Credit Card"/>
    <n v="3"/>
    <b v="0"/>
    <x v="1"/>
    <n v="5"/>
  </r>
  <r>
    <s v="ORD-01689"/>
    <x v="671"/>
    <s v="CUST51141"/>
    <s v="Kavya Verma"/>
    <n v="28"/>
    <s v="Female"/>
    <x v="4"/>
    <s v="Mumbai"/>
    <x v="0"/>
    <s v="Wardrobe"/>
    <n v="4"/>
    <n v="9575.92"/>
    <n v="0.13"/>
    <n v="30650.77"/>
    <n v="3984.6001000000001"/>
    <n v="8465.15"/>
    <n v="0.27618066365053795"/>
    <n v="71.900000000000006"/>
    <s v="UPI"/>
    <n v="1"/>
    <b v="0"/>
    <x v="1"/>
    <n v="5"/>
  </r>
  <r>
    <s v="ORD-02093"/>
    <x v="481"/>
    <s v="CUST94639"/>
    <s v="Arjun Singh"/>
    <n v="33"/>
    <s v="Male"/>
    <x v="3"/>
    <s v="Raipur"/>
    <x v="3"/>
    <s v="Sugar"/>
    <n v="8"/>
    <n v="369.94"/>
    <n v="0.26"/>
    <n v="3428.74"/>
    <n v="891.47239999999999"/>
    <n v="224.86"/>
    <n v="6.558094227033838E-2"/>
    <n v="71.66"/>
    <s v="EMI"/>
    <n v="2"/>
    <b v="0"/>
    <x v="1"/>
    <n v="5"/>
  </r>
  <r>
    <s v="ORD-03046"/>
    <x v="1118"/>
    <s v="CUST98613"/>
    <s v="Sanjay Mehta"/>
    <n v="23"/>
    <s v="Male"/>
    <x v="2"/>
    <s v="Guwahati"/>
    <x v="0"/>
    <s v="Desk"/>
    <n v="7"/>
    <n v="15156.04"/>
    <n v="0.15"/>
    <n v="114775.93"/>
    <n v="17216.389499999997"/>
    <n v="33669.82"/>
    <n v="0.29335262193039952"/>
    <n v="85.32"/>
    <s v="Debit Card"/>
    <n v="5"/>
    <b v="0"/>
    <x v="1"/>
    <n v="5"/>
  </r>
  <r>
    <s v="ORD-01987"/>
    <x v="511"/>
    <s v="CUST54169"/>
    <s v="Meera Pillai"/>
    <n v="23"/>
    <s v="Male"/>
    <x v="4"/>
    <s v="Mumbai"/>
    <x v="4"/>
    <s v="Headphones"/>
    <n v="6"/>
    <n v="5871.14"/>
    <n v="0.18"/>
    <n v="43719.56"/>
    <n v="7869.5207999999993"/>
    <n v="4755.5"/>
    <n v="0.10877282388020373"/>
    <n v="68.010000000000005"/>
    <s v="Debit Card"/>
    <n v="2"/>
    <b v="0"/>
    <x v="1"/>
    <n v="5"/>
  </r>
  <r>
    <s v="ORD-01643"/>
    <x v="1119"/>
    <s v="CUST47779"/>
    <s v="Vikram Iyer"/>
    <n v="16"/>
    <s v="Other"/>
    <x v="2"/>
    <s v="Guwahati"/>
    <x v="1"/>
    <s v="Jacket"/>
    <n v="2"/>
    <n v="2623.07"/>
    <n v="0.38"/>
    <n v="3223.71"/>
    <n v="1225.0098"/>
    <n v="1450.69"/>
    <n v="0.4500063591328004"/>
    <n v="53.01"/>
    <s v="EMI"/>
    <n v="2"/>
    <b v="0"/>
    <x v="1"/>
    <n v="5"/>
  </r>
  <r>
    <s v="ORD-00694"/>
    <x v="1120"/>
    <s v="CUST85469"/>
    <s v="Pooja Bose"/>
    <n v="40"/>
    <s v="Other"/>
    <x v="3"/>
    <s v="Bhopal"/>
    <x v="2"/>
    <s v="Dumbbells"/>
    <n v="3"/>
    <n v="1501.94"/>
    <n v="0.1"/>
    <n v="3166.64"/>
    <n v="316.66399999999999"/>
    <n v="579.91999999999996"/>
    <n v="0.18313417376146324"/>
    <n v="43.07"/>
    <s v="Net Banking"/>
    <n v="4"/>
    <b v="0"/>
    <x v="1"/>
    <n v="5"/>
  </r>
  <r>
    <s v="ORD-02127"/>
    <x v="556"/>
    <s v="CUST94881"/>
    <s v="Aditya Das"/>
    <n v="24"/>
    <s v="Female"/>
    <x v="0"/>
    <s v="Bangalore"/>
    <x v="5"/>
    <s v="Self-Help Book"/>
    <n v="5"/>
    <n v="1265.3599999999999"/>
    <n v="0.03"/>
    <n v="8924.6299999999992"/>
    <n v="267.73889999999994"/>
    <n v="3374.31"/>
    <n v="0.37808962388356721"/>
    <n v="72.97"/>
    <s v="Cash on Delivery"/>
    <n v="2"/>
    <b v="0"/>
    <x v="1"/>
    <n v="5"/>
  </r>
  <r>
    <s v="ORD-03860"/>
    <x v="324"/>
    <s v="CUST32006"/>
    <s v="Priya Bose"/>
    <n v="16"/>
    <s v="Male"/>
    <x v="1"/>
    <s v="Chandigarh"/>
    <x v="3"/>
    <s v="Dal (1kg)"/>
    <n v="5"/>
    <n v="390.62"/>
    <n v="0.13"/>
    <n v="2661.75"/>
    <n v="346.02750000000003"/>
    <n v="149.41"/>
    <n v="5.6132243824551516E-2"/>
    <n v="72.2"/>
    <s v="UPI"/>
    <n v="5"/>
    <b v="0"/>
    <x v="1"/>
    <n v="5"/>
  </r>
  <r>
    <s v="ORD-01963"/>
    <x v="1113"/>
    <s v="CUST48981"/>
    <s v="Rahul Bhat"/>
    <n v="34"/>
    <s v="Female"/>
    <x v="4"/>
    <s v="Ahmedabad"/>
    <x v="1"/>
    <s v="Saree"/>
    <n v="6"/>
    <n v="3595.66"/>
    <n v="0.08"/>
    <n v="28857.83"/>
    <n v="2308.6264000000001"/>
    <n v="14157.85"/>
    <n v="0.49060688208364939"/>
    <n v="33.61"/>
    <s v="Net Banking"/>
    <n v="3"/>
    <b v="0"/>
    <x v="1"/>
    <n v="5"/>
  </r>
  <r>
    <s v="ORD-00457"/>
    <x v="1068"/>
    <s v="CUST62741"/>
    <s v="Meera Pillai"/>
    <n v="39"/>
    <s v="Male"/>
    <x v="4"/>
    <s v="Pune"/>
    <x v="5"/>
    <s v="Comic Book"/>
    <n v="6"/>
    <n v="214.61"/>
    <n v="0.1"/>
    <n v="1705.11"/>
    <n v="170.511"/>
    <n v="803.75"/>
    <n v="0.47137721320032139"/>
    <n v="59.79"/>
    <s v="Net Banking"/>
    <n v="1"/>
    <b v="1"/>
    <x v="3"/>
    <n v="5"/>
  </r>
  <r>
    <s v="ORD-02034"/>
    <x v="1121"/>
    <s v="CUST52824"/>
    <s v="Sanjay Rao"/>
    <n v="45"/>
    <s v="Male"/>
    <x v="2"/>
    <s v="Bhubaneswar"/>
    <x v="1"/>
    <s v="Kurta"/>
    <n v="3"/>
    <n v="3907.45"/>
    <n v="7.0000000000000007E-2"/>
    <n v="16325.84"/>
    <n v="1142.8088"/>
    <n v="7720.27"/>
    <n v="0.47288654060066743"/>
    <n v="94.28"/>
    <s v="EMI"/>
    <n v="4"/>
    <b v="0"/>
    <x v="1"/>
    <n v="5"/>
  </r>
  <r>
    <s v="ORD-03446"/>
    <x v="1122"/>
    <s v="CUST54039"/>
    <s v="Vikram Shah"/>
    <n v="48"/>
    <s v="Male"/>
    <x v="1"/>
    <s v="Ludhiana"/>
    <x v="0"/>
    <s v="Desk"/>
    <n v="7"/>
    <n v="34101.69"/>
    <n v="0.16"/>
    <n v="221777.76"/>
    <n v="35484.441600000006"/>
    <n v="50413.18"/>
    <n v="0.22731395609731112"/>
    <n v="63.76"/>
    <s v="Credit Card"/>
    <n v="1"/>
    <b v="0"/>
    <x v="1"/>
    <n v="5"/>
  </r>
  <r>
    <s v="ORD-04162"/>
    <x v="628"/>
    <s v="CUST14967"/>
    <s v="Kavya Kumar"/>
    <n v="15"/>
    <s v="Other"/>
    <x v="1"/>
    <s v="Delhi"/>
    <x v="3"/>
    <s v="Sugar"/>
    <n v="10"/>
    <n v="273.14"/>
    <n v="0.28000000000000003"/>
    <n v="1532.4"/>
    <n v="429.07200000000006"/>
    <n v="100.08"/>
    <n v="6.5309318715740014E-2"/>
    <n v="54.94"/>
    <s v="EMI"/>
    <n v="4"/>
    <b v="0"/>
    <x v="1"/>
    <n v="5"/>
  </r>
  <r>
    <s v="ORD-02385"/>
    <x v="509"/>
    <s v="CUST01228"/>
    <s v="Nikhil Bose"/>
    <n v="27"/>
    <s v="Other"/>
    <x v="4"/>
    <s v="Mumbai"/>
    <x v="3"/>
    <s v="Cooking Oil"/>
    <n v="5"/>
    <n v="69.84"/>
    <n v="0.3"/>
    <n v="256.11"/>
    <n v="76.832999999999998"/>
    <n v="21.93"/>
    <n v="8.5627269532622702E-2"/>
    <n v="48.03"/>
    <s v="Debit Card"/>
    <n v="1"/>
    <b v="0"/>
    <x v="1"/>
    <n v="5"/>
  </r>
  <r>
    <s v="ORD-00674"/>
    <x v="191"/>
    <s v="CUST87680"/>
    <s v="Meera Kapoor"/>
    <n v="9"/>
    <s v="Other"/>
    <x v="1"/>
    <s v="Amritsar"/>
    <x v="0"/>
    <s v="Bookshelf"/>
    <n v="3"/>
    <n v="22435.51"/>
    <n v="0.11"/>
    <n v="45857.22"/>
    <n v="5044.2942000000003"/>
    <n v="14691.15"/>
    <n v="0.32036721807383872"/>
    <n v="19.239999999999998"/>
    <s v="Debit Card"/>
    <n v="5"/>
    <b v="0"/>
    <x v="1"/>
    <n v="5"/>
  </r>
  <r>
    <s v="ORD-03338"/>
    <x v="726"/>
    <s v="CUST84437"/>
    <s v="Karan Chatterjee"/>
    <n v="34"/>
    <s v="Male"/>
    <x v="0"/>
    <s v="Bangalore"/>
    <x v="1"/>
    <s v="T-Shirt"/>
    <n v="5"/>
    <n v="416.65"/>
    <n v="0.01"/>
    <n v="1999.94"/>
    <n v="19.999400000000001"/>
    <n v="825.09"/>
    <n v="0.41255737672130166"/>
    <n v="59.89"/>
    <s v="EMI"/>
    <n v="5"/>
    <b v="0"/>
    <x v="1"/>
    <n v="5"/>
  </r>
  <r>
    <s v="ORD-01580"/>
    <x v="1123"/>
    <s v="CUST43143"/>
    <s v="Sanjay Bose"/>
    <n v="46"/>
    <s v="Female"/>
    <x v="0"/>
    <s v="Kochi"/>
    <x v="2"/>
    <s v="Cycle"/>
    <n v="3"/>
    <n v="11079.73"/>
    <n v="0.28000000000000003"/>
    <n v="19386.16"/>
    <n v="5428.1248000000005"/>
    <n v="3946.3"/>
    <n v="0.20356274785723424"/>
    <n v="44.65"/>
    <s v="Debit Card"/>
    <n v="1"/>
    <b v="0"/>
    <x v="1"/>
    <n v="5"/>
  </r>
  <r>
    <s v="ORD-04102"/>
    <x v="1114"/>
    <s v="CUST19687"/>
    <s v="Shreya Reddy"/>
    <n v="25"/>
    <s v="Other"/>
    <x v="2"/>
    <s v="Guwahati"/>
    <x v="4"/>
    <s v="Headphones"/>
    <n v="6"/>
    <n v="76147.08"/>
    <n v="0.3"/>
    <n v="275656.14"/>
    <n v="82696.842000000004"/>
    <n v="33935.620000000003"/>
    <n v="0.1231085220884251"/>
    <n v="79.39"/>
    <s v="Net Banking"/>
    <n v="4"/>
    <b v="0"/>
    <x v="0"/>
    <n v="5"/>
  </r>
  <r>
    <s v="ORD-02530"/>
    <x v="82"/>
    <s v="CUST03671"/>
    <s v="Rohan Mehta"/>
    <n v="21"/>
    <s v="Female"/>
    <x v="1"/>
    <s v="Chandigarh"/>
    <x v="1"/>
    <s v="Jacket"/>
    <n v="8"/>
    <n v="3811.17"/>
    <n v="0.21"/>
    <n v="25749.39"/>
    <n v="5407.3719000000001"/>
    <n v="11463.62"/>
    <n v="0.44519967269127547"/>
    <n v="63.21"/>
    <s v="Cash on Delivery"/>
    <n v="2"/>
    <b v="0"/>
    <x v="1"/>
    <n v="5"/>
  </r>
  <r>
    <s v="ORD-02396"/>
    <x v="1124"/>
    <s v="CUST15736"/>
    <s v="Deepa Kapoor"/>
    <n v="33"/>
    <s v="Other"/>
    <x v="2"/>
    <s v="Bhubaneswar"/>
    <x v="0"/>
    <s v="Chair"/>
    <n v="3"/>
    <n v="4404.99"/>
    <n v="0.04"/>
    <n v="10146.469999999999"/>
    <n v="405.85879999999997"/>
    <n v="2903.13"/>
    <n v="0.28612216859656614"/>
    <n v="93.9"/>
    <s v="Debit Card"/>
    <n v="3"/>
    <b v="0"/>
    <x v="2"/>
    <n v="5"/>
  </r>
  <r>
    <s v="ORD-02494"/>
    <x v="749"/>
    <s v="CUST57358"/>
    <s v="Sanjay Pillai"/>
    <n v="11"/>
    <s v="Male"/>
    <x v="3"/>
    <s v="Bhopal"/>
    <x v="4"/>
    <s v="Smartphone"/>
    <n v="5"/>
    <n v="75416.45"/>
    <n v="0.26"/>
    <n v="239407.24"/>
    <n v="62245.882400000002"/>
    <n v="34252.660000000003"/>
    <n v="0.14307278259421063"/>
    <n v="50.75"/>
    <s v="Credit Card"/>
    <n v="3"/>
    <b v="0"/>
    <x v="1"/>
    <n v="5"/>
  </r>
  <r>
    <s v="ORD-03684"/>
    <x v="181"/>
    <s v="CUST27580"/>
    <s v="Ananya Shah"/>
    <n v="37"/>
    <s v="Female"/>
    <x v="4"/>
    <s v="Mumbai"/>
    <x v="3"/>
    <s v="Flour"/>
    <n v="9"/>
    <n v="362.34"/>
    <n v="0.16"/>
    <n v="4473.38"/>
    <n v="715.74080000000004"/>
    <n v="319.47000000000003"/>
    <n v="7.1415797450697246E-2"/>
    <n v="62.52"/>
    <s v="Debit Card"/>
    <n v="3"/>
    <b v="0"/>
    <x v="1"/>
    <n v="5"/>
  </r>
  <r>
    <s v="ORD-04069"/>
    <x v="1110"/>
    <s v="CUST61722"/>
    <s v="Karan Joshi"/>
    <n v="54"/>
    <s v="Other"/>
    <x v="3"/>
    <s v="Nagpur"/>
    <x v="4"/>
    <s v="Smartwatch"/>
    <n v="2"/>
    <n v="11751.86"/>
    <n v="0.26"/>
    <n v="19687.8"/>
    <n v="5118.8280000000004"/>
    <n v="2001.28"/>
    <n v="0.10165076849622609"/>
    <n v="73.23"/>
    <s v="Net Banking"/>
    <n v="4"/>
    <b v="0"/>
    <x v="1"/>
    <n v="5"/>
  </r>
  <r>
    <s v="ORD-01390"/>
    <x v="374"/>
    <s v="CUST50244"/>
    <s v="Shreya Bose"/>
    <n v="45"/>
    <s v="Other"/>
    <x v="1"/>
    <s v="Ludhiana"/>
    <x v="4"/>
    <s v="Smartwatch"/>
    <n v="6"/>
    <n v="15447.02"/>
    <n v="0.04"/>
    <n v="95920.86"/>
    <n v="3836.8344000000002"/>
    <n v="5842.37"/>
    <n v="6.0908232057135435E-2"/>
    <n v="80.209999999999994"/>
    <s v="Cash on Delivery"/>
    <n v="3"/>
    <b v="0"/>
    <x v="0"/>
    <n v="5"/>
  </r>
  <r>
    <s v="ORD-04180"/>
    <x v="1125"/>
    <s v="CUST01003"/>
    <s v="Priya Pillai"/>
    <n v="28"/>
    <s v="Female"/>
    <x v="3"/>
    <s v="Bhopal"/>
    <x v="3"/>
    <s v="Sugar"/>
    <n v="10"/>
    <n v="194.61"/>
    <n v="0.27"/>
    <n v="1329.87"/>
    <n v="359.06489999999997"/>
    <n v="143.25"/>
    <n v="0.10771729567551716"/>
    <n v="23.86"/>
    <s v="EMI"/>
    <n v="2"/>
    <b v="0"/>
    <x v="1"/>
    <n v="5"/>
  </r>
  <r>
    <s v="ORD-03878"/>
    <x v="970"/>
    <s v="CUST09035"/>
    <s v="Priya Mehta"/>
    <n v="35"/>
    <s v="Male"/>
    <x v="1"/>
    <s v="Chandigarh"/>
    <x v="0"/>
    <s v="Desk"/>
    <n v="3"/>
    <n v="19778.53"/>
    <n v="0.22"/>
    <n v="67218.58"/>
    <n v="14788.087600000001"/>
    <n v="15015.41"/>
    <n v="0.2233818387713635"/>
    <n v="30.24"/>
    <s v="UPI"/>
    <n v="3"/>
    <b v="0"/>
    <x v="1"/>
    <n v="5"/>
  </r>
  <r>
    <s v="ORD-04114"/>
    <x v="26"/>
    <s v="CUST90879"/>
    <s v="Aarav Pillai"/>
    <n v="38"/>
    <s v="Other"/>
    <x v="4"/>
    <s v="Pune"/>
    <x v="1"/>
    <s v="Jacket"/>
    <n v="8"/>
    <n v="2242.21"/>
    <n v="0.08"/>
    <n v="15849.85"/>
    <n v="1267.9880000000001"/>
    <n v="5745.26"/>
    <n v="0.36248040202273207"/>
    <n v="58.08"/>
    <s v="UPI"/>
    <n v="3"/>
    <b v="0"/>
    <x v="4"/>
    <n v="5"/>
  </r>
  <r>
    <s v="ORD-03793"/>
    <x v="283"/>
    <s v="CUST34536"/>
    <s v="Priya Nair"/>
    <n v="27"/>
    <s v="Female"/>
    <x v="0"/>
    <s v="Hyderabad"/>
    <x v="6"/>
    <s v="Sunscreen"/>
    <n v="7"/>
    <n v="1042.17"/>
    <n v="0.38"/>
    <n v="7279.6"/>
    <n v="2766.248"/>
    <n v="3363.37"/>
    <n v="0.46202675971207208"/>
    <n v="71.040000000000006"/>
    <s v="EMI"/>
    <n v="5"/>
    <b v="0"/>
    <x v="0"/>
    <n v="5"/>
  </r>
  <r>
    <s v="ORD-03378"/>
    <x v="16"/>
    <s v="CUST54270"/>
    <s v="Arjun Sharma"/>
    <n v="40"/>
    <s v="Male"/>
    <x v="0"/>
    <s v="Hyderabad"/>
    <x v="0"/>
    <s v="Wardrobe"/>
    <n v="9"/>
    <n v="13849.98"/>
    <n v="0.25"/>
    <n v="72465.97"/>
    <n v="18116.4925"/>
    <n v="23060.68"/>
    <n v="0.31822771433267227"/>
    <n v="47.19"/>
    <s v="UPI"/>
    <n v="2"/>
    <b v="0"/>
    <x v="1"/>
    <n v="5"/>
  </r>
  <r>
    <s v="ORD-02106"/>
    <x v="1126"/>
    <s v="CUST15065"/>
    <s v="Amit Verma"/>
    <n v="36"/>
    <s v="Female"/>
    <x v="3"/>
    <s v="Nagpur"/>
    <x v="2"/>
    <s v="Cricket Bat"/>
    <n v="6"/>
    <n v="7187.46"/>
    <n v="0.27"/>
    <n v="45280.94"/>
    <n v="12225.853800000001"/>
    <n v="7760.51"/>
    <n v="0.17138579720297326"/>
    <n v="48.71"/>
    <s v="EMI"/>
    <n v="3"/>
    <b v="0"/>
    <x v="1"/>
    <n v="5"/>
  </r>
  <r>
    <s v="ORD-01928"/>
    <x v="109"/>
    <s v="CUST06307"/>
    <s v="Ananya Reddy"/>
    <n v="56"/>
    <s v="Male"/>
    <x v="0"/>
    <s v="Bangalore"/>
    <x v="2"/>
    <s v="Cycle"/>
    <n v="1"/>
    <n v="9069.14"/>
    <n v="0.28999999999999998"/>
    <n v="8752.76"/>
    <n v="2538.3004000000001"/>
    <n v="1861.72"/>
    <n v="0.21270090805643019"/>
    <n v="32.619999999999997"/>
    <s v="Debit Card"/>
    <n v="4"/>
    <b v="0"/>
    <x v="0"/>
    <n v="5"/>
  </r>
  <r>
    <s v="ORD-03921"/>
    <x v="83"/>
    <s v="CUST65997"/>
    <s v="Rahul Chatterjee"/>
    <n v="41"/>
    <s v="Other"/>
    <x v="2"/>
    <s v="Guwahati"/>
    <x v="3"/>
    <s v="Tea"/>
    <n v="3"/>
    <n v="392.38"/>
    <n v="0.12"/>
    <n v="1567.64"/>
    <n v="188.11680000000001"/>
    <n v="108.65"/>
    <n v="6.9308004388762723E-2"/>
    <n v="81.44"/>
    <s v="Cash on Delivery"/>
    <n v="4"/>
    <b v="0"/>
    <x v="0"/>
    <n v="5"/>
  </r>
  <r>
    <s v="ORD-00367"/>
    <x v="1127"/>
    <s v="CUST80217"/>
    <s v="Meera Mishra"/>
    <n v="53"/>
    <s v="Female"/>
    <x v="0"/>
    <s v="Chennai"/>
    <x v="3"/>
    <s v="Cooking Oil"/>
    <n v="9"/>
    <n v="324.66000000000003"/>
    <n v="0.14000000000000001"/>
    <n v="3440.59"/>
    <n v="481.68260000000009"/>
    <n v="225.96"/>
    <n v="6.5674782522764985E-2"/>
    <n v="74.78"/>
    <s v="Debit Card"/>
    <n v="1"/>
    <b v="1"/>
    <x v="3"/>
    <n v="5"/>
  </r>
  <r>
    <s v="ORD-02334"/>
    <x v="538"/>
    <s v="CUST20367"/>
    <s v="Karan Gupta"/>
    <n v="21"/>
    <s v="Other"/>
    <x v="0"/>
    <s v="Kochi"/>
    <x v="2"/>
    <s v="Cricket Bat"/>
    <n v="5"/>
    <n v="13397.51"/>
    <n v="0.34"/>
    <n v="43451.18"/>
    <n v="14773.401200000002"/>
    <n v="7788.1"/>
    <n v="0.17923794014339772"/>
    <n v="73.66"/>
    <s v="Net Banking"/>
    <n v="4"/>
    <b v="0"/>
    <x v="1"/>
    <n v="5"/>
  </r>
  <r>
    <s v="ORD-01612"/>
    <x v="1128"/>
    <s v="CUST27676"/>
    <s v="Meera Bose"/>
    <n v="33"/>
    <s v="Female"/>
    <x v="1"/>
    <s v="Chandigarh"/>
    <x v="3"/>
    <s v="Sugar"/>
    <n v="6"/>
    <n v="377.46"/>
    <n v="0.31"/>
    <n v="1187.1600000000001"/>
    <n v="368.01960000000003"/>
    <n v="62.24"/>
    <n v="5.2427642440783045E-2"/>
    <n v="64.09"/>
    <s v="Net Banking"/>
    <n v="2"/>
    <b v="0"/>
    <x v="2"/>
    <n v="5"/>
  </r>
  <r>
    <s v="ORD-00569"/>
    <x v="408"/>
    <s v="CUST30901"/>
    <s v="Ananya Kumar"/>
    <n v="49"/>
    <s v="Male"/>
    <x v="3"/>
    <s v="Nagpur"/>
    <x v="1"/>
    <s v="Dress"/>
    <n v="9"/>
    <n v="1086.28"/>
    <n v="0.01"/>
    <n v="10096.41"/>
    <n v="100.9641"/>
    <n v="2991.15"/>
    <n v="0.29625876920608418"/>
    <n v="60.79"/>
    <s v="UPI"/>
    <n v="5"/>
    <b v="0"/>
    <x v="2"/>
    <n v="5"/>
  </r>
  <r>
    <s v="ORD-01797"/>
    <x v="840"/>
    <s v="CUST91049"/>
    <s v="Arjun Bhat"/>
    <n v="30"/>
    <s v="Female"/>
    <x v="3"/>
    <s v="Nagpur"/>
    <x v="4"/>
    <s v="Smartphone"/>
    <n v="7"/>
    <n v="56508.01"/>
    <n v="0.17"/>
    <n v="346370.5"/>
    <n v="58882.985000000008"/>
    <n v="51195.31"/>
    <n v="0.1478050526820269"/>
    <n v="55.94"/>
    <s v="EMI"/>
    <n v="1"/>
    <b v="0"/>
    <x v="4"/>
    <n v="5"/>
  </r>
  <r>
    <s v="ORD-03206"/>
    <x v="291"/>
    <s v="CUST74267"/>
    <s v="Deepa Bhat"/>
    <n v="29"/>
    <s v="Male"/>
    <x v="3"/>
    <s v="Raipur"/>
    <x v="4"/>
    <s v="Tablet"/>
    <n v="1"/>
    <n v="75894.5"/>
    <n v="0.12"/>
    <n v="69743.960000000006"/>
    <n v="8369.2752"/>
    <n v="8164.31"/>
    <n v="0.11706117633699033"/>
    <n v="36.14"/>
    <s v="UPI"/>
    <n v="1"/>
    <b v="0"/>
    <x v="1"/>
    <n v="5"/>
  </r>
  <r>
    <s v="ORD-02845"/>
    <x v="1129"/>
    <s v="CUST08284"/>
    <s v="Rohan Mishra"/>
    <n v="19"/>
    <s v="Male"/>
    <x v="4"/>
    <s v="Mumbai"/>
    <x v="5"/>
    <s v="Comic Book"/>
    <n v="9"/>
    <n v="1391.1"/>
    <n v="0.09"/>
    <n v="19579.439999999999"/>
    <n v="1762.1495999999997"/>
    <n v="8225.4500000000007"/>
    <n v="0.42010649947087358"/>
    <n v="57.35"/>
    <s v="Debit Card"/>
    <n v="5"/>
    <b v="0"/>
    <x v="2"/>
    <n v="5"/>
  </r>
  <r>
    <s v="ORD-03445"/>
    <x v="1122"/>
    <s v="CUST68712"/>
    <s v="Sunita Kapoor"/>
    <n v="10"/>
    <s v="Other"/>
    <x v="3"/>
    <s v="Nagpur"/>
    <x v="6"/>
    <s v="Sunscreen"/>
    <n v="4"/>
    <n v="2410.81"/>
    <n v="0.23"/>
    <n v="8079.65"/>
    <n v="1858.3195000000001"/>
    <n v="4194.49"/>
    <n v="0.51914253711485026"/>
    <n v="53.44"/>
    <s v="Cash on Delivery"/>
    <n v="4"/>
    <b v="0"/>
    <x v="1"/>
    <n v="5"/>
  </r>
  <r>
    <s v="ORD-02155"/>
    <x v="246"/>
    <s v="CUST14965"/>
    <s v="Rohan Pillai"/>
    <n v="36"/>
    <s v="Female"/>
    <x v="0"/>
    <s v="Chennai"/>
    <x v="2"/>
    <s v="Tennis Racket"/>
    <n v="5"/>
    <n v="10085.52"/>
    <n v="0.04"/>
    <n v="65977.61"/>
    <n v="2639.1044000000002"/>
    <n v="14440.37"/>
    <n v="0.21886773406917892"/>
    <n v="73.11"/>
    <s v="UPI"/>
    <n v="2"/>
    <b v="1"/>
    <x v="3"/>
    <n v="5"/>
  </r>
  <r>
    <s v="ORD-01959"/>
    <x v="1113"/>
    <s v="CUST38124"/>
    <s v="Amit Sharma"/>
    <n v="48"/>
    <s v="Female"/>
    <x v="0"/>
    <s v="Hyderabad"/>
    <x v="6"/>
    <s v="Shampoo"/>
    <n v="1"/>
    <n v="2120.9299999999998"/>
    <n v="0.22"/>
    <n v="2475.08"/>
    <n v="544.51760000000002"/>
    <n v="882.31"/>
    <n v="0.35647736638815714"/>
    <n v="64.27"/>
    <s v="Debit Card"/>
    <n v="5"/>
    <b v="0"/>
    <x v="1"/>
    <n v="5"/>
  </r>
  <r>
    <s v="ORD-00483"/>
    <x v="87"/>
    <s v="CUST65437"/>
    <s v="Deepa Verma"/>
    <n v="20"/>
    <s v="Female"/>
    <x v="3"/>
    <s v="Bhopal"/>
    <x v="6"/>
    <s v="Shampoo"/>
    <n v="7"/>
    <n v="1269.1099999999999"/>
    <n v="0.2"/>
    <n v="8655.36"/>
    <n v="1731.0720000000001"/>
    <n v="3040.64"/>
    <n v="0.35130139012126588"/>
    <n v="22.45"/>
    <s v="Net Banking"/>
    <n v="3"/>
    <b v="0"/>
    <x v="1"/>
    <n v="5"/>
  </r>
  <r>
    <s v="ORD-03533"/>
    <x v="575"/>
    <s v="CUST80821"/>
    <s v="Nisha Pillai"/>
    <n v="27"/>
    <s v="Other"/>
    <x v="0"/>
    <s v="Hyderabad"/>
    <x v="6"/>
    <s v="Lipstick"/>
    <n v="3"/>
    <n v="1642.41"/>
    <n v="0.08"/>
    <n v="5813.31"/>
    <n v="465.06480000000005"/>
    <n v="2075.4499999999998"/>
    <n v="0.35701691463211144"/>
    <n v="71.2"/>
    <s v="UPI"/>
    <n v="3"/>
    <b v="1"/>
    <x v="3"/>
    <n v="5"/>
  </r>
  <r>
    <s v="ORD-01909"/>
    <x v="914"/>
    <s v="CUST04537"/>
    <s v="Meera Sharma"/>
    <n v="37"/>
    <s v="Other"/>
    <x v="1"/>
    <s v="Amritsar"/>
    <x v="5"/>
    <s v="Cook Book"/>
    <n v="10"/>
    <n v="549.69000000000005"/>
    <n v="0.15"/>
    <n v="6379.06"/>
    <n v="956.85900000000004"/>
    <n v="2818.11"/>
    <n v="0.44177512047229528"/>
    <n v="41.87"/>
    <s v="EMI"/>
    <n v="2"/>
    <b v="1"/>
    <x v="3"/>
    <n v="5"/>
  </r>
  <r>
    <s v="ORD-03632"/>
    <x v="215"/>
    <s v="CUST07289"/>
    <s v="Priya Gupta"/>
    <n v="26"/>
    <s v="Female"/>
    <x v="2"/>
    <s v="Patna"/>
    <x v="3"/>
    <s v="Flour"/>
    <n v="2"/>
    <n v="180.86"/>
    <n v="0.04"/>
    <n v="487.22"/>
    <n v="19.488800000000001"/>
    <n v="40.04"/>
    <n v="8.2180534460818522E-2"/>
    <n v="88.04"/>
    <s v="Credit Card"/>
    <n v="4"/>
    <b v="0"/>
    <x v="1"/>
    <n v="5"/>
  </r>
  <r>
    <s v="ORD-01397"/>
    <x v="1130"/>
    <s v="CUST70416"/>
    <s v="Pooja Reddy"/>
    <n v="46"/>
    <s v="Other"/>
    <x v="3"/>
    <s v="Bhopal"/>
    <x v="5"/>
    <s v="Cook Book"/>
    <n v="3"/>
    <n v="1314.32"/>
    <n v="0.37"/>
    <n v="2667.9"/>
    <n v="987.12300000000005"/>
    <n v="1110.8900000000001"/>
    <n v="0.41639116908429852"/>
    <n v="44.79"/>
    <s v="Cash on Delivery"/>
    <n v="3"/>
    <b v="0"/>
    <x v="0"/>
    <n v="5"/>
  </r>
  <r>
    <s v="ORD-00373"/>
    <x v="678"/>
    <s v="CUST27217"/>
    <s v="Nisha Gupta"/>
    <n v="34"/>
    <s v="Male"/>
    <x v="3"/>
    <s v="Raipur"/>
    <x v="0"/>
    <s v="Desk"/>
    <n v="4"/>
    <n v="26538.28"/>
    <n v="0.28000000000000003"/>
    <n v="110728.91"/>
    <n v="31004.094800000003"/>
    <n v="35173.480000000003"/>
    <n v="0.317653989369172"/>
    <n v="70.37"/>
    <s v="UPI"/>
    <n v="3"/>
    <b v="0"/>
    <x v="1"/>
    <n v="5"/>
  </r>
  <r>
    <s v="ORD-03983"/>
    <x v="187"/>
    <s v="CUST90035"/>
    <s v="Kavya Nair"/>
    <n v="34"/>
    <s v="Other"/>
    <x v="2"/>
    <s v="Patna"/>
    <x v="4"/>
    <s v="Camera"/>
    <n v="1"/>
    <n v="52760.05"/>
    <n v="0.27"/>
    <n v="53395.11"/>
    <n v="14416.679700000001"/>
    <n v="6374.3"/>
    <n v="0.11937984583232435"/>
    <n v="69.78"/>
    <s v="Cash on Delivery"/>
    <n v="3"/>
    <b v="0"/>
    <x v="1"/>
    <n v="5"/>
  </r>
  <r>
    <s v="ORD-02213"/>
    <x v="1131"/>
    <s v="CUST26490"/>
    <s v="Arjun Bhat"/>
    <n v="28"/>
    <s v="Female"/>
    <x v="2"/>
    <s v="Guwahati"/>
    <x v="4"/>
    <s v="Headphones"/>
    <n v="1"/>
    <n v="51058.89"/>
    <n v="0.38"/>
    <n v="41545.589999999997"/>
    <n v="15787.324199999999"/>
    <n v="5436.55"/>
    <n v="0.1308574508148759"/>
    <n v="71.72"/>
    <s v="Net Banking"/>
    <n v="2"/>
    <b v="1"/>
    <x v="3"/>
    <n v="5"/>
  </r>
  <r>
    <s v="ORD-00453"/>
    <x v="555"/>
    <s v="CUST16095"/>
    <s v="Sunita Das"/>
    <n v="14"/>
    <s v="Female"/>
    <x v="4"/>
    <s v="Ahmedabad"/>
    <x v="1"/>
    <s v="T-Shirt"/>
    <n v="5"/>
    <n v="526.99"/>
    <n v="0.37"/>
    <n v="2143.91"/>
    <n v="793.24669999999992"/>
    <n v="931.96"/>
    <n v="0.43470108353429021"/>
    <n v="36.770000000000003"/>
    <s v="Debit Card"/>
    <n v="2"/>
    <b v="0"/>
    <x v="1"/>
    <n v="5"/>
  </r>
  <r>
    <s v="ORD-02865"/>
    <x v="746"/>
    <s v="CUST23967"/>
    <s v="Kavya Shah"/>
    <n v="19"/>
    <s v="Male"/>
    <x v="2"/>
    <s v="Patna"/>
    <x v="4"/>
    <s v="Smartphone"/>
    <n v="1"/>
    <n v="11340.22"/>
    <n v="0.33"/>
    <n v="11399.21"/>
    <n v="3761.7392999999997"/>
    <n v="1893.42"/>
    <n v="0.16610098419100974"/>
    <n v="112.08"/>
    <s v="Credit Card"/>
    <n v="3"/>
    <b v="0"/>
    <x v="2"/>
    <n v="5"/>
  </r>
  <r>
    <s v="ORD-00684"/>
    <x v="571"/>
    <s v="CUST61978"/>
    <s v="Sanjay Kumar"/>
    <n v="39"/>
    <s v="Other"/>
    <x v="3"/>
    <s v="Indore"/>
    <x v="6"/>
    <s v="Face Cream"/>
    <n v="3"/>
    <n v="1239.17"/>
    <n v="0.37"/>
    <n v="1595.55"/>
    <n v="590.35349999999994"/>
    <n v="768.1"/>
    <n v="0.48140139763717843"/>
    <n v="50.76"/>
    <s v="UPI"/>
    <n v="3"/>
    <b v="0"/>
    <x v="1"/>
    <n v="5"/>
  </r>
  <r>
    <s v="ORD-00743"/>
    <x v="918"/>
    <s v="CUST22966"/>
    <s v="Sunita Singh"/>
    <n v="9"/>
    <s v="Male"/>
    <x v="2"/>
    <s v="Guwahati"/>
    <x v="0"/>
    <s v="Desk"/>
    <n v="9"/>
    <n v="29323.200000000001"/>
    <n v="0.31"/>
    <n v="132224.5"/>
    <n v="40989.595000000001"/>
    <n v="30686.83"/>
    <n v="0.23208127086886321"/>
    <n v="80.41"/>
    <s v="Debit Card"/>
    <n v="4"/>
    <b v="1"/>
    <x v="3"/>
    <n v="5"/>
  </r>
  <r>
    <s v="ORD-00595"/>
    <x v="93"/>
    <s v="CUST82726"/>
    <s v="Karan Rao"/>
    <n v="15"/>
    <s v="Other"/>
    <x v="1"/>
    <s v="Amritsar"/>
    <x v="4"/>
    <s v="Laptop"/>
    <n v="6"/>
    <n v="51445.760000000002"/>
    <n v="0.28000000000000003"/>
    <n v="189220.35"/>
    <n v="52981.698000000004"/>
    <n v="22619.43"/>
    <n v="0.11954015516829981"/>
    <n v="67.8"/>
    <s v="Credit Card"/>
    <n v="2"/>
    <b v="0"/>
    <x v="1"/>
    <n v="5"/>
  </r>
  <r>
    <s v="ORD-00878"/>
    <x v="372"/>
    <s v="CUST74864"/>
    <s v="Vikram Sharma"/>
    <n v="41"/>
    <s v="Female"/>
    <x v="1"/>
    <s v="Ludhiana"/>
    <x v="3"/>
    <s v="Tea"/>
    <n v="1"/>
    <n v="409.48"/>
    <n v="0.32"/>
    <n v="275.92"/>
    <n v="88.29440000000001"/>
    <n v="21.85"/>
    <n v="7.9189620179762249E-2"/>
    <n v="52.01"/>
    <s v="UPI"/>
    <n v="5"/>
    <b v="0"/>
    <x v="4"/>
    <n v="5"/>
  </r>
  <r>
    <s v="ORD-00307"/>
    <x v="967"/>
    <s v="CUST09307"/>
    <s v="Meera Shah"/>
    <n v="27"/>
    <s v="Female"/>
    <x v="0"/>
    <s v="Hyderabad"/>
    <x v="4"/>
    <s v="Camera"/>
    <n v="10"/>
    <n v="75021.17"/>
    <n v="0.13"/>
    <n v="834952.68"/>
    <n v="108543.84840000002"/>
    <n v="112520.6"/>
    <n v="0.13476284668012564"/>
    <n v="68.069999999999993"/>
    <s v="EMI"/>
    <n v="1"/>
    <b v="1"/>
    <x v="3"/>
    <n v="5"/>
  </r>
  <r>
    <s v="ORD-00609"/>
    <x v="245"/>
    <s v="CUST16346"/>
    <s v="Pooja Patel"/>
    <n v="55"/>
    <s v="Female"/>
    <x v="4"/>
    <s v="Surat"/>
    <x v="4"/>
    <s v="Camera"/>
    <n v="1"/>
    <n v="22610.21"/>
    <n v="0.08"/>
    <n v="20431.16"/>
    <n v="1634.4928"/>
    <n v="2517.0700000000002"/>
    <n v="0.12319760600964411"/>
    <n v="48.04"/>
    <s v="Net Banking"/>
    <n v="4"/>
    <b v="0"/>
    <x v="1"/>
    <n v="5"/>
  </r>
  <r>
    <s v="ORD-01411"/>
    <x v="817"/>
    <s v="CUST46708"/>
    <s v="Rahul Das"/>
    <n v="41"/>
    <s v="Male"/>
    <x v="3"/>
    <s v="Bhopal"/>
    <x v="5"/>
    <s v="Comic Book"/>
    <n v="5"/>
    <n v="293.56"/>
    <n v="0.4"/>
    <n v="988.84"/>
    <n v="395.53600000000006"/>
    <n v="397.44"/>
    <n v="0.40192548845111442"/>
    <n v="61.09"/>
    <s v="Credit Card"/>
    <n v="4"/>
    <b v="0"/>
    <x v="4"/>
    <n v="5"/>
  </r>
  <r>
    <s v="ORD-03421"/>
    <x v="624"/>
    <s v="CUST55778"/>
    <s v="Nisha Gupta"/>
    <n v="44"/>
    <s v="Male"/>
    <x v="4"/>
    <s v="Surat"/>
    <x v="2"/>
    <s v="Cricket Bat"/>
    <n v="9"/>
    <n v="2259.11"/>
    <n v="0.31"/>
    <n v="14997.8"/>
    <n v="4649.3179999999993"/>
    <n v="3849.42"/>
    <n v="0.25666564429449656"/>
    <n v="64.989999999999995"/>
    <s v="Debit Card"/>
    <n v="1"/>
    <b v="0"/>
    <x v="1"/>
    <n v="5"/>
  </r>
  <r>
    <s v="ORD-00037"/>
    <x v="21"/>
    <s v="CUST89513"/>
    <s v="Nisha Sharma"/>
    <n v="48"/>
    <s v="Female"/>
    <x v="2"/>
    <s v="Patna"/>
    <x v="0"/>
    <s v="Wardrobe"/>
    <n v="7"/>
    <n v="6792.29"/>
    <n v="0.32"/>
    <n v="21828"/>
    <n v="6984.96"/>
    <n v="4870.2"/>
    <n v="0.22311709730621221"/>
    <n v="107.06"/>
    <s v="Cash on Delivery"/>
    <n v="1"/>
    <b v="0"/>
    <x v="2"/>
    <n v="5"/>
  </r>
  <r>
    <s v="ORD-03128"/>
    <x v="1132"/>
    <s v="CUST69119"/>
    <s v="Rahul Gupta"/>
    <n v="39"/>
    <s v="Male"/>
    <x v="2"/>
    <s v="Kolkata"/>
    <x v="2"/>
    <s v="Cycle"/>
    <n v="5"/>
    <n v="1183.8699999999999"/>
    <n v="0.04"/>
    <n v="7684.63"/>
    <n v="307.3852"/>
    <n v="1285.8599999999999"/>
    <n v="0.16732881088614546"/>
    <n v="76.95"/>
    <s v="Debit Card"/>
    <n v="1"/>
    <b v="0"/>
    <x v="1"/>
    <n v="5"/>
  </r>
  <r>
    <s v="ORD-02027"/>
    <x v="1133"/>
    <s v="CUST24879"/>
    <s v="Kavya Chatterjee"/>
    <n v="50"/>
    <s v="Female"/>
    <x v="0"/>
    <s v="Chennai"/>
    <x v="0"/>
    <s v="Chair"/>
    <n v="3"/>
    <n v="16614.080000000002"/>
    <n v="0.33"/>
    <n v="50453.16"/>
    <n v="16649.542800000003"/>
    <n v="12964.62"/>
    <n v="0.25696348851092776"/>
    <n v="63.05"/>
    <s v="Credit Card"/>
    <n v="2"/>
    <b v="1"/>
    <x v="3"/>
    <n v="5"/>
  </r>
  <r>
    <s v="ORD-02343"/>
    <x v="615"/>
    <s v="CUST93661"/>
    <s v="Ananya Pillai"/>
    <n v="19"/>
    <s v="Female"/>
    <x v="1"/>
    <s v="Delhi"/>
    <x v="0"/>
    <s v="Desk"/>
    <n v="10"/>
    <n v="12399.19"/>
    <n v="0.23"/>
    <n v="113748.97"/>
    <n v="26162.2631"/>
    <n v="36698.33"/>
    <n v="0.32262560267578688"/>
    <n v="41.96"/>
    <s v="EMI"/>
    <n v="1"/>
    <b v="1"/>
    <x v="3"/>
    <n v="5"/>
  </r>
  <r>
    <s v="ORD-01402"/>
    <x v="465"/>
    <s v="CUST90375"/>
    <s v="Kavya Iyer"/>
    <n v="42"/>
    <s v="Female"/>
    <x v="2"/>
    <s v="Bhubaneswar"/>
    <x v="3"/>
    <s v="Sugar"/>
    <n v="10"/>
    <n v="245.92"/>
    <n v="0.04"/>
    <n v="2502.84"/>
    <n v="100.11360000000001"/>
    <n v="183.09"/>
    <n v="7.3152898307522654E-2"/>
    <n v="76.22"/>
    <s v="Net Banking"/>
    <n v="5"/>
    <b v="0"/>
    <x v="0"/>
    <n v="5"/>
  </r>
  <r>
    <s v="ORD-02045"/>
    <x v="328"/>
    <s v="CUST85893"/>
    <s v="Meera Pillai"/>
    <n v="25"/>
    <s v="Female"/>
    <x v="0"/>
    <s v="Bangalore"/>
    <x v="3"/>
    <s v="Flour"/>
    <n v="7"/>
    <n v="70.02"/>
    <n v="0.28999999999999998"/>
    <n v="494.91"/>
    <n v="143.5239"/>
    <n v="44.9"/>
    <n v="9.0723565900870856E-2"/>
    <n v="75.319999999999993"/>
    <s v="UPI"/>
    <n v="2"/>
    <b v="0"/>
    <x v="0"/>
    <n v="5"/>
  </r>
  <r>
    <s v="ORD-00579"/>
    <x v="1134"/>
    <s v="CUST24871"/>
    <s v="Kavya Reddy"/>
    <n v="24"/>
    <s v="Other"/>
    <x v="1"/>
    <s v="Delhi"/>
    <x v="4"/>
    <s v="Laptop"/>
    <n v="9"/>
    <n v="34058.9"/>
    <n v="0.13"/>
    <n v="239614.28"/>
    <n v="31149.856400000001"/>
    <n v="26529.360000000001"/>
    <n v="0.11071694057632959"/>
    <n v="35.69"/>
    <s v="Debit Card"/>
    <n v="5"/>
    <b v="0"/>
    <x v="0"/>
    <n v="5"/>
  </r>
  <r>
    <s v="ORD-00148"/>
    <x v="968"/>
    <s v="CUST87452"/>
    <s v="Rohan Verma"/>
    <n v="15"/>
    <s v="Other"/>
    <x v="3"/>
    <s v="Bhopal"/>
    <x v="6"/>
    <s v="Hair Oil"/>
    <n v="6"/>
    <n v="1264.54"/>
    <n v="0.34"/>
    <n v="5200.08"/>
    <n v="1768.0272"/>
    <n v="2565.09"/>
    <n v="0.49327894955462226"/>
    <n v="30.54"/>
    <s v="UPI"/>
    <n v="2"/>
    <b v="0"/>
    <x v="1"/>
    <n v="5"/>
  </r>
  <r>
    <s v="ORD-00744"/>
    <x v="1135"/>
    <s v="CUST45099"/>
    <s v="Aditya Shah"/>
    <n v="32"/>
    <s v="Other"/>
    <x v="1"/>
    <s v="Amritsar"/>
    <x v="3"/>
    <s v="Rice (5kg)"/>
    <n v="4"/>
    <n v="388.57"/>
    <n v="0.01"/>
    <n v="1066.73"/>
    <n v="10.667300000000001"/>
    <n v="70.45"/>
    <n v="6.6042953699624082E-2"/>
    <n v="54.83"/>
    <s v="EMI"/>
    <n v="3"/>
    <b v="1"/>
    <x v="3"/>
    <n v="5"/>
  </r>
  <r>
    <s v="ORD-04189"/>
    <x v="226"/>
    <s v="CUST28178"/>
    <s v="Sanjay Rao"/>
    <n v="32"/>
    <s v="Other"/>
    <x v="4"/>
    <s v="Mumbai"/>
    <x v="4"/>
    <s v="Smartwatch"/>
    <n v="4"/>
    <n v="64608.94"/>
    <n v="0.17"/>
    <n v="191352.59"/>
    <n v="32529.940300000002"/>
    <n v="27372.68"/>
    <n v="0.14304839040851236"/>
    <n v="79.41"/>
    <s v="Credit Card"/>
    <n v="4"/>
    <b v="1"/>
    <x v="3"/>
    <n v="5"/>
  </r>
  <r>
    <s v="ORD-01553"/>
    <x v="638"/>
    <s v="CUST29230"/>
    <s v="Shreya Das"/>
    <n v="23"/>
    <s v="Female"/>
    <x v="1"/>
    <s v="Delhi"/>
    <x v="0"/>
    <s v="Desk"/>
    <n v="10"/>
    <n v="20890.04"/>
    <n v="0.04"/>
    <n v="147207.49"/>
    <n v="5888.2995999999994"/>
    <n v="44130.71"/>
    <n v="0.29978576497704024"/>
    <n v="34.32"/>
    <s v="EMI"/>
    <n v="2"/>
    <b v="1"/>
    <x v="3"/>
    <n v="5"/>
  </r>
  <r>
    <s v="ORD-02768"/>
    <x v="419"/>
    <s v="CUST12098"/>
    <s v="Nisha Nair"/>
    <n v="18"/>
    <s v="Female"/>
    <x v="3"/>
    <s v="Bhopal"/>
    <x v="6"/>
    <s v="Sunscreen"/>
    <n v="9"/>
    <n v="933.94"/>
    <n v="0.02"/>
    <n v="12188.95"/>
    <n v="243.77900000000002"/>
    <n v="5789.44"/>
    <n v="0.47497446457652209"/>
    <n v="38.04"/>
    <s v="EMI"/>
    <n v="5"/>
    <b v="0"/>
    <x v="2"/>
    <n v="5"/>
  </r>
  <r>
    <s v="ORD-00326"/>
    <x v="956"/>
    <s v="CUST34992"/>
    <s v="Ananya Singh"/>
    <n v="42"/>
    <s v="Male"/>
    <x v="2"/>
    <s v="Bhubaneswar"/>
    <x v="4"/>
    <s v="Headphones"/>
    <n v="10"/>
    <n v="62652.160000000003"/>
    <n v="0.09"/>
    <n v="746724.9"/>
    <n v="67205.240999999995"/>
    <n v="76429.84"/>
    <n v="0.10235341020501659"/>
    <n v="92.64"/>
    <s v="Net Banking"/>
    <n v="3"/>
    <b v="0"/>
    <x v="1"/>
    <n v="5"/>
  </r>
  <r>
    <s v="ORD-01294"/>
    <x v="1051"/>
    <s v="CUST87248"/>
    <s v="Shreya Das"/>
    <n v="30"/>
    <s v="Other"/>
    <x v="0"/>
    <s v="Bangalore"/>
    <x v="3"/>
    <s v="Rice (5kg)"/>
    <n v="8"/>
    <n v="278.20999999999998"/>
    <n v="0.22"/>
    <n v="2079.67"/>
    <n v="457.5274"/>
    <n v="188.15"/>
    <n v="9.047108435472935E-2"/>
    <n v="61.34"/>
    <s v="Credit Card"/>
    <n v="2"/>
    <b v="0"/>
    <x v="1"/>
    <n v="5"/>
  </r>
  <r>
    <s v="ORD-00047"/>
    <x v="643"/>
    <s v="CUST03104"/>
    <s v="Nisha Shah"/>
    <n v="33"/>
    <s v="Female"/>
    <x v="0"/>
    <s v="Hyderabad"/>
    <x v="2"/>
    <s v="Dumbbells"/>
    <n v="3"/>
    <n v="2208.38"/>
    <n v="0.02"/>
    <n v="5472.63"/>
    <n v="109.4526"/>
    <n v="1191.19"/>
    <n v="0.21766317108958583"/>
    <n v="87.33"/>
    <s v="Net Banking"/>
    <n v="2"/>
    <b v="0"/>
    <x v="1"/>
    <n v="5"/>
  </r>
  <r>
    <s v="ORD-01668"/>
    <x v="722"/>
    <s v="CUST70127"/>
    <s v="Karan Nair"/>
    <n v="42"/>
    <s v="Female"/>
    <x v="4"/>
    <s v="Ahmedabad"/>
    <x v="5"/>
    <s v="Self-Help Book"/>
    <n v="2"/>
    <n v="1184.8499999999999"/>
    <n v="0"/>
    <n v="1851.96"/>
    <n v="0"/>
    <n v="844.3"/>
    <n v="0.4558953757100585"/>
    <n v="79.06"/>
    <s v="Net Banking"/>
    <n v="3"/>
    <b v="0"/>
    <x v="1"/>
    <n v="5"/>
  </r>
  <r>
    <s v="ORD-01176"/>
    <x v="1136"/>
    <s v="CUST37244"/>
    <s v="Aditya Bhat"/>
    <n v="32"/>
    <s v="Other"/>
    <x v="3"/>
    <s v="Raipur"/>
    <x v="1"/>
    <s v="Saree"/>
    <n v="7"/>
    <n v="2184.88"/>
    <n v="0.16"/>
    <n v="20358.669999999998"/>
    <n v="3257.3871999999997"/>
    <n v="4252.26"/>
    <n v="0.2088672786581835"/>
    <n v="49.09"/>
    <s v="EMI"/>
    <n v="4"/>
    <b v="0"/>
    <x v="1"/>
    <n v="5"/>
  </r>
  <r>
    <s v="ORD-02743"/>
    <x v="19"/>
    <s v="CUST97838"/>
    <s v="Ritu Mehta"/>
    <n v="28"/>
    <s v="Other"/>
    <x v="2"/>
    <s v="Bhubaneswar"/>
    <x v="1"/>
    <s v="Jacket"/>
    <n v="1"/>
    <n v="3896.79"/>
    <n v="0.36"/>
    <n v="3471.12"/>
    <n v="1249.6032"/>
    <n v="1531.25"/>
    <n v="0.44114003549286684"/>
    <n v="72.56"/>
    <s v="Cash on Delivery"/>
    <n v="5"/>
    <b v="0"/>
    <x v="1"/>
    <n v="5"/>
  </r>
  <r>
    <s v="ORD-02084"/>
    <x v="257"/>
    <s v="CUST67930"/>
    <s v="Ritu Das"/>
    <n v="42"/>
    <s v="Male"/>
    <x v="4"/>
    <s v="Surat"/>
    <x v="0"/>
    <s v="Bed Frame"/>
    <n v="6"/>
    <n v="4221.96"/>
    <n v="0.25"/>
    <n v="27887.17"/>
    <n v="6971.7924999999996"/>
    <n v="11561.41"/>
    <n v="0.41457810168618764"/>
    <n v="56.54"/>
    <s v="Net Banking"/>
    <n v="2"/>
    <b v="0"/>
    <x v="1"/>
    <n v="5"/>
  </r>
  <r>
    <s v="ORD-02062"/>
    <x v="1111"/>
    <s v="CUST44853"/>
    <s v="Arjun Shah"/>
    <n v="27"/>
    <s v="Female"/>
    <x v="3"/>
    <s v="Raipur"/>
    <x v="3"/>
    <s v="Rice (5kg)"/>
    <n v="1"/>
    <n v="197.09"/>
    <n v="0.32"/>
    <n v="204.25"/>
    <n v="65.36"/>
    <n v="20.87"/>
    <n v="0.10217870257037945"/>
    <n v="46.31"/>
    <s v="Debit Card"/>
    <n v="1"/>
    <b v="0"/>
    <x v="2"/>
    <n v="5"/>
  </r>
  <r>
    <s v="ORD-01449"/>
    <x v="1137"/>
    <s v="CUST79698"/>
    <s v="Deepa Das"/>
    <n v="49"/>
    <s v="Other"/>
    <x v="3"/>
    <s v="Raipur"/>
    <x v="2"/>
    <s v="Tennis Racket"/>
    <n v="4"/>
    <n v="11988.33"/>
    <n v="0.37"/>
    <n v="30419.46"/>
    <n v="11255.200199999999"/>
    <n v="3508.41"/>
    <n v="0.11533439449615476"/>
    <n v="63.72"/>
    <s v="UPI"/>
    <n v="2"/>
    <b v="0"/>
    <x v="1"/>
    <n v="5"/>
  </r>
  <r>
    <s v="ORD-02279"/>
    <x v="880"/>
    <s v="CUST11155"/>
    <s v="Ananya Verma"/>
    <n v="52"/>
    <s v="Female"/>
    <x v="4"/>
    <s v="Mumbai"/>
    <x v="4"/>
    <s v="Laptop"/>
    <n v="6"/>
    <n v="13712.65"/>
    <n v="0.21"/>
    <n v="88050.54"/>
    <n v="18490.613399999998"/>
    <n v="10911.94"/>
    <n v="0.1239281439954826"/>
    <n v="44.8"/>
    <s v="Debit Card"/>
    <n v="2"/>
    <b v="0"/>
    <x v="1"/>
    <n v="5"/>
  </r>
  <r>
    <s v="ORD-02849"/>
    <x v="835"/>
    <s v="CUST49953"/>
    <s v="Aditya Kapoor"/>
    <n v="47"/>
    <s v="Other"/>
    <x v="0"/>
    <s v="Hyderabad"/>
    <x v="5"/>
    <s v="Comic Book"/>
    <n v="1"/>
    <n v="616.77"/>
    <n v="0.26"/>
    <n v="805.88"/>
    <n v="209.52880000000002"/>
    <n v="253.49"/>
    <n v="0.31455055343227278"/>
    <n v="67.819999999999993"/>
    <s v="Net Banking"/>
    <n v="3"/>
    <b v="1"/>
    <x v="3"/>
    <n v="5"/>
  </r>
  <r>
    <s v="ORD-00065"/>
    <x v="1138"/>
    <s v="CUST46511"/>
    <s v="Aditya Mehta"/>
    <n v="38"/>
    <s v="Male"/>
    <x v="3"/>
    <s v="Bhopal"/>
    <x v="2"/>
    <s v="Tennis Racket"/>
    <n v="7"/>
    <n v="11809.1"/>
    <n v="0.37"/>
    <n v="39451.25"/>
    <n v="14596.9625"/>
    <n v="8489.59"/>
    <n v="0.21519191407116378"/>
    <n v="52.58"/>
    <s v="UPI"/>
    <n v="1"/>
    <b v="1"/>
    <x v="3"/>
    <n v="5"/>
  </r>
  <r>
    <s v="ORD-03020"/>
    <x v="1139"/>
    <s v="CUST84225"/>
    <s v="Ananya Gupta"/>
    <n v="49"/>
    <s v="Male"/>
    <x v="1"/>
    <s v="Ludhiana"/>
    <x v="0"/>
    <s v="Wardrobe"/>
    <n v="4"/>
    <n v="33460.25"/>
    <n v="0.13"/>
    <n v="195087.5"/>
    <n v="25361.375"/>
    <n v="63064.44"/>
    <n v="0.32326233100531815"/>
    <n v="40.01"/>
    <s v="UPI"/>
    <n v="5"/>
    <b v="0"/>
    <x v="1"/>
    <n v="5"/>
  </r>
  <r>
    <s v="ORD-01487"/>
    <x v="1140"/>
    <s v="CUST74622"/>
    <s v="Priya Sharma"/>
    <n v="30"/>
    <s v="Other"/>
    <x v="3"/>
    <s v="Bhopal"/>
    <x v="2"/>
    <s v="Dumbbells"/>
    <n v="1"/>
    <n v="9205.69"/>
    <n v="0.13"/>
    <n v="7849.73"/>
    <n v="1020.4648999999999"/>
    <n v="1902.62"/>
    <n v="0.24238031116993833"/>
    <n v="71.069999999999993"/>
    <s v="Debit Card"/>
    <n v="1"/>
    <b v="0"/>
    <x v="1"/>
    <n v="5"/>
  </r>
  <r>
    <s v="ORD-01462"/>
    <x v="276"/>
    <s v="CUST48119"/>
    <s v="Arjun Kumar"/>
    <n v="25"/>
    <s v="Other"/>
    <x v="4"/>
    <s v="Mumbai"/>
    <x v="2"/>
    <s v="Yoga Mat"/>
    <n v="4"/>
    <n v="9927.75"/>
    <n v="0.01"/>
    <n v="30133.8"/>
    <n v="301.33800000000002"/>
    <n v="8083.5"/>
    <n v="0.26825358899309082"/>
    <n v="86.33"/>
    <s v="Cash on Delivery"/>
    <n v="1"/>
    <b v="0"/>
    <x v="1"/>
    <n v="5"/>
  </r>
  <r>
    <s v="ORD-03279"/>
    <x v="785"/>
    <s v="CUST55124"/>
    <s v="Arjun Nair"/>
    <n v="35"/>
    <s v="Female"/>
    <x v="0"/>
    <s v="Hyderabad"/>
    <x v="6"/>
    <s v="Hair Oil"/>
    <n v="5"/>
    <n v="2164.5"/>
    <n v="0.36"/>
    <n v="6849.69"/>
    <n v="2465.8883999999998"/>
    <n v="3108.13"/>
    <n v="0.45376214106039842"/>
    <n v="89.26"/>
    <s v="EMI"/>
    <n v="1"/>
    <b v="0"/>
    <x v="1"/>
    <n v="5"/>
  </r>
  <r>
    <s v="ORD-03717"/>
    <x v="1141"/>
    <s v="CUST54594"/>
    <s v="Ritu Verma"/>
    <n v="37"/>
    <s v="Male"/>
    <x v="0"/>
    <s v="Hyderabad"/>
    <x v="2"/>
    <s v="Football"/>
    <n v="4"/>
    <n v="969.54"/>
    <n v="0.1"/>
    <n v="6002.74"/>
    <n v="600.274"/>
    <n v="476.57"/>
    <n v="7.939207761788783E-2"/>
    <n v="59.53"/>
    <s v="Net Banking"/>
    <n v="4"/>
    <b v="0"/>
    <x v="1"/>
    <n v="5"/>
  </r>
  <r>
    <s v="ORD-02854"/>
    <x v="189"/>
    <s v="CUST77130"/>
    <s v="Vikram Chatterjee"/>
    <n v="32"/>
    <s v="Male"/>
    <x v="3"/>
    <s v="Bhopal"/>
    <x v="2"/>
    <s v="Dumbbells"/>
    <n v="5"/>
    <n v="2734.25"/>
    <n v="0.28000000000000003"/>
    <n v="2776.37"/>
    <n v="777.3836"/>
    <n v="628.32000000000005"/>
    <n v="0.22630989385420533"/>
    <n v="40.14"/>
    <s v="Credit Card"/>
    <n v="2"/>
    <b v="0"/>
    <x v="1"/>
    <n v="5"/>
  </r>
  <r>
    <s v="ORD-01033"/>
    <x v="1142"/>
    <s v="CUST75013"/>
    <s v="Aditya Pillai"/>
    <n v="30"/>
    <s v="Male"/>
    <x v="0"/>
    <s v="Chennai"/>
    <x v="2"/>
    <s v="Tennis Racket"/>
    <n v="2"/>
    <n v="3848.71"/>
    <n v="0.13"/>
    <n v="7629.53"/>
    <n v="991.83889999999997"/>
    <n v="1845.42"/>
    <n v="0.24187859540495943"/>
    <n v="94.87"/>
    <s v="UPI"/>
    <n v="1"/>
    <b v="0"/>
    <x v="1"/>
    <n v="5"/>
  </r>
  <r>
    <s v="ORD-04200"/>
    <x v="696"/>
    <s v="CUST38440"/>
    <s v="Rohan Rao"/>
    <n v="22"/>
    <s v="Other"/>
    <x v="0"/>
    <s v="Bangalore"/>
    <x v="0"/>
    <s v="Sofa"/>
    <n v="6"/>
    <n v="5868.58"/>
    <n v="0.28999999999999998"/>
    <n v="27272.26"/>
    <n v="7908.9553999999989"/>
    <n v="8506.9599999999991"/>
    <n v="0.31192721101954879"/>
    <n v="61.17"/>
    <s v="Cash on Delivery"/>
    <n v="3"/>
    <b v="1"/>
    <x v="3"/>
    <n v="5"/>
  </r>
  <r>
    <s v="ORD-01190"/>
    <x v="1143"/>
    <s v="CUST89428"/>
    <s v="Vikram Bhat"/>
    <n v="24"/>
    <s v="Male"/>
    <x v="1"/>
    <s v="Chandigarh"/>
    <x v="3"/>
    <s v="Dal (1kg)"/>
    <n v="8"/>
    <n v="134.32"/>
    <n v="0.04"/>
    <n v="1451.63"/>
    <n v="58.065200000000004"/>
    <n v="139.04"/>
    <n v="9.5781983012200062E-2"/>
    <n v="56.65"/>
    <s v="Debit Card"/>
    <n v="2"/>
    <b v="0"/>
    <x v="1"/>
    <n v="5"/>
  </r>
  <r>
    <s v="ORD-01054"/>
    <x v="1144"/>
    <s v="CUST25910"/>
    <s v="Aarav Kapoor"/>
    <n v="18"/>
    <s v="Other"/>
    <x v="2"/>
    <s v="Kolkata"/>
    <x v="3"/>
    <s v="Rice (5kg)"/>
    <n v="2"/>
    <n v="94.76"/>
    <n v="0.39"/>
    <n v="140.80000000000001"/>
    <n v="54.912000000000006"/>
    <n v="10.16"/>
    <n v="7.2159090909090909E-2"/>
    <n v="69.7"/>
    <s v="Credit Card"/>
    <n v="3"/>
    <b v="0"/>
    <x v="1"/>
    <n v="5"/>
  </r>
  <r>
    <s v="ORD-01257"/>
    <x v="852"/>
    <s v="CUST58111"/>
    <s v="Sanjay Chatterjee"/>
    <n v="32"/>
    <s v="Female"/>
    <x v="4"/>
    <s v="Surat"/>
    <x v="3"/>
    <s v="Flour"/>
    <n v="10"/>
    <n v="311.3"/>
    <n v="0.22"/>
    <n v="2697.43"/>
    <n v="593.43459999999993"/>
    <n v="192.38"/>
    <n v="7.1319737676232564E-2"/>
    <n v="47.53"/>
    <s v="EMI"/>
    <n v="5"/>
    <b v="0"/>
    <x v="1"/>
    <n v="5"/>
  </r>
  <r>
    <s v="ORD-01490"/>
    <x v="698"/>
    <s v="CUST68846"/>
    <s v="Deepa Sharma"/>
    <n v="55"/>
    <s v="Male"/>
    <x v="3"/>
    <s v="Nagpur"/>
    <x v="4"/>
    <s v="Laptop"/>
    <n v="8"/>
    <n v="55123.63"/>
    <n v="0.15"/>
    <n v="356673.17"/>
    <n v="53500.975499999993"/>
    <n v="10636.55"/>
    <n v="2.982155904802147E-2"/>
    <n v="57.56"/>
    <s v="Debit Card"/>
    <n v="5"/>
    <b v="0"/>
    <x v="1"/>
    <n v="5"/>
  </r>
  <r>
    <s v="ORD-01021"/>
    <x v="1145"/>
    <s v="CUST46097"/>
    <s v="Kavya Rao"/>
    <n v="30"/>
    <s v="Male"/>
    <x v="3"/>
    <s v="Nagpur"/>
    <x v="3"/>
    <s v="Tea"/>
    <n v="10"/>
    <n v="140.77000000000001"/>
    <n v="0.04"/>
    <n v="1620.6"/>
    <n v="64.823999999999998"/>
    <n v="92.58"/>
    <n v="5.7126990003702333E-2"/>
    <n v="48.86"/>
    <s v="EMI"/>
    <n v="5"/>
    <b v="0"/>
    <x v="1"/>
    <n v="5"/>
  </r>
  <r>
    <s v="ORD-01060"/>
    <x v="907"/>
    <s v="CUST46841"/>
    <s v="Nikhil Nair"/>
    <n v="37"/>
    <s v="Male"/>
    <x v="1"/>
    <s v="Delhi"/>
    <x v="2"/>
    <s v="Cycle"/>
    <n v="5"/>
    <n v="8455.8700000000008"/>
    <n v="0.31"/>
    <n v="32604.639999999999"/>
    <n v="10107.438399999999"/>
    <n v="8841.2900000000009"/>
    <n v="0.27116661922965568"/>
    <n v="51.91"/>
    <s v="Debit Card"/>
    <n v="5"/>
    <b v="0"/>
    <x v="1"/>
    <n v="5"/>
  </r>
  <r>
    <s v="ORD-01989"/>
    <x v="511"/>
    <s v="CUST57444"/>
    <s v="Amit Bose"/>
    <n v="30"/>
    <s v="Female"/>
    <x v="1"/>
    <s v="Ludhiana"/>
    <x v="1"/>
    <s v="Jeans"/>
    <n v="2"/>
    <n v="3929.54"/>
    <n v="0.16"/>
    <n v="9882.86"/>
    <n v="1581.2576000000001"/>
    <n v="4050.34"/>
    <n v="0.40983480490465307"/>
    <n v="67.09"/>
    <s v="Cash on Delivery"/>
    <n v="3"/>
    <b v="0"/>
    <x v="1"/>
    <n v="5"/>
  </r>
  <r>
    <s v="ORD-01519"/>
    <x v="405"/>
    <s v="CUST43388"/>
    <s v="Aditya Shah"/>
    <n v="37"/>
    <s v="Other"/>
    <x v="4"/>
    <s v="Surat"/>
    <x v="1"/>
    <s v="Jeans"/>
    <n v="7"/>
    <n v="1574.54"/>
    <n v="0.02"/>
    <n v="8015.28"/>
    <n v="160.3056"/>
    <n v="2481.62"/>
    <n v="0.30961114271740975"/>
    <n v="84.22"/>
    <s v="UPI"/>
    <n v="3"/>
    <b v="0"/>
    <x v="1"/>
    <n v="5"/>
  </r>
  <r>
    <s v="ORD-03178"/>
    <x v="7"/>
    <s v="CUST71971"/>
    <s v="Rohan Nair"/>
    <n v="34"/>
    <s v="Female"/>
    <x v="1"/>
    <s v="Delhi"/>
    <x v="0"/>
    <s v="Bookshelf"/>
    <n v="6"/>
    <n v="11138.87"/>
    <n v="0.18"/>
    <n v="60174.080000000002"/>
    <n v="10831.3344"/>
    <n v="14000.74"/>
    <n v="0.23267061166535491"/>
    <n v="42.92"/>
    <s v="EMI"/>
    <n v="3"/>
    <b v="0"/>
    <x v="1"/>
    <n v="5"/>
  </r>
  <r>
    <s v="ORD-01150"/>
    <x v="1146"/>
    <s v="CUST47277"/>
    <s v="Nisha Verma"/>
    <n v="43"/>
    <s v="Male"/>
    <x v="1"/>
    <s v="Ludhiana"/>
    <x v="4"/>
    <s v="Smartwatch"/>
    <n v="5"/>
    <n v="5211.32"/>
    <n v="0.21"/>
    <n v="37902.51"/>
    <n v="7959.5271000000002"/>
    <n v="5270.39"/>
    <n v="0.13905121323099712"/>
    <n v="43.19"/>
    <s v="EMI"/>
    <n v="2"/>
    <b v="0"/>
    <x v="1"/>
    <n v="5"/>
  </r>
  <r>
    <s v="ORD-03059"/>
    <x v="744"/>
    <s v="CUST05600"/>
    <s v="Aarav Sharma"/>
    <n v="34"/>
    <s v="Male"/>
    <x v="3"/>
    <s v="Indore"/>
    <x v="0"/>
    <s v="Sofa"/>
    <n v="9"/>
    <n v="19162.75"/>
    <n v="0.32"/>
    <n v="178414.75"/>
    <n v="57092.72"/>
    <n v="35608.129999999997"/>
    <n v="0.199580640053583"/>
    <n v="38.92"/>
    <s v="Cash on Delivery"/>
    <n v="4"/>
    <b v="0"/>
    <x v="1"/>
    <n v="5"/>
  </r>
  <r>
    <s v="ORD-02329"/>
    <x v="150"/>
    <s v="CUST96865"/>
    <s v="Kavya Pillai"/>
    <n v="49"/>
    <s v="Female"/>
    <x v="2"/>
    <s v="Kolkata"/>
    <x v="1"/>
    <s v="Kurta"/>
    <n v="9"/>
    <n v="3350.21"/>
    <n v="0.13"/>
    <n v="25300.71"/>
    <n v="3289.0922999999998"/>
    <n v="10933.1"/>
    <n v="0.43212621305884302"/>
    <n v="73.040000000000006"/>
    <s v="Net Banking"/>
    <n v="2"/>
    <b v="0"/>
    <x v="1"/>
    <n v="5"/>
  </r>
  <r>
    <s v="ORD-03532"/>
    <x v="762"/>
    <s v="CUST84608"/>
    <s v="Rahul Shah"/>
    <n v="49"/>
    <s v="Female"/>
    <x v="4"/>
    <s v="Mumbai"/>
    <x v="3"/>
    <s v="Flour"/>
    <n v="10"/>
    <n v="360.93"/>
    <n v="0.14000000000000001"/>
    <n v="4159.76"/>
    <n v="582.36640000000011"/>
    <n v="343.41"/>
    <n v="8.2555243571744527E-2"/>
    <n v="73.41"/>
    <s v="Credit Card"/>
    <n v="1"/>
    <b v="0"/>
    <x v="1"/>
    <n v="5"/>
  </r>
  <r>
    <s v="ORD-02853"/>
    <x v="189"/>
    <s v="CUST40777"/>
    <s v="Deepa Bose"/>
    <n v="62"/>
    <s v="Male"/>
    <x v="2"/>
    <s v="Guwahati"/>
    <x v="0"/>
    <s v="Wardrobe"/>
    <n v="5"/>
    <n v="19873.59"/>
    <n v="0.26"/>
    <n v="109991.48"/>
    <n v="28597.784800000001"/>
    <n v="39055.480000000003"/>
    <n v="0.35507732053428143"/>
    <n v="94.68"/>
    <s v="Net Banking"/>
    <n v="1"/>
    <b v="0"/>
    <x v="1"/>
    <n v="5"/>
  </r>
  <r>
    <s v="ORD-02721"/>
    <x v="407"/>
    <s v="CUST62341"/>
    <s v="Nisha Joshi"/>
    <n v="41"/>
    <s v="Male"/>
    <x v="2"/>
    <s v="Kolkata"/>
    <x v="4"/>
    <s v="Headphones"/>
    <n v="10"/>
    <n v="66216.179999999993"/>
    <n v="0.12"/>
    <n v="680923.78"/>
    <n v="81710.853600000002"/>
    <n v="34980.089999999997"/>
    <n v="5.1371520612776944E-2"/>
    <n v="97.06"/>
    <s v="Cash on Delivery"/>
    <n v="4"/>
    <b v="0"/>
    <x v="1"/>
    <n v="5"/>
  </r>
  <r>
    <s v="ORD-00861"/>
    <x v="1147"/>
    <s v="CUST71748"/>
    <s v="Rohan Singh"/>
    <n v="20"/>
    <s v="Female"/>
    <x v="3"/>
    <s v="Bhopal"/>
    <x v="4"/>
    <s v="Laptop"/>
    <n v="9"/>
    <n v="25178.31"/>
    <n v="0.33"/>
    <n v="123701.67"/>
    <n v="40821.551100000004"/>
    <n v="15332.75"/>
    <n v="0.12394941798279684"/>
    <n v="39.549999999999997"/>
    <s v="Debit Card"/>
    <n v="4"/>
    <b v="0"/>
    <x v="1"/>
    <n v="5"/>
  </r>
  <r>
    <s v="ORD-00534"/>
    <x v="1148"/>
    <s v="CUST02585"/>
    <s v="Sunita Mishra"/>
    <n v="51"/>
    <s v="Female"/>
    <x v="1"/>
    <s v="Delhi"/>
    <x v="4"/>
    <s v="Laptop"/>
    <n v="6"/>
    <n v="8931.76"/>
    <n v="0.21"/>
    <n v="55813.62"/>
    <n v="11720.860200000001"/>
    <n v="6918.36"/>
    <n v="0.1239546906292765"/>
    <n v="70.53"/>
    <s v="UPI"/>
    <n v="5"/>
    <b v="0"/>
    <x v="2"/>
    <n v="5"/>
  </r>
  <r>
    <s v="ORD-00136"/>
    <x v="1149"/>
    <s v="CUST28013"/>
    <s v="Sunita Joshi"/>
    <n v="43"/>
    <s v="Other"/>
    <x v="3"/>
    <s v="Nagpur"/>
    <x v="5"/>
    <s v="Textbook"/>
    <n v="3"/>
    <n v="1198.96"/>
    <n v="0.03"/>
    <n v="2966.96"/>
    <n v="89.008799999999994"/>
    <n v="747.26"/>
    <n v="0.25186049019872192"/>
    <n v="90.86"/>
    <s v="Credit Card"/>
    <n v="3"/>
    <b v="0"/>
    <x v="4"/>
    <n v="5"/>
  </r>
  <r>
    <s v="ORD-03611"/>
    <x v="275"/>
    <s v="CUST86007"/>
    <s v="Amit Joshi"/>
    <n v="20"/>
    <s v="Male"/>
    <x v="0"/>
    <s v="Kochi"/>
    <x v="0"/>
    <s v="Chair"/>
    <n v="4"/>
    <n v="16418.71"/>
    <n v="0.03"/>
    <n v="100198.09"/>
    <n v="3005.9426999999996"/>
    <n v="29085.63"/>
    <n v="0.29028128180886487"/>
    <n v="81.66"/>
    <s v="Net Banking"/>
    <n v="2"/>
    <b v="0"/>
    <x v="1"/>
    <n v="5"/>
  </r>
  <r>
    <s v="ORD-00463"/>
    <x v="1150"/>
    <s v="CUST44133"/>
    <s v="Karan Reddy"/>
    <n v="44"/>
    <s v="Other"/>
    <x v="3"/>
    <s v="Raipur"/>
    <x v="6"/>
    <s v="Perfume"/>
    <n v="2"/>
    <n v="988.43"/>
    <n v="0.35"/>
    <n v="1781.6"/>
    <n v="623.55999999999995"/>
    <n v="923.82"/>
    <n v="0.51853390211046257"/>
    <n v="48.48"/>
    <s v="Credit Card"/>
    <n v="1"/>
    <b v="0"/>
    <x v="4"/>
    <n v="5"/>
  </r>
  <r>
    <s v="ORD-02984"/>
    <x v="341"/>
    <s v="CUST26170"/>
    <s v="Nikhil Reddy"/>
    <n v="34"/>
    <s v="Male"/>
    <x v="1"/>
    <s v="Delhi"/>
    <x v="2"/>
    <s v="Football"/>
    <n v="2"/>
    <n v="13289.2"/>
    <n v="0.35"/>
    <n v="30542.1"/>
    <n v="10689.734999999999"/>
    <n v="7213.39"/>
    <n v="0.23617858627926699"/>
    <n v="70.83"/>
    <s v="EMI"/>
    <n v="1"/>
    <b v="0"/>
    <x v="2"/>
    <n v="5"/>
  </r>
  <r>
    <s v="ORD-03691"/>
    <x v="636"/>
    <s v="CUST80711"/>
    <s v="Sanjay Nair"/>
    <n v="26"/>
    <s v="Male"/>
    <x v="4"/>
    <s v="Surat"/>
    <x v="6"/>
    <s v="Sunscreen"/>
    <n v="8"/>
    <n v="1952.58"/>
    <n v="0.21"/>
    <n v="22182.07"/>
    <n v="4658.2347"/>
    <n v="9202.93"/>
    <n v="0.41488147859960772"/>
    <n v="51.23"/>
    <s v="Debit Card"/>
    <n v="4"/>
    <b v="0"/>
    <x v="1"/>
    <n v="5"/>
  </r>
  <r>
    <s v="ORD-00648"/>
    <x v="528"/>
    <s v="CUST23342"/>
    <s v="Kavya Pillai"/>
    <n v="22"/>
    <s v="Male"/>
    <x v="3"/>
    <s v="Bhopal"/>
    <x v="3"/>
    <s v="Rice (5kg)"/>
    <n v="10"/>
    <n v="420.55"/>
    <n v="0.39"/>
    <n v="2218.9899999999998"/>
    <n v="865.40609999999992"/>
    <n v="132.72"/>
    <n v="5.9810995092361846E-2"/>
    <n v="44.96"/>
    <s v="UPI"/>
    <n v="4"/>
    <b v="0"/>
    <x v="1"/>
    <n v="5"/>
  </r>
  <r>
    <s v="ORD-01834"/>
    <x v="1151"/>
    <s v="CUST37198"/>
    <s v="Rahul Rao"/>
    <n v="36"/>
    <s v="Female"/>
    <x v="0"/>
    <s v="Chennai"/>
    <x v="4"/>
    <s v="Laptop"/>
    <n v="8"/>
    <n v="22164.74"/>
    <n v="0.1"/>
    <n v="159491.82"/>
    <n v="15949.182000000001"/>
    <n v="16671.939999999999"/>
    <n v="0.10453163052500121"/>
    <n v="82.01"/>
    <s v="Cash on Delivery"/>
    <n v="3"/>
    <b v="0"/>
    <x v="2"/>
    <n v="5"/>
  </r>
  <r>
    <s v="ORD-03228"/>
    <x v="944"/>
    <s v="CUST27405"/>
    <s v="Meera Kumar"/>
    <n v="26"/>
    <s v="Male"/>
    <x v="2"/>
    <s v="Kolkata"/>
    <x v="1"/>
    <s v="Kurta"/>
    <n v="9"/>
    <n v="1877.39"/>
    <n v="0.13"/>
    <n v="17278.52"/>
    <n v="2246.2076000000002"/>
    <n v="3585.58"/>
    <n v="0.20751661600646351"/>
    <n v="87.95"/>
    <s v="UPI"/>
    <n v="3"/>
    <b v="0"/>
    <x v="1"/>
    <n v="5"/>
  </r>
  <r>
    <s v="ORD-00692"/>
    <x v="928"/>
    <s v="CUST74363"/>
    <s v="Kavya Iyer"/>
    <n v="55"/>
    <s v="Other"/>
    <x v="2"/>
    <s v="Bhubaneswar"/>
    <x v="4"/>
    <s v="Camera"/>
    <n v="10"/>
    <n v="14628.81"/>
    <n v="0.21"/>
    <n v="101436.48"/>
    <n v="21301.660799999998"/>
    <n v="14366.56"/>
    <n v="0.14163109760906531"/>
    <n v="79.44"/>
    <s v="Net Banking"/>
    <n v="4"/>
    <b v="0"/>
    <x v="1"/>
    <n v="5"/>
  </r>
  <r>
    <s v="ORD-00554"/>
    <x v="564"/>
    <s v="CUST69638"/>
    <s v="Deepa Das"/>
    <n v="25"/>
    <s v="Other"/>
    <x v="1"/>
    <s v="Amritsar"/>
    <x v="6"/>
    <s v="Lipstick"/>
    <n v="9"/>
    <n v="644.98"/>
    <n v="0.25"/>
    <n v="4487.87"/>
    <n v="1121.9675"/>
    <n v="1995.62"/>
    <n v="0.44466974310753205"/>
    <n v="37.32"/>
    <s v="Credit Card"/>
    <n v="5"/>
    <b v="0"/>
    <x v="1"/>
    <n v="5"/>
  </r>
  <r>
    <s v="ORD-03652"/>
    <x v="98"/>
    <s v="CUST85147"/>
    <s v="Aditya Singh"/>
    <n v="35"/>
    <s v="Female"/>
    <x v="0"/>
    <s v="Hyderabad"/>
    <x v="1"/>
    <s v="Kurta"/>
    <n v="2"/>
    <n v="1717.4"/>
    <n v="0.17"/>
    <n v="4468.9799999999996"/>
    <n v="759.72659999999996"/>
    <n v="1161.98"/>
    <n v="0.2600101141647535"/>
    <n v="84.39"/>
    <s v="Credit Card"/>
    <n v="5"/>
    <b v="1"/>
    <x v="3"/>
    <n v="5"/>
  </r>
  <r>
    <s v="ORD-02215"/>
    <x v="1013"/>
    <s v="CUST27310"/>
    <s v="Amit Das"/>
    <n v="32"/>
    <s v="Male"/>
    <x v="2"/>
    <s v="Guwahati"/>
    <x v="3"/>
    <s v="Rice (5kg)"/>
    <n v="5"/>
    <n v="285.26"/>
    <n v="0.18"/>
    <n v="1618.63"/>
    <n v="291.35340000000002"/>
    <n v="120.43"/>
    <n v="7.4402426743604158E-2"/>
    <n v="93.11"/>
    <s v="UPI"/>
    <n v="5"/>
    <b v="0"/>
    <x v="1"/>
    <n v="5"/>
  </r>
  <r>
    <s v="ORD-03618"/>
    <x v="1152"/>
    <s v="CUST86304"/>
    <s v="Shreya Sharma"/>
    <n v="42"/>
    <s v="Male"/>
    <x v="3"/>
    <s v="Nagpur"/>
    <x v="1"/>
    <s v="Jeans"/>
    <n v="8"/>
    <n v="1645.72"/>
    <n v="0.24"/>
    <n v="16304.49"/>
    <n v="3913.0775999999996"/>
    <n v="5514.74"/>
    <n v="0.33823443726237373"/>
    <n v="71.7"/>
    <s v="Debit Card"/>
    <n v="2"/>
    <b v="0"/>
    <x v="2"/>
    <n v="5"/>
  </r>
  <r>
    <s v="ORD-01305"/>
    <x v="175"/>
    <s v="CUST05596"/>
    <s v="Rohan Kumar"/>
    <n v="47"/>
    <s v="Male"/>
    <x v="0"/>
    <s v="Hyderabad"/>
    <x v="6"/>
    <s v="Sunscreen"/>
    <n v="2"/>
    <n v="1000.16"/>
    <n v="0.16"/>
    <n v="2110.52"/>
    <n v="337.6832"/>
    <n v="712.46"/>
    <n v="0.33757557379224079"/>
    <n v="67.430000000000007"/>
    <s v="Cash on Delivery"/>
    <n v="1"/>
    <b v="0"/>
    <x v="1"/>
    <n v="5"/>
  </r>
  <r>
    <s v="ORD-01818"/>
    <x v="1153"/>
    <s v="CUST25648"/>
    <s v="Rahul Rao"/>
    <n v="40"/>
    <s v="Other"/>
    <x v="4"/>
    <s v="Mumbai"/>
    <x v="4"/>
    <s v="Smartphone"/>
    <n v="7"/>
    <n v="62327.01"/>
    <n v="0.11"/>
    <n v="437292.1"/>
    <n v="48102.131000000001"/>
    <n v="49721.96"/>
    <n v="0.11370422653416333"/>
    <n v="38.92"/>
    <s v="Credit Card"/>
    <n v="2"/>
    <b v="0"/>
    <x v="1"/>
    <n v="5"/>
  </r>
  <r>
    <s v="ORD-01592"/>
    <x v="1154"/>
    <s v="CUST98096"/>
    <s v="Priya Mishra"/>
    <n v="25"/>
    <s v="Female"/>
    <x v="3"/>
    <s v="Raipur"/>
    <x v="1"/>
    <s v="Jeans"/>
    <n v="5"/>
    <n v="3611.23"/>
    <n v="0.37"/>
    <n v="8343.34"/>
    <n v="3087.0358000000001"/>
    <n v="2810.97"/>
    <n v="0.33691183626701054"/>
    <n v="31.7"/>
    <s v="Debit Card"/>
    <n v="3"/>
    <b v="1"/>
    <x v="3"/>
    <n v="5"/>
  </r>
  <r>
    <s v="ORD-01792"/>
    <x v="995"/>
    <s v="CUST77726"/>
    <s v="Meera Kapoor"/>
    <n v="57"/>
    <s v="Other"/>
    <x v="0"/>
    <s v="Chennai"/>
    <x v="4"/>
    <s v="Tablet"/>
    <n v="1"/>
    <n v="19912.96"/>
    <n v="0.27"/>
    <n v="19091.830000000002"/>
    <n v="5154.794100000001"/>
    <n v="2309.9"/>
    <n v="0.12098892562944463"/>
    <n v="49.5"/>
    <s v="Cash on Delivery"/>
    <n v="3"/>
    <b v="0"/>
    <x v="1"/>
    <n v="5"/>
  </r>
  <r>
    <s v="ORD-03792"/>
    <x v="283"/>
    <s v="CUST55522"/>
    <s v="Rohan Mehta"/>
    <n v="25"/>
    <s v="Male"/>
    <x v="0"/>
    <s v="Bangalore"/>
    <x v="4"/>
    <s v="Headphones"/>
    <n v="10"/>
    <n v="63505.68"/>
    <n v="0.16"/>
    <n v="1033433.55"/>
    <n v="165349.36800000002"/>
    <n v="141319.32"/>
    <n v="0.13674736996878029"/>
    <n v="64.819999999999993"/>
    <s v="Debit Card"/>
    <n v="3"/>
    <b v="0"/>
    <x v="1"/>
    <n v="5"/>
  </r>
  <r>
    <s v="ORD-01879"/>
    <x v="1155"/>
    <s v="CUST41248"/>
    <s v="Shreya Bose"/>
    <n v="18"/>
    <s v="Female"/>
    <x v="1"/>
    <s v="Amritsar"/>
    <x v="3"/>
    <s v="Rice (5kg)"/>
    <n v="6"/>
    <n v="160.93"/>
    <n v="0.38"/>
    <n v="746"/>
    <n v="283.48"/>
    <n v="49.52"/>
    <n v="6.6380697050938339E-2"/>
    <n v="43.23"/>
    <s v="UPI"/>
    <n v="4"/>
    <b v="0"/>
    <x v="1"/>
    <n v="5"/>
  </r>
  <r>
    <s v="ORD-01465"/>
    <x v="588"/>
    <s v="CUST31162"/>
    <s v="Vikram Reddy"/>
    <n v="42"/>
    <s v="Other"/>
    <x v="1"/>
    <s v="Chandigarh"/>
    <x v="0"/>
    <s v="Chair"/>
    <n v="2"/>
    <n v="31609.279999999999"/>
    <n v="0.3"/>
    <n v="37776.019999999997"/>
    <n v="11332.805999999999"/>
    <n v="8697.26"/>
    <n v="0.23023230080882001"/>
    <n v="37.83"/>
    <s v="Cash on Delivery"/>
    <n v="3"/>
    <b v="0"/>
    <x v="1"/>
    <n v="5"/>
  </r>
  <r>
    <s v="ORD-00160"/>
    <x v="1156"/>
    <s v="CUST53976"/>
    <s v="Sanjay Kapoor"/>
    <n v="35"/>
    <s v="Female"/>
    <x v="0"/>
    <s v="Kochi"/>
    <x v="3"/>
    <s v="Rice (5kg)"/>
    <n v="1"/>
    <n v="430.25"/>
    <n v="0.17"/>
    <n v="361.14"/>
    <n v="61.393799999999999"/>
    <n v="25.31"/>
    <n v="7.0083624079304421E-2"/>
    <n v="56.91"/>
    <s v="Credit Card"/>
    <n v="2"/>
    <b v="1"/>
    <x v="3"/>
    <n v="5"/>
  </r>
  <r>
    <s v="ORD-00292"/>
    <x v="1157"/>
    <s v="CUST37047"/>
    <s v="Nikhil Mishra"/>
    <n v="43"/>
    <s v="Male"/>
    <x v="1"/>
    <s v="Chandigarh"/>
    <x v="6"/>
    <s v="Perfume"/>
    <n v="1"/>
    <n v="258.67"/>
    <n v="0.13"/>
    <n v="241.29"/>
    <n v="31.367699999999999"/>
    <n v="82.38"/>
    <n v="0.34141489493969912"/>
    <n v="62.33"/>
    <s v="Net Banking"/>
    <n v="5"/>
    <b v="0"/>
    <x v="1"/>
    <n v="5"/>
  </r>
  <r>
    <s v="ORD-00776"/>
    <x v="473"/>
    <s v="CUST87733"/>
    <s v="Rahul Chatterjee"/>
    <n v="60"/>
    <s v="Other"/>
    <x v="2"/>
    <s v="Bhubaneswar"/>
    <x v="5"/>
    <s v="Textbook"/>
    <n v="4"/>
    <n v="1126.1199999999999"/>
    <n v="0.11"/>
    <n v="2407.39"/>
    <n v="264.81290000000001"/>
    <n v="1167.52"/>
    <n v="0.48497335288424392"/>
    <n v="87.28"/>
    <s v="Cash on Delivery"/>
    <n v="3"/>
    <b v="0"/>
    <x v="2"/>
    <n v="5"/>
  </r>
  <r>
    <s v="ORD-00150"/>
    <x v="1158"/>
    <s v="CUST65041"/>
    <s v="Sunita Shah"/>
    <n v="28"/>
    <s v="Other"/>
    <x v="1"/>
    <s v="Delhi"/>
    <x v="6"/>
    <s v="Shampoo"/>
    <n v="8"/>
    <n v="2402.3000000000002"/>
    <n v="0.14000000000000001"/>
    <n v="17325.759999999998"/>
    <n v="2425.6064000000001"/>
    <n v="7864.22"/>
    <n v="0.45390332083556512"/>
    <n v="28.34"/>
    <s v="Credit Card"/>
    <n v="2"/>
    <b v="0"/>
    <x v="1"/>
    <n v="5"/>
  </r>
  <r>
    <s v="ORD-00072"/>
    <x v="454"/>
    <s v="CUST86139"/>
    <s v="Nisha Mishra"/>
    <n v="35"/>
    <s v="Male"/>
    <x v="0"/>
    <s v="Bangalore"/>
    <x v="6"/>
    <s v="Hair Oil"/>
    <n v="3"/>
    <n v="464.07"/>
    <n v="0.37"/>
    <n v="595.39"/>
    <n v="220.29429999999999"/>
    <n v="342.46"/>
    <n v="0.57518601252960244"/>
    <n v="60.75"/>
    <s v="UPI"/>
    <n v="5"/>
    <b v="0"/>
    <x v="1"/>
    <n v="5"/>
  </r>
  <r>
    <s v="ORD-02370"/>
    <x v="849"/>
    <s v="CUST09289"/>
    <s v="Nisha Bose"/>
    <n v="28"/>
    <s v="Other"/>
    <x v="1"/>
    <s v="Ludhiana"/>
    <x v="2"/>
    <s v="Tennis Racket"/>
    <n v="3"/>
    <n v="10631.58"/>
    <n v="0.1"/>
    <n v="23303.040000000001"/>
    <n v="2330.3040000000001"/>
    <n v="4472.16"/>
    <n v="0.19191315811155968"/>
    <n v="31.86"/>
    <s v="Debit Card"/>
    <n v="4"/>
    <b v="0"/>
    <x v="1"/>
    <n v="5"/>
  </r>
  <r>
    <s v="ORD-00842"/>
    <x v="566"/>
    <s v="CUST65032"/>
    <s v="Rahul Patel"/>
    <n v="35"/>
    <s v="Female"/>
    <x v="1"/>
    <s v="Ludhiana"/>
    <x v="0"/>
    <s v="Desk"/>
    <n v="6"/>
    <n v="10881.01"/>
    <n v="0.28000000000000003"/>
    <n v="36305.93"/>
    <n v="10165.660400000001"/>
    <n v="13223.63"/>
    <n v="0.36422782724475034"/>
    <n v="78.19"/>
    <s v="Debit Card"/>
    <n v="3"/>
    <b v="0"/>
    <x v="4"/>
    <n v="5"/>
  </r>
  <r>
    <s v="ORD-01866"/>
    <x v="1159"/>
    <s v="CUST49530"/>
    <s v="Rohan Nair"/>
    <n v="29"/>
    <s v="Female"/>
    <x v="4"/>
    <s v="Pune"/>
    <x v="4"/>
    <s v="Laptop"/>
    <n v="7"/>
    <n v="64794.43"/>
    <n v="0.05"/>
    <n v="532883.15"/>
    <n v="26644.157500000001"/>
    <n v="75066.289999999994"/>
    <n v="0.14086819971695483"/>
    <n v="73.84"/>
    <s v="Debit Card"/>
    <n v="2"/>
    <b v="1"/>
    <x v="3"/>
    <n v="5"/>
  </r>
  <r>
    <s v="ORD-02134"/>
    <x v="1160"/>
    <s v="CUST70079"/>
    <s v="Aditya Shah"/>
    <n v="33"/>
    <s v="Male"/>
    <x v="4"/>
    <s v="Mumbai"/>
    <x v="6"/>
    <s v="Shampoo"/>
    <n v="2"/>
    <n v="879.32"/>
    <n v="0.11"/>
    <n v="2351.2399999999998"/>
    <n v="258.63639999999998"/>
    <n v="1051.5899999999999"/>
    <n v="0.44724911110733062"/>
    <n v="52.42"/>
    <s v="Cash on Delivery"/>
    <n v="5"/>
    <b v="0"/>
    <x v="1"/>
    <n v="5"/>
  </r>
  <r>
    <s v="ORD-02616"/>
    <x v="289"/>
    <s v="CUST89095"/>
    <s v="Karan Kumar"/>
    <n v="33"/>
    <s v="Male"/>
    <x v="2"/>
    <s v="Bhubaneswar"/>
    <x v="5"/>
    <s v="Cook Book"/>
    <n v="2"/>
    <n v="1201.8900000000001"/>
    <n v="0.21"/>
    <n v="2704.17"/>
    <n v="567.87569999999994"/>
    <n v="1451.59"/>
    <n v="0.53679687297766043"/>
    <n v="59.47"/>
    <s v="Net Banking"/>
    <n v="4"/>
    <b v="0"/>
    <x v="1"/>
    <n v="5"/>
  </r>
  <r>
    <s v="ORD-03937"/>
    <x v="739"/>
    <s v="CUST26174"/>
    <s v="Sunita Mishra"/>
    <n v="26"/>
    <s v="Female"/>
    <x v="1"/>
    <s v="Ludhiana"/>
    <x v="1"/>
    <s v="Dress"/>
    <n v="2"/>
    <n v="2273.4299999999998"/>
    <n v="0.19"/>
    <n v="6399.63"/>
    <n v="1215.9297000000001"/>
    <n v="2166.56"/>
    <n v="0.33854457210807498"/>
    <n v="65.89"/>
    <s v="Credit Card"/>
    <n v="1"/>
    <b v="0"/>
    <x v="1"/>
    <n v="5"/>
  </r>
  <r>
    <s v="ORD-03849"/>
    <x v="1065"/>
    <s v="CUST29433"/>
    <s v="Priya Chatterjee"/>
    <n v="25"/>
    <s v="Male"/>
    <x v="4"/>
    <s v="Surat"/>
    <x v="6"/>
    <s v="Shampoo"/>
    <n v="8"/>
    <n v="142.19"/>
    <n v="0.04"/>
    <n v="1840.58"/>
    <n v="73.623199999999997"/>
    <n v="820.61"/>
    <n v="0.44584315813493575"/>
    <n v="75.73"/>
    <s v="EMI"/>
    <n v="3"/>
    <b v="0"/>
    <x v="1"/>
    <n v="5"/>
  </r>
  <r>
    <s v="ORD-02420"/>
    <x v="193"/>
    <s v="CUST51531"/>
    <s v="Vikram Verma"/>
    <n v="15"/>
    <s v="Female"/>
    <x v="3"/>
    <s v="Nagpur"/>
    <x v="3"/>
    <s v="Cooking Oil"/>
    <n v="8"/>
    <n v="125.37"/>
    <n v="0.31"/>
    <n v="588.74"/>
    <n v="182.5094"/>
    <n v="40.340000000000003"/>
    <n v="6.8519210517376097E-2"/>
    <n v="44.85"/>
    <s v="EMI"/>
    <n v="1"/>
    <b v="1"/>
    <x v="3"/>
    <n v="5"/>
  </r>
  <r>
    <s v="ORD-01187"/>
    <x v="1161"/>
    <s v="CUST93071"/>
    <s v="Vikram Joshi"/>
    <n v="22"/>
    <s v="Female"/>
    <x v="4"/>
    <s v="Ahmedabad"/>
    <x v="4"/>
    <s v="Smartphone"/>
    <n v="3"/>
    <n v="76896.61"/>
    <n v="7.0000000000000007E-2"/>
    <n v="332318.84999999998"/>
    <n v="23262.319500000001"/>
    <n v="37948.79"/>
    <n v="0.11419391346593792"/>
    <n v="73.13"/>
    <s v="Cash on Delivery"/>
    <n v="3"/>
    <b v="0"/>
    <x v="2"/>
    <n v="5"/>
  </r>
  <r>
    <s v="ORD-03841"/>
    <x v="1162"/>
    <s v="CUST55175"/>
    <s v="Pooja Verma"/>
    <n v="36"/>
    <s v="Female"/>
    <x v="1"/>
    <s v="Ludhiana"/>
    <x v="2"/>
    <s v="Cycle"/>
    <n v="4"/>
    <n v="4702.62"/>
    <n v="0.3"/>
    <n v="23223.7"/>
    <n v="6967.11"/>
    <n v="3762.63"/>
    <n v="0.16201681902539217"/>
    <n v="66.86"/>
    <s v="Net Banking"/>
    <n v="2"/>
    <b v="0"/>
    <x v="1"/>
    <n v="5"/>
  </r>
  <r>
    <s v="ORD-03465"/>
    <x v="689"/>
    <s v="CUST56248"/>
    <s v="Aarav Bhat"/>
    <n v="42"/>
    <s v="Female"/>
    <x v="3"/>
    <s v="Indore"/>
    <x v="3"/>
    <s v="Cooking Oil"/>
    <n v="7"/>
    <n v="359.97"/>
    <n v="0.04"/>
    <n v="2544.36"/>
    <n v="101.77440000000001"/>
    <n v="337.93"/>
    <n v="0.1328153248754107"/>
    <n v="52.95"/>
    <s v="UPI"/>
    <n v="5"/>
    <b v="0"/>
    <x v="4"/>
    <n v="5"/>
  </r>
  <r>
    <s v="ORD-01813"/>
    <x v="84"/>
    <s v="CUST37116"/>
    <s v="Nisha Das"/>
    <n v="47"/>
    <s v="Other"/>
    <x v="3"/>
    <s v="Nagpur"/>
    <x v="1"/>
    <s v="T-Shirt"/>
    <n v="1"/>
    <n v="1385.37"/>
    <n v="0.08"/>
    <n v="1543.45"/>
    <n v="123.47600000000001"/>
    <n v="661.84"/>
    <n v="0.42880559784897471"/>
    <n v="62.19"/>
    <s v="Credit Card"/>
    <n v="2"/>
    <b v="0"/>
    <x v="1"/>
    <n v="5"/>
  </r>
  <r>
    <s v="ORD-02560"/>
    <x v="1163"/>
    <s v="CUST90788"/>
    <s v="Kavya Kapoor"/>
    <n v="34"/>
    <s v="Female"/>
    <x v="0"/>
    <s v="Kochi"/>
    <x v="4"/>
    <s v="Tablet"/>
    <n v="5"/>
    <n v="18619.45"/>
    <n v="0"/>
    <n v="17360314.170000002"/>
    <n v="0"/>
    <n v="2445648.4300000002"/>
    <n v="0.14087581630442347"/>
    <n v="82.19"/>
    <s v="EMI"/>
    <n v="1"/>
    <b v="0"/>
    <x v="1"/>
    <n v="5"/>
  </r>
  <r>
    <s v="ORD-00472"/>
    <x v="1164"/>
    <s v="CUST21284"/>
    <s v="Aarav Joshi"/>
    <n v="44"/>
    <s v="Other"/>
    <x v="2"/>
    <s v="Patna"/>
    <x v="3"/>
    <s v="Flour"/>
    <n v="1"/>
    <n v="117.22"/>
    <n v="0.26"/>
    <n v="124.38"/>
    <n v="32.338799999999999"/>
    <n v="11.08"/>
    <n v="8.9081845955941472E-2"/>
    <n v="84.2"/>
    <s v="Credit Card"/>
    <n v="2"/>
    <b v="0"/>
    <x v="1"/>
    <n v="5"/>
  </r>
  <r>
    <s v="ORD-04194"/>
    <x v="950"/>
    <s v="CUST18508"/>
    <s v="Sunita Sharma"/>
    <n v="56"/>
    <s v="Male"/>
    <x v="1"/>
    <s v="Ludhiana"/>
    <x v="5"/>
    <s v="Biography"/>
    <n v="2"/>
    <n v="709.51"/>
    <n v="0.08"/>
    <n v="1228.8699999999999"/>
    <n v="98.309599999999989"/>
    <n v="481.53"/>
    <n v="0.39184779512885826"/>
    <n v="18.48"/>
    <s v="Net Banking"/>
    <n v="5"/>
    <b v="0"/>
    <x v="4"/>
    <n v="5"/>
  </r>
  <r>
    <s v="ORD-02124"/>
    <x v="1108"/>
    <s v="CUST24923"/>
    <s v="Karan Mishra"/>
    <n v="23"/>
    <s v="Male"/>
    <x v="4"/>
    <s v="Pune"/>
    <x v="5"/>
    <s v="Cook Book"/>
    <n v="6"/>
    <n v="1164.68"/>
    <n v="0.35"/>
    <n v="5939.75"/>
    <n v="2078.9124999999999"/>
    <n v="1561.14"/>
    <n v="0.26282924365503602"/>
    <n v="57.35"/>
    <s v="Debit Card"/>
    <n v="2"/>
    <b v="1"/>
    <x v="3"/>
    <n v="5"/>
  </r>
  <r>
    <s v="ORD-01076"/>
    <x v="1165"/>
    <s v="CUST34738"/>
    <s v="Ananya Kapoor"/>
    <n v="49"/>
    <s v="Female"/>
    <x v="0"/>
    <s v="Bangalore"/>
    <x v="0"/>
    <s v="Bookshelf"/>
    <n v="1"/>
    <n v="28157.96"/>
    <n v="0.28000000000000003"/>
    <n v="31874.43"/>
    <n v="8924.840400000001"/>
    <n v="7988.88"/>
    <n v="0.25063601137337987"/>
    <n v="86.82"/>
    <s v="Credit Card"/>
    <n v="2"/>
    <b v="1"/>
    <x v="3"/>
    <n v="5"/>
  </r>
  <r>
    <s v="ORD-00149"/>
    <x v="968"/>
    <s v="CUST13333"/>
    <s v="Deepa Iyer"/>
    <n v="32"/>
    <s v="Male"/>
    <x v="4"/>
    <s v="Pune"/>
    <x v="0"/>
    <s v="Bookshelf"/>
    <n v="5"/>
    <n v="31560.75"/>
    <n v="0.37"/>
    <n v="117876.02"/>
    <n v="43614.127399999998"/>
    <n v="35282.21"/>
    <n v="0.29931626466519651"/>
    <n v="38.479999999999997"/>
    <s v="Cash on Delivery"/>
    <n v="4"/>
    <b v="0"/>
    <x v="1"/>
    <n v="5"/>
  </r>
  <r>
    <s v="ORD-00754"/>
    <x v="1166"/>
    <s v="CUST33308"/>
    <s v="Meera Rao"/>
    <n v="46"/>
    <s v="Other"/>
    <x v="2"/>
    <s v="Kolkata"/>
    <x v="4"/>
    <s v="Headphones"/>
    <n v="9"/>
    <n v="9975.0499999999993"/>
    <n v="0.28000000000000003"/>
    <n v="38987.93"/>
    <n v="10916.620400000002"/>
    <n v="3991.52"/>
    <n v="0.10237835145389867"/>
    <n v="83.83"/>
    <s v="EMI"/>
    <n v="1"/>
    <b v="1"/>
    <x v="3"/>
    <n v="5"/>
  </r>
  <r>
    <s v="ORD-03036"/>
    <x v="125"/>
    <s v="CUST13591"/>
    <s v="Nikhil Reddy"/>
    <n v="57"/>
    <s v="Female"/>
    <x v="3"/>
    <s v="Indore"/>
    <x v="4"/>
    <s v="Smartwatch"/>
    <n v="4"/>
    <n v="5288.54"/>
    <n v="0.19"/>
    <n v="27570.77"/>
    <n v="5238.4463000000005"/>
    <n v="3492.82"/>
    <n v="0.12668561668752815"/>
    <n v="95.83"/>
    <s v="Debit Card"/>
    <n v="3"/>
    <b v="0"/>
    <x v="1"/>
    <n v="5"/>
  </r>
  <r>
    <s v="ORD-01116"/>
    <x v="1167"/>
    <s v="CUST04558"/>
    <s v="Karan Kapoor"/>
    <n v="15"/>
    <s v="Male"/>
    <x v="1"/>
    <s v="Chandigarh"/>
    <x v="2"/>
    <s v="Cycle"/>
    <n v="2"/>
    <n v="4814.42"/>
    <n v="0.28999999999999998"/>
    <n v="9405.0499999999993"/>
    <n v="2727.4644999999996"/>
    <n v="1987.38"/>
    <n v="0.2113098813935067"/>
    <n v="50.43"/>
    <s v="EMI"/>
    <n v="3"/>
    <b v="0"/>
    <x v="4"/>
    <n v="5"/>
  </r>
  <r>
    <s v="ORD-02781"/>
    <x v="673"/>
    <s v="CUST33751"/>
    <s v="Nikhil Singh"/>
    <n v="43"/>
    <s v="Other"/>
    <x v="3"/>
    <s v="Raipur"/>
    <x v="3"/>
    <s v="Cooking Oil"/>
    <n v="7"/>
    <n v="287.94"/>
    <n v="0.34"/>
    <n v="1907.63"/>
    <n v="648.59420000000011"/>
    <n v="168.82"/>
    <n v="8.8497245272930278E-2"/>
    <n v="48.27"/>
    <s v="Credit Card"/>
    <n v="4"/>
    <b v="0"/>
    <x v="1"/>
    <n v="5"/>
  </r>
  <r>
    <s v="ORD-02740"/>
    <x v="1168"/>
    <s v="CUST90154"/>
    <s v="Arjun Rao"/>
    <n v="39"/>
    <s v="Female"/>
    <x v="4"/>
    <s v="Mumbai"/>
    <x v="6"/>
    <s v="Sunscreen"/>
    <n v="3"/>
    <n v="1932.05"/>
    <n v="0.12"/>
    <n v="6749.05"/>
    <n v="809.88599999999997"/>
    <n v="2983.29"/>
    <n v="0.4420311006734281"/>
    <n v="47.16"/>
    <s v="UPI"/>
    <n v="1"/>
    <b v="0"/>
    <x v="0"/>
    <n v="5"/>
  </r>
  <r>
    <s v="ORD-01467"/>
    <x v="588"/>
    <s v="CUST97904"/>
    <s v="Sanjay Bhat"/>
    <n v="36"/>
    <s v="Male"/>
    <x v="4"/>
    <s v="Ahmedabad"/>
    <x v="1"/>
    <s v="Kurta"/>
    <n v="10"/>
    <n v="2394.19"/>
    <n v="0.18"/>
    <n v="18412.38"/>
    <n v="3314.2284"/>
    <n v="6424.53"/>
    <n v="0.3489244736421907"/>
    <n v="80.64"/>
    <s v="Cash on Delivery"/>
    <n v="4"/>
    <b v="0"/>
    <x v="1"/>
    <n v="5"/>
  </r>
  <r>
    <s v="ORD-02028"/>
    <x v="1133"/>
    <s v="CUST57353"/>
    <s v="Meera Singh"/>
    <n v="28"/>
    <s v="Male"/>
    <x v="3"/>
    <s v="Bhopal"/>
    <x v="3"/>
    <s v="Tea"/>
    <n v="1"/>
    <n v="431.51"/>
    <n v="0.26"/>
    <n v="545.27"/>
    <n v="141.77019999999999"/>
    <n v="23.26"/>
    <n v="4.2657765877455213E-2"/>
    <n v="56.68"/>
    <s v="UPI"/>
    <n v="3"/>
    <b v="0"/>
    <x v="1"/>
    <n v="5"/>
  </r>
  <r>
    <s v="ORD-02641"/>
    <x v="431"/>
    <s v="CUST93173"/>
    <s v="Rahul Shah"/>
    <n v="30"/>
    <s v="Female"/>
    <x v="4"/>
    <s v="Surat"/>
    <x v="1"/>
    <s v="Kurta"/>
    <n v="8"/>
    <n v="3934.14"/>
    <n v="0.01"/>
    <n v="31003.27"/>
    <n v="310.03270000000003"/>
    <n v="9818.15"/>
    <n v="0.31668111137954158"/>
    <n v="59.66"/>
    <s v="Credit Card"/>
    <n v="1"/>
    <b v="0"/>
    <x v="1"/>
    <n v="5"/>
  </r>
  <r>
    <s v="ORD-00846"/>
    <x v="1169"/>
    <s v="CUST86953"/>
    <s v="Karan Kumar"/>
    <n v="31"/>
    <s v="Other"/>
    <x v="3"/>
    <s v="Nagpur"/>
    <x v="6"/>
    <s v="Face Cream"/>
    <n v="2"/>
    <n v="2449.9699999999998"/>
    <n v="0.36"/>
    <n v="2301.25"/>
    <n v="828.44999999999993"/>
    <n v="882.12"/>
    <n v="0.38332210755024443"/>
    <n v="63.24"/>
    <s v="UPI"/>
    <n v="5"/>
    <b v="0"/>
    <x v="1"/>
    <n v="5"/>
  </r>
  <r>
    <s v="ORD-02276"/>
    <x v="880"/>
    <s v="CUST27939"/>
    <s v="Aarav Pillai"/>
    <n v="37"/>
    <s v="Female"/>
    <x v="1"/>
    <s v="Delhi"/>
    <x v="2"/>
    <s v="Yoga Mat"/>
    <n v="4"/>
    <n v="590.58000000000004"/>
    <n v="0.26"/>
    <n v="2166.86"/>
    <n v="563.3836"/>
    <n v="376.29"/>
    <n v="0.17365681216137638"/>
    <n v="74.83"/>
    <s v="Cash on Delivery"/>
    <n v="1"/>
    <b v="0"/>
    <x v="0"/>
    <n v="5"/>
  </r>
  <r>
    <s v="ORD-00558"/>
    <x v="902"/>
    <s v="CUST39230"/>
    <s v="Amit Gupta"/>
    <n v="33"/>
    <s v="Female"/>
    <x v="3"/>
    <s v="Bhopal"/>
    <x v="4"/>
    <s v="Smartphone"/>
    <n v="4"/>
    <n v="61889.58"/>
    <n v="0.28000000000000003"/>
    <n v="188994.43"/>
    <n v="52918.440399999999"/>
    <n v="30756.01"/>
    <n v="0.16273500758726064"/>
    <n v="79.61"/>
    <s v="EMI"/>
    <n v="2"/>
    <b v="0"/>
    <x v="1"/>
    <n v="5"/>
  </r>
  <r>
    <s v="ORD-01263"/>
    <x v="1170"/>
    <s v="CUST75667"/>
    <s v="Pooja Pillai"/>
    <n v="63"/>
    <s v="Male"/>
    <x v="4"/>
    <s v="Mumbai"/>
    <x v="2"/>
    <s v="Cricket Bat"/>
    <n v="10"/>
    <n v="5417.12"/>
    <n v="0.21"/>
    <n v="55413.45"/>
    <n v="11636.824499999999"/>
    <n v="15661.22"/>
    <n v="0.2826248861964018"/>
    <n v="56.55"/>
    <s v="UPI"/>
    <n v="1"/>
    <b v="0"/>
    <x v="4"/>
    <n v="5"/>
  </r>
  <r>
    <s v="ORD-03237"/>
    <x v="569"/>
    <s v="CUST62193"/>
    <s v="Ananya Rao"/>
    <n v="48"/>
    <s v="Other"/>
    <x v="2"/>
    <s v="Kolkata"/>
    <x v="6"/>
    <s v="Perfume"/>
    <n v="3"/>
    <n v="434.81"/>
    <n v="0.39"/>
    <n v="892.79"/>
    <n v="348.18810000000002"/>
    <n v="365.96"/>
    <n v="0.40990602493307499"/>
    <n v="77.89"/>
    <s v="Debit Card"/>
    <n v="2"/>
    <b v="0"/>
    <x v="1"/>
    <n v="5"/>
  </r>
  <r>
    <s v="ORD-01290"/>
    <x v="1171"/>
    <s v="CUST20750"/>
    <s v="Rohan Joshi"/>
    <n v="34"/>
    <s v="Male"/>
    <x v="3"/>
    <s v="Bhopal"/>
    <x v="3"/>
    <s v="Cooking Oil"/>
    <n v="9"/>
    <n v="271.01"/>
    <n v="0.02"/>
    <n v="2992.24"/>
    <n v="59.844799999999999"/>
    <n v="289.77"/>
    <n v="9.6840494078015135E-2"/>
    <n v="60.94"/>
    <s v="UPI"/>
    <n v="3"/>
    <b v="0"/>
    <x v="1"/>
    <n v="5"/>
  </r>
  <r>
    <s v="ORD-01434"/>
    <x v="1172"/>
    <s v="CUST32355"/>
    <s v="Priya Verma"/>
    <n v="31"/>
    <s v="Male"/>
    <x v="0"/>
    <s v="Chennai"/>
    <x v="1"/>
    <s v="T-Shirt"/>
    <n v="9"/>
    <n v="2943.22"/>
    <n v="0.02"/>
    <n v="22356.5"/>
    <n v="447.13"/>
    <n v="7881.59"/>
    <n v="0.35254131907946235"/>
    <n v="58.83"/>
    <s v="EMI"/>
    <n v="5"/>
    <b v="0"/>
    <x v="2"/>
    <n v="5"/>
  </r>
  <r>
    <s v="ORD-01474"/>
    <x v="1003"/>
    <s v="CUST18611"/>
    <s v="Sunita Shah"/>
    <n v="27"/>
    <s v="Male"/>
    <x v="2"/>
    <s v="Guwahati"/>
    <x v="4"/>
    <s v="Smartphone"/>
    <n v="6"/>
    <n v="6119.98"/>
    <n v="0.28999999999999998"/>
    <n v="25738.91"/>
    <n v="7464.2838999999994"/>
    <n v="3137.93"/>
    <n v="0.12191386503935092"/>
    <n v="74.62"/>
    <s v="Debit Card"/>
    <n v="1"/>
    <b v="1"/>
    <x v="3"/>
    <n v="5"/>
  </r>
  <r>
    <s v="ORD-03012"/>
    <x v="1173"/>
    <s v="CUST28387"/>
    <s v="Aditya Bose"/>
    <n v="42"/>
    <s v="Male"/>
    <x v="2"/>
    <s v="Patna"/>
    <x v="4"/>
    <s v="Headphones"/>
    <n v="3"/>
    <n v="73866.570000000007"/>
    <n v="0.26"/>
    <n v="269224.59000000003"/>
    <n v="69998.393400000015"/>
    <n v="33151.919999999998"/>
    <n v="0.123138529062297"/>
    <n v="88.4"/>
    <s v="Cash on Delivery"/>
    <n v="4"/>
    <b v="0"/>
    <x v="1"/>
    <n v="5"/>
  </r>
  <r>
    <s v="ORD-04118"/>
    <x v="178"/>
    <s v="CUST48264"/>
    <s v="Aarav Chatterjee"/>
    <n v="56"/>
    <s v="Other"/>
    <x v="1"/>
    <s v="Amritsar"/>
    <x v="1"/>
    <s v="Saree"/>
    <n v="9"/>
    <n v="2252.16"/>
    <n v="0.09"/>
    <n v="17908.2"/>
    <n v="1611.7380000000001"/>
    <n v="4417.3500000000004"/>
    <n v="0.2466663316246189"/>
    <n v="42.65"/>
    <s v="Net Banking"/>
    <n v="5"/>
    <b v="0"/>
    <x v="2"/>
    <n v="5"/>
  </r>
  <r>
    <s v="ORD-01131"/>
    <x v="1174"/>
    <s v="CUST55050"/>
    <s v="Nikhil Pillai"/>
    <n v="31"/>
    <s v="Female"/>
    <x v="1"/>
    <s v="Chandigarh"/>
    <x v="3"/>
    <s v="Rice (5kg)"/>
    <n v="5"/>
    <n v="356.64"/>
    <n v="0.39"/>
    <n v="290.93"/>
    <n v="113.46270000000001"/>
    <n v="17.29"/>
    <n v="5.9430103461313714E-2"/>
    <n v="74.52"/>
    <s v="Net Banking"/>
    <n v="3"/>
    <b v="0"/>
    <x v="1"/>
    <n v="5"/>
  </r>
  <r>
    <s v="ORD-02710"/>
    <x v="234"/>
    <s v="CUST02291"/>
    <s v="Sanjay Mehta"/>
    <n v="34"/>
    <s v="Male"/>
    <x v="2"/>
    <s v="Guwahati"/>
    <x v="4"/>
    <s v="Smartwatch"/>
    <n v="2"/>
    <n v="10193.98"/>
    <n v="0.38"/>
    <n v="14993.54"/>
    <n v="5697.5452000000005"/>
    <n v="1174.9000000000001"/>
    <n v="7.8360413884913105E-2"/>
    <n v="86.74"/>
    <s v="EMI"/>
    <n v="4"/>
    <b v="0"/>
    <x v="0"/>
    <n v="5"/>
  </r>
  <r>
    <s v="ORD-02105"/>
    <x v="1126"/>
    <s v="CUST23451"/>
    <s v="Rahul Reddy"/>
    <n v="28"/>
    <s v="Other"/>
    <x v="4"/>
    <s v="Mumbai"/>
    <x v="5"/>
    <s v="Comic Book"/>
    <n v="10"/>
    <n v="1326.18"/>
    <n v="0.2"/>
    <n v="16441.16"/>
    <n v="3288.232"/>
    <n v="5803.82"/>
    <n v="0.35300550569424538"/>
    <n v="73.42"/>
    <s v="Cash on Delivery"/>
    <n v="3"/>
    <b v="0"/>
    <x v="1"/>
    <n v="5"/>
  </r>
  <r>
    <s v="ORD-03274"/>
    <x v="461"/>
    <s v="CUST59021"/>
    <s v="Nisha Iyer"/>
    <n v="34"/>
    <s v="Other"/>
    <x v="2"/>
    <s v="Bhubaneswar"/>
    <x v="4"/>
    <s v="Smartwatch"/>
    <n v="10"/>
    <n v="61623.34"/>
    <n v="0.1"/>
    <n v="514325.26"/>
    <n v="51432.526000000005"/>
    <n v="41031.360000000001"/>
    <n v="7.9777065586862289E-2"/>
    <n v="69"/>
    <s v="UPI"/>
    <n v="4"/>
    <b v="0"/>
    <x v="1"/>
    <n v="5"/>
  </r>
  <r>
    <s v="ORD-00427"/>
    <x v="397"/>
    <s v="CUST70997"/>
    <s v="Nisha Iyer"/>
    <n v="46"/>
    <s v="Male"/>
    <x v="0"/>
    <s v="Hyderabad"/>
    <x v="2"/>
    <s v="Cycle"/>
    <n v="8"/>
    <n v="14501.84"/>
    <n v="0.35"/>
    <n v="102399.25"/>
    <n v="35839.737499999996"/>
    <n v="25057.46"/>
    <n v="0.24470355007482963"/>
    <n v="74.64"/>
    <s v="Debit Card"/>
    <n v="1"/>
    <b v="0"/>
    <x v="1"/>
    <n v="5"/>
  </r>
  <r>
    <s v="ORD-02301"/>
    <x v="1175"/>
    <s v="CUST94749"/>
    <s v="Aarav Patel"/>
    <n v="52"/>
    <s v="Other"/>
    <x v="0"/>
    <s v="Hyderabad"/>
    <x v="6"/>
    <s v="Hair Oil"/>
    <n v="3"/>
    <n v="1334.72"/>
    <n v="0.14000000000000001"/>
    <n v="4167.5"/>
    <n v="583.45000000000005"/>
    <n v="1517.77"/>
    <n v="0.36419196160767847"/>
    <n v="68.86"/>
    <s v="Net Banking"/>
    <n v="1"/>
    <b v="0"/>
    <x v="1"/>
    <n v="5"/>
  </r>
  <r>
    <s v="ORD-00845"/>
    <x v="566"/>
    <s v="CUST66370"/>
    <s v="Sanjay Kumar"/>
    <n v="43"/>
    <s v="Other"/>
    <x v="0"/>
    <s v="Hyderabad"/>
    <x v="2"/>
    <s v="Tennis Racket"/>
    <n v="7"/>
    <n v="12247.06"/>
    <n v="7.0000000000000007E-2"/>
    <n v="61250.51"/>
    <n v="4287.5357000000004"/>
    <n v="11670.83"/>
    <n v="0.19054257670670824"/>
    <n v="87.17"/>
    <s v="Credit Card"/>
    <n v="4"/>
    <b v="0"/>
    <x v="0"/>
    <n v="5"/>
  </r>
  <r>
    <s v="ORD-01670"/>
    <x v="111"/>
    <s v="CUST23703"/>
    <s v="Aditya Kapoor"/>
    <n v="29"/>
    <s v="Female"/>
    <x v="1"/>
    <s v="Chandigarh"/>
    <x v="1"/>
    <s v="Saree"/>
    <n v="2"/>
    <n v="2248.1"/>
    <n v="0.26"/>
    <n v="3192.69"/>
    <n v="830.09940000000006"/>
    <n v="1599.72"/>
    <n v="0.50105710231810796"/>
    <n v="34.36"/>
    <s v="Cash on Delivery"/>
    <n v="4"/>
    <b v="1"/>
    <x v="3"/>
    <n v="5"/>
  </r>
  <r>
    <s v="ORD-01529"/>
    <x v="800"/>
    <s v="CUST01982"/>
    <s v="Meera Rao"/>
    <n v="34"/>
    <s v="Male"/>
    <x v="3"/>
    <s v="Bhopal"/>
    <x v="1"/>
    <s v="Dress"/>
    <n v="6"/>
    <n v="574.04"/>
    <n v="7.0000000000000007E-2"/>
    <n v="2308.91"/>
    <n v="161.62370000000001"/>
    <n v="810.17"/>
    <n v="0.35088851449385206"/>
    <n v="68.91"/>
    <s v="Credit Card"/>
    <n v="3"/>
    <b v="0"/>
    <x v="1"/>
    <n v="5"/>
  </r>
  <r>
    <s v="ORD-02949"/>
    <x v="609"/>
    <s v="CUST29456"/>
    <s v="Priya Sharma"/>
    <n v="20"/>
    <s v="Other"/>
    <x v="2"/>
    <s v="Bhubaneswar"/>
    <x v="3"/>
    <s v="Flour"/>
    <n v="3"/>
    <n v="108.19"/>
    <n v="0.4"/>
    <n v="272.74"/>
    <n v="109.096"/>
    <n v="18.29"/>
    <n v="6.7060203857153333E-2"/>
    <n v="82.45"/>
    <s v="Cash on Delivery"/>
    <n v="2"/>
    <b v="0"/>
    <x v="4"/>
    <n v="5"/>
  </r>
  <r>
    <s v="ORD-02088"/>
    <x v="481"/>
    <s v="CUST29896"/>
    <s v="Amit Verma"/>
    <n v="43"/>
    <s v="Other"/>
    <x v="4"/>
    <s v="Mumbai"/>
    <x v="6"/>
    <s v="Sunscreen"/>
    <n v="6"/>
    <n v="2056.5"/>
    <n v="0.18"/>
    <n v="13191.89"/>
    <n v="2374.5401999999999"/>
    <n v="5400.15"/>
    <n v="0.40935377720705673"/>
    <n v="38.67"/>
    <s v="Net Banking"/>
    <n v="5"/>
    <b v="0"/>
    <x v="4"/>
    <n v="5"/>
  </r>
  <r>
    <s v="ORD-02888"/>
    <x v="255"/>
    <s v="CUST23652"/>
    <s v="Kavya Mehta"/>
    <n v="39"/>
    <s v="Male"/>
    <x v="4"/>
    <s v="Mumbai"/>
    <x v="2"/>
    <s v="Football"/>
    <n v="9"/>
    <n v="3434.17"/>
    <n v="0.08"/>
    <n v="46040.29"/>
    <n v="3683.2232000000004"/>
    <n v="10782.3"/>
    <n v="0.23419270382527996"/>
    <n v="55.14"/>
    <s v="UPI"/>
    <n v="2"/>
    <b v="0"/>
    <x v="1"/>
    <n v="5"/>
  </r>
  <r>
    <s v="ORD-02638"/>
    <x v="249"/>
    <s v="CUST24560"/>
    <s v="Ritu Pillai"/>
    <n v="34"/>
    <s v="Male"/>
    <x v="4"/>
    <s v="Mumbai"/>
    <x v="0"/>
    <s v="Bookshelf"/>
    <n v="4"/>
    <n v="17789.72"/>
    <n v="7.0000000000000007E-2"/>
    <n v="69297.429999999993"/>
    <n v="4850.8200999999999"/>
    <n v="19802.240000000002"/>
    <n v="0.28575720629177742"/>
    <n v="80.3"/>
    <s v="EMI"/>
    <n v="3"/>
    <b v="0"/>
    <x v="1"/>
    <n v="5"/>
  </r>
  <r>
    <s v="ORD-02289"/>
    <x v="1176"/>
    <s v="CUST74884"/>
    <s v="Kavya Mishra"/>
    <n v="28"/>
    <s v="Other"/>
    <x v="2"/>
    <s v="Bhubaneswar"/>
    <x v="4"/>
    <s v="Laptop"/>
    <n v="5"/>
    <n v="76773.58"/>
    <n v="0.12"/>
    <n v="367938.22"/>
    <n v="44152.586399999993"/>
    <n v="45756.9"/>
    <n v="0.1243602798317609"/>
    <n v="84.18"/>
    <s v="UPI"/>
    <n v="2"/>
    <b v="0"/>
    <x v="1"/>
    <n v="5"/>
  </r>
  <r>
    <s v="ORD-02844"/>
    <x v="1129"/>
    <s v="CUST72283"/>
    <s v="Aarav Reddy"/>
    <n v="48"/>
    <s v="Male"/>
    <x v="4"/>
    <s v="Mumbai"/>
    <x v="0"/>
    <s v="Chair"/>
    <n v="2"/>
    <n v="16498.439999999999"/>
    <n v="0.32"/>
    <n v="35854.5"/>
    <n v="11473.44"/>
    <n v="11294.07"/>
    <n v="0.31499728067606575"/>
    <n v="57.11"/>
    <s v="Credit Card"/>
    <n v="4"/>
    <b v="0"/>
    <x v="1"/>
    <n v="5"/>
  </r>
  <r>
    <s v="ORD-00335"/>
    <x v="1177"/>
    <s v="CUST11141"/>
    <s v="Aarav Chatterjee"/>
    <n v="45"/>
    <s v="Female"/>
    <x v="4"/>
    <s v="Pune"/>
    <x v="1"/>
    <s v="Dress"/>
    <n v="2"/>
    <n v="2283.88"/>
    <n v="0.38"/>
    <n v="3053.06"/>
    <n v="1160.1628000000001"/>
    <n v="1108.5"/>
    <n v="0.36307835417581052"/>
    <n v="35.32"/>
    <s v="Debit Card"/>
    <n v="4"/>
    <b v="1"/>
    <x v="3"/>
    <n v="5"/>
  </r>
  <r>
    <s v="ORD-03050"/>
    <x v="206"/>
    <s v="CUST75754"/>
    <s v="Karan Das"/>
    <n v="48"/>
    <s v="Other"/>
    <x v="1"/>
    <s v="Chandigarh"/>
    <x v="0"/>
    <s v="Sofa"/>
    <n v="5"/>
    <n v="2325.92"/>
    <n v="0.02"/>
    <n v="17516.82"/>
    <n v="350.33640000000003"/>
    <n v="4426.97"/>
    <n v="0.25272680771966605"/>
    <n v="68.39"/>
    <s v="Cash on Delivery"/>
    <n v="1"/>
    <b v="0"/>
    <x v="1"/>
    <n v="5"/>
  </r>
  <r>
    <s v="ORD-04138"/>
    <x v="75"/>
    <s v="CUST97139"/>
    <s v="Rohan Bhat"/>
    <n v="25"/>
    <s v="Male"/>
    <x v="3"/>
    <s v="Nagpur"/>
    <x v="5"/>
    <s v="Cook Book"/>
    <n v="1"/>
    <n v="395.88"/>
    <n v="0.05"/>
    <n v="323.02999999999997"/>
    <n v="16.151499999999999"/>
    <n v="152.9"/>
    <n v="0.47333065040398731"/>
    <n v="52.45"/>
    <s v="Cash on Delivery"/>
    <n v="3"/>
    <b v="0"/>
    <x v="1"/>
    <n v="5"/>
  </r>
  <r>
    <s v="ORD-02094"/>
    <x v="524"/>
    <s v="CUST96963"/>
    <s v="Pooja Singh"/>
    <n v="28"/>
    <s v="Female"/>
    <x v="2"/>
    <s v="Kolkata"/>
    <x v="2"/>
    <s v="Football"/>
    <n v="8"/>
    <n v="3340.32"/>
    <n v="0.25"/>
    <n v="28705.040000000001"/>
    <n v="7176.26"/>
    <n v="6012.3"/>
    <n v="0.20945102323494411"/>
    <n v="87.45"/>
    <s v="Net Banking"/>
    <n v="3"/>
    <b v="0"/>
    <x v="2"/>
    <n v="5"/>
  </r>
  <r>
    <s v="ORD-02670"/>
    <x v="85"/>
    <s v="CUST97284"/>
    <s v="Priya Bose"/>
    <n v="39"/>
    <s v="Female"/>
    <x v="1"/>
    <s v="Ludhiana"/>
    <x v="2"/>
    <s v="Cricket Bat"/>
    <n v="3"/>
    <n v="12089.59"/>
    <n v="0.15"/>
    <n v="27702.22"/>
    <n v="4155.3329999999996"/>
    <n v="5345.08"/>
    <n v="0.19294771321576393"/>
    <n v="42.62"/>
    <s v="UPI"/>
    <n v="5"/>
    <b v="0"/>
    <x v="2"/>
    <n v="5"/>
  </r>
  <r>
    <s v="ORD-03196"/>
    <x v="174"/>
    <s v="CUST46008"/>
    <s v="Sunita Shah"/>
    <n v="27"/>
    <s v="Other"/>
    <x v="4"/>
    <s v="Surat"/>
    <x v="0"/>
    <s v="Sofa"/>
    <n v="6"/>
    <n v="28759.21"/>
    <n v="0.28000000000000003"/>
    <n v="142656.4"/>
    <n v="39943.792000000001"/>
    <n v="33781.29"/>
    <n v="0.23680178386668949"/>
    <n v="54.72"/>
    <s v="Debit Card"/>
    <n v="1"/>
    <b v="0"/>
    <x v="4"/>
    <n v="5"/>
  </r>
  <r>
    <s v="ORD-03806"/>
    <x v="357"/>
    <s v="CUST73502"/>
    <s v="Meera Gupta"/>
    <n v="34"/>
    <s v="Male"/>
    <x v="4"/>
    <s v="Mumbai"/>
    <x v="1"/>
    <s v="Kurta"/>
    <n v="9"/>
    <n v="1781.89"/>
    <n v="0.21"/>
    <n v="20730.43"/>
    <n v="4353.3903"/>
    <n v="4832"/>
    <n v="0.23308730209648329"/>
    <n v="54.08"/>
    <s v="EMI"/>
    <n v="2"/>
    <b v="1"/>
    <x v="3"/>
    <n v="5"/>
  </r>
  <r>
    <s v="ORD-00774"/>
    <x v="1178"/>
    <s v="CUST03427"/>
    <s v="Vikram Kapoor"/>
    <n v="32"/>
    <s v="Other"/>
    <x v="4"/>
    <s v="Ahmedabad"/>
    <x v="2"/>
    <s v="Football"/>
    <n v="9"/>
    <n v="12132.54"/>
    <n v="0.37"/>
    <n v="48966.18"/>
    <n v="18117.4866"/>
    <n v="9632.31"/>
    <n v="0.19671352758169006"/>
    <n v="31.17"/>
    <s v="Credit Card"/>
    <n v="4"/>
    <b v="0"/>
    <x v="2"/>
    <n v="5"/>
  </r>
  <r>
    <s v="ORD-00791"/>
    <x v="1179"/>
    <s v="CUST50607"/>
    <s v="Shreya Pillai"/>
    <n v="33"/>
    <s v="Male"/>
    <x v="3"/>
    <s v="Indore"/>
    <x v="0"/>
    <s v="Bed Frame"/>
    <n v="10"/>
    <n v="20725.97"/>
    <n v="0.06"/>
    <n v="123725.25"/>
    <n v="7423.5149999999994"/>
    <n v="32970.370000000003"/>
    <n v="0.26648052842891812"/>
    <n v="54.51"/>
    <s v="Debit Card"/>
    <n v="5"/>
    <b v="0"/>
    <x v="4"/>
    <n v="5"/>
  </r>
  <r>
    <s v="ORD-02879"/>
    <x v="646"/>
    <s v="CUST55177"/>
    <s v="Ananya Reddy"/>
    <n v="27"/>
    <s v="Other"/>
    <x v="2"/>
    <s v="Kolkata"/>
    <x v="3"/>
    <s v="Sugar"/>
    <n v="6"/>
    <n v="386.8"/>
    <n v="0.21"/>
    <n v="3078.58"/>
    <n v="646.5018"/>
    <n v="318.39"/>
    <n v="0.10342105776039602"/>
    <n v="79.260000000000005"/>
    <s v="EMI"/>
    <n v="1"/>
    <b v="0"/>
    <x v="2"/>
    <n v="5"/>
  </r>
  <r>
    <s v="ORD-01820"/>
    <x v="1153"/>
    <s v="CUST54684"/>
    <s v="Rohan Shah"/>
    <n v="25"/>
    <s v="Female"/>
    <x v="2"/>
    <s v="Guwahati"/>
    <x v="0"/>
    <s v="Chair"/>
    <n v="9"/>
    <n v="28064.62"/>
    <n v="0.13"/>
    <n v="212852.52"/>
    <n v="27670.827600000001"/>
    <n v="53977.66"/>
    <n v="0.25359182968564342"/>
    <n v="65.040000000000006"/>
    <s v="Cash on Delivery"/>
    <n v="3"/>
    <b v="0"/>
    <x v="1"/>
    <n v="5"/>
  </r>
  <r>
    <s v="ORD-01769"/>
    <x v="1180"/>
    <s v="CUST64190"/>
    <s v="Karan Reddy"/>
    <n v="39"/>
    <s v="Male"/>
    <x v="2"/>
    <s v="Guwahati"/>
    <x v="6"/>
    <s v="Face Cream"/>
    <n v="7"/>
    <n v="422.45"/>
    <n v="0.02"/>
    <n v="2726.49"/>
    <n v="54.529799999999994"/>
    <n v="759.36"/>
    <n v="0.27851193292474941"/>
    <n v="39.409999999999997"/>
    <s v="Credit Card"/>
    <n v="3"/>
    <b v="0"/>
    <x v="1"/>
    <n v="5"/>
  </r>
  <r>
    <s v="ORD-03257"/>
    <x v="978"/>
    <s v="CUST88256"/>
    <s v="Shreya Singh"/>
    <n v="15"/>
    <s v="Male"/>
    <x v="2"/>
    <s v="Guwahati"/>
    <x v="4"/>
    <s v="Tablet"/>
    <n v="8"/>
    <n v="73558.44"/>
    <n v="0.4"/>
    <n v="315130.44"/>
    <n v="126052.17600000001"/>
    <n v="53808.65"/>
    <n v="0.17075040418183657"/>
    <n v="82.71"/>
    <s v="UPI"/>
    <n v="3"/>
    <b v="0"/>
    <x v="1"/>
    <n v="6"/>
  </r>
  <r>
    <s v="ORD-04048"/>
    <x v="123"/>
    <s v="CUST20477"/>
    <s v="Sanjay Verma"/>
    <n v="34"/>
    <s v="Female"/>
    <x v="2"/>
    <s v="Guwahati"/>
    <x v="2"/>
    <s v="Football"/>
    <n v="4"/>
    <n v="9803"/>
    <n v="0.33"/>
    <n v="32120.84"/>
    <n v="10599.877200000001"/>
    <n v="6215.4"/>
    <n v="0.19350054357233495"/>
    <n v="88.57"/>
    <s v="UPI"/>
    <n v="4"/>
    <b v="0"/>
    <x v="4"/>
    <n v="6"/>
  </r>
  <r>
    <s v="ORD-00402"/>
    <x v="273"/>
    <s v="CUST55018"/>
    <s v="Vikram Nair"/>
    <n v="37"/>
    <s v="Other"/>
    <x v="0"/>
    <s v="Chennai"/>
    <x v="4"/>
    <s v="Headphones"/>
    <n v="5"/>
    <n v="28892.57"/>
    <n v="7.0000000000000007E-2"/>
    <n v="205453.46"/>
    <n v="14381.742200000001"/>
    <n v="25286.68"/>
    <n v="0.12307741130278362"/>
    <n v="84.72"/>
    <s v="Debit Card"/>
    <n v="5"/>
    <b v="0"/>
    <x v="1"/>
    <n v="6"/>
  </r>
  <r>
    <s v="ORD-01699"/>
    <x v="179"/>
    <s v="CUST22943"/>
    <s v="Nisha Shah"/>
    <n v="42"/>
    <s v="Male"/>
    <x v="1"/>
    <s v="Amritsar"/>
    <x v="2"/>
    <s v="Tennis Racket"/>
    <n v="10"/>
    <n v="6054.48"/>
    <n v="0.06"/>
    <n v="48184.42"/>
    <n v="2891.0652"/>
    <n v="9832.73"/>
    <n v="0.20406450881841059"/>
    <n v="59.24"/>
    <s v="Credit Card"/>
    <n v="1"/>
    <b v="1"/>
    <x v="3"/>
    <n v="6"/>
  </r>
  <r>
    <s v="ORD-03731"/>
    <x v="1181"/>
    <s v="CUST46976"/>
    <s v="Nikhil Sharma"/>
    <n v="11"/>
    <s v="Male"/>
    <x v="2"/>
    <s v="Patna"/>
    <x v="4"/>
    <s v="Tablet"/>
    <n v="3"/>
    <n v="48747.69"/>
    <n v="0.28999999999999998"/>
    <n v="172382.02"/>
    <n v="49990.785799999991"/>
    <n v="22319.7"/>
    <n v="0.12947812074600357"/>
    <n v="42.24"/>
    <s v="Net Banking"/>
    <n v="5"/>
    <b v="0"/>
    <x v="1"/>
    <n v="6"/>
  </r>
  <r>
    <s v="ORD-00409"/>
    <x v="1182"/>
    <s v="CUST97162"/>
    <s v="Sanjay Mehta"/>
    <n v="46"/>
    <s v="Female"/>
    <x v="2"/>
    <s v="Bhubaneswar"/>
    <x v="2"/>
    <s v="Cricket Bat"/>
    <n v="1"/>
    <n v="4889.3"/>
    <n v="0.16"/>
    <n v="5849.95"/>
    <n v="935.99199999999996"/>
    <n v="1406.77"/>
    <n v="0.2404755596201677"/>
    <n v="63.96"/>
    <s v="Net Banking"/>
    <n v="1"/>
    <b v="0"/>
    <x v="1"/>
    <n v="6"/>
  </r>
  <r>
    <s v="ORD-02778"/>
    <x v="1183"/>
    <s v="CUST21931"/>
    <s v="Kavya Mehta"/>
    <n v="34"/>
    <s v="Female"/>
    <x v="4"/>
    <s v="Surat"/>
    <x v="5"/>
    <s v="Textbook"/>
    <n v="8"/>
    <n v="337.73"/>
    <n v="0.38"/>
    <n v="2495.0500000000002"/>
    <n v="948.11900000000003"/>
    <n v="1142.99"/>
    <n v="0.45810304402717378"/>
    <n v="48.99"/>
    <s v="Cash on Delivery"/>
    <n v="5"/>
    <b v="1"/>
    <x v="3"/>
    <n v="6"/>
  </r>
  <r>
    <s v="ORD-04060"/>
    <x v="1083"/>
    <s v="CUST99521"/>
    <s v="Kavya Pillai"/>
    <n v="42"/>
    <s v="Other"/>
    <x v="4"/>
    <s v="Ahmedabad"/>
    <x v="0"/>
    <s v="Sofa"/>
    <n v="4"/>
    <n v="10887.68"/>
    <n v="0.14000000000000001"/>
    <n v="46926.73"/>
    <n v="6569.7422000000015"/>
    <n v="14349.22"/>
    <n v="0.30577924351430408"/>
    <n v="57.18"/>
    <s v="EMI"/>
    <n v="3"/>
    <b v="0"/>
    <x v="1"/>
    <n v="6"/>
  </r>
  <r>
    <s v="ORD-02723"/>
    <x v="1184"/>
    <s v="CUST08867"/>
    <s v="Nisha Kapoor"/>
    <n v="12"/>
    <s v="Other"/>
    <x v="3"/>
    <s v="Raipur"/>
    <x v="4"/>
    <s v="Tablet"/>
    <n v="2"/>
    <n v="69342.570000000007"/>
    <n v="0.08"/>
    <n v="154630.39000000001"/>
    <n v="12370.431200000001"/>
    <n v="18946.95"/>
    <n v="0.12253057112511971"/>
    <n v="47.74"/>
    <s v="Net Banking"/>
    <n v="2"/>
    <b v="0"/>
    <x v="1"/>
    <n v="6"/>
  </r>
  <r>
    <s v="ORD-02497"/>
    <x v="810"/>
    <s v="CUST57740"/>
    <s v="Sunita Verma"/>
    <n v="19"/>
    <s v="Male"/>
    <x v="2"/>
    <s v="Kolkata"/>
    <x v="0"/>
    <s v="Bookshelf"/>
    <n v="5"/>
    <n v="29767.34"/>
    <n v="0.16"/>
    <n v="92126.76"/>
    <n v="14740.2816"/>
    <n v="24089.4"/>
    <n v="0.26148102896487407"/>
    <n v="72.23"/>
    <s v="Cash on Delivery"/>
    <n v="3"/>
    <b v="0"/>
    <x v="4"/>
    <n v="6"/>
  </r>
  <r>
    <s v="ORD-03456"/>
    <x v="641"/>
    <s v="CUST58295"/>
    <s v="Sunita Iyer"/>
    <n v="38"/>
    <s v="Male"/>
    <x v="2"/>
    <s v="Kolkata"/>
    <x v="4"/>
    <s v="Smartwatch"/>
    <n v="4"/>
    <n v="15346.11"/>
    <n v="0.06"/>
    <n v="67060.7"/>
    <n v="4023.6419999999998"/>
    <n v="9998.89"/>
    <n v="0.14910208214349088"/>
    <n v="93.55"/>
    <s v="Cash on Delivery"/>
    <n v="2"/>
    <b v="0"/>
    <x v="1"/>
    <n v="6"/>
  </r>
  <r>
    <s v="ORD-00490"/>
    <x v="229"/>
    <s v="CUST00642"/>
    <s v="Kavya Das"/>
    <n v="40"/>
    <s v="Male"/>
    <x v="0"/>
    <s v="Chennai"/>
    <x v="0"/>
    <s v="Wardrobe"/>
    <n v="5"/>
    <n v="12250.19"/>
    <n v="0.32"/>
    <n v="45443.23"/>
    <n v="14541.833600000002"/>
    <n v="11573.16"/>
    <n v="0.25467291827627569"/>
    <n v="71.75"/>
    <s v="EMI"/>
    <n v="3"/>
    <b v="0"/>
    <x v="1"/>
    <n v="6"/>
  </r>
  <r>
    <s v="ORD-01536"/>
    <x v="364"/>
    <s v="CUST55972"/>
    <s v="Rohan Kumar"/>
    <n v="47"/>
    <s v="Male"/>
    <x v="4"/>
    <s v="Surat"/>
    <x v="1"/>
    <s v="Kurta"/>
    <n v="10"/>
    <n v="1224.47"/>
    <n v="0.4"/>
    <n v="5546.22"/>
    <n v="2218.4880000000003"/>
    <n v="2019.44"/>
    <n v="0.36411105221213724"/>
    <n v="52.99"/>
    <s v="Debit Card"/>
    <n v="1"/>
    <b v="0"/>
    <x v="1"/>
    <n v="6"/>
  </r>
  <r>
    <s v="ORD-02931"/>
    <x v="1185"/>
    <s v="CUST81737"/>
    <s v="Ananya Joshi"/>
    <n v="36"/>
    <s v="Other"/>
    <x v="4"/>
    <s v="Surat"/>
    <x v="6"/>
    <s v="Shampoo"/>
    <n v="8"/>
    <n v="1976.85"/>
    <n v="0.3"/>
    <n v="17609.099999999999"/>
    <n v="5282.73"/>
    <n v="8544.51"/>
    <n v="0.48523263539874273"/>
    <n v="81.44"/>
    <s v="Debit Card"/>
    <n v="4"/>
    <b v="0"/>
    <x v="1"/>
    <n v="6"/>
  </r>
  <r>
    <s v="ORD-03527"/>
    <x v="679"/>
    <s v="CUST89020"/>
    <s v="Meera Patel"/>
    <n v="11"/>
    <s v="Male"/>
    <x v="2"/>
    <s v="Guwahati"/>
    <x v="1"/>
    <s v="T-Shirt"/>
    <n v="2"/>
    <n v="1543.23"/>
    <n v="0.26"/>
    <n v="3196.43"/>
    <n v="831.07179999999994"/>
    <n v="1291.0999999999999"/>
    <n v="0.4039193725500011"/>
    <n v="71.02"/>
    <s v="UPI"/>
    <n v="5"/>
    <b v="0"/>
    <x v="1"/>
    <n v="6"/>
  </r>
  <r>
    <s v="ORD-02382"/>
    <x v="509"/>
    <s v="CUST54015"/>
    <s v="Shreya Rao"/>
    <n v="48"/>
    <s v="Female"/>
    <x v="4"/>
    <s v="Pune"/>
    <x v="2"/>
    <s v="Dumbbells"/>
    <n v="1"/>
    <n v="14172.12"/>
    <n v="0.14000000000000001"/>
    <n v="12312.75"/>
    <n v="1723.7850000000001"/>
    <n v="2055.13"/>
    <n v="0.16691072262492132"/>
    <n v="79.52"/>
    <s v="EMI"/>
    <n v="5"/>
    <b v="0"/>
    <x v="1"/>
    <n v="6"/>
  </r>
  <r>
    <s v="ORD-03259"/>
    <x v="1186"/>
    <s v="CUST28855"/>
    <s v="Kavya Kumar"/>
    <n v="26"/>
    <s v="Female"/>
    <x v="0"/>
    <s v="Chennai"/>
    <x v="3"/>
    <s v="Cooking Oil"/>
    <n v="9"/>
    <n v="165.39"/>
    <n v="0.22"/>
    <n v="1080.19"/>
    <n v="237.64180000000002"/>
    <n v="98.81"/>
    <n v="9.1474647978596349E-2"/>
    <n v="71.09"/>
    <s v="Cash on Delivery"/>
    <n v="3"/>
    <b v="0"/>
    <x v="1"/>
    <n v="6"/>
  </r>
  <r>
    <s v="ORD-02007"/>
    <x v="725"/>
    <s v="CUST96054"/>
    <s v="Ritu Nair"/>
    <n v="40"/>
    <s v="Other"/>
    <x v="2"/>
    <s v="Bhubaneswar"/>
    <x v="4"/>
    <s v="Smartphone"/>
    <n v="7"/>
    <n v="21000.78"/>
    <n v="0.3"/>
    <n v="174189.34"/>
    <n v="52256.801999999996"/>
    <n v="24923.4"/>
    <n v="0.14308223453857741"/>
    <n v="115.73"/>
    <s v="UPI"/>
    <n v="5"/>
    <b v="0"/>
    <x v="1"/>
    <n v="6"/>
  </r>
  <r>
    <s v="ORD-03415"/>
    <x v="1187"/>
    <s v="CUST23737"/>
    <s v="Karan Kumar"/>
    <n v="42"/>
    <s v="Male"/>
    <x v="4"/>
    <s v="Surat"/>
    <x v="4"/>
    <s v="Laptop"/>
    <n v="2"/>
    <n v="46140.78"/>
    <n v="0.21"/>
    <n v="86042.12"/>
    <n v="18068.8452"/>
    <n v="11876.13"/>
    <n v="0.13802693378545297"/>
    <n v="85.6"/>
    <s v="Debit Card"/>
    <n v="1"/>
    <b v="0"/>
    <x v="1"/>
    <n v="6"/>
  </r>
  <r>
    <s v="ORD-02495"/>
    <x v="749"/>
    <s v="CUST29148"/>
    <s v="Amit Kumar"/>
    <n v="22"/>
    <s v="Female"/>
    <x v="0"/>
    <s v="Bangalore"/>
    <x v="3"/>
    <s v="Sugar"/>
    <n v="7"/>
    <n v="56.3"/>
    <n v="0.16"/>
    <n v="219.23"/>
    <n v="35.076799999999999"/>
    <n v="17.73"/>
    <n v="8.0873967978835018E-2"/>
    <n v="83.47"/>
    <s v="Net Banking"/>
    <n v="4"/>
    <b v="1"/>
    <x v="3"/>
    <n v="6"/>
  </r>
  <r>
    <s v="ORD-00436"/>
    <x v="514"/>
    <s v="CUST18887"/>
    <s v="Pooja Kapoor"/>
    <n v="43"/>
    <s v="Female"/>
    <x v="4"/>
    <s v="Pune"/>
    <x v="5"/>
    <s v="Biography"/>
    <n v="2"/>
    <n v="449.62"/>
    <n v="0.4"/>
    <n v="661.09"/>
    <n v="264.43600000000004"/>
    <n v="247.72"/>
    <n v="0.37471448668108726"/>
    <n v="68.849999999999994"/>
    <s v="Debit Card"/>
    <n v="1"/>
    <b v="0"/>
    <x v="1"/>
    <n v="6"/>
  </r>
  <r>
    <s v="ORD-02467"/>
    <x v="933"/>
    <s v="CUST34028"/>
    <s v="Vikram Rao"/>
    <n v="14"/>
    <s v="Female"/>
    <x v="2"/>
    <s v="Guwahati"/>
    <x v="4"/>
    <s v="Smartphone"/>
    <n v="1"/>
    <n v="7708.68"/>
    <n v="0.26"/>
    <n v="4938.4799999999996"/>
    <n v="1284.0047999999999"/>
    <n v="534.97"/>
    <n v="0.10832685360677781"/>
    <n v="101.65"/>
    <s v="EMI"/>
    <n v="2"/>
    <b v="0"/>
    <x v="2"/>
    <n v="6"/>
  </r>
  <r>
    <s v="ORD-02834"/>
    <x v="927"/>
    <s v="CUST80957"/>
    <s v="Pooja Gupta"/>
    <n v="31"/>
    <s v="Other"/>
    <x v="1"/>
    <s v="Delhi"/>
    <x v="4"/>
    <s v="Smartphone"/>
    <n v="2"/>
    <n v="73267.64"/>
    <n v="0.32"/>
    <n v="142488.63"/>
    <n v="45596.361600000004"/>
    <n v="20643.55"/>
    <n v="0.14487857732929285"/>
    <n v="69.989999999999995"/>
    <s v="Credit Card"/>
    <n v="2"/>
    <b v="0"/>
    <x v="1"/>
    <n v="6"/>
  </r>
  <r>
    <s v="ORD-03207"/>
    <x v="291"/>
    <s v="CUST72297"/>
    <s v="Nisha Bhat"/>
    <n v="53"/>
    <s v="Female"/>
    <x v="0"/>
    <s v="Bangalore"/>
    <x v="0"/>
    <s v="Bed Frame"/>
    <n v="5"/>
    <n v="2374.77"/>
    <n v="0.28000000000000003"/>
    <n v="9688.23"/>
    <n v="2712.7044000000001"/>
    <n v="2614.25"/>
    <n v="0.26983773093743646"/>
    <n v="83.81"/>
    <s v="UPI"/>
    <n v="1"/>
    <b v="0"/>
    <x v="1"/>
    <n v="6"/>
  </r>
  <r>
    <s v="ORD-00701"/>
    <x v="728"/>
    <s v="CUST90688"/>
    <s v="Priya Nair"/>
    <n v="42"/>
    <s v="Female"/>
    <x v="2"/>
    <s v="Patna"/>
    <x v="4"/>
    <s v="Tablet"/>
    <n v="6"/>
    <n v="50084.03"/>
    <n v="0.17"/>
    <n v="186628.87"/>
    <n v="31726.907900000002"/>
    <n v="20981.15"/>
    <n v="0.11242178126031627"/>
    <n v="94.58"/>
    <s v="Debit Card"/>
    <n v="4"/>
    <b v="0"/>
    <x v="4"/>
    <n v="6"/>
  </r>
  <r>
    <s v="ORD-03217"/>
    <x v="828"/>
    <s v="CUST14537"/>
    <s v="Pooja Joshi"/>
    <n v="41"/>
    <s v="Other"/>
    <x v="1"/>
    <s v="Amritsar"/>
    <x v="6"/>
    <s v="Hair Oil"/>
    <n v="10"/>
    <n v="850.71"/>
    <n v="0.4"/>
    <n v="5762.75"/>
    <n v="2305.1"/>
    <n v="2735.24"/>
    <n v="0.47464144722571683"/>
    <n v="38.04"/>
    <s v="Cash on Delivery"/>
    <n v="4"/>
    <b v="0"/>
    <x v="1"/>
    <n v="6"/>
  </r>
  <r>
    <s v="ORD-01303"/>
    <x v="175"/>
    <s v="CUST71873"/>
    <s v="Aditya Singh"/>
    <n v="35"/>
    <s v="Female"/>
    <x v="2"/>
    <s v="Bhubaneswar"/>
    <x v="0"/>
    <s v="Sofa"/>
    <n v="3"/>
    <n v="23823.69"/>
    <n v="0.11"/>
    <n v="88956.71"/>
    <n v="9785.2381000000005"/>
    <n v="26211.15"/>
    <n v="0.29465062275796844"/>
    <n v="95.16"/>
    <s v="EMI"/>
    <n v="5"/>
    <b v="0"/>
    <x v="1"/>
    <n v="6"/>
  </r>
  <r>
    <s v="ORD-00644"/>
    <x v="1078"/>
    <s v="CUST94203"/>
    <s v="Sanjay Nair"/>
    <n v="34"/>
    <s v="Other"/>
    <x v="3"/>
    <s v="Bhopal"/>
    <x v="0"/>
    <s v="Bed Frame"/>
    <n v="4"/>
    <n v="22879.02"/>
    <n v="0.1"/>
    <n v="63905.82"/>
    <n v="6390.5820000000003"/>
    <n v="18612.63"/>
    <n v="0.29125093770802096"/>
    <n v="53.94"/>
    <s v="Cash on Delivery"/>
    <n v="1"/>
    <b v="0"/>
    <x v="4"/>
    <n v="6"/>
  </r>
  <r>
    <s v="ORD-01620"/>
    <x v="783"/>
    <s v="CUST54344"/>
    <s v="Nisha Bhat"/>
    <n v="27"/>
    <s v="Female"/>
    <x v="1"/>
    <s v="Amritsar"/>
    <x v="6"/>
    <s v="Sunscreen"/>
    <n v="1"/>
    <n v="805.29"/>
    <n v="0.36"/>
    <n v="359.88"/>
    <n v="129.55679999999998"/>
    <n v="172.3"/>
    <n v="0.4787707013448928"/>
    <n v="52.35"/>
    <s v="Net Banking"/>
    <n v="3"/>
    <b v="0"/>
    <x v="1"/>
    <n v="6"/>
  </r>
  <r>
    <s v="ORD-02973"/>
    <x v="1188"/>
    <s v="CUST55824"/>
    <s v="Ritu Kumar"/>
    <n v="27"/>
    <s v="Male"/>
    <x v="4"/>
    <s v="Pune"/>
    <x v="5"/>
    <s v="Fiction Novel"/>
    <n v="1"/>
    <n v="623.96"/>
    <n v="0.21"/>
    <n v="778.16"/>
    <n v="163.41359999999997"/>
    <n v="263.81"/>
    <n v="0.33901768273876837"/>
    <n v="68.14"/>
    <s v="Cash on Delivery"/>
    <n v="3"/>
    <b v="0"/>
    <x v="1"/>
    <n v="6"/>
  </r>
  <r>
    <s v="ORD-02260"/>
    <x v="53"/>
    <s v="CUST10492"/>
    <s v="Rahul Patel"/>
    <n v="61"/>
    <s v="Other"/>
    <x v="4"/>
    <s v="Surat"/>
    <x v="6"/>
    <s v="Lipstick"/>
    <n v="9"/>
    <n v="1292.1600000000001"/>
    <n v="0.22"/>
    <n v="10154.82"/>
    <n v="2234.0603999999998"/>
    <n v="3046.85"/>
    <n v="0.30003978406313453"/>
    <n v="70.59"/>
    <s v="Credit Card"/>
    <n v="2"/>
    <b v="1"/>
    <x v="3"/>
    <n v="6"/>
  </r>
  <r>
    <s v="ORD-01781"/>
    <x v="448"/>
    <s v="CUST31446"/>
    <s v="Priya Singh"/>
    <n v="57"/>
    <s v="Female"/>
    <x v="1"/>
    <s v="Chandigarh"/>
    <x v="6"/>
    <s v="Face Cream"/>
    <n v="6"/>
    <n v="583.99"/>
    <n v="0.26"/>
    <n v="2822.23"/>
    <n v="733.77980000000002"/>
    <n v="1322.69"/>
    <n v="0.46866839343356143"/>
    <n v="22.05"/>
    <s v="Credit Card"/>
    <n v="4"/>
    <b v="0"/>
    <x v="2"/>
    <n v="6"/>
  </r>
  <r>
    <s v="ORD-03959"/>
    <x v="406"/>
    <s v="CUST64416"/>
    <s v="Pooja Reddy"/>
    <n v="35"/>
    <s v="Other"/>
    <x v="4"/>
    <s v="Surat"/>
    <x v="1"/>
    <s v="Jacket"/>
    <n v="10"/>
    <n v="1823.02"/>
    <n v="0.19"/>
    <n v="21680.07"/>
    <n v="4119.2133000000003"/>
    <n v="11667.37"/>
    <n v="0.53816108527324868"/>
    <n v="63.11"/>
    <s v="UPI"/>
    <n v="5"/>
    <b v="0"/>
    <x v="1"/>
    <n v="6"/>
  </r>
  <r>
    <s v="ORD-03931"/>
    <x v="76"/>
    <s v="CUST94914"/>
    <s v="Sunita Verma"/>
    <n v="31"/>
    <s v="Other"/>
    <x v="0"/>
    <s v="Chennai"/>
    <x v="2"/>
    <s v="Yoga Mat"/>
    <n v="6"/>
    <n v="9574.41"/>
    <n v="0.02"/>
    <n v="81951.13"/>
    <n v="1639.0226000000002"/>
    <n v="15952.26"/>
    <n v="0.19465576618650651"/>
    <n v="75.33"/>
    <s v="EMI"/>
    <n v="4"/>
    <b v="0"/>
    <x v="1"/>
    <n v="6"/>
  </r>
  <r>
    <s v="ORD-03327"/>
    <x v="300"/>
    <s v="CUST05689"/>
    <s v="Ananya Bhat"/>
    <n v="30"/>
    <s v="Male"/>
    <x v="1"/>
    <s v="Ludhiana"/>
    <x v="3"/>
    <s v="Cooking Oil"/>
    <n v="9"/>
    <n v="407.05"/>
    <n v="0.3"/>
    <n v="1997.66"/>
    <n v="599.298"/>
    <n v="139.6"/>
    <n v="6.9881761661143529E-2"/>
    <n v="72.88"/>
    <s v="Net Banking"/>
    <n v="4"/>
    <b v="0"/>
    <x v="4"/>
    <n v="6"/>
  </r>
  <r>
    <s v="ORD-02588"/>
    <x v="186"/>
    <s v="CUST71632"/>
    <s v="Karan Sharma"/>
    <n v="13"/>
    <s v="Male"/>
    <x v="4"/>
    <s v="Surat"/>
    <x v="2"/>
    <s v="Dumbbells"/>
    <n v="4"/>
    <n v="6304.42"/>
    <n v="0.31"/>
    <n v="15164.38"/>
    <n v="4700.9578000000001"/>
    <n v="3544.74"/>
    <n v="0.23375436384474671"/>
    <n v="95.26"/>
    <s v="Credit Card"/>
    <n v="5"/>
    <b v="0"/>
    <x v="1"/>
    <n v="6"/>
  </r>
  <r>
    <s v="ORD-03519"/>
    <x v="132"/>
    <s v="CUST89317"/>
    <s v="Vikram Singh"/>
    <n v="28"/>
    <s v="Other"/>
    <x v="1"/>
    <s v="Ludhiana"/>
    <x v="4"/>
    <s v="Laptop"/>
    <n v="5"/>
    <n v="35958.57"/>
    <n v="0.23"/>
    <n v="180888.8"/>
    <n v="41604.423999999999"/>
    <n v="18318.66"/>
    <n v="0.10127028317950033"/>
    <n v="45.69"/>
    <s v="UPI"/>
    <n v="1"/>
    <b v="0"/>
    <x v="1"/>
    <n v="6"/>
  </r>
  <r>
    <s v="ORD-04036"/>
    <x v="599"/>
    <s v="CUST12279"/>
    <s v="Meera Patel"/>
    <n v="34"/>
    <s v="Other"/>
    <x v="1"/>
    <s v="Ludhiana"/>
    <x v="3"/>
    <s v="Flour"/>
    <n v="8"/>
    <n v="184.25"/>
    <n v="0.21"/>
    <n v="1215.29"/>
    <n v="255.21089999999998"/>
    <n v="77.92"/>
    <n v="6.4116383743797786E-2"/>
    <n v="46.09"/>
    <s v="Credit Card"/>
    <n v="3"/>
    <b v="0"/>
    <x v="2"/>
    <n v="6"/>
  </r>
  <r>
    <s v="ORD-04033"/>
    <x v="630"/>
    <s v="CUST01456"/>
    <s v="Ananya Singh"/>
    <n v="40"/>
    <s v="Other"/>
    <x v="3"/>
    <s v="Bhopal"/>
    <x v="0"/>
    <s v="Chair"/>
    <n v="2"/>
    <n v="8590.5300000000007"/>
    <n v="0.23"/>
    <n v="12705.04"/>
    <n v="2922.1592000000005"/>
    <n v="3529.2"/>
    <n v="0.27777952686492918"/>
    <n v="40.590000000000003"/>
    <s v="Credit Card"/>
    <n v="5"/>
    <b v="0"/>
    <x v="1"/>
    <n v="6"/>
  </r>
  <r>
    <s v="ORD-01403"/>
    <x v="1058"/>
    <s v="CUST02694"/>
    <s v="Priya Chatterjee"/>
    <n v="19"/>
    <s v="Male"/>
    <x v="3"/>
    <s v="Raipur"/>
    <x v="6"/>
    <s v="Hair Oil"/>
    <n v="7"/>
    <n v="210.31"/>
    <n v="0.23"/>
    <n v="1209"/>
    <n v="278.07"/>
    <n v="600.88"/>
    <n v="0.49700578990901573"/>
    <n v="67.459999999999994"/>
    <s v="UPI"/>
    <n v="5"/>
    <b v="1"/>
    <x v="3"/>
    <n v="6"/>
  </r>
  <r>
    <s v="ORD-03420"/>
    <x v="624"/>
    <s v="CUST83939"/>
    <s v="Priya Bose"/>
    <n v="49"/>
    <s v="Male"/>
    <x v="3"/>
    <s v="Indore"/>
    <x v="2"/>
    <s v="Tennis Racket"/>
    <n v="2"/>
    <n v="11637.71"/>
    <n v="0.03"/>
    <n v="20228.5"/>
    <n v="606.85500000000002"/>
    <n v="3894.99"/>
    <n v="0.19254962058481845"/>
    <n v="49.76"/>
    <s v="EMI"/>
    <n v="4"/>
    <b v="1"/>
    <x v="3"/>
    <n v="6"/>
  </r>
  <r>
    <s v="ORD-02386"/>
    <x v="1189"/>
    <s v="CUST85891"/>
    <s v="Aditya Mishra"/>
    <n v="30"/>
    <s v="Male"/>
    <x v="0"/>
    <s v="Hyderabad"/>
    <x v="5"/>
    <s v="Self-Help Book"/>
    <n v="10"/>
    <n v="1494.95"/>
    <n v="0.38"/>
    <n v="9412.99"/>
    <n v="3576.9362000000001"/>
    <n v="4806.7700000000004"/>
    <n v="0.5106528318844491"/>
    <n v="81.37"/>
    <s v="Credit Card"/>
    <n v="3"/>
    <b v="1"/>
    <x v="3"/>
    <n v="6"/>
  </r>
  <r>
    <s v="ORD-03434"/>
    <x v="318"/>
    <s v="CUST36372"/>
    <s v="Vikram Gupta"/>
    <n v="26"/>
    <s v="Other"/>
    <x v="1"/>
    <s v="Amritsar"/>
    <x v="6"/>
    <s v="Sunscreen"/>
    <n v="4"/>
    <n v="1120.04"/>
    <n v="0"/>
    <n v="4784.7"/>
    <n v="0"/>
    <n v="1051.2"/>
    <n v="0.21970029468932223"/>
    <n v="70.2"/>
    <s v="Credit Card"/>
    <n v="5"/>
    <b v="0"/>
    <x v="1"/>
    <n v="6"/>
  </r>
  <r>
    <s v="ORD-00582"/>
    <x v="117"/>
    <s v="CUST42583"/>
    <s v="Nisha Rao"/>
    <n v="31"/>
    <s v="Other"/>
    <x v="0"/>
    <s v="Bangalore"/>
    <x v="5"/>
    <s v="Cook Book"/>
    <n v="1"/>
    <n v="587.49"/>
    <n v="0.09"/>
    <n v="560.42999999999995"/>
    <n v="50.43869999999999"/>
    <n v="178.2"/>
    <n v="0.31797013007868957"/>
    <n v="82.7"/>
    <s v="Debit Card"/>
    <n v="3"/>
    <b v="0"/>
    <x v="1"/>
    <n v="6"/>
  </r>
  <r>
    <s v="ORD-01425"/>
    <x v="1190"/>
    <s v="CUST22978"/>
    <s v="Nikhil Bhat"/>
    <n v="34"/>
    <s v="Male"/>
    <x v="1"/>
    <s v="Ludhiana"/>
    <x v="2"/>
    <s v="Cycle"/>
    <n v="4"/>
    <n v="13459.01"/>
    <n v="0.32"/>
    <n v="39215.89"/>
    <n v="12549.084800000001"/>
    <n v="10601.74"/>
    <n v="0.27034296556829385"/>
    <n v="48.42"/>
    <s v="Credit Card"/>
    <n v="2"/>
    <b v="0"/>
    <x v="1"/>
    <n v="6"/>
  </r>
  <r>
    <s v="ORD-01961"/>
    <x v="1113"/>
    <s v="CUST60023"/>
    <s v="Rohan Rao"/>
    <n v="32"/>
    <s v="Female"/>
    <x v="4"/>
    <s v="Mumbai"/>
    <x v="2"/>
    <s v="Dumbbells"/>
    <n v="6"/>
    <n v="1826.8"/>
    <n v="7.0000000000000007E-2"/>
    <n v="14790.65"/>
    <n v="1035.3455000000001"/>
    <n v="3473.29"/>
    <n v="0.23483011226687131"/>
    <n v="74.41"/>
    <s v="Credit Card"/>
    <n v="2"/>
    <b v="1"/>
    <x v="3"/>
    <n v="6"/>
  </r>
  <r>
    <s v="ORD-00129"/>
    <x v="994"/>
    <s v="CUST20302"/>
    <s v="Aditya Gupta"/>
    <n v="48"/>
    <s v="Other"/>
    <x v="0"/>
    <s v="Bangalore"/>
    <x v="1"/>
    <s v="Saree"/>
    <n v="8"/>
    <n v="967.73"/>
    <n v="0.36"/>
    <n v="4117.6000000000004"/>
    <n v="1482.336"/>
    <n v="1596.92"/>
    <n v="0.38782786088983873"/>
    <n v="73.930000000000007"/>
    <s v="Credit Card"/>
    <n v="3"/>
    <b v="1"/>
    <x v="3"/>
    <n v="6"/>
  </r>
  <r>
    <s v="ORD-02974"/>
    <x v="1188"/>
    <s v="CUST06333"/>
    <s v="Amit Verma"/>
    <n v="44"/>
    <s v="Other"/>
    <x v="1"/>
    <s v="Amritsar"/>
    <x v="1"/>
    <s v="Jacket"/>
    <n v="6"/>
    <n v="1202.81"/>
    <n v="0.08"/>
    <n v="9663.61"/>
    <n v="773.08880000000011"/>
    <n v="2700.5"/>
    <n v="0.27945043311971407"/>
    <n v="84.89"/>
    <s v="Net Banking"/>
    <n v="1"/>
    <b v="1"/>
    <x v="3"/>
    <n v="6"/>
  </r>
  <r>
    <s v="ORD-03349"/>
    <x v="329"/>
    <s v="CUST44606"/>
    <s v="Nisha Mehta"/>
    <n v="59"/>
    <s v="Other"/>
    <x v="2"/>
    <s v="Kolkata"/>
    <x v="6"/>
    <s v="Face Cream"/>
    <n v="4"/>
    <n v="1670.09"/>
    <n v="0.39"/>
    <n v="3402.85"/>
    <n v="1327.1115"/>
    <n v="1861.74"/>
    <n v="0.54711197966410507"/>
    <n v="94.95"/>
    <s v="UPI"/>
    <n v="1"/>
    <b v="1"/>
    <x v="3"/>
    <n v="6"/>
  </r>
  <r>
    <s v="ORD-03073"/>
    <x v="715"/>
    <s v="CUST40607"/>
    <s v="Amit Kapoor"/>
    <n v="29"/>
    <s v="Male"/>
    <x v="3"/>
    <s v="Bhopal"/>
    <x v="2"/>
    <s v="Tennis Racket"/>
    <n v="4"/>
    <n v="5660.42"/>
    <n v="0.24"/>
    <n v="22682.85"/>
    <n v="5443.8839999999991"/>
    <n v="4781.05"/>
    <n v="0.21077818704439699"/>
    <n v="52.61"/>
    <s v="UPI"/>
    <n v="5"/>
    <b v="0"/>
    <x v="2"/>
    <n v="6"/>
  </r>
  <r>
    <s v="ORD-00724"/>
    <x v="151"/>
    <s v="CUST48812"/>
    <s v="Arjun Reddy"/>
    <n v="25"/>
    <s v="Other"/>
    <x v="1"/>
    <s v="Delhi"/>
    <x v="2"/>
    <s v="Yoga Mat"/>
    <n v="1"/>
    <n v="8581.84"/>
    <n v="0.17"/>
    <n v="4599.3500000000004"/>
    <n v="781.88950000000011"/>
    <n v="941.93"/>
    <n v="0.20479632991618379"/>
    <n v="62.41"/>
    <s v="UPI"/>
    <n v="3"/>
    <b v="0"/>
    <x v="1"/>
    <n v="6"/>
  </r>
  <r>
    <s v="ORD-00841"/>
    <x v="566"/>
    <s v="CUST59671"/>
    <s v="Vikram Bhat"/>
    <n v="28"/>
    <s v="Female"/>
    <x v="2"/>
    <s v="Bhubaneswar"/>
    <x v="3"/>
    <s v="Rice (5kg)"/>
    <n v="4"/>
    <n v="246.81"/>
    <n v="0.32"/>
    <n v="564.98"/>
    <n v="180.7936"/>
    <n v="41.55"/>
    <n v="7.3542426280576292E-2"/>
    <n v="95.51"/>
    <s v="Cash on Delivery"/>
    <n v="2"/>
    <b v="0"/>
    <x v="4"/>
    <n v="6"/>
  </r>
  <r>
    <s v="ORD-00624"/>
    <x v="1191"/>
    <s v="CUST07175"/>
    <s v="Kavya Joshi"/>
    <n v="44"/>
    <s v="Male"/>
    <x v="2"/>
    <s v="Kolkata"/>
    <x v="4"/>
    <s v="Smartwatch"/>
    <n v="8"/>
    <n v="67654.44"/>
    <n v="0.02"/>
    <n v="436216.85"/>
    <n v="8724.3369999999995"/>
    <n v="54905.07"/>
    <n v="0.12586645839105023"/>
    <n v="62.12"/>
    <s v="EMI"/>
    <n v="2"/>
    <b v="0"/>
    <x v="0"/>
    <n v="6"/>
  </r>
  <r>
    <s v="ORD-00209"/>
    <x v="583"/>
    <s v="CUST38184"/>
    <s v="Amit Bhat"/>
    <n v="43"/>
    <s v="Other"/>
    <x v="1"/>
    <s v="Chandigarh"/>
    <x v="5"/>
    <s v="Fiction Novel"/>
    <n v="2"/>
    <n v="630.66"/>
    <n v="0.15"/>
    <n v="1278.54"/>
    <n v="191.78099999999998"/>
    <n v="414.77"/>
    <n v="0.32440909162012921"/>
    <n v="75.819999999999993"/>
    <s v="Cash on Delivery"/>
    <n v="3"/>
    <b v="0"/>
    <x v="1"/>
    <n v="6"/>
  </r>
  <r>
    <s v="ORD-03780"/>
    <x v="938"/>
    <s v="CUST38828"/>
    <s v="Shreya Bose"/>
    <n v="45"/>
    <s v="Male"/>
    <x v="3"/>
    <s v="Raipur"/>
    <x v="3"/>
    <s v="Tea"/>
    <n v="9"/>
    <n v="276.93"/>
    <n v="0.27"/>
    <n v="3183.79"/>
    <n v="859.62330000000009"/>
    <n v="275.45999999999998"/>
    <n v="8.6519525471215122E-2"/>
    <n v="47.94"/>
    <s v="UPI"/>
    <n v="3"/>
    <b v="0"/>
    <x v="1"/>
    <n v="6"/>
  </r>
  <r>
    <s v="ORD-02944"/>
    <x v="802"/>
    <s v="CUST91370"/>
    <s v="Rahul Bhat"/>
    <n v="41"/>
    <s v="Other"/>
    <x v="1"/>
    <s v="Amritsar"/>
    <x v="2"/>
    <s v="Dumbbells"/>
    <n v="7"/>
    <n v="4046"/>
    <n v="0.11"/>
    <n v="44053.34"/>
    <n v="4845.8674000000001"/>
    <n v="9372.6299999999992"/>
    <n v="0.21275639940127128"/>
    <n v="42.33"/>
    <s v="Debit Card"/>
    <n v="2"/>
    <b v="0"/>
    <x v="1"/>
    <n v="6"/>
  </r>
  <r>
    <s v="ORD-00503"/>
    <x v="1192"/>
    <s v="CUST41086"/>
    <s v="Ananya Kumar"/>
    <n v="38"/>
    <s v="Male"/>
    <x v="0"/>
    <s v="Hyderabad"/>
    <x v="2"/>
    <s v="Football"/>
    <n v="10"/>
    <n v="12293.17"/>
    <n v="0.28000000000000003"/>
    <n v="106448.38"/>
    <n v="29805.546400000003"/>
    <n v="22757.35"/>
    <n v="0.21378765933309646"/>
    <n v="56.34"/>
    <s v="EMI"/>
    <n v="4"/>
    <b v="0"/>
    <x v="1"/>
    <n v="6"/>
  </r>
  <r>
    <s v="ORD-02669"/>
    <x v="85"/>
    <s v="CUST70473"/>
    <s v="Nisha Gupta"/>
    <n v="34"/>
    <s v="Male"/>
    <x v="3"/>
    <s v="Nagpur"/>
    <x v="4"/>
    <s v="Tablet"/>
    <n v="8"/>
    <n v="28881.53"/>
    <n v="0.38"/>
    <n v="145274.42000000001"/>
    <n v="55204.279600000009"/>
    <n v="14990.91"/>
    <n v="0.1031902932395118"/>
    <n v="36.68"/>
    <s v="Credit Card"/>
    <n v="3"/>
    <b v="0"/>
    <x v="2"/>
    <n v="6"/>
  </r>
  <r>
    <s v="ORD-00944"/>
    <x v="1039"/>
    <s v="CUST74789"/>
    <s v="Ritu Bose"/>
    <n v="32"/>
    <s v="Male"/>
    <x v="1"/>
    <s v="Delhi"/>
    <x v="3"/>
    <s v="Sugar"/>
    <n v="9"/>
    <n v="172.48"/>
    <n v="0.16"/>
    <n v="1373.62"/>
    <n v="219.77919999999997"/>
    <n v="111.05"/>
    <n v="8.084477511975656E-2"/>
    <n v="48.27"/>
    <s v="Debit Card"/>
    <n v="2"/>
    <b v="0"/>
    <x v="1"/>
    <n v="6"/>
  </r>
  <r>
    <s v="ORD-01440"/>
    <x v="1069"/>
    <s v="CUST84528"/>
    <s v="Vikram Kapoor"/>
    <n v="36"/>
    <s v="Other"/>
    <x v="1"/>
    <s v="Amritsar"/>
    <x v="5"/>
    <s v="Textbook"/>
    <n v="10"/>
    <n v="1279.2"/>
    <n v="0.17"/>
    <n v="10694.49"/>
    <n v="1818.0633"/>
    <n v="4612.59"/>
    <n v="0.43130527963465298"/>
    <n v="38.619999999999997"/>
    <s v="EMI"/>
    <n v="1"/>
    <b v="0"/>
    <x v="2"/>
    <n v="6"/>
  </r>
  <r>
    <s v="ORD-01634"/>
    <x v="1091"/>
    <s v="CUST19177"/>
    <s v="Sanjay Mehta"/>
    <n v="55"/>
    <s v="Other"/>
    <x v="1"/>
    <s v="Chandigarh"/>
    <x v="1"/>
    <s v="Jacket"/>
    <n v="6"/>
    <n v="2259.04"/>
    <n v="0.36"/>
    <n v="6753.1"/>
    <n v="2431.116"/>
    <n v="2777.61"/>
    <n v="0.41130888036605412"/>
    <n v="41.85"/>
    <s v="Net Banking"/>
    <n v="2"/>
    <b v="0"/>
    <x v="1"/>
    <n v="6"/>
  </r>
  <r>
    <s v="ORD-00078"/>
    <x v="462"/>
    <s v="CUST03970"/>
    <s v="Arjun Kumar"/>
    <n v="21"/>
    <s v="Other"/>
    <x v="0"/>
    <s v="Bangalore"/>
    <x v="0"/>
    <s v="Chair"/>
    <n v="7"/>
    <n v="4470.7299999999996"/>
    <n v="0.09"/>
    <n v="22350.68"/>
    <n v="2011.5611999999999"/>
    <n v="8417.6200000000008"/>
    <n v="0.37661583450704861"/>
    <n v="45.52"/>
    <s v="Cash on Delivery"/>
    <n v="4"/>
    <b v="0"/>
    <x v="1"/>
    <n v="6"/>
  </r>
  <r>
    <s v="ORD-00896"/>
    <x v="107"/>
    <s v="CUST89978"/>
    <s v="Ananya Gupta"/>
    <n v="45"/>
    <s v="Female"/>
    <x v="2"/>
    <s v="Kolkata"/>
    <x v="4"/>
    <s v="Smartphone"/>
    <n v="3"/>
    <n v="72774.78"/>
    <n v="0.13"/>
    <n v="179559.91"/>
    <n v="23342.7883"/>
    <n v="15904.32"/>
    <n v="8.8573891577468492E-2"/>
    <n v="90.91"/>
    <s v="UPI"/>
    <n v="5"/>
    <b v="0"/>
    <x v="1"/>
    <n v="6"/>
  </r>
  <r>
    <s v="ORD-00894"/>
    <x v="138"/>
    <s v="CUST78346"/>
    <s v="Aarav Gupta"/>
    <n v="47"/>
    <s v="Male"/>
    <x v="2"/>
    <s v="Patna"/>
    <x v="5"/>
    <s v="Self-Help Book"/>
    <n v="10"/>
    <n v="1043.44"/>
    <n v="0.34"/>
    <n v="5862.96"/>
    <n v="1993.4064000000001"/>
    <n v="2186.1999999999998"/>
    <n v="0.37288332173509625"/>
    <n v="79.989999999999995"/>
    <s v="Debit Card"/>
    <n v="2"/>
    <b v="0"/>
    <x v="1"/>
    <n v="6"/>
  </r>
  <r>
    <s v="ORD-00144"/>
    <x v="662"/>
    <s v="CUST57714"/>
    <s v="Shreya Kumar"/>
    <n v="37"/>
    <s v="Female"/>
    <x v="0"/>
    <s v="Chennai"/>
    <x v="0"/>
    <s v="Chair"/>
    <n v="5"/>
    <n v="32167.65"/>
    <n v="0.21"/>
    <n v="138458.15"/>
    <n v="29076.211499999998"/>
    <n v="39811.269999999997"/>
    <n v="0.28753287545731326"/>
    <n v="58.32"/>
    <s v="Cash on Delivery"/>
    <n v="5"/>
    <b v="0"/>
    <x v="1"/>
    <n v="6"/>
  </r>
  <r>
    <s v="ORD-00087"/>
    <x v="1193"/>
    <s v="CUST92405"/>
    <s v="Aditya Nair"/>
    <n v="19"/>
    <s v="Female"/>
    <x v="0"/>
    <s v="Hyderabad"/>
    <x v="0"/>
    <s v="Desk"/>
    <n v="9"/>
    <n v="31457.07"/>
    <n v="0.1"/>
    <n v="190620.36"/>
    <n v="19062.036"/>
    <n v="52175.19"/>
    <n v="0.27371257718745262"/>
    <n v="103.27"/>
    <s v="Cash on Delivery"/>
    <n v="3"/>
    <b v="0"/>
    <x v="1"/>
    <n v="6"/>
  </r>
  <r>
    <s v="ORD-00659"/>
    <x v="975"/>
    <s v="CUST20907"/>
    <s v="Nikhil Nair"/>
    <n v="21"/>
    <s v="Male"/>
    <x v="2"/>
    <s v="Kolkata"/>
    <x v="4"/>
    <s v="Smartphone"/>
    <n v="7"/>
    <n v="53035.199999999997"/>
    <n v="0.26"/>
    <n v="212011.56"/>
    <n v="55123.005600000004"/>
    <n v="26192.61"/>
    <n v="0.12354331056287686"/>
    <n v="82.3"/>
    <s v="UPI"/>
    <n v="1"/>
    <b v="1"/>
    <x v="3"/>
    <n v="6"/>
  </r>
  <r>
    <s v="ORD-01321"/>
    <x v="126"/>
    <s v="CUST60359"/>
    <s v="Kavya Gupta"/>
    <n v="42"/>
    <s v="Female"/>
    <x v="3"/>
    <s v="Bhopal"/>
    <x v="5"/>
    <s v="Self-Help Book"/>
    <n v="3"/>
    <n v="886.35"/>
    <n v="0.25"/>
    <n v="2878.52"/>
    <n v="719.63"/>
    <n v="1205.8900000000001"/>
    <n v="0.41892708753109242"/>
    <n v="51.22"/>
    <s v="EMI"/>
    <n v="1"/>
    <b v="0"/>
    <x v="1"/>
    <n v="6"/>
  </r>
  <r>
    <s v="ORD-00927"/>
    <x v="142"/>
    <s v="CUST72964"/>
    <s v="Sunita Shah"/>
    <n v="33"/>
    <s v="Female"/>
    <x v="2"/>
    <s v="Kolkata"/>
    <x v="1"/>
    <s v="Dress"/>
    <n v="4"/>
    <n v="3257.05"/>
    <n v="0.24"/>
    <n v="8461.34"/>
    <n v="2030.7215999999999"/>
    <n v="3580.22"/>
    <n v="0.42312683333845463"/>
    <n v="80.55"/>
    <s v="Cash on Delivery"/>
    <n v="3"/>
    <b v="0"/>
    <x v="1"/>
    <n v="6"/>
  </r>
  <r>
    <s v="ORD-01983"/>
    <x v="741"/>
    <s v="CUST55032"/>
    <s v="Meera Nair"/>
    <n v="26"/>
    <s v="Other"/>
    <x v="3"/>
    <s v="Nagpur"/>
    <x v="2"/>
    <s v="Dumbbells"/>
    <n v="3"/>
    <n v="6064.09"/>
    <n v="0.03"/>
    <n v="24706.43"/>
    <n v="741.19290000000001"/>
    <n v="6641.4"/>
    <n v="0.26881261274898882"/>
    <n v="55.09"/>
    <s v="Credit Card"/>
    <n v="2"/>
    <b v="0"/>
    <x v="1"/>
    <n v="6"/>
  </r>
  <r>
    <s v="ORD-03147"/>
    <x v="1194"/>
    <s v="CUST30274"/>
    <s v="Shreya Bhat"/>
    <n v="29"/>
    <s v="Other"/>
    <x v="0"/>
    <s v="Bangalore"/>
    <x v="2"/>
    <s v="Football"/>
    <n v="1"/>
    <n v="12275.23"/>
    <n v="0.09"/>
    <n v="12167.28"/>
    <n v="1095.0552"/>
    <n v="2949.77"/>
    <n v="0.2424346279530018"/>
    <n v="58.94"/>
    <s v="Debit Card"/>
    <n v="3"/>
    <b v="1"/>
    <x v="3"/>
    <n v="6"/>
  </r>
  <r>
    <s v="ORD-00260"/>
    <x v="1195"/>
    <s v="CUST61424"/>
    <s v="Ananya Gupta"/>
    <n v="33"/>
    <s v="Other"/>
    <x v="2"/>
    <s v="Bhubaneswar"/>
    <x v="0"/>
    <s v="Bed Frame"/>
    <n v="5"/>
    <n v="26679.1"/>
    <n v="0.14000000000000001"/>
    <n v="122018.19"/>
    <n v="17082.546600000001"/>
    <n v="34943.360000000001"/>
    <n v="0.28637828507372548"/>
    <n v="84.72"/>
    <s v="Cash on Delivery"/>
    <n v="4"/>
    <b v="0"/>
    <x v="2"/>
    <n v="6"/>
  </r>
  <r>
    <s v="ORD-02739"/>
    <x v="1168"/>
    <s v="CUST55589"/>
    <s v="Priya Mishra"/>
    <n v="36"/>
    <s v="Male"/>
    <x v="1"/>
    <s v="Amritsar"/>
    <x v="2"/>
    <s v="Tennis Racket"/>
    <n v="8"/>
    <n v="12824.11"/>
    <n v="0.11"/>
    <n v="124055.48"/>
    <n v="13646.102799999999"/>
    <n v="29606.32"/>
    <n v="0.23865386680217593"/>
    <n v="76.78"/>
    <s v="Cash on Delivery"/>
    <n v="2"/>
    <b v="0"/>
    <x v="1"/>
    <n v="6"/>
  </r>
  <r>
    <s v="ORD-00207"/>
    <x v="583"/>
    <s v="CUST97019"/>
    <s v="Nikhil Mehta"/>
    <n v="31"/>
    <s v="Male"/>
    <x v="1"/>
    <s v="Chandigarh"/>
    <x v="6"/>
    <s v="Shampoo"/>
    <n v="4"/>
    <n v="2105.61"/>
    <n v="0.37"/>
    <n v="5688.97"/>
    <n v="2104.9189000000001"/>
    <n v="2865.09"/>
    <n v="0.50362192101557923"/>
    <n v="70.930000000000007"/>
    <s v="UPI"/>
    <n v="4"/>
    <b v="0"/>
    <x v="1"/>
    <n v="6"/>
  </r>
  <r>
    <s v="ORD-00545"/>
    <x v="562"/>
    <s v="CUST34020"/>
    <s v="Kavya Iyer"/>
    <n v="19"/>
    <s v="Male"/>
    <x v="2"/>
    <s v="Guwahati"/>
    <x v="4"/>
    <s v="Smartwatch"/>
    <n v="3"/>
    <n v="17253.63"/>
    <n v="0.05"/>
    <n v="55070.91"/>
    <n v="2753.5455000000002"/>
    <n v="5633.84"/>
    <n v="0.10230155993427383"/>
    <n v="79.989999999999995"/>
    <s v="Net Banking"/>
    <n v="5"/>
    <b v="0"/>
    <x v="1"/>
    <n v="6"/>
  </r>
  <r>
    <s v="ORD-03437"/>
    <x v="1081"/>
    <s v="CUST14095"/>
    <s v="Kavya Shah"/>
    <n v="24"/>
    <s v="Female"/>
    <x v="2"/>
    <s v="Guwahati"/>
    <x v="6"/>
    <s v="Sunscreen"/>
    <n v="8"/>
    <n v="1335.64"/>
    <n v="0.27"/>
    <n v="7442.31"/>
    <n v="2009.4237000000003"/>
    <n v="2973.2"/>
    <n v="0.39949961772621667"/>
    <n v="94.12"/>
    <s v="Net Banking"/>
    <n v="1"/>
    <b v="0"/>
    <x v="2"/>
    <n v="6"/>
  </r>
  <r>
    <s v="ORD-00573"/>
    <x v="1196"/>
    <s v="CUST93696"/>
    <s v="Amit Gupta"/>
    <n v="42"/>
    <s v="Other"/>
    <x v="2"/>
    <s v="Kolkata"/>
    <x v="1"/>
    <s v="Jeans"/>
    <n v="3"/>
    <n v="3089.43"/>
    <n v="0.09"/>
    <n v="7257.03"/>
    <n v="653.1327"/>
    <n v="2480.31"/>
    <n v="0.34178031508757717"/>
    <n v="82.77"/>
    <s v="Credit Card"/>
    <n v="3"/>
    <b v="1"/>
    <x v="3"/>
    <n v="6"/>
  </r>
  <r>
    <s v="ORD-01167"/>
    <x v="721"/>
    <s v="CUST48910"/>
    <s v="Vikram Shah"/>
    <n v="14"/>
    <s v="Other"/>
    <x v="4"/>
    <s v="Mumbai"/>
    <x v="0"/>
    <s v="Desk"/>
    <n v="5"/>
    <n v="16063.03"/>
    <n v="0.35"/>
    <n v="70662.81"/>
    <n v="24731.983499999998"/>
    <n v="22910.799999999999"/>
    <n v="0.32422712881075633"/>
    <n v="74.66"/>
    <s v="Net Banking"/>
    <n v="3"/>
    <b v="0"/>
    <x v="1"/>
    <n v="6"/>
  </r>
  <r>
    <s v="ORD-03192"/>
    <x v="174"/>
    <s v="CUST23779"/>
    <s v="Priya Singh"/>
    <n v="39"/>
    <s v="Male"/>
    <x v="1"/>
    <s v="Ludhiana"/>
    <x v="2"/>
    <s v="Football"/>
    <n v="9"/>
    <n v="9769.82"/>
    <n v="0.32"/>
    <n v="64012.37"/>
    <n v="20483.9584"/>
    <n v="13161.33"/>
    <n v="0.20560604145729958"/>
    <n v="50.8"/>
    <s v="Net Banking"/>
    <n v="4"/>
    <b v="0"/>
    <x v="1"/>
    <n v="6"/>
  </r>
  <r>
    <s v="ORD-00240"/>
    <x v="1197"/>
    <s v="CUST66088"/>
    <s v="Shreya Pillai"/>
    <n v="18"/>
    <s v="Other"/>
    <x v="0"/>
    <s v="Bangalore"/>
    <x v="2"/>
    <s v="Dumbbells"/>
    <n v="4"/>
    <n v="11868.91"/>
    <n v="0.19"/>
    <n v="43004.45"/>
    <n v="8170.8454999999994"/>
    <n v="13078.71"/>
    <n v="0.30412457315463864"/>
    <n v="70.61"/>
    <s v="EMI"/>
    <n v="3"/>
    <b v="0"/>
    <x v="1"/>
    <n v="6"/>
  </r>
  <r>
    <s v="ORD-01653"/>
    <x v="1198"/>
    <s v="CUST39228"/>
    <s v="Pooja Gupta"/>
    <n v="38"/>
    <s v="Female"/>
    <x v="0"/>
    <s v="Chennai"/>
    <x v="4"/>
    <s v="Tablet"/>
    <n v="5"/>
    <n v="67069.95"/>
    <n v="0.35"/>
    <n v="187015.17"/>
    <n v="65455.309500000003"/>
    <n v="19234.099999999999"/>
    <n v="0.10284780641057086"/>
    <n v="53.96"/>
    <s v="EMI"/>
    <n v="2"/>
    <b v="0"/>
    <x v="0"/>
    <n v="6"/>
  </r>
  <r>
    <s v="ORD-04125"/>
    <x v="1199"/>
    <s v="CUST69485"/>
    <s v="Pooja Verma"/>
    <n v="15"/>
    <s v="Male"/>
    <x v="2"/>
    <s v="Kolkata"/>
    <x v="4"/>
    <s v="Tablet"/>
    <n v="5"/>
    <n v="60589.34"/>
    <n v="0"/>
    <n v="289044.77"/>
    <n v="0"/>
    <n v="32628.880000000001"/>
    <n v="0.11288521151930893"/>
    <n v="117.75"/>
    <s v="Cash on Delivery"/>
    <n v="1"/>
    <b v="0"/>
    <x v="1"/>
    <n v="6"/>
  </r>
  <r>
    <s v="ORD-00109"/>
    <x v="1112"/>
    <s v="CUST69131"/>
    <s v="Karan Reddy"/>
    <n v="37"/>
    <s v="Male"/>
    <x v="1"/>
    <s v="Ludhiana"/>
    <x v="0"/>
    <s v="Wardrobe"/>
    <n v="8"/>
    <n v="18758.18"/>
    <n v="0.11"/>
    <n v="112518.3"/>
    <n v="12377.013000000001"/>
    <n v="31415.21"/>
    <n v="0.27920089443228346"/>
    <n v="56.55"/>
    <s v="Net Banking"/>
    <n v="5"/>
    <b v="0"/>
    <x v="4"/>
    <n v="6"/>
  </r>
  <r>
    <s v="ORD-00763"/>
    <x v="78"/>
    <s v="CUST44894"/>
    <s v="Aarav Verma"/>
    <n v="51"/>
    <s v="Other"/>
    <x v="3"/>
    <s v="Bhopal"/>
    <x v="5"/>
    <s v="Biography"/>
    <n v="6"/>
    <n v="377.58"/>
    <n v="0.33"/>
    <n v="1075.92"/>
    <n v="355.05360000000002"/>
    <n v="275.17"/>
    <n v="0.25575321585247973"/>
    <n v="55.17"/>
    <s v="Cash on Delivery"/>
    <n v="3"/>
    <b v="0"/>
    <x v="1"/>
    <n v="6"/>
  </r>
  <r>
    <s v="ORD-00464"/>
    <x v="1150"/>
    <s v="CUST22675"/>
    <s v="Priya Kumar"/>
    <n v="46"/>
    <s v="Other"/>
    <x v="4"/>
    <s v="Mumbai"/>
    <x v="0"/>
    <s v="Bookshelf"/>
    <n v="6"/>
    <n v="12344.66"/>
    <n v="0.02"/>
    <n v="93910.03"/>
    <n v="1878.2006000000001"/>
    <n v="32713"/>
    <n v="0.34834404802128166"/>
    <n v="34.26"/>
    <s v="Credit Card"/>
    <n v="2"/>
    <b v="0"/>
    <x v="1"/>
    <n v="6"/>
  </r>
  <r>
    <s v="ORD-03863"/>
    <x v="324"/>
    <s v="CUST81760"/>
    <s v="Priya Verma"/>
    <n v="34"/>
    <s v="Female"/>
    <x v="0"/>
    <s v="Hyderabad"/>
    <x v="0"/>
    <s v="Desk"/>
    <n v="7"/>
    <n v="23321.93"/>
    <n v="0.25"/>
    <n v="170809.51"/>
    <n v="42702.377500000002"/>
    <n v="57631.73"/>
    <n v="0.33740352044801253"/>
    <n v="81.16"/>
    <s v="UPI"/>
    <n v="1"/>
    <b v="0"/>
    <x v="1"/>
    <n v="6"/>
  </r>
  <r>
    <s v="ORD-00705"/>
    <x v="1002"/>
    <s v="CUST82661"/>
    <s v="Rohan Kumar"/>
    <n v="26"/>
    <s v="Male"/>
    <x v="2"/>
    <s v="Bhubaneswar"/>
    <x v="6"/>
    <s v="Hair Oil"/>
    <n v="1"/>
    <n v="2036.13"/>
    <n v="0.34"/>
    <n v="999.56"/>
    <n v="339.85039999999998"/>
    <n v="371.42"/>
    <n v="0.371583496738565"/>
    <n v="70.989999999999995"/>
    <s v="Cash on Delivery"/>
    <n v="1"/>
    <b v="0"/>
    <x v="2"/>
    <n v="6"/>
  </r>
  <r>
    <s v="ORD-03854"/>
    <x v="1200"/>
    <s v="CUST17266"/>
    <s v="Aarav Rao"/>
    <n v="24"/>
    <s v="Male"/>
    <x v="2"/>
    <s v="Patna"/>
    <x v="5"/>
    <s v="Textbook"/>
    <n v="5"/>
    <n v="303.27999999999997"/>
    <n v="0.24"/>
    <n v="1696.93"/>
    <n v="407.26319999999998"/>
    <n v="651.04"/>
    <n v="0.38365754627474319"/>
    <n v="68.98"/>
    <s v="Credit Card"/>
    <n v="5"/>
    <b v="0"/>
    <x v="1"/>
    <n v="6"/>
  </r>
  <r>
    <s v="ORD-04167"/>
    <x v="119"/>
    <s v="CUST06213"/>
    <s v="Kavya Patel"/>
    <n v="29"/>
    <s v="Other"/>
    <x v="2"/>
    <s v="Bhubaneswar"/>
    <x v="0"/>
    <s v="Bed Frame"/>
    <n v="9"/>
    <n v="26558.959999999999"/>
    <n v="0.12"/>
    <n v="191023.49"/>
    <n v="22922.818799999997"/>
    <n v="41485.81"/>
    <n v="0.2171764844208427"/>
    <n v="110.49"/>
    <s v="Net Banking"/>
    <n v="3"/>
    <b v="1"/>
    <x v="3"/>
    <n v="6"/>
  </r>
  <r>
    <s v="ORD-03190"/>
    <x v="1201"/>
    <s v="CUST24234"/>
    <s v="Meera Verma"/>
    <n v="32"/>
    <s v="Other"/>
    <x v="2"/>
    <s v="Kolkata"/>
    <x v="5"/>
    <s v="Cook Book"/>
    <n v="4"/>
    <n v="1290.01"/>
    <n v="0"/>
    <n v="6137.27"/>
    <n v="0"/>
    <n v="2840.6"/>
    <n v="0.46284422878576298"/>
    <n v="68.69"/>
    <s v="Cash on Delivery"/>
    <n v="2"/>
    <b v="0"/>
    <x v="0"/>
    <n v="6"/>
  </r>
  <r>
    <s v="ORD-01591"/>
    <x v="1154"/>
    <s v="CUST83440"/>
    <s v="Aditya Sharma"/>
    <n v="21"/>
    <s v="Female"/>
    <x v="0"/>
    <s v="Bangalore"/>
    <x v="3"/>
    <s v="Rice (5kg)"/>
    <n v="8"/>
    <n v="210.62"/>
    <n v="0.36"/>
    <n v="807.18"/>
    <n v="290.58479999999997"/>
    <n v="51.19"/>
    <n v="6.3418320572858594E-2"/>
    <n v="62.4"/>
    <s v="Net Banking"/>
    <n v="3"/>
    <b v="0"/>
    <x v="1"/>
    <n v="6"/>
  </r>
  <r>
    <s v="ORD-04039"/>
    <x v="1202"/>
    <s v="CUST38048"/>
    <s v="Nisha Bose"/>
    <n v="32"/>
    <s v="Male"/>
    <x v="3"/>
    <s v="Nagpur"/>
    <x v="2"/>
    <s v="Cycle"/>
    <n v="1"/>
    <n v="13524.69"/>
    <n v="0.16"/>
    <n v="12066.97"/>
    <n v="1930.7151999999999"/>
    <n v="2590.87"/>
    <n v="0.21470758608001844"/>
    <n v="66.760000000000005"/>
    <s v="UPI"/>
    <n v="5"/>
    <b v="0"/>
    <x v="1"/>
    <n v="6"/>
  </r>
  <r>
    <s v="ORD-02297"/>
    <x v="383"/>
    <s v="CUST42672"/>
    <s v="Kavya Nair"/>
    <n v="33"/>
    <s v="Male"/>
    <x v="4"/>
    <s v="Mumbai"/>
    <x v="6"/>
    <s v="Perfume"/>
    <n v="5"/>
    <n v="926.42"/>
    <n v="0.25"/>
    <n v="3809.66"/>
    <n v="952.41499999999996"/>
    <n v="1528.7"/>
    <n v="0.40126940461878491"/>
    <n v="64.010000000000005"/>
    <s v="Debit Card"/>
    <n v="5"/>
    <b v="0"/>
    <x v="2"/>
    <n v="6"/>
  </r>
  <r>
    <s v="ORD-03548"/>
    <x v="1203"/>
    <s v="CUST66417"/>
    <s v="Vikram Rao"/>
    <n v="21"/>
    <s v="Other"/>
    <x v="2"/>
    <s v="Patna"/>
    <x v="1"/>
    <s v="T-Shirt"/>
    <n v="8"/>
    <n v="894.69"/>
    <n v="0.02"/>
    <n v="9349.02"/>
    <n v="186.9804"/>
    <n v="1742.56"/>
    <n v="0.18638958949708095"/>
    <n v="62.56"/>
    <s v="Cash on Delivery"/>
    <n v="5"/>
    <b v="0"/>
    <x v="1"/>
    <n v="6"/>
  </r>
  <r>
    <s v="ORD-01169"/>
    <x v="1204"/>
    <s v="CUST81880"/>
    <s v="Aditya Mehta"/>
    <n v="34"/>
    <s v="Other"/>
    <x v="4"/>
    <s v="Ahmedabad"/>
    <x v="2"/>
    <s v="Cricket Bat"/>
    <n v="5"/>
    <n v="9004.02"/>
    <n v="0"/>
    <n v="49123.38"/>
    <n v="0"/>
    <n v="9315.67"/>
    <n v="0.18963821300570116"/>
    <n v="69.239999999999995"/>
    <s v="EMI"/>
    <n v="5"/>
    <b v="0"/>
    <x v="1"/>
    <n v="6"/>
  </r>
  <r>
    <s v="ORD-00853"/>
    <x v="1205"/>
    <s v="CUST13945"/>
    <s v="Karan Kapoor"/>
    <n v="39"/>
    <s v="Male"/>
    <x v="1"/>
    <s v="Ludhiana"/>
    <x v="1"/>
    <s v="Jeans"/>
    <n v="8"/>
    <n v="1814.02"/>
    <n v="0.36"/>
    <n v="8060.63"/>
    <n v="2901.8267999999998"/>
    <n v="2084.5"/>
    <n v="0.25860261542832258"/>
    <n v="67.95"/>
    <s v="UPI"/>
    <n v="1"/>
    <b v="0"/>
    <x v="4"/>
    <n v="6"/>
  </r>
  <r>
    <s v="ORD-00342"/>
    <x v="903"/>
    <s v="CUST87199"/>
    <s v="Shreya Mishra"/>
    <n v="32"/>
    <s v="Other"/>
    <x v="0"/>
    <s v="Hyderabad"/>
    <x v="2"/>
    <s v="Football"/>
    <n v="8"/>
    <n v="14818.6"/>
    <n v="0.11"/>
    <n v="121250.56"/>
    <n v="13337.561599999999"/>
    <n v="27352.51"/>
    <n v="0.2255866694553823"/>
    <n v="79.900000000000006"/>
    <s v="UPI"/>
    <n v="5"/>
    <b v="0"/>
    <x v="1"/>
    <n v="6"/>
  </r>
  <r>
    <s v="ORD-03009"/>
    <x v="666"/>
    <s v="CUST37112"/>
    <s v="Rohan Pillai"/>
    <n v="35"/>
    <s v="Female"/>
    <x v="2"/>
    <s v="Guwahati"/>
    <x v="5"/>
    <s v="Textbook"/>
    <n v="7"/>
    <n v="520.82000000000005"/>
    <n v="0.15"/>
    <n v="4550.2299999999996"/>
    <n v="682.53449999999987"/>
    <n v="1554.74"/>
    <n v="0.34168382697138389"/>
    <n v="78.67"/>
    <s v="EMI"/>
    <n v="3"/>
    <b v="0"/>
    <x v="1"/>
    <n v="6"/>
  </r>
  <r>
    <s v="ORD-02392"/>
    <x v="375"/>
    <s v="CUST20067"/>
    <s v="Priya Bhat"/>
    <n v="40"/>
    <s v="Male"/>
    <x v="1"/>
    <s v="Ludhiana"/>
    <x v="4"/>
    <s v="Laptop"/>
    <n v="10"/>
    <n v="34447.29"/>
    <n v="0.14000000000000001"/>
    <n v="242331.73"/>
    <n v="33926.442200000005"/>
    <n v="27631.34"/>
    <n v="0.11402279016454014"/>
    <n v="29.16"/>
    <s v="Credit Card"/>
    <n v="5"/>
    <b v="0"/>
    <x v="2"/>
    <n v="6"/>
  </r>
  <r>
    <s v="ORD-01863"/>
    <x v="1206"/>
    <s v="CUST08965"/>
    <s v="Pooja Bose"/>
    <n v="49"/>
    <s v="Other"/>
    <x v="4"/>
    <s v="Ahmedabad"/>
    <x v="0"/>
    <s v="Bookshelf"/>
    <n v="2"/>
    <n v="29772.1"/>
    <n v="0.21"/>
    <n v="57845.42"/>
    <n v="12147.538199999999"/>
    <n v="17251.72"/>
    <n v="0.29823830477849417"/>
    <n v="57.47"/>
    <s v="Net Banking"/>
    <n v="2"/>
    <b v="0"/>
    <x v="0"/>
    <n v="6"/>
  </r>
  <r>
    <s v="ORD-03304"/>
    <x v="489"/>
    <s v="CUST38933"/>
    <s v="Sunita Reddy"/>
    <n v="45"/>
    <s v="Other"/>
    <x v="3"/>
    <s v="Indore"/>
    <x v="6"/>
    <s v="Hair Oil"/>
    <n v="7"/>
    <n v="2195.91"/>
    <n v="0.28000000000000003"/>
    <n v="8503.4699999999993"/>
    <n v="2380.9715999999999"/>
    <n v="3907.75"/>
    <n v="0.45954769053104205"/>
    <n v="63.07"/>
    <s v="UPI"/>
    <n v="1"/>
    <b v="1"/>
    <x v="3"/>
    <n v="6"/>
  </r>
  <r>
    <s v="ORD-01244"/>
    <x v="396"/>
    <s v="CUST02216"/>
    <s v="Aditya Gupta"/>
    <n v="31"/>
    <s v="Male"/>
    <x v="1"/>
    <s v="Chandigarh"/>
    <x v="5"/>
    <s v="Biography"/>
    <n v="6"/>
    <n v="1434.91"/>
    <n v="0.15"/>
    <n v="8544.42"/>
    <n v="1281.663"/>
    <n v="2933.84"/>
    <n v="0.34336327100025515"/>
    <n v="31.36"/>
    <s v="EMI"/>
    <n v="2"/>
    <b v="0"/>
    <x v="1"/>
    <n v="6"/>
  </r>
  <r>
    <s v="ORD-03186"/>
    <x v="1207"/>
    <s v="CUST37684"/>
    <s v="Rohan Mishra"/>
    <n v="46"/>
    <s v="Other"/>
    <x v="1"/>
    <s v="Delhi"/>
    <x v="5"/>
    <s v="Fiction Novel"/>
    <n v="4"/>
    <n v="1295.21"/>
    <n v="0.1"/>
    <n v="5174.5200000000004"/>
    <n v="517.45200000000011"/>
    <n v="2321.8000000000002"/>
    <n v="0.44869862325394433"/>
    <n v="23.54"/>
    <s v="Credit Card"/>
    <n v="4"/>
    <b v="0"/>
    <x v="1"/>
    <n v="6"/>
  </r>
  <r>
    <s v="ORD-00406"/>
    <x v="1208"/>
    <s v="CUST55912"/>
    <s v="Rohan Iyer"/>
    <n v="41"/>
    <s v="Female"/>
    <x v="3"/>
    <s v="Nagpur"/>
    <x v="5"/>
    <s v="Cook Book"/>
    <n v="1"/>
    <n v="794.97"/>
    <n v="0.15"/>
    <n v="910.56"/>
    <n v="136.58399999999997"/>
    <n v="213.02"/>
    <n v="0.23394394658232298"/>
    <n v="18.34"/>
    <s v="Debit Card"/>
    <n v="5"/>
    <b v="0"/>
    <x v="1"/>
    <n v="6"/>
  </r>
  <r>
    <s v="ORD-01219"/>
    <x v="529"/>
    <s v="CUST74829"/>
    <s v="Sunita Bose"/>
    <n v="32"/>
    <s v="Male"/>
    <x v="3"/>
    <s v="Indore"/>
    <x v="1"/>
    <s v="Dress"/>
    <n v="9"/>
    <n v="3582.63"/>
    <n v="0.15"/>
    <n v="40561.11"/>
    <n v="6084.1665000000003"/>
    <n v="14700.02"/>
    <n v="0.36241661039355189"/>
    <n v="55.73"/>
    <s v="Credit Card"/>
    <n v="4"/>
    <b v="0"/>
    <x v="1"/>
    <n v="6"/>
  </r>
  <r>
    <s v="ORD-01737"/>
    <x v="1209"/>
    <s v="CUST67585"/>
    <s v="Vikram Verma"/>
    <n v="15"/>
    <s v="Female"/>
    <x v="3"/>
    <s v="Indore"/>
    <x v="5"/>
    <s v="Self-Help Book"/>
    <n v="9"/>
    <n v="1403.46"/>
    <n v="0.3"/>
    <n v="9214.56"/>
    <n v="2764.3679999999999"/>
    <n v="4061.53"/>
    <n v="0.44077308086332939"/>
    <n v="49.87"/>
    <s v="Debit Card"/>
    <n v="3"/>
    <b v="1"/>
    <x v="3"/>
    <n v="6"/>
  </r>
  <r>
    <s v="ORD-01288"/>
    <x v="861"/>
    <s v="CUST52141"/>
    <s v="Ritu Kumar"/>
    <n v="29"/>
    <s v="Female"/>
    <x v="0"/>
    <s v="Chennai"/>
    <x v="4"/>
    <s v="Smartwatch"/>
    <n v="9"/>
    <n v="65957.440000000002"/>
    <n v="0.32"/>
    <n v="526880.46"/>
    <n v="168601.74719999998"/>
    <n v="88344.08"/>
    <n v="0.16767385907611759"/>
    <n v="59.57"/>
    <s v="Cash on Delivery"/>
    <n v="5"/>
    <b v="0"/>
    <x v="1"/>
    <n v="6"/>
  </r>
  <r>
    <s v="ORD-00874"/>
    <x v="305"/>
    <s v="CUST90693"/>
    <s v="Ritu Bose"/>
    <n v="28"/>
    <s v="Male"/>
    <x v="4"/>
    <s v="Surat"/>
    <x v="1"/>
    <s v="Kurta"/>
    <n v="7"/>
    <n v="705.54"/>
    <n v="0.02"/>
    <n v="4150.51"/>
    <n v="83.010200000000012"/>
    <n v="1347.79"/>
    <n v="0.32472876827185088"/>
    <n v="69.430000000000007"/>
    <s v="Cash on Delivery"/>
    <n v="3"/>
    <b v="0"/>
    <x v="1"/>
    <n v="6"/>
  </r>
  <r>
    <s v="ORD-02468"/>
    <x v="933"/>
    <s v="CUST62783"/>
    <s v="Priya Mishra"/>
    <n v="35"/>
    <s v="Male"/>
    <x v="0"/>
    <s v="Bangalore"/>
    <x v="1"/>
    <s v="T-Shirt"/>
    <n v="10"/>
    <n v="1323.89"/>
    <n v="0.17"/>
    <n v="7846.07"/>
    <n v="1333.8319000000001"/>
    <n v="2864.34"/>
    <n v="0.36506684238096271"/>
    <n v="73.19"/>
    <s v="Credit Card"/>
    <n v="3"/>
    <b v="0"/>
    <x v="1"/>
    <n v="6"/>
  </r>
  <r>
    <s v="ORD-00430"/>
    <x v="397"/>
    <s v="CUST04699"/>
    <s v="Nikhil Pillai"/>
    <n v="23"/>
    <s v="Male"/>
    <x v="0"/>
    <s v="Chennai"/>
    <x v="4"/>
    <s v="Laptop"/>
    <n v="9"/>
    <n v="57811.07"/>
    <n v="0.11"/>
    <n v="535096.15"/>
    <n v="58860.576500000003"/>
    <n v="69255.11"/>
    <n v="0.12942554342803625"/>
    <n v="81.93"/>
    <s v="Credit Card"/>
    <n v="1"/>
    <b v="0"/>
    <x v="1"/>
    <n v="6"/>
  </r>
  <r>
    <s v="ORD-00202"/>
    <x v="51"/>
    <s v="CUST45698"/>
    <s v="Aarav Singh"/>
    <n v="35"/>
    <s v="Other"/>
    <x v="2"/>
    <s v="Guwahati"/>
    <x v="4"/>
    <s v="Camera"/>
    <n v="1"/>
    <n v="61584.97"/>
    <n v="0.16"/>
    <n v="53607.17"/>
    <n v="8577.1471999999994"/>
    <n v="4451.9799999999996"/>
    <n v="8.3048219109495988E-2"/>
    <n v="62.25"/>
    <s v="Net Banking"/>
    <n v="3"/>
    <b v="1"/>
    <x v="3"/>
    <n v="6"/>
  </r>
  <r>
    <s v="ORD-01934"/>
    <x v="708"/>
    <s v="CUST13888"/>
    <s v="Nikhil Verma"/>
    <n v="14"/>
    <s v="Female"/>
    <x v="2"/>
    <s v="Bhubaneswar"/>
    <x v="1"/>
    <s v="Dress"/>
    <n v="1"/>
    <n v="487.63"/>
    <n v="0.12"/>
    <n v="645.70000000000005"/>
    <n v="77.484000000000009"/>
    <n v="264.52"/>
    <n v="0.40966393061793399"/>
    <n v="80.56"/>
    <s v="Net Banking"/>
    <n v="3"/>
    <b v="0"/>
    <x v="2"/>
    <n v="6"/>
  </r>
  <r>
    <s v="ORD-03799"/>
    <x v="1210"/>
    <s v="CUST47925"/>
    <s v="Shreya Bose"/>
    <n v="32"/>
    <s v="Other"/>
    <x v="0"/>
    <s v="Chennai"/>
    <x v="4"/>
    <s v="Laptop"/>
    <n v="6"/>
    <n v="33794.81"/>
    <n v="0.2"/>
    <n v="278998.42"/>
    <n v="55799.684000000001"/>
    <n v="47680.83"/>
    <n v="0.1709000000788535"/>
    <n v="53.59"/>
    <s v="Credit Card"/>
    <n v="5"/>
    <b v="0"/>
    <x v="1"/>
    <n v="6"/>
  </r>
  <r>
    <s v="ORD-00042"/>
    <x v="987"/>
    <s v="CUST56144"/>
    <s v="Shreya Singh"/>
    <n v="29"/>
    <s v="Male"/>
    <x v="2"/>
    <s v="Patna"/>
    <x v="6"/>
    <s v="Shampoo"/>
    <n v="4"/>
    <n v="487.69"/>
    <n v="0.27"/>
    <n v="999.41"/>
    <n v="269.84070000000003"/>
    <n v="440.68"/>
    <n v="0.44094015469126785"/>
    <n v="86.54"/>
    <s v="Credit Card"/>
    <n v="3"/>
    <b v="0"/>
    <x v="1"/>
    <n v="6"/>
  </r>
  <r>
    <s v="ORD-01046"/>
    <x v="1211"/>
    <s v="CUST00053"/>
    <s v="Priya Iyer"/>
    <n v="26"/>
    <s v="Male"/>
    <x v="0"/>
    <s v="Bangalore"/>
    <x v="5"/>
    <s v="Fiction Novel"/>
    <n v="7"/>
    <n v="845.12"/>
    <n v="0.31"/>
    <n v="4942.58"/>
    <n v="1532.1997999999999"/>
    <n v="2834.57"/>
    <n v="0.57350007485968868"/>
    <n v="62.59"/>
    <s v="EMI"/>
    <n v="4"/>
    <b v="0"/>
    <x v="2"/>
    <n v="6"/>
  </r>
  <r>
    <s v="ORD-02574"/>
    <x v="1212"/>
    <s v="CUST72214"/>
    <s v="Nisha Nair"/>
    <n v="41"/>
    <s v="Female"/>
    <x v="2"/>
    <s v="Kolkata"/>
    <x v="3"/>
    <s v="Rice (5kg)"/>
    <n v="5"/>
    <n v="462.27"/>
    <n v="0.28999999999999998"/>
    <n v="302.37"/>
    <n v="87.687299999999993"/>
    <n v="27.61"/>
    <n v="9.1311968779971553E-2"/>
    <n v="74.430000000000007"/>
    <s v="EMI"/>
    <n v="4"/>
    <b v="0"/>
    <x v="1"/>
    <n v="6"/>
  </r>
  <r>
    <s v="ORD-02302"/>
    <x v="1175"/>
    <s v="CUST57376"/>
    <s v="Aarav Singh"/>
    <n v="30"/>
    <s v="Male"/>
    <x v="3"/>
    <s v="Nagpur"/>
    <x v="1"/>
    <s v="Dress"/>
    <n v="2"/>
    <n v="1047.08"/>
    <n v="0.14000000000000001"/>
    <n v="2238.06"/>
    <n v="313.32840000000004"/>
    <n v="854.12"/>
    <n v="0.38163409381339197"/>
    <n v="49.15"/>
    <s v="Net Banking"/>
    <n v="5"/>
    <b v="0"/>
    <x v="1"/>
    <n v="6"/>
  </r>
  <r>
    <s v="ORD-01376"/>
    <x v="1213"/>
    <s v="CUST33017"/>
    <s v="Aarav Pillai"/>
    <n v="56"/>
    <s v="Female"/>
    <x v="2"/>
    <s v="Bhubaneswar"/>
    <x v="1"/>
    <s v="Saree"/>
    <n v="1"/>
    <n v="2237.3200000000002"/>
    <n v="0.36"/>
    <n v="1298.32"/>
    <n v="467.39519999999993"/>
    <n v="627.59"/>
    <n v="0.48338622219483646"/>
    <n v="70.34"/>
    <s v="Net Banking"/>
    <n v="4"/>
    <b v="0"/>
    <x v="4"/>
    <n v="6"/>
  </r>
  <r>
    <s v="ORD-01050"/>
    <x v="695"/>
    <s v="CUST80824"/>
    <s v="Arjun Mehta"/>
    <n v="32"/>
    <s v="Female"/>
    <x v="4"/>
    <s v="Mumbai"/>
    <x v="3"/>
    <s v="Tea"/>
    <n v="8"/>
    <n v="376.57"/>
    <n v="0.18"/>
    <n v="3472.2"/>
    <n v="624.99599999999998"/>
    <n v="314.20999999999998"/>
    <n v="9.0493059155578592E-2"/>
    <n v="52.43"/>
    <s v="UPI"/>
    <n v="3"/>
    <b v="0"/>
    <x v="1"/>
    <n v="6"/>
  </r>
  <r>
    <s v="ORD-02794"/>
    <x v="860"/>
    <s v="CUST50448"/>
    <s v="Sanjay Joshi"/>
    <n v="40"/>
    <s v="Other"/>
    <x v="1"/>
    <s v="Chandigarh"/>
    <x v="5"/>
    <s v="Cook Book"/>
    <n v="5"/>
    <n v="375.59"/>
    <n v="7.0000000000000007E-2"/>
    <n v="2462.15"/>
    <n v="172.35050000000001"/>
    <n v="759.54"/>
    <n v="0.3084864853887862"/>
    <n v="86.48"/>
    <s v="Debit Card"/>
    <n v="4"/>
    <b v="0"/>
    <x v="1"/>
    <n v="6"/>
  </r>
  <r>
    <s v="ORD-03868"/>
    <x v="774"/>
    <s v="CUST05602"/>
    <s v="Pooja Chatterjee"/>
    <n v="38"/>
    <s v="Female"/>
    <x v="2"/>
    <s v="Bhubaneswar"/>
    <x v="5"/>
    <s v="Comic Book"/>
    <n v="10"/>
    <n v="712.14"/>
    <n v="0.21"/>
    <n v="10991.18"/>
    <n v="2308.1478000000002"/>
    <n v="3414.32"/>
    <n v="0.31064180552042636"/>
    <n v="90.89"/>
    <s v="Debit Card"/>
    <n v="3"/>
    <b v="0"/>
    <x v="2"/>
    <n v="6"/>
  </r>
  <r>
    <s v="ORD-01950"/>
    <x v="1214"/>
    <s v="CUST82536"/>
    <s v="Sanjay Bose"/>
    <n v="17"/>
    <s v="Female"/>
    <x v="4"/>
    <s v="Mumbai"/>
    <x v="3"/>
    <s v="Cooking Oil"/>
    <n v="8"/>
    <n v="186.85"/>
    <n v="0.28000000000000003"/>
    <n v="1720.56"/>
    <n v="481.75680000000006"/>
    <n v="141.72999999999999"/>
    <n v="8.237434323708559E-2"/>
    <n v="50.9"/>
    <s v="Debit Card"/>
    <n v="1"/>
    <b v="0"/>
    <x v="4"/>
    <n v="6"/>
  </r>
  <r>
    <s v="ORD-02716"/>
    <x v="559"/>
    <s v="CUST34371"/>
    <s v="Deepa Singh"/>
    <n v="20"/>
    <s v="Male"/>
    <x v="3"/>
    <s v="Raipur"/>
    <x v="3"/>
    <s v="Tea"/>
    <n v="7"/>
    <n v="258.92"/>
    <n v="0.28000000000000003"/>
    <n v="1758.81"/>
    <n v="492.46680000000003"/>
    <n v="177.42"/>
    <n v="0.10087502345335767"/>
    <n v="37.369999999999997"/>
    <s v="UPI"/>
    <n v="3"/>
    <b v="0"/>
    <x v="1"/>
    <n v="6"/>
  </r>
  <r>
    <s v="ORD-03188"/>
    <x v="988"/>
    <s v="CUST87675"/>
    <s v="Sunita Joshi"/>
    <n v="30"/>
    <s v="Other"/>
    <x v="1"/>
    <s v="Delhi"/>
    <x v="3"/>
    <s v="Flour"/>
    <n v="2"/>
    <n v="312.70999999999998"/>
    <n v="0.16"/>
    <n v="580.22"/>
    <n v="92.8352"/>
    <n v="45.18"/>
    <n v="7.7867015959463645E-2"/>
    <n v="67.16"/>
    <s v="Debit Card"/>
    <n v="2"/>
    <b v="0"/>
    <x v="1"/>
    <n v="6"/>
  </r>
  <r>
    <s v="ORD-02359"/>
    <x v="1037"/>
    <s v="CUST04245"/>
    <s v="Sanjay Iyer"/>
    <n v="34"/>
    <s v="Male"/>
    <x v="0"/>
    <s v="Chennai"/>
    <x v="3"/>
    <s v="Tea"/>
    <n v="1"/>
    <n v="297.83999999999997"/>
    <n v="0.32"/>
    <n v="181.61"/>
    <n v="58.115200000000009"/>
    <n v="14.32"/>
    <n v="7.8850283574693023E-2"/>
    <n v="62.86"/>
    <s v="Credit Card"/>
    <n v="4"/>
    <b v="0"/>
    <x v="1"/>
    <n v="6"/>
  </r>
  <r>
    <s v="ORD-00770"/>
    <x v="1215"/>
    <s v="CUST84428"/>
    <s v="Pooja Sharma"/>
    <n v="56"/>
    <s v="Female"/>
    <x v="1"/>
    <s v="Delhi"/>
    <x v="0"/>
    <s v="Sofa"/>
    <n v="2"/>
    <n v="8330.94"/>
    <n v="0.36"/>
    <n v="7172.01"/>
    <n v="2581.9236000000001"/>
    <n v="1030.6600000000001"/>
    <n v="0.14370587882615893"/>
    <n v="34.58"/>
    <s v="UPI"/>
    <n v="5"/>
    <b v="0"/>
    <x v="0"/>
    <n v="6"/>
  </r>
  <r>
    <s v="ORD-03888"/>
    <x v="765"/>
    <s v="CUST02813"/>
    <s v="Deepa Joshi"/>
    <n v="46"/>
    <s v="Female"/>
    <x v="2"/>
    <s v="Patna"/>
    <x v="3"/>
    <s v="Dal (1kg)"/>
    <n v="2"/>
    <n v="225.92"/>
    <n v="0.21"/>
    <n v="625.44000000000005"/>
    <n v="131.3424"/>
    <n v="56.74"/>
    <n v="9.0720133026349445E-2"/>
    <n v="90.55"/>
    <s v="Net Banking"/>
    <n v="3"/>
    <b v="0"/>
    <x v="1"/>
    <n v="6"/>
  </r>
  <r>
    <s v="ORD-02645"/>
    <x v="431"/>
    <s v="CUST11538"/>
    <s v="Sunita Nair"/>
    <n v="46"/>
    <s v="Other"/>
    <x v="4"/>
    <s v="Pune"/>
    <x v="1"/>
    <s v="Jacket"/>
    <n v="6"/>
    <n v="2371.79"/>
    <n v="0.11"/>
    <n v="13350.85"/>
    <n v="1468.5934999999999"/>
    <n v="4678.25"/>
    <n v="0.35040840096323456"/>
    <n v="45.39"/>
    <s v="Cash on Delivery"/>
    <n v="4"/>
    <b v="0"/>
    <x v="1"/>
    <n v="6"/>
  </r>
  <r>
    <s v="ORD-01302"/>
    <x v="175"/>
    <s v="CUST86947"/>
    <s v="Meera Rao"/>
    <n v="32"/>
    <s v="Male"/>
    <x v="1"/>
    <s v="Amritsar"/>
    <x v="0"/>
    <s v="Bed Frame"/>
    <n v="1"/>
    <n v="9518.8799999999992"/>
    <n v="0.28000000000000003"/>
    <n v="8848.99"/>
    <n v="2477.7172"/>
    <n v="3106.65"/>
    <n v="0.35107396437333527"/>
    <n v="60.55"/>
    <s v="UPI"/>
    <n v="5"/>
    <b v="0"/>
    <x v="2"/>
    <n v="6"/>
  </r>
  <r>
    <s v="ORD-02761"/>
    <x v="400"/>
    <s v="CUST40656"/>
    <s v="Shreya Patel"/>
    <n v="21"/>
    <s v="Other"/>
    <x v="4"/>
    <s v="Mumbai"/>
    <x v="2"/>
    <s v="Tennis Racket"/>
    <n v="10"/>
    <n v="12942.94"/>
    <n v="0.17"/>
    <n v="168816.96"/>
    <n v="28698.8832"/>
    <n v="44825.88"/>
    <n v="0.26552948234584961"/>
    <n v="57.55"/>
    <s v="Cash on Delivery"/>
    <n v="3"/>
    <b v="0"/>
    <x v="2"/>
    <n v="6"/>
  </r>
  <r>
    <s v="ORD-03908"/>
    <x v="444"/>
    <s v="CUST32213"/>
    <s v="Amit Verma"/>
    <n v="44"/>
    <s v="Other"/>
    <x v="4"/>
    <s v="Mumbai"/>
    <x v="4"/>
    <s v="Tablet"/>
    <n v="10"/>
    <n v="70999.960000000006"/>
    <n v="0.37"/>
    <n v="619186.18000000005"/>
    <n v="229098.88660000003"/>
    <n v="80911.12"/>
    <n v="0.13067332995061354"/>
    <n v="58.51"/>
    <s v="EMI"/>
    <n v="5"/>
    <b v="0"/>
    <x v="2"/>
    <n v="6"/>
  </r>
  <r>
    <s v="ORD-03581"/>
    <x v="1100"/>
    <s v="CUST67732"/>
    <s v="Ananya Bhat"/>
    <n v="32"/>
    <s v="Male"/>
    <x v="3"/>
    <s v="Raipur"/>
    <x v="6"/>
    <s v="Perfume"/>
    <n v="5"/>
    <n v="1353.73"/>
    <n v="0.34"/>
    <n v="6179.59"/>
    <n v="2101.0606000000002"/>
    <n v="3104.88"/>
    <n v="0.50244110046135748"/>
    <n v="47.49"/>
    <s v="Cash on Delivery"/>
    <n v="1"/>
    <b v="0"/>
    <x v="1"/>
    <n v="6"/>
  </r>
  <r>
    <s v="ORD-01154"/>
    <x v="1216"/>
    <s v="CUST61383"/>
    <s v="Vikram Sharma"/>
    <n v="44"/>
    <s v="Female"/>
    <x v="0"/>
    <s v="Bangalore"/>
    <x v="1"/>
    <s v="Kurta"/>
    <n v="5"/>
    <n v="2696.46"/>
    <n v="0.28999999999999998"/>
    <n v="2622.68"/>
    <n v="760.57719999999995"/>
    <n v="977.15"/>
    <n v="0.37257690606555127"/>
    <n v="101.51"/>
    <s v="EMI"/>
    <n v="2"/>
    <b v="0"/>
    <x v="1"/>
    <n v="6"/>
  </r>
  <r>
    <s v="ORD-01587"/>
    <x v="339"/>
    <s v="CUST32752"/>
    <s v="Karan Joshi"/>
    <n v="44"/>
    <s v="Male"/>
    <x v="1"/>
    <s v="Amritsar"/>
    <x v="4"/>
    <s v="Camera"/>
    <n v="5"/>
    <n v="11301.06"/>
    <n v="0.25"/>
    <n v="34158.03"/>
    <n v="8539.5074999999997"/>
    <n v="4246.6000000000004"/>
    <n v="0.12432215792304183"/>
    <n v="53.85"/>
    <s v="Credit Card"/>
    <n v="3"/>
    <b v="0"/>
    <x v="0"/>
    <n v="6"/>
  </r>
  <r>
    <s v="ORD-00416"/>
    <x v="4"/>
    <s v="CUST63769"/>
    <s v="Priya Bhat"/>
    <n v="39"/>
    <s v="Male"/>
    <x v="0"/>
    <s v="Chennai"/>
    <x v="5"/>
    <s v="Textbook"/>
    <n v="2"/>
    <n v="917.65"/>
    <n v="0.12"/>
    <n v="2151.39"/>
    <n v="258.16679999999997"/>
    <n v="856.13"/>
    <n v="0.3979427254007874"/>
    <n v="59.6"/>
    <s v="Net Banking"/>
    <n v="3"/>
    <b v="1"/>
    <x v="3"/>
    <n v="6"/>
  </r>
  <r>
    <s v="ORD-00533"/>
    <x v="1148"/>
    <s v="CUST56679"/>
    <s v="Shreya Sharma"/>
    <n v="33"/>
    <s v="Other"/>
    <x v="1"/>
    <s v="Ludhiana"/>
    <x v="1"/>
    <s v="Saree"/>
    <n v="5"/>
    <n v="774.58"/>
    <n v="0.31"/>
    <n v="670.73"/>
    <n v="207.9263"/>
    <n v="287.27"/>
    <n v="0.42829454474975026"/>
    <n v="49.67"/>
    <s v="UPI"/>
    <n v="3"/>
    <b v="0"/>
    <x v="1"/>
    <n v="6"/>
  </r>
  <r>
    <s v="ORD-01461"/>
    <x v="276"/>
    <s v="CUST73189"/>
    <s v="Deepa Rao"/>
    <n v="19"/>
    <s v="Other"/>
    <x v="2"/>
    <s v="Guwahati"/>
    <x v="1"/>
    <s v="Jacket"/>
    <n v="8"/>
    <n v="2778.54"/>
    <n v="0.15"/>
    <n v="18541.830000000002"/>
    <n v="2781.2745"/>
    <n v="6381.78"/>
    <n v="0.34418285573754043"/>
    <n v="88.73"/>
    <s v="Debit Card"/>
    <n v="3"/>
    <b v="0"/>
    <x v="1"/>
    <n v="6"/>
  </r>
  <r>
    <s v="ORD-00389"/>
    <x v="1217"/>
    <s v="CUST75682"/>
    <s v="Ananya Mishra"/>
    <n v="36"/>
    <s v="Male"/>
    <x v="4"/>
    <s v="Pune"/>
    <x v="2"/>
    <s v="Tennis Racket"/>
    <n v="4"/>
    <n v="3136.59"/>
    <n v="0.12"/>
    <n v="14497.79"/>
    <n v="1739.7348"/>
    <n v="2492.75"/>
    <n v="0.17193999913090202"/>
    <n v="79.400000000000006"/>
    <s v="EMI"/>
    <n v="2"/>
    <b v="1"/>
    <x v="3"/>
    <n v="6"/>
  </r>
  <r>
    <s v="ORD-04011"/>
    <x v="954"/>
    <s v="CUST75729"/>
    <s v="Sunita Patel"/>
    <n v="31"/>
    <s v="Other"/>
    <x v="3"/>
    <s v="Bhopal"/>
    <x v="4"/>
    <s v="Tablet"/>
    <n v="8"/>
    <n v="31909.439999999999"/>
    <n v="0.22"/>
    <n v="265931.19"/>
    <n v="58504.861799999999"/>
    <n v="40509.78"/>
    <n v="0.15233181184952393"/>
    <n v="54.88"/>
    <s v="UPI"/>
    <n v="4"/>
    <b v="0"/>
    <x v="1"/>
    <n v="6"/>
  </r>
  <r>
    <s v="ORD-02137"/>
    <x v="510"/>
    <s v="CUST01916"/>
    <s v="Pooja Verma"/>
    <n v="37"/>
    <s v="Female"/>
    <x v="3"/>
    <s v="Nagpur"/>
    <x v="0"/>
    <s v="Desk"/>
    <n v="8"/>
    <n v="31076.19"/>
    <n v="0.36"/>
    <n v="234872.45"/>
    <n v="84554.081999999995"/>
    <n v="66519.22"/>
    <n v="0.28321422968083315"/>
    <n v="47.98"/>
    <s v="Net Banking"/>
    <n v="2"/>
    <b v="0"/>
    <x v="1"/>
    <n v="6"/>
  </r>
  <r>
    <s v="ORD-02361"/>
    <x v="1037"/>
    <s v="CUST59891"/>
    <s v="Meera Shah"/>
    <n v="34"/>
    <s v="Other"/>
    <x v="3"/>
    <s v="Indore"/>
    <x v="5"/>
    <s v="Textbook"/>
    <n v="3"/>
    <n v="1036.73"/>
    <n v="0.14000000000000001"/>
    <n v="2702.94"/>
    <n v="378.41160000000002"/>
    <n v="1061.8599999999999"/>
    <n v="0.39285370744448633"/>
    <n v="58.18"/>
    <s v="Net Banking"/>
    <n v="1"/>
    <b v="0"/>
    <x v="2"/>
    <n v="6"/>
  </r>
  <r>
    <s v="ORD-04178"/>
    <x v="1125"/>
    <s v="CUST11016"/>
    <s v="Amit Verma"/>
    <n v="53"/>
    <s v="Male"/>
    <x v="4"/>
    <s v="Mumbai"/>
    <x v="6"/>
    <s v="Shampoo"/>
    <n v="3"/>
    <n v="855.83"/>
    <n v="0.14000000000000001"/>
    <n v="2047.13"/>
    <n v="286.59820000000002"/>
    <n v="587.72"/>
    <n v="0.287094615388373"/>
    <n v="59.05"/>
    <s v="Net Banking"/>
    <n v="4"/>
    <b v="0"/>
    <x v="0"/>
    <n v="6"/>
  </r>
  <r>
    <s v="ORD-02895"/>
    <x v="94"/>
    <s v="CUST35710"/>
    <s v="Ritu Shah"/>
    <n v="32"/>
    <s v="Other"/>
    <x v="2"/>
    <s v="Kolkata"/>
    <x v="0"/>
    <s v="Bed Frame"/>
    <n v="9"/>
    <n v="24542.85"/>
    <n v="0.3"/>
    <n v="291832.52"/>
    <n v="87549.756000000008"/>
    <n v="76203.02"/>
    <n v="0.26111901442649366"/>
    <n v="95.21"/>
    <s v="Credit Card"/>
    <n v="2"/>
    <b v="0"/>
    <x v="1"/>
    <n v="6"/>
  </r>
  <r>
    <s v="ORD-03665"/>
    <x v="929"/>
    <s v="CUST12838"/>
    <s v="Sanjay Pillai"/>
    <n v="30"/>
    <s v="Male"/>
    <x v="2"/>
    <s v="Bhubaneswar"/>
    <x v="1"/>
    <s v="Saree"/>
    <n v="2"/>
    <n v="358"/>
    <n v="0.38"/>
    <n v="728.66"/>
    <n v="276.89080000000001"/>
    <n v="256.39999999999998"/>
    <n v="0.35187879120577498"/>
    <n v="63.9"/>
    <s v="EMI"/>
    <n v="1"/>
    <b v="0"/>
    <x v="1"/>
    <n v="6"/>
  </r>
  <r>
    <s v="ORD-00565"/>
    <x v="1218"/>
    <s v="CUST05627"/>
    <s v="Aarav Kumar"/>
    <n v="37"/>
    <s v="Female"/>
    <x v="4"/>
    <s v="Surat"/>
    <x v="2"/>
    <s v="Cricket Bat"/>
    <n v="1"/>
    <n v="3528.13"/>
    <n v="0.38"/>
    <n v="2038.22"/>
    <n v="774.52359999999999"/>
    <n v="420.96"/>
    <n v="0.20653315147530688"/>
    <n v="53.63"/>
    <s v="Credit Card"/>
    <n v="1"/>
    <b v="1"/>
    <x v="3"/>
    <n v="6"/>
  </r>
  <r>
    <s v="ORD-02160"/>
    <x v="437"/>
    <s v="CUST01889"/>
    <s v="Rahul Verma"/>
    <n v="31"/>
    <s v="Other"/>
    <x v="3"/>
    <s v="Raipur"/>
    <x v="6"/>
    <s v="Hair Oil"/>
    <n v="4"/>
    <n v="1536.84"/>
    <n v="0"/>
    <n v="8572.24"/>
    <n v="0"/>
    <n v="4876.08"/>
    <n v="0.56882215150299109"/>
    <n v="73.06"/>
    <s v="Debit Card"/>
    <n v="5"/>
    <b v="0"/>
    <x v="1"/>
    <n v="6"/>
  </r>
  <r>
    <s v="ORD-00623"/>
    <x v="1191"/>
    <s v="CUST24662"/>
    <s v="Kavya Joshi"/>
    <n v="36"/>
    <s v="Other"/>
    <x v="3"/>
    <s v="Raipur"/>
    <x v="3"/>
    <s v="Rice (5kg)"/>
    <n v="8"/>
    <n v="498.13"/>
    <n v="0.2"/>
    <n v="2870.12"/>
    <n v="574.024"/>
    <n v="226.32"/>
    <n v="7.8853845832230013E-2"/>
    <n v="36.47"/>
    <s v="UPI"/>
    <n v="4"/>
    <b v="1"/>
    <x v="3"/>
    <n v="6"/>
  </r>
  <r>
    <s v="ORD-00577"/>
    <x v="1219"/>
    <s v="CUST53381"/>
    <s v="Aditya Pillai"/>
    <n v="54"/>
    <s v="Other"/>
    <x v="3"/>
    <s v="Raipur"/>
    <x v="2"/>
    <s v="Cycle"/>
    <n v="8"/>
    <n v="10241.77"/>
    <n v="0.28999999999999998"/>
    <n v="61888.65"/>
    <n v="17947.708500000001"/>
    <n v="13264.84"/>
    <n v="0.2143339691526637"/>
    <n v="67.150000000000006"/>
    <s v="Debit Card"/>
    <n v="1"/>
    <b v="1"/>
    <x v="3"/>
    <n v="6"/>
  </r>
  <r>
    <s v="ORD-02110"/>
    <x v="253"/>
    <s v="CUST80301"/>
    <s v="Priya Mehta"/>
    <n v="31"/>
    <s v="Other"/>
    <x v="3"/>
    <s v="Indore"/>
    <x v="5"/>
    <s v="Self-Help Book"/>
    <n v="5"/>
    <n v="854"/>
    <n v="0.33"/>
    <n v="691.57"/>
    <n v="228.21810000000002"/>
    <n v="321.8"/>
    <n v="0.46531804444958569"/>
    <n v="40.83"/>
    <s v="Cash on Delivery"/>
    <n v="1"/>
    <b v="1"/>
    <x v="3"/>
    <n v="6"/>
  </r>
  <r>
    <s v="ORD-02135"/>
    <x v="1160"/>
    <s v="CUST59057"/>
    <s v="Sunita Patel"/>
    <n v="44"/>
    <s v="Other"/>
    <x v="2"/>
    <s v="Kolkata"/>
    <x v="2"/>
    <s v="Tennis Racket"/>
    <n v="8"/>
    <n v="12531.28"/>
    <n v="0.26"/>
    <n v="102179.33"/>
    <n v="26566.625800000002"/>
    <n v="18509.68"/>
    <n v="0.18114896623416887"/>
    <n v="84.53"/>
    <s v="Cash on Delivery"/>
    <n v="1"/>
    <b v="0"/>
    <x v="2"/>
    <n v="6"/>
  </r>
  <r>
    <s v="ORD-02649"/>
    <x v="1220"/>
    <s v="CUST25132"/>
    <s v="Aditya Nair"/>
    <n v="36"/>
    <s v="Male"/>
    <x v="1"/>
    <s v="Chandigarh"/>
    <x v="0"/>
    <s v="Bookshelf"/>
    <n v="6"/>
    <n v="3886.28"/>
    <n v="0.02"/>
    <n v="22799.71"/>
    <n v="455.99419999999998"/>
    <n v="4659.41"/>
    <n v="0.20436268706926536"/>
    <n v="44.59"/>
    <s v="Cash on Delivery"/>
    <n v="1"/>
    <b v="0"/>
    <x v="1"/>
    <n v="6"/>
  </r>
  <r>
    <s v="ORD-03709"/>
    <x v="1221"/>
    <s v="CUST34494"/>
    <s v="Rahul Mehta"/>
    <n v="40"/>
    <s v="Other"/>
    <x v="0"/>
    <s v="Chennai"/>
    <x v="4"/>
    <s v="Laptop"/>
    <n v="9"/>
    <n v="62118.25"/>
    <n v="0.27"/>
    <n v="741493.84"/>
    <n v="200203.33679999999"/>
    <n v="88815.59"/>
    <n v="0.11977926883384493"/>
    <n v="64.34"/>
    <s v="EMI"/>
    <n v="1"/>
    <b v="0"/>
    <x v="2"/>
    <n v="6"/>
  </r>
  <r>
    <s v="ORD-02454"/>
    <x v="561"/>
    <s v="CUST09118"/>
    <s v="Aarav Verma"/>
    <n v="27"/>
    <s v="Other"/>
    <x v="2"/>
    <s v="Kolkata"/>
    <x v="2"/>
    <s v="Football"/>
    <n v="1"/>
    <n v="2937.76"/>
    <n v="7.0000000000000007E-2"/>
    <n v="2128.61"/>
    <n v="149.00270000000003"/>
    <n v="360.5"/>
    <n v="0.16935934717961484"/>
    <n v="64.66"/>
    <s v="Credit Card"/>
    <n v="5"/>
    <b v="0"/>
    <x v="1"/>
    <n v="6"/>
  </r>
  <r>
    <s v="ORD-01600"/>
    <x v="832"/>
    <s v="CUST62870"/>
    <s v="Nisha Sharma"/>
    <n v="26"/>
    <s v="Other"/>
    <x v="3"/>
    <s v="Indore"/>
    <x v="3"/>
    <s v="Sugar"/>
    <n v="10"/>
    <n v="293.89"/>
    <n v="0.38"/>
    <n v="1212.94"/>
    <n v="460.91720000000004"/>
    <n v="128.26"/>
    <n v="0.10574307055583952"/>
    <n v="43.01"/>
    <s v="Net Banking"/>
    <n v="1"/>
    <b v="0"/>
    <x v="0"/>
    <n v="6"/>
  </r>
  <r>
    <s v="ORD-02071"/>
    <x v="171"/>
    <s v="CUST84689"/>
    <s v="Meera Sharma"/>
    <n v="25"/>
    <s v="Other"/>
    <x v="4"/>
    <s v="Mumbai"/>
    <x v="6"/>
    <s v="Lipstick"/>
    <n v="10"/>
    <n v="718.67"/>
    <n v="0.32"/>
    <n v="6934.59"/>
    <n v="2219.0688"/>
    <n v="2686.48"/>
    <n v="0.3874028601546739"/>
    <n v="47.47"/>
    <s v="Cash on Delivery"/>
    <n v="4"/>
    <b v="0"/>
    <x v="1"/>
    <n v="6"/>
  </r>
  <r>
    <s v="ORD-02438"/>
    <x v="498"/>
    <s v="CUST92064"/>
    <s v="Rahul Shah"/>
    <n v="30"/>
    <s v="Male"/>
    <x v="4"/>
    <s v="Mumbai"/>
    <x v="4"/>
    <s v="Laptop"/>
    <n v="10"/>
    <n v="42734.97"/>
    <n v="0.19"/>
    <n v="285560.12"/>
    <n v="54256.4228"/>
    <n v="41480.81"/>
    <n v="0.14526121504641473"/>
    <n v="68.69"/>
    <s v="Net Banking"/>
    <n v="4"/>
    <b v="0"/>
    <x v="1"/>
    <n v="6"/>
  </r>
  <r>
    <s v="ORD-03363"/>
    <x v="279"/>
    <s v="CUST98456"/>
    <s v="Nikhil Bose"/>
    <n v="40"/>
    <s v="Female"/>
    <x v="0"/>
    <s v="Chennai"/>
    <x v="0"/>
    <s v="Desk"/>
    <n v="1"/>
    <n v="8061.02"/>
    <n v="0.24"/>
    <n v="5002.7"/>
    <n v="1200.6479999999999"/>
    <n v="1155.06"/>
    <n v="0.23088732084674277"/>
    <n v="108.12"/>
    <s v="Credit Card"/>
    <n v="4"/>
    <b v="0"/>
    <x v="4"/>
    <n v="6"/>
  </r>
  <r>
    <s v="ORD-01678"/>
    <x v="805"/>
    <s v="CUST69653"/>
    <s v="Karan Sharma"/>
    <n v="25"/>
    <s v="Male"/>
    <x v="4"/>
    <s v="Ahmedabad"/>
    <x v="2"/>
    <s v="Yoga Mat"/>
    <n v="10"/>
    <n v="14755.73"/>
    <n v="0.33"/>
    <n v="79877.72"/>
    <n v="26359.6476"/>
    <n v="17279.41"/>
    <n v="0.21632327512603014"/>
    <n v="54.29"/>
    <s v="Debit Card"/>
    <n v="5"/>
    <b v="0"/>
    <x v="1"/>
    <n v="6"/>
  </r>
  <r>
    <s v="ORD-01163"/>
    <x v="1222"/>
    <s v="CUST43541"/>
    <s v="Kavya Gupta"/>
    <n v="36"/>
    <s v="Male"/>
    <x v="4"/>
    <s v="Mumbai"/>
    <x v="1"/>
    <s v="T-Shirt"/>
    <n v="3"/>
    <n v="3190.15"/>
    <n v="0.14000000000000001"/>
    <n v="12589.64"/>
    <n v="1762.5496000000001"/>
    <n v="3253.84"/>
    <n v="0.25845377627954413"/>
    <n v="41"/>
    <s v="UPI"/>
    <n v="1"/>
    <b v="0"/>
    <x v="1"/>
    <n v="6"/>
  </r>
  <r>
    <s v="ORD-00762"/>
    <x v="803"/>
    <s v="CUST56124"/>
    <s v="Rohan Patel"/>
    <n v="31"/>
    <s v="Female"/>
    <x v="1"/>
    <s v="Ludhiana"/>
    <x v="2"/>
    <s v="Cycle"/>
    <n v="5"/>
    <n v="9275.4699999999993"/>
    <n v="0.32"/>
    <n v="4385.2"/>
    <n v="1403.2639999999999"/>
    <n v="1038.19"/>
    <n v="0.23674860895740218"/>
    <n v="42.64"/>
    <s v="Debit Card"/>
    <n v="1"/>
    <b v="1"/>
    <x v="3"/>
    <n v="6"/>
  </r>
  <r>
    <s v="ORD-02699"/>
    <x v="477"/>
    <s v="CUST30292"/>
    <s v="Aarav Bose"/>
    <n v="45"/>
    <s v="Other"/>
    <x v="1"/>
    <s v="Amritsar"/>
    <x v="2"/>
    <s v="Tennis Racket"/>
    <n v="2"/>
    <n v="7389.74"/>
    <n v="0.4"/>
    <n v="13163.06"/>
    <n v="5265.2240000000002"/>
    <n v="2642.15"/>
    <n v="0.20072460354963056"/>
    <n v="49.76"/>
    <s v="Debit Card"/>
    <n v="4"/>
    <b v="1"/>
    <x v="3"/>
    <n v="6"/>
  </r>
  <r>
    <s v="ORD-00196"/>
    <x v="657"/>
    <s v="CUST37557"/>
    <s v="Arjun Chatterjee"/>
    <n v="45"/>
    <s v="Other"/>
    <x v="4"/>
    <s v="Ahmedabad"/>
    <x v="1"/>
    <s v="Kurta"/>
    <n v="1"/>
    <n v="1971.81"/>
    <n v="0.05"/>
    <n v="1592.69"/>
    <n v="79.634500000000003"/>
    <n v="732.33"/>
    <n v="0.45980699320018337"/>
    <n v="57.58"/>
    <s v="EMI"/>
    <n v="1"/>
    <b v="0"/>
    <x v="1"/>
    <n v="6"/>
  </r>
  <r>
    <s v="ORD-00913"/>
    <x v="1223"/>
    <s v="CUST25496"/>
    <s v="Sanjay Pillai"/>
    <n v="15"/>
    <s v="Other"/>
    <x v="4"/>
    <s v="Ahmedabad"/>
    <x v="0"/>
    <s v="Bed Frame"/>
    <n v="5"/>
    <n v="17189.599999999999"/>
    <n v="0.27"/>
    <n v="55435.55"/>
    <n v="14967.598500000002"/>
    <n v="13684.7"/>
    <n v="0.24685783761503224"/>
    <n v="59.73"/>
    <s v="Credit Card"/>
    <n v="3"/>
    <b v="0"/>
    <x v="1"/>
    <n v="6"/>
  </r>
  <r>
    <s v="ORD-03514"/>
    <x v="1033"/>
    <s v="CUST77487"/>
    <s v="Priya Gupta"/>
    <n v="32"/>
    <s v="Female"/>
    <x v="4"/>
    <s v="Pune"/>
    <x v="3"/>
    <s v="Tea"/>
    <n v="3"/>
    <n v="248.9"/>
    <n v="0"/>
    <n v="937.24"/>
    <n v="0"/>
    <n v="91.65"/>
    <n v="9.7787119627843463E-2"/>
    <n v="73.94"/>
    <s v="Credit Card"/>
    <n v="4"/>
    <b v="0"/>
    <x v="1"/>
    <n v="6"/>
  </r>
  <r>
    <s v="ORD-00413"/>
    <x v="4"/>
    <s v="CUST24888"/>
    <s v="Nisha Mishra"/>
    <n v="30"/>
    <s v="Male"/>
    <x v="2"/>
    <s v="Guwahati"/>
    <x v="6"/>
    <s v="Sunscreen"/>
    <n v="9"/>
    <n v="2148.56"/>
    <n v="0.13"/>
    <n v="20282.55"/>
    <n v="2636.7314999999999"/>
    <n v="9481.52"/>
    <n v="0.46747179225491869"/>
    <n v="85.42"/>
    <s v="Net Banking"/>
    <n v="5"/>
    <b v="0"/>
    <x v="1"/>
    <n v="6"/>
  </r>
  <r>
    <s v="ORD-02615"/>
    <x v="289"/>
    <s v="CUST36242"/>
    <s v="Shreya Iyer"/>
    <n v="38"/>
    <s v="Female"/>
    <x v="1"/>
    <s v="Chandigarh"/>
    <x v="1"/>
    <s v="Jeans"/>
    <n v="9"/>
    <n v="924.21"/>
    <n v="0.25"/>
    <n v="6848.48"/>
    <n v="1712.12"/>
    <n v="2169.66"/>
    <n v="0.31680898535149404"/>
    <n v="33.880000000000003"/>
    <s v="Debit Card"/>
    <n v="4"/>
    <b v="0"/>
    <x v="1"/>
    <n v="6"/>
  </r>
  <r>
    <s v="ORD-04133"/>
    <x v="691"/>
    <s v="CUST61673"/>
    <s v="Kavya Joshi"/>
    <n v="42"/>
    <s v="Female"/>
    <x v="3"/>
    <s v="Raipur"/>
    <x v="2"/>
    <s v="Tennis Racket"/>
    <n v="5"/>
    <n v="6804.29"/>
    <n v="0.19"/>
    <n v="29844.9"/>
    <n v="5670.5309999999999"/>
    <n v="8007.3"/>
    <n v="0.2682970959862489"/>
    <n v="38.07"/>
    <s v="EMI"/>
    <n v="5"/>
    <b v="0"/>
    <x v="1"/>
    <n v="6"/>
  </r>
  <r>
    <s v="ORD-00830"/>
    <x v="755"/>
    <s v="CUST61741"/>
    <s v="Sanjay Reddy"/>
    <n v="47"/>
    <s v="Female"/>
    <x v="4"/>
    <s v="Surat"/>
    <x v="2"/>
    <s v="Cycle"/>
    <n v="5"/>
    <n v="10407.540000000001"/>
    <n v="0.02"/>
    <n v="43179.3"/>
    <n v="863.58600000000013"/>
    <n v="9803.14"/>
    <n v="0.22703332383804273"/>
    <n v="66.569999999999993"/>
    <s v="EMI"/>
    <n v="1"/>
    <b v="1"/>
    <x v="3"/>
    <n v="6"/>
  </r>
  <r>
    <s v="ORD-03374"/>
    <x v="46"/>
    <s v="CUST19728"/>
    <s v="Meera Singh"/>
    <n v="35"/>
    <s v="Male"/>
    <x v="3"/>
    <s v="Raipur"/>
    <x v="1"/>
    <s v="Jeans"/>
    <n v="6"/>
    <n v="2039.2"/>
    <n v="0.25"/>
    <n v="9153.0499999999993"/>
    <n v="2288.2624999999998"/>
    <n v="5063.5200000000004"/>
    <n v="0.55320576201375504"/>
    <n v="61.17"/>
    <s v="EMI"/>
    <n v="4"/>
    <b v="0"/>
    <x v="1"/>
    <n v="6"/>
  </r>
  <r>
    <s v="ORD-03325"/>
    <x v="300"/>
    <s v="CUST66402"/>
    <s v="Sanjay Nair"/>
    <n v="11"/>
    <s v="Female"/>
    <x v="2"/>
    <s v="Bhubaneswar"/>
    <x v="6"/>
    <s v="Sunscreen"/>
    <n v="8"/>
    <n v="1075.9000000000001"/>
    <n v="0.21"/>
    <n v="8522.19"/>
    <n v="1789.6599000000001"/>
    <n v="4754.6099999999997"/>
    <n v="0.5579094106092447"/>
    <n v="89.59"/>
    <s v="Credit Card"/>
    <n v="3"/>
    <b v="0"/>
    <x v="1"/>
    <n v="6"/>
  </r>
  <r>
    <s v="ORD-01677"/>
    <x v="795"/>
    <s v="CUST23764"/>
    <s v="Karan Pillai"/>
    <n v="22"/>
    <s v="Male"/>
    <x v="2"/>
    <s v="Patna"/>
    <x v="1"/>
    <s v="Dress"/>
    <n v="2"/>
    <n v="2911.58"/>
    <n v="0.4"/>
    <n v="2708.74"/>
    <n v="1083.4959999999999"/>
    <n v="1155.6199999999999"/>
    <n v="0.42662640194333895"/>
    <n v="78.02"/>
    <s v="Cash on Delivery"/>
    <n v="1"/>
    <b v="0"/>
    <x v="1"/>
    <n v="6"/>
  </r>
  <r>
    <s v="ORD-02184"/>
    <x v="532"/>
    <s v="CUST04059"/>
    <s v="Nisha Joshi"/>
    <n v="17"/>
    <s v="Other"/>
    <x v="2"/>
    <s v="Guwahati"/>
    <x v="4"/>
    <s v="Laptop"/>
    <n v="3"/>
    <n v="73253.06"/>
    <n v="0.25"/>
    <n v="209838.58"/>
    <n v="52459.644999999997"/>
    <n v="32607.06"/>
    <n v="0.15539115828938607"/>
    <n v="80.92"/>
    <s v="Credit Card"/>
    <n v="4"/>
    <b v="0"/>
    <x v="0"/>
    <n v="6"/>
  </r>
  <r>
    <s v="ORD-03585"/>
    <x v="707"/>
    <s v="CUST38973"/>
    <s v="Nikhil Rao"/>
    <n v="34"/>
    <s v="Female"/>
    <x v="1"/>
    <s v="Ludhiana"/>
    <x v="3"/>
    <s v="Rice (5kg)"/>
    <n v="3"/>
    <n v="242.04"/>
    <n v="0.22"/>
    <n v="845.64"/>
    <n v="186.04079999999999"/>
    <n v="49.63"/>
    <n v="5.8689276760796563E-2"/>
    <n v="73.34"/>
    <s v="EMI"/>
    <n v="3"/>
    <b v="0"/>
    <x v="0"/>
    <n v="6"/>
  </r>
  <r>
    <s v="ORD-01191"/>
    <x v="24"/>
    <s v="CUST42018"/>
    <s v="Aarav Iyer"/>
    <n v="49"/>
    <s v="Other"/>
    <x v="3"/>
    <s v="Raipur"/>
    <x v="5"/>
    <s v="Textbook"/>
    <n v="8"/>
    <n v="1136.8699999999999"/>
    <n v="0.18"/>
    <n v="9688.33"/>
    <n v="1743.8994"/>
    <n v="3919.14"/>
    <n v="0.40452172871898456"/>
    <n v="24.54"/>
    <s v="Cash on Delivery"/>
    <n v="5"/>
    <b v="0"/>
    <x v="1"/>
    <n v="6"/>
  </r>
  <r>
    <s v="ORD-03973"/>
    <x v="1224"/>
    <s v="CUST60649"/>
    <s v="Rohan Verma"/>
    <n v="59"/>
    <s v="Male"/>
    <x v="4"/>
    <s v="Surat"/>
    <x v="5"/>
    <s v="Biography"/>
    <n v="3"/>
    <n v="759.61"/>
    <n v="0.09"/>
    <n v="2679.11"/>
    <n v="241.1199"/>
    <n v="696.15"/>
    <n v="0.25984375408251248"/>
    <n v="32.82"/>
    <s v="Debit Card"/>
    <n v="5"/>
    <b v="0"/>
    <x v="1"/>
    <n v="6"/>
  </r>
  <r>
    <s v="ORD-02413"/>
    <x v="134"/>
    <s v="CUST99486"/>
    <s v="Nikhil Singh"/>
    <n v="34"/>
    <s v="Female"/>
    <x v="2"/>
    <s v="Guwahati"/>
    <x v="2"/>
    <s v="Cricket Bat"/>
    <n v="5"/>
    <n v="4583.05"/>
    <n v="0.3"/>
    <n v="12705.05"/>
    <n v="3811.5149999999994"/>
    <n v="2806.09"/>
    <n v="0.22086414457243381"/>
    <n v="59.75"/>
    <s v="Net Banking"/>
    <n v="4"/>
    <b v="0"/>
    <x v="1"/>
    <n v="6"/>
  </r>
  <r>
    <s v="ORD-00933"/>
    <x v="1225"/>
    <s v="CUST94720"/>
    <s v="Rohan Singh"/>
    <n v="49"/>
    <s v="Female"/>
    <x v="0"/>
    <s v="Bangalore"/>
    <x v="1"/>
    <s v="Kurta"/>
    <n v="9"/>
    <n v="2124.88"/>
    <n v="0.33"/>
    <n v="10230.52"/>
    <n v="3376.0716000000002"/>
    <n v="4454.91"/>
    <n v="0.43545293885354797"/>
    <n v="81.17"/>
    <s v="Debit Card"/>
    <n v="3"/>
    <b v="0"/>
    <x v="4"/>
    <n v="6"/>
  </r>
  <r>
    <s v="ORD-02077"/>
    <x v="883"/>
    <s v="CUST06928"/>
    <s v="Rahul Bhat"/>
    <n v="29"/>
    <s v="Other"/>
    <x v="4"/>
    <s v="Surat"/>
    <x v="1"/>
    <s v="T-Shirt"/>
    <n v="1"/>
    <n v="332.88"/>
    <n v="0.4"/>
    <n v="306.13"/>
    <n v="122.452"/>
    <n v="129.76"/>
    <n v="0.42387221115212487"/>
    <n v="83.16"/>
    <s v="Debit Card"/>
    <n v="2"/>
    <b v="0"/>
    <x v="1"/>
    <n v="6"/>
  </r>
  <r>
    <s v="ORD-04187"/>
    <x v="1226"/>
    <s v="CUST58320"/>
    <s v="Pooja Sharma"/>
    <n v="34"/>
    <s v="Other"/>
    <x v="4"/>
    <s v="Ahmedabad"/>
    <x v="0"/>
    <s v="Sofa"/>
    <n v="8"/>
    <n v="14656.38"/>
    <n v="0.05"/>
    <n v="100424.49"/>
    <n v="5021.2245000000003"/>
    <n v="22861.06"/>
    <n v="0.22764427282627972"/>
    <n v="54.81"/>
    <s v="Debit Card"/>
    <n v="1"/>
    <b v="0"/>
    <x v="1"/>
    <n v="6"/>
  </r>
  <r>
    <s v="ORD-03410"/>
    <x v="1227"/>
    <s v="CUST69094"/>
    <s v="Kavya Chatterjee"/>
    <n v="41"/>
    <s v="Male"/>
    <x v="2"/>
    <s v="Kolkata"/>
    <x v="1"/>
    <s v="Jeans"/>
    <n v="2"/>
    <n v="3049.88"/>
    <n v="0.02"/>
    <n v="5433.3"/>
    <n v="108.66600000000001"/>
    <n v="1313.05"/>
    <n v="0.24166712679218888"/>
    <n v="83.88"/>
    <s v="EMI"/>
    <n v="4"/>
    <b v="0"/>
    <x v="0"/>
    <n v="6"/>
  </r>
  <r>
    <s v="ORD-02290"/>
    <x v="1176"/>
    <s v="CUST57859"/>
    <s v="Arjun Chatterjee"/>
    <n v="33"/>
    <s v="Male"/>
    <x v="0"/>
    <s v="Bangalore"/>
    <x v="0"/>
    <s v="Wardrobe"/>
    <n v="10"/>
    <n v="29389.24"/>
    <n v="0.04"/>
    <n v="314322.83"/>
    <n v="12572.913200000001"/>
    <n v="104400.15"/>
    <n v="0.33214307086761719"/>
    <n v="66.52"/>
    <s v="Cash on Delivery"/>
    <n v="1"/>
    <b v="0"/>
    <x v="1"/>
    <n v="6"/>
  </r>
  <r>
    <s v="ORD-02943"/>
    <x v="802"/>
    <s v="CUST64972"/>
    <s v="Arjun Das"/>
    <n v="41"/>
    <s v="Male"/>
    <x v="1"/>
    <s v="Amritsar"/>
    <x v="2"/>
    <s v="Dumbbells"/>
    <n v="9"/>
    <n v="6912.54"/>
    <n v="0.01"/>
    <n v="98451.07"/>
    <n v="984.51070000000004"/>
    <n v="24585.48"/>
    <n v="0.24972283185952165"/>
    <n v="74.650000000000006"/>
    <s v="Credit Card"/>
    <n v="5"/>
    <b v="0"/>
    <x v="1"/>
    <n v="6"/>
  </r>
  <r>
    <s v="ORD-03564"/>
    <x v="1228"/>
    <s v="CUST37631"/>
    <s v="Karan Singh"/>
    <n v="12"/>
    <s v="Other"/>
    <x v="4"/>
    <s v="Ahmedabad"/>
    <x v="1"/>
    <s v="Jacket"/>
    <n v="6"/>
    <n v="3699.24"/>
    <n v="0.33"/>
    <n v="17538.68"/>
    <n v="5787.7644"/>
    <n v="6519.53"/>
    <n v="0.37172295748596812"/>
    <n v="44.19"/>
    <s v="Net Banking"/>
    <n v="2"/>
    <b v="0"/>
    <x v="1"/>
    <n v="6"/>
  </r>
  <r>
    <s v="ORD-01710"/>
    <x v="378"/>
    <s v="CUST45078"/>
    <s v="Priya Reddy"/>
    <n v="36"/>
    <s v="Male"/>
    <x v="1"/>
    <s v="Chandigarh"/>
    <x v="4"/>
    <s v="Smartwatch"/>
    <n v="1"/>
    <n v="21382.9"/>
    <n v="0.19"/>
    <n v="18387.23"/>
    <n v="3493.5736999999999"/>
    <n v="1757.16"/>
    <n v="9.5564149684318964E-2"/>
    <n v="13.65"/>
    <s v="Cash on Delivery"/>
    <n v="5"/>
    <b v="0"/>
    <x v="1"/>
    <n v="6"/>
  </r>
  <r>
    <s v="ORD-02902"/>
    <x v="100"/>
    <s v="CUST92378"/>
    <s v="Aarav Patel"/>
    <n v="37"/>
    <s v="Other"/>
    <x v="3"/>
    <s v="Nagpur"/>
    <x v="2"/>
    <s v="Cycle"/>
    <n v="1"/>
    <n v="5089.72"/>
    <n v="0.06"/>
    <n v="8297.84"/>
    <n v="497.87040000000002"/>
    <n v="2163.06"/>
    <n v="0.26067747751222003"/>
    <n v="48.55"/>
    <s v="Cash on Delivery"/>
    <n v="3"/>
    <b v="0"/>
    <x v="1"/>
    <n v="6"/>
  </r>
  <r>
    <s v="ORD-01931"/>
    <x v="1229"/>
    <s v="CUST56329"/>
    <s v="Amit Shah"/>
    <n v="36"/>
    <s v="Other"/>
    <x v="3"/>
    <s v="Indore"/>
    <x v="4"/>
    <s v="Laptop"/>
    <n v="9"/>
    <n v="58361.52"/>
    <n v="0.14000000000000001"/>
    <n v="656523.77"/>
    <n v="91913.327800000014"/>
    <n v="75288.800000000003"/>
    <n v="0.11467794989357354"/>
    <n v="48.7"/>
    <s v="Cash on Delivery"/>
    <n v="3"/>
    <b v="0"/>
    <x v="1"/>
    <n v="6"/>
  </r>
  <r>
    <s v="ORD-01271"/>
    <x v="270"/>
    <s v="CUST89833"/>
    <s v="Shreya Chatterjee"/>
    <n v="50"/>
    <s v="Other"/>
    <x v="3"/>
    <s v="Raipur"/>
    <x v="5"/>
    <s v="Biography"/>
    <n v="9"/>
    <n v="303.27999999999997"/>
    <n v="0.16"/>
    <n v="2822.94"/>
    <n v="451.67040000000003"/>
    <n v="1428.88"/>
    <n v="0.50616732909661566"/>
    <n v="66.69"/>
    <s v="EMI"/>
    <n v="3"/>
    <b v="0"/>
    <x v="4"/>
    <n v="6"/>
  </r>
  <r>
    <s v="ORD-02471"/>
    <x v="1230"/>
    <s v="CUST13297"/>
    <s v="Nikhil Gupta"/>
    <n v="35"/>
    <s v="Other"/>
    <x v="3"/>
    <s v="Indore"/>
    <x v="3"/>
    <s v="Sugar"/>
    <n v="1"/>
    <n v="211.63"/>
    <n v="0.34"/>
    <n v="100.19"/>
    <n v="34.064599999999999"/>
    <n v="8.8000000000000007"/>
    <n v="8.7833117077552661E-2"/>
    <n v="38.35"/>
    <s v="Net Banking"/>
    <n v="3"/>
    <b v="0"/>
    <x v="1"/>
    <n v="6"/>
  </r>
  <r>
    <s v="ORD-00340"/>
    <x v="896"/>
    <s v="CUST72613"/>
    <s v="Kavya Kapoor"/>
    <n v="34"/>
    <s v="Other"/>
    <x v="0"/>
    <s v="Bangalore"/>
    <x v="6"/>
    <s v="Lipstick"/>
    <n v="9"/>
    <n v="444.71"/>
    <n v="0.03"/>
    <n v="4995.33"/>
    <n v="149.85989999999998"/>
    <n v="3217.96"/>
    <n v="0.64419367689421925"/>
    <n v="88.85"/>
    <s v="UPI"/>
    <n v="3"/>
    <b v="0"/>
    <x v="1"/>
    <n v="6"/>
  </r>
  <r>
    <s v="ORD-02482"/>
    <x v="166"/>
    <s v="CUST15107"/>
    <s v="Pooja Rao"/>
    <n v="41"/>
    <s v="Other"/>
    <x v="0"/>
    <s v="Kochi"/>
    <x v="2"/>
    <s v="Football"/>
    <n v="5"/>
    <n v="2414.2800000000002"/>
    <n v="0.09"/>
    <n v="1901.73"/>
    <n v="171.1557"/>
    <n v="492.59"/>
    <n v="0.25902204834545384"/>
    <n v="53.13"/>
    <s v="UPI"/>
    <n v="4"/>
    <b v="0"/>
    <x v="1"/>
    <n v="6"/>
  </r>
  <r>
    <s v="ORD-03377"/>
    <x v="16"/>
    <s v="CUST63612"/>
    <s v="Rohan Iyer"/>
    <n v="49"/>
    <s v="Male"/>
    <x v="0"/>
    <s v="Hyderabad"/>
    <x v="4"/>
    <s v="Camera"/>
    <n v="9"/>
    <n v="15045.24"/>
    <n v="0.38"/>
    <n v="72139.33"/>
    <n v="27412.945400000001"/>
    <n v="9548.15"/>
    <n v="0.13235706514047191"/>
    <n v="70.61"/>
    <s v="Debit Card"/>
    <n v="1"/>
    <b v="0"/>
    <x v="1"/>
    <n v="6"/>
  </r>
  <r>
    <s v="ORD-03700"/>
    <x v="727"/>
    <s v="CUST90578"/>
    <s v="Amit Reddy"/>
    <n v="30"/>
    <s v="Male"/>
    <x v="2"/>
    <s v="Patna"/>
    <x v="0"/>
    <s v="Sofa"/>
    <n v="9"/>
    <n v="10404.799999999999"/>
    <n v="0.35"/>
    <n v="103669.31"/>
    <n v="36284.258499999996"/>
    <n v="24976.75"/>
    <n v="0.2409271364881275"/>
    <n v="83.45"/>
    <s v="Credit Card"/>
    <n v="1"/>
    <b v="0"/>
    <x v="1"/>
    <n v="6"/>
  </r>
  <r>
    <s v="ORD-01817"/>
    <x v="1153"/>
    <s v="CUST33739"/>
    <s v="Vikram Iyer"/>
    <n v="33"/>
    <s v="Other"/>
    <x v="1"/>
    <s v="Chandigarh"/>
    <x v="5"/>
    <s v="Textbook"/>
    <n v="10"/>
    <n v="1209.42"/>
    <n v="0.39"/>
    <n v="9490.36"/>
    <n v="3701.2404000000001"/>
    <n v="4575.74"/>
    <n v="0.48214609350962445"/>
    <n v="31.85"/>
    <s v="Credit Card"/>
    <n v="3"/>
    <b v="0"/>
    <x v="1"/>
    <n v="6"/>
  </r>
  <r>
    <s v="ORD-02399"/>
    <x v="1041"/>
    <s v="CUST55942"/>
    <s v="Meera Singh"/>
    <n v="46"/>
    <s v="Other"/>
    <x v="0"/>
    <s v="Kochi"/>
    <x v="4"/>
    <s v="Headphones"/>
    <n v="8"/>
    <n v="45292.92"/>
    <n v="0.39"/>
    <n v="211771.49"/>
    <n v="82590.881099999999"/>
    <n v="23511.040000000001"/>
    <n v="0.11102079888090698"/>
    <n v="58.92"/>
    <s v="Credit Card"/>
    <n v="4"/>
    <b v="0"/>
    <x v="1"/>
    <n v="6"/>
  </r>
  <r>
    <s v="ORD-03574"/>
    <x v="1231"/>
    <s v="CUST89268"/>
    <s v="Sanjay Bose"/>
    <n v="30"/>
    <s v="Other"/>
    <x v="1"/>
    <s v="Ludhiana"/>
    <x v="0"/>
    <s v="Wardrobe"/>
    <n v="6"/>
    <n v="17399.759999999998"/>
    <n v="0.22"/>
    <n v="137113.34"/>
    <n v="30164.934799999999"/>
    <n v="33401.93"/>
    <n v="0.24360817116700681"/>
    <n v="68.400000000000006"/>
    <s v="UPI"/>
    <n v="4"/>
    <b v="0"/>
    <x v="1"/>
    <n v="6"/>
  </r>
  <r>
    <s v="ORD-00536"/>
    <x v="1232"/>
    <s v="CUST36425"/>
    <s v="Nikhil Bose"/>
    <n v="20"/>
    <s v="Female"/>
    <x v="1"/>
    <s v="Ludhiana"/>
    <x v="1"/>
    <s v="Jacket"/>
    <n v="10"/>
    <n v="3376.68"/>
    <n v="0.25"/>
    <n v="25205.24"/>
    <n v="6301.31"/>
    <n v="7511.03"/>
    <n v="0.29799478203738583"/>
    <n v="52.49"/>
    <s v="EMI"/>
    <n v="2"/>
    <b v="0"/>
    <x v="1"/>
    <n v="6"/>
  </r>
  <r>
    <s v="ORD-01264"/>
    <x v="1170"/>
    <s v="CUST96144"/>
    <s v="Rohan Singh"/>
    <n v="3"/>
    <s v="Female"/>
    <x v="1"/>
    <s v="Chandigarh"/>
    <x v="2"/>
    <s v="Cricket Bat"/>
    <n v="5"/>
    <n v="4265.04"/>
    <n v="0.06"/>
    <n v="24870.66"/>
    <n v="1492.2395999999999"/>
    <n v="5110.16"/>
    <n v="0.20546941657358508"/>
    <n v="40.03"/>
    <s v="Net Banking"/>
    <n v="4"/>
    <b v="0"/>
    <x v="1"/>
    <n v="6"/>
  </r>
  <r>
    <s v="ORD-02965"/>
    <x v="1049"/>
    <s v="CUST90321"/>
    <s v="Karan Bose"/>
    <n v="23"/>
    <s v="Female"/>
    <x v="0"/>
    <s v="Kochi"/>
    <x v="5"/>
    <s v="Biography"/>
    <n v="3"/>
    <n v="224.89"/>
    <n v="0.21"/>
    <n v="1128.03"/>
    <n v="236.88629999999998"/>
    <n v="458.02"/>
    <n v="0.40603530047959718"/>
    <n v="65.2"/>
    <s v="UPI"/>
    <n v="4"/>
    <b v="0"/>
    <x v="4"/>
    <n v="6"/>
  </r>
  <r>
    <s v="ORD-00561"/>
    <x v="230"/>
    <s v="CUST12729"/>
    <s v="Amit Kumar"/>
    <n v="36"/>
    <s v="Male"/>
    <x v="2"/>
    <s v="Guwahati"/>
    <x v="5"/>
    <s v="Comic Book"/>
    <n v="8"/>
    <n v="224.05"/>
    <n v="0.35"/>
    <n v="1031.47"/>
    <n v="361.0145"/>
    <n v="454.3"/>
    <n v="0.44043937293377411"/>
    <n v="63.62"/>
    <s v="Cash on Delivery"/>
    <n v="3"/>
    <b v="0"/>
    <x v="1"/>
    <n v="6"/>
  </r>
  <r>
    <s v="ORD-02480"/>
    <x v="607"/>
    <s v="CUST00142"/>
    <s v="Arjun Sharma"/>
    <n v="24"/>
    <s v="Female"/>
    <x v="0"/>
    <s v="Kochi"/>
    <x v="3"/>
    <s v="Sugar"/>
    <n v="5"/>
    <n v="256.82"/>
    <n v="0.05"/>
    <n v="1034.27"/>
    <n v="51.713500000000003"/>
    <n v="102.49"/>
    <n v="9.9094047009001512E-2"/>
    <n v="85.67"/>
    <s v="UPI"/>
    <n v="5"/>
    <b v="0"/>
    <x v="0"/>
    <n v="6"/>
  </r>
  <r>
    <s v="ORD-00844"/>
    <x v="566"/>
    <s v="CUST33448"/>
    <s v="Rahul Joshi"/>
    <n v="48"/>
    <s v="Other"/>
    <x v="0"/>
    <s v="Hyderabad"/>
    <x v="1"/>
    <s v="Saree"/>
    <n v="2"/>
    <n v="2685.53"/>
    <n v="0.16"/>
    <n v="3463.77"/>
    <n v="554.20320000000004"/>
    <n v="1147.8599999999999"/>
    <n v="0.33139036367888164"/>
    <n v="69.17"/>
    <s v="Cash on Delivery"/>
    <n v="2"/>
    <b v="1"/>
    <x v="3"/>
    <n v="6"/>
  </r>
  <r>
    <s v="ORD-01428"/>
    <x v="1233"/>
    <s v="CUST77645"/>
    <s v="Ananya Bhat"/>
    <n v="35"/>
    <s v="Female"/>
    <x v="4"/>
    <s v="Surat"/>
    <x v="5"/>
    <s v="Fiction Novel"/>
    <n v="10"/>
    <n v="268.47000000000003"/>
    <n v="0.24"/>
    <n v="1754.08"/>
    <n v="420.97919999999999"/>
    <n v="598.80999999999995"/>
    <n v="0.34138123688771321"/>
    <n v="69.44"/>
    <s v="Credit Card"/>
    <n v="5"/>
    <b v="0"/>
    <x v="1"/>
    <n v="6"/>
  </r>
  <r>
    <s v="ORD-03016"/>
    <x v="36"/>
    <s v="CUST64559"/>
    <s v="Kavya Joshi"/>
    <n v="25"/>
    <s v="Male"/>
    <x v="0"/>
    <s v="Hyderabad"/>
    <x v="5"/>
    <s v="Textbook"/>
    <n v="7"/>
    <n v="654.28"/>
    <n v="0.3"/>
    <n v="4385.24"/>
    <n v="1315.5719999999999"/>
    <n v="1478.39"/>
    <n v="0.33712864062172199"/>
    <n v="57.8"/>
    <s v="EMI"/>
    <n v="3"/>
    <b v="0"/>
    <x v="1"/>
    <n v="6"/>
  </r>
  <r>
    <s v="ORD-02284"/>
    <x v="101"/>
    <s v="CUST37893"/>
    <s v="Deepa Rao"/>
    <n v="30"/>
    <s v="Male"/>
    <x v="2"/>
    <s v="Patna"/>
    <x v="4"/>
    <s v="Camera"/>
    <n v="8"/>
    <n v="32204.55"/>
    <n v="0.02"/>
    <n v="332387.03999999998"/>
    <n v="6647.7407999999996"/>
    <n v="37369.29"/>
    <n v="0.11242703686641935"/>
    <n v="86.45"/>
    <s v="UPI"/>
    <n v="3"/>
    <b v="0"/>
    <x v="1"/>
    <n v="6"/>
  </r>
  <r>
    <s v="ORD-02810"/>
    <x v="1234"/>
    <s v="CUST60489"/>
    <s v="Karan Das"/>
    <n v="27"/>
    <s v="Other"/>
    <x v="0"/>
    <s v="Kochi"/>
    <x v="1"/>
    <s v="T-Shirt"/>
    <n v="2"/>
    <n v="1416.76"/>
    <n v="0.08"/>
    <n v="3388.3"/>
    <n v="271.06400000000002"/>
    <n v="1544.37"/>
    <n v="0.45579494141604932"/>
    <n v="52.35"/>
    <s v="Net Banking"/>
    <n v="4"/>
    <b v="0"/>
    <x v="1"/>
    <n v="6"/>
  </r>
  <r>
    <s v="ORD-00687"/>
    <x v="1071"/>
    <s v="CUST92441"/>
    <s v="Nikhil Kumar"/>
    <n v="41"/>
    <s v="Female"/>
    <x v="1"/>
    <s v="Delhi"/>
    <x v="4"/>
    <s v="Headphones"/>
    <n v="2"/>
    <n v="33488.83"/>
    <n v="0.15"/>
    <n v="43647.67"/>
    <n v="6547.1504999999997"/>
    <n v="5482.23"/>
    <n v="0.12560189352604617"/>
    <n v="46.65"/>
    <s v="EMI"/>
    <n v="2"/>
    <b v="0"/>
    <x v="1"/>
    <n v="6"/>
  </r>
  <r>
    <s v="ORD-00032"/>
    <x v="677"/>
    <s v="CUST11636"/>
    <s v="Deepa Rao"/>
    <n v="33"/>
    <s v="Female"/>
    <x v="0"/>
    <s v="Chennai"/>
    <x v="1"/>
    <s v="Jacket"/>
    <n v="5"/>
    <n v="982.12"/>
    <n v="0.14000000000000001"/>
    <n v="3024.95"/>
    <n v="423.49299999999999"/>
    <n v="1479.25"/>
    <n v="0.48901634737764266"/>
    <n v="87.03"/>
    <s v="Debit Card"/>
    <n v="1"/>
    <b v="0"/>
    <x v="4"/>
    <n v="6"/>
  </r>
  <r>
    <s v="ORD-01735"/>
    <x v="846"/>
    <s v="CUST25514"/>
    <s v="Nikhil Bhat"/>
    <n v="49"/>
    <s v="Male"/>
    <x v="1"/>
    <s v="Ludhiana"/>
    <x v="4"/>
    <s v="Headphones"/>
    <n v="6"/>
    <n v="56561.21"/>
    <n v="0.28000000000000003"/>
    <n v="224338.28"/>
    <n v="62814.718400000005"/>
    <n v="29151.1"/>
    <n v="0.12994260275152328"/>
    <n v="44.91"/>
    <s v="EMI"/>
    <n v="3"/>
    <b v="0"/>
    <x v="0"/>
    <n v="6"/>
  </r>
  <r>
    <s v="ORD-00390"/>
    <x v="202"/>
    <s v="CUST27791"/>
    <s v="Karan Patel"/>
    <n v="36"/>
    <s v="Male"/>
    <x v="4"/>
    <s v="Ahmedabad"/>
    <x v="4"/>
    <s v="Headphones"/>
    <n v="5"/>
    <n v="75995.31"/>
    <n v="7.0000000000000007E-2"/>
    <n v="97596.74"/>
    <n v="6831.7718000000013"/>
    <n v="12634.7"/>
    <n v="0.12945821755931602"/>
    <n v="57.66"/>
    <s v="Net Banking"/>
    <n v="2"/>
    <b v="0"/>
    <x v="1"/>
    <n v="6"/>
  </r>
  <r>
    <s v="ORD-01297"/>
    <x v="1235"/>
    <s v="CUST93424"/>
    <s v="Aditya Kapoor"/>
    <n v="33"/>
    <s v="Male"/>
    <x v="0"/>
    <s v="Kochi"/>
    <x v="1"/>
    <s v="Dress"/>
    <n v="9"/>
    <n v="1576.8"/>
    <n v="0.31"/>
    <n v="14192.8"/>
    <n v="4399.768"/>
    <n v="7027.01"/>
    <n v="0.4951109013020687"/>
    <n v="63.25"/>
    <s v="UPI"/>
    <n v="2"/>
    <b v="0"/>
    <x v="1"/>
    <n v="6"/>
  </r>
  <r>
    <s v="ORD-03737"/>
    <x v="1236"/>
    <s v="CUST37666"/>
    <s v="Ananya Shah"/>
    <n v="39"/>
    <s v="Other"/>
    <x v="4"/>
    <s v="Pune"/>
    <x v="6"/>
    <s v="Perfume"/>
    <n v="1"/>
    <n v="1139.19"/>
    <n v="0.02"/>
    <n v="2138.54"/>
    <n v="42.770800000000001"/>
    <n v="958.64"/>
    <n v="0.44826844482684447"/>
    <n v="47.9"/>
    <s v="EMI"/>
    <n v="2"/>
    <b v="0"/>
    <x v="1"/>
    <n v="6"/>
  </r>
  <r>
    <s v="ORD-02927"/>
    <x v="1084"/>
    <s v="CUST53444"/>
    <s v="Nisha Mehta"/>
    <n v="38"/>
    <s v="Female"/>
    <x v="4"/>
    <s v="Mumbai"/>
    <x v="2"/>
    <s v="Tennis Racket"/>
    <n v="10"/>
    <n v="12849.18"/>
    <n v="0.17"/>
    <n v="162026.23999999999"/>
    <n v="27544.460800000001"/>
    <n v="55613.66"/>
    <n v="0.34323860135247231"/>
    <n v="50.59"/>
    <s v="UPI"/>
    <n v="1"/>
    <b v="1"/>
    <x v="3"/>
    <n v="6"/>
  </r>
  <r>
    <s v="ORD-03957"/>
    <x v="196"/>
    <s v="CUST42062"/>
    <s v="Pooja Joshi"/>
    <n v="33"/>
    <s v="Other"/>
    <x v="3"/>
    <s v="Bhopal"/>
    <x v="3"/>
    <s v="Flour"/>
    <n v="3"/>
    <n v="428.57"/>
    <n v="0.38"/>
    <n v="1124.8"/>
    <n v="427.42399999999998"/>
    <n v="97.77"/>
    <n v="8.6922119487908955E-2"/>
    <n v="52.97"/>
    <s v="EMI"/>
    <n v="4"/>
    <b v="0"/>
    <x v="4"/>
    <n v="6"/>
  </r>
  <r>
    <s v="ORD-00954"/>
    <x v="745"/>
    <s v="CUST75813"/>
    <s v="Aditya Singh"/>
    <n v="21"/>
    <s v="Male"/>
    <x v="0"/>
    <s v="Chennai"/>
    <x v="0"/>
    <s v="Chair"/>
    <n v="5"/>
    <n v="10002.31"/>
    <n v="0.4"/>
    <n v="30147.32"/>
    <n v="12058.928"/>
    <n v="7265.89"/>
    <n v="0.24101279981106116"/>
    <n v="45.96"/>
    <s v="Cash on Delivery"/>
    <n v="1"/>
    <b v="0"/>
    <x v="0"/>
    <n v="6"/>
  </r>
  <r>
    <s v="ORD-02143"/>
    <x v="1237"/>
    <s v="CUST46675"/>
    <s v="Pooja Rao"/>
    <n v="12"/>
    <s v="Male"/>
    <x v="3"/>
    <s v="Bhopal"/>
    <x v="4"/>
    <s v="Headphones"/>
    <n v="10"/>
    <n v="30900.53"/>
    <n v="0.18"/>
    <n v="388463.02"/>
    <n v="69923.343600000007"/>
    <n v="37366.199999999997"/>
    <n v="9.6189850967023829E-2"/>
    <n v="64.67"/>
    <s v="EMI"/>
    <n v="1"/>
    <b v="1"/>
    <x v="3"/>
    <n v="6"/>
  </r>
  <r>
    <s v="ORD-03255"/>
    <x v="978"/>
    <s v="CUST68003"/>
    <s v="Pooja Nair"/>
    <n v="38"/>
    <s v="Other"/>
    <x v="1"/>
    <s v="Amritsar"/>
    <x v="4"/>
    <s v="Smartphone"/>
    <n v="7"/>
    <n v="45852.67"/>
    <n v="0.17"/>
    <n v="273026.12"/>
    <n v="46414.440399999999"/>
    <n v="30112.39"/>
    <n v="0.11029124246427412"/>
    <n v="26.23"/>
    <s v="EMI"/>
    <n v="3"/>
    <b v="0"/>
    <x v="1"/>
    <n v="6"/>
  </r>
  <r>
    <s v="ORD-03063"/>
    <x v="744"/>
    <s v="CUST46790"/>
    <s v="Nikhil Rao"/>
    <n v="14"/>
    <s v="Female"/>
    <x v="2"/>
    <s v="Kolkata"/>
    <x v="0"/>
    <s v="Bookshelf"/>
    <n v="2"/>
    <n v="12069"/>
    <n v="0.33"/>
    <n v="20925.93"/>
    <n v="6905.5569000000005"/>
    <n v="6044.5"/>
    <n v="0.28885215615267756"/>
    <n v="67"/>
    <s v="Debit Card"/>
    <n v="5"/>
    <b v="0"/>
    <x v="0"/>
    <n v="6"/>
  </r>
  <r>
    <s v="ORD-00635"/>
    <x v="321"/>
    <s v="CUST99442"/>
    <s v="Priya Singh"/>
    <n v="15"/>
    <s v="Male"/>
    <x v="3"/>
    <s v="Raipur"/>
    <x v="6"/>
    <s v="Lipstick"/>
    <n v="5"/>
    <n v="453.47"/>
    <n v="0.26"/>
    <n v="1615.85"/>
    <n v="420.12099999999998"/>
    <n v="704.58"/>
    <n v="0.43604294953120654"/>
    <n v="30.43"/>
    <s v="Net Banking"/>
    <n v="1"/>
    <b v="0"/>
    <x v="1"/>
    <n v="6"/>
  </r>
  <r>
    <s v="ORD-02202"/>
    <x v="847"/>
    <s v="CUST31801"/>
    <s v="Karan Joshi"/>
    <n v="25"/>
    <s v="Male"/>
    <x v="2"/>
    <s v="Patna"/>
    <x v="3"/>
    <s v="Dal (1kg)"/>
    <n v="5"/>
    <n v="51.58"/>
    <n v="0.3"/>
    <n v="237.06"/>
    <n v="71.117999999999995"/>
    <n v="24.71"/>
    <n v="0.10423521471357462"/>
    <n v="82.67"/>
    <s v="Credit Card"/>
    <n v="2"/>
    <b v="1"/>
    <x v="3"/>
    <n v="6"/>
  </r>
  <r>
    <s v="ORD-03462"/>
    <x v="689"/>
    <s v="CUST54484"/>
    <s v="Sanjay Joshi"/>
    <n v="24"/>
    <s v="Other"/>
    <x v="3"/>
    <s v="Bhopal"/>
    <x v="0"/>
    <s v="Chair"/>
    <n v="8"/>
    <n v="6926.63"/>
    <n v="0.2"/>
    <n v="48142.68"/>
    <n v="9628.5360000000001"/>
    <n v="9087.93"/>
    <n v="0.18877075393393139"/>
    <n v="44.2"/>
    <s v="Net Banking"/>
    <n v="5"/>
    <b v="0"/>
    <x v="1"/>
    <n v="6"/>
  </r>
  <r>
    <s v="ORD-01764"/>
    <x v="466"/>
    <s v="CUST85243"/>
    <s v="Meera Mehta"/>
    <n v="34"/>
    <s v="Male"/>
    <x v="1"/>
    <s v="Delhi"/>
    <x v="3"/>
    <s v="Tea"/>
    <n v="10"/>
    <n v="459.8"/>
    <n v="0.32"/>
    <n v="3495.22"/>
    <n v="1118.4703999999999"/>
    <n v="314"/>
    <n v="8.9836977357648451E-2"/>
    <n v="45.01"/>
    <s v="UPI"/>
    <n v="1"/>
    <b v="0"/>
    <x v="1"/>
    <n v="6"/>
  </r>
  <r>
    <s v="ORD-02564"/>
    <x v="1238"/>
    <s v="CUST30884"/>
    <s v="Priya Singh"/>
    <n v="34"/>
    <s v="Other"/>
    <x v="2"/>
    <s v="Patna"/>
    <x v="1"/>
    <s v="Dress"/>
    <n v="1"/>
    <n v="3320.34"/>
    <n v="0.13"/>
    <n v="2592.3000000000002"/>
    <n v="336.99900000000002"/>
    <n v="1110.93"/>
    <n v="0.42854993634995947"/>
    <n v="91.86"/>
    <s v="Credit Card"/>
    <n v="4"/>
    <b v="0"/>
    <x v="1"/>
    <n v="6"/>
  </r>
  <r>
    <s v="ORD-02753"/>
    <x v="294"/>
    <s v="CUST30170"/>
    <s v="Vikram Iyer"/>
    <n v="47"/>
    <s v="Other"/>
    <x v="1"/>
    <s v="Chandigarh"/>
    <x v="0"/>
    <s v="Bookshelf"/>
    <n v="7"/>
    <n v="10705.21"/>
    <n v="0.35"/>
    <n v="75316.070000000007"/>
    <n v="26360.624500000002"/>
    <n v="14354.3"/>
    <n v="0.19058748020176833"/>
    <n v="39.520000000000003"/>
    <s v="UPI"/>
    <n v="3"/>
    <b v="0"/>
    <x v="1"/>
    <n v="6"/>
  </r>
  <r>
    <s v="ORD-03817"/>
    <x v="1004"/>
    <s v="CUST73190"/>
    <s v="Ananya Rao"/>
    <n v="55"/>
    <s v="Male"/>
    <x v="4"/>
    <s v="Mumbai"/>
    <x v="4"/>
    <s v="Tablet"/>
    <n v="3"/>
    <n v="56831.24"/>
    <n v="0.19"/>
    <n v="238477.33"/>
    <n v="45310.6927"/>
    <n v="35537.620000000003"/>
    <n v="0.14901886061874312"/>
    <n v="65.069999999999993"/>
    <s v="Net Banking"/>
    <n v="1"/>
    <b v="0"/>
    <x v="1"/>
    <n v="6"/>
  </r>
  <r>
    <s v="ORD-00828"/>
    <x v="1239"/>
    <s v="CUST36600"/>
    <s v="Karan Iyer"/>
    <n v="16"/>
    <s v="Male"/>
    <x v="0"/>
    <s v="Kochi"/>
    <x v="3"/>
    <s v="Sugar"/>
    <n v="6"/>
    <n v="322.95"/>
    <n v="0.32"/>
    <n v="1085.3499999999999"/>
    <n v="347.31199999999995"/>
    <n v="97.61"/>
    <n v="8.9934122633251956E-2"/>
    <n v="72.44"/>
    <s v="Credit Card"/>
    <n v="2"/>
    <b v="0"/>
    <x v="1"/>
    <n v="6"/>
  </r>
  <r>
    <s v="ORD-04186"/>
    <x v="1226"/>
    <s v="CUST56795"/>
    <s v="Meera Das"/>
    <n v="26"/>
    <s v="Other"/>
    <x v="1"/>
    <s v="Amritsar"/>
    <x v="2"/>
    <s v="Tennis Racket"/>
    <n v="1"/>
    <n v="5533.14"/>
    <n v="0.17"/>
    <n v="4162.6899999999996"/>
    <n v="707.65729999999996"/>
    <n v="628.33000000000004"/>
    <n v="0.15094326024758031"/>
    <n v="62.44"/>
    <s v="EMI"/>
    <n v="4"/>
    <b v="0"/>
    <x v="4"/>
    <n v="6"/>
  </r>
  <r>
    <s v="ORD-03810"/>
    <x v="1240"/>
    <s v="CUST08609"/>
    <s v="Arjun Rao"/>
    <n v="23"/>
    <s v="Female"/>
    <x v="4"/>
    <s v="Mumbai"/>
    <x v="4"/>
    <s v="Smartphone"/>
    <n v="10"/>
    <n v="57591.46"/>
    <n v="0.13"/>
    <n v="797146.87"/>
    <n v="103629.0931"/>
    <n v="88464.11"/>
    <n v="0.11097592342048586"/>
    <n v="76.680000000000007"/>
    <s v="EMI"/>
    <n v="2"/>
    <b v="1"/>
    <x v="3"/>
    <n v="6"/>
  </r>
  <r>
    <s v="ORD-03055"/>
    <x v="664"/>
    <s v="CUST44516"/>
    <s v="Ananya Iyer"/>
    <n v="30"/>
    <s v="Male"/>
    <x v="2"/>
    <s v="Guwahati"/>
    <x v="3"/>
    <s v="Rice (5kg)"/>
    <n v="1"/>
    <n v="228.52"/>
    <n v="0.09"/>
    <n v="307.76"/>
    <n v="27.698399999999999"/>
    <n v="24.8"/>
    <n v="8.0582271900181968E-2"/>
    <n v="61.3"/>
    <s v="Cash on Delivery"/>
    <n v="1"/>
    <b v="0"/>
    <x v="1"/>
    <n v="6"/>
  </r>
  <r>
    <s v="ORD-03381"/>
    <x v="521"/>
    <s v="CUST00337"/>
    <s v="Aditya Mishra"/>
    <n v="44"/>
    <s v="Other"/>
    <x v="0"/>
    <s v="Kochi"/>
    <x v="2"/>
    <s v="Cycle"/>
    <n v="2"/>
    <n v="2101.38"/>
    <n v="0.37"/>
    <n v="2358.4299999999998"/>
    <n v="872.61909999999989"/>
    <n v="543.20000000000005"/>
    <n v="0.23032271468731322"/>
    <n v="90.14"/>
    <s v="Credit Card"/>
    <n v="1"/>
    <b v="1"/>
    <x v="3"/>
    <n v="6"/>
  </r>
  <r>
    <s v="ORD-03026"/>
    <x v="31"/>
    <s v="CUST65223"/>
    <s v="Karan Bose"/>
    <n v="52"/>
    <s v="Male"/>
    <x v="4"/>
    <s v="Mumbai"/>
    <x v="1"/>
    <s v="Jacket"/>
    <n v="5"/>
    <n v="1505.76"/>
    <n v="0.17"/>
    <n v="9211.7199999999993"/>
    <n v="1565.9924000000001"/>
    <n v="3763.52"/>
    <n v="0.40855779376707069"/>
    <n v="52.62"/>
    <s v="Cash on Delivery"/>
    <n v="3"/>
    <b v="0"/>
    <x v="0"/>
    <n v="6"/>
  </r>
  <r>
    <s v="ORD-00085"/>
    <x v="359"/>
    <s v="CUST18248"/>
    <s v="Ananya Mehta"/>
    <n v="48"/>
    <s v="Other"/>
    <x v="2"/>
    <s v="Patna"/>
    <x v="2"/>
    <s v="Football"/>
    <n v="2"/>
    <n v="4104.3100000000004"/>
    <n v="0.08"/>
    <n v="5892.6"/>
    <n v="471.40800000000002"/>
    <n v="1384.77"/>
    <n v="0.23500152733937479"/>
    <n v="72.459999999999994"/>
    <s v="EMI"/>
    <n v="1"/>
    <b v="0"/>
    <x v="1"/>
    <n v="6"/>
  </r>
  <r>
    <s v="ORD-04084"/>
    <x v="653"/>
    <s v="CUST03465"/>
    <s v="Deepa Mehta"/>
    <n v="39"/>
    <s v="Female"/>
    <x v="4"/>
    <s v="Mumbai"/>
    <x v="1"/>
    <s v="Dress"/>
    <n v="9"/>
    <n v="3359.16"/>
    <n v="0.06"/>
    <n v="30905.25"/>
    <n v="1854.3149999999998"/>
    <n v="7947.77"/>
    <n v="0.25716569191318628"/>
    <n v="64.84"/>
    <s v="UPI"/>
    <n v="5"/>
    <b v="0"/>
    <x v="1"/>
    <n v="6"/>
  </r>
  <r>
    <s v="ORD-00620"/>
    <x v="1241"/>
    <s v="CUST68733"/>
    <s v="Amit Patel"/>
    <n v="55"/>
    <s v="Male"/>
    <x v="0"/>
    <s v="Hyderabad"/>
    <x v="3"/>
    <s v="Dal (1kg)"/>
    <n v="9"/>
    <n v="410.87"/>
    <n v="0.09"/>
    <n v="3133.82"/>
    <n v="282.04379999999998"/>
    <n v="346.09"/>
    <n v="0.11043710232240522"/>
    <n v="74.58"/>
    <s v="Debit Card"/>
    <n v="5"/>
    <b v="1"/>
    <x v="3"/>
    <n v="6"/>
  </r>
  <r>
    <s v="ORD-02634"/>
    <x v="34"/>
    <s v="CUST87463"/>
    <s v="Aditya Kapoor"/>
    <n v="18"/>
    <s v="Female"/>
    <x v="0"/>
    <s v="Kochi"/>
    <x v="1"/>
    <s v="Kurta"/>
    <n v="9"/>
    <n v="630.66999999999996"/>
    <n v="0.34"/>
    <n v="4097.13"/>
    <n v="1393.0242000000001"/>
    <n v="1593.87"/>
    <n v="0.38902109525448297"/>
    <n v="69.77"/>
    <s v="EMI"/>
    <n v="3"/>
    <b v="0"/>
    <x v="1"/>
    <n v="6"/>
  </r>
  <r>
    <s v="ORD-03848"/>
    <x v="1065"/>
    <s v="CUST92309"/>
    <s v="Aditya Shah"/>
    <n v="35"/>
    <s v="Male"/>
    <x v="0"/>
    <s v="Bangalore"/>
    <x v="6"/>
    <s v="Perfume"/>
    <n v="2"/>
    <n v="423.08"/>
    <n v="0.25"/>
    <n v="1086.7"/>
    <n v="271.67500000000001"/>
    <n v="513.6"/>
    <n v="0.47262353915524064"/>
    <n v="65.64"/>
    <s v="Cash on Delivery"/>
    <n v="5"/>
    <b v="0"/>
    <x v="1"/>
    <n v="6"/>
  </r>
  <r>
    <s v="ORD-02898"/>
    <x v="94"/>
    <s v="CUST27445"/>
    <s v="Rohan Joshi"/>
    <n v="26"/>
    <s v="Male"/>
    <x v="0"/>
    <s v="Kochi"/>
    <x v="0"/>
    <s v="Desk"/>
    <n v="3"/>
    <n v="28004.75"/>
    <n v="0.31"/>
    <n v="94421.01"/>
    <n v="29270.513099999996"/>
    <n v="29532.44"/>
    <n v="0.31277403196597875"/>
    <n v="43.07"/>
    <s v="Net Banking"/>
    <n v="2"/>
    <b v="0"/>
    <x v="1"/>
    <n v="6"/>
  </r>
  <r>
    <s v="ORD-02097"/>
    <x v="1242"/>
    <s v="CUST68451"/>
    <s v="Priya Nair"/>
    <n v="31"/>
    <s v="Female"/>
    <x v="4"/>
    <s v="Mumbai"/>
    <x v="4"/>
    <s v="Tablet"/>
    <n v="8"/>
    <n v="38458.65"/>
    <n v="0.01"/>
    <n v="393796.17"/>
    <n v="3937.9616999999998"/>
    <n v="61743.21"/>
    <n v="0.15678976766076724"/>
    <n v="78.22"/>
    <s v="UPI"/>
    <n v="3"/>
    <b v="1"/>
    <x v="3"/>
    <n v="6"/>
  </r>
  <r>
    <s v="ORD-01681"/>
    <x v="631"/>
    <s v="CUST96522"/>
    <s v="Karan Gupta"/>
    <n v="56"/>
    <s v="Other"/>
    <x v="4"/>
    <s v="Ahmedabad"/>
    <x v="0"/>
    <s v="Sofa"/>
    <n v="2"/>
    <n v="27991.06"/>
    <n v="0.24"/>
    <n v="34746.07"/>
    <n v="8339.0568000000003"/>
    <n v="12370.47"/>
    <n v="0.35602501232513489"/>
    <n v="77.48"/>
    <s v="EMI"/>
    <n v="2"/>
    <b v="1"/>
    <x v="3"/>
    <n v="6"/>
  </r>
  <r>
    <s v="ORD-01351"/>
    <x v="1243"/>
    <s v="CUST05251"/>
    <s v="Kavya Singh"/>
    <n v="31"/>
    <s v="Female"/>
    <x v="1"/>
    <s v="Chandigarh"/>
    <x v="0"/>
    <s v="Chair"/>
    <n v="2"/>
    <n v="11559.97"/>
    <n v="0.37"/>
    <n v="19813.12"/>
    <n v="7330.8543999999993"/>
    <n v="6537.8"/>
    <n v="0.32997327023709544"/>
    <n v="64.47"/>
    <s v="Credit Card"/>
    <n v="5"/>
    <b v="0"/>
    <x v="1"/>
    <n v="6"/>
  </r>
  <r>
    <s v="ORD-02540"/>
    <x v="1244"/>
    <s v="CUST48928"/>
    <s v="Aditya Shah"/>
    <n v="14"/>
    <s v="Female"/>
    <x v="1"/>
    <s v="Amritsar"/>
    <x v="5"/>
    <s v="Textbook"/>
    <n v="5"/>
    <n v="1137.99"/>
    <n v="0.18"/>
    <n v="3823.42"/>
    <n v="688.21559999999999"/>
    <n v="1103.46"/>
    <n v="0.28860548932630997"/>
    <n v="47.49"/>
    <s v="Credit Card"/>
    <n v="3"/>
    <b v="0"/>
    <x v="1"/>
    <n v="6"/>
  </r>
  <r>
    <s v="ORD-04193"/>
    <x v="950"/>
    <s v="CUST18192"/>
    <s v="Nikhil Bose"/>
    <n v="25"/>
    <s v="Female"/>
    <x v="2"/>
    <s v="Patna"/>
    <x v="6"/>
    <s v="Perfume"/>
    <n v="5"/>
    <n v="724.63"/>
    <n v="0.1"/>
    <n v="3163.89"/>
    <n v="316.38900000000001"/>
    <n v="1918.69"/>
    <n v="0.6064338519986473"/>
    <n v="48.49"/>
    <s v="Credit Card"/>
    <n v="5"/>
    <b v="0"/>
    <x v="1"/>
    <n v="6"/>
  </r>
  <r>
    <s v="ORD-00123"/>
    <x v="118"/>
    <s v="CUST54173"/>
    <s v="Meera Chatterjee"/>
    <n v="58"/>
    <s v="Other"/>
    <x v="4"/>
    <s v="Ahmedabad"/>
    <x v="3"/>
    <s v="Sugar"/>
    <n v="1"/>
    <n v="373.23"/>
    <n v="0.32"/>
    <n v="203.4"/>
    <n v="65.088000000000008"/>
    <n v="19.53"/>
    <n v="9.601769911504425E-2"/>
    <n v="44.95"/>
    <s v="EMI"/>
    <n v="3"/>
    <b v="0"/>
    <x v="1"/>
    <n v="6"/>
  </r>
  <r>
    <s v="ORD-02730"/>
    <x v="1245"/>
    <s v="CUST20266"/>
    <s v="Sanjay Bose"/>
    <n v="11"/>
    <s v="Female"/>
    <x v="3"/>
    <s v="Bhopal"/>
    <x v="5"/>
    <s v="Biography"/>
    <n v="4"/>
    <n v="1044.75"/>
    <n v="0.05"/>
    <n v="6061.68"/>
    <n v="303.084"/>
    <n v="2610.2800000000002"/>
    <n v="0.43061989415475577"/>
    <n v="55.23"/>
    <s v="Cash on Delivery"/>
    <n v="3"/>
    <b v="0"/>
    <x v="1"/>
    <n v="6"/>
  </r>
  <r>
    <s v="ORD-01183"/>
    <x v="688"/>
    <s v="CUST36587"/>
    <s v="Amit Rao"/>
    <n v="9"/>
    <s v="Male"/>
    <x v="2"/>
    <s v="Kolkata"/>
    <x v="0"/>
    <s v="Desk"/>
    <n v="2"/>
    <n v="27005.32"/>
    <n v="0.13"/>
    <n v="70592.55"/>
    <n v="9177.031500000001"/>
    <n v="21121.9"/>
    <n v="0.29920862753930833"/>
    <n v="60.02"/>
    <s v="Credit Card"/>
    <n v="3"/>
    <b v="0"/>
    <x v="1"/>
    <n v="6"/>
  </r>
  <r>
    <s v="ORD-01819"/>
    <x v="1153"/>
    <s v="CUST63222"/>
    <s v="Priya Reddy"/>
    <n v="39"/>
    <s v="Female"/>
    <x v="2"/>
    <s v="Bhubaneswar"/>
    <x v="0"/>
    <s v="Desk"/>
    <n v="3"/>
    <n v="5315.14"/>
    <n v="0.2"/>
    <n v="17403.330000000002"/>
    <n v="3480.6660000000006"/>
    <n v="5876.17"/>
    <n v="0.3376463010239994"/>
    <n v="97.08"/>
    <s v="Credit Card"/>
    <n v="5"/>
    <b v="0"/>
    <x v="1"/>
    <n v="6"/>
  </r>
  <r>
    <s v="ORD-02785"/>
    <x v="952"/>
    <s v="CUST80688"/>
    <s v="Rahul Gupta"/>
    <n v="17"/>
    <s v="Female"/>
    <x v="1"/>
    <s v="Delhi"/>
    <x v="2"/>
    <s v="Dumbbells"/>
    <n v="4"/>
    <n v="14577.36"/>
    <n v="0.33"/>
    <n v="50624.06"/>
    <n v="16705.9398"/>
    <n v="7342.63"/>
    <n v="0.14504229806933699"/>
    <n v="51.26"/>
    <s v="Credit Card"/>
    <n v="4"/>
    <b v="0"/>
    <x v="1"/>
    <n v="6"/>
  </r>
  <r>
    <s v="ORD-02696"/>
    <x v="663"/>
    <s v="CUST64855"/>
    <s v="Sunita Shah"/>
    <n v="46"/>
    <s v="Other"/>
    <x v="4"/>
    <s v="Ahmedabad"/>
    <x v="5"/>
    <s v="Comic Book"/>
    <n v="2"/>
    <n v="1077.1099999999999"/>
    <n v="0.3"/>
    <n v="1827.02"/>
    <n v="548.10599999999999"/>
    <n v="727.8"/>
    <n v="0.39835360313515994"/>
    <n v="61.35"/>
    <s v="UPI"/>
    <n v="5"/>
    <b v="0"/>
    <x v="1"/>
    <n v="6"/>
  </r>
  <r>
    <s v="ORD-01189"/>
    <x v="1143"/>
    <s v="CUST03077"/>
    <s v="Amit Pillai"/>
    <n v="34"/>
    <s v="Female"/>
    <x v="3"/>
    <s v="Nagpur"/>
    <x v="3"/>
    <s v="Tea"/>
    <n v="10"/>
    <n v="203.58"/>
    <n v="0.01"/>
    <n v="2770.83"/>
    <n v="27.708300000000001"/>
    <n v="255.25"/>
    <n v="9.2120411573427458E-2"/>
    <n v="18.95"/>
    <s v="Debit Card"/>
    <n v="3"/>
    <b v="0"/>
    <x v="1"/>
    <n v="6"/>
  </r>
  <r>
    <s v="ORD-04113"/>
    <x v="353"/>
    <s v="CUST10274"/>
    <s v="Arjun Gupta"/>
    <n v="13"/>
    <s v="Other"/>
    <x v="3"/>
    <s v="Bhopal"/>
    <x v="3"/>
    <s v="Rice (5kg)"/>
    <n v="8"/>
    <n v="185.5"/>
    <n v="0.28999999999999998"/>
    <n v="1001.02"/>
    <n v="290.29579999999999"/>
    <n v="79.89"/>
    <n v="7.9808595232862475E-2"/>
    <n v="48.43"/>
    <s v="Debit Card"/>
    <n v="5"/>
    <b v="0"/>
    <x v="0"/>
    <n v="6"/>
  </r>
  <r>
    <s v="ORD-02346"/>
    <x v="615"/>
    <s v="CUST57309"/>
    <s v="Meera Bose"/>
    <n v="14"/>
    <s v="Female"/>
    <x v="1"/>
    <s v="Amritsar"/>
    <x v="4"/>
    <s v="Camera"/>
    <n v="4"/>
    <n v="15142.49"/>
    <n v="0.12"/>
    <n v="54212.43"/>
    <n v="6505.4915999999994"/>
    <n v="5733.17"/>
    <n v="0.10575379115084861"/>
    <n v="98.24"/>
    <s v="EMI"/>
    <n v="2"/>
    <b v="0"/>
    <x v="0"/>
    <n v="6"/>
  </r>
  <r>
    <s v="ORD-00890"/>
    <x v="161"/>
    <s v="CUST21364"/>
    <s v="Arjun Shah"/>
    <n v="33"/>
    <s v="Other"/>
    <x v="0"/>
    <s v="Hyderabad"/>
    <x v="4"/>
    <s v="Tablet"/>
    <n v="1"/>
    <n v="41541.620000000003"/>
    <n v="0.18"/>
    <n v="29525.13"/>
    <n v="5314.5234"/>
    <n v="3792.31"/>
    <n v="0.12844346493986647"/>
    <n v="88.25"/>
    <s v="Net Banking"/>
    <n v="2"/>
    <b v="0"/>
    <x v="4"/>
    <n v="6"/>
  </r>
  <r>
    <s v="ORD-01514"/>
    <x v="482"/>
    <s v="CUST41703"/>
    <s v="Ritu Nair"/>
    <n v="34"/>
    <s v="Female"/>
    <x v="2"/>
    <s v="Guwahati"/>
    <x v="0"/>
    <s v="Chair"/>
    <n v="8"/>
    <n v="15110.2"/>
    <n v="7.0000000000000007E-2"/>
    <n v="77607.19"/>
    <n v="5432.5033000000003"/>
    <n v="18792.98"/>
    <n v="0.24215514052241807"/>
    <n v="87.16"/>
    <s v="UPI"/>
    <n v="4"/>
    <b v="0"/>
    <x v="1"/>
    <n v="6"/>
  </r>
  <r>
    <s v="ORD-03409"/>
    <x v="1227"/>
    <s v="CUST78204"/>
    <s v="Meera Patel"/>
    <n v="52"/>
    <s v="Female"/>
    <x v="3"/>
    <s v="Nagpur"/>
    <x v="4"/>
    <s v="Smartphone"/>
    <n v="10"/>
    <n v="9943.85"/>
    <n v="0.05"/>
    <n v="93726.28"/>
    <n v="4686.3140000000003"/>
    <n v="11320.82"/>
    <n v="0.12078597379518316"/>
    <n v="33.450000000000003"/>
    <s v="UPI"/>
    <n v="4"/>
    <b v="1"/>
    <x v="3"/>
    <n v="6"/>
  </r>
  <r>
    <s v="ORD-03115"/>
    <x v="1246"/>
    <s v="CUST63946"/>
    <s v="Amit Sharma"/>
    <n v="45"/>
    <s v="Other"/>
    <x v="1"/>
    <s v="Ludhiana"/>
    <x v="1"/>
    <s v="Kurta"/>
    <n v="6"/>
    <n v="828.79"/>
    <n v="0.19"/>
    <n v="4849.25"/>
    <n v="921.35749999999996"/>
    <n v="1887.14"/>
    <n v="0.38916121049646857"/>
    <n v="32.64"/>
    <s v="EMI"/>
    <n v="5"/>
    <b v="0"/>
    <x v="4"/>
    <n v="6"/>
  </r>
  <r>
    <s v="ORD-04043"/>
    <x v="1247"/>
    <s v="CUST23084"/>
    <s v="Vikram Patel"/>
    <n v="28"/>
    <s v="Other"/>
    <x v="1"/>
    <s v="Ludhiana"/>
    <x v="5"/>
    <s v="Textbook"/>
    <n v="2"/>
    <n v="1282.6300000000001"/>
    <n v="0.28999999999999998"/>
    <n v="1929.76"/>
    <n v="559.63040000000001"/>
    <n v="782.47"/>
    <n v="0.40547529226432305"/>
    <n v="19.68"/>
    <s v="Debit Card"/>
    <n v="4"/>
    <b v="0"/>
    <x v="1"/>
    <n v="6"/>
  </r>
  <r>
    <s v="ORD-03176"/>
    <x v="7"/>
    <s v="CUST24094"/>
    <s v="Amit Bose"/>
    <n v="42"/>
    <s v="Other"/>
    <x v="3"/>
    <s v="Indore"/>
    <x v="2"/>
    <s v="Dumbbells"/>
    <n v="5"/>
    <n v="10121.780000000001"/>
    <n v="0.14000000000000001"/>
    <n v="46514.29"/>
    <n v="6512.0006000000003"/>
    <n v="14209.66"/>
    <n v="0.30549020526810144"/>
    <n v="67.27"/>
    <s v="Net Banking"/>
    <n v="1"/>
    <b v="0"/>
    <x v="1"/>
    <n v="6"/>
  </r>
  <r>
    <s v="ORD-02333"/>
    <x v="538"/>
    <s v="CUST56340"/>
    <s v="Pooja Mehta"/>
    <n v="26"/>
    <s v="Male"/>
    <x v="1"/>
    <s v="Amritsar"/>
    <x v="5"/>
    <s v="Fiction Novel"/>
    <n v="2"/>
    <n v="1065.57"/>
    <n v="0.21"/>
    <n v="2076.0500000000002"/>
    <n v="435.97050000000002"/>
    <n v="1101.49"/>
    <n v="0.53057007297512093"/>
    <n v="25.68"/>
    <s v="EMI"/>
    <n v="4"/>
    <b v="0"/>
    <x v="1"/>
    <n v="6"/>
  </r>
  <r>
    <s v="ORD-02979"/>
    <x v="1248"/>
    <s v="CUST09411"/>
    <s v="Arjun Singh"/>
    <n v="39"/>
    <s v="Female"/>
    <x v="0"/>
    <s v="Chennai"/>
    <x v="2"/>
    <s v="Tennis Racket"/>
    <n v="4"/>
    <n v="1405.49"/>
    <n v="0.31"/>
    <n v="5675.34"/>
    <n v="1759.3554000000001"/>
    <n v="1445.6"/>
    <n v="0.25471601701395863"/>
    <n v="69.73"/>
    <s v="EMI"/>
    <n v="3"/>
    <b v="0"/>
    <x v="1"/>
    <n v="6"/>
  </r>
  <r>
    <s v="ORD-01004"/>
    <x v="705"/>
    <s v="CUST99373"/>
    <s v="Kavya Nair"/>
    <n v="67"/>
    <s v="Male"/>
    <x v="3"/>
    <s v="Raipur"/>
    <x v="3"/>
    <s v="Dal (1kg)"/>
    <n v="3"/>
    <n v="205.29"/>
    <n v="0"/>
    <n v="664.78"/>
    <n v="0"/>
    <n v="44.95"/>
    <n v="6.761635428261982E-2"/>
    <n v="36.409999999999997"/>
    <s v="Net Banking"/>
    <n v="1"/>
    <b v="0"/>
    <x v="1"/>
    <n v="6"/>
  </r>
  <r>
    <s v="ORD-02496"/>
    <x v="810"/>
    <s v="CUST46384"/>
    <s v="Pooja Pillai"/>
    <n v="27"/>
    <s v="Male"/>
    <x v="1"/>
    <s v="Chandigarh"/>
    <x v="4"/>
    <s v="Tablet"/>
    <n v="9"/>
    <n v="35439.71"/>
    <n v="0.1"/>
    <n v="264067.45"/>
    <n v="26406.745000000003"/>
    <n v="27911.46"/>
    <n v="0.10569822217770497"/>
    <n v="45.64"/>
    <s v="Net Banking"/>
    <n v="5"/>
    <b v="0"/>
    <x v="2"/>
    <n v="6"/>
  </r>
  <r>
    <s v="ORD-03225"/>
    <x v="417"/>
    <s v="CUST29656"/>
    <s v="Amit Bhat"/>
    <n v="30"/>
    <s v="Female"/>
    <x v="4"/>
    <s v="Mumbai"/>
    <x v="1"/>
    <s v="Saree"/>
    <n v="8"/>
    <n v="763.91"/>
    <n v="0.37"/>
    <n v="4285.91"/>
    <n v="1585.7866999999999"/>
    <n v="1673.43"/>
    <n v="0.39044916948792674"/>
    <n v="53.43"/>
    <s v="UPI"/>
    <n v="3"/>
    <b v="0"/>
    <x v="1"/>
    <n v="6"/>
  </r>
  <r>
    <s v="ORD-01151"/>
    <x v="1146"/>
    <s v="CUST42604"/>
    <s v="Arjun Joshi"/>
    <n v="45"/>
    <s v="Female"/>
    <x v="2"/>
    <s v="Patna"/>
    <x v="1"/>
    <s v="Kurta"/>
    <n v="1"/>
    <n v="708.87"/>
    <n v="0.04"/>
    <n v="897.13"/>
    <n v="35.885199999999998"/>
    <n v="364.6"/>
    <n v="0.40640709819089765"/>
    <n v="69.260000000000005"/>
    <s v="EMI"/>
    <n v="1"/>
    <b v="0"/>
    <x v="1"/>
    <n v="6"/>
  </r>
  <r>
    <s v="ORD-04185"/>
    <x v="1226"/>
    <s v="CUST09877"/>
    <s v="Nisha Mehta"/>
    <n v="11"/>
    <s v="Male"/>
    <x v="0"/>
    <s v="Bangalore"/>
    <x v="1"/>
    <s v="Kurta"/>
    <n v="6"/>
    <n v="914.9"/>
    <n v="0.28999999999999998"/>
    <n v="3583.35"/>
    <n v="1039.1714999999999"/>
    <n v="1511.38"/>
    <n v="0.42177850335579836"/>
    <n v="91.61"/>
    <s v="Credit Card"/>
    <n v="5"/>
    <b v="0"/>
    <x v="2"/>
    <n v="6"/>
  </r>
  <r>
    <s v="ORD-01599"/>
    <x v="832"/>
    <s v="CUST93504"/>
    <s v="Rahul Kumar"/>
    <n v="40"/>
    <s v="Male"/>
    <x v="4"/>
    <s v="Surat"/>
    <x v="3"/>
    <s v="Sugar"/>
    <n v="1"/>
    <n v="324.69"/>
    <n v="0.21"/>
    <n v="195.27"/>
    <n v="41.006700000000002"/>
    <n v="15.34"/>
    <n v="7.8557894197777436E-2"/>
    <n v="67.290000000000006"/>
    <s v="UPI"/>
    <n v="4"/>
    <b v="1"/>
    <x v="3"/>
    <n v="6"/>
  </r>
  <r>
    <s v="ORD-02128"/>
    <x v="556"/>
    <s v="CUST18334"/>
    <s v="Sanjay Kumar"/>
    <n v="3"/>
    <s v="Male"/>
    <x v="1"/>
    <s v="Chandigarh"/>
    <x v="3"/>
    <s v="Cooking Oil"/>
    <n v="7"/>
    <n v="371.4"/>
    <n v="0.26"/>
    <n v="2827.1"/>
    <n v="735.04600000000005"/>
    <n v="304.02"/>
    <n v="0.10753775954157971"/>
    <n v="51.93"/>
    <s v="Net Banking"/>
    <n v="1"/>
    <b v="1"/>
    <x v="3"/>
    <n v="6"/>
  </r>
  <r>
    <s v="ORD-00832"/>
    <x v="755"/>
    <s v="CUST36178"/>
    <s v="Shreya Reddy"/>
    <n v="43"/>
    <s v="Male"/>
    <x v="0"/>
    <s v="Bangalore"/>
    <x v="0"/>
    <s v="Sofa"/>
    <n v="10"/>
    <n v="15368.38"/>
    <n v="0.3"/>
    <n v="93128.19"/>
    <n v="27938.456999999999"/>
    <n v="25001.119999999999"/>
    <n v="0.26845920660543277"/>
    <n v="71.290000000000006"/>
    <s v="UPI"/>
    <n v="2"/>
    <b v="0"/>
    <x v="1"/>
    <n v="6"/>
  </r>
  <r>
    <s v="ORD-00328"/>
    <x v="956"/>
    <s v="CUST60147"/>
    <s v="Pooja Nair"/>
    <n v="33"/>
    <s v="Other"/>
    <x v="1"/>
    <s v="Amritsar"/>
    <x v="4"/>
    <s v="Smartwatch"/>
    <n v="9"/>
    <n v="45918.69"/>
    <n v="0.28999999999999998"/>
    <n v="357689.69"/>
    <n v="103730.0101"/>
    <n v="29447.82"/>
    <n v="8.2327841207835761E-2"/>
    <n v="48.88"/>
    <s v="Net Banking"/>
    <n v="4"/>
    <b v="0"/>
    <x v="1"/>
    <n v="6"/>
  </r>
  <r>
    <s v="ORD-01509"/>
    <x v="1249"/>
    <s v="CUST01750"/>
    <s v="Nikhil Pillai"/>
    <n v="49"/>
    <s v="Male"/>
    <x v="4"/>
    <s v="Mumbai"/>
    <x v="6"/>
    <s v="Face Cream"/>
    <n v="2"/>
    <n v="1889.82"/>
    <n v="0.31"/>
    <n v="2196.85"/>
    <n v="681.02350000000001"/>
    <n v="602"/>
    <n v="0.2740287229442156"/>
    <n v="54.82"/>
    <s v="EMI"/>
    <n v="5"/>
    <b v="0"/>
    <x v="1"/>
    <n v="6"/>
  </r>
  <r>
    <s v="ORD-03883"/>
    <x v="232"/>
    <s v="CUST62193"/>
    <s v="Aarav Kumar"/>
    <n v="45"/>
    <s v="Female"/>
    <x v="3"/>
    <s v="Raipur"/>
    <x v="4"/>
    <s v="Smartwatch"/>
    <n v="9"/>
    <n v="15767.46"/>
    <n v="0.02"/>
    <n v="198910.86"/>
    <n v="3978.2171999999996"/>
    <n v="22958.1"/>
    <n v="0.11541903745225374"/>
    <n v="44.62"/>
    <s v="Credit Card"/>
    <n v="3"/>
    <b v="1"/>
    <x v="3"/>
    <n v="6"/>
  </r>
  <r>
    <s v="ORD-01062"/>
    <x v="731"/>
    <s v="CUST17327"/>
    <s v="Deepa Patel"/>
    <n v="35"/>
    <s v="Female"/>
    <x v="3"/>
    <s v="Indore"/>
    <x v="6"/>
    <s v="Face Cream"/>
    <n v="7"/>
    <n v="2147.13"/>
    <n v="0.14000000000000001"/>
    <n v="15222.32"/>
    <n v="2131.1248000000001"/>
    <n v="7449.79"/>
    <n v="0.48939911918813955"/>
    <n v="44.3"/>
    <s v="EMI"/>
    <n v="1"/>
    <b v="1"/>
    <x v="3"/>
    <n v="6"/>
  </r>
  <r>
    <s v="ORD-00802"/>
    <x v="44"/>
    <s v="CUST38432"/>
    <s v="Rahul Joshi"/>
    <n v="23"/>
    <s v="Female"/>
    <x v="3"/>
    <s v="Nagpur"/>
    <x v="2"/>
    <s v="Cricket Bat"/>
    <n v="3"/>
    <n v="642.91"/>
    <n v="0.33"/>
    <n v="879.77"/>
    <n v="290.32409999999999"/>
    <n v="176.34"/>
    <n v="0.20043875103720291"/>
    <n v="61.52"/>
    <s v="Debit Card"/>
    <n v="2"/>
    <b v="1"/>
    <x v="3"/>
    <n v="6"/>
  </r>
  <r>
    <s v="ORD-01815"/>
    <x v="1153"/>
    <s v="CUST92618"/>
    <s v="Amit Pillai"/>
    <n v="44"/>
    <s v="Other"/>
    <x v="1"/>
    <s v="Chandigarh"/>
    <x v="1"/>
    <s v="Saree"/>
    <n v="2"/>
    <n v="348.61"/>
    <n v="0.37"/>
    <n v="468.08"/>
    <n v="173.18959999999998"/>
    <n v="156.44"/>
    <n v="0.33421637326952658"/>
    <n v="76.849999999999994"/>
    <s v="EMI"/>
    <n v="3"/>
    <b v="0"/>
    <x v="1"/>
    <n v="6"/>
  </r>
  <r>
    <s v="ORD-03726"/>
    <x v="1250"/>
    <s v="CUST30497"/>
    <s v="Aarav Rao"/>
    <n v="47"/>
    <s v="Other"/>
    <x v="0"/>
    <s v="Chennai"/>
    <x v="6"/>
    <s v="Face Cream"/>
    <n v="4"/>
    <n v="1180.8399999999999"/>
    <n v="0.39"/>
    <n v="5917.92"/>
    <n v="2307.9888000000001"/>
    <n v="3098.15"/>
    <n v="0.52352008813907591"/>
    <n v="55.9"/>
    <s v="EMI"/>
    <n v="3"/>
    <b v="0"/>
    <x v="1"/>
    <n v="6"/>
  </r>
  <r>
    <s v="ORD-00067"/>
    <x v="1000"/>
    <s v="CUST86021"/>
    <s v="Vikram Rao"/>
    <n v="49"/>
    <s v="Female"/>
    <x v="3"/>
    <s v="Nagpur"/>
    <x v="6"/>
    <s v="Sunscreen"/>
    <n v="4"/>
    <n v="969.74"/>
    <n v="0.21"/>
    <n v="2975.27"/>
    <n v="624.80669999999998"/>
    <n v="1113.6500000000001"/>
    <n v="0.37430216417333556"/>
    <n v="41.6"/>
    <s v="UPI"/>
    <n v="2"/>
    <b v="0"/>
    <x v="1"/>
    <n v="6"/>
  </r>
  <r>
    <s v="ORD-01786"/>
    <x v="95"/>
    <s v="CUST84190"/>
    <s v="Rohan Kapoor"/>
    <n v="26"/>
    <s v="Male"/>
    <x v="2"/>
    <s v="Bhubaneswar"/>
    <x v="6"/>
    <s v="Shampoo"/>
    <n v="5"/>
    <n v="2389.7800000000002"/>
    <n v="0.27"/>
    <n v="9862.27"/>
    <n v="2662.8129000000004"/>
    <n v="4445.3"/>
    <n v="0.45073801467613439"/>
    <n v="88.28"/>
    <s v="Credit Card"/>
    <n v="1"/>
    <b v="0"/>
    <x v="1"/>
    <n v="6"/>
  </r>
  <r>
    <s v="ORD-01092"/>
    <x v="1251"/>
    <s v="CUST67703"/>
    <s v="Karan Kapoor"/>
    <n v="41"/>
    <s v="Male"/>
    <x v="0"/>
    <s v="Chennai"/>
    <x v="3"/>
    <s v="Sugar"/>
    <n v="7"/>
    <n v="299.11"/>
    <n v="0.28000000000000003"/>
    <n v="2191.0300000000002"/>
    <n v="613.48840000000007"/>
    <n v="148.75"/>
    <n v="6.7890444220298204E-2"/>
    <n v="87.79"/>
    <s v="Cash on Delivery"/>
    <n v="5"/>
    <b v="0"/>
    <x v="1"/>
    <n v="6"/>
  </r>
  <r>
    <s v="ORD-03226"/>
    <x v="1252"/>
    <s v="CUST57729"/>
    <s v="Pooja Bhat"/>
    <n v="47"/>
    <s v="Male"/>
    <x v="3"/>
    <s v="Bhopal"/>
    <x v="2"/>
    <s v="Dumbbells"/>
    <n v="10"/>
    <n v="4956.92"/>
    <n v="0.26"/>
    <n v="37464.050000000003"/>
    <n v="9740.6530000000002"/>
    <n v="10028.06"/>
    <n v="0.26767154111741787"/>
    <n v="55.21"/>
    <s v="EMI"/>
    <n v="2"/>
    <b v="0"/>
    <x v="1"/>
    <n v="6"/>
  </r>
  <r>
    <s v="ORD-02969"/>
    <x v="130"/>
    <s v="CUST90919"/>
    <s v="Meera Pillai"/>
    <n v="39"/>
    <s v="Male"/>
    <x v="0"/>
    <s v="Chennai"/>
    <x v="4"/>
    <s v="Tablet"/>
    <n v="10"/>
    <n v="75218.460000000006"/>
    <n v="0.11"/>
    <n v="1071676.26"/>
    <n v="117884.38860000001"/>
    <n v="126516.22"/>
    <n v="0.11805451396301342"/>
    <n v="87.54"/>
    <s v="Credit Card"/>
    <n v="5"/>
    <b v="0"/>
    <x v="1"/>
    <n v="6"/>
  </r>
  <r>
    <s v="ORD-00356"/>
    <x v="1253"/>
    <s v="CUST08599"/>
    <s v="Priya Gupta"/>
    <n v="35"/>
    <s v="Male"/>
    <x v="3"/>
    <s v="Indore"/>
    <x v="6"/>
    <s v="Sunscreen"/>
    <n v="9"/>
    <n v="1088.49"/>
    <n v="0.18"/>
    <n v="9801.8700000000008"/>
    <n v="1764.3366000000001"/>
    <n v="3831.73"/>
    <n v="0.39091826355583165"/>
    <n v="58.48"/>
    <s v="Credit Card"/>
    <n v="1"/>
    <b v="0"/>
    <x v="1"/>
    <n v="6"/>
  </r>
  <r>
    <s v="ORD-02738"/>
    <x v="1168"/>
    <s v="CUST25037"/>
    <s v="Shreya Joshi"/>
    <n v="40"/>
    <s v="Other"/>
    <x v="1"/>
    <s v="Chandigarh"/>
    <x v="4"/>
    <s v="Tablet"/>
    <n v="6"/>
    <n v="51056.11"/>
    <n v="0.12"/>
    <n v="301146.21999999997"/>
    <n v="36137.546399999992"/>
    <n v="46670.71"/>
    <n v="0.1549769078954403"/>
    <n v="55.16"/>
    <s v="UPI"/>
    <n v="3"/>
    <b v="1"/>
    <x v="3"/>
    <n v="6"/>
  </r>
  <r>
    <s v="ORD-01603"/>
    <x v="1074"/>
    <s v="CUST45758"/>
    <s v="Sanjay Nair"/>
    <n v="25"/>
    <s v="Other"/>
    <x v="4"/>
    <s v="Pune"/>
    <x v="6"/>
    <s v="Shampoo"/>
    <n v="4"/>
    <n v="2108.75"/>
    <n v="0.32"/>
    <n v="4272.12"/>
    <n v="1367.0784000000001"/>
    <n v="1577.65"/>
    <n v="0.3692897203262081"/>
    <n v="74.62"/>
    <s v="EMI"/>
    <n v="2"/>
    <b v="0"/>
    <x v="1"/>
    <n v="6"/>
  </r>
  <r>
    <s v="ORD-00810"/>
    <x v="1254"/>
    <s v="CUST91471"/>
    <s v="Pooja Gupta"/>
    <n v="18"/>
    <s v="Male"/>
    <x v="0"/>
    <s v="Kochi"/>
    <x v="6"/>
    <s v="Perfume"/>
    <n v="2"/>
    <n v="586.74"/>
    <n v="0.39"/>
    <n v="617.26"/>
    <n v="240.73140000000001"/>
    <n v="319.17"/>
    <n v="0.51707546252794612"/>
    <n v="83.13"/>
    <s v="Credit Card"/>
    <n v="3"/>
    <b v="0"/>
    <x v="1"/>
    <n v="6"/>
  </r>
  <r>
    <s v="ORD-01220"/>
    <x v="529"/>
    <s v="CUST25349"/>
    <s v="Kavya Iyer"/>
    <n v="27"/>
    <s v="Male"/>
    <x v="1"/>
    <s v="Ludhiana"/>
    <x v="4"/>
    <s v="Laptop"/>
    <n v="5"/>
    <n v="42777.53"/>
    <n v="0.21"/>
    <n v="192877.7"/>
    <n v="40504.317000000003"/>
    <n v="27062.25"/>
    <n v="0.14030782200326941"/>
    <n v="46.76"/>
    <s v="Debit Card"/>
    <n v="2"/>
    <b v="0"/>
    <x v="4"/>
    <n v="6"/>
  </r>
  <r>
    <s v="ORD-04179"/>
    <x v="1125"/>
    <s v="CUST52695"/>
    <s v="Meera Mehta"/>
    <n v="47"/>
    <s v="Male"/>
    <x v="1"/>
    <s v="Chandigarh"/>
    <x v="4"/>
    <s v="Laptop"/>
    <n v="10"/>
    <n v="56887.12"/>
    <n v="0.33"/>
    <n v="320072.27"/>
    <n v="105623.84910000001"/>
    <n v="41433.480000000003"/>
    <n v="0.12945038943861023"/>
    <n v="58.41"/>
    <s v="Net Banking"/>
    <n v="1"/>
    <b v="0"/>
    <x v="1"/>
    <n v="6"/>
  </r>
  <r>
    <s v="ORD-04081"/>
    <x v="1255"/>
    <s v="CUST07666"/>
    <s v="Ananya Gupta"/>
    <n v="27"/>
    <s v="Other"/>
    <x v="2"/>
    <s v="Guwahati"/>
    <x v="4"/>
    <s v="Camera"/>
    <n v="3"/>
    <n v="44959.14"/>
    <n v="0.09"/>
    <n v="118547.82"/>
    <n v="10669.3038"/>
    <n v="8051.31"/>
    <n v="6.7916137133521307E-2"/>
    <n v="75.400000000000006"/>
    <s v="Credit Card"/>
    <n v="1"/>
    <b v="0"/>
    <x v="1"/>
    <n v="6"/>
  </r>
  <r>
    <s v="ORD-02577"/>
    <x v="469"/>
    <s v="CUST41943"/>
    <s v="Sunita Nair"/>
    <n v="47"/>
    <s v="Male"/>
    <x v="1"/>
    <s v="Delhi"/>
    <x v="5"/>
    <s v="Textbook"/>
    <n v="9"/>
    <n v="1160.5999999999999"/>
    <n v="0.2"/>
    <n v="8089.96"/>
    <n v="1617.9920000000002"/>
    <n v="3888.59"/>
    <n v="0.48066863124168724"/>
    <n v="70.91"/>
    <s v="Net Banking"/>
    <n v="3"/>
    <b v="0"/>
    <x v="1"/>
    <n v="6"/>
  </r>
  <r>
    <s v="ORD-00401"/>
    <x v="273"/>
    <s v="CUST43114"/>
    <s v="Karan Singh"/>
    <n v="35"/>
    <s v="Other"/>
    <x v="2"/>
    <s v="Patna"/>
    <x v="0"/>
    <s v="Bed Frame"/>
    <n v="3"/>
    <n v="31841.24"/>
    <n v="0.32"/>
    <n v="78919.02"/>
    <n v="25254.0864"/>
    <n v="21204.15"/>
    <n v="0.26868237846846044"/>
    <n v="78.260000000000005"/>
    <s v="Cash on Delivery"/>
    <n v="4"/>
    <b v="1"/>
    <x v="3"/>
    <n v="6"/>
  </r>
  <r>
    <s v="ORD-00370"/>
    <x v="943"/>
    <s v="CUST93153"/>
    <s v="Shreya Gupta"/>
    <n v="42"/>
    <s v="Male"/>
    <x v="0"/>
    <s v="Bangalore"/>
    <x v="6"/>
    <s v="Face Cream"/>
    <n v="1"/>
    <n v="304.89"/>
    <n v="0.26"/>
    <n v="259.14"/>
    <n v="67.376400000000004"/>
    <n v="106.14"/>
    <n v="0.40958555221116"/>
    <n v="52.86"/>
    <s v="EMI"/>
    <n v="4"/>
    <b v="0"/>
    <x v="1"/>
    <n v="6"/>
  </r>
  <r>
    <s v="ORD-02832"/>
    <x v="1256"/>
    <s v="CUST08322"/>
    <s v="Nisha Nair"/>
    <n v="33"/>
    <s v="Female"/>
    <x v="1"/>
    <s v="Amritsar"/>
    <x v="5"/>
    <s v="Fiction Novel"/>
    <n v="10"/>
    <n v="424.8"/>
    <n v="0.11"/>
    <n v="4940.07"/>
    <n v="543.40769999999998"/>
    <n v="2103.38"/>
    <n v="0.42577939178999491"/>
    <n v="31.8"/>
    <s v="UPI"/>
    <n v="3"/>
    <b v="0"/>
    <x v="1"/>
    <n v="6"/>
  </r>
  <r>
    <s v="ORD-00560"/>
    <x v="230"/>
    <s v="CUST38172"/>
    <s v="Arjun Singh"/>
    <n v="19"/>
    <s v="Other"/>
    <x v="2"/>
    <s v="Kolkata"/>
    <x v="0"/>
    <s v="Bookshelf"/>
    <n v="5"/>
    <n v="26946.78"/>
    <n v="0.1"/>
    <n v="111598.98"/>
    <n v="11159.898000000001"/>
    <n v="37815.29"/>
    <n v="0.33884978160194656"/>
    <n v="80.010000000000005"/>
    <s v="UPI"/>
    <n v="3"/>
    <b v="0"/>
    <x v="4"/>
    <n v="6"/>
  </r>
  <r>
    <s v="ORD-03518"/>
    <x v="132"/>
    <s v="CUST03875"/>
    <s v="Aarav Joshi"/>
    <n v="44"/>
    <s v="Male"/>
    <x v="0"/>
    <s v="Chennai"/>
    <x v="4"/>
    <s v="Camera"/>
    <n v="5"/>
    <n v="20577.009999999998"/>
    <n v="0.23"/>
    <n v="93594.28"/>
    <n v="21526.684400000002"/>
    <n v="9112.0499999999993"/>
    <n v="9.7356911127474882E-2"/>
    <n v="88.2"/>
    <s v="UPI"/>
    <n v="2"/>
    <b v="0"/>
    <x v="1"/>
    <n v="6"/>
  </r>
  <r>
    <s v="ORD-01708"/>
    <x v="378"/>
    <s v="CUST87498"/>
    <s v="Amit Sharma"/>
    <n v="39"/>
    <s v="Male"/>
    <x v="3"/>
    <s v="Nagpur"/>
    <x v="5"/>
    <s v="Self-Help Book"/>
    <n v="1"/>
    <n v="1394.93"/>
    <n v="0.2"/>
    <n v="1128.26"/>
    <n v="225.65200000000002"/>
    <n v="431.19"/>
    <n v="0.38217254888057717"/>
    <n v="99.26"/>
    <s v="Credit Card"/>
    <n v="4"/>
    <b v="0"/>
    <x v="1"/>
    <n v="6"/>
  </r>
  <r>
    <s v="ORD-01944"/>
    <x v="143"/>
    <s v="CUST18548"/>
    <s v="Rahul Bose"/>
    <n v="31"/>
    <s v="Male"/>
    <x v="2"/>
    <s v="Guwahati"/>
    <x v="6"/>
    <s v="Sunscreen"/>
    <n v="4"/>
    <n v="1176.04"/>
    <n v="0.18"/>
    <n v="6347.47"/>
    <n v="1142.5445999999999"/>
    <n v="2342.58"/>
    <n v="0.36905727793908438"/>
    <n v="88.08"/>
    <s v="Net Banking"/>
    <n v="4"/>
    <b v="0"/>
    <x v="1"/>
    <n v="6"/>
  </r>
  <r>
    <s v="ORD-00905"/>
    <x v="237"/>
    <s v="CUST96177"/>
    <s v="Rahul Rao"/>
    <n v="41"/>
    <s v="Other"/>
    <x v="0"/>
    <s v="Hyderabad"/>
    <x v="6"/>
    <s v="Sunscreen"/>
    <n v="10"/>
    <n v="1423.41"/>
    <n v="0.05"/>
    <n v="11797.89"/>
    <n v="589.89449999999999"/>
    <n v="5781.35"/>
    <n v="0.49003253971684774"/>
    <n v="78.680000000000007"/>
    <s v="Credit Card"/>
    <n v="5"/>
    <b v="0"/>
    <x v="1"/>
    <n v="6"/>
  </r>
  <r>
    <s v="ORD-01967"/>
    <x v="1009"/>
    <s v="CUST03799"/>
    <s v="Rohan Bose"/>
    <n v="38"/>
    <s v="Female"/>
    <x v="1"/>
    <s v="Chandigarh"/>
    <x v="5"/>
    <s v="Comic Book"/>
    <n v="5"/>
    <n v="951.75"/>
    <n v="0.02"/>
    <n v="5936.18"/>
    <n v="118.7236"/>
    <n v="2402.75"/>
    <n v="0.40476366956527599"/>
    <n v="54.03"/>
    <s v="EMI"/>
    <n v="3"/>
    <b v="0"/>
    <x v="1"/>
    <n v="6"/>
  </r>
  <r>
    <s v="ORD-01561"/>
    <x v="423"/>
    <s v="CUST70340"/>
    <s v="Rohan Patel"/>
    <n v="25"/>
    <s v="Male"/>
    <x v="1"/>
    <s v="Amritsar"/>
    <x v="4"/>
    <s v="Tablet"/>
    <n v="2"/>
    <n v="62340.2"/>
    <n v="0.11"/>
    <n v="85395.8"/>
    <n v="9393.5380000000005"/>
    <n v="8409.34"/>
    <n v="9.8474866445422374E-2"/>
    <n v="66.81"/>
    <s v="UPI"/>
    <n v="4"/>
    <b v="0"/>
    <x v="1"/>
    <n v="6"/>
  </r>
  <r>
    <s v="ORD-03982"/>
    <x v="187"/>
    <s v="CUST97439"/>
    <s v="Karan Joshi"/>
    <n v="27"/>
    <s v="Female"/>
    <x v="1"/>
    <s v="Chandigarh"/>
    <x v="0"/>
    <s v="Wardrobe"/>
    <n v="8"/>
    <n v="12647.54"/>
    <n v="0.19"/>
    <n v="102341.78"/>
    <n v="19444.938200000001"/>
    <n v="35160.81"/>
    <n v="0.34356261929389931"/>
    <n v="69.62"/>
    <s v="Debit Card"/>
    <n v="5"/>
    <b v="0"/>
    <x v="1"/>
    <n v="6"/>
  </r>
  <r>
    <s v="ORD-04000"/>
    <x v="307"/>
    <s v="CUST53861"/>
    <s v="Nisha Kumar"/>
    <n v="32"/>
    <s v="Male"/>
    <x v="4"/>
    <s v="Surat"/>
    <x v="6"/>
    <s v="Shampoo"/>
    <n v="7"/>
    <n v="1954.05"/>
    <n v="0.2"/>
    <n v="15069.06"/>
    <n v="3013.8119999999999"/>
    <n v="8691.86"/>
    <n v="0.57680173813097835"/>
    <n v="65.77"/>
    <s v="Cash on Delivery"/>
    <n v="4"/>
    <b v="1"/>
    <x v="3"/>
    <n v="6"/>
  </r>
  <r>
    <s v="ORD-00904"/>
    <x v="237"/>
    <s v="CUST76121"/>
    <s v="Meera Iyer"/>
    <n v="40"/>
    <s v="Other"/>
    <x v="1"/>
    <s v="Ludhiana"/>
    <x v="4"/>
    <s v="Smartwatch"/>
    <n v="4"/>
    <n v="27046.33"/>
    <n v="0.17"/>
    <n v="79234.600000000006"/>
    <n v="13469.882000000001"/>
    <n v="9558.56"/>
    <n v="0.12063618671640923"/>
    <n v="39.92"/>
    <s v="Credit Card"/>
    <n v="3"/>
    <b v="0"/>
    <x v="1"/>
    <n v="6"/>
  </r>
  <r>
    <s v="ORD-03556"/>
    <x v="1257"/>
    <s v="CUST47056"/>
    <s v="Nisha Gupta"/>
    <n v="49"/>
    <s v="Female"/>
    <x v="4"/>
    <s v="Ahmedabad"/>
    <x v="5"/>
    <s v="Cook Book"/>
    <n v="1"/>
    <n v="1034.06"/>
    <n v="0.1"/>
    <n v="1187.77"/>
    <n v="118.777"/>
    <n v="456.36"/>
    <n v="0.38421579935509403"/>
    <n v="69.430000000000007"/>
    <s v="Net Banking"/>
    <n v="1"/>
    <b v="0"/>
    <x v="1"/>
    <n v="6"/>
  </r>
  <r>
    <s v="ORD-01445"/>
    <x v="1258"/>
    <s v="CUST58478"/>
    <s v="Sunita Reddy"/>
    <n v="38"/>
    <s v="Other"/>
    <x v="4"/>
    <s v="Surat"/>
    <x v="6"/>
    <s v="Lipstick"/>
    <n v="8"/>
    <n v="1489.85"/>
    <n v="0.09"/>
    <n v="10449.86"/>
    <n v="940.48739999999998"/>
    <n v="3809.88"/>
    <n v="0.36458670259697257"/>
    <n v="86.42"/>
    <s v="Credit Card"/>
    <n v="2"/>
    <b v="0"/>
    <x v="4"/>
    <n v="6"/>
  </r>
  <r>
    <s v="ORD-01350"/>
    <x v="1243"/>
    <s v="CUST96166"/>
    <s v="Vikram Mehta"/>
    <n v="41"/>
    <s v="Female"/>
    <x v="1"/>
    <s v="Amritsar"/>
    <x v="5"/>
    <s v="Fiction Novel"/>
    <n v="2"/>
    <n v="1075.45"/>
    <n v="0.13"/>
    <n v="2282.66"/>
    <n v="296.74579999999997"/>
    <n v="949.67"/>
    <n v="0.41603655384507549"/>
    <n v="47.1"/>
    <s v="UPI"/>
    <n v="2"/>
    <b v="0"/>
    <x v="1"/>
    <n v="6"/>
  </r>
  <r>
    <s v="ORD-00071"/>
    <x v="467"/>
    <s v="CUST06330"/>
    <s v="Priya Kapoor"/>
    <n v="24"/>
    <s v="Female"/>
    <x v="4"/>
    <s v="Pune"/>
    <x v="5"/>
    <s v="Biography"/>
    <n v="8"/>
    <n v="493.36"/>
    <n v="0.34"/>
    <n v="1942.7"/>
    <n v="660.51800000000003"/>
    <n v="742.64"/>
    <n v="0.38227209553713903"/>
    <n v="52.85"/>
    <s v="Credit Card"/>
    <n v="4"/>
    <b v="0"/>
    <x v="1"/>
    <n v="6"/>
  </r>
  <r>
    <s v="ORD-02874"/>
    <x v="358"/>
    <s v="CUST62622"/>
    <s v="Priya Kapoor"/>
    <n v="17"/>
    <s v="Male"/>
    <x v="1"/>
    <s v="Amritsar"/>
    <x v="2"/>
    <s v="Tennis Racket"/>
    <n v="10"/>
    <n v="9450.1299999999992"/>
    <n v="0.12"/>
    <n v="148205.85"/>
    <n v="17784.702000000001"/>
    <n v="22767.200000000001"/>
    <n v="0.15361876741032826"/>
    <n v="65.88"/>
    <s v="EMI"/>
    <n v="1"/>
    <b v="1"/>
    <x v="3"/>
    <n v="6"/>
  </r>
  <r>
    <s v="ORD-03077"/>
    <x v="1259"/>
    <s v="CUST23896"/>
    <s v="Ananya Kumar"/>
    <n v="54"/>
    <s v="Male"/>
    <x v="1"/>
    <s v="Delhi"/>
    <x v="1"/>
    <s v="Dress"/>
    <n v="5"/>
    <n v="3920.37"/>
    <n v="0.09"/>
    <n v="25064.55"/>
    <n v="2255.8094999999998"/>
    <n v="10054.85"/>
    <n v="0.40115820950306313"/>
    <n v="17.84"/>
    <s v="Debit Card"/>
    <n v="3"/>
    <b v="0"/>
    <x v="1"/>
    <n v="6"/>
  </r>
  <r>
    <s v="ORD-01695"/>
    <x v="1260"/>
    <s v="CUST18018"/>
    <s v="Vikram Gupta"/>
    <n v="19"/>
    <s v="Female"/>
    <x v="0"/>
    <s v="Kochi"/>
    <x v="4"/>
    <s v="Smartwatch"/>
    <n v="6"/>
    <n v="20306.849999999999"/>
    <n v="0.36"/>
    <n v="67574.41"/>
    <n v="24326.7876"/>
    <n v="6252.6"/>
    <n v="9.2529109762112607E-2"/>
    <n v="80.91"/>
    <s v="Cash on Delivery"/>
    <n v="5"/>
    <b v="0"/>
    <x v="1"/>
    <n v="6"/>
  </r>
  <r>
    <s v="ORD-00989"/>
    <x v="1261"/>
    <s v="CUST63010"/>
    <s v="Kavya Kapoor"/>
    <n v="34"/>
    <s v="Male"/>
    <x v="4"/>
    <s v="Ahmedabad"/>
    <x v="2"/>
    <s v="Yoga Mat"/>
    <n v="6"/>
    <n v="4757.97"/>
    <n v="0.39"/>
    <n v="16398.86"/>
    <n v="6395.5554000000002"/>
    <n v="4630.17"/>
    <n v="0.28234706558870554"/>
    <n v="69.73"/>
    <s v="Cash on Delivery"/>
    <n v="1"/>
    <b v="0"/>
    <x v="1"/>
    <n v="6"/>
  </r>
  <r>
    <s v="ORD-03615"/>
    <x v="634"/>
    <s v="CUST74717"/>
    <s v="Amit Joshi"/>
    <n v="34"/>
    <s v="Other"/>
    <x v="3"/>
    <s v="Raipur"/>
    <x v="5"/>
    <s v="Fiction Novel"/>
    <n v="2"/>
    <n v="1290.19"/>
    <n v="0.11"/>
    <n v="3480.18"/>
    <n v="382.81979999999999"/>
    <n v="1141.8800000000001"/>
    <n v="0.32810946560235393"/>
    <n v="63.68"/>
    <s v="Debit Card"/>
    <n v="1"/>
    <b v="0"/>
    <x v="1"/>
    <n v="6"/>
  </r>
  <r>
    <s v="ORD-00189"/>
    <x v="1262"/>
    <s v="CUST02132"/>
    <s v="Pooja Reddy"/>
    <n v="41"/>
    <s v="Female"/>
    <x v="1"/>
    <s v="Delhi"/>
    <x v="3"/>
    <s v="Tea"/>
    <n v="1"/>
    <n v="342.62"/>
    <n v="0.31"/>
    <n v="248.22"/>
    <n v="76.9482"/>
    <n v="14.18"/>
    <n v="5.7126742405930221E-2"/>
    <n v="59.96"/>
    <s v="EMI"/>
    <n v="3"/>
    <b v="0"/>
    <x v="1"/>
    <n v="6"/>
  </r>
  <r>
    <s v="ORD-00760"/>
    <x v="803"/>
    <s v="CUST23262"/>
    <s v="Priya Mishra"/>
    <n v="32"/>
    <s v="Female"/>
    <x v="1"/>
    <s v="Delhi"/>
    <x v="0"/>
    <s v="Bookshelf"/>
    <n v="6"/>
    <n v="18877.52"/>
    <n v="0.28999999999999998"/>
    <n v="62077.82"/>
    <n v="18002.567799999997"/>
    <n v="21779.26"/>
    <n v="0.35083802878387155"/>
    <n v="27.92"/>
    <s v="Debit Card"/>
    <n v="5"/>
    <b v="0"/>
    <x v="1"/>
    <n v="6"/>
  </r>
  <r>
    <s v="ORD-01097"/>
    <x v="153"/>
    <s v="CUST63448"/>
    <s v="Rohan Chatterjee"/>
    <n v="48"/>
    <s v="Female"/>
    <x v="4"/>
    <s v="Surat"/>
    <x v="0"/>
    <s v="Chair"/>
    <n v="7"/>
    <n v="30335.68"/>
    <n v="0.23"/>
    <n v="202427.42"/>
    <n v="46558.306600000004"/>
    <n v="47519.09"/>
    <n v="0.23474631055417292"/>
    <n v="63.26"/>
    <s v="Cash on Delivery"/>
    <n v="5"/>
    <b v="0"/>
    <x v="0"/>
    <n v="6"/>
  </r>
  <r>
    <s v="ORD-02764"/>
    <x v="472"/>
    <s v="CUST82237"/>
    <s v="Arjun Bose"/>
    <n v="36"/>
    <s v="Other"/>
    <x v="3"/>
    <s v="Nagpur"/>
    <x v="6"/>
    <s v="Sunscreen"/>
    <n v="9"/>
    <n v="1168.75"/>
    <n v="0.22"/>
    <n v="10719.06"/>
    <n v="2358.1931999999997"/>
    <n v="3312.86"/>
    <n v="0.30906254839510183"/>
    <n v="24.91"/>
    <s v="Credit Card"/>
    <n v="1"/>
    <b v="0"/>
    <x v="1"/>
    <n v="6"/>
  </r>
  <r>
    <s v="ORD-03704"/>
    <x v="1263"/>
    <s v="CUST39978"/>
    <s v="Sunita Kapoor"/>
    <n v="6"/>
    <s v="Female"/>
    <x v="3"/>
    <s v="Raipur"/>
    <x v="6"/>
    <s v="Shampoo"/>
    <n v="4"/>
    <n v="1243.93"/>
    <n v="0.34"/>
    <n v="5427.21"/>
    <n v="1845.2514000000001"/>
    <n v="1521.9"/>
    <n v="0.28042032646608478"/>
    <n v="44.57"/>
    <s v="Debit Card"/>
    <n v="1"/>
    <b v="0"/>
    <x v="1"/>
    <n v="6"/>
  </r>
  <r>
    <s v="ORD-03168"/>
    <x v="866"/>
    <s v="CUST99426"/>
    <s v="Sunita Shah"/>
    <n v="39"/>
    <s v="Female"/>
    <x v="2"/>
    <s v="Patna"/>
    <x v="0"/>
    <s v="Chair"/>
    <n v="3"/>
    <n v="22116.52"/>
    <n v="0.14000000000000001"/>
    <n v="56634.239999999998"/>
    <n v="7928.7936000000009"/>
    <n v="15322.58"/>
    <n v="0.27055329073013074"/>
    <n v="80.03"/>
    <s v="EMI"/>
    <n v="2"/>
    <b v="1"/>
    <x v="3"/>
    <n v="6"/>
  </r>
  <r>
    <s v="ORD-01812"/>
    <x v="84"/>
    <s v="CUST87331"/>
    <s v="Priya Iyer"/>
    <n v="37"/>
    <s v="Other"/>
    <x v="0"/>
    <s v="Hyderabad"/>
    <x v="1"/>
    <s v="Saree"/>
    <n v="2"/>
    <n v="3062.06"/>
    <n v="0"/>
    <n v="6405.51"/>
    <n v="0"/>
    <n v="1929.46"/>
    <n v="0.30121879444415822"/>
    <n v="60.97"/>
    <s v="Credit Card"/>
    <n v="4"/>
    <b v="0"/>
    <x v="1"/>
    <n v="6"/>
  </r>
  <r>
    <s v="ORD-00945"/>
    <x v="1264"/>
    <s v="CUST29179"/>
    <s v="Karan Verma"/>
    <n v="14"/>
    <s v="Other"/>
    <x v="4"/>
    <s v="Surat"/>
    <x v="2"/>
    <s v="Yoga Mat"/>
    <n v="4"/>
    <n v="7733.68"/>
    <n v="0.34"/>
    <n v="22832.43"/>
    <n v="7763.0262000000002"/>
    <n v="3661.66"/>
    <n v="0.16037101613801072"/>
    <n v="56.01"/>
    <s v="Credit Card"/>
    <n v="2"/>
    <b v="0"/>
    <x v="1"/>
    <n v="6"/>
  </r>
  <r>
    <s v="ORD-01631"/>
    <x v="485"/>
    <s v="CUST37296"/>
    <s v="Meera Chatterjee"/>
    <n v="49"/>
    <s v="Male"/>
    <x v="1"/>
    <s v="Chandigarh"/>
    <x v="0"/>
    <s v="Bookshelf"/>
    <n v="4"/>
    <n v="7533.42"/>
    <n v="0.13"/>
    <n v="23033.05"/>
    <n v="2994.2964999999999"/>
    <n v="7287.96"/>
    <n v="0.3164131541415488"/>
    <n v="68.3"/>
    <s v="Credit Card"/>
    <n v="5"/>
    <b v="0"/>
    <x v="1"/>
    <n v="6"/>
  </r>
  <r>
    <s v="ORD-01252"/>
    <x v="1265"/>
    <s v="CUST60840"/>
    <s v="Sunita Patel"/>
    <n v="28"/>
    <s v="Other"/>
    <x v="2"/>
    <s v="Bhubaneswar"/>
    <x v="0"/>
    <s v="Bookshelf"/>
    <n v="2"/>
    <n v="27494.42"/>
    <n v="0.09"/>
    <n v="66782.429999999993"/>
    <n v="6010.4186999999993"/>
    <n v="17991.259999999998"/>
    <n v="0.26940109846257465"/>
    <n v="56.35"/>
    <s v="Credit Card"/>
    <n v="3"/>
    <b v="0"/>
    <x v="1"/>
    <n v="6"/>
  </r>
  <r>
    <s v="ORD-02499"/>
    <x v="1266"/>
    <s v="CUST68941"/>
    <s v="Vikram Pillai"/>
    <n v="38"/>
    <s v="Female"/>
    <x v="0"/>
    <s v="Hyderabad"/>
    <x v="4"/>
    <s v="Headphones"/>
    <n v="10"/>
    <n v="22540.09"/>
    <n v="0.08"/>
    <n v="196931.1"/>
    <n v="15754.488000000001"/>
    <n v="22056.79"/>
    <n v="0.11200257348890043"/>
    <n v="77.63"/>
    <s v="Cash on Delivery"/>
    <n v="4"/>
    <b v="0"/>
    <x v="1"/>
    <n v="6"/>
  </r>
  <r>
    <s v="ORD-03396"/>
    <x v="1267"/>
    <s v="CUST18308"/>
    <s v="Priya Mehta"/>
    <n v="31"/>
    <s v="Male"/>
    <x v="3"/>
    <s v="Raipur"/>
    <x v="6"/>
    <s v="Sunscreen"/>
    <n v="10"/>
    <n v="412.64"/>
    <n v="0.28000000000000003"/>
    <n v="2849.95"/>
    <n v="797.98599999999999"/>
    <n v="1648.72"/>
    <n v="0.57850839488412087"/>
    <n v="35.19"/>
    <s v="Credit Card"/>
    <n v="5"/>
    <b v="0"/>
    <x v="1"/>
    <n v="6"/>
  </r>
  <r>
    <s v="ORD-00872"/>
    <x v="241"/>
    <s v="CUST37369"/>
    <s v="Amit Das"/>
    <n v="29"/>
    <s v="Female"/>
    <x v="0"/>
    <s v="Kochi"/>
    <x v="6"/>
    <s v="Lipstick"/>
    <n v="3"/>
    <n v="1476.85"/>
    <n v="0.39"/>
    <n v="1955"/>
    <n v="762.45"/>
    <n v="946.31"/>
    <n v="0.48404603580562655"/>
    <n v="72.849999999999994"/>
    <s v="EMI"/>
    <n v="1"/>
    <b v="1"/>
    <x v="3"/>
    <n v="6"/>
  </r>
  <r>
    <s v="ORD-01759"/>
    <x v="502"/>
    <s v="CUST59330"/>
    <s v="Deepa Patel"/>
    <n v="34"/>
    <s v="Male"/>
    <x v="4"/>
    <s v="Surat"/>
    <x v="3"/>
    <s v="Tea"/>
    <n v="4"/>
    <n v="421.19"/>
    <n v="0.39"/>
    <n v="993.67"/>
    <n v="387.53129999999999"/>
    <n v="79.81"/>
    <n v="8.0318415570561658E-2"/>
    <n v="83.46"/>
    <s v="UPI"/>
    <n v="3"/>
    <b v="0"/>
    <x v="1"/>
    <n v="6"/>
  </r>
  <r>
    <s v="ORD-03739"/>
    <x v="1268"/>
    <s v="CUST32885"/>
    <s v="Deepa Iyer"/>
    <n v="36"/>
    <s v="Other"/>
    <x v="2"/>
    <s v="Guwahati"/>
    <x v="1"/>
    <s v="Saree"/>
    <n v="2"/>
    <n v="419.29"/>
    <n v="0.4"/>
    <n v="977.42"/>
    <n v="390.96800000000002"/>
    <n v="372.17"/>
    <n v="0.38076773546684128"/>
    <n v="91.04"/>
    <s v="Debit Card"/>
    <n v="4"/>
    <b v="0"/>
    <x v="1"/>
    <n v="6"/>
  </r>
  <r>
    <s v="ORD-03179"/>
    <x v="1269"/>
    <s v="CUST04408"/>
    <s v="Sanjay Chatterjee"/>
    <n v="24"/>
    <s v="Female"/>
    <x v="1"/>
    <s v="Chandigarh"/>
    <x v="2"/>
    <s v="Tennis Racket"/>
    <n v="6"/>
    <n v="4814.34"/>
    <n v="0.11"/>
    <n v="27501.279999999999"/>
    <n v="3025.1407999999997"/>
    <n v="3795.89"/>
    <n v="0.13802593915628655"/>
    <n v="44.25"/>
    <s v="Cash on Delivery"/>
    <n v="3"/>
    <b v="0"/>
    <x v="1"/>
    <n v="6"/>
  </r>
  <r>
    <s v="ORD-03906"/>
    <x v="73"/>
    <s v="CUST36432"/>
    <s v="Kavya Kapoor"/>
    <n v="33"/>
    <s v="Male"/>
    <x v="0"/>
    <s v="Kochi"/>
    <x v="5"/>
    <s v="Self-Help Book"/>
    <n v="8"/>
    <n v="1226.8399999999999"/>
    <n v="0.23"/>
    <n v="11994.58"/>
    <n v="2758.7534000000001"/>
    <n v="3912.8"/>
    <n v="0.32621400665967465"/>
    <n v="69.45"/>
    <s v="EMI"/>
    <n v="4"/>
    <b v="0"/>
    <x v="1"/>
    <n v="6"/>
  </r>
  <r>
    <s v="ORD-03896"/>
    <x v="1270"/>
    <s v="CUST78041"/>
    <s v="Sunita Nair"/>
    <n v="29"/>
    <s v="Male"/>
    <x v="1"/>
    <s v="Chandigarh"/>
    <x v="4"/>
    <s v="Laptop"/>
    <n v="10"/>
    <n v="53218.559999999998"/>
    <n v="0.27"/>
    <n v="560937.53"/>
    <n v="151453.13310000001"/>
    <n v="68296.39"/>
    <n v="0.12175400351622041"/>
    <n v="20.81"/>
    <s v="Cash on Delivery"/>
    <n v="3"/>
    <b v="0"/>
    <x v="1"/>
    <n v="6"/>
  </r>
  <r>
    <s v="ORD-01246"/>
    <x v="396"/>
    <s v="CUST93346"/>
    <s v="Rohan Iyer"/>
    <n v="52"/>
    <s v="Female"/>
    <x v="2"/>
    <s v="Patna"/>
    <x v="3"/>
    <s v="Dal (1kg)"/>
    <n v="10"/>
    <n v="422.95"/>
    <n v="0.01"/>
    <n v="5380.7"/>
    <n v="53.807000000000002"/>
    <n v="403.1"/>
    <n v="7.4915903135279807E-2"/>
    <n v="74.58"/>
    <s v="Debit Card"/>
    <n v="4"/>
    <b v="0"/>
    <x v="1"/>
    <n v="6"/>
  </r>
  <r>
    <s v="ORD-00771"/>
    <x v="1215"/>
    <s v="CUST07234"/>
    <s v="Pooja Mishra"/>
    <n v="31"/>
    <s v="Female"/>
    <x v="4"/>
    <s v="Pune"/>
    <x v="0"/>
    <s v="Bed Frame"/>
    <n v="8"/>
    <n v="24311.3"/>
    <n v="0.16"/>
    <n v="113486.89"/>
    <n v="18157.902399999999"/>
    <n v="33354.080000000002"/>
    <n v="0.29390249393564316"/>
    <n v="85.08"/>
    <s v="Debit Card"/>
    <n v="5"/>
    <b v="0"/>
    <x v="1"/>
    <n v="6"/>
  </r>
  <r>
    <s v="ORD-02997"/>
    <x v="997"/>
    <s v="CUST61924"/>
    <s v="Amit Reddy"/>
    <n v="23"/>
    <s v="Male"/>
    <x v="3"/>
    <s v="Raipur"/>
    <x v="4"/>
    <s v="Camera"/>
    <n v="4"/>
    <n v="45542.32"/>
    <n v="0.34"/>
    <n v="140619.38"/>
    <n v="47810.589200000002"/>
    <n v="17512.78"/>
    <n v="0.12454030162840996"/>
    <n v="87.15"/>
    <s v="Credit Card"/>
    <n v="4"/>
    <b v="0"/>
    <x v="1"/>
    <n v="6"/>
  </r>
  <r>
    <s v="ORD-01990"/>
    <x v="3"/>
    <s v="CUST72810"/>
    <s v="Rohan Singh"/>
    <n v="38"/>
    <s v="Other"/>
    <x v="0"/>
    <s v="Bangalore"/>
    <x v="0"/>
    <s v="Bed Frame"/>
    <n v="5"/>
    <n v="27081.62"/>
    <n v="0.21"/>
    <n v="31673.81"/>
    <n v="6651.5001000000002"/>
    <n v="7915.89"/>
    <n v="0.24991909719733749"/>
    <n v="55.71"/>
    <s v="Credit Card"/>
    <n v="3"/>
    <b v="0"/>
    <x v="1"/>
    <n v="6"/>
  </r>
  <r>
    <s v="ORD-01199"/>
    <x v="1271"/>
    <s v="CUST74206"/>
    <s v="Nisha Joshi"/>
    <n v="39"/>
    <s v="Other"/>
    <x v="4"/>
    <s v="Surat"/>
    <x v="6"/>
    <s v="Shampoo"/>
    <n v="7"/>
    <n v="1377.5"/>
    <n v="0.18"/>
    <n v="9978.14"/>
    <n v="1796.0651999999998"/>
    <n v="3493.6"/>
    <n v="0.35012537406771205"/>
    <n v="34.58"/>
    <s v="EMI"/>
    <n v="4"/>
    <b v="0"/>
    <x v="1"/>
    <n v="6"/>
  </r>
  <r>
    <s v="ORD-00867"/>
    <x v="319"/>
    <s v="CUST45352"/>
    <s v="Rahul Das"/>
    <n v="46"/>
    <s v="Male"/>
    <x v="4"/>
    <s v="Pune"/>
    <x v="6"/>
    <s v="Lipstick"/>
    <n v="5"/>
    <n v="1331.3"/>
    <n v="0.28999999999999998"/>
    <n v="698.09"/>
    <n v="202.4461"/>
    <n v="283.77"/>
    <n v="0.40649486455901096"/>
    <n v="47.57"/>
    <s v="Cash on Delivery"/>
    <n v="2"/>
    <b v="0"/>
    <x v="4"/>
    <n v="6"/>
  </r>
  <r>
    <s v="ORD-03718"/>
    <x v="1141"/>
    <s v="CUST79815"/>
    <s v="Nisha Kumar"/>
    <n v="44"/>
    <s v="Female"/>
    <x v="4"/>
    <s v="Pune"/>
    <x v="1"/>
    <s v="T-Shirt"/>
    <n v="6"/>
    <n v="3390.52"/>
    <n v="0.34"/>
    <n v="23183.14"/>
    <n v="7882.2676000000001"/>
    <n v="7689.47"/>
    <n v="0.33168371497562454"/>
    <n v="53.24"/>
    <s v="EMI"/>
    <n v="1"/>
    <b v="0"/>
    <x v="1"/>
    <n v="6"/>
  </r>
  <r>
    <s v="ORD-00474"/>
    <x v="1116"/>
    <s v="CUST88672"/>
    <s v="Deepa Verma"/>
    <n v="34"/>
    <s v="Male"/>
    <x v="0"/>
    <s v="Bangalore"/>
    <x v="6"/>
    <s v="Hair Oil"/>
    <n v="8"/>
    <n v="2272.77"/>
    <n v="7.0000000000000007E-2"/>
    <n v="19727.54"/>
    <n v="1380.9278000000002"/>
    <n v="5229.53"/>
    <n v="0.26508779097647245"/>
    <n v="85.45"/>
    <s v="Debit Card"/>
    <n v="1"/>
    <b v="0"/>
    <x v="2"/>
    <n v="6"/>
  </r>
  <r>
    <s v="ORD-01476"/>
    <x v="1003"/>
    <s v="CUST09863"/>
    <s v="Sunita Singh"/>
    <n v="38"/>
    <s v="Male"/>
    <x v="2"/>
    <s v="Kolkata"/>
    <x v="6"/>
    <s v="Hair Oil"/>
    <n v="9"/>
    <n v="2217.37"/>
    <n v="0.4"/>
    <n v="12330.95"/>
    <n v="4932.380000000001"/>
    <n v="6416.88"/>
    <n v="0.52038812905737186"/>
    <n v="96.41"/>
    <s v="Cash on Delivery"/>
    <n v="4"/>
    <b v="0"/>
    <x v="1"/>
    <n v="6"/>
  </r>
  <r>
    <s v="ORD-03647"/>
    <x v="222"/>
    <s v="CUST04161"/>
    <s v="Ritu Kapoor"/>
    <n v="30"/>
    <s v="Other"/>
    <x v="4"/>
    <s v="Surat"/>
    <x v="6"/>
    <s v="Sunscreen"/>
    <n v="4"/>
    <n v="1294.0999999999999"/>
    <n v="0.26"/>
    <n v="5791.59"/>
    <n v="1505.8134"/>
    <n v="2481.7399999999998"/>
    <n v="0.42850754283366049"/>
    <n v="34.770000000000003"/>
    <s v="Cash on Delivery"/>
    <n v="1"/>
    <b v="0"/>
    <x v="1"/>
    <n v="6"/>
  </r>
  <r>
    <s v="ORD-02575"/>
    <x v="469"/>
    <s v="CUST52736"/>
    <s v="Deepa Nair"/>
    <n v="30"/>
    <s v="Male"/>
    <x v="2"/>
    <s v="Guwahati"/>
    <x v="2"/>
    <s v="Yoga Mat"/>
    <n v="3"/>
    <n v="5115.87"/>
    <n v="0.03"/>
    <n v="15447.04"/>
    <n v="463.41120000000001"/>
    <n v="2902.6"/>
    <n v="0.18790655038117332"/>
    <n v="93.03"/>
    <s v="Net Banking"/>
    <n v="1"/>
    <b v="0"/>
    <x v="1"/>
    <n v="6"/>
  </r>
  <r>
    <s v="ORD-01372"/>
    <x v="748"/>
    <s v="CUST56280"/>
    <s v="Pooja Kapoor"/>
    <n v="37"/>
    <s v="Female"/>
    <x v="2"/>
    <s v="Patna"/>
    <x v="5"/>
    <s v="Biography"/>
    <n v="7"/>
    <n v="1359.26"/>
    <n v="0.12"/>
    <n v="9165.32"/>
    <n v="1099.8383999999999"/>
    <n v="3844.26"/>
    <n v="0.41943543706057185"/>
    <n v="63.94"/>
    <s v="Cash on Delivery"/>
    <n v="4"/>
    <b v="0"/>
    <x v="0"/>
    <n v="6"/>
  </r>
  <r>
    <s v="ORD-00860"/>
    <x v="1147"/>
    <s v="CUST94205"/>
    <s v="Rahul Nair"/>
    <n v="42"/>
    <s v="Female"/>
    <x v="1"/>
    <s v="Ludhiana"/>
    <x v="1"/>
    <s v="Saree"/>
    <n v="2"/>
    <n v="2935.36"/>
    <n v="0.33"/>
    <n v="3141.45"/>
    <n v="1036.6785"/>
    <n v="1157.67"/>
    <n v="0.36851453946426016"/>
    <n v="60.42"/>
    <s v="EMI"/>
    <n v="1"/>
    <b v="0"/>
    <x v="1"/>
    <n v="6"/>
  </r>
  <r>
    <s v="ORD-02288"/>
    <x v="1176"/>
    <s v="CUST89351"/>
    <s v="Rohan Kapoor"/>
    <n v="24"/>
    <s v="Male"/>
    <x v="0"/>
    <s v="Bangalore"/>
    <x v="3"/>
    <s v="Tea"/>
    <n v="3"/>
    <n v="191.26"/>
    <n v="0.21"/>
    <n v="663.86"/>
    <n v="139.41059999999999"/>
    <n v="53.03"/>
    <n v="7.9881300274154188E-2"/>
    <n v="74"/>
    <s v="Net Banking"/>
    <n v="4"/>
    <b v="0"/>
    <x v="1"/>
    <n v="6"/>
  </r>
  <r>
    <s v="ORD-01277"/>
    <x v="1272"/>
    <s v="CUST53909"/>
    <s v="Nikhil Iyer"/>
    <n v="50"/>
    <s v="Other"/>
    <x v="1"/>
    <s v="Ludhiana"/>
    <x v="5"/>
    <s v="Fiction Novel"/>
    <n v="4"/>
    <n v="307.81"/>
    <n v="0.35"/>
    <n v="1054.94"/>
    <n v="369.22899999999998"/>
    <n v="466.48"/>
    <n v="0.44218628547595124"/>
    <n v="57.12"/>
    <s v="Debit Card"/>
    <n v="3"/>
    <b v="0"/>
    <x v="1"/>
    <n v="6"/>
  </r>
  <r>
    <s v="ORD-02759"/>
    <x v="438"/>
    <s v="CUST42106"/>
    <s v="Arjun Kumar"/>
    <n v="48"/>
    <s v="Female"/>
    <x v="2"/>
    <s v="Kolkata"/>
    <x v="1"/>
    <s v="Saree"/>
    <n v="4"/>
    <n v="2774.33"/>
    <n v="0.19"/>
    <n v="11734.39"/>
    <n v="2229.5340999999999"/>
    <n v="5152.2"/>
    <n v="0.43906841344117592"/>
    <n v="71.400000000000006"/>
    <s v="Cash on Delivery"/>
    <n v="2"/>
    <b v="0"/>
    <x v="2"/>
    <n v="6"/>
  </r>
  <r>
    <s v="ORD-01489"/>
    <x v="698"/>
    <s v="CUST74341"/>
    <s v="Kavya Mehta"/>
    <n v="38"/>
    <s v="Male"/>
    <x v="4"/>
    <s v="Mumbai"/>
    <x v="4"/>
    <s v="Headphones"/>
    <n v="10"/>
    <n v="42792.45"/>
    <n v="0.21"/>
    <n v="409543.23"/>
    <n v="86004.078299999994"/>
    <n v="52367.87"/>
    <n v="0.12786896758127342"/>
    <n v="70.739999999999995"/>
    <s v="EMI"/>
    <n v="3"/>
    <b v="0"/>
    <x v="1"/>
    <n v="6"/>
  </r>
  <r>
    <s v="ORD-03858"/>
    <x v="650"/>
    <s v="CUST58224"/>
    <s v="Sunita Kumar"/>
    <n v="61"/>
    <s v="Female"/>
    <x v="2"/>
    <s v="Patna"/>
    <x v="2"/>
    <s v="Football"/>
    <n v="6"/>
    <n v="5613.7"/>
    <n v="0.28000000000000003"/>
    <n v="38639.599999999999"/>
    <n v="10819.088"/>
    <n v="7893.42"/>
    <n v="0.20428317063323637"/>
    <n v="61.84"/>
    <s v="Debit Card"/>
    <n v="3"/>
    <b v="0"/>
    <x v="1"/>
    <n v="6"/>
  </r>
  <r>
    <s v="ORD-02909"/>
    <x v="70"/>
    <s v="CUST79344"/>
    <s v="Rohan Bose"/>
    <n v="37"/>
    <s v="Female"/>
    <x v="0"/>
    <s v="Chennai"/>
    <x v="1"/>
    <s v="T-Shirt"/>
    <n v="5"/>
    <n v="2719.24"/>
    <n v="0.37"/>
    <n v="14617.3"/>
    <n v="5408.4009999999998"/>
    <n v="4858.0600000000004"/>
    <n v="0.33235002360217009"/>
    <n v="78.069999999999993"/>
    <s v="UPI"/>
    <n v="5"/>
    <b v="0"/>
    <x v="1"/>
    <n v="6"/>
  </r>
  <r>
    <s v="ORD-01443"/>
    <x v="1103"/>
    <s v="CUST23949"/>
    <s v="Vikram Sharma"/>
    <n v="48"/>
    <s v="Male"/>
    <x v="1"/>
    <s v="Delhi"/>
    <x v="6"/>
    <s v="Perfume"/>
    <n v="5"/>
    <n v="314.26"/>
    <n v="0.28000000000000003"/>
    <n v="1186.73"/>
    <n v="332.28440000000006"/>
    <n v="376.78"/>
    <n v="0.31749429103502902"/>
    <n v="62.97"/>
    <s v="Debit Card"/>
    <n v="5"/>
    <b v="0"/>
    <x v="1"/>
    <n v="6"/>
  </r>
  <r>
    <s v="ORD-00662"/>
    <x v="47"/>
    <s v="CUST45940"/>
    <s v="Ritu Shah"/>
    <n v="9"/>
    <s v="Other"/>
    <x v="4"/>
    <s v="Pune"/>
    <x v="6"/>
    <s v="Sunscreen"/>
    <n v="10"/>
    <n v="2019.64"/>
    <n v="0.36"/>
    <n v="11026.28"/>
    <n v="3969.4608000000003"/>
    <n v="6282.66"/>
    <n v="0.56978962986610171"/>
    <n v="64.790000000000006"/>
    <s v="Credit Card"/>
    <n v="5"/>
    <b v="0"/>
    <x v="1"/>
    <n v="6"/>
  </r>
  <r>
    <s v="ORD-01771"/>
    <x v="527"/>
    <s v="CUST86918"/>
    <s v="Nikhil Kapoor"/>
    <n v="29"/>
    <s v="Other"/>
    <x v="0"/>
    <s v="Bangalore"/>
    <x v="5"/>
    <s v="Fiction Novel"/>
    <n v="5"/>
    <n v="911.92"/>
    <n v="0.33"/>
    <n v="503.6"/>
    <n v="166.18800000000002"/>
    <n v="215.7"/>
    <n v="0.42831612390786333"/>
    <n v="83.81"/>
    <s v="Debit Card"/>
    <n v="2"/>
    <b v="0"/>
    <x v="1"/>
    <n v="6"/>
  </r>
  <r>
    <s v="ORD-01234"/>
    <x v="1273"/>
    <s v="CUST39513"/>
    <s v="Sunita Das"/>
    <n v="26"/>
    <s v="Male"/>
    <x v="4"/>
    <s v="Surat"/>
    <x v="6"/>
    <s v="Lipstick"/>
    <n v="9"/>
    <n v="2103.23"/>
    <n v="0.21"/>
    <n v="17656.62"/>
    <n v="3707.8901999999998"/>
    <n v="8778.09"/>
    <n v="0.49715574101951565"/>
    <n v="74.94"/>
    <s v="EMI"/>
    <n v="1"/>
    <b v="0"/>
    <x v="1"/>
    <n v="6"/>
  </r>
  <r>
    <s v="ORD-04077"/>
    <x v="784"/>
    <s v="CUST21632"/>
    <s v="Aarav Sharma"/>
    <n v="31"/>
    <s v="Other"/>
    <x v="2"/>
    <s v="Guwahati"/>
    <x v="0"/>
    <s v="Desk"/>
    <n v="8"/>
    <n v="29867.23"/>
    <n v="0.2"/>
    <n v="199689.27"/>
    <n v="39937.853999999999"/>
    <n v="42863.03"/>
    <n v="0.21464863885776136"/>
    <n v="81.97"/>
    <s v="Credit Card"/>
    <n v="2"/>
    <b v="1"/>
    <x v="3"/>
    <n v="6"/>
  </r>
  <r>
    <s v="ORD-03371"/>
    <x v="46"/>
    <s v="CUST02058"/>
    <s v="Rohan Bose"/>
    <n v="36"/>
    <s v="Other"/>
    <x v="3"/>
    <s v="Bhopal"/>
    <x v="3"/>
    <s v="Tea"/>
    <n v="8"/>
    <n v="60.17"/>
    <n v="0.13"/>
    <n v="389.42"/>
    <n v="50.624600000000001"/>
    <n v="26.13"/>
    <n v="6.7099789430435E-2"/>
    <n v="33.6"/>
    <s v="Debit Card"/>
    <n v="2"/>
    <b v="0"/>
    <x v="1"/>
    <n v="6"/>
  </r>
  <r>
    <s v="ORD-01939"/>
    <x v="54"/>
    <s v="CUST93870"/>
    <s v="Rohan Joshi"/>
    <n v="18"/>
    <s v="Female"/>
    <x v="3"/>
    <s v="Raipur"/>
    <x v="5"/>
    <s v="Cook Book"/>
    <n v="3"/>
    <n v="536.6"/>
    <n v="0.21"/>
    <n v="2368.96"/>
    <n v="497.48160000000001"/>
    <n v="1137.0999999999999"/>
    <n v="0.47999966229906788"/>
    <n v="73.3"/>
    <s v="Net Banking"/>
    <n v="3"/>
    <b v="0"/>
    <x v="0"/>
    <n v="6"/>
  </r>
  <r>
    <s v="ORD-03559"/>
    <x v="811"/>
    <s v="CUST69010"/>
    <s v="Aditya Bose"/>
    <n v="42"/>
    <s v="Female"/>
    <x v="4"/>
    <s v="Surat"/>
    <x v="5"/>
    <s v="Self-Help Book"/>
    <n v="4"/>
    <n v="335.65"/>
    <n v="0.2"/>
    <n v="1393.82"/>
    <n v="278.76400000000001"/>
    <n v="425.54"/>
    <n v="0.30530484567591226"/>
    <n v="35.659999999999997"/>
    <s v="Credit Card"/>
    <n v="3"/>
    <b v="0"/>
    <x v="1"/>
    <n v="6"/>
  </r>
  <r>
    <s v="ORD-00252"/>
    <x v="1274"/>
    <s v="CUST23212"/>
    <s v="Rahul Pillai"/>
    <n v="29"/>
    <s v="Other"/>
    <x v="1"/>
    <s v="Delhi"/>
    <x v="6"/>
    <s v="Shampoo"/>
    <n v="6"/>
    <n v="802.39"/>
    <n v="0.36"/>
    <n v="3040.88"/>
    <n v="1094.7167999999999"/>
    <n v="993.67"/>
    <n v="0.32677054010681117"/>
    <n v="47.04"/>
    <s v="Debit Card"/>
    <n v="3"/>
    <b v="0"/>
    <x v="1"/>
    <n v="6"/>
  </r>
  <r>
    <s v="ORD-01070"/>
    <x v="503"/>
    <s v="CUST11655"/>
    <s v="Pooja Sharma"/>
    <n v="16"/>
    <s v="Other"/>
    <x v="1"/>
    <s v="Chandigarh"/>
    <x v="6"/>
    <s v="Shampoo"/>
    <n v="1"/>
    <n v="1408.28"/>
    <n v="0.13"/>
    <n v="1449.46"/>
    <n v="188.4298"/>
    <n v="752.5"/>
    <n v="0.51915885916134286"/>
    <n v="53.14"/>
    <s v="Net Banking"/>
    <n v="2"/>
    <b v="1"/>
    <x v="3"/>
    <n v="6"/>
  </r>
  <r>
    <s v="ORD-00700"/>
    <x v="728"/>
    <s v="CUST93667"/>
    <s v="Meera Shah"/>
    <n v="17"/>
    <s v="Male"/>
    <x v="1"/>
    <s v="Chandigarh"/>
    <x v="3"/>
    <s v="Cooking Oil"/>
    <n v="10"/>
    <n v="434.1"/>
    <n v="0.35"/>
    <n v="2188.9699999999998"/>
    <n v="766.13949999999988"/>
    <n v="191.3"/>
    <n v="8.7392700676573926E-2"/>
    <n v="61.51"/>
    <s v="UPI"/>
    <n v="1"/>
    <b v="1"/>
    <x v="3"/>
    <n v="6"/>
  </r>
  <r>
    <s v="ORD-01436"/>
    <x v="208"/>
    <s v="CUST45016"/>
    <s v="Pooja Rao"/>
    <n v="47"/>
    <s v="Male"/>
    <x v="1"/>
    <s v="Chandigarh"/>
    <x v="1"/>
    <s v="Dress"/>
    <n v="2"/>
    <n v="3097.01"/>
    <n v="0.13"/>
    <n v="5016.33"/>
    <n v="652.12289999999996"/>
    <n v="2443.96"/>
    <n v="0.48720080218007988"/>
    <n v="50.68"/>
    <s v="Net Banking"/>
    <n v="3"/>
    <b v="0"/>
    <x v="1"/>
    <n v="6"/>
  </r>
  <r>
    <s v="ORD-03508"/>
    <x v="1077"/>
    <s v="CUST35702"/>
    <s v="Shreya Mehta"/>
    <n v="31"/>
    <s v="Female"/>
    <x v="4"/>
    <s v="Surat"/>
    <x v="1"/>
    <s v="Dress"/>
    <n v="4"/>
    <n v="1975.33"/>
    <n v="0.05"/>
    <n v="9791.75"/>
    <n v="489.58750000000003"/>
    <n v="3033.4"/>
    <n v="0.30979140603058697"/>
    <n v="27.67"/>
    <s v="Net Banking"/>
    <n v="1"/>
    <b v="0"/>
    <x v="1"/>
    <n v="6"/>
  </r>
  <r>
    <s v="ORD-03071"/>
    <x v="1076"/>
    <s v="CUST66429"/>
    <s v="Arjun Bose"/>
    <n v="52"/>
    <s v="Other"/>
    <x v="4"/>
    <s v="Mumbai"/>
    <x v="5"/>
    <s v="Textbook"/>
    <n v="8"/>
    <n v="1135.99"/>
    <n v="0.33"/>
    <n v="8820.52"/>
    <n v="2910.7716000000005"/>
    <n v="3707.82"/>
    <n v="0.42036297179758109"/>
    <n v="66.97"/>
    <s v="Cash on Delivery"/>
    <n v="4"/>
    <b v="1"/>
    <x v="3"/>
    <n v="6"/>
  </r>
  <r>
    <s v="ORD-00264"/>
    <x v="1275"/>
    <s v="CUST64327"/>
    <s v="Nikhil Joshi"/>
    <n v="14"/>
    <s v="Other"/>
    <x v="0"/>
    <s v="Kochi"/>
    <x v="3"/>
    <s v="Dal (1kg)"/>
    <n v="2"/>
    <n v="208.29"/>
    <n v="0.04"/>
    <n v="498.65"/>
    <n v="19.945999999999998"/>
    <n v="50.37"/>
    <n v="0.10101273438283365"/>
    <n v="77.650000000000006"/>
    <s v="Cash on Delivery"/>
    <n v="3"/>
    <b v="1"/>
    <x v="3"/>
    <n v="6"/>
  </r>
  <r>
    <s v="ORD-01938"/>
    <x v="54"/>
    <s v="CUST09891"/>
    <s v="Ananya Rao"/>
    <n v="42"/>
    <s v="Female"/>
    <x v="3"/>
    <s v="Indore"/>
    <x v="5"/>
    <s v="Fiction Novel"/>
    <n v="7"/>
    <n v="1019.7"/>
    <n v="0.33"/>
    <n v="6327.55"/>
    <n v="2088.0915"/>
    <n v="3242.6"/>
    <n v="0.51245742823051577"/>
    <n v="49.01"/>
    <s v="Credit Card"/>
    <n v="5"/>
    <b v="0"/>
    <x v="1"/>
    <n v="6"/>
  </r>
  <r>
    <s v="ORD-00405"/>
    <x v="1208"/>
    <s v="CUST07439"/>
    <s v="Vikram Pillai"/>
    <n v="58"/>
    <s v="Female"/>
    <x v="1"/>
    <s v="Ludhiana"/>
    <x v="3"/>
    <s v="Cooking Oil"/>
    <n v="2"/>
    <n v="68.209999999999994"/>
    <n v="0.21"/>
    <n v="144.62"/>
    <n v="30.370200000000001"/>
    <n v="7.79"/>
    <n v="5.3865302171207302E-2"/>
    <n v="51.11"/>
    <s v="Cash on Delivery"/>
    <n v="2"/>
    <b v="0"/>
    <x v="1"/>
    <n v="6"/>
  </r>
  <r>
    <s v="ORD-00921"/>
    <x v="1276"/>
    <s v="CUST77784"/>
    <s v="Aditya Reddy"/>
    <n v="46"/>
    <s v="Other"/>
    <x v="3"/>
    <s v="Raipur"/>
    <x v="5"/>
    <s v="Comic Book"/>
    <n v="5"/>
    <n v="1150.6199999999999"/>
    <n v="0.16"/>
    <n v="1012.64"/>
    <n v="162.0224"/>
    <n v="376.47"/>
    <n v="0.37177081687470376"/>
    <n v="51.2"/>
    <s v="Cash on Delivery"/>
    <n v="5"/>
    <b v="0"/>
    <x v="1"/>
    <n v="6"/>
  </r>
  <r>
    <s v="ORD-03214"/>
    <x v="1277"/>
    <s v="CUST26653"/>
    <s v="Priya Verma"/>
    <n v="34"/>
    <s v="Female"/>
    <x v="0"/>
    <s v="Hyderabad"/>
    <x v="6"/>
    <s v="Perfume"/>
    <n v="2"/>
    <n v="2318.9899999999998"/>
    <n v="0.34"/>
    <n v="3235.02"/>
    <n v="1099.9068"/>
    <n v="1825.36"/>
    <n v="0.56424998918090152"/>
    <n v="54.61"/>
    <s v="UPI"/>
    <n v="1"/>
    <b v="0"/>
    <x v="0"/>
    <n v="6"/>
  </r>
  <r>
    <s v="ORD-02442"/>
    <x v="1278"/>
    <s v="CUST44235"/>
    <s v="Rahul Iyer"/>
    <n v="58"/>
    <s v="Other"/>
    <x v="2"/>
    <s v="Patna"/>
    <x v="3"/>
    <s v="Flour"/>
    <n v="6"/>
    <n v="487.77"/>
    <n v="0.31"/>
    <n v="1675.82"/>
    <n v="519.50419999999997"/>
    <n v="120.68"/>
    <n v="7.2012507309854284E-2"/>
    <n v="82.58"/>
    <s v="Credit Card"/>
    <n v="5"/>
    <b v="0"/>
    <x v="1"/>
    <n v="6"/>
  </r>
  <r>
    <s v="ORD-00166"/>
    <x v="825"/>
    <s v="CUST75367"/>
    <s v="Nisha Patel"/>
    <n v="45"/>
    <s v="Female"/>
    <x v="2"/>
    <s v="Kolkata"/>
    <x v="5"/>
    <s v="Self-Help Book"/>
    <n v="8"/>
    <n v="518.20000000000005"/>
    <n v="0.01"/>
    <n v="4524.5200000000004"/>
    <n v="45.245200000000004"/>
    <n v="1853.7"/>
    <n v="0.40970091855047602"/>
    <n v="90.45"/>
    <s v="Debit Card"/>
    <n v="3"/>
    <b v="0"/>
    <x v="1"/>
    <n v="6"/>
  </r>
  <r>
    <s v="ORD-03738"/>
    <x v="1268"/>
    <s v="CUST81515"/>
    <s v="Shreya Reddy"/>
    <n v="44"/>
    <s v="Female"/>
    <x v="4"/>
    <s v="Ahmedabad"/>
    <x v="1"/>
    <s v="Saree"/>
    <n v="8"/>
    <n v="318.72000000000003"/>
    <n v="0.2"/>
    <n v="3315.64"/>
    <n v="663.12800000000004"/>
    <n v="1361.66"/>
    <n v="0.41067787817736551"/>
    <n v="66.349999999999994"/>
    <s v="Cash on Delivery"/>
    <n v="3"/>
    <b v="0"/>
    <x v="1"/>
    <n v="6"/>
  </r>
  <r>
    <s v="ORD-00695"/>
    <x v="1279"/>
    <s v="CUST09687"/>
    <s v="Karan Bose"/>
    <n v="25"/>
    <s v="Male"/>
    <x v="1"/>
    <s v="Chandigarh"/>
    <x v="1"/>
    <s v="Dress"/>
    <n v="4"/>
    <n v="1315.54"/>
    <n v="0.06"/>
    <n v="3873.18"/>
    <n v="232.39079999999998"/>
    <n v="1168.4100000000001"/>
    <n v="0.30166684739671279"/>
    <n v="30.16"/>
    <s v="Net Banking"/>
    <n v="4"/>
    <b v="0"/>
    <x v="4"/>
    <n v="6"/>
  </r>
  <r>
    <s v="ORD-00498"/>
    <x v="1280"/>
    <s v="CUST22854"/>
    <s v="Arjun Patel"/>
    <n v="37"/>
    <s v="Female"/>
    <x v="0"/>
    <s v="Chennai"/>
    <x v="6"/>
    <s v="Lipstick"/>
    <n v="4"/>
    <n v="1620.93"/>
    <n v="0"/>
    <n v="7373.98"/>
    <n v="0"/>
    <n v="3625.25"/>
    <n v="0.49162731659158287"/>
    <n v="54.81"/>
    <s v="UPI"/>
    <n v="4"/>
    <b v="0"/>
    <x v="4"/>
    <n v="6"/>
  </r>
  <r>
    <s v="ORD-01166"/>
    <x v="721"/>
    <s v="CUST18237"/>
    <s v="Nikhil Reddy"/>
    <n v="59"/>
    <s v="Male"/>
    <x v="2"/>
    <s v="Kolkata"/>
    <x v="4"/>
    <s v="Tablet"/>
    <n v="7"/>
    <n v="15552.34"/>
    <n v="0.22"/>
    <n v="129304.85"/>
    <n v="28447.067000000003"/>
    <n v="22699.93"/>
    <n v="0.17555358519034669"/>
    <n v="46.69"/>
    <s v="Credit Card"/>
    <n v="5"/>
    <b v="1"/>
    <x v="3"/>
    <n v="6"/>
  </r>
  <r>
    <s v="ORD-03461"/>
    <x v="689"/>
    <s v="CUST10511"/>
    <s v="Priya Das"/>
    <n v="52"/>
    <s v="Other"/>
    <x v="2"/>
    <s v="Guwahati"/>
    <x v="3"/>
    <s v="Tea"/>
    <n v="8"/>
    <n v="465.1"/>
    <n v="0.31"/>
    <n v="2873.98"/>
    <n v="890.93380000000002"/>
    <n v="258.85000000000002"/>
    <n v="9.0066736720506066E-2"/>
    <n v="68.06"/>
    <s v="Debit Card"/>
    <n v="4"/>
    <b v="0"/>
    <x v="1"/>
    <n v="6"/>
  </r>
  <r>
    <s v="ORD-03049"/>
    <x v="206"/>
    <s v="CUST94965"/>
    <s v="Amit Joshi"/>
    <n v="26"/>
    <s v="Other"/>
    <x v="2"/>
    <s v="Bhubaneswar"/>
    <x v="2"/>
    <s v="Tennis Racket"/>
    <n v="9"/>
    <n v="905.34"/>
    <n v="0.05"/>
    <n v="10046.959999999999"/>
    <n v="502.34799999999996"/>
    <n v="2301.4899999999998"/>
    <n v="0.22907327191508675"/>
    <n v="59.24"/>
    <s v="Net Banking"/>
    <n v="1"/>
    <b v="0"/>
    <x v="1"/>
    <n v="6"/>
  </r>
  <r>
    <s v="ORD-00636"/>
    <x v="321"/>
    <s v="CUST37768"/>
    <s v="Vikram Iyer"/>
    <n v="10"/>
    <s v="Female"/>
    <x v="3"/>
    <s v="Indore"/>
    <x v="5"/>
    <s v="Comic Book"/>
    <n v="1"/>
    <n v="1078.0999999999999"/>
    <n v="0.04"/>
    <n v="862.77"/>
    <n v="34.510800000000003"/>
    <n v="356.63"/>
    <n v="0.41335465999049575"/>
    <n v="30.25"/>
    <s v="UPI"/>
    <n v="4"/>
    <b v="0"/>
    <x v="1"/>
    <n v="6"/>
  </r>
  <r>
    <s v="ORD-01370"/>
    <x v="1093"/>
    <s v="CUST44583"/>
    <s v="Aarav Rao"/>
    <n v="48"/>
    <s v="Male"/>
    <x v="2"/>
    <s v="Bhubaneswar"/>
    <x v="4"/>
    <s v="Headphones"/>
    <n v="5"/>
    <n v="77055.5"/>
    <n v="0.09"/>
    <n v="398426.64"/>
    <n v="35858.397599999997"/>
    <n v="51765.01"/>
    <n v="0.12992356635590432"/>
    <n v="68.430000000000007"/>
    <s v="EMI"/>
    <n v="5"/>
    <b v="0"/>
    <x v="1"/>
    <n v="6"/>
  </r>
  <r>
    <s v="ORD-03790"/>
    <x v="1281"/>
    <s v="CUST81850"/>
    <s v="Karan Das"/>
    <n v="7"/>
    <s v="Other"/>
    <x v="2"/>
    <s v="Guwahati"/>
    <x v="6"/>
    <s v="Lipstick"/>
    <n v="3"/>
    <n v="1906.13"/>
    <n v="0.35"/>
    <n v="5546.63"/>
    <n v="1941.3204999999998"/>
    <n v="2206.08"/>
    <n v="0.39773339847799472"/>
    <n v="75.13"/>
    <s v="UPI"/>
    <n v="5"/>
    <b v="0"/>
    <x v="1"/>
    <n v="6"/>
  </r>
  <r>
    <s v="ORD-02605"/>
    <x v="1021"/>
    <s v="CUST70348"/>
    <s v="Sanjay Chatterjee"/>
    <n v="33"/>
    <s v="Other"/>
    <x v="2"/>
    <s v="Guwahati"/>
    <x v="3"/>
    <s v="Dal (1kg)"/>
    <n v="2"/>
    <n v="458.79"/>
    <n v="0.24"/>
    <n v="719.16"/>
    <n v="172.5984"/>
    <n v="59.83"/>
    <n v="8.3194282218143387E-2"/>
    <n v="86.04"/>
    <s v="EMI"/>
    <n v="3"/>
    <b v="0"/>
    <x v="4"/>
    <n v="6"/>
  </r>
  <r>
    <s v="ORD-03512"/>
    <x v="1282"/>
    <s v="CUST61863"/>
    <s v="Shreya Nair"/>
    <n v="41"/>
    <s v="Female"/>
    <x v="2"/>
    <s v="Kolkata"/>
    <x v="1"/>
    <s v="Jeans"/>
    <n v="10"/>
    <n v="1320.43"/>
    <n v="0.25"/>
    <n v="13732.16"/>
    <n v="3433.04"/>
    <n v="5671.18"/>
    <n v="0.41298528417961927"/>
    <n v="74.31"/>
    <s v="Debit Card"/>
    <n v="2"/>
    <b v="0"/>
    <x v="2"/>
    <n v="6"/>
  </r>
  <r>
    <s v="ORD-01876"/>
    <x v="525"/>
    <s v="CUST64959"/>
    <s v="Aditya Sharma"/>
    <n v="47"/>
    <s v="Other"/>
    <x v="2"/>
    <s v="Patna"/>
    <x v="5"/>
    <s v="Fiction Novel"/>
    <n v="5"/>
    <n v="1466.44"/>
    <n v="0.02"/>
    <n v="1925.9"/>
    <n v="38.518000000000001"/>
    <n v="587.73"/>
    <n v="0.30517160807933952"/>
    <n v="74.59"/>
    <s v="Net Banking"/>
    <n v="3"/>
    <b v="0"/>
    <x v="1"/>
    <n v="6"/>
  </r>
  <r>
    <s v="ORD-00926"/>
    <x v="142"/>
    <s v="CUST42894"/>
    <s v="Sanjay Patel"/>
    <n v="30"/>
    <s v="Male"/>
    <x v="4"/>
    <s v="Ahmedabad"/>
    <x v="1"/>
    <s v="Jeans"/>
    <n v="9"/>
    <n v="1846.99"/>
    <n v="0.32"/>
    <n v="9441.56"/>
    <n v="3021.2991999999999"/>
    <n v="3194.01"/>
    <n v="0.33829261266146698"/>
    <n v="82.33"/>
    <s v="Debit Card"/>
    <n v="3"/>
    <b v="0"/>
    <x v="1"/>
    <n v="6"/>
  </r>
  <r>
    <s v="ORD-03385"/>
    <x v="345"/>
    <s v="CUST57537"/>
    <s v="Meera Reddy"/>
    <n v="23"/>
    <s v="Male"/>
    <x v="2"/>
    <s v="Guwahati"/>
    <x v="5"/>
    <s v="Textbook"/>
    <n v="9"/>
    <n v="1151.99"/>
    <n v="0.36"/>
    <n v="5781.66"/>
    <n v="2081.3975999999998"/>
    <n v="2458.52"/>
    <n v="0.42522735684907104"/>
    <n v="80.27"/>
    <s v="EMI"/>
    <n v="5"/>
    <b v="0"/>
    <x v="1"/>
    <n v="6"/>
  </r>
  <r>
    <s v="ORD-00608"/>
    <x v="192"/>
    <s v="CUST06194"/>
    <s v="Nisha Joshi"/>
    <n v="24"/>
    <s v="Male"/>
    <x v="1"/>
    <s v="Chandigarh"/>
    <x v="3"/>
    <s v="Dal (1kg)"/>
    <n v="6"/>
    <n v="56.45"/>
    <n v="7.0000000000000007E-2"/>
    <n v="342.17"/>
    <n v="23.951900000000002"/>
    <n v="22.1"/>
    <n v="6.4587778005085195E-2"/>
    <n v="41.2"/>
    <s v="UPI"/>
    <n v="2"/>
    <b v="1"/>
    <x v="3"/>
    <n v="6"/>
  </r>
  <r>
    <s v="ORD-02658"/>
    <x v="1283"/>
    <s v="CUST50190"/>
    <s v="Aarav Mehta"/>
    <n v="29"/>
    <s v="Female"/>
    <x v="3"/>
    <s v="Bhopal"/>
    <x v="1"/>
    <s v="T-Shirt"/>
    <n v="4"/>
    <n v="2095.6"/>
    <n v="0.36"/>
    <n v="5514.66"/>
    <n v="1985.2775999999999"/>
    <n v="1469.25"/>
    <n v="0.26642621666612265"/>
    <n v="50.22"/>
    <s v="Net Banking"/>
    <n v="4"/>
    <b v="0"/>
    <x v="1"/>
    <n v="6"/>
  </r>
  <r>
    <s v="ORD-02096"/>
    <x v="1242"/>
    <s v="CUST11002"/>
    <s v="Ritu Reddy"/>
    <n v="43"/>
    <s v="Other"/>
    <x v="0"/>
    <s v="Bangalore"/>
    <x v="0"/>
    <s v="Bookshelf"/>
    <n v="8"/>
    <n v="32713.93"/>
    <n v="0.21"/>
    <n v="353477.73"/>
    <n v="74230.323299999989"/>
    <n v="94752.3"/>
    <n v="0.26805733984995322"/>
    <n v="78.56"/>
    <s v="EMI"/>
    <n v="3"/>
    <b v="0"/>
    <x v="1"/>
    <n v="6"/>
  </r>
  <r>
    <s v="ORD-00956"/>
    <x v="745"/>
    <s v="CUST26332"/>
    <s v="Karan Bhat"/>
    <n v="38"/>
    <s v="Male"/>
    <x v="4"/>
    <s v="Pune"/>
    <x v="5"/>
    <s v="Fiction Novel"/>
    <n v="10"/>
    <n v="1207.23"/>
    <n v="0.16"/>
    <n v="10978.87"/>
    <n v="1756.6192000000001"/>
    <n v="2840.09"/>
    <n v="0.25868691404488803"/>
    <n v="56.99"/>
    <s v="Cash on Delivery"/>
    <n v="2"/>
    <b v="0"/>
    <x v="1"/>
    <n v="6"/>
  </r>
  <r>
    <s v="ORD-00336"/>
    <x v="1177"/>
    <s v="CUST51371"/>
    <s v="Sanjay Shah"/>
    <n v="27"/>
    <s v="Female"/>
    <x v="3"/>
    <s v="Nagpur"/>
    <x v="0"/>
    <s v="Desk"/>
    <n v="5"/>
    <n v="6765.44"/>
    <n v="0.33"/>
    <n v="31049.48"/>
    <n v="10246.3284"/>
    <n v="6138.52"/>
    <n v="0.19770121754051923"/>
    <n v="54.05"/>
    <s v="UPI"/>
    <n v="2"/>
    <b v="0"/>
    <x v="4"/>
    <n v="6"/>
  </r>
  <r>
    <s v="ORD-00835"/>
    <x v="1284"/>
    <s v="CUST51769"/>
    <s v="Amit Das"/>
    <n v="23"/>
    <s v="Male"/>
    <x v="2"/>
    <s v="Bhubaneswar"/>
    <x v="3"/>
    <s v="Rice (5kg)"/>
    <n v="9"/>
    <n v="358.92"/>
    <n v="0.08"/>
    <n v="2353.0700000000002"/>
    <n v="188.24560000000002"/>
    <n v="122.29"/>
    <n v="5.1970404620347035E-2"/>
    <n v="84.03"/>
    <s v="Debit Card"/>
    <n v="4"/>
    <b v="0"/>
    <x v="1"/>
    <n v="6"/>
  </r>
  <r>
    <s v="ORD-00395"/>
    <x v="813"/>
    <s v="CUST69444"/>
    <s v="Rohan Das"/>
    <n v="16"/>
    <s v="Female"/>
    <x v="0"/>
    <s v="Bangalore"/>
    <x v="6"/>
    <s v="Hair Oil"/>
    <n v="2"/>
    <n v="572.30999999999995"/>
    <n v="0.21"/>
    <n v="1734.87"/>
    <n v="364.32269999999994"/>
    <n v="658.78"/>
    <n v="0.37972874048199579"/>
    <n v="88.09"/>
    <s v="Credit Card"/>
    <n v="1"/>
    <b v="0"/>
    <x v="1"/>
    <n v="6"/>
  </r>
  <r>
    <s v="ORD-03712"/>
    <x v="1022"/>
    <s v="CUST26187"/>
    <s v="Arjun Nair"/>
    <n v="28"/>
    <s v="Female"/>
    <x v="0"/>
    <s v="Hyderabad"/>
    <x v="4"/>
    <s v="Headphones"/>
    <n v="4"/>
    <n v="12995.6"/>
    <n v="0.3"/>
    <n v="55079.39"/>
    <n v="16523.816999999999"/>
    <n v="5983.03"/>
    <n v="0.10862556756710631"/>
    <n v="50.54"/>
    <s v="UPI"/>
    <n v="3"/>
    <b v="1"/>
    <x v="3"/>
    <n v="6"/>
  </r>
  <r>
    <s v="ORD-00121"/>
    <x v="118"/>
    <s v="CUST87494"/>
    <s v="Deepa Verma"/>
    <n v="62"/>
    <s v="Male"/>
    <x v="0"/>
    <s v="Hyderabad"/>
    <x v="6"/>
    <s v="Shampoo"/>
    <n v="4"/>
    <n v="965.04"/>
    <n v="0.32"/>
    <n v="2121.23"/>
    <n v="678.79359999999997"/>
    <n v="1209.8800000000001"/>
    <n v="0.57036719261937652"/>
    <n v="58.85"/>
    <s v="EMI"/>
    <n v="1"/>
    <b v="1"/>
    <x v="3"/>
    <n v="6"/>
  </r>
  <r>
    <s v="ORD-03893"/>
    <x v="1285"/>
    <s v="CUST06918"/>
    <s v="Amit Nair"/>
    <n v="33"/>
    <s v="Female"/>
    <x v="4"/>
    <s v="Mumbai"/>
    <x v="3"/>
    <s v="Sugar"/>
    <n v="9"/>
    <n v="346.57"/>
    <n v="0.21"/>
    <n v="5197.6099999999997"/>
    <n v="1091.4980999999998"/>
    <n v="352.44"/>
    <n v="6.7808088717699097E-2"/>
    <n v="77.75"/>
    <s v="Credit Card"/>
    <n v="4"/>
    <b v="0"/>
    <x v="1"/>
    <n v="6"/>
  </r>
  <r>
    <s v="ORD-00551"/>
    <x v="1286"/>
    <s v="CUST09601"/>
    <s v="Sunita Gupta"/>
    <n v="21"/>
    <s v="Other"/>
    <x v="2"/>
    <s v="Guwahati"/>
    <x v="3"/>
    <s v="Flour"/>
    <n v="4"/>
    <n v="119.74"/>
    <n v="0.21"/>
    <n v="435.44"/>
    <n v="91.442399999999992"/>
    <n v="24.64"/>
    <n v="5.6586441300753264E-2"/>
    <n v="108.57"/>
    <s v="EMI"/>
    <n v="3"/>
    <b v="0"/>
    <x v="1"/>
    <n v="6"/>
  </r>
  <r>
    <s v="ORD-03333"/>
    <x v="683"/>
    <s v="CUST27128"/>
    <s v="Karan Verma"/>
    <n v="36"/>
    <s v="Other"/>
    <x v="2"/>
    <s v="Patna"/>
    <x v="3"/>
    <s v="Tea"/>
    <n v="8"/>
    <n v="244.23"/>
    <n v="0.21"/>
    <n v="1268.8399999999999"/>
    <n v="266.45639999999997"/>
    <n v="127.92"/>
    <n v="0.10081649380536555"/>
    <n v="76.52"/>
    <s v="Debit Card"/>
    <n v="3"/>
    <b v="0"/>
    <x v="1"/>
    <n v="6"/>
  </r>
  <r>
    <s v="ORD-00151"/>
    <x v="1158"/>
    <s v="CUST17244"/>
    <s v="Pooja Verma"/>
    <n v="36"/>
    <s v="Male"/>
    <x v="3"/>
    <s v="Raipur"/>
    <x v="0"/>
    <s v="Chair"/>
    <n v="3"/>
    <n v="5678.86"/>
    <n v="0.33"/>
    <n v="10585.41"/>
    <n v="3493.1853000000001"/>
    <n v="3430.87"/>
    <n v="0.32411309528870397"/>
    <n v="66.63"/>
    <s v="Debit Card"/>
    <n v="5"/>
    <b v="0"/>
    <x v="1"/>
    <n v="6"/>
  </r>
  <r>
    <s v="ORD-02922"/>
    <x v="1287"/>
    <s v="CUST45653"/>
    <s v="Aditya Reddy"/>
    <n v="27"/>
    <s v="Male"/>
    <x v="2"/>
    <s v="Kolkata"/>
    <x v="0"/>
    <s v="Bed Frame"/>
    <n v="6"/>
    <n v="18974.28"/>
    <n v="0.32"/>
    <n v="137423.69"/>
    <n v="43975.580800000003"/>
    <n v="7548.58"/>
    <n v="5.4929248370495655E-2"/>
    <n v="78.91"/>
    <s v="Net Banking"/>
    <n v="3"/>
    <b v="0"/>
    <x v="1"/>
    <n v="6"/>
  </r>
  <r>
    <s v="ORD-00487"/>
    <x v="74"/>
    <s v="CUST82166"/>
    <s v="Shreya Gupta"/>
    <n v="36"/>
    <s v="Female"/>
    <x v="1"/>
    <s v="Amritsar"/>
    <x v="1"/>
    <s v="Jeans"/>
    <n v="1"/>
    <n v="2218.42"/>
    <n v="0.01"/>
    <n v="2825.18"/>
    <n v="28.251799999999999"/>
    <n v="885.38"/>
    <n v="0.31338888141640536"/>
    <n v="25.22"/>
    <s v="Net Banking"/>
    <n v="2"/>
    <b v="0"/>
    <x v="1"/>
    <n v="6"/>
  </r>
  <r>
    <s v="ORD-00022"/>
    <x v="91"/>
    <s v="CUST85754"/>
    <s v="Meera Bose"/>
    <n v="54"/>
    <s v="Male"/>
    <x v="0"/>
    <s v="Kochi"/>
    <x v="3"/>
    <s v="Sugar"/>
    <n v="1"/>
    <n v="454.8"/>
    <n v="0.36"/>
    <n v="220.25"/>
    <n v="79.289999999999992"/>
    <n v="21.68"/>
    <n v="9.8433598183881948E-2"/>
    <n v="67.900000000000006"/>
    <s v="Cash on Delivery"/>
    <n v="2"/>
    <b v="0"/>
    <x v="1"/>
    <n v="6"/>
  </r>
  <r>
    <s v="ORD-01847"/>
    <x v="287"/>
    <s v="CUST23650"/>
    <s v="Sanjay Patel"/>
    <n v="43"/>
    <s v="Male"/>
    <x v="0"/>
    <s v="Bangalore"/>
    <x v="4"/>
    <s v="Headphones"/>
    <n v="6"/>
    <n v="36964.92"/>
    <n v="7.0000000000000007E-2"/>
    <n v="229078.34"/>
    <n v="16035.483800000002"/>
    <n v="22543.08"/>
    <n v="9.8407732481386068E-2"/>
    <n v="71.02"/>
    <s v="UPI"/>
    <n v="3"/>
    <b v="0"/>
    <x v="1"/>
    <n v="6"/>
  </r>
  <r>
    <s v="ORD-01809"/>
    <x v="64"/>
    <s v="CUST33015"/>
    <s v="Sunita Iyer"/>
    <n v="25"/>
    <s v="Other"/>
    <x v="0"/>
    <s v="Bangalore"/>
    <x v="4"/>
    <s v="Headphones"/>
    <n v="9"/>
    <n v="15199.01"/>
    <n v="0.23"/>
    <n v="129545.79"/>
    <n v="29795.5317"/>
    <n v="19098.669999999998"/>
    <n v="0.14742794806376958"/>
    <n v="60.16"/>
    <s v="Cash on Delivery"/>
    <n v="1"/>
    <b v="0"/>
    <x v="1"/>
    <n v="6"/>
  </r>
  <r>
    <s v="ORD-01228"/>
    <x v="724"/>
    <s v="CUST18110"/>
    <s v="Karan Rao"/>
    <n v="31"/>
    <s v="Female"/>
    <x v="2"/>
    <s v="Patna"/>
    <x v="5"/>
    <s v="Self-Help Book"/>
    <n v="3"/>
    <n v="453.81"/>
    <n v="0.14000000000000001"/>
    <n v="1633.5"/>
    <n v="228.69000000000003"/>
    <n v="658.01"/>
    <n v="0.40282216100397916"/>
    <n v="88.97"/>
    <s v="Cash on Delivery"/>
    <n v="2"/>
    <b v="0"/>
    <x v="1"/>
    <n v="6"/>
  </r>
  <r>
    <s v="ORD-03728"/>
    <x v="1250"/>
    <s v="CUST36060"/>
    <s v="Aditya Bose"/>
    <n v="48"/>
    <s v="Female"/>
    <x v="0"/>
    <s v="Bangalore"/>
    <x v="6"/>
    <s v="Face Cream"/>
    <n v="3"/>
    <n v="1059.55"/>
    <n v="0.28999999999999998"/>
    <n v="3720.84"/>
    <n v="1079.0436"/>
    <n v="1778.64"/>
    <n v="0.4780210920114813"/>
    <n v="88.2"/>
    <s v="Credit Card"/>
    <n v="4"/>
    <b v="0"/>
    <x v="2"/>
    <n v="6"/>
  </r>
  <r>
    <s v="ORD-03935"/>
    <x v="60"/>
    <s v="CUST84410"/>
    <s v="Ananya Pillai"/>
    <n v="37"/>
    <s v="Female"/>
    <x v="0"/>
    <s v="Kochi"/>
    <x v="6"/>
    <s v="Sunscreen"/>
    <n v="3"/>
    <n v="1547.78"/>
    <n v="0.27"/>
    <n v="4796.68"/>
    <n v="1295.1036000000001"/>
    <n v="2149.21"/>
    <n v="0.44806199287840753"/>
    <n v="79.739999999999995"/>
    <s v="Debit Card"/>
    <n v="4"/>
    <b v="0"/>
    <x v="1"/>
    <n v="6"/>
  </r>
  <r>
    <s v="ORD-03167"/>
    <x v="866"/>
    <s v="CUST14358"/>
    <s v="Arjun Singh"/>
    <n v="45"/>
    <s v="Female"/>
    <x v="0"/>
    <s v="Bangalore"/>
    <x v="3"/>
    <s v="Cooking Oil"/>
    <n v="2"/>
    <n v="487.25"/>
    <n v="0.31"/>
    <n v="715.47"/>
    <n v="221.79570000000001"/>
    <n v="59.76"/>
    <n v="8.3525514696632983E-2"/>
    <n v="64.430000000000007"/>
    <s v="Debit Card"/>
    <n v="1"/>
    <b v="0"/>
    <x v="1"/>
    <n v="6"/>
  </r>
  <r>
    <s v="ORD-02552"/>
    <x v="450"/>
    <s v="CUST30853"/>
    <s v="Ritu Singh"/>
    <n v="40"/>
    <s v="Female"/>
    <x v="1"/>
    <s v="Delhi"/>
    <x v="6"/>
    <s v="Lipstick"/>
    <n v="10"/>
    <n v="544.05999999999995"/>
    <n v="0.02"/>
    <n v="4863.92"/>
    <n v="97.278400000000005"/>
    <n v="2369.17"/>
    <n v="0.48709065938584517"/>
    <n v="69.040000000000006"/>
    <s v="Cash on Delivery"/>
    <n v="3"/>
    <b v="0"/>
    <x v="2"/>
    <n v="6"/>
  </r>
  <r>
    <s v="ORD-03768"/>
    <x v="617"/>
    <s v="CUST05494"/>
    <s v="Rahul Kumar"/>
    <n v="42"/>
    <s v="Female"/>
    <x v="4"/>
    <s v="Pune"/>
    <x v="1"/>
    <s v="Saree"/>
    <n v="9"/>
    <n v="419.53"/>
    <n v="0.09"/>
    <n v="6597.21"/>
    <n v="593.74889999999994"/>
    <n v="2226.42"/>
    <n v="0.33747902522429934"/>
    <n v="55.39"/>
    <s v="EMI"/>
    <n v="1"/>
    <b v="0"/>
    <x v="1"/>
    <n v="6"/>
  </r>
  <r>
    <s v="ORD-00014"/>
    <x v="1288"/>
    <s v="CUST18131"/>
    <s v="Karan Sharma"/>
    <n v="52"/>
    <s v="Male"/>
    <x v="4"/>
    <s v="Surat"/>
    <x v="1"/>
    <s v="Dress"/>
    <n v="3"/>
    <n v="471.05"/>
    <n v="0.16"/>
    <n v="815.57"/>
    <n v="130.49120000000002"/>
    <n v="414.35"/>
    <n v="0.50804958495285502"/>
    <n v="64.239999999999995"/>
    <s v="Cash on Delivery"/>
    <n v="2"/>
    <b v="0"/>
    <x v="1"/>
    <n v="6"/>
  </r>
  <r>
    <s v="ORD-01852"/>
    <x v="1026"/>
    <s v="CUST44543"/>
    <s v="Shreya Nair"/>
    <n v="21"/>
    <s v="Female"/>
    <x v="3"/>
    <s v="Nagpur"/>
    <x v="6"/>
    <s v="Shampoo"/>
    <n v="1"/>
    <n v="2086.4699999999998"/>
    <n v="0.4"/>
    <n v="1378.93"/>
    <n v="551.572"/>
    <n v="777.51"/>
    <n v="0.56385023170139159"/>
    <n v="51"/>
    <s v="EMI"/>
    <n v="5"/>
    <b v="0"/>
    <x v="2"/>
    <n v="6"/>
  </r>
  <r>
    <s v="ORD-00030"/>
    <x v="962"/>
    <s v="CUST05185"/>
    <s v="Sanjay Rao"/>
    <n v="35"/>
    <s v="Other"/>
    <x v="2"/>
    <s v="Kolkata"/>
    <x v="5"/>
    <s v="Fiction Novel"/>
    <n v="2"/>
    <n v="1132.17"/>
    <n v="0.12"/>
    <n v="1451.01"/>
    <n v="174.12119999999999"/>
    <n v="458.01"/>
    <n v="0.31564909959269749"/>
    <n v="90.46"/>
    <s v="UPI"/>
    <n v="5"/>
    <b v="0"/>
    <x v="4"/>
    <n v="6"/>
  </r>
  <r>
    <s v="ORD-04157"/>
    <x v="887"/>
    <s v="CUST48612"/>
    <s v="Nisha Bose"/>
    <n v="56"/>
    <s v="Male"/>
    <x v="0"/>
    <s v="Hyderabad"/>
    <x v="0"/>
    <s v="Bookshelf"/>
    <n v="6"/>
    <n v="10501.71"/>
    <n v="0.38"/>
    <n v="35801.199999999997"/>
    <n v="13604.455999999998"/>
    <n v="13056.43"/>
    <n v="0.36469252427292942"/>
    <n v="75.180000000000007"/>
    <s v="Credit Card"/>
    <n v="1"/>
    <b v="0"/>
    <x v="4"/>
    <n v="6"/>
  </r>
  <r>
    <s v="ORD-00316"/>
    <x v="1289"/>
    <s v="CUST46191"/>
    <s v="Nisha Shah"/>
    <n v="19"/>
    <s v="Other"/>
    <x v="3"/>
    <s v="Bhopal"/>
    <x v="5"/>
    <s v="Comic Book"/>
    <n v="5"/>
    <n v="231.93"/>
    <n v="0.18"/>
    <n v="194.19"/>
    <n v="34.9542"/>
    <n v="47.57"/>
    <n v="0.2449662701477934"/>
    <n v="54.75"/>
    <s v="EMI"/>
    <n v="1"/>
    <b v="0"/>
    <x v="1"/>
    <n v="6"/>
  </r>
  <r>
    <s v="ORD-01453"/>
    <x v="540"/>
    <s v="CUST65544"/>
    <s v="Aditya Verma"/>
    <n v="11"/>
    <s v="Other"/>
    <x v="4"/>
    <s v="Ahmedabad"/>
    <x v="1"/>
    <s v="Dress"/>
    <n v="10"/>
    <n v="1794.59"/>
    <n v="0.28999999999999998"/>
    <n v="11310.93"/>
    <n v="3280.1696999999999"/>
    <n v="5145.3599999999997"/>
    <n v="0.45490158634170663"/>
    <n v="72.92"/>
    <s v="Credit Card"/>
    <n v="5"/>
    <b v="0"/>
    <x v="1"/>
    <n v="6"/>
  </r>
  <r>
    <s v="ORD-02701"/>
    <x v="1290"/>
    <s v="CUST61925"/>
    <s v="Rohan Rao"/>
    <n v="37"/>
    <s v="Other"/>
    <x v="4"/>
    <s v="Pune"/>
    <x v="6"/>
    <s v="Hair Oil"/>
    <n v="3"/>
    <n v="2346.2600000000002"/>
    <n v="0.36"/>
    <n v="6011.01"/>
    <n v="2163.9636"/>
    <n v="2771.99"/>
    <n v="0.46115211919461119"/>
    <n v="60.72"/>
    <s v="Credit Card"/>
    <n v="1"/>
    <b v="0"/>
    <x v="1"/>
    <n v="6"/>
  </r>
  <r>
    <s v="ORD-02122"/>
    <x v="77"/>
    <s v="CUST58669"/>
    <s v="Ananya Rao"/>
    <n v="54"/>
    <s v="Other"/>
    <x v="2"/>
    <s v="Bhubaneswar"/>
    <x v="6"/>
    <s v="Perfume"/>
    <n v="9"/>
    <n v="1933.74"/>
    <n v="0.4"/>
    <n v="14508.76"/>
    <n v="5803.5040000000008"/>
    <n v="4077.16"/>
    <n v="0.28101367725429327"/>
    <n v="88.26"/>
    <s v="Debit Card"/>
    <n v="4"/>
    <b v="0"/>
    <x v="1"/>
    <n v="6"/>
  </r>
  <r>
    <s v="ORD-00592"/>
    <x v="877"/>
    <s v="CUST72170"/>
    <s v="Arjun Iyer"/>
    <n v="34"/>
    <s v="Male"/>
    <x v="1"/>
    <s v="Amritsar"/>
    <x v="3"/>
    <s v="Sugar"/>
    <n v="9"/>
    <n v="302.37"/>
    <n v="0.03"/>
    <n v="3176.16"/>
    <n v="95.28479999999999"/>
    <n v="269.45"/>
    <n v="8.4835146843987713E-2"/>
    <n v="33.590000000000003"/>
    <s v="EMI"/>
    <n v="4"/>
    <b v="0"/>
    <x v="2"/>
    <n v="6"/>
  </r>
  <r>
    <s v="ORD-03903"/>
    <x v="73"/>
    <s v="CUST32603"/>
    <s v="Aarav Mehta"/>
    <n v="39"/>
    <s v="Other"/>
    <x v="3"/>
    <s v="Raipur"/>
    <x v="3"/>
    <s v="Sugar"/>
    <n v="8"/>
    <n v="346.32"/>
    <n v="0.21"/>
    <n v="4043.14"/>
    <n v="849.05939999999998"/>
    <n v="289.18"/>
    <n v="7.1523617782218774E-2"/>
    <n v="56.04"/>
    <s v="Debit Card"/>
    <n v="3"/>
    <b v="1"/>
    <x v="3"/>
    <n v="7"/>
  </r>
  <r>
    <s v="ORD-02986"/>
    <x v="1291"/>
    <s v="CUST62795"/>
    <s v="Arjun Chatterjee"/>
    <n v="30"/>
    <s v="Male"/>
    <x v="0"/>
    <s v="Bangalore"/>
    <x v="5"/>
    <s v="Self-Help Book"/>
    <n v="5"/>
    <n v="478.05"/>
    <n v="0.02"/>
    <n v="621.35"/>
    <n v="12.427000000000001"/>
    <n v="290.89999999999998"/>
    <n v="0.46817413695984544"/>
    <n v="63.7"/>
    <s v="Cash on Delivery"/>
    <n v="2"/>
    <b v="0"/>
    <x v="1"/>
    <n v="7"/>
  </r>
  <r>
    <s v="ORD-01473"/>
    <x v="1003"/>
    <s v="CUST33809"/>
    <s v="Sanjay Reddy"/>
    <n v="31"/>
    <s v="Other"/>
    <x v="4"/>
    <s v="Surat"/>
    <x v="3"/>
    <s v="Cooking Oil"/>
    <n v="2"/>
    <n v="233.12"/>
    <n v="0.28000000000000003"/>
    <n v="322.86"/>
    <n v="90.400800000000018"/>
    <n v="21.37"/>
    <n v="6.6189679737347462E-2"/>
    <n v="57.3"/>
    <s v="Cash on Delivery"/>
    <n v="3"/>
    <b v="0"/>
    <x v="1"/>
    <n v="7"/>
  </r>
  <r>
    <s v="ORD-03422"/>
    <x v="1292"/>
    <s v="CUST58923"/>
    <s v="Deepa Pillai"/>
    <n v="20"/>
    <s v="Male"/>
    <x v="2"/>
    <s v="Guwahati"/>
    <x v="4"/>
    <s v="Headphones"/>
    <n v="3"/>
    <n v="64874.09"/>
    <n v="0.02"/>
    <n v="177754.39"/>
    <n v="3555.0878000000002"/>
    <n v="20320.939999999999"/>
    <n v="0.11432032705352592"/>
    <n v="79.56"/>
    <s v="UPI"/>
    <n v="1"/>
    <b v="0"/>
    <x v="1"/>
    <n v="7"/>
  </r>
  <r>
    <s v="ORD-04045"/>
    <x v="1293"/>
    <s v="CUST10094"/>
    <s v="Rahul Sharma"/>
    <n v="26"/>
    <s v="Other"/>
    <x v="1"/>
    <s v="Amritsar"/>
    <x v="4"/>
    <s v="Camera"/>
    <n v="3"/>
    <n v="68799.42"/>
    <n v="7.0000000000000007E-2"/>
    <n v="232621.97"/>
    <n v="16283.537900000001"/>
    <n v="36091.769999999997"/>
    <n v="0.15515202626819813"/>
    <n v="48.01"/>
    <s v="UPI"/>
    <n v="1"/>
    <b v="0"/>
    <x v="1"/>
    <n v="7"/>
  </r>
  <r>
    <s v="ORD-03033"/>
    <x v="125"/>
    <s v="CUST52453"/>
    <s v="Vikram Shah"/>
    <n v="34"/>
    <s v="Other"/>
    <x v="1"/>
    <s v="Amritsar"/>
    <x v="3"/>
    <s v="Sugar"/>
    <n v="7"/>
    <n v="315.62"/>
    <n v="0.28000000000000003"/>
    <n v="2026.01"/>
    <n v="567.28280000000007"/>
    <n v="104.43"/>
    <n v="5.1544661674917697E-2"/>
    <n v="72.63"/>
    <s v="Credit Card"/>
    <n v="5"/>
    <b v="0"/>
    <x v="1"/>
    <n v="7"/>
  </r>
  <r>
    <s v="ORD-00225"/>
    <x v="590"/>
    <s v="CUST97307"/>
    <s v="Ritu Gupta"/>
    <n v="37"/>
    <s v="Male"/>
    <x v="3"/>
    <s v="Nagpur"/>
    <x v="2"/>
    <s v="Tennis Racket"/>
    <n v="1"/>
    <n v="5935.12"/>
    <n v="0.08"/>
    <n v="6293.66"/>
    <n v="503.49279999999999"/>
    <n v="1165.6300000000001"/>
    <n v="0.18520701785606469"/>
    <n v="47.97"/>
    <s v="Credit Card"/>
    <n v="5"/>
    <b v="0"/>
    <x v="1"/>
    <n v="7"/>
  </r>
  <r>
    <s v="ORD-01273"/>
    <x v="270"/>
    <s v="CUST00699"/>
    <s v="Shreya Nair"/>
    <n v="51"/>
    <s v="Female"/>
    <x v="4"/>
    <s v="Pune"/>
    <x v="5"/>
    <s v="Textbook"/>
    <n v="5"/>
    <n v="1490.57"/>
    <n v="0.13"/>
    <n v="1761.29"/>
    <n v="228.96770000000001"/>
    <n v="922.64"/>
    <n v="0.52384331938522333"/>
    <n v="65.569999999999993"/>
    <s v="EMI"/>
    <n v="1"/>
    <b v="0"/>
    <x v="1"/>
    <n v="7"/>
  </r>
  <r>
    <s v="ORD-02247"/>
    <x v="71"/>
    <s v="CUST68290"/>
    <s v="Karan Kapoor"/>
    <n v="38"/>
    <s v="Other"/>
    <x v="1"/>
    <s v="Chandigarh"/>
    <x v="0"/>
    <s v="Chair"/>
    <n v="2"/>
    <n v="22082.21"/>
    <n v="0.21"/>
    <n v="51389.35"/>
    <n v="10791.763499999999"/>
    <n v="9844.24"/>
    <n v="0.19156187030970426"/>
    <n v="70.14"/>
    <s v="Debit Card"/>
    <n v="1"/>
    <b v="0"/>
    <x v="0"/>
    <n v="7"/>
  </r>
  <r>
    <s v="ORD-00634"/>
    <x v="321"/>
    <s v="CUST01277"/>
    <s v="Sanjay Iyer"/>
    <n v="22"/>
    <s v="Female"/>
    <x v="4"/>
    <s v="Surat"/>
    <x v="0"/>
    <s v="Bookshelf"/>
    <n v="7"/>
    <n v="34455.919999999998"/>
    <n v="0.28000000000000003"/>
    <n v="149044.85999999999"/>
    <n v="41732.560799999999"/>
    <n v="39164.43"/>
    <n v="0.26276941049828895"/>
    <n v="54.2"/>
    <s v="Debit Card"/>
    <n v="3"/>
    <b v="0"/>
    <x v="1"/>
    <n v="7"/>
  </r>
  <r>
    <s v="ORD-01385"/>
    <x v="632"/>
    <s v="CUST85642"/>
    <s v="Priya Singh"/>
    <n v="42"/>
    <s v="Other"/>
    <x v="2"/>
    <s v="Kolkata"/>
    <x v="2"/>
    <s v="Cricket Bat"/>
    <n v="8"/>
    <n v="12223.45"/>
    <n v="0.4"/>
    <n v="62483.59"/>
    <n v="24993.436000000002"/>
    <n v="10563.05"/>
    <n v="0.16905318660467492"/>
    <n v="68.510000000000005"/>
    <s v="Net Banking"/>
    <n v="4"/>
    <b v="0"/>
    <x v="1"/>
    <n v="7"/>
  </r>
  <r>
    <s v="ORD-02843"/>
    <x v="1129"/>
    <s v="CUST04791"/>
    <s v="Rahul Verma"/>
    <n v="24"/>
    <s v="Other"/>
    <x v="4"/>
    <s v="Mumbai"/>
    <x v="5"/>
    <s v="Self-Help Book"/>
    <n v="8"/>
    <n v="579.77"/>
    <n v="0.36"/>
    <n v="3954.73"/>
    <n v="1423.7028"/>
    <n v="2230.94"/>
    <n v="0.56411942155343098"/>
    <n v="42.6"/>
    <s v="Debit Card"/>
    <n v="3"/>
    <b v="0"/>
    <x v="1"/>
    <n v="7"/>
  </r>
  <r>
    <s v="ORD-02485"/>
    <x v="1294"/>
    <s v="CUST69585"/>
    <s v="Sunita Joshi"/>
    <n v="12"/>
    <s v="Male"/>
    <x v="4"/>
    <s v="Ahmedabad"/>
    <x v="5"/>
    <s v="Cook Book"/>
    <n v="9"/>
    <n v="1471.74"/>
    <n v="0.05"/>
    <n v="10167.9"/>
    <n v="508.39499999999998"/>
    <n v="5411.76"/>
    <n v="0.53223969551234773"/>
    <n v="50.89"/>
    <s v="Cash on Delivery"/>
    <n v="4"/>
    <b v="0"/>
    <x v="1"/>
    <n v="7"/>
  </r>
  <r>
    <s v="ORD-02773"/>
    <x v="243"/>
    <s v="CUST69945"/>
    <s v="Rahul Das"/>
    <n v="36"/>
    <s v="Male"/>
    <x v="4"/>
    <s v="Surat"/>
    <x v="4"/>
    <s v="Laptop"/>
    <n v="8"/>
    <n v="27632.84"/>
    <n v="0.08"/>
    <n v="295286.40999999997"/>
    <n v="23622.912799999998"/>
    <n v="33436.120000000003"/>
    <n v="0.11323284400389441"/>
    <n v="20.29"/>
    <s v="Net Banking"/>
    <n v="3"/>
    <b v="0"/>
    <x v="1"/>
    <n v="7"/>
  </r>
  <r>
    <s v="ORD-01093"/>
    <x v="1251"/>
    <s v="CUST80149"/>
    <s v="Pooja Mishra"/>
    <n v="37"/>
    <s v="Other"/>
    <x v="4"/>
    <s v="Mumbai"/>
    <x v="2"/>
    <s v="Cycle"/>
    <n v="7"/>
    <n v="11542.97"/>
    <n v="0.16"/>
    <n v="97177.38"/>
    <n v="15548.380800000001"/>
    <n v="24424.83"/>
    <n v="0.25134275075125506"/>
    <n v="53.27"/>
    <s v="EMI"/>
    <n v="1"/>
    <b v="1"/>
    <x v="3"/>
    <n v="7"/>
  </r>
  <r>
    <s v="ORD-02805"/>
    <x v="1295"/>
    <s v="CUST85937"/>
    <s v="Deepa Verma"/>
    <n v="31"/>
    <s v="Male"/>
    <x v="0"/>
    <s v="Hyderabad"/>
    <x v="1"/>
    <s v="Saree"/>
    <n v="7"/>
    <n v="3482.32"/>
    <n v="0.35"/>
    <n v="26908.32"/>
    <n v="9417.9119999999984"/>
    <n v="8716.81"/>
    <n v="0.32394478733715071"/>
    <n v="68.92"/>
    <s v="UPI"/>
    <n v="4"/>
    <b v="0"/>
    <x v="1"/>
    <n v="7"/>
  </r>
  <r>
    <s v="ORD-02212"/>
    <x v="1296"/>
    <s v="CUST44717"/>
    <s v="Meera Chatterjee"/>
    <n v="34"/>
    <s v="Male"/>
    <x v="2"/>
    <s v="Kolkata"/>
    <x v="4"/>
    <s v="Headphones"/>
    <n v="6"/>
    <n v="45624.04"/>
    <n v="0.24"/>
    <n v="274607.48"/>
    <n v="65905.795199999993"/>
    <n v="23542.83"/>
    <n v="8.5732661033122631E-2"/>
    <n v="97.97"/>
    <s v="UPI"/>
    <n v="4"/>
    <b v="0"/>
    <x v="1"/>
    <n v="7"/>
  </r>
  <r>
    <s v="ORD-01026"/>
    <x v="940"/>
    <s v="CUST78889"/>
    <s v="Nikhil Joshi"/>
    <n v="24"/>
    <s v="Other"/>
    <x v="0"/>
    <s v="Chennai"/>
    <x v="2"/>
    <s v="Football"/>
    <n v="10"/>
    <n v="6806.6"/>
    <n v="0.36"/>
    <n v="39614.949999999997"/>
    <n v="14261.381999999998"/>
    <n v="7458.02"/>
    <n v="0.18826276443615356"/>
    <n v="66.290000000000006"/>
    <s v="Credit Card"/>
    <n v="5"/>
    <b v="0"/>
    <x v="1"/>
    <n v="7"/>
  </r>
  <r>
    <s v="ORD-01905"/>
    <x v="1297"/>
    <s v="CUST28422"/>
    <s v="Ananya Nair"/>
    <n v="35"/>
    <s v="Female"/>
    <x v="4"/>
    <s v="Pune"/>
    <x v="5"/>
    <s v="Cook Book"/>
    <n v="5"/>
    <n v="540.77"/>
    <n v="0.28000000000000003"/>
    <n v="2814.83"/>
    <n v="788.15240000000006"/>
    <n v="1625.95"/>
    <n v="0.57763701537925916"/>
    <n v="54.23"/>
    <s v="EMI"/>
    <n v="5"/>
    <b v="0"/>
    <x v="1"/>
    <n v="7"/>
  </r>
  <r>
    <s v="ORD-00928"/>
    <x v="142"/>
    <s v="CUST88225"/>
    <s v="Pooja Mishra"/>
    <n v="37"/>
    <s v="Female"/>
    <x v="0"/>
    <s v="Hyderabad"/>
    <x v="1"/>
    <s v="Dress"/>
    <n v="2"/>
    <n v="2323.11"/>
    <n v="0.1"/>
    <n v="3708.79"/>
    <n v="370.87900000000002"/>
    <n v="1138.78"/>
    <n v="0.30704892970483633"/>
    <n v="85.32"/>
    <s v="Net Banking"/>
    <n v="2"/>
    <b v="0"/>
    <x v="1"/>
    <n v="7"/>
  </r>
  <r>
    <s v="ORD-00710"/>
    <x v="1298"/>
    <s v="CUST57843"/>
    <s v="Meera Nair"/>
    <n v="51"/>
    <s v="Female"/>
    <x v="2"/>
    <s v="Bhubaneswar"/>
    <x v="5"/>
    <s v="Fiction Novel"/>
    <n v="10"/>
    <n v="331.1"/>
    <n v="0.39"/>
    <n v="1477.96"/>
    <n v="576.40440000000001"/>
    <n v="435.14"/>
    <n v="0.29441933475872145"/>
    <n v="84.94"/>
    <s v="Cash on Delivery"/>
    <n v="5"/>
    <b v="0"/>
    <x v="1"/>
    <n v="7"/>
  </r>
  <r>
    <s v="ORD-03823"/>
    <x v="1299"/>
    <s v="CUST65889"/>
    <s v="Priya Verma"/>
    <n v="52"/>
    <s v="Female"/>
    <x v="3"/>
    <s v="Indore"/>
    <x v="3"/>
    <s v="Sugar"/>
    <n v="6"/>
    <n v="462.8"/>
    <n v="0.2"/>
    <n v="3702.45"/>
    <n v="740.49"/>
    <n v="265.27999999999997"/>
    <n v="7.1649853475401426E-2"/>
    <n v="81.010000000000005"/>
    <s v="Cash on Delivery"/>
    <n v="4"/>
    <b v="0"/>
    <x v="1"/>
    <n v="7"/>
  </r>
  <r>
    <s v="ORD-02945"/>
    <x v="802"/>
    <s v="CUST19434"/>
    <s v="Aarav Das"/>
    <n v="28"/>
    <s v="Other"/>
    <x v="2"/>
    <s v="Guwahati"/>
    <x v="0"/>
    <s v="Bed Frame"/>
    <n v="9"/>
    <n v="12800.64"/>
    <n v="0.3"/>
    <n v="120310.49"/>
    <n v="36093.146999999997"/>
    <n v="28867.05"/>
    <n v="0.23993793059940158"/>
    <n v="77.17"/>
    <s v="Cash on Delivery"/>
    <n v="5"/>
    <b v="0"/>
    <x v="1"/>
    <n v="7"/>
  </r>
  <r>
    <s v="ORD-00262"/>
    <x v="1066"/>
    <s v="CUST33827"/>
    <s v="Rahul Bose"/>
    <n v="24"/>
    <s v="Male"/>
    <x v="4"/>
    <s v="Surat"/>
    <x v="0"/>
    <s v="Wardrobe"/>
    <n v="2"/>
    <n v="3582.55"/>
    <n v="0.08"/>
    <n v="8506.99"/>
    <n v="680.55920000000003"/>
    <n v="2610.08"/>
    <n v="0.30681592431635629"/>
    <n v="54.88"/>
    <s v="Debit Card"/>
    <n v="3"/>
    <b v="0"/>
    <x v="1"/>
    <n v="7"/>
  </r>
  <r>
    <s v="ORD-03275"/>
    <x v="461"/>
    <s v="CUST06690"/>
    <s v="Sunita Iyer"/>
    <n v="28"/>
    <s v="Other"/>
    <x v="4"/>
    <s v="Ahmedabad"/>
    <x v="1"/>
    <s v="Saree"/>
    <n v="8"/>
    <n v="1471.86"/>
    <n v="0.27"/>
    <n v="8376.83"/>
    <n v="2261.7441000000003"/>
    <n v="3013.79"/>
    <n v="0.35977690844866139"/>
    <n v="87.43"/>
    <s v="Credit Card"/>
    <n v="3"/>
    <b v="0"/>
    <x v="1"/>
    <n v="7"/>
  </r>
  <r>
    <s v="ORD-04160"/>
    <x v="628"/>
    <s v="CUST91116"/>
    <s v="Rohan Patel"/>
    <n v="36"/>
    <s v="Male"/>
    <x v="0"/>
    <s v="Hyderabad"/>
    <x v="5"/>
    <s v="Biography"/>
    <n v="7"/>
    <n v="609.79"/>
    <n v="0.25"/>
    <n v="2905.61"/>
    <n v="726.40250000000003"/>
    <n v="1079.08"/>
    <n v="0.3713781271402562"/>
    <n v="68.86"/>
    <s v="UPI"/>
    <n v="3"/>
    <b v="0"/>
    <x v="1"/>
    <n v="7"/>
  </r>
  <r>
    <s v="ORD-01212"/>
    <x v="654"/>
    <s v="CUST22983"/>
    <s v="Deepa Kapoor"/>
    <n v="40"/>
    <s v="Other"/>
    <x v="0"/>
    <s v="Bangalore"/>
    <x v="1"/>
    <s v="Saree"/>
    <n v="2"/>
    <n v="738.48"/>
    <n v="0.09"/>
    <n v="1795.94"/>
    <n v="161.63460000000001"/>
    <n v="565.89"/>
    <n v="0.31509404545808878"/>
    <n v="67.67"/>
    <s v="Net Banking"/>
    <n v="3"/>
    <b v="0"/>
    <x v="1"/>
    <n v="7"/>
  </r>
  <r>
    <s v="ORD-00975"/>
    <x v="194"/>
    <s v="CUST76263"/>
    <s v="Arjun Reddy"/>
    <n v="20"/>
    <s v="Male"/>
    <x v="4"/>
    <s v="Surat"/>
    <x v="0"/>
    <s v="Sofa"/>
    <n v="6"/>
    <n v="5299.05"/>
    <n v="0.13"/>
    <n v="28279.75"/>
    <n v="3676.3675000000003"/>
    <n v="5506.48"/>
    <n v="0.19471459259717641"/>
    <n v="36.549999999999997"/>
    <s v="Cash on Delivery"/>
    <n v="4"/>
    <b v="0"/>
    <x v="1"/>
    <n v="7"/>
  </r>
  <r>
    <s v="ORD-02192"/>
    <x v="942"/>
    <s v="CUST61790"/>
    <s v="Amit Kumar"/>
    <n v="32"/>
    <s v="Other"/>
    <x v="2"/>
    <s v="Kolkata"/>
    <x v="0"/>
    <s v="Sofa"/>
    <n v="3"/>
    <n v="23445.9"/>
    <n v="0.31"/>
    <n v="60026.42"/>
    <n v="18608.190200000001"/>
    <n v="15012.25"/>
    <n v="0.25009404192353968"/>
    <n v="54.92"/>
    <s v="Credit Card"/>
    <n v="1"/>
    <b v="1"/>
    <x v="3"/>
    <n v="7"/>
  </r>
  <r>
    <s v="ORD-03703"/>
    <x v="1300"/>
    <s v="CUST91203"/>
    <s v="Arjun Verma"/>
    <n v="32"/>
    <s v="Other"/>
    <x v="4"/>
    <s v="Mumbai"/>
    <x v="6"/>
    <s v="Sunscreen"/>
    <n v="4"/>
    <n v="722.47"/>
    <n v="0.19"/>
    <n v="4358.7299999999996"/>
    <n v="828.15869999999995"/>
    <n v="1526.73"/>
    <n v="0.35026945922321412"/>
    <n v="71.989999999999995"/>
    <s v="EMI"/>
    <n v="1"/>
    <b v="0"/>
    <x v="4"/>
    <n v="7"/>
  </r>
  <r>
    <s v="ORD-03014"/>
    <x v="1301"/>
    <s v="CUST35539"/>
    <s v="Karan Reddy"/>
    <n v="31"/>
    <s v="Female"/>
    <x v="0"/>
    <s v="Kochi"/>
    <x v="2"/>
    <s v="Dumbbells"/>
    <n v="5"/>
    <n v="8903.5499999999993"/>
    <n v="0.12"/>
    <n v="11991.16"/>
    <n v="1438.9392"/>
    <n v="1852.66"/>
    <n v="0.15450214991710562"/>
    <n v="64.95"/>
    <s v="Debit Card"/>
    <n v="3"/>
    <b v="1"/>
    <x v="3"/>
    <n v="7"/>
  </r>
  <r>
    <s v="ORD-02947"/>
    <x v="609"/>
    <s v="CUST85761"/>
    <s v="Aditya Chatterjee"/>
    <n v="44"/>
    <s v="Other"/>
    <x v="0"/>
    <s v="Kochi"/>
    <x v="0"/>
    <s v="Bookshelf"/>
    <n v="2"/>
    <n v="26714.83"/>
    <n v="0.23"/>
    <n v="63871.89"/>
    <n v="14690.5347"/>
    <n v="16676.939999999999"/>
    <n v="0.26109983593721742"/>
    <n v="67.209999999999994"/>
    <s v="UPI"/>
    <n v="5"/>
    <b v="0"/>
    <x v="1"/>
    <n v="7"/>
  </r>
  <r>
    <s v="ORD-02188"/>
    <x v="729"/>
    <s v="CUST93685"/>
    <s v="Vikram Singh"/>
    <n v="19"/>
    <s v="Other"/>
    <x v="0"/>
    <s v="Chennai"/>
    <x v="4"/>
    <s v="Laptop"/>
    <n v="10"/>
    <n v="46080.58"/>
    <n v="0.33"/>
    <n v="392607.23"/>
    <n v="129560.38589999999"/>
    <n v="38045.24"/>
    <n v="9.6904073824621115E-2"/>
    <n v="42.13"/>
    <s v="Credit Card"/>
    <n v="1"/>
    <b v="0"/>
    <x v="1"/>
    <n v="7"/>
  </r>
  <r>
    <s v="ORD-01201"/>
    <x v="1302"/>
    <s v="CUST00543"/>
    <s v="Karan Singh"/>
    <n v="34"/>
    <s v="Male"/>
    <x v="0"/>
    <s v="Kochi"/>
    <x v="2"/>
    <s v="Cricket Bat"/>
    <n v="5"/>
    <n v="10501.07"/>
    <n v="0.1"/>
    <n v="15147.36"/>
    <n v="1514.7360000000001"/>
    <n v="3020.39"/>
    <n v="0.19940042357216042"/>
    <n v="56.4"/>
    <s v="Cash on Delivery"/>
    <n v="5"/>
    <b v="0"/>
    <x v="1"/>
    <n v="7"/>
  </r>
  <r>
    <s v="ORD-00439"/>
    <x v="1303"/>
    <s v="CUST45071"/>
    <s v="Aditya Nair"/>
    <n v="22"/>
    <s v="Male"/>
    <x v="4"/>
    <s v="Ahmedabad"/>
    <x v="3"/>
    <s v="Cooking Oil"/>
    <n v="2"/>
    <n v="379.2"/>
    <n v="0.2"/>
    <n v="658.39"/>
    <n v="131.678"/>
    <n v="27.25"/>
    <n v="4.1388842479381523E-2"/>
    <n v="67.650000000000006"/>
    <s v="UPI"/>
    <n v="1"/>
    <b v="0"/>
    <x v="1"/>
    <n v="7"/>
  </r>
  <r>
    <s v="ORD-01138"/>
    <x v="789"/>
    <s v="CUST65692"/>
    <s v="Aarav Kumar"/>
    <n v="12"/>
    <s v="Other"/>
    <x v="3"/>
    <s v="Raipur"/>
    <x v="3"/>
    <s v="Tea"/>
    <n v="10"/>
    <n v="179.45"/>
    <n v="0.1"/>
    <n v="2253.34"/>
    <n v="225.33400000000003"/>
    <n v="170.8"/>
    <n v="7.5798592311857066E-2"/>
    <n v="35.54"/>
    <s v="EMI"/>
    <n v="3"/>
    <b v="0"/>
    <x v="1"/>
    <n v="7"/>
  </r>
  <r>
    <s v="ORD-02011"/>
    <x v="1107"/>
    <s v="CUST67385"/>
    <s v="Kavya Shah"/>
    <n v="52"/>
    <s v="Female"/>
    <x v="4"/>
    <s v="Pune"/>
    <x v="2"/>
    <s v="Cricket Bat"/>
    <n v="10"/>
    <n v="6308.82"/>
    <n v="0.36"/>
    <n v="65319.25"/>
    <n v="23514.93"/>
    <n v="13727.44"/>
    <n v="0.21015917972113887"/>
    <n v="63.87"/>
    <s v="Net Banking"/>
    <n v="1"/>
    <b v="1"/>
    <x v="3"/>
    <n v="7"/>
  </r>
  <r>
    <s v="ORD-02411"/>
    <x v="256"/>
    <s v="CUST04556"/>
    <s v="Amit Shah"/>
    <n v="43"/>
    <s v="Male"/>
    <x v="2"/>
    <s v="Kolkata"/>
    <x v="4"/>
    <s v="Laptop"/>
    <n v="9"/>
    <n v="33801.96"/>
    <n v="0.4"/>
    <n v="175761.72"/>
    <n v="70304.688000000009"/>
    <n v="23971.25"/>
    <n v="0.13638493068911706"/>
    <n v="95.97"/>
    <s v="Cash on Delivery"/>
    <n v="3"/>
    <b v="1"/>
    <x v="3"/>
    <n v="7"/>
  </r>
  <r>
    <s v="ORD-02748"/>
    <x v="686"/>
    <s v="CUST72583"/>
    <s v="Sunita Bose"/>
    <n v="41"/>
    <s v="Female"/>
    <x v="4"/>
    <s v="Surat"/>
    <x v="3"/>
    <s v="Tea"/>
    <n v="9"/>
    <n v="467.6"/>
    <n v="0.02"/>
    <n v="5992.24"/>
    <n v="119.84479999999999"/>
    <n v="654.29"/>
    <n v="0.10918955182035432"/>
    <n v="37.130000000000003"/>
    <s v="EMI"/>
    <n v="4"/>
    <b v="0"/>
    <x v="1"/>
    <n v="7"/>
  </r>
  <r>
    <s v="ORD-02181"/>
    <x v="532"/>
    <s v="CUST50045"/>
    <s v="Arjun Verma"/>
    <n v="21"/>
    <s v="Male"/>
    <x v="1"/>
    <s v="Chandigarh"/>
    <x v="1"/>
    <s v="Jeans"/>
    <n v="8"/>
    <n v="3588.17"/>
    <n v="0.24"/>
    <n v="31618.79"/>
    <n v="7588.5096000000003"/>
    <n v="13674.74"/>
    <n v="0.43248777072114397"/>
    <n v="86.78"/>
    <s v="EMI"/>
    <n v="1"/>
    <b v="0"/>
    <x v="1"/>
    <n v="7"/>
  </r>
  <r>
    <s v="ORD-02923"/>
    <x v="1287"/>
    <s v="CUST62956"/>
    <s v="Pooja Mishra"/>
    <n v="15"/>
    <s v="Male"/>
    <x v="1"/>
    <s v="Ludhiana"/>
    <x v="5"/>
    <s v="Cook Book"/>
    <n v="9"/>
    <n v="916.14"/>
    <n v="0.36"/>
    <n v="8220.0400000000009"/>
    <n v="2959.2144000000003"/>
    <n v="2666.27"/>
    <n v="0.3243621685539243"/>
    <n v="63.91"/>
    <s v="Cash on Delivery"/>
    <n v="4"/>
    <b v="0"/>
    <x v="4"/>
    <n v="7"/>
  </r>
  <r>
    <s v="ORD-00251"/>
    <x v="156"/>
    <s v="CUST66007"/>
    <s v="Sunita Bose"/>
    <n v="26"/>
    <s v="Male"/>
    <x v="1"/>
    <s v="Ludhiana"/>
    <x v="0"/>
    <s v="Sofa"/>
    <n v="1"/>
    <n v="6470.7"/>
    <n v="0.34"/>
    <n v="4394.74"/>
    <n v="1494.2116000000001"/>
    <n v="1235.03"/>
    <n v="0.28102458848532563"/>
    <n v="66.87"/>
    <s v="Net Banking"/>
    <n v="4"/>
    <b v="0"/>
    <x v="1"/>
    <n v="7"/>
  </r>
  <r>
    <s v="ORD-02313"/>
    <x v="1304"/>
    <s v="CUST66337"/>
    <s v="Kavya Singh"/>
    <n v="34"/>
    <s v="Female"/>
    <x v="0"/>
    <s v="Bangalore"/>
    <x v="1"/>
    <s v="Dress"/>
    <n v="10"/>
    <n v="2259.7800000000002"/>
    <n v="0.04"/>
    <n v="20953.37"/>
    <n v="838.13479999999993"/>
    <n v="7949.05"/>
    <n v="0.37936856935185131"/>
    <n v="52.93"/>
    <s v="UPI"/>
    <n v="5"/>
    <b v="0"/>
    <x v="1"/>
    <n v="7"/>
  </r>
  <r>
    <s v="ORD-03035"/>
    <x v="125"/>
    <s v="CUST76199"/>
    <s v="Meera Pillai"/>
    <n v="60"/>
    <s v="Other"/>
    <x v="4"/>
    <s v="Ahmedabad"/>
    <x v="2"/>
    <s v="Tennis Racket"/>
    <n v="3"/>
    <n v="6247.18"/>
    <n v="0.23"/>
    <n v="19652.060000000001"/>
    <n v="4519.9738000000007"/>
    <n v="5128.8900000000003"/>
    <n v="0.2609848534962747"/>
    <n v="52.48"/>
    <s v="Credit Card"/>
    <n v="4"/>
    <b v="0"/>
    <x v="1"/>
    <n v="7"/>
  </r>
  <r>
    <s v="ORD-02274"/>
    <x v="1305"/>
    <s v="CUST66737"/>
    <s v="Ananya Patel"/>
    <n v="43"/>
    <s v="Female"/>
    <x v="0"/>
    <s v="Chennai"/>
    <x v="1"/>
    <s v="T-Shirt"/>
    <n v="5"/>
    <n v="803.12"/>
    <n v="7.0000000000000007E-2"/>
    <n v="911.76"/>
    <n v="63.823200000000007"/>
    <n v="328.33"/>
    <n v="0.36010572957795911"/>
    <n v="73.010000000000005"/>
    <s v="Credit Card"/>
    <n v="3"/>
    <b v="0"/>
    <x v="1"/>
    <n v="7"/>
  </r>
  <r>
    <s v="ORD-03211"/>
    <x v="219"/>
    <s v="CUST59240"/>
    <s v="Ananya Mehta"/>
    <n v="47"/>
    <s v="Male"/>
    <x v="1"/>
    <s v="Ludhiana"/>
    <x v="6"/>
    <s v="Shampoo"/>
    <n v="3"/>
    <n v="2099.98"/>
    <n v="0.35"/>
    <n v="4400.47"/>
    <n v="1540.1645000000001"/>
    <n v="2125.89"/>
    <n v="0.48310521376125726"/>
    <n v="50.77"/>
    <s v="Cash on Delivery"/>
    <n v="3"/>
    <b v="1"/>
    <x v="3"/>
    <n v="7"/>
  </r>
  <r>
    <s v="ORD-00384"/>
    <x v="923"/>
    <s v="CUST60562"/>
    <s v="Kavya Rao"/>
    <n v="25"/>
    <s v="Male"/>
    <x v="1"/>
    <s v="Ludhiana"/>
    <x v="1"/>
    <s v="Dress"/>
    <n v="10"/>
    <n v="658.16"/>
    <n v="0.25"/>
    <n v="6367.6"/>
    <n v="1591.9"/>
    <n v="1841.64"/>
    <n v="0.28922042841887052"/>
    <n v="63.58"/>
    <s v="Cash on Delivery"/>
    <n v="1"/>
    <b v="0"/>
    <x v="1"/>
    <n v="7"/>
  </r>
  <r>
    <s v="ORD-02176"/>
    <x v="244"/>
    <s v="CUST51575"/>
    <s v="Karan Mishra"/>
    <n v="30"/>
    <s v="Other"/>
    <x v="1"/>
    <s v="Ludhiana"/>
    <x v="2"/>
    <s v="Football"/>
    <n v="7"/>
    <n v="14759.38"/>
    <n v="0"/>
    <n v="128001.22"/>
    <n v="0"/>
    <n v="25740.07"/>
    <n v="0.2010923802132511"/>
    <n v="70.7"/>
    <s v="Net Banking"/>
    <n v="3"/>
    <b v="0"/>
    <x v="1"/>
    <n v="7"/>
  </r>
  <r>
    <s v="ORD-02672"/>
    <x v="218"/>
    <s v="CUST97216"/>
    <s v="Deepa Pillai"/>
    <n v="29"/>
    <s v="Female"/>
    <x v="2"/>
    <s v="Bhubaneswar"/>
    <x v="4"/>
    <s v="Headphones"/>
    <n v="6"/>
    <n v="78301.55"/>
    <n v="0.24"/>
    <n v="446345.61"/>
    <n v="107122.94639999999"/>
    <n v="61437.599999999999"/>
    <n v="0.13764580321513636"/>
    <n v="87.28"/>
    <s v="EMI"/>
    <n v="4"/>
    <b v="0"/>
    <x v="1"/>
    <n v="7"/>
  </r>
  <r>
    <s v="ORD-00172"/>
    <x v="25"/>
    <s v="CUST40704"/>
    <s v="Aarav Rao"/>
    <n v="16"/>
    <s v="Other"/>
    <x v="2"/>
    <s v="Guwahati"/>
    <x v="1"/>
    <s v="Saree"/>
    <n v="2"/>
    <n v="2448.31"/>
    <n v="0.35"/>
    <n v="3584.88"/>
    <n v="1254.7079999999999"/>
    <n v="1270.1600000000001"/>
    <n v="0.35431032558969899"/>
    <n v="79.97"/>
    <s v="Credit Card"/>
    <n v="4"/>
    <b v="0"/>
    <x v="1"/>
    <n v="7"/>
  </r>
  <r>
    <s v="ORD-02925"/>
    <x v="1090"/>
    <s v="CUST97817"/>
    <s v="Ritu Mishra"/>
    <n v="20"/>
    <s v="Other"/>
    <x v="2"/>
    <s v="Patna"/>
    <x v="4"/>
    <s v="Smartphone"/>
    <n v="10"/>
    <n v="54102.6"/>
    <n v="0.36"/>
    <n v="523395.38"/>
    <n v="188422.33679999999"/>
    <n v="62065.82"/>
    <n v="0.11858304901353925"/>
    <n v="73.13"/>
    <s v="Debit Card"/>
    <n v="3"/>
    <b v="0"/>
    <x v="1"/>
    <n v="7"/>
  </r>
  <r>
    <s v="ORD-03296"/>
    <x v="534"/>
    <s v="CUST49836"/>
    <s v="Amit Bose"/>
    <n v="32"/>
    <s v="Other"/>
    <x v="3"/>
    <s v="Raipur"/>
    <x v="1"/>
    <s v="Saree"/>
    <n v="4"/>
    <n v="2037.61"/>
    <n v="0.09"/>
    <n v="7459.65"/>
    <n v="671.36849999999993"/>
    <n v="2991.98"/>
    <n v="0.40108852291997615"/>
    <n v="28.18"/>
    <s v="Cash on Delivery"/>
    <n v="1"/>
    <b v="1"/>
    <x v="3"/>
    <n v="7"/>
  </r>
  <r>
    <s v="ORD-02542"/>
    <x v="281"/>
    <s v="CUST20603"/>
    <s v="Aditya Patel"/>
    <n v="47"/>
    <s v="Other"/>
    <x v="1"/>
    <s v="Delhi"/>
    <x v="0"/>
    <s v="Desk"/>
    <n v="4"/>
    <n v="16407.34"/>
    <n v="0.13"/>
    <n v="51661.63"/>
    <n v="6716.0118999999995"/>
    <n v="18819.990000000002"/>
    <n v="0.36429338369695269"/>
    <n v="55.63"/>
    <s v="Cash on Delivery"/>
    <n v="3"/>
    <b v="0"/>
    <x v="1"/>
    <n v="7"/>
  </r>
  <r>
    <s v="ORD-00093"/>
    <x v="414"/>
    <s v="CUST28742"/>
    <s v="Kavya Bhat"/>
    <n v="38"/>
    <s v="Female"/>
    <x v="2"/>
    <s v="Kolkata"/>
    <x v="6"/>
    <s v="Hair Oil"/>
    <n v="3"/>
    <n v="1535.87"/>
    <n v="0.04"/>
    <n v="3186.03"/>
    <n v="127.44120000000001"/>
    <n v="1346.8"/>
    <n v="0.42272043891614325"/>
    <n v="86.51"/>
    <s v="Cash on Delivery"/>
    <n v="5"/>
    <b v="1"/>
    <x v="3"/>
    <n v="7"/>
  </r>
  <r>
    <s v="ORD-03053"/>
    <x v="1306"/>
    <s v="CUST70734"/>
    <s v="Meera Kumar"/>
    <n v="30"/>
    <s v="Female"/>
    <x v="3"/>
    <s v="Nagpur"/>
    <x v="0"/>
    <s v="Desk"/>
    <n v="10"/>
    <n v="5902.83"/>
    <n v="0.26"/>
    <n v="61642.35"/>
    <n v="16027.011"/>
    <n v="21436.01"/>
    <n v="0.34774809850695176"/>
    <n v="63.39"/>
    <s v="Credit Card"/>
    <n v="3"/>
    <b v="0"/>
    <x v="1"/>
    <n v="7"/>
  </r>
  <r>
    <s v="ORD-00317"/>
    <x v="1307"/>
    <s v="CUST52213"/>
    <s v="Kavya Iyer"/>
    <n v="53"/>
    <s v="Other"/>
    <x v="0"/>
    <s v="Bangalore"/>
    <x v="3"/>
    <s v="Rice (5kg)"/>
    <n v="4"/>
    <n v="429.54"/>
    <n v="0.06"/>
    <n v="2163.54"/>
    <n v="129.8124"/>
    <n v="148.28"/>
    <n v="6.8535825545171347E-2"/>
    <n v="61.97"/>
    <s v="Credit Card"/>
    <n v="2"/>
    <b v="1"/>
    <x v="3"/>
    <n v="7"/>
  </r>
  <r>
    <s v="ORD-02099"/>
    <x v="843"/>
    <s v="CUST13620"/>
    <s v="Amit Das"/>
    <n v="39"/>
    <s v="Male"/>
    <x v="0"/>
    <s v="Hyderabad"/>
    <x v="6"/>
    <s v="Shampoo"/>
    <n v="4"/>
    <n v="1632.26"/>
    <n v="0.4"/>
    <n v="5867.49"/>
    <n v="2346.9960000000001"/>
    <n v="2226.87"/>
    <n v="0.379526850493141"/>
    <n v="61.99"/>
    <s v="UPI"/>
    <n v="4"/>
    <b v="0"/>
    <x v="1"/>
    <n v="7"/>
  </r>
  <r>
    <s v="ORD-02643"/>
    <x v="431"/>
    <s v="CUST02524"/>
    <s v="Amit Patel"/>
    <n v="50"/>
    <s v="Male"/>
    <x v="4"/>
    <s v="Pune"/>
    <x v="2"/>
    <s v="Cricket Bat"/>
    <n v="6"/>
    <n v="9703.74"/>
    <n v="0.16"/>
    <n v="52648.79"/>
    <n v="8423.8063999999995"/>
    <n v="8966.19"/>
    <n v="0.17030191956928165"/>
    <n v="50.19"/>
    <s v="EMI"/>
    <n v="1"/>
    <b v="0"/>
    <x v="1"/>
    <n v="7"/>
  </r>
  <r>
    <s v="ORD-03801"/>
    <x v="1308"/>
    <s v="CUST68786"/>
    <s v="Rahul Sharma"/>
    <n v="38"/>
    <s v="Other"/>
    <x v="4"/>
    <s v="Mumbai"/>
    <x v="2"/>
    <s v="Football"/>
    <n v="2"/>
    <n v="13574.46"/>
    <n v="0.31"/>
    <n v="32632.91"/>
    <n v="10116.2021"/>
    <n v="9812.2999999999993"/>
    <n v="0.30068725099906812"/>
    <n v="49.47"/>
    <s v="Net Banking"/>
    <n v="3"/>
    <b v="0"/>
    <x v="1"/>
    <n v="7"/>
  </r>
  <r>
    <s v="ORD-00174"/>
    <x v="1101"/>
    <s v="CUST91348"/>
    <s v="Meera Reddy"/>
    <n v="35"/>
    <s v="Other"/>
    <x v="1"/>
    <s v="Chandigarh"/>
    <x v="3"/>
    <s v="Flour"/>
    <n v="9"/>
    <n v="167.67"/>
    <n v="0.25"/>
    <n v="1072.27"/>
    <n v="268.0675"/>
    <n v="93.59"/>
    <n v="8.728212110755687E-2"/>
    <n v="68.23"/>
    <s v="Cash on Delivery"/>
    <n v="1"/>
    <b v="0"/>
    <x v="1"/>
    <n v="7"/>
  </r>
  <r>
    <s v="ORD-02799"/>
    <x v="1309"/>
    <s v="CUST04344"/>
    <s v="Rahul Bose"/>
    <n v="35"/>
    <s v="Female"/>
    <x v="0"/>
    <s v="Hyderabad"/>
    <x v="3"/>
    <s v="Flour"/>
    <n v="10"/>
    <n v="310.75"/>
    <n v="0.28000000000000003"/>
    <n v="2966.57"/>
    <n v="830.63960000000009"/>
    <n v="220.38"/>
    <n v="7.4287813872586858E-2"/>
    <n v="68.83"/>
    <s v="EMI"/>
    <n v="3"/>
    <b v="0"/>
    <x v="1"/>
    <n v="7"/>
  </r>
  <r>
    <s v="ORD-03867"/>
    <x v="774"/>
    <s v="CUST39793"/>
    <s v="Shreya Mishra"/>
    <n v="48"/>
    <s v="Male"/>
    <x v="0"/>
    <s v="Kochi"/>
    <x v="4"/>
    <s v="Laptop"/>
    <n v="8"/>
    <n v="50411.34"/>
    <n v="0.17"/>
    <n v="538833.63"/>
    <n v="91601.717100000009"/>
    <n v="74291.94"/>
    <n v="0.13787547002216621"/>
    <n v="56.86"/>
    <s v="UPI"/>
    <n v="2"/>
    <b v="0"/>
    <x v="1"/>
    <n v="7"/>
  </r>
  <r>
    <s v="ORD-03648"/>
    <x v="222"/>
    <s v="CUST67942"/>
    <s v="Rohan Bhat"/>
    <n v="28"/>
    <s v="Male"/>
    <x v="4"/>
    <s v="Ahmedabad"/>
    <x v="4"/>
    <s v="Tablet"/>
    <n v="2"/>
    <n v="32171.040000000001"/>
    <n v="0.1"/>
    <n v="95994.28"/>
    <n v="9599.4279999999999"/>
    <n v="9495.02"/>
    <n v="9.8912351860965059E-2"/>
    <n v="70.88"/>
    <s v="Debit Card"/>
    <n v="3"/>
    <b v="1"/>
    <x v="3"/>
    <n v="7"/>
  </r>
  <r>
    <s v="ORD-00807"/>
    <x v="1310"/>
    <s v="CUST38805"/>
    <s v="Nikhil Joshi"/>
    <n v="26"/>
    <s v="Female"/>
    <x v="4"/>
    <s v="Pune"/>
    <x v="0"/>
    <s v="Desk"/>
    <n v="2"/>
    <n v="7006.2"/>
    <n v="0.24"/>
    <n v="8461.81"/>
    <n v="2030.8343999999997"/>
    <n v="2133.62"/>
    <n v="0.25214699928265938"/>
    <n v="67.349999999999994"/>
    <s v="UPI"/>
    <n v="2"/>
    <b v="0"/>
    <x v="1"/>
    <n v="7"/>
  </r>
  <r>
    <s v="ORD-01239"/>
    <x v="1311"/>
    <s v="CUST27651"/>
    <s v="Amit Chatterjee"/>
    <n v="36"/>
    <s v="Female"/>
    <x v="4"/>
    <s v="Pune"/>
    <x v="3"/>
    <s v="Rice (5kg)"/>
    <n v="4"/>
    <n v="88.17"/>
    <n v="0.18"/>
    <n v="435.55"/>
    <n v="78.399000000000001"/>
    <n v="36.130000000000003"/>
    <n v="8.2952588680978073E-2"/>
    <n v="74.3"/>
    <s v="Cash on Delivery"/>
    <n v="1"/>
    <b v="1"/>
    <x v="3"/>
    <n v="7"/>
  </r>
  <r>
    <s v="ORD-03880"/>
    <x v="232"/>
    <s v="CUST49372"/>
    <s v="Rahul Rao"/>
    <n v="34"/>
    <s v="Male"/>
    <x v="2"/>
    <s v="Bhubaneswar"/>
    <x v="6"/>
    <s v="Perfume"/>
    <n v="10"/>
    <n v="323.83999999999997"/>
    <n v="0.18"/>
    <n v="3695.81"/>
    <n v="665.24579999999992"/>
    <n v="1548.57"/>
    <n v="0.41900692946877677"/>
    <n v="79.930000000000007"/>
    <s v="Credit Card"/>
    <n v="5"/>
    <b v="0"/>
    <x v="1"/>
    <n v="7"/>
  </r>
  <r>
    <s v="ORD-00772"/>
    <x v="1215"/>
    <s v="CUST40808"/>
    <s v="Shreya Singh"/>
    <n v="50"/>
    <s v="Female"/>
    <x v="1"/>
    <s v="Chandigarh"/>
    <x v="0"/>
    <s v="Sofa"/>
    <n v="1"/>
    <n v="21726.1"/>
    <n v="0.28000000000000003"/>
    <n v="9976.2800000000007"/>
    <n v="2793.3584000000005"/>
    <n v="2817.21"/>
    <n v="0.28239083105125357"/>
    <n v="57.05"/>
    <s v="Credit Card"/>
    <n v="4"/>
    <b v="0"/>
    <x v="4"/>
    <n v="7"/>
  </r>
  <r>
    <s v="ORD-03080"/>
    <x v="644"/>
    <s v="CUST34629"/>
    <s v="Aarav Singh"/>
    <n v="37"/>
    <s v="Other"/>
    <x v="3"/>
    <s v="Nagpur"/>
    <x v="3"/>
    <s v="Flour"/>
    <n v="9"/>
    <n v="460.52"/>
    <n v="0.37"/>
    <n v="3659.71"/>
    <n v="1354.0926999999999"/>
    <n v="327.33999999999997"/>
    <n v="8.9444245582300227E-2"/>
    <n v="48.79"/>
    <s v="EMI"/>
    <n v="5"/>
    <b v="0"/>
    <x v="0"/>
    <n v="7"/>
  </r>
  <r>
    <s v="ORD-00529"/>
    <x v="17"/>
    <s v="CUST06871"/>
    <s v="Arjun Sharma"/>
    <n v="27"/>
    <s v="Female"/>
    <x v="0"/>
    <s v="Chennai"/>
    <x v="2"/>
    <s v="Football"/>
    <n v="7"/>
    <n v="9110.75"/>
    <n v="0.25"/>
    <n v="47812.7"/>
    <n v="11953.174999999999"/>
    <n v="10019.9"/>
    <n v="0.20956565933318971"/>
    <n v="90.53"/>
    <s v="Credit Card"/>
    <n v="2"/>
    <b v="0"/>
    <x v="1"/>
    <n v="7"/>
  </r>
  <r>
    <s v="ORD-01499"/>
    <x v="1312"/>
    <s v="CUST56836"/>
    <s v="Meera Singh"/>
    <n v="14"/>
    <s v="Male"/>
    <x v="3"/>
    <s v="Bhopal"/>
    <x v="6"/>
    <s v="Sunscreen"/>
    <n v="4"/>
    <n v="2378.5700000000002"/>
    <n v="0.06"/>
    <n v="9023.4"/>
    <n v="541.404"/>
    <n v="4079.28"/>
    <n v="0.45207793071347835"/>
    <n v="68.11"/>
    <s v="EMI"/>
    <n v="4"/>
    <b v="0"/>
    <x v="1"/>
    <n v="7"/>
  </r>
  <r>
    <s v="ORD-00777"/>
    <x v="473"/>
    <s v="CUST52222"/>
    <s v="Arjun Sharma"/>
    <n v="38"/>
    <s v="Female"/>
    <x v="1"/>
    <s v="Chandigarh"/>
    <x v="2"/>
    <s v="Yoga Mat"/>
    <n v="3"/>
    <n v="3464.74"/>
    <n v="0.22"/>
    <n v="5170.4799999999996"/>
    <n v="1137.5056"/>
    <n v="757.08"/>
    <n v="0.14642354288189879"/>
    <n v="50.42"/>
    <s v="Net Banking"/>
    <n v="3"/>
    <b v="0"/>
    <x v="1"/>
    <n v="7"/>
  </r>
  <r>
    <s v="ORD-01041"/>
    <x v="1313"/>
    <s v="CUST54549"/>
    <s v="Shreya Bose"/>
    <n v="26"/>
    <s v="Other"/>
    <x v="0"/>
    <s v="Hyderabad"/>
    <x v="3"/>
    <s v="Rice (5kg)"/>
    <n v="7"/>
    <n v="481.39"/>
    <n v="0.2"/>
    <n v="3271.29"/>
    <n v="654.25800000000004"/>
    <n v="361.25"/>
    <n v="0.11043044181347419"/>
    <n v="82.25"/>
    <s v="Net Banking"/>
    <n v="1"/>
    <b v="0"/>
    <x v="1"/>
    <n v="7"/>
  </r>
  <r>
    <s v="ORD-01248"/>
    <x v="396"/>
    <s v="CUST02073"/>
    <s v="Karan Nair"/>
    <n v="28"/>
    <s v="Other"/>
    <x v="4"/>
    <s v="Surat"/>
    <x v="1"/>
    <s v="Dress"/>
    <n v="3"/>
    <n v="1871.08"/>
    <n v="0.03"/>
    <n v="7720.71"/>
    <n v="231.62129999999999"/>
    <n v="2716.63"/>
    <n v="0.35186271728895402"/>
    <n v="65.48"/>
    <s v="Cash on Delivery"/>
    <n v="1"/>
    <b v="0"/>
    <x v="1"/>
    <n v="7"/>
  </r>
  <r>
    <s v="ORD-01995"/>
    <x v="3"/>
    <s v="CUST56565"/>
    <s v="Sunita Joshi"/>
    <n v="25"/>
    <s v="Male"/>
    <x v="2"/>
    <s v="Bhubaneswar"/>
    <x v="3"/>
    <s v="Tea"/>
    <n v="9"/>
    <n v="363.51"/>
    <n v="0.23"/>
    <n v="3460.81"/>
    <n v="795.98630000000003"/>
    <n v="307.14999999999998"/>
    <n v="8.8750899355931126E-2"/>
    <n v="84.69"/>
    <s v="Cash on Delivery"/>
    <n v="4"/>
    <b v="1"/>
    <x v="3"/>
    <n v="7"/>
  </r>
  <r>
    <s v="ORD-02537"/>
    <x v="420"/>
    <s v="CUST57903"/>
    <s v="Aditya Shah"/>
    <n v="22"/>
    <s v="Female"/>
    <x v="1"/>
    <s v="Delhi"/>
    <x v="3"/>
    <s v="Flour"/>
    <n v="6"/>
    <n v="303.67"/>
    <n v="0.05"/>
    <n v="1631.61"/>
    <n v="81.580500000000001"/>
    <n v="129.1"/>
    <n v="7.9124300537505896E-2"/>
    <n v="66.2"/>
    <s v="Net Banking"/>
    <n v="1"/>
    <b v="0"/>
    <x v="0"/>
    <n v="7"/>
  </r>
  <r>
    <s v="ORD-01713"/>
    <x v="378"/>
    <s v="CUST87459"/>
    <s v="Sanjay Das"/>
    <n v="22"/>
    <s v="Male"/>
    <x v="0"/>
    <s v="Chennai"/>
    <x v="1"/>
    <s v="T-Shirt"/>
    <n v="9"/>
    <n v="766.29"/>
    <n v="0.28000000000000003"/>
    <n v="4890.43"/>
    <n v="1369.3204000000003"/>
    <n v="1599.31"/>
    <n v="0.32702850260611027"/>
    <n v="46.79"/>
    <s v="UPI"/>
    <n v="1"/>
    <b v="0"/>
    <x v="1"/>
    <n v="7"/>
  </r>
  <r>
    <s v="ORD-04056"/>
    <x v="898"/>
    <s v="CUST85837"/>
    <s v="Rohan Bhat"/>
    <n v="37"/>
    <s v="Female"/>
    <x v="1"/>
    <s v="Amritsar"/>
    <x v="1"/>
    <s v="T-Shirt"/>
    <n v="3"/>
    <n v="1187.4000000000001"/>
    <n v="0.35"/>
    <n v="2772.19"/>
    <n v="970.26649999999995"/>
    <n v="1166.8800000000001"/>
    <n v="0.42092352977249037"/>
    <n v="39.79"/>
    <s v="Cash on Delivery"/>
    <n v="5"/>
    <b v="0"/>
    <x v="1"/>
    <n v="7"/>
  </r>
  <r>
    <s v="ORD-02447"/>
    <x v="326"/>
    <s v="CUST28654"/>
    <s v="Ananya Singh"/>
    <n v="34"/>
    <s v="Other"/>
    <x v="1"/>
    <s v="Amritsar"/>
    <x v="3"/>
    <s v="Tea"/>
    <n v="3"/>
    <n v="394.51"/>
    <n v="0.05"/>
    <n v="858.05"/>
    <n v="42.902500000000003"/>
    <n v="56.54"/>
    <n v="6.5893595944292296E-2"/>
    <n v="50.11"/>
    <s v="UPI"/>
    <n v="2"/>
    <b v="0"/>
    <x v="2"/>
    <n v="7"/>
  </r>
  <r>
    <s v="ORD-00755"/>
    <x v="1166"/>
    <s v="CUST00745"/>
    <s v="Ananya Mehta"/>
    <n v="40"/>
    <s v="Male"/>
    <x v="2"/>
    <s v="Kolkata"/>
    <x v="4"/>
    <s v="Camera"/>
    <n v="9"/>
    <n v="71873.78"/>
    <n v="0"/>
    <n v="456663.98"/>
    <n v="0"/>
    <n v="59316.97"/>
    <n v="0.12989193936425641"/>
    <n v="91.31"/>
    <s v="Credit Card"/>
    <n v="5"/>
    <b v="0"/>
    <x v="1"/>
    <n v="7"/>
  </r>
  <r>
    <s v="ORD-03490"/>
    <x v="1314"/>
    <s v="CUST29539"/>
    <s v="Pooja Patel"/>
    <n v="50"/>
    <s v="Other"/>
    <x v="2"/>
    <s v="Kolkata"/>
    <x v="4"/>
    <s v="Headphones"/>
    <n v="3"/>
    <n v="60157.14"/>
    <n v="0.06"/>
    <n v="169372.37"/>
    <n v="10162.342199999999"/>
    <n v="28219.11"/>
    <n v="0.16660987857700757"/>
    <n v="69.5"/>
    <s v="Cash on Delivery"/>
    <n v="4"/>
    <b v="0"/>
    <x v="1"/>
    <n v="7"/>
  </r>
  <r>
    <s v="ORD-03544"/>
    <x v="173"/>
    <s v="CUST29796"/>
    <s v="Sanjay Bose"/>
    <n v="39"/>
    <s v="Male"/>
    <x v="1"/>
    <s v="Ludhiana"/>
    <x v="2"/>
    <s v="Cricket Bat"/>
    <n v="4"/>
    <n v="14899.55"/>
    <n v="0.09"/>
    <n v="60345.97"/>
    <n v="5431.1373000000003"/>
    <n v="12084.3"/>
    <n v="0.20025032326102304"/>
    <n v="21.44"/>
    <s v="Cash on Delivery"/>
    <n v="4"/>
    <b v="0"/>
    <x v="1"/>
    <n v="7"/>
  </r>
  <r>
    <s v="ORD-00801"/>
    <x v="44"/>
    <s v="CUST09674"/>
    <s v="Rohan Shah"/>
    <n v="20"/>
    <s v="Male"/>
    <x v="4"/>
    <s v="Mumbai"/>
    <x v="1"/>
    <s v="T-Shirt"/>
    <n v="4"/>
    <n v="3596.85"/>
    <n v="0.25"/>
    <n v="7577.9"/>
    <n v="1894.4749999999999"/>
    <n v="2505.62"/>
    <n v="0.33064833265152616"/>
    <n v="61.39"/>
    <s v="Debit Card"/>
    <n v="1"/>
    <b v="1"/>
    <x v="3"/>
    <n v="7"/>
  </r>
  <r>
    <s v="ORD-02503"/>
    <x v="501"/>
    <s v="CUST96196"/>
    <s v="Pooja Singh"/>
    <n v="44"/>
    <s v="Male"/>
    <x v="3"/>
    <s v="Indore"/>
    <x v="6"/>
    <s v="Lipstick"/>
    <n v="5"/>
    <n v="820.51"/>
    <n v="0.21"/>
    <n v="632.16999999999996"/>
    <n v="132.75569999999999"/>
    <n v="211.59"/>
    <n v="0.33470427258490598"/>
    <n v="67.849999999999994"/>
    <s v="UPI"/>
    <n v="3"/>
    <b v="0"/>
    <x v="1"/>
    <n v="7"/>
  </r>
  <r>
    <s v="ORD-00668"/>
    <x v="49"/>
    <s v="CUST19944"/>
    <s v="Kavya Mehta"/>
    <n v="21"/>
    <s v="Other"/>
    <x v="4"/>
    <s v="Surat"/>
    <x v="4"/>
    <s v="Tablet"/>
    <n v="3"/>
    <n v="14080.67"/>
    <n v="0.36"/>
    <n v="17734.88"/>
    <n v="6384.5568000000003"/>
    <n v="1519.64"/>
    <n v="8.5686511552375888E-2"/>
    <n v="63.63"/>
    <s v="Credit Card"/>
    <n v="2"/>
    <b v="1"/>
    <x v="3"/>
    <n v="7"/>
  </r>
  <r>
    <s v="ORD-04083"/>
    <x v="1315"/>
    <s v="CUST32744"/>
    <s v="Aditya Shah"/>
    <n v="37"/>
    <s v="Male"/>
    <x v="3"/>
    <s v="Raipur"/>
    <x v="0"/>
    <s v="Wardrobe"/>
    <n v="5"/>
    <n v="2536.86"/>
    <n v="0.36"/>
    <n v="7801.91"/>
    <n v="2808.6875999999997"/>
    <n v="1900.47"/>
    <n v="0.24359035159339187"/>
    <n v="68.13"/>
    <s v="Debit Card"/>
    <n v="2"/>
    <b v="0"/>
    <x v="4"/>
    <n v="7"/>
  </r>
  <r>
    <s v="ORD-01356"/>
    <x v="1316"/>
    <s v="CUST36316"/>
    <s v="Amit Rao"/>
    <n v="44"/>
    <s v="Other"/>
    <x v="3"/>
    <s v="Nagpur"/>
    <x v="2"/>
    <s v="Yoga Mat"/>
    <n v="5"/>
    <n v="9013.26"/>
    <n v="0.28000000000000003"/>
    <n v="36168.33"/>
    <n v="10127.132400000002"/>
    <n v="10509.8"/>
    <n v="0.2905801843767738"/>
    <n v="35.94"/>
    <s v="UPI"/>
    <n v="5"/>
    <b v="0"/>
    <x v="2"/>
    <n v="7"/>
  </r>
  <r>
    <s v="ORD-01236"/>
    <x v="211"/>
    <s v="CUST30009"/>
    <s v="Vikram Kapoor"/>
    <n v="30"/>
    <s v="Male"/>
    <x v="4"/>
    <s v="Ahmedabad"/>
    <x v="6"/>
    <s v="Shampoo"/>
    <n v="7"/>
    <n v="1236.43"/>
    <n v="0.04"/>
    <n v="10957.9"/>
    <n v="438.31599999999997"/>
    <n v="4556.58"/>
    <n v="0.41582602505954608"/>
    <n v="72.78"/>
    <s v="Debit Card"/>
    <n v="2"/>
    <b v="0"/>
    <x v="1"/>
    <n v="7"/>
  </r>
  <r>
    <s v="ORD-01538"/>
    <x v="364"/>
    <s v="CUST30276"/>
    <s v="Amit Reddy"/>
    <n v="20"/>
    <s v="Other"/>
    <x v="2"/>
    <s v="Guwahati"/>
    <x v="4"/>
    <s v="Smartphone"/>
    <n v="8"/>
    <n v="72878.210000000006"/>
    <n v="0.06"/>
    <n v="377991.95"/>
    <n v="22679.517"/>
    <n v="53581.94"/>
    <n v="0.14175418286024347"/>
    <n v="69.63"/>
    <s v="Credit Card"/>
    <n v="3"/>
    <b v="0"/>
    <x v="1"/>
    <n v="7"/>
  </r>
  <r>
    <s v="ORD-00069"/>
    <x v="1317"/>
    <s v="CUST27522"/>
    <s v="Deepa Chatterjee"/>
    <n v="24"/>
    <s v="Other"/>
    <x v="2"/>
    <s v="Bhubaneswar"/>
    <x v="2"/>
    <s v="Football"/>
    <n v="5"/>
    <n v="5929.85"/>
    <n v="0"/>
    <n v="4745.09"/>
    <n v="0"/>
    <n v="1518.74"/>
    <n v="0.32006558358218706"/>
    <n v="78.48"/>
    <s v="Credit Card"/>
    <n v="5"/>
    <b v="0"/>
    <x v="1"/>
    <n v="7"/>
  </r>
  <r>
    <s v="ORD-03137"/>
    <x v="421"/>
    <s v="CUST53427"/>
    <s v="Aarav Das"/>
    <n v="26"/>
    <s v="Male"/>
    <x v="4"/>
    <s v="Mumbai"/>
    <x v="2"/>
    <s v="Yoga Mat"/>
    <n v="8"/>
    <n v="10683.75"/>
    <n v="0.04"/>
    <n v="113358.26"/>
    <n v="4534.3303999999998"/>
    <n v="26416.639999999999"/>
    <n v="0.23303674562400659"/>
    <n v="59.9"/>
    <s v="Cash on Delivery"/>
    <n v="1"/>
    <b v="0"/>
    <x v="1"/>
    <n v="7"/>
  </r>
  <r>
    <s v="ORD-02307"/>
    <x v="433"/>
    <s v="CUST02936"/>
    <s v="Amit Sharma"/>
    <n v="35"/>
    <s v="Female"/>
    <x v="1"/>
    <s v="Amritsar"/>
    <x v="5"/>
    <s v="Biography"/>
    <n v="10"/>
    <n v="723.67"/>
    <n v="0.04"/>
    <n v="9456.02"/>
    <n v="378.24080000000004"/>
    <n v="3461.29"/>
    <n v="0.36604089246850152"/>
    <n v="54.96"/>
    <s v="Net Banking"/>
    <n v="3"/>
    <b v="1"/>
    <x v="3"/>
    <n v="7"/>
  </r>
  <r>
    <s v="ORD-02994"/>
    <x v="530"/>
    <s v="CUST67685"/>
    <s v="Shreya Pillai"/>
    <n v="42"/>
    <s v="Male"/>
    <x v="0"/>
    <s v="Kochi"/>
    <x v="1"/>
    <s v="Jeans"/>
    <n v="5"/>
    <n v="2755.15"/>
    <n v="0.35"/>
    <n v="12440.45"/>
    <n v="4354.1575000000003"/>
    <n v="4470.63"/>
    <n v="0.3593624024854406"/>
    <n v="73.319999999999993"/>
    <s v="UPI"/>
    <n v="5"/>
    <b v="0"/>
    <x v="1"/>
    <n v="7"/>
  </r>
  <r>
    <s v="ORD-00898"/>
    <x v="107"/>
    <s v="CUST48501"/>
    <s v="Priya Bose"/>
    <n v="22"/>
    <s v="Male"/>
    <x v="2"/>
    <s v="Guwahati"/>
    <x v="5"/>
    <s v="Comic Book"/>
    <n v="9"/>
    <n v="682.41"/>
    <n v="0.39"/>
    <n v="3288.5"/>
    <n v="1282.5150000000001"/>
    <n v="950.54"/>
    <n v="0.28904971871674012"/>
    <n v="73.23"/>
    <s v="Credit Card"/>
    <n v="4"/>
    <b v="0"/>
    <x v="2"/>
    <n v="7"/>
  </r>
  <r>
    <s v="ORD-01975"/>
    <x v="12"/>
    <s v="CUST55730"/>
    <s v="Arjun Bose"/>
    <n v="37"/>
    <s v="Female"/>
    <x v="1"/>
    <s v="Delhi"/>
    <x v="0"/>
    <s v="Wardrobe"/>
    <n v="4"/>
    <n v="31494.17"/>
    <n v="0.23"/>
    <n v="139624.10999999999"/>
    <n v="32113.545299999998"/>
    <n v="35809.83"/>
    <n v="0.2564731119861749"/>
    <n v="57.08"/>
    <s v="EMI"/>
    <n v="3"/>
    <b v="1"/>
    <x v="3"/>
    <n v="7"/>
  </r>
  <r>
    <s v="ORD-03855"/>
    <x v="1200"/>
    <s v="CUST83631"/>
    <s v="Meera Reddy"/>
    <n v="49"/>
    <s v="Other"/>
    <x v="1"/>
    <s v="Chandigarh"/>
    <x v="2"/>
    <s v="Dumbbells"/>
    <n v="9"/>
    <n v="2947.21"/>
    <n v="0.21"/>
    <n v="31412.17"/>
    <n v="6596.555699999999"/>
    <n v="5480.32"/>
    <n v="0.17446486505071124"/>
    <n v="42.11"/>
    <s v="Net Banking"/>
    <n v="3"/>
    <b v="0"/>
    <x v="1"/>
    <n v="7"/>
  </r>
  <r>
    <s v="ORD-03045"/>
    <x v="1118"/>
    <s v="CUST54485"/>
    <s v="Karan Kapoor"/>
    <n v="42"/>
    <s v="Male"/>
    <x v="0"/>
    <s v="Bangalore"/>
    <x v="3"/>
    <s v="Tea"/>
    <n v="4"/>
    <n v="474.68"/>
    <n v="0.3"/>
    <n v="1844.79"/>
    <n v="553.43700000000001"/>
    <n v="156.82"/>
    <n v="8.5006965562475945E-2"/>
    <n v="41.43"/>
    <s v="Credit Card"/>
    <n v="3"/>
    <b v="0"/>
    <x v="1"/>
    <n v="7"/>
  </r>
  <r>
    <s v="ORD-01404"/>
    <x v="1058"/>
    <s v="CUST34886"/>
    <s v="Karan Iyer"/>
    <n v="25"/>
    <s v="Female"/>
    <x v="2"/>
    <s v="Kolkata"/>
    <x v="5"/>
    <s v="Fiction Novel"/>
    <n v="10"/>
    <n v="350.58"/>
    <n v="0.32"/>
    <n v="2561.17"/>
    <n v="819.57440000000008"/>
    <n v="916.75"/>
    <n v="0.35794187812601269"/>
    <n v="95"/>
    <s v="UPI"/>
    <n v="5"/>
    <b v="0"/>
    <x v="1"/>
    <n v="7"/>
  </r>
  <r>
    <s v="ORD-00351"/>
    <x v="427"/>
    <s v="CUST05560"/>
    <s v="Aditya Shah"/>
    <n v="36"/>
    <s v="Other"/>
    <x v="4"/>
    <s v="Ahmedabad"/>
    <x v="2"/>
    <s v="Yoga Mat"/>
    <n v="9"/>
    <n v="13555.14"/>
    <n v="0.2"/>
    <n v="120212"/>
    <n v="24042.400000000001"/>
    <n v="36132.18"/>
    <n v="0.30057049213056936"/>
    <n v="93.89"/>
    <s v="UPI"/>
    <n v="5"/>
    <b v="0"/>
    <x v="1"/>
    <n v="7"/>
  </r>
  <r>
    <s v="ORD-03892"/>
    <x v="1285"/>
    <s v="CUST28116"/>
    <s v="Pooja Bose"/>
    <n v="20"/>
    <s v="Other"/>
    <x v="4"/>
    <s v="Ahmedabad"/>
    <x v="1"/>
    <s v="Jacket"/>
    <n v="10"/>
    <n v="1866.54"/>
    <n v="0.06"/>
    <n v="28793.88"/>
    <n v="1727.6328000000001"/>
    <n v="10235.469999999999"/>
    <n v="0.3554738020718291"/>
    <n v="39.49"/>
    <s v="Credit Card"/>
    <n v="5"/>
    <b v="0"/>
    <x v="4"/>
    <n v="7"/>
  </r>
  <r>
    <s v="ORD-00499"/>
    <x v="1318"/>
    <s v="CUST68621"/>
    <s v="Sunita Nair"/>
    <n v="50"/>
    <s v="Other"/>
    <x v="2"/>
    <s v="Kolkata"/>
    <x v="3"/>
    <s v="Cooking Oil"/>
    <n v="4"/>
    <n v="299.75"/>
    <n v="0.01"/>
    <n v="1339.61"/>
    <n v="13.396099999999999"/>
    <n v="109.11"/>
    <n v="8.1449078463134802E-2"/>
    <n v="106.26"/>
    <s v="EMI"/>
    <n v="2"/>
    <b v="0"/>
    <x v="4"/>
    <n v="7"/>
  </r>
  <r>
    <s v="ORD-01471"/>
    <x v="170"/>
    <s v="CUST70306"/>
    <s v="Amit Singh"/>
    <n v="18"/>
    <s v="Male"/>
    <x v="3"/>
    <s v="Raipur"/>
    <x v="1"/>
    <s v="Dress"/>
    <n v="4"/>
    <n v="2744.4"/>
    <n v="0.06"/>
    <n v="9005.15"/>
    <n v="540.30899999999997"/>
    <n v="3617.26"/>
    <n v="0.40168792302182643"/>
    <n v="63.69"/>
    <s v="EMI"/>
    <n v="1"/>
    <b v="0"/>
    <x v="0"/>
    <n v="7"/>
  </r>
  <r>
    <s v="ORD-01075"/>
    <x v="1165"/>
    <s v="CUST51934"/>
    <s v="Rahul Joshi"/>
    <n v="28"/>
    <s v="Male"/>
    <x v="4"/>
    <s v="Surat"/>
    <x v="3"/>
    <s v="Flour"/>
    <n v="8"/>
    <n v="208.12"/>
    <n v="0.16"/>
    <n v="1788.09"/>
    <n v="286.09440000000001"/>
    <n v="110.57"/>
    <n v="6.1836932145473658E-2"/>
    <n v="77.98"/>
    <s v="UPI"/>
    <n v="3"/>
    <b v="0"/>
    <x v="1"/>
    <n v="7"/>
  </r>
  <r>
    <s v="ORD-03677"/>
    <x v="892"/>
    <s v="CUST13845"/>
    <s v="Pooja Joshi"/>
    <n v="24"/>
    <s v="Female"/>
    <x v="4"/>
    <s v="Pune"/>
    <x v="5"/>
    <s v="Self-Help Book"/>
    <n v="5"/>
    <n v="386.11"/>
    <n v="0.05"/>
    <n v="3102.98"/>
    <n v="155.149"/>
    <n v="740.13"/>
    <n v="0.23852232370173188"/>
    <n v="71.81"/>
    <s v="Cash on Delivery"/>
    <n v="3"/>
    <b v="0"/>
    <x v="2"/>
    <n v="7"/>
  </r>
  <r>
    <s v="ORD-00798"/>
    <x v="377"/>
    <s v="CUST23116"/>
    <s v="Nikhil Verma"/>
    <n v="57"/>
    <s v="Female"/>
    <x v="3"/>
    <s v="Nagpur"/>
    <x v="4"/>
    <s v="Tablet"/>
    <n v="4"/>
    <n v="13059.62"/>
    <n v="0.11"/>
    <n v="35330.160000000003"/>
    <n v="3886.3176000000003"/>
    <n v="4782.4399999999996"/>
    <n v="0.13536423271222092"/>
    <n v="56.15"/>
    <s v="UPI"/>
    <n v="4"/>
    <b v="1"/>
    <x v="3"/>
    <n v="7"/>
  </r>
  <r>
    <s v="ORD-01965"/>
    <x v="1038"/>
    <s v="CUST41329"/>
    <s v="Nikhil Verma"/>
    <n v="37"/>
    <s v="Female"/>
    <x v="4"/>
    <s v="Mumbai"/>
    <x v="1"/>
    <s v="Saree"/>
    <n v="9"/>
    <n v="2779.53"/>
    <n v="0.35"/>
    <n v="21070.99"/>
    <n v="7374.8464999999997"/>
    <n v="8557.51"/>
    <n v="0.40612757160437168"/>
    <n v="60.61"/>
    <s v="EMI"/>
    <n v="2"/>
    <b v="0"/>
    <x v="1"/>
    <n v="7"/>
  </r>
  <r>
    <s v="ORD-00411"/>
    <x v="1319"/>
    <s v="CUST25002"/>
    <s v="Rahul Das"/>
    <n v="31"/>
    <s v="Other"/>
    <x v="0"/>
    <s v="Chennai"/>
    <x v="4"/>
    <s v="Camera"/>
    <n v="10"/>
    <n v="55392.79"/>
    <n v="0.3"/>
    <n v="509672.92"/>
    <n v="152901.87599999999"/>
    <n v="47237.56"/>
    <n v="9.2682106791155391E-2"/>
    <n v="43.11"/>
    <s v="Net Banking"/>
    <n v="4"/>
    <b v="0"/>
    <x v="1"/>
    <n v="7"/>
  </r>
  <r>
    <s v="ORD-02563"/>
    <x v="1238"/>
    <s v="CUST04574"/>
    <s v="Sunita Shah"/>
    <n v="11"/>
    <s v="Female"/>
    <x v="0"/>
    <s v="Chennai"/>
    <x v="2"/>
    <s v="Football"/>
    <n v="5"/>
    <n v="4093.28"/>
    <n v="0.23"/>
    <n v="14415.44"/>
    <n v="3315.5512000000003"/>
    <n v="2444.13"/>
    <n v="0.16954945530625495"/>
    <n v="77.13"/>
    <s v="Debit Card"/>
    <n v="2"/>
    <b v="0"/>
    <x v="4"/>
    <n v="7"/>
  </r>
  <r>
    <s v="ORD-03895"/>
    <x v="1270"/>
    <s v="CUST09260"/>
    <s v="Rohan Bhat"/>
    <n v="58"/>
    <s v="Female"/>
    <x v="4"/>
    <s v="Ahmedabad"/>
    <x v="1"/>
    <s v="Jeans"/>
    <n v="3"/>
    <n v="3209.05"/>
    <n v="0.24"/>
    <n v="10071.36"/>
    <n v="2417.1264000000001"/>
    <n v="4002.87"/>
    <n v="0.39745079115432275"/>
    <n v="53.21"/>
    <s v="Credit Card"/>
    <n v="3"/>
    <b v="1"/>
    <x v="3"/>
    <n v="7"/>
  </r>
  <r>
    <s v="ORD-01329"/>
    <x v="814"/>
    <s v="CUST48811"/>
    <s v="Ananya Kapoor"/>
    <n v="27"/>
    <s v="Male"/>
    <x v="1"/>
    <s v="Amritsar"/>
    <x v="3"/>
    <s v="Flour"/>
    <n v="1"/>
    <n v="108.73"/>
    <n v="0.39"/>
    <n v="87.71"/>
    <n v="34.206899999999997"/>
    <n v="7.58"/>
    <n v="8.6421160643028169E-2"/>
    <n v="51.82"/>
    <s v="Cash on Delivery"/>
    <n v="4"/>
    <b v="0"/>
    <x v="2"/>
    <n v="7"/>
  </r>
  <r>
    <s v="ORD-03413"/>
    <x v="736"/>
    <s v="CUST01012"/>
    <s v="Rahul Sharma"/>
    <n v="29"/>
    <s v="Male"/>
    <x v="1"/>
    <s v="Delhi"/>
    <x v="0"/>
    <s v="Chair"/>
    <n v="4"/>
    <n v="30995.42"/>
    <n v="0.28000000000000003"/>
    <n v="93700.04"/>
    <n v="26236.011200000001"/>
    <n v="18542.88"/>
    <n v="0.19789618019373315"/>
    <n v="39.880000000000003"/>
    <s v="Net Banking"/>
    <n v="5"/>
    <b v="0"/>
    <x v="1"/>
    <n v="7"/>
  </r>
  <r>
    <s v="ORD-00747"/>
    <x v="468"/>
    <s v="CUST87215"/>
    <s v="Vikram Reddy"/>
    <n v="39"/>
    <s v="Other"/>
    <x v="0"/>
    <s v="Chennai"/>
    <x v="0"/>
    <s v="Bookshelf"/>
    <n v="7"/>
    <n v="16844.34"/>
    <n v="0.21"/>
    <n v="63758.45"/>
    <n v="13389.2745"/>
    <n v="17615.41"/>
    <n v="0.27628353575094755"/>
    <n v="77.12"/>
    <s v="EMI"/>
    <n v="4"/>
    <b v="0"/>
    <x v="1"/>
    <n v="7"/>
  </r>
  <r>
    <s v="ORD-00092"/>
    <x v="1320"/>
    <s v="CUST33858"/>
    <s v="Sunita Bose"/>
    <n v="37"/>
    <s v="Male"/>
    <x v="4"/>
    <s v="Surat"/>
    <x v="2"/>
    <s v="Yoga Mat"/>
    <n v="10"/>
    <n v="8101.49"/>
    <n v="0.21"/>
    <n v="51880.09"/>
    <n v="10894.818899999998"/>
    <n v="7573.04"/>
    <n v="0.14597199041096498"/>
    <n v="83.71"/>
    <s v="Net Banking"/>
    <n v="2"/>
    <b v="1"/>
    <x v="3"/>
    <n v="7"/>
  </r>
  <r>
    <s v="ORD-01608"/>
    <x v="1321"/>
    <s v="CUST49887"/>
    <s v="Sunita Bose"/>
    <n v="41"/>
    <s v="Other"/>
    <x v="4"/>
    <s v="Pune"/>
    <x v="5"/>
    <s v="Self-Help Book"/>
    <n v="1"/>
    <n v="1086.72"/>
    <n v="0.16"/>
    <n v="733.62"/>
    <n v="117.3792"/>
    <n v="191.01"/>
    <n v="0.2603664022245849"/>
    <n v="81.14"/>
    <s v="Cash on Delivery"/>
    <n v="2"/>
    <b v="0"/>
    <x v="1"/>
    <n v="7"/>
  </r>
  <r>
    <s v="ORD-04106"/>
    <x v="188"/>
    <s v="CUST44096"/>
    <s v="Karan Mehta"/>
    <n v="24"/>
    <s v="Male"/>
    <x v="4"/>
    <s v="Ahmedabad"/>
    <x v="1"/>
    <s v="Saree"/>
    <n v="6"/>
    <n v="3683.81"/>
    <n v="0.14000000000000001"/>
    <n v="18294.23"/>
    <n v="2561.1922"/>
    <n v="6945.87"/>
    <n v="0.37967544958164406"/>
    <n v="62.15"/>
    <s v="Credit Card"/>
    <n v="3"/>
    <b v="0"/>
    <x v="1"/>
    <n v="7"/>
  </r>
  <r>
    <s v="ORD-03175"/>
    <x v="7"/>
    <s v="CUST40113"/>
    <s v="Arjun Das"/>
    <n v="39"/>
    <s v="Other"/>
    <x v="0"/>
    <s v="Hyderabad"/>
    <x v="4"/>
    <s v="Camera"/>
    <n v="5"/>
    <n v="11373.83"/>
    <n v="7.0000000000000007E-2"/>
    <n v="67236.759999999995"/>
    <n v="4706.5731999999998"/>
    <n v="8643.41"/>
    <n v="0.12855185169541186"/>
    <n v="51.2"/>
    <s v="UPI"/>
    <n v="2"/>
    <b v="0"/>
    <x v="0"/>
    <n v="7"/>
  </r>
  <r>
    <s v="ORD-01371"/>
    <x v="1322"/>
    <s v="CUST72149"/>
    <s v="Aarav Patel"/>
    <n v="47"/>
    <s v="Other"/>
    <x v="0"/>
    <s v="Chennai"/>
    <x v="6"/>
    <s v="Perfume"/>
    <n v="6"/>
    <n v="1969.17"/>
    <n v="0.13"/>
    <n v="11841.76"/>
    <n v="1539.4288000000001"/>
    <n v="3753.53"/>
    <n v="0.31697399710853791"/>
    <n v="62.19"/>
    <s v="Net Banking"/>
    <n v="4"/>
    <b v="0"/>
    <x v="1"/>
    <n v="7"/>
  </r>
  <r>
    <s v="ORD-00794"/>
    <x v="890"/>
    <s v="CUST66490"/>
    <s v="Arjun Singh"/>
    <n v="41"/>
    <s v="Other"/>
    <x v="0"/>
    <s v="Hyderabad"/>
    <x v="2"/>
    <s v="Cricket Bat"/>
    <n v="3"/>
    <n v="7407.34"/>
    <n v="0.1"/>
    <n v="11320.18"/>
    <n v="1132.018"/>
    <n v="2114.9"/>
    <n v="0.18682565118222502"/>
    <n v="49.05"/>
    <s v="Debit Card"/>
    <n v="5"/>
    <b v="0"/>
    <x v="1"/>
    <n v="7"/>
  </r>
  <r>
    <s v="ORD-03826"/>
    <x v="703"/>
    <s v="CUST11947"/>
    <s v="Priya Chatterjee"/>
    <n v="34"/>
    <s v="Male"/>
    <x v="1"/>
    <s v="Chandigarh"/>
    <x v="0"/>
    <s v="Wardrobe"/>
    <n v="8"/>
    <n v="26461.22"/>
    <n v="0.33"/>
    <n v="222317.82"/>
    <n v="73364.880600000004"/>
    <n v="66500.31"/>
    <n v="0.29912271539906243"/>
    <n v="67.8"/>
    <s v="Debit Card"/>
    <n v="3"/>
    <b v="0"/>
    <x v="1"/>
    <n v="7"/>
  </r>
  <r>
    <s v="ORD-03654"/>
    <x v="98"/>
    <s v="CUST00096"/>
    <s v="Ritu Bose"/>
    <n v="41"/>
    <s v="Male"/>
    <x v="3"/>
    <s v="Raipur"/>
    <x v="3"/>
    <s v="Flour"/>
    <n v="1"/>
    <n v="429.16"/>
    <n v="0.06"/>
    <n v="614.69000000000005"/>
    <n v="36.881399999999999"/>
    <n v="40.82"/>
    <n v="6.6407457417560059E-2"/>
    <n v="38.15"/>
    <s v="Cash on Delivery"/>
    <n v="2"/>
    <b v="0"/>
    <x v="1"/>
    <n v="7"/>
  </r>
  <r>
    <s v="ORD-03019"/>
    <x v="1139"/>
    <s v="CUST46142"/>
    <s v="Nisha Mehta"/>
    <n v="30"/>
    <s v="Other"/>
    <x v="4"/>
    <s v="Pune"/>
    <x v="1"/>
    <s v="Kurta"/>
    <n v="2"/>
    <n v="1744.92"/>
    <n v="0.39"/>
    <n v="3236.74"/>
    <n v="1262.3286000000001"/>
    <n v="1198.8399999999999"/>
    <n v="0.37038501702330123"/>
    <n v="44.94"/>
    <s v="Credit Card"/>
    <n v="3"/>
    <b v="1"/>
    <x v="3"/>
    <n v="7"/>
  </r>
  <r>
    <s v="ORD-03056"/>
    <x v="1323"/>
    <s v="CUST57382"/>
    <s v="Pooja Iyer"/>
    <n v="45"/>
    <s v="Female"/>
    <x v="3"/>
    <s v="Raipur"/>
    <x v="0"/>
    <s v="Bed Frame"/>
    <n v="7"/>
    <n v="21860.37"/>
    <n v="0.22"/>
    <n v="156258.37"/>
    <n v="34376.841399999998"/>
    <n v="37409.1"/>
    <n v="0.23940541553070085"/>
    <n v="28.9"/>
    <s v="Credit Card"/>
    <n v="1"/>
    <b v="1"/>
    <x v="3"/>
    <n v="7"/>
  </r>
  <r>
    <s v="ORD-03894"/>
    <x v="1270"/>
    <s v="CUST65883"/>
    <s v="Nisha Mishra"/>
    <n v="37"/>
    <s v="Male"/>
    <x v="3"/>
    <s v="Bhopal"/>
    <x v="6"/>
    <s v="Shampoo"/>
    <n v="2"/>
    <n v="1715.59"/>
    <n v="0.39"/>
    <n v="2886.91"/>
    <n v="1125.8949"/>
    <n v="1724.71"/>
    <n v="0.59742423560138702"/>
    <n v="47.41"/>
    <s v="Cash on Delivery"/>
    <n v="2"/>
    <b v="0"/>
    <x v="2"/>
    <n v="7"/>
  </r>
  <r>
    <s v="ORD-04046"/>
    <x v="1293"/>
    <s v="CUST70308"/>
    <s v="Ananya Sharma"/>
    <n v="12"/>
    <s v="Female"/>
    <x v="4"/>
    <s v="Ahmedabad"/>
    <x v="3"/>
    <s v="Dal (1kg)"/>
    <n v="1"/>
    <n v="282.35000000000002"/>
    <n v="0.23"/>
    <n v="235.01"/>
    <n v="54.052300000000002"/>
    <n v="22.26"/>
    <n v="9.4719373643674748E-2"/>
    <n v="48.98"/>
    <s v="Debit Card"/>
    <n v="5"/>
    <b v="0"/>
    <x v="1"/>
    <n v="7"/>
  </r>
  <r>
    <s v="ORD-04014"/>
    <x v="781"/>
    <s v="CUST71983"/>
    <s v="Vikram Chatterjee"/>
    <n v="21"/>
    <s v="Male"/>
    <x v="1"/>
    <s v="Ludhiana"/>
    <x v="2"/>
    <s v="Football"/>
    <n v="7"/>
    <n v="1420.89"/>
    <n v="0.01"/>
    <n v="14785.98"/>
    <n v="147.85980000000001"/>
    <n v="3969.68"/>
    <n v="0.2684759481617045"/>
    <n v="38.840000000000003"/>
    <s v="Debit Card"/>
    <n v="2"/>
    <b v="0"/>
    <x v="1"/>
    <n v="7"/>
  </r>
  <r>
    <s v="ORD-03707"/>
    <x v="1324"/>
    <s v="CUST19426"/>
    <s v="Ananya Bhat"/>
    <n v="19"/>
    <s v="Male"/>
    <x v="1"/>
    <s v="Chandigarh"/>
    <x v="1"/>
    <s v="T-Shirt"/>
    <n v="4"/>
    <n v="2911.82"/>
    <n v="0.11"/>
    <n v="17929.64"/>
    <n v="1972.2603999999999"/>
    <n v="6962.57"/>
    <n v="0.38832737299800779"/>
    <n v="69.31"/>
    <s v="Net Banking"/>
    <n v="4"/>
    <b v="1"/>
    <x v="3"/>
    <n v="7"/>
  </r>
  <r>
    <s v="ORD-03948"/>
    <x v="242"/>
    <s v="CUST69929"/>
    <s v="Nisha Bose"/>
    <n v="6"/>
    <s v="Other"/>
    <x v="0"/>
    <s v="Bangalore"/>
    <x v="3"/>
    <s v="Dal (1kg)"/>
    <n v="1"/>
    <n v="231.86"/>
    <n v="0.05"/>
    <n v="371.3"/>
    <n v="18.565000000000001"/>
    <n v="34.56"/>
    <n v="9.3078373283059526E-2"/>
    <n v="71.709999999999994"/>
    <s v="Cash on Delivery"/>
    <n v="2"/>
    <b v="0"/>
    <x v="2"/>
    <n v="7"/>
  </r>
  <r>
    <s v="ORD-02443"/>
    <x v="1278"/>
    <s v="CUST14094"/>
    <s v="Ananya Bose"/>
    <n v="62"/>
    <s v="Female"/>
    <x v="2"/>
    <s v="Guwahati"/>
    <x v="1"/>
    <s v="Kurta"/>
    <n v="6"/>
    <n v="2854.71"/>
    <n v="0.08"/>
    <n v="14003.32"/>
    <n v="1120.2655999999999"/>
    <n v="2778.35"/>
    <n v="0.19840652073936751"/>
    <n v="104.98"/>
    <s v="Credit Card"/>
    <n v="3"/>
    <b v="0"/>
    <x v="1"/>
    <n v="7"/>
  </r>
  <r>
    <s v="ORD-00387"/>
    <x v="66"/>
    <s v="CUST18372"/>
    <s v="Amit Iyer"/>
    <n v="15"/>
    <s v="Other"/>
    <x v="4"/>
    <s v="Surat"/>
    <x v="6"/>
    <s v="Face Cream"/>
    <n v="4"/>
    <n v="1506.41"/>
    <n v="0.19"/>
    <n v="6032.13"/>
    <n v="1146.1047000000001"/>
    <n v="1914.08"/>
    <n v="0.31731411624086348"/>
    <n v="36.43"/>
    <s v="EMI"/>
    <n v="3"/>
    <b v="0"/>
    <x v="1"/>
    <n v="7"/>
  </r>
  <r>
    <s v="ORD-01895"/>
    <x v="913"/>
    <s v="CUST07132"/>
    <s v="Meera Mishra"/>
    <n v="32"/>
    <s v="Other"/>
    <x v="3"/>
    <s v="Nagpur"/>
    <x v="3"/>
    <s v="Dal (1kg)"/>
    <n v="6"/>
    <n v="85.52"/>
    <n v="0.26"/>
    <n v="564.09"/>
    <n v="146.66340000000002"/>
    <n v="43.08"/>
    <n v="7.6370791894910375E-2"/>
    <n v="32.799999999999997"/>
    <s v="Debit Card"/>
    <n v="4"/>
    <b v="0"/>
    <x v="1"/>
    <n v="7"/>
  </r>
  <r>
    <s v="ORD-04087"/>
    <x v="653"/>
    <s v="CUST15824"/>
    <s v="Arjun Nair"/>
    <n v="8"/>
    <s v="Female"/>
    <x v="0"/>
    <s v="Kochi"/>
    <x v="2"/>
    <s v="Dumbbells"/>
    <n v="1"/>
    <n v="14972.12"/>
    <n v="0.02"/>
    <n v="14887.84"/>
    <n v="297.7568"/>
    <n v="3707.49"/>
    <n v="0.24902806585777384"/>
    <n v="63.98"/>
    <s v="EMI"/>
    <n v="5"/>
    <b v="0"/>
    <x v="2"/>
    <n v="7"/>
  </r>
  <r>
    <s v="ORD-02869"/>
    <x v="37"/>
    <s v="CUST19907"/>
    <s v="Aditya Chatterjee"/>
    <n v="30"/>
    <s v="Male"/>
    <x v="4"/>
    <s v="Surat"/>
    <x v="6"/>
    <s v="Hair Oil"/>
    <n v="10"/>
    <n v="1573.67"/>
    <n v="0.23"/>
    <n v="18377.46"/>
    <n v="4226.8158000000003"/>
    <n v="7519.84"/>
    <n v="0.40918821208153905"/>
    <n v="64.77"/>
    <s v="Cash on Delivery"/>
    <n v="5"/>
    <b v="0"/>
    <x v="1"/>
    <n v="7"/>
  </r>
  <r>
    <s v="ORD-02291"/>
    <x v="672"/>
    <s v="CUST86351"/>
    <s v="Rohan Iyer"/>
    <n v="54"/>
    <s v="Female"/>
    <x v="3"/>
    <s v="Indore"/>
    <x v="5"/>
    <s v="Fiction Novel"/>
    <n v="2"/>
    <n v="1340.31"/>
    <n v="0.03"/>
    <n v="2902.07"/>
    <n v="87.062100000000001"/>
    <n v="1116.1600000000001"/>
    <n v="0.38460822792007088"/>
    <n v="67.16"/>
    <s v="EMI"/>
    <n v="4"/>
    <b v="0"/>
    <x v="0"/>
    <n v="7"/>
  </r>
  <r>
    <s v="ORD-00947"/>
    <x v="1325"/>
    <s v="CUST36851"/>
    <s v="Shreya Mehta"/>
    <n v="27"/>
    <s v="Other"/>
    <x v="2"/>
    <s v="Bhubaneswar"/>
    <x v="2"/>
    <s v="Yoga Mat"/>
    <n v="2"/>
    <n v="12124.27"/>
    <n v="0.2"/>
    <n v="19621.740000000002"/>
    <n v="3924.3480000000004"/>
    <n v="4737.6899999999996"/>
    <n v="0.24145106397291979"/>
    <n v="91.21"/>
    <s v="Debit Card"/>
    <n v="3"/>
    <b v="0"/>
    <x v="1"/>
    <n v="7"/>
  </r>
  <r>
    <s v="ORD-01055"/>
    <x v="1144"/>
    <s v="CUST95496"/>
    <s v="Sunita Reddy"/>
    <n v="49"/>
    <s v="Female"/>
    <x v="1"/>
    <s v="Amritsar"/>
    <x v="5"/>
    <s v="Cook Book"/>
    <n v="7"/>
    <n v="534.91"/>
    <n v="7.0000000000000007E-2"/>
    <n v="4674.41"/>
    <n v="327.20870000000002"/>
    <n v="2443.2199999999998"/>
    <n v="0.52267986761965679"/>
    <n v="61.73"/>
    <s v="EMI"/>
    <n v="1"/>
    <b v="0"/>
    <x v="4"/>
    <n v="7"/>
  </r>
  <r>
    <s v="ORD-03836"/>
    <x v="1326"/>
    <s v="CUST17574"/>
    <s v="Ananya Bhat"/>
    <n v="37"/>
    <s v="Male"/>
    <x v="2"/>
    <s v="Guwahati"/>
    <x v="1"/>
    <s v="Jeans"/>
    <n v="6"/>
    <n v="3101.95"/>
    <n v="0.35"/>
    <n v="20358.13"/>
    <n v="7125.3455000000004"/>
    <n v="7357.07"/>
    <n v="0.361382405947894"/>
    <n v="89.04"/>
    <s v="Credit Card"/>
    <n v="3"/>
    <b v="1"/>
    <x v="3"/>
    <n v="7"/>
  </r>
  <r>
    <s v="ORD-01149"/>
    <x v="1146"/>
    <s v="CUST17159"/>
    <s v="Deepa Das"/>
    <n v="31"/>
    <s v="Female"/>
    <x v="2"/>
    <s v="Guwahati"/>
    <x v="1"/>
    <s v="Jeans"/>
    <n v="2"/>
    <n v="1322.23"/>
    <n v="0.02"/>
    <n v="3457.5"/>
    <n v="69.150000000000006"/>
    <n v="1452.45"/>
    <n v="0.42008676789587857"/>
    <n v="55.18"/>
    <s v="UPI"/>
    <n v="3"/>
    <b v="1"/>
    <x v="3"/>
    <n v="7"/>
  </r>
  <r>
    <s v="ORD-03314"/>
    <x v="1327"/>
    <s v="CUST74780"/>
    <s v="Rahul Bhat"/>
    <n v="13"/>
    <s v="Male"/>
    <x v="4"/>
    <s v="Pune"/>
    <x v="5"/>
    <s v="Comic Book"/>
    <n v="10"/>
    <n v="1096"/>
    <n v="0.31"/>
    <n v="6190.12"/>
    <n v="1918.9371999999998"/>
    <n v="1824.11"/>
    <n v="0.2946808785613203"/>
    <n v="82.85"/>
    <s v="Credit Card"/>
    <n v="5"/>
    <b v="0"/>
    <x v="1"/>
    <n v="7"/>
  </r>
  <r>
    <s v="ORD-03685"/>
    <x v="1328"/>
    <s v="CUST54368"/>
    <s v="Rahul Bhat"/>
    <n v="26"/>
    <s v="Other"/>
    <x v="2"/>
    <s v="Kolkata"/>
    <x v="6"/>
    <s v="Lipstick"/>
    <n v="4"/>
    <n v="1340.35"/>
    <n v="0.28000000000000003"/>
    <n v="6161.42"/>
    <n v="1725.1976000000002"/>
    <n v="2285.21"/>
    <n v="0.37089015194549307"/>
    <n v="75.459999999999994"/>
    <s v="Net Banking"/>
    <n v="2"/>
    <b v="0"/>
    <x v="1"/>
    <n v="7"/>
  </r>
  <r>
    <s v="ORD-02557"/>
    <x v="1163"/>
    <s v="CUST61978"/>
    <s v="Amit Chatterjee"/>
    <n v="13"/>
    <s v="Female"/>
    <x v="0"/>
    <s v="Kochi"/>
    <x v="1"/>
    <s v="T-Shirt"/>
    <n v="4"/>
    <n v="1975.84"/>
    <n v="0.38"/>
    <n v="3561.8"/>
    <n v="1353.4840000000002"/>
    <n v="1285.6300000000001"/>
    <n v="0.36094951990566571"/>
    <n v="69.349999999999994"/>
    <s v="Cash on Delivery"/>
    <n v="2"/>
    <b v="0"/>
    <x v="1"/>
    <n v="7"/>
  </r>
  <r>
    <s v="ORD-02591"/>
    <x v="302"/>
    <s v="CUST31554"/>
    <s v="Aditya Kumar"/>
    <n v="28"/>
    <s v="Female"/>
    <x v="4"/>
    <s v="Surat"/>
    <x v="4"/>
    <s v="Camera"/>
    <n v="7"/>
    <n v="67056.12"/>
    <n v="0.16"/>
    <n v="386566.32"/>
    <n v="61850.611199999999"/>
    <n v="40666.720000000001"/>
    <n v="0.10519985289975599"/>
    <n v="42.69"/>
    <s v="UPI"/>
    <n v="2"/>
    <b v="0"/>
    <x v="0"/>
    <n v="7"/>
  </r>
  <r>
    <s v="ORD-00689"/>
    <x v="776"/>
    <s v="CUST06352"/>
    <s v="Sunita Singh"/>
    <n v="43"/>
    <s v="Other"/>
    <x v="1"/>
    <s v="Delhi"/>
    <x v="3"/>
    <s v="Rice (5kg)"/>
    <n v="5"/>
    <n v="195.29"/>
    <n v="0.1"/>
    <n v="140042.31"/>
    <n v="14004.231"/>
    <n v="9617.93"/>
    <n v="6.8678744302346911E-2"/>
    <n v="60.48"/>
    <s v="Credit Card"/>
    <n v="3"/>
    <b v="0"/>
    <x v="1"/>
    <n v="7"/>
  </r>
  <r>
    <s v="ORD-02426"/>
    <x v="56"/>
    <s v="CUST17865"/>
    <s v="Sanjay Pillai"/>
    <n v="32"/>
    <s v="Female"/>
    <x v="0"/>
    <s v="Bangalore"/>
    <x v="3"/>
    <s v="Sugar"/>
    <n v="5"/>
    <n v="450.47"/>
    <n v="0.3"/>
    <n v="1325.61"/>
    <n v="397.68299999999994"/>
    <n v="106.62"/>
    <n v="8.0430895964876556E-2"/>
    <n v="50.58"/>
    <s v="Cash on Delivery"/>
    <n v="5"/>
    <b v="0"/>
    <x v="4"/>
    <n v="7"/>
  </r>
  <r>
    <s v="ORD-01903"/>
    <x v="1297"/>
    <s v="CUST83392"/>
    <s v="Kavya Shah"/>
    <n v="22"/>
    <s v="Other"/>
    <x v="0"/>
    <s v="Bangalore"/>
    <x v="2"/>
    <s v="Dumbbells"/>
    <n v="3"/>
    <n v="10164.780000000001"/>
    <n v="0.28999999999999998"/>
    <n v="27674.49"/>
    <n v="8025.6021000000001"/>
    <n v="4282.2700000000004"/>
    <n v="0.15473708819927667"/>
    <n v="81.55"/>
    <s v="Cash on Delivery"/>
    <n v="3"/>
    <b v="1"/>
    <x v="3"/>
    <n v="7"/>
  </r>
  <r>
    <s v="ORD-00204"/>
    <x v="51"/>
    <s v="CUST60582"/>
    <s v="Aditya Sharma"/>
    <n v="22"/>
    <s v="Male"/>
    <x v="3"/>
    <s v="Indore"/>
    <x v="4"/>
    <s v="Smartwatch"/>
    <n v="3"/>
    <n v="9772.16"/>
    <n v="0.21"/>
    <n v="30220.53"/>
    <n v="6346.3112999999994"/>
    <n v="3821.21"/>
    <n v="0.12644417553232853"/>
    <n v="87.89"/>
    <s v="Credit Card"/>
    <n v="3"/>
    <b v="0"/>
    <x v="1"/>
    <n v="7"/>
  </r>
  <r>
    <s v="ORD-03641"/>
    <x v="1329"/>
    <s v="CUST69845"/>
    <s v="Ananya Nair"/>
    <n v="25"/>
    <s v="Female"/>
    <x v="1"/>
    <s v="Chandigarh"/>
    <x v="6"/>
    <s v="Face Cream"/>
    <n v="4"/>
    <n v="867.46"/>
    <n v="0.22"/>
    <n v="4462.82"/>
    <n v="981.82039999999995"/>
    <n v="2376.0500000000002"/>
    <n v="0.5324100008514796"/>
    <n v="52.4"/>
    <s v="Debit Card"/>
    <n v="2"/>
    <b v="0"/>
    <x v="1"/>
    <n v="7"/>
  </r>
  <r>
    <s v="ORD-02231"/>
    <x v="313"/>
    <s v="CUST06734"/>
    <s v="Priya Mehta"/>
    <n v="26"/>
    <s v="Female"/>
    <x v="2"/>
    <s v="Guwahati"/>
    <x v="4"/>
    <s v="Camera"/>
    <n v="7"/>
    <n v="49602.62"/>
    <n v="0.08"/>
    <n v="439375.74"/>
    <n v="35150.059200000003"/>
    <n v="57634.77"/>
    <n v="0.13117422004228088"/>
    <n v="76.260000000000005"/>
    <s v="EMI"/>
    <n v="4"/>
    <b v="1"/>
    <x v="3"/>
    <n v="7"/>
  </r>
  <r>
    <s v="ORD-03100"/>
    <x v="577"/>
    <s v="CUST55749"/>
    <s v="Rahul Das"/>
    <n v="38"/>
    <s v="Other"/>
    <x v="4"/>
    <s v="Surat"/>
    <x v="3"/>
    <s v="Rice (5kg)"/>
    <n v="1"/>
    <n v="166.38"/>
    <n v="0.11"/>
    <n v="187.22"/>
    <n v="20.594200000000001"/>
    <n v="18.5"/>
    <n v="9.8814229249011856E-2"/>
    <n v="57.01"/>
    <s v="Debit Card"/>
    <n v="5"/>
    <b v="0"/>
    <x v="1"/>
    <n v="7"/>
  </r>
  <r>
    <s v="ORD-03811"/>
    <x v="1240"/>
    <s v="CUST17506"/>
    <s v="Ananya Nair"/>
    <n v="42"/>
    <s v="Male"/>
    <x v="2"/>
    <s v="Kolkata"/>
    <x v="2"/>
    <s v="Dumbbells"/>
    <n v="3"/>
    <n v="2246.75"/>
    <n v="0.09"/>
    <n v="10430.01"/>
    <n v="938.70089999999993"/>
    <n v="2923.56"/>
    <n v="0.28030270344899"/>
    <n v="75.87"/>
    <s v="Net Banking"/>
    <n v="3"/>
    <b v="0"/>
    <x v="1"/>
    <n v="7"/>
  </r>
  <r>
    <s v="ORD-00455"/>
    <x v="555"/>
    <s v="CUST20908"/>
    <s v="Vikram Mehta"/>
    <n v="37"/>
    <s v="Female"/>
    <x v="0"/>
    <s v="Kochi"/>
    <x v="4"/>
    <s v="Smartwatch"/>
    <n v="10"/>
    <n v="61673.760000000002"/>
    <n v="0.15"/>
    <n v="681333.41"/>
    <n v="102200.01150000001"/>
    <n v="90844.4"/>
    <n v="0.13333325309850869"/>
    <n v="76.69"/>
    <s v="Cash on Delivery"/>
    <n v="3"/>
    <b v="0"/>
    <x v="1"/>
    <n v="7"/>
  </r>
  <r>
    <s v="ORD-01567"/>
    <x v="1330"/>
    <s v="CUST20735"/>
    <s v="Aditya Sharma"/>
    <n v="52"/>
    <s v="Other"/>
    <x v="1"/>
    <s v="Ludhiana"/>
    <x v="6"/>
    <s v="Lipstick"/>
    <n v="7"/>
    <n v="1393.32"/>
    <n v="0.21"/>
    <n v="6778.86"/>
    <n v="1423.5605999999998"/>
    <n v="3453.91"/>
    <n v="0.50951192383380095"/>
    <n v="40.11"/>
    <s v="UPI"/>
    <n v="1"/>
    <b v="0"/>
    <x v="1"/>
    <n v="7"/>
  </r>
  <r>
    <s v="ORD-03372"/>
    <x v="46"/>
    <s v="CUST23507"/>
    <s v="Kavya Bhat"/>
    <n v="44"/>
    <s v="Female"/>
    <x v="3"/>
    <s v="Bhopal"/>
    <x v="5"/>
    <s v="Self-Help Book"/>
    <n v="4"/>
    <n v="746.29"/>
    <n v="0.3"/>
    <n v="1990.92"/>
    <n v="597.27599999999995"/>
    <n v="758.46"/>
    <n v="0.38095955638599244"/>
    <n v="47.79"/>
    <s v="Credit Card"/>
    <n v="1"/>
    <b v="0"/>
    <x v="1"/>
    <n v="7"/>
  </r>
  <r>
    <s v="ORD-02378"/>
    <x v="269"/>
    <s v="CUST66835"/>
    <s v="Karan Pillai"/>
    <n v="50"/>
    <s v="Male"/>
    <x v="1"/>
    <s v="Amritsar"/>
    <x v="4"/>
    <s v="Tablet"/>
    <n v="1"/>
    <n v="34094.18"/>
    <n v="0.36"/>
    <n v="20167.52"/>
    <n v="7260.3072000000002"/>
    <n v="2201.52"/>
    <n v="0.10916166191976008"/>
    <n v="51.11"/>
    <s v="EMI"/>
    <n v="3"/>
    <b v="0"/>
    <x v="1"/>
    <n v="7"/>
  </r>
  <r>
    <s v="ORD-01933"/>
    <x v="1229"/>
    <s v="CUST20246"/>
    <s v="Amit Singh"/>
    <n v="45"/>
    <s v="Male"/>
    <x v="3"/>
    <s v="Raipur"/>
    <x v="6"/>
    <s v="Hair Oil"/>
    <n v="5"/>
    <n v="434.1"/>
    <n v="0.36"/>
    <n v="2157.36"/>
    <n v="776.64959999999996"/>
    <n v="864.87"/>
    <n v="0.40089275781510736"/>
    <n v="41.13"/>
    <s v="UPI"/>
    <n v="4"/>
    <b v="0"/>
    <x v="1"/>
    <n v="7"/>
  </r>
  <r>
    <s v="ORD-01794"/>
    <x v="995"/>
    <s v="CUST42681"/>
    <s v="Deepa Joshi"/>
    <n v="40"/>
    <s v="Male"/>
    <x v="4"/>
    <s v="Pune"/>
    <x v="2"/>
    <s v="Football"/>
    <n v="1"/>
    <n v="1321.99"/>
    <n v="0.39"/>
    <n v="995.97"/>
    <n v="388.42830000000004"/>
    <n v="202.59"/>
    <n v="0.2034097412572668"/>
    <n v="63.12"/>
    <s v="Debit Card"/>
    <n v="4"/>
    <b v="0"/>
    <x v="1"/>
    <n v="7"/>
  </r>
  <r>
    <s v="ORD-01652"/>
    <x v="1198"/>
    <s v="CUST31119"/>
    <s v="Arjun Das"/>
    <n v="33"/>
    <s v="Other"/>
    <x v="1"/>
    <s v="Ludhiana"/>
    <x v="4"/>
    <s v="Tablet"/>
    <n v="5"/>
    <n v="27023.75"/>
    <n v="0.03"/>
    <n v="98800.7"/>
    <n v="2964.0209999999997"/>
    <n v="15632.48"/>
    <n v="0.15822236077274757"/>
    <n v="68.45"/>
    <s v="Credit Card"/>
    <n v="4"/>
    <b v="0"/>
    <x v="1"/>
    <n v="7"/>
  </r>
  <r>
    <s v="ORD-00847"/>
    <x v="1169"/>
    <s v="CUST36203"/>
    <s v="Vikram Mehta"/>
    <n v="29"/>
    <s v="Male"/>
    <x v="3"/>
    <s v="Nagpur"/>
    <x v="0"/>
    <s v="Chair"/>
    <n v="7"/>
    <n v="27103.439999999999"/>
    <n v="7.0000000000000007E-2"/>
    <n v="140013.26999999999"/>
    <n v="9800.9289000000008"/>
    <n v="47871.51"/>
    <n v="0.34190694924845344"/>
    <n v="45.89"/>
    <s v="EMI"/>
    <n v="2"/>
    <b v="1"/>
    <x v="3"/>
    <n v="7"/>
  </r>
  <r>
    <s v="ORD-00397"/>
    <x v="1331"/>
    <s v="CUST17107"/>
    <s v="Ritu Pillai"/>
    <n v="20"/>
    <s v="Other"/>
    <x v="2"/>
    <s v="Guwahati"/>
    <x v="6"/>
    <s v="Face Cream"/>
    <n v="8"/>
    <n v="950.66"/>
    <n v="0.32"/>
    <n v="7094.52"/>
    <n v="2270.2464"/>
    <n v="3770.8"/>
    <n v="0.53150882653089992"/>
    <n v="84.8"/>
    <s v="Debit Card"/>
    <n v="5"/>
    <b v="0"/>
    <x v="1"/>
    <n v="7"/>
  </r>
  <r>
    <s v="ORD-01142"/>
    <x v="220"/>
    <s v="CUST59363"/>
    <s v="Sunita Mehta"/>
    <n v="12"/>
    <s v="Female"/>
    <x v="4"/>
    <s v="Surat"/>
    <x v="4"/>
    <s v="Headphones"/>
    <n v="10"/>
    <n v="49305.3"/>
    <n v="0.37"/>
    <n v="431186.13"/>
    <n v="159538.86809999999"/>
    <n v="48008.959999999999"/>
    <n v="0.11134161481492923"/>
    <n v="69"/>
    <s v="UPI"/>
    <n v="5"/>
    <b v="0"/>
    <x v="4"/>
    <n v="7"/>
  </r>
  <r>
    <s v="ORD-01482"/>
    <x v="1067"/>
    <s v="CUST43427"/>
    <s v="Pooja Patel"/>
    <n v="25"/>
    <s v="Female"/>
    <x v="0"/>
    <s v="Bangalore"/>
    <x v="6"/>
    <s v="Lipstick"/>
    <n v="5"/>
    <n v="2139.2800000000002"/>
    <n v="0.28999999999999998"/>
    <n v="6723.8"/>
    <n v="1949.9019999999998"/>
    <n v="3518.82"/>
    <n v="0.52333799339659126"/>
    <n v="60.66"/>
    <s v="Debit Card"/>
    <n v="5"/>
    <b v="0"/>
    <x v="1"/>
    <n v="7"/>
  </r>
  <r>
    <s v="ORD-00431"/>
    <x v="397"/>
    <s v="CUST12471"/>
    <s v="Shreya Bhat"/>
    <n v="40"/>
    <s v="Male"/>
    <x v="2"/>
    <s v="Kolkata"/>
    <x v="1"/>
    <s v="Kurta"/>
    <n v="5"/>
    <n v="3727.28"/>
    <n v="0.39"/>
    <n v="2837.9"/>
    <n v="1106.7810000000002"/>
    <n v="877.47"/>
    <n v="0.30919694140033122"/>
    <n v="53.25"/>
    <s v="UPI"/>
    <n v="3"/>
    <b v="0"/>
    <x v="1"/>
    <n v="7"/>
  </r>
  <r>
    <s v="ORD-01362"/>
    <x v="292"/>
    <s v="CUST75771"/>
    <s v="Deepa Das"/>
    <n v="49"/>
    <s v="Male"/>
    <x v="2"/>
    <s v="Kolkata"/>
    <x v="2"/>
    <s v="Football"/>
    <n v="2"/>
    <n v="3995.9"/>
    <n v="0.28000000000000003"/>
    <n v="6264.27"/>
    <n v="1753.9956000000002"/>
    <n v="1979.87"/>
    <n v="0.31605757733941858"/>
    <n v="89.09"/>
    <s v="Debit Card"/>
    <n v="5"/>
    <b v="0"/>
    <x v="1"/>
    <n v="7"/>
  </r>
  <r>
    <s v="ORD-01709"/>
    <x v="378"/>
    <s v="CUST24292"/>
    <s v="Kavya Kumar"/>
    <n v="38"/>
    <s v="Male"/>
    <x v="1"/>
    <s v="Chandigarh"/>
    <x v="0"/>
    <s v="Desk"/>
    <n v="6"/>
    <n v="33340.199999999997"/>
    <n v="0.09"/>
    <n v="161632.18"/>
    <n v="14546.896199999999"/>
    <n v="59885"/>
    <n v="0.37050171568557699"/>
    <n v="37.520000000000003"/>
    <s v="Credit Card"/>
    <n v="3"/>
    <b v="0"/>
    <x v="4"/>
    <n v="7"/>
  </r>
  <r>
    <s v="ORD-03083"/>
    <x v="58"/>
    <s v="CUST78430"/>
    <s v="Rahul Pillai"/>
    <n v="51"/>
    <s v="Male"/>
    <x v="4"/>
    <s v="Mumbai"/>
    <x v="6"/>
    <s v="Face Cream"/>
    <n v="4"/>
    <n v="173.98"/>
    <n v="0.25"/>
    <n v="855.12"/>
    <n v="213.78"/>
    <n v="447.82"/>
    <n v="0.52369258115820005"/>
    <n v="73.28"/>
    <s v="Cash on Delivery"/>
    <n v="1"/>
    <b v="0"/>
    <x v="1"/>
    <n v="7"/>
  </r>
  <r>
    <s v="ORD-00930"/>
    <x v="142"/>
    <s v="CUST93704"/>
    <s v="Aarav Gupta"/>
    <n v="46"/>
    <s v="Male"/>
    <x v="0"/>
    <s v="Bangalore"/>
    <x v="4"/>
    <s v="Smartphone"/>
    <n v="4"/>
    <n v="69413.05"/>
    <n v="0.19"/>
    <n v="236615.76"/>
    <n v="44956.994400000003"/>
    <n v="20189.990000000002"/>
    <n v="8.5328170870782233E-2"/>
    <n v="74.25"/>
    <s v="EMI"/>
    <n v="2"/>
    <b v="0"/>
    <x v="4"/>
    <n v="7"/>
  </r>
  <r>
    <s v="ORD-01260"/>
    <x v="1332"/>
    <s v="CUST55880"/>
    <s v="Aarav Mishra"/>
    <n v="32"/>
    <s v="Male"/>
    <x v="2"/>
    <s v="Kolkata"/>
    <x v="6"/>
    <s v="Shampoo"/>
    <n v="3"/>
    <n v="676.4"/>
    <n v="0.31"/>
    <n v="2011.95"/>
    <n v="623.70450000000005"/>
    <n v="671.9"/>
    <n v="0.33395462113869628"/>
    <n v="89.11"/>
    <s v="EMI"/>
    <n v="3"/>
    <b v="0"/>
    <x v="1"/>
    <n v="7"/>
  </r>
  <r>
    <s v="ORD-03688"/>
    <x v="1333"/>
    <s v="CUST87861"/>
    <s v="Sanjay Mishra"/>
    <n v="18"/>
    <s v="Other"/>
    <x v="2"/>
    <s v="Patna"/>
    <x v="0"/>
    <s v="Sofa"/>
    <n v="3"/>
    <n v="27654.89"/>
    <n v="7.0000000000000007E-2"/>
    <n v="139972.32999999999"/>
    <n v="9798.0630999999994"/>
    <n v="47884.94"/>
    <n v="0.34210289990886061"/>
    <n v="88.4"/>
    <s v="UPI"/>
    <n v="3"/>
    <b v="0"/>
    <x v="1"/>
    <n v="7"/>
  </r>
  <r>
    <s v="ORD-03833"/>
    <x v="570"/>
    <s v="CUST19407"/>
    <s v="Shreya Kapoor"/>
    <n v="39"/>
    <s v="Other"/>
    <x v="4"/>
    <s v="Surat"/>
    <x v="2"/>
    <s v="Dumbbells"/>
    <n v="9"/>
    <n v="7643.25"/>
    <n v="0.12"/>
    <n v="102057.62"/>
    <n v="12246.9144"/>
    <n v="26038.27"/>
    <n v="0.25513303171286966"/>
    <n v="62.54"/>
    <s v="Debit Card"/>
    <n v="3"/>
    <b v="0"/>
    <x v="1"/>
    <n v="7"/>
  </r>
  <r>
    <s v="ORD-02964"/>
    <x v="1049"/>
    <s v="CUST46382"/>
    <s v="Aarav Das"/>
    <n v="39"/>
    <s v="Male"/>
    <x v="4"/>
    <s v="Surat"/>
    <x v="2"/>
    <s v="Cycle"/>
    <n v="8"/>
    <n v="3387.86"/>
    <n v="0.24"/>
    <n v="29752.47"/>
    <n v="7140.5928000000004"/>
    <n v="7208.56"/>
    <n v="0.24228442210008111"/>
    <n v="47.15"/>
    <s v="Cash on Delivery"/>
    <n v="5"/>
    <b v="1"/>
    <x v="3"/>
    <n v="7"/>
  </r>
  <r>
    <s v="ORD-00899"/>
    <x v="1072"/>
    <s v="CUST12934"/>
    <s v="Ananya Joshi"/>
    <n v="20"/>
    <s v="Other"/>
    <x v="4"/>
    <s v="Mumbai"/>
    <x v="1"/>
    <s v="Dress"/>
    <n v="4"/>
    <n v="781.53"/>
    <n v="0.03"/>
    <n v="2842.15"/>
    <n v="85.264499999999998"/>
    <n v="1255.07"/>
    <n v="0.4415917527224108"/>
    <n v="61.02"/>
    <s v="UPI"/>
    <n v="5"/>
    <b v="0"/>
    <x v="1"/>
    <n v="7"/>
  </r>
  <r>
    <s v="ORD-01043"/>
    <x v="1334"/>
    <s v="CUST85718"/>
    <s v="Amit Rao"/>
    <n v="44"/>
    <s v="Female"/>
    <x v="0"/>
    <s v="Bangalore"/>
    <x v="2"/>
    <s v="Dumbbells"/>
    <n v="1"/>
    <n v="736.98"/>
    <n v="0.23"/>
    <n v="690.69"/>
    <n v="158.85870000000003"/>
    <n v="150.91999999999999"/>
    <n v="0.21850613154960977"/>
    <n v="65.86"/>
    <s v="Credit Card"/>
    <n v="1"/>
    <b v="1"/>
    <x v="3"/>
    <n v="7"/>
  </r>
  <r>
    <s v="ORD-00792"/>
    <x v="1179"/>
    <s v="CUST76017"/>
    <s v="Rohan Reddy"/>
    <n v="39"/>
    <s v="Male"/>
    <x v="4"/>
    <s v="Surat"/>
    <x v="1"/>
    <s v="Jacket"/>
    <n v="3"/>
    <n v="487.67"/>
    <n v="0.18"/>
    <n v="822.61"/>
    <n v="148.06979999999999"/>
    <n v="342.21"/>
    <n v="0.41600515432586521"/>
    <n v="83.7"/>
    <s v="Cash on Delivery"/>
    <n v="3"/>
    <b v="0"/>
    <x v="1"/>
    <n v="7"/>
  </r>
  <r>
    <s v="ORD-00825"/>
    <x v="1335"/>
    <s v="CUST51985"/>
    <s v="Sunita Rao"/>
    <n v="27"/>
    <s v="Female"/>
    <x v="1"/>
    <s v="Amritsar"/>
    <x v="1"/>
    <s v="Kurta"/>
    <n v="4"/>
    <n v="2117.62"/>
    <n v="0.34"/>
    <n v="4971.68"/>
    <n v="1690.3712000000003"/>
    <n v="1716.37"/>
    <n v="0.34522937920381036"/>
    <n v="33.130000000000003"/>
    <s v="Credit Card"/>
    <n v="5"/>
    <b v="0"/>
    <x v="1"/>
    <n v="7"/>
  </r>
  <r>
    <s v="ORD-00991"/>
    <x v="1336"/>
    <s v="CUST03567"/>
    <s v="Shreya Chatterjee"/>
    <n v="17"/>
    <s v="Female"/>
    <x v="1"/>
    <s v="Amritsar"/>
    <x v="1"/>
    <s v="Jacket"/>
    <n v="4"/>
    <n v="2764.14"/>
    <n v="0.15"/>
    <n v="10170.200000000001"/>
    <n v="1525.53"/>
    <n v="3035.34"/>
    <n v="0.29845430768323139"/>
    <n v="56.28"/>
    <s v="UPI"/>
    <n v="1"/>
    <b v="0"/>
    <x v="1"/>
    <n v="7"/>
  </r>
  <r>
    <s v="ORD-00937"/>
    <x v="1337"/>
    <s v="CUST46314"/>
    <s v="Nikhil Gupta"/>
    <n v="39"/>
    <s v="Other"/>
    <x v="4"/>
    <s v="Ahmedabad"/>
    <x v="0"/>
    <s v="Bed Frame"/>
    <n v="5"/>
    <n v="20432.759999999998"/>
    <n v="0.34"/>
    <n v="61498.27"/>
    <n v="20909.411800000002"/>
    <n v="12694.42"/>
    <n v="0.20641913992052136"/>
    <n v="49.26"/>
    <s v="UPI"/>
    <n v="4"/>
    <b v="0"/>
    <x v="2"/>
    <n v="7"/>
  </r>
  <r>
    <s v="ORD-00332"/>
    <x v="1338"/>
    <s v="CUST41074"/>
    <s v="Vikram Kumar"/>
    <n v="15"/>
    <s v="Female"/>
    <x v="2"/>
    <s v="Guwahati"/>
    <x v="3"/>
    <s v="Flour"/>
    <n v="9"/>
    <n v="156.94999999999999"/>
    <n v="0.25"/>
    <n v="1244.96"/>
    <n v="311.24"/>
    <n v="125.48"/>
    <n v="0.10079038683973782"/>
    <n v="101.17"/>
    <s v="Debit Card"/>
    <n v="3"/>
    <b v="0"/>
    <x v="1"/>
    <n v="7"/>
  </r>
  <r>
    <s v="ORD-03568"/>
    <x v="200"/>
    <s v="CUST25934"/>
    <s v="Ananya Patel"/>
    <n v="23"/>
    <s v="Other"/>
    <x v="1"/>
    <s v="Chandigarh"/>
    <x v="6"/>
    <s v="Hair Oil"/>
    <n v="1"/>
    <n v="1431.02"/>
    <n v="0.25"/>
    <n v="1421.67"/>
    <n v="355.41750000000002"/>
    <n v="657.95"/>
    <n v="0.4628007906194827"/>
    <n v="43.1"/>
    <s v="Debit Card"/>
    <n v="2"/>
    <b v="0"/>
    <x v="4"/>
    <n v="7"/>
  </r>
  <r>
    <s v="ORD-00938"/>
    <x v="1337"/>
    <s v="CUST93635"/>
    <s v="Ritu Nair"/>
    <n v="38"/>
    <s v="Female"/>
    <x v="2"/>
    <s v="Bhubaneswar"/>
    <x v="6"/>
    <s v="Hair Oil"/>
    <n v="3"/>
    <n v="892.77"/>
    <n v="0.28000000000000003"/>
    <n v="1753.17"/>
    <n v="490.88760000000008"/>
    <n v="830.67"/>
    <n v="0.47381029791748658"/>
    <n v="58.34"/>
    <s v="Net Banking"/>
    <n v="2"/>
    <b v="0"/>
    <x v="0"/>
    <n v="7"/>
  </r>
  <r>
    <s v="ORD-03313"/>
    <x v="1327"/>
    <s v="CUST96995"/>
    <s v="Aarav Sharma"/>
    <n v="34"/>
    <s v="Female"/>
    <x v="0"/>
    <s v="Kochi"/>
    <x v="4"/>
    <s v="Laptop"/>
    <n v="5"/>
    <n v="9244.7800000000007"/>
    <n v="0.33"/>
    <n v="27641.06"/>
    <n v="9121.5498000000007"/>
    <n v="3683.19"/>
    <n v="0.13325067851956474"/>
    <n v="66.349999999999994"/>
    <s v="Credit Card"/>
    <n v="3"/>
    <b v="0"/>
    <x v="1"/>
    <n v="7"/>
  </r>
  <r>
    <s v="ORD-02954"/>
    <x v="756"/>
    <s v="CUST48148"/>
    <s v="Sunita Joshi"/>
    <n v="37"/>
    <s v="Other"/>
    <x v="4"/>
    <s v="Ahmedabad"/>
    <x v="5"/>
    <s v="Fiction Novel"/>
    <n v="4"/>
    <n v="258.16000000000003"/>
    <n v="0.2"/>
    <n v="1147.42"/>
    <n v="229.48400000000004"/>
    <n v="452.37"/>
    <n v="0.39424970804064768"/>
    <n v="71.77"/>
    <s v="Net Banking"/>
    <n v="5"/>
    <b v="1"/>
    <x v="3"/>
    <n v="7"/>
  </r>
  <r>
    <s v="ORD-02271"/>
    <x v="961"/>
    <s v="CUST64969"/>
    <s v="Amit Gupta"/>
    <n v="37"/>
    <s v="Other"/>
    <x v="2"/>
    <s v="Kolkata"/>
    <x v="4"/>
    <s v="Headphones"/>
    <n v="7"/>
    <n v="44012.800000000003"/>
    <n v="0.02"/>
    <n v="388387"/>
    <n v="7767.74"/>
    <n v="49485.75"/>
    <n v="0.12741350766117301"/>
    <n v="89.27"/>
    <s v="Cash on Delivery"/>
    <n v="1"/>
    <b v="0"/>
    <x v="1"/>
    <n v="7"/>
  </r>
  <r>
    <s v="ORD-00171"/>
    <x v="25"/>
    <s v="CUST76866"/>
    <s v="Rohan Pillai"/>
    <n v="42"/>
    <s v="Female"/>
    <x v="3"/>
    <s v="Indore"/>
    <x v="2"/>
    <s v="Tennis Racket"/>
    <n v="7"/>
    <n v="3287.47"/>
    <n v="0.13"/>
    <n v="20381.48"/>
    <n v="2649.5924"/>
    <n v="5046.53"/>
    <n v="0.24760370689469066"/>
    <n v="38.67"/>
    <s v="EMI"/>
    <n v="3"/>
    <b v="0"/>
    <x v="1"/>
    <n v="7"/>
  </r>
  <r>
    <s v="ORD-03005"/>
    <x v="777"/>
    <s v="CUST48500"/>
    <s v="Sunita Mehta"/>
    <n v="30"/>
    <s v="Other"/>
    <x v="2"/>
    <s v="Bhubaneswar"/>
    <x v="5"/>
    <s v="Fiction Novel"/>
    <n v="7"/>
    <n v="748.66"/>
    <n v="0.03"/>
    <n v="7011.74"/>
    <n v="210.35219999999998"/>
    <n v="2220.64"/>
    <n v="0.31670312932310668"/>
    <n v="86.38"/>
    <s v="UPI"/>
    <n v="4"/>
    <b v="0"/>
    <x v="1"/>
    <n v="7"/>
  </r>
  <r>
    <s v="ORD-02875"/>
    <x v="358"/>
    <s v="CUST97371"/>
    <s v="Sunita Chatterjee"/>
    <n v="50"/>
    <s v="Other"/>
    <x v="0"/>
    <s v="Bangalore"/>
    <x v="5"/>
    <s v="Textbook"/>
    <n v="1"/>
    <n v="430.84"/>
    <n v="0.37"/>
    <n v="479.27"/>
    <n v="177.32989999999998"/>
    <n v="212.94"/>
    <n v="0.44430070732572458"/>
    <n v="47.32"/>
    <s v="UPI"/>
    <n v="2"/>
    <b v="0"/>
    <x v="1"/>
    <n v="7"/>
  </r>
  <r>
    <s v="ORD-03845"/>
    <x v="1065"/>
    <s v="CUST16479"/>
    <s v="Priya Verma"/>
    <n v="21"/>
    <s v="Male"/>
    <x v="3"/>
    <s v="Raipur"/>
    <x v="2"/>
    <s v="Football"/>
    <n v="5"/>
    <n v="12528.36"/>
    <n v="0.21"/>
    <n v="80527.42"/>
    <n v="16910.7582"/>
    <n v="9443.81"/>
    <n v="0.11727446377892151"/>
    <n v="90.11"/>
    <s v="EMI"/>
    <n v="2"/>
    <b v="0"/>
    <x v="1"/>
    <n v="7"/>
  </r>
  <r>
    <s v="ORD-02051"/>
    <x v="1339"/>
    <s v="CUST76675"/>
    <s v="Rohan Kapoor"/>
    <n v="51"/>
    <s v="Male"/>
    <x v="0"/>
    <s v="Chennai"/>
    <x v="3"/>
    <s v="Flour"/>
    <n v="1"/>
    <n v="341.43"/>
    <n v="0.34"/>
    <n v="376.21"/>
    <n v="127.9114"/>
    <n v="32.950000000000003"/>
    <n v="8.7584062092980003E-2"/>
    <n v="85.56"/>
    <s v="Credit Card"/>
    <n v="4"/>
    <b v="0"/>
    <x v="4"/>
    <n v="7"/>
  </r>
  <r>
    <s v="ORD-02840"/>
    <x v="1105"/>
    <s v="CUST58515"/>
    <s v="Sunita Chatterjee"/>
    <n v="56"/>
    <s v="Female"/>
    <x v="1"/>
    <s v="Ludhiana"/>
    <x v="6"/>
    <s v="Sunscreen"/>
    <n v="3"/>
    <n v="2042.61"/>
    <n v="0.3"/>
    <n v="6276.07"/>
    <n v="1882.8209999999999"/>
    <n v="1964"/>
    <n v="0.31293468683427689"/>
    <n v="43.44"/>
    <s v="Credit Card"/>
    <n v="4"/>
    <b v="1"/>
    <x v="3"/>
    <n v="7"/>
  </r>
  <r>
    <s v="ORD-03030"/>
    <x v="31"/>
    <s v="CUST86844"/>
    <s v="Pooja Iyer"/>
    <n v="28"/>
    <s v="Male"/>
    <x v="3"/>
    <s v="Indore"/>
    <x v="1"/>
    <s v="Saree"/>
    <n v="9"/>
    <n v="3487.12"/>
    <n v="0.33"/>
    <n v="31127.41"/>
    <n v="10272.0453"/>
    <n v="10643.66"/>
    <n v="0.34193850371746315"/>
    <n v="62.57"/>
    <s v="Cash on Delivery"/>
    <n v="4"/>
    <b v="0"/>
    <x v="1"/>
    <n v="7"/>
  </r>
  <r>
    <s v="ORD-00811"/>
    <x v="622"/>
    <s v="CUST59025"/>
    <s v="Ananya Bose"/>
    <n v="35"/>
    <s v="Female"/>
    <x v="4"/>
    <s v="Pune"/>
    <x v="2"/>
    <s v="Cricket Bat"/>
    <n v="9"/>
    <n v="14339.86"/>
    <n v="0.04"/>
    <n v="107237.51"/>
    <n v="4289.5003999999999"/>
    <n v="27378.18"/>
    <n v="0.25530413751680736"/>
    <n v="59.88"/>
    <s v="Cash on Delivery"/>
    <n v="5"/>
    <b v="0"/>
    <x v="1"/>
    <n v="7"/>
  </r>
  <r>
    <s v="ORD-02632"/>
    <x v="34"/>
    <s v="CUST24212"/>
    <s v="Nikhil Joshi"/>
    <n v="44"/>
    <s v="Male"/>
    <x v="3"/>
    <s v="Indore"/>
    <x v="5"/>
    <s v="Biography"/>
    <n v="5"/>
    <n v="488.16"/>
    <n v="0.06"/>
    <n v="418.25"/>
    <n v="25.094999999999999"/>
    <n v="197.75"/>
    <n v="0.47280334728033474"/>
    <n v="62.93"/>
    <s v="EMI"/>
    <n v="2"/>
    <b v="0"/>
    <x v="1"/>
    <n v="7"/>
  </r>
  <r>
    <s v="ORD-02586"/>
    <x v="1340"/>
    <s v="CUST42525"/>
    <s v="Kavya Patel"/>
    <n v="25"/>
    <s v="Female"/>
    <x v="4"/>
    <s v="Ahmedabad"/>
    <x v="6"/>
    <s v="Shampoo"/>
    <n v="5"/>
    <n v="633.38"/>
    <n v="0.04"/>
    <n v="637.16"/>
    <n v="25.4864"/>
    <n v="306.98"/>
    <n v="0.48179421181492882"/>
    <n v="63.48"/>
    <s v="EMI"/>
    <n v="4"/>
    <b v="0"/>
    <x v="1"/>
    <n v="7"/>
  </r>
  <r>
    <s v="ORD-00231"/>
    <x v="459"/>
    <s v="CUST27455"/>
    <s v="Ritu Bose"/>
    <n v="29"/>
    <s v="Female"/>
    <x v="2"/>
    <s v="Kolkata"/>
    <x v="5"/>
    <s v="Self-Help Book"/>
    <n v="3"/>
    <n v="859.03"/>
    <n v="7.0000000000000007E-2"/>
    <n v="3048.93"/>
    <n v="213.42510000000001"/>
    <n v="1479.26"/>
    <n v="0.48517348709219305"/>
    <n v="81.27"/>
    <s v="UPI"/>
    <n v="4"/>
    <b v="0"/>
    <x v="1"/>
    <n v="7"/>
  </r>
  <r>
    <s v="ORD-03127"/>
    <x v="661"/>
    <s v="CUST95818"/>
    <s v="Meera Nair"/>
    <n v="37"/>
    <s v="Other"/>
    <x v="0"/>
    <s v="Hyderabad"/>
    <x v="4"/>
    <s v="Tablet"/>
    <n v="2"/>
    <n v="73717.77"/>
    <n v="0.14000000000000001"/>
    <n v="145540.46"/>
    <n v="20375.664400000001"/>
    <n v="16844.099999999999"/>
    <n v="0.11573482727758315"/>
    <n v="84.06"/>
    <s v="Credit Card"/>
    <n v="4"/>
    <b v="0"/>
    <x v="1"/>
    <n v="7"/>
  </r>
  <r>
    <s v="ORD-02706"/>
    <x v="1341"/>
    <s v="CUST55586"/>
    <s v="Karan Singh"/>
    <n v="25"/>
    <s v="Other"/>
    <x v="2"/>
    <s v="Kolkata"/>
    <x v="1"/>
    <s v="T-Shirt"/>
    <n v="3"/>
    <n v="3828.11"/>
    <n v="0.2"/>
    <n v="10968.02"/>
    <n v="2193.6040000000003"/>
    <n v="3716.33"/>
    <n v="0.33883326252140311"/>
    <n v="90.35"/>
    <s v="Cash on Delivery"/>
    <n v="4"/>
    <b v="0"/>
    <x v="1"/>
    <n v="7"/>
  </r>
  <r>
    <s v="ORD-03000"/>
    <x v="1024"/>
    <s v="CUST14868"/>
    <s v="Shreya Joshi"/>
    <n v="32"/>
    <s v="Other"/>
    <x v="0"/>
    <s v="Chennai"/>
    <x v="2"/>
    <s v="Cycle"/>
    <n v="7"/>
    <n v="12914.01"/>
    <n v="0.22"/>
    <n v="122070.77"/>
    <n v="26855.5694"/>
    <n v="24152.84"/>
    <n v="0.19785932373491213"/>
    <n v="53.5"/>
    <s v="EMI"/>
    <n v="4"/>
    <b v="0"/>
    <x v="1"/>
    <n v="7"/>
  </r>
  <r>
    <s v="ORD-00877"/>
    <x v="305"/>
    <s v="CUST26337"/>
    <s v="Aarav Bhat"/>
    <n v="32"/>
    <s v="Male"/>
    <x v="4"/>
    <s v="Mumbai"/>
    <x v="3"/>
    <s v="Dal (1kg)"/>
    <n v="1"/>
    <n v="50.26"/>
    <n v="0.13"/>
    <n v="39.450000000000003"/>
    <n v="5.1285000000000007"/>
    <n v="1.56"/>
    <n v="3.9543726235741442E-2"/>
    <n v="76.23"/>
    <s v="Debit Card"/>
    <n v="1"/>
    <b v="0"/>
    <x v="1"/>
    <n v="7"/>
  </r>
  <r>
    <s v="ORD-00570"/>
    <x v="408"/>
    <s v="CUST24704"/>
    <s v="Kavya Iyer"/>
    <n v="47"/>
    <s v="Other"/>
    <x v="0"/>
    <s v="Chennai"/>
    <x v="2"/>
    <s v="Cricket Bat"/>
    <n v="1"/>
    <n v="13770.41"/>
    <n v="7.0000000000000007E-2"/>
    <n v="14059.26"/>
    <n v="984.14820000000009"/>
    <n v="2621.88"/>
    <n v="0.18648776678146645"/>
    <n v="56.12"/>
    <s v="UPI"/>
    <n v="1"/>
    <b v="0"/>
    <x v="4"/>
    <n v="7"/>
  </r>
  <r>
    <s v="ORD-03436"/>
    <x v="318"/>
    <s v="CUST95683"/>
    <s v="Nikhil Kapoor"/>
    <n v="42"/>
    <s v="Other"/>
    <x v="1"/>
    <s v="Amritsar"/>
    <x v="4"/>
    <s v="Laptop"/>
    <n v="1"/>
    <n v="74101.95"/>
    <n v="0.38"/>
    <n v="43145.98"/>
    <n v="16395.472400000002"/>
    <n v="5536.43"/>
    <n v="0.12831855945791473"/>
    <n v="47.69"/>
    <s v="EMI"/>
    <n v="3"/>
    <b v="0"/>
    <x v="0"/>
    <n v="7"/>
  </r>
  <r>
    <s v="ORD-02196"/>
    <x v="942"/>
    <s v="CUST89124"/>
    <s v="Ananya Sharma"/>
    <n v="18"/>
    <s v="Other"/>
    <x v="1"/>
    <s v="Amritsar"/>
    <x v="6"/>
    <s v="Sunscreen"/>
    <n v="1"/>
    <n v="1639.28"/>
    <n v="0.06"/>
    <n v="1994.57"/>
    <n v="119.67419999999998"/>
    <n v="1129.1600000000001"/>
    <n v="0.56611700767583994"/>
    <n v="33.72"/>
    <s v="Credit Card"/>
    <n v="5"/>
    <b v="0"/>
    <x v="1"/>
    <n v="7"/>
  </r>
  <r>
    <s v="ORD-03813"/>
    <x v="1342"/>
    <s v="CUST58830"/>
    <s v="Rahul Reddy"/>
    <n v="18"/>
    <s v="Other"/>
    <x v="0"/>
    <s v="Hyderabad"/>
    <x v="2"/>
    <s v="Tennis Racket"/>
    <n v="5"/>
    <n v="2795.92"/>
    <n v="0.32"/>
    <n v="2822.44"/>
    <n v="903.18080000000009"/>
    <n v="697.8"/>
    <n v="0.24723289069032467"/>
    <n v="71.72"/>
    <s v="Cash on Delivery"/>
    <n v="2"/>
    <b v="0"/>
    <x v="1"/>
    <n v="7"/>
  </r>
  <r>
    <s v="ORD-03835"/>
    <x v="1326"/>
    <s v="CUST19222"/>
    <s v="Nikhil Reddy"/>
    <n v="59"/>
    <s v="Other"/>
    <x v="3"/>
    <s v="Indore"/>
    <x v="6"/>
    <s v="Sunscreen"/>
    <n v="4"/>
    <n v="575.05999999999995"/>
    <n v="0.02"/>
    <n v="3788.19"/>
    <n v="75.763800000000003"/>
    <n v="1608.33"/>
    <n v="0.42456423780222213"/>
    <n v="74.42"/>
    <s v="Debit Card"/>
    <n v="2"/>
    <b v="0"/>
    <x v="4"/>
    <n v="7"/>
  </r>
  <r>
    <s v="ORD-00981"/>
    <x v="197"/>
    <s v="CUST13256"/>
    <s v="Pooja Kumar"/>
    <n v="30"/>
    <s v="Male"/>
    <x v="3"/>
    <s v="Indore"/>
    <x v="2"/>
    <s v="Cricket Bat"/>
    <n v="1"/>
    <n v="12561.13"/>
    <n v="0.13"/>
    <n v="10989.14"/>
    <n v="1428.5881999999999"/>
    <n v="2498.7800000000002"/>
    <n v="0.22738631048471494"/>
    <n v="68.19"/>
    <s v="Debit Card"/>
    <n v="3"/>
    <b v="0"/>
    <x v="1"/>
    <n v="7"/>
  </r>
  <r>
    <s v="ORD-00224"/>
    <x v="475"/>
    <s v="CUST28783"/>
    <s v="Rahul Rao"/>
    <n v="25"/>
    <s v="Female"/>
    <x v="4"/>
    <s v="Ahmedabad"/>
    <x v="3"/>
    <s v="Cooking Oil"/>
    <n v="2"/>
    <n v="62.44"/>
    <n v="0.3"/>
    <n v="90.55"/>
    <n v="27.164999999999999"/>
    <n v="8.3699999999999992"/>
    <n v="9.2435118718939807E-2"/>
    <n v="56.9"/>
    <s v="Credit Card"/>
    <n v="5"/>
    <b v="1"/>
    <x v="3"/>
    <n v="7"/>
  </r>
  <r>
    <s v="ORD-00665"/>
    <x v="47"/>
    <s v="CUST66018"/>
    <s v="Aditya Joshi"/>
    <n v="29"/>
    <s v="Female"/>
    <x v="1"/>
    <s v="Amritsar"/>
    <x v="3"/>
    <s v="Cooking Oil"/>
    <n v="8"/>
    <n v="421.35"/>
    <n v="0.33"/>
    <n v="1863.59"/>
    <n v="614.98469999999998"/>
    <n v="143.5"/>
    <n v="7.7001915657413919E-2"/>
    <n v="62.73"/>
    <s v="UPI"/>
    <n v="1"/>
    <b v="1"/>
    <x v="3"/>
    <n v="7"/>
  </r>
  <r>
    <s v="ORD-03345"/>
    <x v="403"/>
    <s v="CUST37057"/>
    <s v="Kavya Kapoor"/>
    <n v="53"/>
    <s v="Female"/>
    <x v="1"/>
    <s v="Amritsar"/>
    <x v="4"/>
    <s v="Headphones"/>
    <n v="1"/>
    <n v="23254.63"/>
    <n v="0.01"/>
    <n v="20122.419999999998"/>
    <n v="201.2242"/>
    <n v="2165.17"/>
    <n v="0.10759988112761787"/>
    <n v="35.380000000000003"/>
    <s v="Debit Card"/>
    <n v="5"/>
    <b v="0"/>
    <x v="1"/>
    <n v="7"/>
  </r>
  <r>
    <s v="ORD-02140"/>
    <x v="1031"/>
    <s v="CUST21643"/>
    <s v="Shreya Mehta"/>
    <n v="26"/>
    <s v="Female"/>
    <x v="1"/>
    <s v="Amritsar"/>
    <x v="5"/>
    <s v="Fiction Novel"/>
    <n v="6"/>
    <n v="868.63"/>
    <n v="0.18"/>
    <n v="5798"/>
    <n v="1043.6399999999999"/>
    <n v="3070"/>
    <n v="0.52949292859606756"/>
    <n v="44.25"/>
    <s v="Net Banking"/>
    <n v="4"/>
    <b v="0"/>
    <x v="2"/>
    <n v="7"/>
  </r>
  <r>
    <s v="ORD-01017"/>
    <x v="582"/>
    <s v="CUST14507"/>
    <s v="Meera Mishra"/>
    <n v="39"/>
    <s v="Female"/>
    <x v="2"/>
    <s v="Patna"/>
    <x v="5"/>
    <s v="Self-Help Book"/>
    <n v="2"/>
    <n v="742.65"/>
    <n v="0.39"/>
    <n v="1191.31"/>
    <n v="464.61090000000002"/>
    <n v="548.78"/>
    <n v="0.46065255894771301"/>
    <n v="71.69"/>
    <s v="UPI"/>
    <n v="4"/>
    <b v="0"/>
    <x v="1"/>
    <n v="7"/>
  </r>
  <r>
    <s v="ORD-02277"/>
    <x v="880"/>
    <s v="CUST41635"/>
    <s v="Priya Pillai"/>
    <n v="22"/>
    <s v="Female"/>
    <x v="1"/>
    <s v="Amritsar"/>
    <x v="4"/>
    <s v="Laptop"/>
    <n v="4"/>
    <n v="63972.59"/>
    <n v="0.28000000000000003"/>
    <n v="208355.63"/>
    <n v="58339.576400000005"/>
    <n v="16914.36"/>
    <n v="8.1180239766019277E-2"/>
    <n v="37.35"/>
    <s v="UPI"/>
    <n v="1"/>
    <b v="0"/>
    <x v="4"/>
    <n v="7"/>
  </r>
  <r>
    <s v="ORD-02920"/>
    <x v="1343"/>
    <s v="CUST13418"/>
    <s v="Aarav Pillai"/>
    <n v="26"/>
    <s v="Other"/>
    <x v="0"/>
    <s v="Kochi"/>
    <x v="5"/>
    <s v="Self-Help Book"/>
    <n v="6"/>
    <n v="254.61"/>
    <n v="0.35"/>
    <n v="1558.67"/>
    <n v="545.53449999999998"/>
    <n v="563.70000000000005"/>
    <n v="0.3616544874797103"/>
    <n v="74.55"/>
    <s v="UPI"/>
    <n v="4"/>
    <b v="0"/>
    <x v="4"/>
    <n v="7"/>
  </r>
  <r>
    <s v="ORD-00598"/>
    <x v="93"/>
    <s v="CUST89742"/>
    <s v="Vikram Sharma"/>
    <n v="29"/>
    <s v="Female"/>
    <x v="2"/>
    <s v="Guwahati"/>
    <x v="5"/>
    <s v="Biography"/>
    <n v="4"/>
    <n v="1449.53"/>
    <n v="0.39"/>
    <n v="3044.42"/>
    <n v="1187.3238000000001"/>
    <n v="1101.47"/>
    <n v="0.36179962028892204"/>
    <n v="58.44"/>
    <s v="UPI"/>
    <n v="3"/>
    <b v="0"/>
    <x v="1"/>
    <n v="7"/>
  </r>
  <r>
    <s v="ORD-00588"/>
    <x v="957"/>
    <s v="CUST24071"/>
    <s v="Pooja Joshi"/>
    <n v="40"/>
    <s v="Male"/>
    <x v="4"/>
    <s v="Ahmedabad"/>
    <x v="6"/>
    <s v="Shampoo"/>
    <n v="3"/>
    <n v="2164.7199999999998"/>
    <n v="0.31"/>
    <n v="3914.75"/>
    <n v="1213.5725"/>
    <n v="2019.53"/>
    <n v="0.51587713136215596"/>
    <n v="42.56"/>
    <s v="Cash on Delivery"/>
    <n v="1"/>
    <b v="0"/>
    <x v="2"/>
    <n v="7"/>
  </r>
  <r>
    <s v="ORD-00667"/>
    <x v="49"/>
    <s v="CUST93755"/>
    <s v="Amit Nair"/>
    <n v="47"/>
    <s v="Female"/>
    <x v="0"/>
    <s v="Kochi"/>
    <x v="6"/>
    <s v="Shampoo"/>
    <n v="8"/>
    <n v="155.44"/>
    <n v="0.23"/>
    <n v="882.09"/>
    <n v="202.88070000000002"/>
    <n v="419.32"/>
    <n v="0.47537099388951237"/>
    <n v="56.84"/>
    <s v="Debit Card"/>
    <n v="4"/>
    <b v="0"/>
    <x v="1"/>
    <n v="7"/>
  </r>
  <r>
    <s v="ORD-01319"/>
    <x v="32"/>
    <s v="CUST97277"/>
    <s v="Pooja Pillai"/>
    <n v="31"/>
    <s v="Other"/>
    <x v="2"/>
    <s v="Guwahati"/>
    <x v="3"/>
    <s v="Sugar"/>
    <n v="1"/>
    <n v="446.2"/>
    <n v="0.12"/>
    <n v="424.33"/>
    <n v="50.919599999999996"/>
    <n v="36.33"/>
    <n v="8.5617326137675864E-2"/>
    <n v="85.34"/>
    <s v="Cash on Delivery"/>
    <n v="4"/>
    <b v="0"/>
    <x v="1"/>
    <n v="7"/>
  </r>
  <r>
    <s v="ORD-03687"/>
    <x v="1344"/>
    <s v="CUST45246"/>
    <s v="Priya Verma"/>
    <n v="30"/>
    <s v="Other"/>
    <x v="0"/>
    <s v="Chennai"/>
    <x v="1"/>
    <s v="Jeans"/>
    <n v="2"/>
    <n v="511.88"/>
    <n v="0.33"/>
    <n v="1034.06"/>
    <n v="341.2398"/>
    <n v="311.79000000000002"/>
    <n v="0.30152022126375649"/>
    <n v="75.89"/>
    <s v="Net Banking"/>
    <n v="1"/>
    <b v="0"/>
    <x v="1"/>
    <n v="7"/>
  </r>
  <r>
    <s v="ORD-03643"/>
    <x v="1345"/>
    <s v="CUST93078"/>
    <s v="Rohan Nair"/>
    <n v="47"/>
    <s v="Female"/>
    <x v="4"/>
    <s v="Surat"/>
    <x v="5"/>
    <s v="Fiction Novel"/>
    <n v="7"/>
    <n v="377"/>
    <n v="0.23"/>
    <n v="3325.2"/>
    <n v="764.79599999999994"/>
    <n v="1638.79"/>
    <n v="0.49283952844941659"/>
    <n v="55.63"/>
    <s v="EMI"/>
    <n v="5"/>
    <b v="0"/>
    <x v="1"/>
    <n v="7"/>
  </r>
  <r>
    <s v="ORD-00444"/>
    <x v="165"/>
    <s v="CUST81670"/>
    <s v="Sunita Joshi"/>
    <n v="31"/>
    <s v="Male"/>
    <x v="3"/>
    <s v="Bhopal"/>
    <x v="5"/>
    <s v="Fiction Novel"/>
    <n v="4"/>
    <n v="1113.43"/>
    <n v="0.15"/>
    <n v="4962.42"/>
    <n v="744.36299999999994"/>
    <n v="2141.31"/>
    <n v="0.43150519303081963"/>
    <n v="34.15"/>
    <s v="EMI"/>
    <n v="1"/>
    <b v="0"/>
    <x v="1"/>
    <n v="7"/>
  </r>
  <r>
    <s v="ORD-00425"/>
    <x v="1346"/>
    <s v="CUST69172"/>
    <s v="Pooja Sharma"/>
    <n v="30"/>
    <s v="Female"/>
    <x v="4"/>
    <s v="Mumbai"/>
    <x v="4"/>
    <s v="Camera"/>
    <n v="6"/>
    <n v="65523.97"/>
    <n v="0.22"/>
    <n v="395580.05"/>
    <n v="87027.611000000004"/>
    <n v="39810.19"/>
    <n v="0.10063750687123883"/>
    <n v="79"/>
    <s v="Cash on Delivery"/>
    <n v="1"/>
    <b v="0"/>
    <x v="1"/>
    <n v="7"/>
  </r>
  <r>
    <s v="ORD-03649"/>
    <x v="222"/>
    <s v="CUST00250"/>
    <s v="Arjun Kapoor"/>
    <n v="33"/>
    <s v="Other"/>
    <x v="2"/>
    <s v="Patna"/>
    <x v="1"/>
    <s v="Dress"/>
    <n v="5"/>
    <n v="3459.1"/>
    <n v="0.09"/>
    <n v="5625.2"/>
    <n v="506.26799999999997"/>
    <n v="2101.1"/>
    <n v="0.37351560833392589"/>
    <n v="59.55"/>
    <s v="Debit Card"/>
    <n v="4"/>
    <b v="0"/>
    <x v="1"/>
    <n v="7"/>
  </r>
  <r>
    <s v="ORD-00523"/>
    <x v="665"/>
    <s v="CUST62159"/>
    <s v="Priya Verma"/>
    <n v="24"/>
    <s v="Female"/>
    <x v="1"/>
    <s v="Delhi"/>
    <x v="3"/>
    <s v="Flour"/>
    <n v="9"/>
    <n v="418.36"/>
    <n v="0.05"/>
    <n v="3968.83"/>
    <n v="198.44150000000002"/>
    <n v="273.7"/>
    <n v="6.8962389419551851E-2"/>
    <n v="69.239999999999995"/>
    <s v="Net Banking"/>
    <n v="3"/>
    <b v="0"/>
    <x v="1"/>
    <n v="7"/>
  </r>
  <r>
    <s v="ORD-00827"/>
    <x v="1239"/>
    <s v="CUST71416"/>
    <s v="Aditya Kapoor"/>
    <n v="43"/>
    <s v="Female"/>
    <x v="0"/>
    <s v="Kochi"/>
    <x v="4"/>
    <s v="Headphones"/>
    <n v="2"/>
    <n v="43066.95"/>
    <n v="0.25"/>
    <n v="50066.36"/>
    <n v="12516.59"/>
    <n v="6929.76"/>
    <n v="0.13841150025685911"/>
    <n v="69.88"/>
    <s v="Net Banking"/>
    <n v="2"/>
    <b v="0"/>
    <x v="1"/>
    <n v="7"/>
  </r>
  <r>
    <s v="ORD-02423"/>
    <x v="1347"/>
    <s v="CUST98860"/>
    <s v="Nikhil Nair"/>
    <n v="16"/>
    <s v="Female"/>
    <x v="0"/>
    <s v="Kochi"/>
    <x v="1"/>
    <s v="T-Shirt"/>
    <n v="6"/>
    <n v="3572.55"/>
    <n v="0.21"/>
    <n v="17702.509999999998"/>
    <n v="3717.5270999999993"/>
    <n v="4881.96"/>
    <n v="0.27577784167329944"/>
    <n v="72.400000000000006"/>
    <s v="Net Banking"/>
    <n v="2"/>
    <b v="0"/>
    <x v="1"/>
    <n v="7"/>
  </r>
  <r>
    <s v="ORD-00279"/>
    <x v="366"/>
    <s v="CUST43418"/>
    <s v="Priya Gupta"/>
    <n v="47"/>
    <s v="Male"/>
    <x v="2"/>
    <s v="Kolkata"/>
    <x v="1"/>
    <s v="Saree"/>
    <n v="5"/>
    <n v="1209.8399999999999"/>
    <n v="0.26"/>
    <n v="5409.13"/>
    <n v="1406.3738000000001"/>
    <n v="1839.27"/>
    <n v="0.34003065187932252"/>
    <n v="70.069999999999993"/>
    <s v="Credit Card"/>
    <n v="1"/>
    <b v="0"/>
    <x v="1"/>
    <n v="7"/>
  </r>
  <r>
    <s v="ORD-01660"/>
    <x v="1348"/>
    <s v="CUST07883"/>
    <s v="Aditya Joshi"/>
    <n v="35"/>
    <s v="Female"/>
    <x v="3"/>
    <s v="Nagpur"/>
    <x v="2"/>
    <s v="Yoga Mat"/>
    <n v="3"/>
    <n v="14314.59"/>
    <n v="0.28000000000000003"/>
    <n v="24565.05"/>
    <n v="6878.2140000000009"/>
    <n v="6700.1"/>
    <n v="0.27274929218544236"/>
    <n v="49.08"/>
    <s v="Debit Card"/>
    <n v="2"/>
    <b v="1"/>
    <x v="3"/>
    <n v="7"/>
  </r>
  <r>
    <s v="ORD-00548"/>
    <x v="1349"/>
    <s v="CUST25946"/>
    <s v="Aarav Gupta"/>
    <n v="27"/>
    <s v="Female"/>
    <x v="3"/>
    <s v="Indore"/>
    <x v="3"/>
    <s v="Cooking Oil"/>
    <n v="1"/>
    <n v="387.88"/>
    <n v="0.39"/>
    <n v="293.72000000000003"/>
    <n v="114.55080000000001"/>
    <n v="15.64"/>
    <n v="5.3247991284216256E-2"/>
    <n v="65.680000000000007"/>
    <s v="Credit Card"/>
    <n v="4"/>
    <b v="0"/>
    <x v="1"/>
    <n v="7"/>
  </r>
  <r>
    <s v="ORD-03044"/>
    <x v="28"/>
    <s v="CUST65535"/>
    <s v="Vikram Joshi"/>
    <n v="31"/>
    <s v="Other"/>
    <x v="0"/>
    <s v="Kochi"/>
    <x v="3"/>
    <s v="Dal (1kg)"/>
    <n v="6"/>
    <n v="180.04"/>
    <n v="0.37"/>
    <n v="955.97"/>
    <n v="353.70890000000003"/>
    <n v="84.65"/>
    <n v="8.8548803832756262E-2"/>
    <n v="65.569999999999993"/>
    <s v="EMI"/>
    <n v="2"/>
    <b v="0"/>
    <x v="4"/>
    <n v="7"/>
  </r>
  <r>
    <s v="ORD-02571"/>
    <x v="88"/>
    <s v="CUST27786"/>
    <s v="Nikhil Shah"/>
    <n v="27"/>
    <s v="Male"/>
    <x v="3"/>
    <s v="Nagpur"/>
    <x v="3"/>
    <s v="Tea"/>
    <n v="2"/>
    <n v="419.88"/>
    <n v="0.03"/>
    <n v="701.1"/>
    <n v="21.033000000000001"/>
    <n v="57.86"/>
    <n v="8.2527456853515896E-2"/>
    <n v="49.02"/>
    <s v="Cash on Delivery"/>
    <n v="2"/>
    <b v="0"/>
    <x v="2"/>
    <n v="7"/>
  </r>
  <r>
    <s v="ORD-00836"/>
    <x v="1284"/>
    <s v="CUST64754"/>
    <s v="Pooja Reddy"/>
    <n v="52"/>
    <s v="Other"/>
    <x v="4"/>
    <s v="Pune"/>
    <x v="2"/>
    <s v="Football"/>
    <n v="4"/>
    <n v="9859.42"/>
    <n v="0.1"/>
    <n v="30461.87"/>
    <n v="3046.1869999999999"/>
    <n v="8214.61"/>
    <n v="0.26966860537452236"/>
    <n v="75.89"/>
    <s v="Net Banking"/>
    <n v="5"/>
    <b v="0"/>
    <x v="1"/>
    <n v="7"/>
  </r>
  <r>
    <s v="ORD-00198"/>
    <x v="1350"/>
    <s v="CUST42117"/>
    <s v="Pooja Gupta"/>
    <n v="34"/>
    <s v="Other"/>
    <x v="0"/>
    <s v="Chennai"/>
    <x v="0"/>
    <s v="Desk"/>
    <n v="9"/>
    <n v="20805.29"/>
    <n v="0.24"/>
    <n v="146348.29999999999"/>
    <n v="35123.591999999997"/>
    <n v="36051.94"/>
    <n v="0.24634341499012974"/>
    <n v="59.05"/>
    <s v="UPI"/>
    <n v="5"/>
    <b v="0"/>
    <x v="1"/>
    <n v="7"/>
  </r>
  <r>
    <s v="ORD-02711"/>
    <x v="234"/>
    <s v="CUST25704"/>
    <s v="Kavya Iyer"/>
    <n v="34"/>
    <s v="Female"/>
    <x v="0"/>
    <s v="Kochi"/>
    <x v="6"/>
    <s v="Face Cream"/>
    <n v="10"/>
    <n v="1958.8"/>
    <n v="0.39"/>
    <n v="14393.92"/>
    <n v="5613.6288000000004"/>
    <n v="7311.62"/>
    <n v="0.50796586336453164"/>
    <n v="56.07"/>
    <s v="UPI"/>
    <n v="5"/>
    <b v="0"/>
    <x v="1"/>
    <n v="7"/>
  </r>
  <r>
    <s v="ORD-03507"/>
    <x v="1077"/>
    <s v="CUST15344"/>
    <s v="Deepa Singh"/>
    <n v="53"/>
    <s v="Male"/>
    <x v="4"/>
    <s v="Surat"/>
    <x v="1"/>
    <s v="Dress"/>
    <n v="7"/>
    <n v="2771.26"/>
    <n v="0.15"/>
    <n v="21782.06"/>
    <n v="3267.3090000000002"/>
    <n v="8460.2099999999991"/>
    <n v="0.38840265796715273"/>
    <n v="35.65"/>
    <s v="Credit Card"/>
    <n v="5"/>
    <b v="0"/>
    <x v="1"/>
    <n v="7"/>
  </r>
  <r>
    <s v="ORD-00809"/>
    <x v="1351"/>
    <s v="CUST99388"/>
    <s v="Ritu Kapoor"/>
    <n v="33"/>
    <s v="Male"/>
    <x v="0"/>
    <s v="Chennai"/>
    <x v="1"/>
    <s v="Jeans"/>
    <n v="5"/>
    <n v="3280.13"/>
    <n v="0.03"/>
    <n v="2586345.13"/>
    <n v="77590.353899999987"/>
    <n v="921794.6"/>
    <n v="0.35640819522025663"/>
    <n v="83.69"/>
    <s v="EMI"/>
    <n v="1"/>
    <b v="1"/>
    <x v="3"/>
    <n v="7"/>
  </r>
  <r>
    <s v="ORD-02430"/>
    <x v="1352"/>
    <s v="CUST93527"/>
    <s v="Deepa Verma"/>
    <n v="28"/>
    <s v="Other"/>
    <x v="0"/>
    <s v="Bangalore"/>
    <x v="6"/>
    <s v="Sunscreen"/>
    <n v="9"/>
    <n v="113.69"/>
    <n v="0.22"/>
    <n v="699.53"/>
    <n v="153.89660000000001"/>
    <n v="335.72"/>
    <n v="0.47992223349963553"/>
    <n v="40.1"/>
    <s v="UPI"/>
    <n v="5"/>
    <b v="1"/>
    <x v="3"/>
    <n v="7"/>
  </r>
  <r>
    <s v="ORD-02935"/>
    <x v="225"/>
    <s v="CUST75718"/>
    <s v="Aarav Das"/>
    <n v="27"/>
    <s v="Female"/>
    <x v="1"/>
    <s v="Delhi"/>
    <x v="2"/>
    <s v="Dumbbells"/>
    <n v="1"/>
    <n v="8268.89"/>
    <n v="0.21"/>
    <n v="14813.92"/>
    <n v="3110.9231999999997"/>
    <n v="3926.85"/>
    <n v="0.26507838573449838"/>
    <n v="52.82"/>
    <s v="EMI"/>
    <n v="3"/>
    <b v="0"/>
    <x v="1"/>
    <n v="7"/>
  </r>
  <r>
    <s v="ORD-03541"/>
    <x v="517"/>
    <s v="CUST20196"/>
    <s v="Nikhil Patel"/>
    <n v="39"/>
    <s v="Female"/>
    <x v="3"/>
    <s v="Raipur"/>
    <x v="6"/>
    <s v="Sunscreen"/>
    <n v="5"/>
    <n v="2034.91"/>
    <n v="0.36"/>
    <n v="7446.29"/>
    <n v="2680.6644000000001"/>
    <n v="2266.42"/>
    <n v="0.3043690213515724"/>
    <n v="51.38"/>
    <s v="Cash on Delivery"/>
    <n v="3"/>
    <b v="0"/>
    <x v="1"/>
    <n v="7"/>
  </r>
  <r>
    <s v="ORD-01160"/>
    <x v="613"/>
    <s v="CUST00213"/>
    <s v="Shreya Chatterjee"/>
    <n v="24"/>
    <s v="Female"/>
    <x v="1"/>
    <s v="Ludhiana"/>
    <x v="5"/>
    <s v="Cook Book"/>
    <n v="4"/>
    <n v="514.84"/>
    <n v="0.08"/>
    <n v="2778.42"/>
    <n v="222.27360000000002"/>
    <n v="1048.18"/>
    <n v="0.37725757804795534"/>
    <n v="49.45"/>
    <s v="Debit Card"/>
    <n v="5"/>
    <b v="0"/>
    <x v="1"/>
    <n v="7"/>
  </r>
  <r>
    <s v="ORD-00223"/>
    <x v="475"/>
    <s v="CUST38820"/>
    <s v="Rahul Verma"/>
    <n v="34"/>
    <s v="Male"/>
    <x v="2"/>
    <s v="Guwahati"/>
    <x v="2"/>
    <s v="Cricket Bat"/>
    <n v="3"/>
    <n v="567.58000000000004"/>
    <n v="0.18"/>
    <n v="1455.2"/>
    <n v="261.93599999999998"/>
    <n v="417.04"/>
    <n v="0.28658603628367235"/>
    <n v="71.540000000000006"/>
    <s v="UPI"/>
    <n v="5"/>
    <b v="0"/>
    <x v="0"/>
    <n v="7"/>
  </r>
  <r>
    <s v="ORD-00965"/>
    <x v="1353"/>
    <s v="CUST01123"/>
    <s v="Sunita Das"/>
    <n v="37"/>
    <s v="Male"/>
    <x v="0"/>
    <s v="Kochi"/>
    <x v="0"/>
    <s v="Bed Frame"/>
    <n v="4"/>
    <n v="14435.97"/>
    <n v="0.01"/>
    <n v="62179.839999999997"/>
    <n v="621.79840000000002"/>
    <n v="17618.77"/>
    <n v="0.28335180663057352"/>
    <n v="57.05"/>
    <s v="Net Banking"/>
    <n v="3"/>
    <b v="0"/>
    <x v="1"/>
    <n v="7"/>
  </r>
  <r>
    <s v="ORD-01698"/>
    <x v="179"/>
    <s v="CUST81725"/>
    <s v="Nikhil Singh"/>
    <n v="29"/>
    <s v="Other"/>
    <x v="2"/>
    <s v="Bhubaneswar"/>
    <x v="0"/>
    <s v="Sofa"/>
    <n v="4"/>
    <n v="30087.03"/>
    <n v="0.2"/>
    <n v="73826.31"/>
    <n v="14765.262000000001"/>
    <n v="20501.91"/>
    <n v="0.27770465569794833"/>
    <n v="80.38"/>
    <s v="Debit Card"/>
    <n v="1"/>
    <b v="0"/>
    <x v="1"/>
    <n v="7"/>
  </r>
  <r>
    <s v="ORD-03487"/>
    <x v="897"/>
    <s v="CUST26096"/>
    <s v="Shreya Shah"/>
    <n v="39"/>
    <s v="Other"/>
    <x v="4"/>
    <s v="Surat"/>
    <x v="5"/>
    <s v="Comic Book"/>
    <n v="4"/>
    <n v="288.31"/>
    <n v="0.08"/>
    <n v="1146.19"/>
    <n v="91.6952"/>
    <n v="424.38"/>
    <n v="0.37025275041659755"/>
    <n v="65.73"/>
    <s v="Net Banking"/>
    <n v="3"/>
    <b v="0"/>
    <x v="1"/>
    <n v="7"/>
  </r>
  <r>
    <s v="ORD-01831"/>
    <x v="1151"/>
    <s v="CUST23447"/>
    <s v="Arjun Sharma"/>
    <n v="17"/>
    <s v="Male"/>
    <x v="3"/>
    <s v="Nagpur"/>
    <x v="1"/>
    <s v="Kurta"/>
    <n v="4"/>
    <n v="2766.72"/>
    <n v="0.34"/>
    <n v="8239.18"/>
    <n v="2801.3212000000003"/>
    <n v="3180.32"/>
    <n v="0.38599957762787074"/>
    <n v="51.11"/>
    <s v="Net Banking"/>
    <n v="5"/>
    <b v="0"/>
    <x v="1"/>
    <n v="7"/>
  </r>
  <r>
    <s v="ORD-01674"/>
    <x v="747"/>
    <s v="CUST09628"/>
    <s v="Sunita Mehta"/>
    <n v="38"/>
    <s v="Female"/>
    <x v="0"/>
    <s v="Hyderabad"/>
    <x v="0"/>
    <s v="Bed Frame"/>
    <n v="9"/>
    <n v="18712.5"/>
    <n v="0.28000000000000003"/>
    <n v="98718.080000000002"/>
    <n v="27641.062400000003"/>
    <n v="31705.16"/>
    <n v="0.32116872613405772"/>
    <n v="69.33"/>
    <s v="Cash on Delivery"/>
    <n v="4"/>
    <b v="0"/>
    <x v="1"/>
    <n v="7"/>
  </r>
  <r>
    <s v="ORD-03869"/>
    <x v="774"/>
    <s v="CUST15668"/>
    <s v="Nisha Bhat"/>
    <n v="17"/>
    <s v="Male"/>
    <x v="2"/>
    <s v="Kolkata"/>
    <x v="6"/>
    <s v="Hair Oil"/>
    <n v="3"/>
    <n v="1163.57"/>
    <n v="0.3"/>
    <n v="3576.96"/>
    <n v="1073.088"/>
    <n v="1296.23"/>
    <n v="0.36238314099123276"/>
    <n v="79.7"/>
    <s v="Credit Card"/>
    <n v="1"/>
    <b v="0"/>
    <x v="1"/>
    <n v="7"/>
  </r>
  <r>
    <s v="ORD-01184"/>
    <x v="1354"/>
    <s v="CUST45729"/>
    <s v="Ananya Mishra"/>
    <n v="31"/>
    <s v="Female"/>
    <x v="2"/>
    <s v="Patna"/>
    <x v="5"/>
    <s v="Biography"/>
    <n v="8"/>
    <n v="1312.46"/>
    <n v="7.0000000000000007E-2"/>
    <n v="15181.53"/>
    <n v="1062.7071000000001"/>
    <n v="6179.92"/>
    <n v="0.40706832578798052"/>
    <n v="55.66"/>
    <s v="EMI"/>
    <n v="3"/>
    <b v="0"/>
    <x v="1"/>
    <n v="7"/>
  </r>
  <r>
    <s v="ORD-01314"/>
    <x v="627"/>
    <s v="CUST47839"/>
    <s v="Rahul Patel"/>
    <n v="32"/>
    <s v="Other"/>
    <x v="1"/>
    <s v="Amritsar"/>
    <x v="4"/>
    <s v="Laptop"/>
    <n v="5"/>
    <n v="69893.850000000006"/>
    <n v="0.26"/>
    <n v="364875.53"/>
    <n v="94867.637800000011"/>
    <n v="30513.58"/>
    <n v="8.3627367392929849E-2"/>
    <n v="59.78"/>
    <s v="Cash on Delivery"/>
    <n v="1"/>
    <b v="0"/>
    <x v="2"/>
    <n v="7"/>
  </r>
  <r>
    <s v="ORD-02283"/>
    <x v="101"/>
    <s v="CUST06888"/>
    <s v="Ananya Chatterjee"/>
    <n v="44"/>
    <s v="Male"/>
    <x v="0"/>
    <s v="Kochi"/>
    <x v="1"/>
    <s v="Dress"/>
    <n v="8"/>
    <n v="598.22"/>
    <n v="0.37"/>
    <n v="3507.68"/>
    <n v="1297.8416"/>
    <n v="1290.6400000000001"/>
    <n v="0.36794690507685995"/>
    <n v="67.180000000000007"/>
    <s v="UPI"/>
    <n v="5"/>
    <b v="0"/>
    <x v="1"/>
    <n v="7"/>
  </r>
  <r>
    <s v="ORD-02273"/>
    <x v="1305"/>
    <s v="CUST71816"/>
    <s v="Nisha Verma"/>
    <n v="36"/>
    <s v="Female"/>
    <x v="3"/>
    <s v="Nagpur"/>
    <x v="5"/>
    <s v="Textbook"/>
    <n v="9"/>
    <n v="1131.92"/>
    <n v="0.12"/>
    <n v="10966.62"/>
    <n v="1315.9944"/>
    <n v="3680.22"/>
    <n v="0.33558379883683392"/>
    <n v="39.840000000000003"/>
    <s v="EMI"/>
    <n v="3"/>
    <b v="0"/>
    <x v="1"/>
    <n v="7"/>
  </r>
  <r>
    <s v="ORD-02424"/>
    <x v="1347"/>
    <s v="CUST76878"/>
    <s v="Deepa Chatterjee"/>
    <n v="25"/>
    <s v="Other"/>
    <x v="0"/>
    <s v="Kochi"/>
    <x v="1"/>
    <s v="Dress"/>
    <n v="7"/>
    <n v="1668.16"/>
    <n v="0.14000000000000001"/>
    <n v="9181.91"/>
    <n v="1285.4674"/>
    <n v="2178.6799999999998"/>
    <n v="0.23727960740194576"/>
    <n v="85.58"/>
    <s v="UPI"/>
    <n v="3"/>
    <b v="0"/>
    <x v="1"/>
    <n v="7"/>
  </r>
  <r>
    <s v="ORD-03523"/>
    <x v="2"/>
    <s v="CUST64913"/>
    <s v="Deepa Shah"/>
    <n v="25"/>
    <s v="Male"/>
    <x v="2"/>
    <s v="Bhubaneswar"/>
    <x v="6"/>
    <s v="Lipstick"/>
    <n v="8"/>
    <n v="2047.88"/>
    <n v="0.33"/>
    <n v="14345.76"/>
    <n v="4734.1008000000002"/>
    <n v="7218"/>
    <n v="0.50314518017867305"/>
    <n v="91.61"/>
    <s v="UPI"/>
    <n v="4"/>
    <b v="0"/>
    <x v="1"/>
    <n v="7"/>
  </r>
  <r>
    <s v="ORD-01134"/>
    <x v="701"/>
    <s v="CUST08345"/>
    <s v="Deepa Bhat"/>
    <n v="46"/>
    <s v="Female"/>
    <x v="4"/>
    <s v="Pune"/>
    <x v="1"/>
    <s v="T-Shirt"/>
    <n v="1"/>
    <n v="1888.98"/>
    <n v="0.35"/>
    <n v="2013.48"/>
    <n v="704.71799999999996"/>
    <n v="657.59"/>
    <n v="0.32659375807060415"/>
    <n v="53.7"/>
    <s v="Credit Card"/>
    <n v="2"/>
    <b v="0"/>
    <x v="1"/>
    <n v="7"/>
  </r>
  <r>
    <s v="ORD-00510"/>
    <x v="240"/>
    <s v="CUST90008"/>
    <s v="Deepa Nair"/>
    <n v="39"/>
    <s v="Other"/>
    <x v="1"/>
    <s v="Amritsar"/>
    <x v="3"/>
    <s v="Dal (1kg)"/>
    <n v="7"/>
    <n v="406.08"/>
    <n v="0.37"/>
    <n v="2000.38"/>
    <n v="740.14060000000006"/>
    <n v="109.82"/>
    <n v="5.489956908187444E-2"/>
    <n v="1.6"/>
    <s v="Credit Card"/>
    <n v="5"/>
    <b v="0"/>
    <x v="1"/>
    <n v="7"/>
  </r>
  <r>
    <s v="ORD-01856"/>
    <x v="565"/>
    <s v="CUST17816"/>
    <s v="Nisha Das"/>
    <n v="22"/>
    <s v="Other"/>
    <x v="2"/>
    <s v="Guwahati"/>
    <x v="4"/>
    <s v="Laptop"/>
    <n v="9"/>
    <n v="51210.29"/>
    <n v="0.26"/>
    <n v="431521.81"/>
    <n v="112195.6706"/>
    <n v="47793.41"/>
    <n v="0.11075549113033245"/>
    <n v="80.02"/>
    <s v="EMI"/>
    <n v="3"/>
    <b v="0"/>
    <x v="1"/>
    <n v="7"/>
  </r>
  <r>
    <s v="ORD-02119"/>
    <x v="77"/>
    <s v="CUST07014"/>
    <s v="Rohan Iyer"/>
    <n v="21"/>
    <s v="Other"/>
    <x v="3"/>
    <s v="Raipur"/>
    <x v="2"/>
    <s v="Cycle"/>
    <n v="5"/>
    <n v="11099.1"/>
    <n v="0.05"/>
    <n v="82679.97"/>
    <n v="4133.9985000000006"/>
    <n v="21389.61"/>
    <n v="0.25870364974733301"/>
    <n v="42.92"/>
    <s v="EMI"/>
    <n v="2"/>
    <b v="0"/>
    <x v="1"/>
    <n v="7"/>
  </r>
  <r>
    <s v="ORD-01506"/>
    <x v="352"/>
    <s v="CUST86212"/>
    <s v="Priya Chatterjee"/>
    <n v="27"/>
    <s v="Male"/>
    <x v="2"/>
    <s v="Patna"/>
    <x v="5"/>
    <s v="Comic Book"/>
    <n v="9"/>
    <n v="1191.6199999999999"/>
    <n v="0.33"/>
    <n v="5257.68"/>
    <n v="1735.0344000000002"/>
    <n v="2138.66"/>
    <n v="0.40676876493053965"/>
    <n v="54.25"/>
    <s v="Net Banking"/>
    <n v="2"/>
    <b v="0"/>
    <x v="4"/>
    <n v="7"/>
  </r>
  <r>
    <s v="ORD-01833"/>
    <x v="1151"/>
    <s v="CUST97409"/>
    <s v="Shreya Patel"/>
    <n v="27"/>
    <s v="Female"/>
    <x v="0"/>
    <s v="Hyderabad"/>
    <x v="5"/>
    <s v="Biography"/>
    <n v="5"/>
    <n v="845.02"/>
    <n v="0.38"/>
    <n v="3063.76"/>
    <n v="1164.2288000000001"/>
    <n v="1423.14"/>
    <n v="0.4645076637856751"/>
    <n v="65.17"/>
    <s v="EMI"/>
    <n v="3"/>
    <b v="0"/>
    <x v="1"/>
    <n v="7"/>
  </r>
  <r>
    <s v="ORD-01446"/>
    <x v="1258"/>
    <s v="CUST71072"/>
    <s v="Aarav Chatterjee"/>
    <n v="34"/>
    <s v="Male"/>
    <x v="4"/>
    <s v="Mumbai"/>
    <x v="5"/>
    <s v="Biography"/>
    <n v="10"/>
    <n v="521.91"/>
    <n v="0.13"/>
    <n v="4198.2299999999996"/>
    <n v="545.76990000000001"/>
    <n v="1720.46"/>
    <n v="0.40980603730619813"/>
    <n v="41.86"/>
    <s v="Debit Card"/>
    <n v="2"/>
    <b v="0"/>
    <x v="1"/>
    <n v="7"/>
  </r>
  <r>
    <s v="ORD-01816"/>
    <x v="1153"/>
    <s v="CUST09358"/>
    <s v="Pooja Verma"/>
    <n v="47"/>
    <s v="Female"/>
    <x v="2"/>
    <s v="Kolkata"/>
    <x v="1"/>
    <s v="Dress"/>
    <n v="5"/>
    <n v="2706.32"/>
    <n v="0.18"/>
    <n v="2470.1799999999998"/>
    <n v="444.63239999999996"/>
    <n v="804.13"/>
    <n v="0.32553498125642666"/>
    <n v="91.14"/>
    <s v="Credit Card"/>
    <n v="3"/>
    <b v="0"/>
    <x v="2"/>
    <n v="7"/>
  </r>
  <r>
    <s v="ORD-01231"/>
    <x v="114"/>
    <s v="CUST41296"/>
    <s v="Arjun Bhat"/>
    <n v="48"/>
    <s v="Female"/>
    <x v="0"/>
    <s v="Bangalore"/>
    <x v="1"/>
    <s v="Saree"/>
    <n v="2"/>
    <n v="796.71"/>
    <n v="0.25"/>
    <n v="1565.52"/>
    <n v="391.38"/>
    <n v="494.29"/>
    <n v="0.31573534672185599"/>
    <n v="79.430000000000007"/>
    <s v="EMI"/>
    <n v="1"/>
    <b v="0"/>
    <x v="2"/>
    <n v="7"/>
  </r>
  <r>
    <s v="ORD-01691"/>
    <x v="115"/>
    <s v="CUST25926"/>
    <s v="Sunita Joshi"/>
    <n v="47"/>
    <s v="Other"/>
    <x v="3"/>
    <s v="Indore"/>
    <x v="1"/>
    <s v="Jeans"/>
    <n v="9"/>
    <n v="2676.81"/>
    <n v="0.06"/>
    <n v="20021.18"/>
    <n v="1201.2708"/>
    <n v="6907.31"/>
    <n v="0.34500014484660746"/>
    <n v="80.489999999999995"/>
    <s v="Debit Card"/>
    <n v="1"/>
    <b v="0"/>
    <x v="1"/>
    <n v="7"/>
  </r>
  <r>
    <s v="ORD-03846"/>
    <x v="1065"/>
    <s v="CUST69930"/>
    <s v="Vikram Kapoor"/>
    <n v="58"/>
    <s v="Male"/>
    <x v="0"/>
    <s v="Bangalore"/>
    <x v="2"/>
    <s v="Football"/>
    <n v="3"/>
    <n v="14603.58"/>
    <n v="0.26"/>
    <n v="55450.77"/>
    <n v="14417.200199999999"/>
    <n v="10463.09"/>
    <n v="0.1886915186209317"/>
    <n v="56.67"/>
    <s v="Credit Card"/>
    <n v="2"/>
    <b v="0"/>
    <x v="1"/>
    <n v="7"/>
  </r>
  <r>
    <s v="ORD-02008"/>
    <x v="725"/>
    <s v="CUST38535"/>
    <s v="Ritu Chatterjee"/>
    <n v="24"/>
    <s v="Female"/>
    <x v="1"/>
    <s v="Ludhiana"/>
    <x v="5"/>
    <s v="Comic Book"/>
    <n v="5"/>
    <n v="1362.67"/>
    <n v="0.35"/>
    <n v="6858.54"/>
    <n v="2400.489"/>
    <n v="3271.94"/>
    <n v="0.4770607155458742"/>
    <n v="53.41"/>
    <s v="Net Banking"/>
    <n v="2"/>
    <b v="0"/>
    <x v="1"/>
    <n v="7"/>
  </r>
  <r>
    <s v="ORD-02685"/>
    <x v="1044"/>
    <s v="CUST44671"/>
    <s v="Aditya Pillai"/>
    <n v="22"/>
    <s v="Female"/>
    <x v="1"/>
    <s v="Delhi"/>
    <x v="1"/>
    <s v="Kurta"/>
    <n v="9"/>
    <n v="2747.04"/>
    <n v="0.28999999999999998"/>
    <n v="21056.46"/>
    <n v="6106.3733999999995"/>
    <n v="7428.62"/>
    <n v="0.35279529417575417"/>
    <n v="39.99"/>
    <s v="Net Banking"/>
    <n v="3"/>
    <b v="0"/>
    <x v="4"/>
    <n v="7"/>
  </r>
  <r>
    <s v="ORD-00057"/>
    <x v="278"/>
    <s v="CUST26450"/>
    <s v="Pooja Joshi"/>
    <n v="34"/>
    <s v="Other"/>
    <x v="0"/>
    <s v="Chennai"/>
    <x v="3"/>
    <s v="Rice (5kg)"/>
    <n v="10"/>
    <n v="104.12"/>
    <n v="0.32"/>
    <n v="491.8"/>
    <n v="157.376"/>
    <n v="20.12"/>
    <n v="4.0910939406262711E-2"/>
    <n v="81.05"/>
    <s v="Debit Card"/>
    <n v="4"/>
    <b v="0"/>
    <x v="2"/>
    <n v="7"/>
  </r>
  <r>
    <s v="ORD-02080"/>
    <x v="1099"/>
    <s v="CUST66538"/>
    <s v="Rahul Pillai"/>
    <n v="50"/>
    <s v="Other"/>
    <x v="0"/>
    <s v="Bangalore"/>
    <x v="0"/>
    <s v="Desk"/>
    <n v="5"/>
    <n v="33788.21"/>
    <n v="0.14000000000000001"/>
    <n v="211505.45"/>
    <n v="29610.763000000003"/>
    <n v="61443.22"/>
    <n v="0.29050419268155975"/>
    <n v="95.75"/>
    <s v="Cash on Delivery"/>
    <n v="3"/>
    <b v="1"/>
    <x v="3"/>
    <n v="7"/>
  </r>
  <r>
    <s v="ORD-03491"/>
    <x v="1314"/>
    <s v="CUST43868"/>
    <s v="Aarav Bhat"/>
    <n v="37"/>
    <s v="Male"/>
    <x v="0"/>
    <s v="Chennai"/>
    <x v="3"/>
    <s v="Cooking Oil"/>
    <n v="10"/>
    <n v="150.97"/>
    <n v="0.35"/>
    <n v="1192.31"/>
    <n v="417.30849999999998"/>
    <n v="113.82"/>
    <n v="9.5461750719192148E-2"/>
    <n v="61.55"/>
    <s v="UPI"/>
    <n v="2"/>
    <b v="0"/>
    <x v="1"/>
    <n v="7"/>
  </r>
  <r>
    <s v="ORD-01617"/>
    <x v="783"/>
    <s v="CUST68176"/>
    <s v="Sanjay Chatterjee"/>
    <n v="19"/>
    <s v="Male"/>
    <x v="3"/>
    <s v="Nagpur"/>
    <x v="0"/>
    <s v="Sofa"/>
    <n v="1"/>
    <n v="10289.790000000001"/>
    <n v="0.25"/>
    <n v="5945.61"/>
    <n v="1486.4024999999999"/>
    <n v="1688.17"/>
    <n v="0.28393554235814328"/>
    <n v="44.08"/>
    <s v="Debit Card"/>
    <n v="2"/>
    <b v="0"/>
    <x v="0"/>
    <n v="7"/>
  </r>
  <r>
    <s v="ORD-03567"/>
    <x v="200"/>
    <s v="CUST78044"/>
    <s v="Sanjay Mehta"/>
    <n v="44"/>
    <s v="Other"/>
    <x v="0"/>
    <s v="Chennai"/>
    <x v="4"/>
    <s v="Smartwatch"/>
    <n v="3"/>
    <n v="66697.679999999993"/>
    <n v="0.14000000000000001"/>
    <n v="252177.93"/>
    <n v="35304.910200000006"/>
    <n v="18032.169999999998"/>
    <n v="7.1505741997327038E-2"/>
    <n v="80.02"/>
    <s v="Cash on Delivery"/>
    <n v="4"/>
    <b v="0"/>
    <x v="1"/>
    <n v="7"/>
  </r>
  <r>
    <s v="ORD-03511"/>
    <x v="1355"/>
    <s v="CUST39314"/>
    <s v="Sanjay Rao"/>
    <n v="31"/>
    <s v="Female"/>
    <x v="4"/>
    <s v="Pune"/>
    <x v="0"/>
    <s v="Wardrobe"/>
    <n v="4"/>
    <n v="27844.67"/>
    <n v="0.32"/>
    <n v="87292.37"/>
    <n v="27933.558399999998"/>
    <n v="18841.849999999999"/>
    <n v="0.21584761646407355"/>
    <n v="74.400000000000006"/>
    <s v="Credit Card"/>
    <n v="1"/>
    <b v="0"/>
    <x v="1"/>
    <n v="7"/>
  </r>
  <r>
    <s v="ORD-03875"/>
    <x v="970"/>
    <s v="CUST84781"/>
    <s v="Vikram Nair"/>
    <n v="27"/>
    <s v="Female"/>
    <x v="0"/>
    <s v="Hyderabad"/>
    <x v="4"/>
    <s v="Camera"/>
    <n v="2"/>
    <n v="22369.95"/>
    <n v="0.35"/>
    <n v="42121.15"/>
    <n v="14742.4025"/>
    <n v="3831.16"/>
    <n v="9.0955731265646822E-2"/>
    <n v="69.95"/>
    <s v="Credit Card"/>
    <n v="5"/>
    <b v="0"/>
    <x v="1"/>
    <n v="7"/>
  </r>
  <r>
    <s v="ORD-03989"/>
    <x v="1356"/>
    <s v="CUST67629"/>
    <s v="Shreya Kapoor"/>
    <n v="45"/>
    <s v="Male"/>
    <x v="3"/>
    <s v="Indore"/>
    <x v="3"/>
    <s v="Rice (5kg)"/>
    <n v="2"/>
    <n v="233.21"/>
    <n v="0.33"/>
    <n v="470.15"/>
    <n v="155.14949999999999"/>
    <n v="27.24"/>
    <n v="5.7938955652451343E-2"/>
    <n v="48.63"/>
    <s v="EMI"/>
    <n v="2"/>
    <b v="0"/>
    <x v="1"/>
    <n v="7"/>
  </r>
  <r>
    <s v="ORD-03031"/>
    <x v="31"/>
    <s v="CUST74610"/>
    <s v="Ananya Pillai"/>
    <n v="12"/>
    <s v="Other"/>
    <x v="0"/>
    <s v="Bangalore"/>
    <x v="4"/>
    <s v="Headphones"/>
    <n v="9"/>
    <n v="25108.78"/>
    <n v="0.21"/>
    <n v="361494.08"/>
    <n v="75913.756800000003"/>
    <n v="8115.37"/>
    <n v="2.244952393134626E-2"/>
    <n v="102.24"/>
    <s v="Credit Card"/>
    <n v="1"/>
    <b v="0"/>
    <x v="1"/>
    <n v="7"/>
  </r>
  <r>
    <s v="ORD-01932"/>
    <x v="1229"/>
    <s v="CUST81283"/>
    <s v="Kavya Joshi"/>
    <n v="54"/>
    <s v="Female"/>
    <x v="3"/>
    <s v="Nagpur"/>
    <x v="0"/>
    <s v="Desk"/>
    <n v="8"/>
    <n v="31153.02"/>
    <n v="0.2"/>
    <n v="268467.06"/>
    <n v="53693.412000000004"/>
    <n v="50396.19"/>
    <n v="0.18771833684177122"/>
    <n v="31.05"/>
    <s v="EMI"/>
    <n v="1"/>
    <b v="0"/>
    <x v="1"/>
    <n v="7"/>
  </r>
  <r>
    <s v="ORD-03395"/>
    <x v="651"/>
    <s v="CUST22022"/>
    <s v="Priya Verma"/>
    <n v="15"/>
    <s v="Female"/>
    <x v="4"/>
    <s v="Pune"/>
    <x v="4"/>
    <s v="Headphones"/>
    <n v="5"/>
    <n v="26868.19"/>
    <n v="0.1"/>
    <n v="122902.72"/>
    <n v="12290.272000000001"/>
    <n v="15109.15"/>
    <n v="0.12293584714805335"/>
    <n v="47.85"/>
    <s v="Credit Card"/>
    <n v="2"/>
    <b v="0"/>
    <x v="1"/>
    <n v="7"/>
  </r>
  <r>
    <s v="ORD-02842"/>
    <x v="1095"/>
    <s v="CUST23282"/>
    <s v="Vikram Sharma"/>
    <n v="26"/>
    <s v="Other"/>
    <x v="4"/>
    <s v="Mumbai"/>
    <x v="5"/>
    <s v="Self-Help Book"/>
    <n v="5"/>
    <n v="1444.85"/>
    <n v="0.05"/>
    <n v="10528.1"/>
    <n v="526.40500000000009"/>
    <n v="3958.13"/>
    <n v="0.37595862501306027"/>
    <n v="62.54"/>
    <s v="UPI"/>
    <n v="3"/>
    <b v="0"/>
    <x v="1"/>
    <n v="7"/>
  </r>
  <r>
    <s v="ORD-01628"/>
    <x v="485"/>
    <s v="CUST55053"/>
    <s v="Arjun Iyer"/>
    <n v="28"/>
    <s v="Other"/>
    <x v="1"/>
    <s v="Amritsar"/>
    <x v="5"/>
    <s v="Textbook"/>
    <n v="5"/>
    <n v="441.77"/>
    <n v="0.12"/>
    <n v="1538.75"/>
    <n v="184.65"/>
    <n v="611.16"/>
    <n v="0.39717952883834279"/>
    <n v="71.69"/>
    <s v="Credit Card"/>
    <n v="4"/>
    <b v="0"/>
    <x v="4"/>
    <n v="7"/>
  </r>
  <r>
    <s v="ORD-02866"/>
    <x v="37"/>
    <s v="CUST40473"/>
    <s v="Nikhil Das"/>
    <n v="31"/>
    <s v="Other"/>
    <x v="4"/>
    <s v="Pune"/>
    <x v="4"/>
    <s v="Laptop"/>
    <n v="2"/>
    <n v="44818.69"/>
    <n v="0.19"/>
    <n v="105441.04"/>
    <n v="20033.797599999998"/>
    <n v="12774.35"/>
    <n v="0.12115159334543742"/>
    <n v="73.430000000000007"/>
    <s v="UPI"/>
    <n v="1"/>
    <b v="1"/>
    <x v="3"/>
    <n v="7"/>
  </r>
  <r>
    <s v="ORD-02862"/>
    <x v="947"/>
    <s v="CUST00967"/>
    <s v="Sanjay Gupta"/>
    <n v="18"/>
    <s v="Other"/>
    <x v="1"/>
    <s v="Amritsar"/>
    <x v="1"/>
    <s v="Jeans"/>
    <n v="4"/>
    <n v="2095.23"/>
    <n v="0.14000000000000001"/>
    <n v="10189.48"/>
    <n v="1426.5272"/>
    <n v="2714.35"/>
    <n v="0.26638748984246496"/>
    <n v="59.7"/>
    <s v="Credit Card"/>
    <n v="3"/>
    <b v="1"/>
    <x v="3"/>
    <n v="7"/>
  </r>
  <r>
    <s v="ORD-01638"/>
    <x v="308"/>
    <s v="CUST98630"/>
    <s v="Shreya Sharma"/>
    <n v="41"/>
    <s v="Male"/>
    <x v="0"/>
    <s v="Chennai"/>
    <x v="4"/>
    <s v="Camera"/>
    <n v="9"/>
    <n v="41722.410000000003"/>
    <n v="0.2"/>
    <n v="220158.56"/>
    <n v="44031.712"/>
    <n v="25206.080000000002"/>
    <n v="0.11449057442962927"/>
    <n v="62.46"/>
    <s v="UPI"/>
    <n v="2"/>
    <b v="0"/>
    <x v="1"/>
    <n v="7"/>
  </r>
  <r>
    <s v="ORD-01715"/>
    <x v="567"/>
    <s v="CUST08565"/>
    <s v="Kavya Das"/>
    <n v="48"/>
    <s v="Male"/>
    <x v="3"/>
    <s v="Raipur"/>
    <x v="5"/>
    <s v="Fiction Novel"/>
    <n v="2"/>
    <n v="1014.61"/>
    <n v="0.03"/>
    <n v="1625.5"/>
    <n v="48.765000000000001"/>
    <n v="685.16"/>
    <n v="0.42150722854506306"/>
    <n v="49.94"/>
    <s v="UPI"/>
    <n v="5"/>
    <b v="0"/>
    <x v="1"/>
    <n v="7"/>
  </r>
  <r>
    <s v="ORD-01133"/>
    <x v="1357"/>
    <s v="CUST54577"/>
    <s v="Karan Kapoor"/>
    <n v="21"/>
    <s v="Other"/>
    <x v="0"/>
    <s v="Kochi"/>
    <x v="6"/>
    <s v="Shampoo"/>
    <n v="7"/>
    <n v="1281.8599999999999"/>
    <n v="0.39"/>
    <n v="8031.28"/>
    <n v="3132.1992"/>
    <n v="2955.5"/>
    <n v="0.36799862537478462"/>
    <n v="39.19"/>
    <s v="Credit Card"/>
    <n v="2"/>
    <b v="0"/>
    <x v="1"/>
    <n v="7"/>
  </r>
  <r>
    <s v="ORD-02791"/>
    <x v="1358"/>
    <s v="CUST40335"/>
    <s v="Meera Bhat"/>
    <n v="15"/>
    <s v="Female"/>
    <x v="2"/>
    <s v="Guwahati"/>
    <x v="2"/>
    <s v="Tennis Racket"/>
    <n v="7"/>
    <n v="5879.31"/>
    <n v="0.05"/>
    <n v="56376.87"/>
    <n v="2818.8435000000004"/>
    <n v="7011.74"/>
    <n v="0.12437263721806477"/>
    <n v="84.67"/>
    <s v="Cash on Delivery"/>
    <n v="1"/>
    <b v="0"/>
    <x v="4"/>
    <n v="7"/>
  </r>
  <r>
    <s v="ORD-02427"/>
    <x v="56"/>
    <s v="CUST68738"/>
    <s v="Ananya Pillai"/>
    <n v="20"/>
    <s v="Other"/>
    <x v="0"/>
    <s v="Chennai"/>
    <x v="5"/>
    <s v="Biography"/>
    <n v="6"/>
    <n v="363.03"/>
    <n v="0"/>
    <n v="1819.63"/>
    <n v="0"/>
    <n v="726.19"/>
    <n v="0.39908662750119528"/>
    <n v="64.27"/>
    <s v="UPI"/>
    <n v="5"/>
    <b v="0"/>
    <x v="1"/>
    <n v="7"/>
  </r>
  <r>
    <s v="ORD-00939"/>
    <x v="1337"/>
    <s v="CUST44415"/>
    <s v="Ritu Das"/>
    <n v="27"/>
    <s v="Female"/>
    <x v="0"/>
    <s v="Chennai"/>
    <x v="5"/>
    <s v="Textbook"/>
    <n v="7"/>
    <n v="884.25"/>
    <n v="0.35"/>
    <n v="3604.7"/>
    <n v="1261.6449999999998"/>
    <n v="1268.2"/>
    <n v="0.35181845923377814"/>
    <n v="55.07"/>
    <s v="EMI"/>
    <n v="5"/>
    <b v="0"/>
    <x v="1"/>
    <n v="7"/>
  </r>
  <r>
    <s v="ORD-02817"/>
    <x v="428"/>
    <s v="CUST83459"/>
    <s v="Shreya Chatterjee"/>
    <n v="43"/>
    <s v="Other"/>
    <x v="3"/>
    <s v="Bhopal"/>
    <x v="0"/>
    <s v="Wardrobe"/>
    <n v="4"/>
    <n v="30780.639999999999"/>
    <n v="0.36"/>
    <n v="99202.31"/>
    <n v="35712.831599999998"/>
    <n v="39133.54"/>
    <n v="0.39448214461941461"/>
    <n v="66.36"/>
    <s v="Net Banking"/>
    <n v="3"/>
    <b v="0"/>
    <x v="1"/>
    <n v="7"/>
  </r>
  <r>
    <s v="ORD-03588"/>
    <x v="707"/>
    <s v="CUST83899"/>
    <s v="Pooja Bhat"/>
    <n v="37"/>
    <s v="Female"/>
    <x v="0"/>
    <s v="Chennai"/>
    <x v="6"/>
    <s v="Shampoo"/>
    <n v="7"/>
    <n v="410.6"/>
    <n v="0.05"/>
    <n v="4158.82"/>
    <n v="207.941"/>
    <n v="1647.62"/>
    <n v="0.39617487652747657"/>
    <n v="74.28"/>
    <s v="Credit Card"/>
    <n v="3"/>
    <b v="0"/>
    <x v="1"/>
    <n v="7"/>
  </r>
  <r>
    <s v="ORD-00290"/>
    <x v="1157"/>
    <s v="CUST46482"/>
    <s v="Sanjay Shah"/>
    <n v="18"/>
    <s v="Male"/>
    <x v="2"/>
    <s v="Bhubaneswar"/>
    <x v="5"/>
    <s v="Self-Help Book"/>
    <n v="9"/>
    <n v="290.75"/>
    <n v="0.28000000000000003"/>
    <n v="2143.4"/>
    <n v="600.15200000000004"/>
    <n v="1071.82"/>
    <n v="0.50005598581692634"/>
    <n v="60.62"/>
    <s v="EMI"/>
    <n v="3"/>
    <b v="1"/>
    <x v="3"/>
    <n v="7"/>
  </r>
  <r>
    <s v="ORD-02211"/>
    <x v="1296"/>
    <s v="CUST05906"/>
    <s v="Shreya Shah"/>
    <n v="24"/>
    <s v="Male"/>
    <x v="3"/>
    <s v="Indore"/>
    <x v="5"/>
    <s v="Self-Help Book"/>
    <n v="6"/>
    <n v="1482.8"/>
    <n v="0.37"/>
    <n v="7222.87"/>
    <n v="2672.4618999999998"/>
    <n v="1783.07"/>
    <n v="0.24686447354029631"/>
    <n v="73.5"/>
    <s v="Credit Card"/>
    <n v="2"/>
    <b v="0"/>
    <x v="1"/>
    <n v="7"/>
  </r>
  <r>
    <s v="ORD-02479"/>
    <x v="607"/>
    <s v="CUST81623"/>
    <s v="Karan Rao"/>
    <n v="7"/>
    <s v="Male"/>
    <x v="1"/>
    <s v="Delhi"/>
    <x v="2"/>
    <s v="Football"/>
    <n v="6"/>
    <n v="14056.09"/>
    <n v="0.09"/>
    <n v="61982.41"/>
    <n v="5578.4169000000002"/>
    <n v="14331.53"/>
    <n v="0.23121930883294148"/>
    <n v="49.31"/>
    <s v="UPI"/>
    <n v="1"/>
    <b v="0"/>
    <x v="1"/>
    <n v="7"/>
  </r>
  <r>
    <s v="ORD-01564"/>
    <x v="423"/>
    <s v="CUST24016"/>
    <s v="Kavya Patel"/>
    <n v="64"/>
    <s v="Male"/>
    <x v="1"/>
    <s v="Chandigarh"/>
    <x v="5"/>
    <s v="Textbook"/>
    <n v="5"/>
    <n v="625.59"/>
    <n v="0.02"/>
    <n v="2682.13"/>
    <n v="53.642600000000002"/>
    <n v="910.71"/>
    <n v="0.33954730009358236"/>
    <n v="43.73"/>
    <s v="UPI"/>
    <n v="5"/>
    <b v="0"/>
    <x v="1"/>
    <n v="7"/>
  </r>
  <r>
    <s v="ORD-03809"/>
    <x v="1240"/>
    <s v="CUST76945"/>
    <s v="Rohan Sharma"/>
    <n v="40"/>
    <s v="Male"/>
    <x v="4"/>
    <s v="Mumbai"/>
    <x v="5"/>
    <s v="Comic Book"/>
    <n v="8"/>
    <n v="526.69000000000005"/>
    <n v="0.25"/>
    <n v="5310.11"/>
    <n v="1327.5274999999999"/>
    <n v="1871.66"/>
    <n v="0.3524710410895443"/>
    <n v="54.87"/>
    <s v="EMI"/>
    <n v="3"/>
    <b v="1"/>
    <x v="3"/>
    <n v="7"/>
  </r>
  <r>
    <s v="ORD-02407"/>
    <x v="710"/>
    <s v="CUST82035"/>
    <s v="Deepa Bhat"/>
    <n v="66"/>
    <s v="Male"/>
    <x v="4"/>
    <s v="Surat"/>
    <x v="4"/>
    <s v="Tablet"/>
    <n v="4"/>
    <n v="23321.4"/>
    <n v="0.36"/>
    <n v="50337.85"/>
    <n v="18121.626"/>
    <n v="8865.89"/>
    <n v="0.17612770509666184"/>
    <n v="72.319999999999993"/>
    <s v="Debit Card"/>
    <n v="1"/>
    <b v="1"/>
    <x v="3"/>
    <n v="7"/>
  </r>
  <r>
    <s v="ORD-01379"/>
    <x v="1060"/>
    <s v="CUST23044"/>
    <s v="Meera Verma"/>
    <n v="48"/>
    <s v="Female"/>
    <x v="0"/>
    <s v="Bangalore"/>
    <x v="3"/>
    <s v="Cooking Oil"/>
    <n v="8"/>
    <n v="378.17"/>
    <n v="0.2"/>
    <n v="2714.36"/>
    <n v="542.87200000000007"/>
    <n v="171.58"/>
    <n v="6.321195419914824E-2"/>
    <n v="53.04"/>
    <s v="Debit Card"/>
    <n v="2"/>
    <b v="0"/>
    <x v="1"/>
    <n v="7"/>
  </r>
  <r>
    <s v="ORD-03663"/>
    <x v="752"/>
    <s v="CUST63146"/>
    <s v="Deepa Verma"/>
    <n v="22"/>
    <s v="Other"/>
    <x v="0"/>
    <s v="Chennai"/>
    <x v="5"/>
    <s v="Fiction Novel"/>
    <n v="5"/>
    <n v="480.68"/>
    <n v="0.37"/>
    <n v="448.54"/>
    <n v="165.9598"/>
    <n v="185.46"/>
    <n v="0.41347482944664915"/>
    <n v="65.84"/>
    <s v="Net Banking"/>
    <n v="1"/>
    <b v="0"/>
    <x v="1"/>
    <n v="7"/>
  </r>
  <r>
    <s v="ORD-02464"/>
    <x v="1"/>
    <s v="CUST86293"/>
    <s v="Rahul Kapoor"/>
    <n v="28"/>
    <s v="Male"/>
    <x v="0"/>
    <s v="Kochi"/>
    <x v="0"/>
    <s v="Bed Frame"/>
    <n v="1"/>
    <n v="21880.63"/>
    <n v="0.13"/>
    <n v="15482.78"/>
    <n v="2012.7614000000001"/>
    <n v="4167.88"/>
    <n v="0.26919455033269218"/>
    <n v="65.81"/>
    <s v="Debit Card"/>
    <n v="5"/>
    <b v="0"/>
    <x v="1"/>
    <n v="7"/>
  </r>
  <r>
    <s v="ORD-01780"/>
    <x v="1359"/>
    <s v="CUST67461"/>
    <s v="Aditya Kapoor"/>
    <n v="16"/>
    <s v="Male"/>
    <x v="1"/>
    <s v="Chandigarh"/>
    <x v="2"/>
    <s v="Dumbbells"/>
    <n v="2"/>
    <n v="13902.39"/>
    <n v="0.37"/>
    <n v="20309.900000000001"/>
    <n v="7514.6630000000005"/>
    <n v="5540.98"/>
    <n v="0.27282162886080186"/>
    <n v="37.83"/>
    <s v="Net Banking"/>
    <n v="3"/>
    <b v="0"/>
    <x v="1"/>
    <n v="7"/>
  </r>
  <r>
    <s v="ORD-04040"/>
    <x v="881"/>
    <s v="CUST65904"/>
    <s v="Aditya Reddy"/>
    <n v="24"/>
    <s v="Female"/>
    <x v="3"/>
    <s v="Raipur"/>
    <x v="6"/>
    <s v="Face Cream"/>
    <n v="1"/>
    <n v="1189.68"/>
    <n v="0.38"/>
    <n v="883.05"/>
    <n v="335.55899999999997"/>
    <n v="476.12"/>
    <n v="0.5391767170601891"/>
    <n v="61.72"/>
    <s v="UPI"/>
    <n v="3"/>
    <b v="0"/>
    <x v="1"/>
    <n v="7"/>
  </r>
  <r>
    <s v="ORD-01337"/>
    <x v="851"/>
    <s v="CUST96224"/>
    <s v="Pooja Bhat"/>
    <n v="42"/>
    <s v="Male"/>
    <x v="2"/>
    <s v="Guwahati"/>
    <x v="6"/>
    <s v="Shampoo"/>
    <n v="6"/>
    <n v="1830.42"/>
    <n v="0.38"/>
    <n v="8090.67"/>
    <n v="3074.4546"/>
    <n v="3889.27"/>
    <n v="0.4807104974000917"/>
    <n v="89.06"/>
    <s v="EMI"/>
    <n v="5"/>
    <b v="0"/>
    <x v="0"/>
    <n v="7"/>
  </r>
  <r>
    <s v="ORD-01663"/>
    <x v="1360"/>
    <s v="CUST47721"/>
    <s v="Karan Mishra"/>
    <n v="47"/>
    <s v="Male"/>
    <x v="1"/>
    <s v="Delhi"/>
    <x v="6"/>
    <s v="Face Cream"/>
    <n v="7"/>
    <n v="183.5"/>
    <n v="0.06"/>
    <n v="941.96"/>
    <n v="56.517600000000002"/>
    <n v="329.15"/>
    <n v="0.34943097371438275"/>
    <n v="81.3"/>
    <s v="Cash on Delivery"/>
    <n v="5"/>
    <b v="0"/>
    <x v="1"/>
    <n v="7"/>
  </r>
  <r>
    <s v="ORD-00848"/>
    <x v="1169"/>
    <s v="CUST63825"/>
    <s v="Aarav Bose"/>
    <n v="42"/>
    <s v="Female"/>
    <x v="3"/>
    <s v="Nagpur"/>
    <x v="4"/>
    <s v="Camera"/>
    <n v="7"/>
    <n v="73688.740000000005"/>
    <n v="0.36"/>
    <n v="260206.81"/>
    <n v="93674.4516"/>
    <n v="15758.03"/>
    <n v="6.0559637159381036E-2"/>
    <n v="63.44"/>
    <s v="Net Banking"/>
    <n v="3"/>
    <b v="0"/>
    <x v="1"/>
    <n v="7"/>
  </r>
  <r>
    <s v="ORD-00553"/>
    <x v="1361"/>
    <s v="CUST75347"/>
    <s v="Nisha Singh"/>
    <n v="15"/>
    <s v="Other"/>
    <x v="1"/>
    <s v="Ludhiana"/>
    <x v="3"/>
    <s v="Dal (1kg)"/>
    <n v="3"/>
    <n v="101.86"/>
    <n v="0.13"/>
    <n v="278.89999999999998"/>
    <n v="36.256999999999998"/>
    <n v="25.03"/>
    <n v="8.9745428468985311E-2"/>
    <n v="47.2"/>
    <s v="Net Banking"/>
    <n v="5"/>
    <b v="0"/>
    <x v="1"/>
    <n v="7"/>
  </r>
  <r>
    <s v="ORD-02406"/>
    <x v="710"/>
    <s v="CUST28811"/>
    <s v="Sunita Joshi"/>
    <n v="14"/>
    <s v="Other"/>
    <x v="0"/>
    <s v="Hyderabad"/>
    <x v="5"/>
    <s v="Comic Book"/>
    <n v="6"/>
    <n v="1290.45"/>
    <n v="0.14000000000000001"/>
    <n v="6054.97"/>
    <n v="847.69580000000008"/>
    <n v="2015.44"/>
    <n v="0.3328571404978059"/>
    <n v="72.180000000000007"/>
    <s v="Debit Card"/>
    <n v="3"/>
    <b v="0"/>
    <x v="1"/>
    <n v="7"/>
  </r>
  <r>
    <s v="ORD-00823"/>
    <x v="959"/>
    <s v="CUST48473"/>
    <s v="Sunita Joshi"/>
    <n v="48"/>
    <s v="Male"/>
    <x v="4"/>
    <s v="Pune"/>
    <x v="6"/>
    <s v="Sunscreen"/>
    <n v="1"/>
    <n v="1901.42"/>
    <n v="0.3"/>
    <n v="1024"/>
    <n v="307.2"/>
    <n v="482.79"/>
    <n v="0.47147460937500002"/>
    <n v="37.700000000000003"/>
    <s v="EMI"/>
    <n v="5"/>
    <b v="0"/>
    <x v="1"/>
    <n v="7"/>
  </r>
  <r>
    <s v="ORD-00557"/>
    <x v="1362"/>
    <s v="CUST03973"/>
    <s v="Rahul Iyer"/>
    <n v="34"/>
    <s v="Male"/>
    <x v="2"/>
    <s v="Bhubaneswar"/>
    <x v="5"/>
    <s v="Self-Help Book"/>
    <n v="6"/>
    <n v="821.78"/>
    <n v="0.16"/>
    <n v="3457.92"/>
    <n v="553.2672"/>
    <n v="2079.9299999999998"/>
    <n v="0.60149743198223204"/>
    <n v="89.15"/>
    <s v="Credit Card"/>
    <n v="4"/>
    <b v="0"/>
    <x v="4"/>
    <n v="7"/>
  </r>
  <r>
    <s v="ORD-03145"/>
    <x v="1028"/>
    <s v="CUST35682"/>
    <s v="Ananya Chatterjee"/>
    <n v="49"/>
    <s v="Female"/>
    <x v="1"/>
    <s v="Chandigarh"/>
    <x v="2"/>
    <s v="Football"/>
    <n v="1"/>
    <n v="6693.3"/>
    <n v="0.11"/>
    <n v="7001.71"/>
    <n v="770.18809999999996"/>
    <n v="1485.2"/>
    <n v="0.21211961078079497"/>
    <n v="49.16"/>
    <s v="Credit Card"/>
    <n v="1"/>
    <b v="0"/>
    <x v="4"/>
    <n v="7"/>
  </r>
  <r>
    <s v="ORD-01396"/>
    <x v="1363"/>
    <s v="CUST86234"/>
    <s v="Priya Reddy"/>
    <n v="56"/>
    <s v="Male"/>
    <x v="0"/>
    <s v="Kochi"/>
    <x v="4"/>
    <s v="Tablet"/>
    <n v="8"/>
    <n v="75033.34"/>
    <n v="0.28000000000000003"/>
    <n v="506816.82"/>
    <n v="141908.7096"/>
    <n v="73937.62"/>
    <n v="0.14588627899129314"/>
    <n v="61.37"/>
    <s v="Credit Card"/>
    <n v="4"/>
    <b v="0"/>
    <x v="1"/>
    <n v="7"/>
  </r>
  <r>
    <s v="ORD-00211"/>
    <x v="751"/>
    <s v="CUST90979"/>
    <s v="Nisha Joshi"/>
    <n v="47"/>
    <s v="Male"/>
    <x v="0"/>
    <s v="Bangalore"/>
    <x v="5"/>
    <s v="Comic Book"/>
    <n v="6"/>
    <n v="1246.19"/>
    <n v="0.06"/>
    <n v="7951.41"/>
    <n v="477.08459999999997"/>
    <n v="4298.8900000000003"/>
    <n v="0.54064499252333864"/>
    <n v="74.09"/>
    <s v="EMI"/>
    <n v="3"/>
    <b v="0"/>
    <x v="1"/>
    <n v="7"/>
  </r>
  <r>
    <s v="ORD-02477"/>
    <x v="607"/>
    <s v="CUST10191"/>
    <s v="Shreya Mishra"/>
    <n v="25"/>
    <s v="Male"/>
    <x v="0"/>
    <s v="Hyderabad"/>
    <x v="4"/>
    <s v="Camera"/>
    <n v="7"/>
    <n v="78827.09"/>
    <n v="0.17"/>
    <n v="329759.69"/>
    <n v="56059.147300000004"/>
    <n v="33092.480000000003"/>
    <n v="0.10035332092894678"/>
    <n v="81.42"/>
    <s v="Credit Card"/>
    <n v="2"/>
    <b v="0"/>
    <x v="1"/>
    <n v="7"/>
  </r>
  <r>
    <s v="ORD-00345"/>
    <x v="903"/>
    <s v="CUST34954"/>
    <s v="Nikhil Kapoor"/>
    <n v="39"/>
    <s v="Other"/>
    <x v="3"/>
    <s v="Nagpur"/>
    <x v="3"/>
    <s v="Flour"/>
    <n v="9"/>
    <n v="253.54"/>
    <n v="0.26"/>
    <n v="2172.54"/>
    <n v="564.86040000000003"/>
    <n v="173.86"/>
    <n v="8.0026144512874334E-2"/>
    <n v="63.2"/>
    <s v="Net Banking"/>
    <n v="5"/>
    <b v="0"/>
    <x v="1"/>
    <n v="7"/>
  </r>
  <r>
    <s v="ORD-03408"/>
    <x v="1364"/>
    <s v="CUST53254"/>
    <s v="Rahul Nair"/>
    <n v="35"/>
    <s v="Other"/>
    <x v="0"/>
    <s v="Kochi"/>
    <x v="1"/>
    <s v="Jeans"/>
    <n v="2"/>
    <n v="2942.34"/>
    <n v="0.26"/>
    <n v="4536.4799999999996"/>
    <n v="1179.4848"/>
    <n v="1703.86"/>
    <n v="0.37559076640919836"/>
    <n v="54.7"/>
    <s v="Debit Card"/>
    <n v="5"/>
    <b v="1"/>
    <x v="3"/>
    <n v="7"/>
  </r>
  <r>
    <s v="ORD-01651"/>
    <x v="1198"/>
    <s v="CUST43881"/>
    <s v="Ananya Mehta"/>
    <n v="28"/>
    <s v="Other"/>
    <x v="1"/>
    <s v="Ludhiana"/>
    <x v="0"/>
    <s v="Desk"/>
    <n v="2"/>
    <n v="15019.51"/>
    <n v="0.21"/>
    <n v="22257.16"/>
    <n v="4674.0036"/>
    <n v="6736.14"/>
    <n v="0.30265047292646502"/>
    <n v="45.65"/>
    <s v="UPI"/>
    <n v="2"/>
    <b v="0"/>
    <x v="4"/>
    <n v="7"/>
  </r>
  <r>
    <s v="ORD-01810"/>
    <x v="64"/>
    <s v="CUST43650"/>
    <s v="Arjun Patel"/>
    <n v="14"/>
    <s v="Other"/>
    <x v="2"/>
    <s v="Bhubaneswar"/>
    <x v="0"/>
    <s v="Wardrobe"/>
    <n v="8"/>
    <n v="26505.13"/>
    <n v="0.04"/>
    <n v="238656.22"/>
    <n v="9546.2487999999994"/>
    <n v="68339.509999999995"/>
    <n v="0.28635126291701091"/>
    <n v="84.53"/>
    <s v="Net Banking"/>
    <n v="5"/>
    <b v="0"/>
    <x v="1"/>
    <n v="7"/>
  </r>
  <r>
    <s v="ORD-02910"/>
    <x v="70"/>
    <s v="CUST60967"/>
    <s v="Nisha Chatterjee"/>
    <n v="19"/>
    <s v="Male"/>
    <x v="4"/>
    <s v="Surat"/>
    <x v="2"/>
    <s v="Cycle"/>
    <n v="5"/>
    <n v="13947.97"/>
    <n v="0.28999999999999998"/>
    <n v="76540.789999999994"/>
    <n v="22196.829099999995"/>
    <n v="25167.53"/>
    <n v="0.32881199684508089"/>
    <n v="78.239999999999995"/>
    <s v="EMI"/>
    <n v="1"/>
    <b v="0"/>
    <x v="4"/>
    <n v="7"/>
  </r>
  <r>
    <s v="ORD-00998"/>
    <x v="301"/>
    <s v="CUST74848"/>
    <s v="Sanjay Mehta"/>
    <n v="29"/>
    <s v="Other"/>
    <x v="2"/>
    <s v="Guwahati"/>
    <x v="2"/>
    <s v="Football"/>
    <n v="8"/>
    <n v="10920.29"/>
    <n v="0.06"/>
    <n v="83283.38"/>
    <n v="4997.0028000000002"/>
    <n v="15878.93"/>
    <n v="0.19066145009964772"/>
    <n v="109.6"/>
    <s v="EMI"/>
    <n v="2"/>
    <b v="0"/>
    <x v="1"/>
    <n v="7"/>
  </r>
  <r>
    <s v="ORD-04124"/>
    <x v="1199"/>
    <s v="CUST93821"/>
    <s v="Rahul Mehta"/>
    <n v="57"/>
    <s v="Other"/>
    <x v="0"/>
    <s v="Hyderabad"/>
    <x v="1"/>
    <s v="Saree"/>
    <n v="7"/>
    <n v="2979.19"/>
    <n v="0.27"/>
    <n v="16150.97"/>
    <n v="4360.7619000000004"/>
    <n v="6112.46"/>
    <n v="0.37845776445625251"/>
    <n v="84.04"/>
    <s v="Cash on Delivery"/>
    <n v="1"/>
    <b v="0"/>
    <x v="1"/>
    <n v="7"/>
  </r>
  <r>
    <s v="ORD-02908"/>
    <x v="70"/>
    <s v="CUST54563"/>
    <s v="Rahul Gupta"/>
    <n v="23"/>
    <s v="Other"/>
    <x v="2"/>
    <s v="Bhubaneswar"/>
    <x v="4"/>
    <s v="Smartphone"/>
    <n v="2"/>
    <n v="65714.09"/>
    <n v="0.32"/>
    <n v="147617.57999999999"/>
    <n v="47237.625599999999"/>
    <n v="16129.94"/>
    <n v="0.10926842182347117"/>
    <n v="76.709999999999994"/>
    <s v="Net Banking"/>
    <n v="5"/>
    <b v="0"/>
    <x v="1"/>
    <n v="7"/>
  </r>
  <r>
    <s v="ORD-03540"/>
    <x v="1365"/>
    <s v="CUST79303"/>
    <s v="Amit Patel"/>
    <n v="46"/>
    <s v="Female"/>
    <x v="1"/>
    <s v="Delhi"/>
    <x v="2"/>
    <s v="Yoga Mat"/>
    <n v="2"/>
    <n v="7756.42"/>
    <n v="0.38"/>
    <n v="13122.27"/>
    <n v="4986.4625999999998"/>
    <n v="2871.65"/>
    <n v="0.21883789923542191"/>
    <n v="33.58"/>
    <s v="Credit Card"/>
    <n v="5"/>
    <b v="0"/>
    <x v="1"/>
    <n v="7"/>
  </r>
  <r>
    <s v="ORD-02600"/>
    <x v="185"/>
    <s v="CUST31208"/>
    <s v="Nikhil Gupta"/>
    <n v="40"/>
    <s v="Female"/>
    <x v="0"/>
    <s v="Chennai"/>
    <x v="5"/>
    <s v="Self-Help Book"/>
    <n v="1"/>
    <n v="355.01"/>
    <n v="0.23"/>
    <n v="284.02"/>
    <n v="65.324600000000004"/>
    <n v="130.5"/>
    <n v="0.45947468488134641"/>
    <n v="51.82"/>
    <s v="EMI"/>
    <n v="1"/>
    <b v="0"/>
    <x v="1"/>
    <n v="7"/>
  </r>
  <r>
    <s v="ORD-03992"/>
    <x v="1054"/>
    <s v="CUST28805"/>
    <s v="Rohan Singh"/>
    <n v="13"/>
    <s v="Female"/>
    <x v="0"/>
    <s v="Hyderabad"/>
    <x v="1"/>
    <s v="Saree"/>
    <n v="2"/>
    <n v="3743.45"/>
    <n v="0.09"/>
    <n v="9311.2199999999993"/>
    <n v="838.00979999999993"/>
    <n v="3378.19"/>
    <n v="0.36280852562822064"/>
    <n v="53.74"/>
    <s v="UPI"/>
    <n v="5"/>
    <b v="0"/>
    <x v="1"/>
    <n v="7"/>
  </r>
  <r>
    <s v="ORD-03124"/>
    <x v="1366"/>
    <s v="CUST75413"/>
    <s v="Arjun Mishra"/>
    <n v="25"/>
    <s v="Male"/>
    <x v="0"/>
    <s v="Bangalore"/>
    <x v="0"/>
    <s v="Chair"/>
    <n v="6"/>
    <n v="15400.65"/>
    <n v="0.09"/>
    <n v="99452.17"/>
    <n v="8950.6952999999994"/>
    <n v="26834.22"/>
    <n v="0.26982035686099159"/>
    <n v="79.25"/>
    <s v="Debit Card"/>
    <n v="1"/>
    <b v="0"/>
    <x v="4"/>
    <n v="7"/>
  </r>
  <r>
    <s v="ORD-02915"/>
    <x v="637"/>
    <s v="CUST11665"/>
    <s v="Vikram Gupta"/>
    <n v="53"/>
    <s v="Other"/>
    <x v="3"/>
    <s v="Raipur"/>
    <x v="6"/>
    <s v="Hair Oil"/>
    <n v="4"/>
    <n v="1782.42"/>
    <n v="0.24"/>
    <n v="8996.6"/>
    <n v="2159.1840000000002"/>
    <n v="3871.86"/>
    <n v="0.4303692506057844"/>
    <n v="64.180000000000007"/>
    <s v="Credit Card"/>
    <n v="1"/>
    <b v="1"/>
    <x v="3"/>
    <n v="7"/>
  </r>
  <r>
    <s v="ORD-04183"/>
    <x v="874"/>
    <s v="CUST82683"/>
    <s v="Kavya Patel"/>
    <n v="60"/>
    <s v="Female"/>
    <x v="3"/>
    <s v="Indore"/>
    <x v="5"/>
    <s v="Biography"/>
    <n v="1"/>
    <n v="1309.19"/>
    <n v="0.23"/>
    <n v="976.81"/>
    <n v="224.66630000000001"/>
    <n v="529.27"/>
    <n v="0.54183515729773446"/>
    <n v="64.44"/>
    <s v="Debit Card"/>
    <n v="2"/>
    <b v="0"/>
    <x v="1"/>
    <n v="7"/>
  </r>
  <r>
    <s v="ORD-00217"/>
    <x v="550"/>
    <s v="CUST42012"/>
    <s v="Sanjay Joshi"/>
    <n v="34"/>
    <s v="Male"/>
    <x v="1"/>
    <s v="Chandigarh"/>
    <x v="1"/>
    <s v="Jacket"/>
    <n v="4"/>
    <n v="3945.85"/>
    <n v="0.34"/>
    <n v="11190.58"/>
    <n v="3804.7972000000004"/>
    <n v="5301.46"/>
    <n v="0.47374309463852632"/>
    <n v="63.9"/>
    <s v="Cash on Delivery"/>
    <n v="4"/>
    <b v="0"/>
    <x v="4"/>
    <n v="7"/>
  </r>
  <r>
    <s v="ORD-00349"/>
    <x v="917"/>
    <s v="CUST70625"/>
    <s v="Aarav Bose"/>
    <n v="15"/>
    <s v="Other"/>
    <x v="0"/>
    <s v="Chennai"/>
    <x v="1"/>
    <s v="Kurta"/>
    <n v="8"/>
    <n v="1005.57"/>
    <n v="0.3"/>
    <n v="8249.16"/>
    <n v="2474.748"/>
    <n v="3467.63"/>
    <n v="0.42036158833141801"/>
    <n v="54.2"/>
    <s v="Net Banking"/>
    <n v="4"/>
    <b v="0"/>
    <x v="1"/>
    <n v="7"/>
  </r>
  <r>
    <s v="ORD-01575"/>
    <x v="584"/>
    <s v="CUST95435"/>
    <s v="Arjun Pillai"/>
    <n v="35"/>
    <s v="Female"/>
    <x v="4"/>
    <s v="Surat"/>
    <x v="5"/>
    <s v="Textbook"/>
    <n v="4"/>
    <n v="505.02"/>
    <n v="0.2"/>
    <n v="1347.72"/>
    <n v="269.54400000000004"/>
    <n v="718.98"/>
    <n v="0.53347876413498352"/>
    <n v="63.47"/>
    <s v="UPI"/>
    <n v="2"/>
    <b v="0"/>
    <x v="1"/>
    <n v="7"/>
  </r>
  <r>
    <s v="ORD-00122"/>
    <x v="118"/>
    <s v="CUST06829"/>
    <s v="Amit Bhat"/>
    <n v="37"/>
    <s v="Male"/>
    <x v="4"/>
    <s v="Ahmedabad"/>
    <x v="5"/>
    <s v="Cook Book"/>
    <n v="7"/>
    <n v="1374.83"/>
    <n v="0.21"/>
    <n v="7510.29"/>
    <n v="1577.1608999999999"/>
    <n v="3464.94"/>
    <n v="0.46135901543082891"/>
    <n v="67.73"/>
    <s v="Net Banking"/>
    <n v="5"/>
    <b v="0"/>
    <x v="1"/>
    <n v="7"/>
  </r>
  <r>
    <s v="ORD-04155"/>
    <x v="826"/>
    <s v="CUST98534"/>
    <s v="Rohan Bhat"/>
    <n v="49"/>
    <s v="Other"/>
    <x v="3"/>
    <s v="Indore"/>
    <x v="6"/>
    <s v="Lipstick"/>
    <n v="7"/>
    <n v="2138.83"/>
    <n v="0.26"/>
    <n v="10637.74"/>
    <n v="2765.8124000000003"/>
    <n v="4567.68"/>
    <n v="0.4293844369198721"/>
    <n v="39.39"/>
    <s v="Debit Card"/>
    <n v="2"/>
    <b v="0"/>
    <x v="4"/>
    <n v="7"/>
  </r>
  <r>
    <s v="ORD-03185"/>
    <x v="1207"/>
    <s v="CUST29728"/>
    <s v="Shreya Das"/>
    <n v="45"/>
    <s v="Male"/>
    <x v="4"/>
    <s v="Surat"/>
    <x v="2"/>
    <s v="Football"/>
    <n v="2"/>
    <n v="14208.99"/>
    <n v="0.13"/>
    <n v="26208.02"/>
    <n v="3407.0426000000002"/>
    <n v="7074.23"/>
    <n v="0.26992615237625733"/>
    <n v="73.52"/>
    <s v="EMI"/>
    <n v="3"/>
    <b v="0"/>
    <x v="1"/>
    <n v="7"/>
  </r>
  <r>
    <s v="ORD-01897"/>
    <x v="449"/>
    <s v="CUST32469"/>
    <s v="Sanjay Nair"/>
    <n v="35"/>
    <s v="Other"/>
    <x v="4"/>
    <s v="Ahmedabad"/>
    <x v="6"/>
    <s v="Shampoo"/>
    <n v="2"/>
    <n v="1778.44"/>
    <n v="0.11"/>
    <n v="3512.3"/>
    <n v="386.35300000000001"/>
    <n v="1648.35"/>
    <n v="0.46930786094581894"/>
    <n v="93.12"/>
    <s v="Debit Card"/>
    <n v="1"/>
    <b v="1"/>
    <x v="3"/>
    <n v="7"/>
  </r>
  <r>
    <s v="ORD-00239"/>
    <x v="1197"/>
    <s v="CUST33340"/>
    <s v="Ananya Chatterjee"/>
    <n v="18"/>
    <s v="Male"/>
    <x v="4"/>
    <s v="Ahmedabad"/>
    <x v="0"/>
    <s v="Bookshelf"/>
    <n v="9"/>
    <n v="32644.01"/>
    <n v="0.28000000000000003"/>
    <n v="229301.96"/>
    <n v="64204.548800000004"/>
    <n v="68294.460000000006"/>
    <n v="0.29783635517114643"/>
    <n v="41.37"/>
    <s v="UPI"/>
    <n v="4"/>
    <b v="0"/>
    <x v="2"/>
    <n v="7"/>
  </r>
  <r>
    <s v="ORD-02050"/>
    <x v="1339"/>
    <s v="CUST02327"/>
    <s v="Sunita Mehta"/>
    <n v="23"/>
    <s v="Male"/>
    <x v="4"/>
    <s v="Mumbai"/>
    <x v="1"/>
    <s v="Dress"/>
    <n v="3"/>
    <n v="1462.24"/>
    <n v="0.05"/>
    <n v="6441.47"/>
    <n v="322.07350000000002"/>
    <n v="2494.41"/>
    <n v="0.38724235306537169"/>
    <n v="69.709999999999994"/>
    <s v="Credit Card"/>
    <n v="3"/>
    <b v="0"/>
    <x v="2"/>
    <n v="7"/>
  </r>
  <r>
    <s v="ORD-01904"/>
    <x v="1297"/>
    <s v="CUST84621"/>
    <s v="Pooja Kumar"/>
    <n v="31"/>
    <s v="Other"/>
    <x v="2"/>
    <s v="Guwahati"/>
    <x v="4"/>
    <s v="Tablet"/>
    <n v="5"/>
    <n v="7801.31"/>
    <n v="0.4"/>
    <n v="32476.66"/>
    <n v="12990.664000000001"/>
    <n v="4169.84"/>
    <n v="0.12839497657702487"/>
    <n v="72.94"/>
    <s v="Credit Card"/>
    <n v="5"/>
    <b v="0"/>
    <x v="1"/>
    <n v="7"/>
  </r>
  <r>
    <s v="ORD-03722"/>
    <x v="552"/>
    <s v="CUST72927"/>
    <s v="Amit Bhat"/>
    <n v="48"/>
    <s v="Female"/>
    <x v="4"/>
    <s v="Ahmedabad"/>
    <x v="2"/>
    <s v="Tennis Racket"/>
    <n v="6"/>
    <n v="701.76"/>
    <n v="0.12"/>
    <n v="6443.54"/>
    <n v="773.22479999999996"/>
    <n v="1409.13"/>
    <n v="0.21868879528954582"/>
    <n v="70.25"/>
    <s v="Net Banking"/>
    <n v="4"/>
    <b v="0"/>
    <x v="1"/>
    <n v="7"/>
  </r>
  <r>
    <s v="ORD-02355"/>
    <x v="939"/>
    <s v="CUST25582"/>
    <s v="Rahul Rao"/>
    <n v="31"/>
    <s v="Other"/>
    <x v="3"/>
    <s v="Indore"/>
    <x v="2"/>
    <s v="Yoga Mat"/>
    <n v="2"/>
    <n v="963.86"/>
    <n v="0.4"/>
    <n v="1234.93"/>
    <n v="493.97200000000004"/>
    <n v="250.23"/>
    <n v="0.20262686953916415"/>
    <n v="44.87"/>
    <s v="Credit Card"/>
    <n v="4"/>
    <b v="0"/>
    <x v="2"/>
    <n v="7"/>
  </r>
  <r>
    <s v="ORD-00730"/>
    <x v="1367"/>
    <s v="CUST84330"/>
    <s v="Meera Iyer"/>
    <n v="37"/>
    <s v="Female"/>
    <x v="4"/>
    <s v="Mumbai"/>
    <x v="0"/>
    <s v="Chair"/>
    <n v="8"/>
    <n v="18836.47"/>
    <n v="0.39"/>
    <n v="61854.03"/>
    <n v="24123.0717"/>
    <n v="18480.41"/>
    <n v="0.29877455034053563"/>
    <n v="25.75"/>
    <s v="Net Banking"/>
    <n v="4"/>
    <b v="0"/>
    <x v="1"/>
    <n v="7"/>
  </r>
  <r>
    <s v="ORD-01360"/>
    <x v="292"/>
    <s v="CUST90904"/>
    <s v="Ananya Gupta"/>
    <n v="46"/>
    <s v="Male"/>
    <x v="1"/>
    <s v="Amritsar"/>
    <x v="3"/>
    <s v="Tea"/>
    <n v="9"/>
    <n v="259.89999999999998"/>
    <n v="0.13"/>
    <n v="2235.73"/>
    <n v="290.64490000000001"/>
    <n v="151.85"/>
    <n v="6.7919650405013118E-2"/>
    <n v="60.98"/>
    <s v="Cash on Delivery"/>
    <n v="1"/>
    <b v="0"/>
    <x v="1"/>
    <n v="7"/>
  </r>
  <r>
    <s v="ORD-00916"/>
    <x v="1368"/>
    <s v="CUST66419"/>
    <s v="Sanjay Singh"/>
    <n v="44"/>
    <s v="Male"/>
    <x v="0"/>
    <s v="Chennai"/>
    <x v="3"/>
    <s v="Sugar"/>
    <n v="7"/>
    <n v="245.03"/>
    <n v="0.09"/>
    <n v="1547.66"/>
    <n v="139.2894"/>
    <n v="97.99"/>
    <n v="6.3314939973896076E-2"/>
    <n v="69.709999999999994"/>
    <s v="UPI"/>
    <n v="3"/>
    <b v="0"/>
    <x v="1"/>
    <n v="7"/>
  </r>
  <r>
    <s v="ORD-00118"/>
    <x v="645"/>
    <s v="CUST27542"/>
    <s v="Rahul Shah"/>
    <n v="32"/>
    <s v="Female"/>
    <x v="1"/>
    <s v="Chandigarh"/>
    <x v="2"/>
    <s v="Cricket Bat"/>
    <n v="2"/>
    <n v="9059.9699999999993"/>
    <n v="0.28000000000000003"/>
    <n v="10634.92"/>
    <n v="2977.7776000000003"/>
    <n v="2775.6"/>
    <n v="0.2609892693127922"/>
    <n v="59.56"/>
    <s v="EMI"/>
    <n v="3"/>
    <b v="0"/>
    <x v="1"/>
    <n v="7"/>
  </r>
  <r>
    <s v="ORD-02747"/>
    <x v="1369"/>
    <s v="CUST34843"/>
    <s v="Sanjay Verma"/>
    <n v="21"/>
    <s v="Male"/>
    <x v="0"/>
    <s v="Hyderabad"/>
    <x v="6"/>
    <s v="Lipstick"/>
    <n v="9"/>
    <n v="1568.38"/>
    <n v="0.02"/>
    <n v="21256.5"/>
    <n v="425.13"/>
    <n v="9913.18"/>
    <n v="0.46635993696045919"/>
    <n v="96.17"/>
    <s v="Debit Card"/>
    <n v="5"/>
    <b v="0"/>
    <x v="1"/>
    <n v="7"/>
  </r>
  <r>
    <s v="ORD-00745"/>
    <x v="1135"/>
    <s v="CUST39674"/>
    <s v="Meera Rao"/>
    <n v="32"/>
    <s v="Male"/>
    <x v="4"/>
    <s v="Mumbai"/>
    <x v="4"/>
    <s v="Tablet"/>
    <n v="7"/>
    <n v="63547.4"/>
    <n v="0.18"/>
    <n v="260057.28"/>
    <n v="46810.310399999995"/>
    <n v="44746.11"/>
    <n v="0.17206251638100653"/>
    <n v="73.72"/>
    <s v="Debit Card"/>
    <n v="1"/>
    <b v="0"/>
    <x v="2"/>
    <n v="7"/>
  </r>
  <r>
    <s v="ORD-00786"/>
    <x v="533"/>
    <s v="CUST94074"/>
    <s v="Nikhil Singh"/>
    <n v="47"/>
    <s v="Female"/>
    <x v="3"/>
    <s v="Raipur"/>
    <x v="0"/>
    <s v="Bed Frame"/>
    <n v="5"/>
    <n v="4377.66"/>
    <n v="0.24"/>
    <n v="12728.48"/>
    <n v="3054.8352"/>
    <n v="2557.64"/>
    <n v="0.20093836813193719"/>
    <n v="49.31"/>
    <s v="Debit Card"/>
    <n v="5"/>
    <b v="0"/>
    <x v="1"/>
    <n v="7"/>
  </r>
  <r>
    <s v="ORD-00497"/>
    <x v="479"/>
    <s v="CUST61540"/>
    <s v="Deepa Gupta"/>
    <n v="22"/>
    <s v="Male"/>
    <x v="3"/>
    <s v="Indore"/>
    <x v="0"/>
    <s v="Wardrobe"/>
    <n v="9"/>
    <n v="9703.4699999999993"/>
    <n v="0.12"/>
    <n v="91868.53"/>
    <n v="11024.223599999999"/>
    <n v="20614.96"/>
    <n v="0.22439631939250579"/>
    <n v="74.73"/>
    <s v="Credit Card"/>
    <n v="1"/>
    <b v="0"/>
    <x v="1"/>
    <n v="7"/>
  </r>
  <r>
    <s v="ORD-03268"/>
    <x v="1370"/>
    <s v="CUST08884"/>
    <s v="Meera Chatterjee"/>
    <n v="34"/>
    <s v="Other"/>
    <x v="2"/>
    <s v="Patna"/>
    <x v="2"/>
    <s v="Tennis Racket"/>
    <n v="8"/>
    <n v="517.73"/>
    <n v="0.16"/>
    <n v="3181.45"/>
    <n v="509.03199999999998"/>
    <n v="738.99"/>
    <n v="0.23228087821590784"/>
    <n v="109.47"/>
    <s v="Net Banking"/>
    <n v="3"/>
    <b v="0"/>
    <x v="1"/>
    <n v="7"/>
  </r>
  <r>
    <s v="ORD-01361"/>
    <x v="292"/>
    <s v="CUST40439"/>
    <s v="Ananya Patel"/>
    <n v="30"/>
    <s v="Female"/>
    <x v="1"/>
    <s v="Ludhiana"/>
    <x v="6"/>
    <s v="Face Cream"/>
    <n v="5"/>
    <n v="1406.05"/>
    <n v="0.34"/>
    <n v="1053"/>
    <n v="358.02000000000004"/>
    <n v="521.92999999999995"/>
    <n v="0.49566001899335227"/>
    <n v="51.51"/>
    <s v="EMI"/>
    <n v="2"/>
    <b v="1"/>
    <x v="3"/>
    <n v="7"/>
  </r>
  <r>
    <s v="ORD-01916"/>
    <x v="770"/>
    <s v="CUST40084"/>
    <s v="Aarav Rao"/>
    <n v="47"/>
    <s v="Male"/>
    <x v="0"/>
    <s v="Chennai"/>
    <x v="3"/>
    <s v="Tea"/>
    <n v="4"/>
    <n v="288.13"/>
    <n v="0.01"/>
    <n v="1536.04"/>
    <n v="15.3604"/>
    <n v="122.61"/>
    <n v="7.9822140048436241E-2"/>
    <n v="62.28"/>
    <s v="Net Banking"/>
    <n v="2"/>
    <b v="0"/>
    <x v="2"/>
    <n v="7"/>
  </r>
  <r>
    <s v="ORD-00735"/>
    <x v="412"/>
    <s v="CUST45620"/>
    <s v="Aditya Patel"/>
    <n v="59"/>
    <s v="Female"/>
    <x v="2"/>
    <s v="Patna"/>
    <x v="1"/>
    <s v="Kurta"/>
    <n v="6"/>
    <n v="2055.61"/>
    <n v="0.19"/>
    <n v="7361.83"/>
    <n v="1398.7476999999999"/>
    <n v="2436.42"/>
    <n v="0.33095303749203664"/>
    <n v="87.2"/>
    <s v="Debit Card"/>
    <n v="3"/>
    <b v="0"/>
    <x v="0"/>
    <n v="7"/>
  </r>
  <r>
    <s v="ORD-02376"/>
    <x v="1371"/>
    <s v="CUST02576"/>
    <s v="Pooja Verma"/>
    <n v="38"/>
    <s v="Other"/>
    <x v="2"/>
    <s v="Patna"/>
    <x v="6"/>
    <s v="Shampoo"/>
    <n v="9"/>
    <n v="2282.2399999999998"/>
    <n v="0.27"/>
    <n v="15517.58"/>
    <n v="4189.7466000000004"/>
    <n v="5898.92"/>
    <n v="0.38014432662825004"/>
    <n v="86.96"/>
    <s v="UPI"/>
    <n v="3"/>
    <b v="0"/>
    <x v="4"/>
    <n v="7"/>
  </r>
  <r>
    <s v="ORD-03117"/>
    <x v="1246"/>
    <s v="CUST41510"/>
    <s v="Arjun Rao"/>
    <n v="31"/>
    <s v="Female"/>
    <x v="1"/>
    <s v="Delhi"/>
    <x v="6"/>
    <s v="Lipstick"/>
    <n v="8"/>
    <n v="1386.11"/>
    <n v="0.36"/>
    <n v="8949.36"/>
    <n v="3221.7696000000001"/>
    <n v="3833.84"/>
    <n v="0.42839264483717271"/>
    <n v="80.48"/>
    <s v="UPI"/>
    <n v="3"/>
    <b v="0"/>
    <x v="1"/>
    <n v="7"/>
  </r>
  <r>
    <s v="ORD-03354"/>
    <x v="1372"/>
    <s v="CUST67353"/>
    <s v="Sunita Nair"/>
    <n v="40"/>
    <s v="Other"/>
    <x v="4"/>
    <s v="Mumbai"/>
    <x v="3"/>
    <s v="Dal (1kg)"/>
    <n v="8"/>
    <n v="133.54"/>
    <n v="0.25"/>
    <n v="700.62"/>
    <n v="175.155"/>
    <n v="48.03"/>
    <n v="6.855356684079815E-2"/>
    <n v="54.62"/>
    <s v="Cash on Delivery"/>
    <n v="2"/>
    <b v="0"/>
    <x v="1"/>
    <n v="7"/>
  </r>
  <r>
    <s v="ORD-00564"/>
    <x v="1373"/>
    <s v="CUST18845"/>
    <s v="Sunita Reddy"/>
    <n v="37"/>
    <s v="Male"/>
    <x v="3"/>
    <s v="Nagpur"/>
    <x v="2"/>
    <s v="Cricket Bat"/>
    <n v="8"/>
    <n v="1081.8900000000001"/>
    <n v="0.17"/>
    <n v="7052.66"/>
    <n v="1198.9521999999999"/>
    <n v="1691.65"/>
    <n v="0.23985985429610956"/>
    <n v="68.34"/>
    <s v="Net Banking"/>
    <n v="3"/>
    <b v="0"/>
    <x v="1"/>
    <n v="7"/>
  </r>
  <r>
    <s v="ORD-01262"/>
    <x v="1332"/>
    <s v="CUST53403"/>
    <s v="Karan Shah"/>
    <n v="29"/>
    <s v="Female"/>
    <x v="3"/>
    <s v="Indore"/>
    <x v="2"/>
    <s v="Cricket Bat"/>
    <n v="6"/>
    <n v="4001.67"/>
    <n v="0.03"/>
    <n v="34048.21"/>
    <n v="1021.4463"/>
    <n v="7434.44"/>
    <n v="0.21835039198830128"/>
    <n v="68.099999999999994"/>
    <s v="UPI"/>
    <n v="5"/>
    <b v="0"/>
    <x v="1"/>
    <n v="7"/>
  </r>
  <r>
    <s v="ORD-02732"/>
    <x v="633"/>
    <s v="CUST23366"/>
    <s v="Priya Kumar"/>
    <n v="32"/>
    <s v="Male"/>
    <x v="1"/>
    <s v="Amritsar"/>
    <x v="1"/>
    <s v="Jacket"/>
    <n v="8"/>
    <n v="1060.79"/>
    <n v="0.16"/>
    <n v="8629.82"/>
    <n v="1380.7711999999999"/>
    <n v="2159.1999999999998"/>
    <n v="0.250202205839751"/>
    <n v="51.46"/>
    <s v="UPI"/>
    <n v="4"/>
    <b v="0"/>
    <x v="0"/>
    <n v="7"/>
  </r>
  <r>
    <s v="ORD-03346"/>
    <x v="403"/>
    <s v="CUST20166"/>
    <s v="Sunita Das"/>
    <n v="34"/>
    <s v="Other"/>
    <x v="2"/>
    <s v="Kolkata"/>
    <x v="0"/>
    <s v="Bed Frame"/>
    <n v="9"/>
    <n v="33868"/>
    <n v="0.31"/>
    <n v="167839.68"/>
    <n v="52030.300799999997"/>
    <n v="31658.39"/>
    <n v="0.1886227976602434"/>
    <n v="110.02"/>
    <s v="EMI"/>
    <n v="2"/>
    <b v="0"/>
    <x v="1"/>
    <n v="7"/>
  </r>
  <r>
    <s v="ORD-03962"/>
    <x v="476"/>
    <s v="CUST29392"/>
    <s v="Aditya Das"/>
    <n v="26"/>
    <s v="Female"/>
    <x v="2"/>
    <s v="Guwahati"/>
    <x v="3"/>
    <s v="Cooking Oil"/>
    <n v="7"/>
    <n v="461.68"/>
    <n v="0.21"/>
    <n v="3878.43"/>
    <n v="814.47029999999995"/>
    <n v="381.32"/>
    <n v="9.8318133884071651E-2"/>
    <n v="109.75"/>
    <s v="Debit Card"/>
    <n v="1"/>
    <b v="0"/>
    <x v="0"/>
    <n v="7"/>
  </r>
  <r>
    <s v="ORD-00088"/>
    <x v="1193"/>
    <s v="CUST25625"/>
    <s v="Meera Kapoor"/>
    <n v="34"/>
    <s v="Other"/>
    <x v="1"/>
    <s v="Delhi"/>
    <x v="4"/>
    <s v="Camera"/>
    <n v="7"/>
    <n v="60474.12"/>
    <n v="0.04"/>
    <n v="377022.96"/>
    <n v="15080.9184"/>
    <n v="37668.94"/>
    <n v="9.991152793453216E-2"/>
    <n v="62.96"/>
    <s v="Net Banking"/>
    <n v="4"/>
    <b v="0"/>
    <x v="2"/>
    <n v="7"/>
  </r>
  <r>
    <s v="ORD-02941"/>
    <x v="604"/>
    <s v="CUST16576"/>
    <s v="Aditya Mehta"/>
    <n v="53"/>
    <s v="Female"/>
    <x v="1"/>
    <s v="Amritsar"/>
    <x v="5"/>
    <s v="Fiction Novel"/>
    <n v="4"/>
    <n v="254.4"/>
    <n v="0.04"/>
    <n v="1971.55"/>
    <n v="78.861999999999995"/>
    <n v="765.6"/>
    <n v="0.38832390758540236"/>
    <n v="70.91"/>
    <s v="Cash on Delivery"/>
    <n v="4"/>
    <b v="0"/>
    <x v="1"/>
    <n v="7"/>
  </r>
  <r>
    <s v="ORD-03078"/>
    <x v="1259"/>
    <s v="CUST46478"/>
    <s v="Aarav Nair"/>
    <n v="32"/>
    <s v="Female"/>
    <x v="2"/>
    <s v="Bhubaneswar"/>
    <x v="5"/>
    <s v="Textbook"/>
    <n v="3"/>
    <n v="761.02"/>
    <n v="0.23"/>
    <n v="2331.91"/>
    <n v="536.33929999999998"/>
    <n v="1183.07"/>
    <n v="0.50733947708101945"/>
    <n v="118.86"/>
    <s v="Credit Card"/>
    <n v="3"/>
    <b v="0"/>
    <x v="1"/>
    <n v="7"/>
  </r>
  <r>
    <s v="ORD-02367"/>
    <x v="1374"/>
    <s v="CUST71730"/>
    <s v="Meera Kapoor"/>
    <n v="33"/>
    <s v="Female"/>
    <x v="2"/>
    <s v="Patna"/>
    <x v="5"/>
    <s v="Biography"/>
    <n v="6"/>
    <n v="353.19"/>
    <n v="0.37"/>
    <n v="1424.52"/>
    <n v="527.07240000000002"/>
    <n v="640.89"/>
    <n v="0.44989891331817033"/>
    <n v="87.77"/>
    <s v="Net Banking"/>
    <n v="3"/>
    <b v="0"/>
    <x v="1"/>
    <n v="7"/>
  </r>
  <r>
    <s v="ORD-02083"/>
    <x v="257"/>
    <s v="CUST58154"/>
    <s v="Karan Chatterjee"/>
    <n v="33"/>
    <s v="Other"/>
    <x v="4"/>
    <s v="Surat"/>
    <x v="0"/>
    <s v="Bookshelf"/>
    <n v="6"/>
    <n v="6433.11"/>
    <n v="0.05"/>
    <n v="51511.32"/>
    <n v="2575.5660000000003"/>
    <n v="11059.52"/>
    <n v="0.21470076868540741"/>
    <n v="68.209999999999994"/>
    <s v="Net Banking"/>
    <n v="1"/>
    <b v="0"/>
    <x v="1"/>
    <n v="7"/>
  </r>
  <r>
    <s v="ORD-02222"/>
    <x v="284"/>
    <s v="CUST57957"/>
    <s v="Rohan Iyer"/>
    <n v="33"/>
    <s v="Male"/>
    <x v="3"/>
    <s v="Raipur"/>
    <x v="6"/>
    <s v="Face Cream"/>
    <n v="5"/>
    <n v="1366.62"/>
    <n v="0.31"/>
    <n v="7613.24"/>
    <n v="2360.1043999999997"/>
    <n v="4061.59"/>
    <n v="0.53349034051205535"/>
    <n v="45.32"/>
    <s v="Net Banking"/>
    <n v="4"/>
    <b v="0"/>
    <x v="2"/>
    <n v="7"/>
  </r>
  <r>
    <s v="ORD-04110"/>
    <x v="891"/>
    <s v="CUST48614"/>
    <s v="Sanjay Bose"/>
    <n v="31"/>
    <s v="Female"/>
    <x v="0"/>
    <s v="Bangalore"/>
    <x v="3"/>
    <s v="Tea"/>
    <n v="1"/>
    <n v="281.64999999999998"/>
    <n v="0.11"/>
    <n v="268.27"/>
    <n v="29.509699999999999"/>
    <n v="27.01"/>
    <n v="0.10068214858165282"/>
    <n v="73.959999999999994"/>
    <s v="UPI"/>
    <n v="1"/>
    <b v="1"/>
    <x v="3"/>
    <n v="7"/>
  </r>
  <r>
    <s v="ORD-00541"/>
    <x v="562"/>
    <s v="CUST83050"/>
    <s v="Nikhil Bhat"/>
    <n v="31"/>
    <s v="Male"/>
    <x v="0"/>
    <s v="Chennai"/>
    <x v="0"/>
    <s v="Bed Frame"/>
    <n v="10"/>
    <n v="26964.22"/>
    <n v="0.21"/>
    <n v="296094.49"/>
    <n v="62179.842899999996"/>
    <n v="62330.58"/>
    <n v="0.21050908444800848"/>
    <n v="62.72"/>
    <s v="Cash on Delivery"/>
    <n v="5"/>
    <b v="0"/>
    <x v="0"/>
    <n v="7"/>
  </r>
  <r>
    <s v="ORD-01593"/>
    <x v="1375"/>
    <s v="CUST14125"/>
    <s v="Sunita Singh"/>
    <n v="37"/>
    <s v="Female"/>
    <x v="1"/>
    <s v="Amritsar"/>
    <x v="3"/>
    <s v="Sugar"/>
    <n v="5"/>
    <n v="225.72"/>
    <n v="0.01"/>
    <n v="877.93"/>
    <n v="8.7792999999999992"/>
    <n v="110.9"/>
    <n v="0.12631986604854603"/>
    <n v="57.3"/>
    <s v="Cash on Delivery"/>
    <n v="2"/>
    <b v="1"/>
    <x v="3"/>
    <n v="7"/>
  </r>
  <r>
    <s v="ORD-02606"/>
    <x v="1021"/>
    <s v="CUST20519"/>
    <s v="Aarav Rao"/>
    <n v="48"/>
    <s v="Other"/>
    <x v="0"/>
    <s v="Kochi"/>
    <x v="1"/>
    <s v="T-Shirt"/>
    <n v="9"/>
    <n v="1032.03"/>
    <n v="0.33"/>
    <n v="6175.76"/>
    <n v="2038.0008000000003"/>
    <n v="1554.99"/>
    <n v="0.25178925346839903"/>
    <n v="79.739999999999995"/>
    <s v="UPI"/>
    <n v="4"/>
    <b v="1"/>
    <x v="3"/>
    <n v="7"/>
  </r>
  <r>
    <s v="ORD-01515"/>
    <x v="1376"/>
    <s v="CUST36636"/>
    <s v="Arjun Kumar"/>
    <n v="34"/>
    <s v="Other"/>
    <x v="2"/>
    <s v="Bhubaneswar"/>
    <x v="2"/>
    <s v="Cycle"/>
    <n v="10"/>
    <n v="8236.27"/>
    <n v="0.04"/>
    <n v="66408.75"/>
    <n v="2656.35"/>
    <n v="10958.97"/>
    <n v="0.16502298266418206"/>
    <n v="69.62"/>
    <s v="Debit Card"/>
    <n v="3"/>
    <b v="1"/>
    <x v="3"/>
    <n v="7"/>
  </r>
  <r>
    <s v="ORD-03323"/>
    <x v="606"/>
    <s v="CUST01601"/>
    <s v="Sanjay Singh"/>
    <n v="43"/>
    <s v="Other"/>
    <x v="1"/>
    <s v="Amritsar"/>
    <x v="5"/>
    <s v="Biography"/>
    <n v="6"/>
    <n v="816.54"/>
    <n v="0.12"/>
    <n v="3736.19"/>
    <n v="448.34280000000001"/>
    <n v="1793.27"/>
    <n v="0.47997291358308863"/>
    <n v="39.880000000000003"/>
    <s v="Net Banking"/>
    <n v="2"/>
    <b v="0"/>
    <x v="0"/>
    <n v="7"/>
  </r>
  <r>
    <s v="ORD-02580"/>
    <x v="469"/>
    <s v="CUST20280"/>
    <s v="Priya Patel"/>
    <n v="46"/>
    <s v="Other"/>
    <x v="4"/>
    <s v="Surat"/>
    <x v="6"/>
    <s v="Hair Oil"/>
    <n v="4"/>
    <n v="1660.82"/>
    <n v="0.21"/>
    <n v="5505.54"/>
    <n v="1156.1633999999999"/>
    <n v="2444.92"/>
    <n v="0.44408359579623435"/>
    <n v="41.4"/>
    <s v="Debit Card"/>
    <n v="3"/>
    <b v="0"/>
    <x v="1"/>
    <n v="7"/>
  </r>
  <r>
    <s v="ORD-02206"/>
    <x v="779"/>
    <s v="CUST90477"/>
    <s v="Amit Nair"/>
    <n v="41"/>
    <s v="Male"/>
    <x v="2"/>
    <s v="Bhubaneswar"/>
    <x v="5"/>
    <s v="Fiction Novel"/>
    <n v="2"/>
    <n v="766.12"/>
    <n v="0.21"/>
    <n v="1911.88"/>
    <n v="401.4948"/>
    <n v="403.99"/>
    <n v="0.2113051028307216"/>
    <n v="94.88"/>
    <s v="Cash on Delivery"/>
    <n v="2"/>
    <b v="0"/>
    <x v="1"/>
    <n v="7"/>
  </r>
  <r>
    <s v="ORD-03414"/>
    <x v="736"/>
    <s v="CUST92259"/>
    <s v="Pooja Verma"/>
    <n v="28"/>
    <s v="Female"/>
    <x v="2"/>
    <s v="Guwahati"/>
    <x v="6"/>
    <s v="Shampoo"/>
    <n v="10"/>
    <n v="103.75"/>
    <n v="0.26"/>
    <n v="763.63"/>
    <n v="198.5438"/>
    <n v="473.48"/>
    <n v="0.62003850032083607"/>
    <n v="78.5"/>
    <s v="Credit Card"/>
    <n v="1"/>
    <b v="0"/>
    <x v="4"/>
    <n v="7"/>
  </r>
  <r>
    <s v="ORD-03194"/>
    <x v="174"/>
    <s v="CUST46133"/>
    <s v="Sunita Patel"/>
    <n v="35"/>
    <s v="Female"/>
    <x v="3"/>
    <s v="Nagpur"/>
    <x v="3"/>
    <s v="Rice (5kg)"/>
    <n v="1"/>
    <n v="466.8"/>
    <n v="0.37"/>
    <n v="312.81"/>
    <n v="115.7397"/>
    <n v="17.47"/>
    <n v="5.5848598190594928E-2"/>
    <n v="67.52"/>
    <s v="EMI"/>
    <n v="4"/>
    <b v="0"/>
    <x v="1"/>
    <n v="7"/>
  </r>
  <r>
    <s v="ORD-00906"/>
    <x v="237"/>
    <s v="CUST56644"/>
    <s v="Sanjay Iyer"/>
    <n v="50"/>
    <s v="Other"/>
    <x v="1"/>
    <s v="Delhi"/>
    <x v="4"/>
    <s v="Headphones"/>
    <n v="7"/>
    <n v="10081.67"/>
    <n v="0.03"/>
    <n v="59897.17"/>
    <n v="1796.9150999999999"/>
    <n v="4993.59"/>
    <n v="8.3369381224521963E-2"/>
    <n v="16.940000000000001"/>
    <s v="Credit Card"/>
    <n v="5"/>
    <b v="0"/>
    <x v="1"/>
    <n v="7"/>
  </r>
  <r>
    <s v="ORD-01389"/>
    <x v="122"/>
    <s v="CUST70094"/>
    <s v="Deepa Joshi"/>
    <n v="29"/>
    <s v="Other"/>
    <x v="2"/>
    <s v="Guwahati"/>
    <x v="2"/>
    <s v="Dumbbells"/>
    <n v="5"/>
    <n v="5472.78"/>
    <n v="0.09"/>
    <n v="26718.92"/>
    <n v="2404.7027999999996"/>
    <n v="5839.8"/>
    <n v="0.21856422340423942"/>
    <n v="85.38"/>
    <s v="Net Banking"/>
    <n v="3"/>
    <b v="0"/>
    <x v="2"/>
    <n v="7"/>
  </r>
  <r>
    <s v="ORD-02559"/>
    <x v="1163"/>
    <s v="CUST02955"/>
    <s v="Aarav Sharma"/>
    <n v="46"/>
    <s v="Female"/>
    <x v="2"/>
    <s v="Patna"/>
    <x v="6"/>
    <s v="Hair Oil"/>
    <n v="1"/>
    <n v="1511.99"/>
    <n v="0.39"/>
    <n v="914.13"/>
    <n v="356.51069999999999"/>
    <n v="402.56"/>
    <n v="0.44037500136742042"/>
    <n v="88.69"/>
    <s v="UPI"/>
    <n v="1"/>
    <b v="0"/>
    <x v="4"/>
    <n v="7"/>
  </r>
  <r>
    <s v="ORD-01560"/>
    <x v="423"/>
    <s v="CUST99753"/>
    <s v="Sunita Singh"/>
    <n v="58"/>
    <s v="Female"/>
    <x v="4"/>
    <s v="Pune"/>
    <x v="2"/>
    <s v="Football"/>
    <n v="10"/>
    <n v="12971.47"/>
    <n v="0.35"/>
    <n v="65353.81"/>
    <n v="22873.833499999997"/>
    <n v="15914.47"/>
    <n v="0.24351250523879173"/>
    <n v="51.11"/>
    <s v="Credit Card"/>
    <n v="3"/>
    <b v="0"/>
    <x v="1"/>
    <n v="7"/>
  </r>
  <r>
    <s v="ORD-01083"/>
    <x v="1377"/>
    <s v="CUST10450"/>
    <s v="Sunita Iyer"/>
    <n v="21"/>
    <s v="Male"/>
    <x v="1"/>
    <s v="Amritsar"/>
    <x v="3"/>
    <s v="Sugar"/>
    <n v="6"/>
    <n v="195"/>
    <n v="0.01"/>
    <n v="1590.89"/>
    <n v="15.908900000000001"/>
    <n v="163.31"/>
    <n v="0.10265323183878206"/>
    <n v="46.08"/>
    <s v="Net Banking"/>
    <n v="2"/>
    <b v="0"/>
    <x v="4"/>
    <n v="7"/>
  </r>
  <r>
    <s v="ORD-00277"/>
    <x v="366"/>
    <s v="CUST65185"/>
    <s v="Nisha Reddy"/>
    <n v="59"/>
    <s v="Other"/>
    <x v="0"/>
    <s v="Chennai"/>
    <x v="3"/>
    <s v="Dal (1kg)"/>
    <n v="10"/>
    <n v="217.3"/>
    <n v="0.05"/>
    <n v="2227.02"/>
    <n v="111.351"/>
    <n v="142.65"/>
    <n v="6.4054206967157912E-2"/>
    <n v="53.01"/>
    <s v="Debit Card"/>
    <n v="5"/>
    <b v="0"/>
    <x v="1"/>
    <n v="7"/>
  </r>
  <r>
    <s v="ORD-00506"/>
    <x v="791"/>
    <s v="CUST53218"/>
    <s v="Vikram Gupta"/>
    <n v="23"/>
    <s v="Other"/>
    <x v="1"/>
    <s v="Chandigarh"/>
    <x v="4"/>
    <s v="Headphones"/>
    <n v="8"/>
    <n v="61264.42"/>
    <n v="0.05"/>
    <n v="463985.67"/>
    <n v="23199.283500000001"/>
    <n v="82726.06"/>
    <n v="0.17829442879130297"/>
    <n v="50.65"/>
    <s v="Credit Card"/>
    <n v="2"/>
    <b v="1"/>
    <x v="3"/>
    <n v="7"/>
  </r>
  <r>
    <s v="ORD-01336"/>
    <x v="873"/>
    <s v="CUST25698"/>
    <s v="Pooja Patel"/>
    <n v="20"/>
    <s v="Female"/>
    <x v="4"/>
    <s v="Pune"/>
    <x v="6"/>
    <s v="Face Cream"/>
    <n v="10"/>
    <n v="547"/>
    <n v="0.32"/>
    <n v="4726.28"/>
    <n v="1512.4096"/>
    <n v="2513.67"/>
    <n v="0.53184957302572011"/>
    <n v="65.08"/>
    <s v="Cash on Delivery"/>
    <n v="2"/>
    <b v="0"/>
    <x v="4"/>
    <n v="7"/>
  </r>
  <r>
    <s v="ORD-01697"/>
    <x v="179"/>
    <s v="CUST17647"/>
    <s v="Nikhil Joshi"/>
    <n v="30"/>
    <s v="Male"/>
    <x v="1"/>
    <s v="Amritsar"/>
    <x v="1"/>
    <s v="Kurta"/>
    <n v="8"/>
    <n v="670.37"/>
    <n v="0.4"/>
    <n v="2707.64"/>
    <n v="1083.056"/>
    <n v="886.76"/>
    <n v="0.32750291767000045"/>
    <n v="85.42"/>
    <s v="Cash on Delivery"/>
    <n v="1"/>
    <b v="1"/>
    <x v="3"/>
    <n v="7"/>
  </r>
  <r>
    <s v="ORD-00893"/>
    <x v="138"/>
    <s v="CUST82516"/>
    <s v="Aarav Kapoor"/>
    <n v="48"/>
    <s v="Other"/>
    <x v="0"/>
    <s v="Hyderabad"/>
    <x v="3"/>
    <s v="Tea"/>
    <n v="4"/>
    <n v="405.74"/>
    <n v="0.06"/>
    <n v="1652.51"/>
    <n v="99.150599999999997"/>
    <n v="140.36000000000001"/>
    <n v="8.4937458774833441E-2"/>
    <n v="111.98"/>
    <s v="Credit Card"/>
    <n v="5"/>
    <b v="0"/>
    <x v="2"/>
    <n v="7"/>
  </r>
  <r>
    <s v="ORD-01649"/>
    <x v="1007"/>
    <s v="CUST44360"/>
    <s v="Vikram Iyer"/>
    <n v="28"/>
    <s v="Other"/>
    <x v="1"/>
    <s v="Amritsar"/>
    <x v="0"/>
    <s v="Bed Frame"/>
    <n v="10"/>
    <n v="9788.59"/>
    <n v="0.18"/>
    <n v="56440.79"/>
    <n v="10159.342199999999"/>
    <n v="15796.43"/>
    <n v="0.27987613213776774"/>
    <n v="48.09"/>
    <s v="Net Banking"/>
    <n v="1"/>
    <b v="1"/>
    <x v="3"/>
    <n v="7"/>
  </r>
  <r>
    <s v="ORD-00796"/>
    <x v="890"/>
    <s v="CUST33825"/>
    <s v="Aarav Reddy"/>
    <n v="44"/>
    <s v="Other"/>
    <x v="4"/>
    <s v="Pune"/>
    <x v="1"/>
    <s v="T-Shirt"/>
    <n v="8"/>
    <n v="1635.94"/>
    <n v="0.17"/>
    <n v="7364.45"/>
    <n v="1251.9565"/>
    <n v="1973.68"/>
    <n v="0.26800100482724443"/>
    <n v="58.56"/>
    <s v="EMI"/>
    <n v="4"/>
    <b v="0"/>
    <x v="1"/>
    <n v="7"/>
  </r>
  <r>
    <s v="ORD-01230"/>
    <x v="1378"/>
    <s v="CUST23256"/>
    <s v="Vikram Shah"/>
    <n v="13"/>
    <s v="Male"/>
    <x v="0"/>
    <s v="Kochi"/>
    <x v="3"/>
    <s v="Rice (5kg)"/>
    <n v="2"/>
    <n v="347.75"/>
    <n v="0.37"/>
    <n v="629.36"/>
    <n v="232.86320000000001"/>
    <n v="48.84"/>
    <n v="7.7602643955764591E-2"/>
    <n v="91.05"/>
    <s v="UPI"/>
    <n v="4"/>
    <b v="0"/>
    <x v="4"/>
    <n v="7"/>
  </r>
  <r>
    <s v="ORD-01773"/>
    <x v="527"/>
    <s v="CUST06303"/>
    <s v="Arjun Shah"/>
    <n v="44"/>
    <s v="Female"/>
    <x v="1"/>
    <s v="Chandigarh"/>
    <x v="0"/>
    <s v="Bed Frame"/>
    <n v="10"/>
    <n v="18135.2"/>
    <n v="0.08"/>
    <n v="146993.72"/>
    <n v="11759.497600000001"/>
    <n v="36601.82"/>
    <n v="0.24900261045165739"/>
    <n v="42.09"/>
    <s v="Cash on Delivery"/>
    <n v="2"/>
    <b v="0"/>
    <x v="2"/>
    <n v="7"/>
  </r>
  <r>
    <s v="ORD-02345"/>
    <x v="615"/>
    <s v="CUST71392"/>
    <s v="Kavya Shah"/>
    <n v="21"/>
    <s v="Male"/>
    <x v="0"/>
    <s v="Chennai"/>
    <x v="5"/>
    <s v="Self-Help Book"/>
    <n v="4"/>
    <n v="1497.67"/>
    <n v="0.21"/>
    <n v="4793.8900000000003"/>
    <n v="1006.7169"/>
    <n v="1329.44"/>
    <n v="0.27731967149851167"/>
    <n v="68.06"/>
    <s v="Net Banking"/>
    <n v="5"/>
    <b v="0"/>
    <x v="1"/>
    <n v="7"/>
  </r>
  <r>
    <s v="ORD-02951"/>
    <x v="609"/>
    <s v="CUST74188"/>
    <s v="Aarav Singh"/>
    <n v="46"/>
    <s v="Male"/>
    <x v="4"/>
    <s v="Mumbai"/>
    <x v="2"/>
    <s v="Football"/>
    <n v="2"/>
    <n v="10865.46"/>
    <n v="0.25"/>
    <n v="25165.9"/>
    <n v="6291.4750000000004"/>
    <n v="6993.08"/>
    <n v="0.27787919367080055"/>
    <n v="49.79"/>
    <s v="Cash on Delivery"/>
    <n v="1"/>
    <b v="1"/>
    <x v="3"/>
    <n v="7"/>
  </r>
  <r>
    <s v="ORD-00396"/>
    <x v="1331"/>
    <s v="CUST01484"/>
    <s v="Priya Reddy"/>
    <n v="51"/>
    <s v="Male"/>
    <x v="4"/>
    <s v="Surat"/>
    <x v="5"/>
    <s v="Textbook"/>
    <n v="4"/>
    <n v="579.35"/>
    <n v="0.35"/>
    <n v="1835.02"/>
    <n v="642.25699999999995"/>
    <n v="1058.6500000000001"/>
    <n v="0.57691469302786891"/>
    <n v="60.19"/>
    <s v="EMI"/>
    <n v="2"/>
    <b v="0"/>
    <x v="2"/>
    <n v="7"/>
  </r>
  <r>
    <s v="ORD-03280"/>
    <x v="785"/>
    <s v="CUST58917"/>
    <s v="Rohan Joshi"/>
    <n v="40"/>
    <s v="Other"/>
    <x v="2"/>
    <s v="Kolkata"/>
    <x v="5"/>
    <s v="Cook Book"/>
    <n v="6"/>
    <n v="1395.75"/>
    <n v="0.22"/>
    <n v="5091"/>
    <n v="1120.02"/>
    <n v="2066.2800000000002"/>
    <n v="0.40586918090748386"/>
    <n v="73.099999999999994"/>
    <s v="Debit Card"/>
    <n v="2"/>
    <b v="0"/>
    <x v="1"/>
    <n v="7"/>
  </r>
  <r>
    <s v="ORD-00445"/>
    <x v="55"/>
    <s v="CUST52068"/>
    <s v="Deepa Reddy"/>
    <n v="48"/>
    <s v="Male"/>
    <x v="2"/>
    <s v="Guwahati"/>
    <x v="4"/>
    <s v="Smartphone"/>
    <n v="10"/>
    <n v="19028.599999999999"/>
    <n v="0.16"/>
    <n v="211424.88"/>
    <n v="33827.980800000005"/>
    <n v="15185.24"/>
    <n v="7.1823335077688108E-2"/>
    <n v="90.95"/>
    <s v="UPI"/>
    <n v="4"/>
    <b v="0"/>
    <x v="1"/>
    <n v="7"/>
  </r>
  <r>
    <s v="ORD-00418"/>
    <x v="1379"/>
    <s v="CUST85780"/>
    <s v="Rahul Pillai"/>
    <n v="28"/>
    <s v="Female"/>
    <x v="1"/>
    <s v="Ludhiana"/>
    <x v="3"/>
    <s v="Flour"/>
    <n v="5"/>
    <n v="88.16"/>
    <n v="0.25"/>
    <n v="81.73"/>
    <n v="20.432500000000001"/>
    <n v="8.41"/>
    <n v="0.10289979199804233"/>
    <n v="26.09"/>
    <s v="Cash on Delivery"/>
    <n v="1"/>
    <b v="0"/>
    <x v="1"/>
    <n v="7"/>
  </r>
  <r>
    <s v="ORD-01867"/>
    <x v="1159"/>
    <s v="CUST11136"/>
    <s v="Meera Gupta"/>
    <n v="39"/>
    <s v="Other"/>
    <x v="2"/>
    <s v="Kolkata"/>
    <x v="2"/>
    <s v="Cricket Bat"/>
    <n v="4"/>
    <n v="1061.5899999999999"/>
    <n v="0.01"/>
    <n v="5761.67"/>
    <n v="57.616700000000002"/>
    <n v="990.61"/>
    <n v="0.171931054711568"/>
    <n v="66.63"/>
    <s v="Credit Card"/>
    <n v="1"/>
    <b v="0"/>
    <x v="1"/>
    <n v="7"/>
  </r>
  <r>
    <s v="ORD-01279"/>
    <x v="537"/>
    <s v="CUST14981"/>
    <s v="Nikhil Pillai"/>
    <n v="40"/>
    <s v="Other"/>
    <x v="4"/>
    <s v="Surat"/>
    <x v="2"/>
    <s v="Cricket Bat"/>
    <n v="5"/>
    <n v="1698.17"/>
    <n v="0.21"/>
    <n v="1998.56"/>
    <n v="419.69759999999997"/>
    <n v="334.69"/>
    <n v="0.1674655752141542"/>
    <n v="57.32"/>
    <s v="EMI"/>
    <n v="1"/>
    <b v="0"/>
    <x v="1"/>
    <n v="7"/>
  </r>
  <r>
    <s v="ORD-02971"/>
    <x v="682"/>
    <s v="CUST11958"/>
    <s v="Rahul Bose"/>
    <n v="41"/>
    <s v="Female"/>
    <x v="2"/>
    <s v="Guwahati"/>
    <x v="1"/>
    <s v="Saree"/>
    <n v="2"/>
    <n v="1764.31"/>
    <n v="0.05"/>
    <n v="4950.24"/>
    <n v="247.512"/>
    <n v="1681.63"/>
    <n v="0.33970676169236241"/>
    <n v="91.22"/>
    <s v="EMI"/>
    <n v="5"/>
    <b v="0"/>
    <x v="1"/>
    <n v="7"/>
  </r>
  <r>
    <s v="ORD-03467"/>
    <x v="1380"/>
    <s v="CUST83168"/>
    <s v="Nisha Kapoor"/>
    <n v="30"/>
    <s v="Female"/>
    <x v="1"/>
    <s v="Chandigarh"/>
    <x v="0"/>
    <s v="Wardrobe"/>
    <n v="1"/>
    <n v="34040.99"/>
    <n v="0.35"/>
    <n v="24095.35"/>
    <n v="8433.3724999999995"/>
    <n v="6731.99"/>
    <n v="0.27938959176770622"/>
    <n v="44"/>
    <s v="EMI"/>
    <n v="2"/>
    <b v="0"/>
    <x v="4"/>
    <n v="7"/>
  </r>
  <r>
    <s v="ORD-00538"/>
    <x v="823"/>
    <s v="CUST99927"/>
    <s v="Nikhil Kapoor"/>
    <n v="41"/>
    <s v="Female"/>
    <x v="3"/>
    <s v="Raipur"/>
    <x v="3"/>
    <s v="Flour"/>
    <n v="5"/>
    <n v="195.75"/>
    <n v="0.23"/>
    <n v="857.03"/>
    <n v="197.11690000000002"/>
    <n v="70.849999999999994"/>
    <n v="8.2669218113718301E-2"/>
    <n v="48.01"/>
    <s v="Cash on Delivery"/>
    <n v="1"/>
    <b v="1"/>
    <x v="3"/>
    <n v="7"/>
  </r>
  <r>
    <s v="ORD-03492"/>
    <x v="1314"/>
    <s v="CUST31030"/>
    <s v="Vikram Rao"/>
    <n v="40"/>
    <s v="Female"/>
    <x v="2"/>
    <s v="Guwahati"/>
    <x v="6"/>
    <s v="Hair Oil"/>
    <n v="1"/>
    <n v="2292.1799999999998"/>
    <n v="0.21"/>
    <n v="2545.3000000000002"/>
    <n v="534.51300000000003"/>
    <n v="1471.5"/>
    <n v="0.57812438612344319"/>
    <n v="115.4"/>
    <s v="Cash on Delivery"/>
    <n v="5"/>
    <b v="0"/>
    <x v="1"/>
    <n v="7"/>
  </r>
  <r>
    <s v="ORD-01475"/>
    <x v="1003"/>
    <s v="CUST99554"/>
    <s v="Pooja Singh"/>
    <n v="34"/>
    <s v="Male"/>
    <x v="0"/>
    <s v="Bangalore"/>
    <x v="3"/>
    <s v="Sugar"/>
    <n v="2"/>
    <n v="94.21"/>
    <n v="0.04"/>
    <n v="161.58000000000001"/>
    <n v="6.4632000000000005"/>
    <n v="12.72"/>
    <n v="7.8722614184923878E-2"/>
    <n v="51.52"/>
    <s v="Debit Card"/>
    <n v="3"/>
    <b v="0"/>
    <x v="1"/>
    <n v="7"/>
  </r>
  <r>
    <s v="ORD-04073"/>
    <x v="750"/>
    <s v="CUST43498"/>
    <s v="Aarav Iyer"/>
    <n v="34"/>
    <s v="Female"/>
    <x v="3"/>
    <s v="Nagpur"/>
    <x v="6"/>
    <s v="Hair Oil"/>
    <n v="1"/>
    <n v="240.18"/>
    <n v="0.12"/>
    <n v="217.16"/>
    <n v="26.059199999999997"/>
    <n v="104.3"/>
    <n v="0.48029102965555348"/>
    <n v="65.14"/>
    <s v="Credit Card"/>
    <n v="3"/>
    <b v="0"/>
    <x v="1"/>
    <n v="7"/>
  </r>
  <r>
    <s v="ORD-01485"/>
    <x v="1010"/>
    <s v="CUST30209"/>
    <s v="Sanjay Iyer"/>
    <n v="48"/>
    <s v="Female"/>
    <x v="2"/>
    <s v="Patna"/>
    <x v="1"/>
    <s v="Dress"/>
    <n v="5"/>
    <n v="3082.63"/>
    <n v="0.21"/>
    <n v="11512.76"/>
    <n v="2417.6795999999999"/>
    <n v="2611.62"/>
    <n v="0.22684569121565984"/>
    <n v="79.569999999999993"/>
    <s v="EMI"/>
    <n v="4"/>
    <b v="0"/>
    <x v="0"/>
    <n v="7"/>
  </r>
  <r>
    <s v="ORD-01045"/>
    <x v="1211"/>
    <s v="CUST27554"/>
    <s v="Nikhil Reddy"/>
    <n v="27"/>
    <s v="Female"/>
    <x v="2"/>
    <s v="Bhubaneswar"/>
    <x v="5"/>
    <s v="Textbook"/>
    <n v="8"/>
    <n v="1199.3399999999999"/>
    <n v="0.14000000000000001"/>
    <n v="11154.85"/>
    <n v="1561.6790000000001"/>
    <n v="6783.73"/>
    <n v="0.60814175000112058"/>
    <n v="76.89"/>
    <s v="Debit Card"/>
    <n v="2"/>
    <b v="1"/>
    <x v="3"/>
    <n v="7"/>
  </r>
  <r>
    <s v="ORD-03954"/>
    <x v="1381"/>
    <s v="CUST17187"/>
    <s v="Vikram Iyer"/>
    <n v="29"/>
    <s v="Male"/>
    <x v="4"/>
    <s v="Surat"/>
    <x v="5"/>
    <s v="Self-Help Book"/>
    <n v="2"/>
    <n v="949.5"/>
    <n v="0.22"/>
    <n v="2202.33"/>
    <n v="484.51259999999996"/>
    <n v="964.66"/>
    <n v="0.43801791738749413"/>
    <n v="62.42"/>
    <s v="Cash on Delivery"/>
    <n v="2"/>
    <b v="1"/>
    <x v="3"/>
    <n v="8"/>
  </r>
  <r>
    <s v="ORD-00105"/>
    <x v="855"/>
    <s v="CUST75337"/>
    <s v="Arjun Das"/>
    <n v="17"/>
    <s v="Female"/>
    <x v="2"/>
    <s v="Patna"/>
    <x v="1"/>
    <s v="Kurta"/>
    <n v="9"/>
    <n v="2128.77"/>
    <n v="0.1"/>
    <n v="14568.16"/>
    <n v="1456.816"/>
    <n v="4173.45"/>
    <n v="0.28647749612854334"/>
    <n v="75.33"/>
    <s v="UPI"/>
    <n v="3"/>
    <b v="0"/>
    <x v="1"/>
    <n v="8"/>
  </r>
  <r>
    <s v="ORD-00362"/>
    <x v="140"/>
    <s v="CUST80340"/>
    <s v="Meera Mishra"/>
    <n v="51"/>
    <s v="Other"/>
    <x v="3"/>
    <s v="Raipur"/>
    <x v="0"/>
    <s v="Wardrobe"/>
    <n v="3"/>
    <n v="24460.799999999999"/>
    <n v="0.15"/>
    <n v="86997.39"/>
    <n v="13049.6085"/>
    <n v="14762.22"/>
    <n v="0.16968578022857927"/>
    <n v="60.11"/>
    <s v="UPI"/>
    <n v="1"/>
    <b v="0"/>
    <x v="1"/>
    <n v="8"/>
  </r>
  <r>
    <s v="ORD-00968"/>
    <x v="1353"/>
    <s v="CUST41573"/>
    <s v="Sanjay Mishra"/>
    <n v="35"/>
    <s v="Female"/>
    <x v="0"/>
    <s v="Kochi"/>
    <x v="2"/>
    <s v="Dumbbells"/>
    <n v="8"/>
    <n v="7643.4"/>
    <n v="0.09"/>
    <n v="61783.199999999997"/>
    <n v="5560.4879999999994"/>
    <n v="10099.620000000001"/>
    <n v="0.16346870994056639"/>
    <n v="65.760000000000005"/>
    <s v="Credit Card"/>
    <n v="3"/>
    <b v="0"/>
    <x v="1"/>
    <n v="8"/>
  </r>
  <r>
    <s v="ORD-03795"/>
    <x v="1382"/>
    <s v="CUST28954"/>
    <s v="Nikhil Bose"/>
    <n v="35"/>
    <s v="Female"/>
    <x v="3"/>
    <s v="Bhopal"/>
    <x v="1"/>
    <s v="T-Shirt"/>
    <n v="2"/>
    <n v="735.25"/>
    <n v="0.03"/>
    <n v="2477.7199999999998"/>
    <n v="74.331599999999995"/>
    <n v="795.65"/>
    <n v="0.32112183781863973"/>
    <n v="74.95"/>
    <s v="UPI"/>
    <n v="5"/>
    <b v="0"/>
    <x v="1"/>
    <n v="8"/>
  </r>
  <r>
    <s v="ORD-02031"/>
    <x v="656"/>
    <s v="CUST13864"/>
    <s v="Amit Kumar"/>
    <n v="30"/>
    <s v="Other"/>
    <x v="3"/>
    <s v="Bhopal"/>
    <x v="5"/>
    <s v="Comic Book"/>
    <n v="5"/>
    <n v="1431.29"/>
    <n v="0.04"/>
    <n v="1929.4"/>
    <n v="77.176000000000002"/>
    <n v="819.7"/>
    <n v="0.42484710272623616"/>
    <n v="70.38"/>
    <s v="Credit Card"/>
    <n v="5"/>
    <b v="1"/>
    <x v="3"/>
    <n v="8"/>
  </r>
  <r>
    <s v="ORD-02867"/>
    <x v="37"/>
    <s v="CUST70575"/>
    <s v="Aditya Reddy"/>
    <n v="49"/>
    <s v="Female"/>
    <x v="1"/>
    <s v="Amritsar"/>
    <x v="2"/>
    <s v="Cricket Bat"/>
    <n v="8"/>
    <n v="3917.74"/>
    <n v="0.27"/>
    <n v="36596.17"/>
    <n v="9880.9659000000011"/>
    <n v="11271.87"/>
    <n v="0.30800682147885972"/>
    <n v="60.71"/>
    <s v="Cash on Delivery"/>
    <n v="3"/>
    <b v="0"/>
    <x v="1"/>
    <n v="8"/>
  </r>
  <r>
    <s v="ORD-00966"/>
    <x v="1353"/>
    <s v="CUST15832"/>
    <s v="Aarav Pillai"/>
    <n v="22"/>
    <s v="Other"/>
    <x v="2"/>
    <s v="Kolkata"/>
    <x v="4"/>
    <s v="Laptop"/>
    <n v="4"/>
    <n v="11157.11"/>
    <n v="0.38"/>
    <n v="32774.69"/>
    <n v="12454.382200000002"/>
    <n v="3797.24"/>
    <n v="0.11585891430246936"/>
    <n v="55.14"/>
    <s v="Credit Card"/>
    <n v="1"/>
    <b v="1"/>
    <x v="3"/>
    <n v="8"/>
  </r>
  <r>
    <s v="ORD-03248"/>
    <x v="821"/>
    <s v="CUST43818"/>
    <s v="Arjun Bhat"/>
    <n v="30"/>
    <s v="Male"/>
    <x v="0"/>
    <s v="Kochi"/>
    <x v="1"/>
    <s v="Saree"/>
    <n v="7"/>
    <n v="2102.17"/>
    <n v="0.13"/>
    <n v="11565.64"/>
    <n v="1503.5332000000001"/>
    <n v="3358.13"/>
    <n v="0.29035401413151374"/>
    <n v="62.02"/>
    <s v="Net Banking"/>
    <n v="3"/>
    <b v="0"/>
    <x v="2"/>
    <n v="8"/>
  </r>
  <r>
    <s v="ORD-01353"/>
    <x v="144"/>
    <s v="CUST45393"/>
    <s v="Shreya Reddy"/>
    <n v="42"/>
    <s v="Male"/>
    <x v="0"/>
    <s v="Hyderabad"/>
    <x v="0"/>
    <s v="Desk"/>
    <n v="10"/>
    <n v="8753.1200000000008"/>
    <n v="0.28000000000000003"/>
    <n v="73335.009999999995"/>
    <n v="20533.802800000001"/>
    <n v="17930.25"/>
    <n v="0.24449781898168421"/>
    <n v="87.75"/>
    <s v="EMI"/>
    <n v="5"/>
    <b v="0"/>
    <x v="1"/>
    <n v="8"/>
  </r>
  <r>
    <s v="ORD-02434"/>
    <x v="1383"/>
    <s v="CUST85190"/>
    <s v="Nikhil Patel"/>
    <n v="45"/>
    <s v="Other"/>
    <x v="4"/>
    <s v="Surat"/>
    <x v="4"/>
    <s v="Tablet"/>
    <n v="4"/>
    <n v="73017.83"/>
    <n v="0.22"/>
    <n v="192150.99"/>
    <n v="42273.217799999999"/>
    <n v="23288.67"/>
    <n v="0.12119984393523031"/>
    <n v="32.14"/>
    <s v="Credit Card"/>
    <n v="3"/>
    <b v="0"/>
    <x v="1"/>
    <n v="8"/>
  </r>
  <r>
    <s v="ORD-01014"/>
    <x v="582"/>
    <s v="CUST62653"/>
    <s v="Nikhil Mishra"/>
    <n v="26"/>
    <s v="Male"/>
    <x v="1"/>
    <s v="Amritsar"/>
    <x v="3"/>
    <s v="Cooking Oil"/>
    <n v="1"/>
    <n v="116.68"/>
    <n v="0.06"/>
    <n v="118.23"/>
    <n v="7.0937999999999999"/>
    <n v="9.75"/>
    <n v="8.2466379091601108E-2"/>
    <n v="47.55"/>
    <s v="Credit Card"/>
    <n v="1"/>
    <b v="0"/>
    <x v="1"/>
    <n v="8"/>
  </r>
  <r>
    <s v="ORD-02991"/>
    <x v="1384"/>
    <s v="CUST01027"/>
    <s v="Nikhil Reddy"/>
    <n v="34"/>
    <s v="Other"/>
    <x v="1"/>
    <s v="Delhi"/>
    <x v="3"/>
    <s v="Rice (5kg)"/>
    <n v="4"/>
    <n v="161.52000000000001"/>
    <n v="0.17"/>
    <n v="815.36"/>
    <n v="138.61120000000003"/>
    <n v="66.150000000000006"/>
    <n v="8.1129807692307696E-2"/>
    <n v="45.84"/>
    <s v="Net Banking"/>
    <n v="4"/>
    <b v="0"/>
    <x v="4"/>
    <n v="8"/>
  </r>
  <r>
    <s v="ORD-00943"/>
    <x v="1039"/>
    <s v="CUST48937"/>
    <s v="Nisha Iyer"/>
    <n v="14"/>
    <s v="Female"/>
    <x v="3"/>
    <s v="Indore"/>
    <x v="1"/>
    <s v="Jeans"/>
    <n v="3"/>
    <n v="3314.25"/>
    <n v="0.1"/>
    <n v="9673.58"/>
    <n v="967.35800000000006"/>
    <n v="3783"/>
    <n v="0.39106514857994662"/>
    <n v="52.17"/>
    <s v="UPI"/>
    <n v="3"/>
    <b v="0"/>
    <x v="2"/>
    <n v="8"/>
  </r>
  <r>
    <s v="ORD-00918"/>
    <x v="1368"/>
    <s v="CUST67405"/>
    <s v="Meera Pillai"/>
    <n v="48"/>
    <s v="Male"/>
    <x v="3"/>
    <s v="Indore"/>
    <x v="2"/>
    <s v="Cycle"/>
    <n v="3"/>
    <n v="11359.59"/>
    <n v="0.01"/>
    <n v="30752.81"/>
    <n v="307.52809999999999"/>
    <n v="7374.96"/>
    <n v="0.23981418283402395"/>
    <n v="41.65"/>
    <s v="Debit Card"/>
    <n v="1"/>
    <b v="0"/>
    <x v="1"/>
    <n v="8"/>
  </r>
  <r>
    <s v="ORD-01894"/>
    <x v="913"/>
    <s v="CUST28783"/>
    <s v="Rohan Shah"/>
    <n v="42"/>
    <s v="Male"/>
    <x v="2"/>
    <s v="Bhubaneswar"/>
    <x v="6"/>
    <s v="Perfume"/>
    <n v="7"/>
    <n v="2235.02"/>
    <n v="0.37"/>
    <n v="11756.21"/>
    <n v="4349.7977000000001"/>
    <n v="7295.66"/>
    <n v="0.62057925130633085"/>
    <n v="68.83"/>
    <s v="UPI"/>
    <n v="1"/>
    <b v="1"/>
    <x v="3"/>
    <n v="8"/>
  </r>
  <r>
    <s v="ORD-02836"/>
    <x v="1385"/>
    <s v="CUST76017"/>
    <s v="Arjun Chatterjee"/>
    <n v="37"/>
    <s v="Female"/>
    <x v="3"/>
    <s v="Bhopal"/>
    <x v="0"/>
    <s v="Bookshelf"/>
    <n v="10"/>
    <n v="7630.7"/>
    <n v="0.21"/>
    <n v="99978.26"/>
    <n v="20995.434599999997"/>
    <n v="21558.18"/>
    <n v="0.21562867767452645"/>
    <n v="46.42"/>
    <s v="Cash on Delivery"/>
    <n v="5"/>
    <b v="0"/>
    <x v="4"/>
    <n v="8"/>
  </r>
  <r>
    <s v="ORD-00422"/>
    <x v="1346"/>
    <s v="CUST44523"/>
    <s v="Priya Sharma"/>
    <n v="35"/>
    <s v="Other"/>
    <x v="0"/>
    <s v="Bangalore"/>
    <x v="1"/>
    <s v="Jacket"/>
    <n v="2"/>
    <n v="539.35"/>
    <n v="0.23"/>
    <n v="1124.22"/>
    <n v="258.57060000000001"/>
    <n v="289.25"/>
    <n v="0.25728949849673549"/>
    <n v="64.959999999999994"/>
    <s v="Cash on Delivery"/>
    <n v="5"/>
    <b v="0"/>
    <x v="1"/>
    <n v="8"/>
  </r>
  <r>
    <s v="ORD-02268"/>
    <x v="961"/>
    <s v="CUST89600"/>
    <s v="Aarav Joshi"/>
    <n v="51"/>
    <s v="Male"/>
    <x v="0"/>
    <s v="Chennai"/>
    <x v="2"/>
    <s v="Football"/>
    <n v="2"/>
    <n v="13833.36"/>
    <n v="0.06"/>
    <n v="30150.799999999999"/>
    <n v="1809.048"/>
    <n v="8534.61"/>
    <n v="0.28306413096833255"/>
    <n v="40.57"/>
    <s v="Net Banking"/>
    <n v="3"/>
    <b v="0"/>
    <x v="1"/>
    <n v="8"/>
  </r>
  <r>
    <s v="ORD-02356"/>
    <x v="939"/>
    <s v="CUST40158"/>
    <s v="Kavya Pillai"/>
    <n v="36"/>
    <s v="Male"/>
    <x v="0"/>
    <s v="Chennai"/>
    <x v="0"/>
    <s v="Chair"/>
    <n v="8"/>
    <n v="33543.43"/>
    <n v="0.22"/>
    <n v="218733.7"/>
    <n v="48121.414000000004"/>
    <n v="59861.82"/>
    <n v="0.27367442694015598"/>
    <n v="56.8"/>
    <s v="EMI"/>
    <n v="2"/>
    <b v="0"/>
    <x v="1"/>
    <n v="8"/>
  </r>
  <r>
    <s v="ORD-03205"/>
    <x v="1386"/>
    <s v="CUST12676"/>
    <s v="Meera Iyer"/>
    <n v="40"/>
    <s v="Male"/>
    <x v="2"/>
    <s v="Bhubaneswar"/>
    <x v="2"/>
    <s v="Dumbbells"/>
    <n v="7"/>
    <n v="12597.24"/>
    <n v="0.11"/>
    <n v="77124.12"/>
    <n v="8483.6531999999988"/>
    <n v="20197.939999999999"/>
    <n v="0.26188875801759554"/>
    <n v="79.69"/>
    <s v="Net Banking"/>
    <n v="4"/>
    <b v="0"/>
    <x v="1"/>
    <n v="8"/>
  </r>
  <r>
    <s v="ORD-01457"/>
    <x v="276"/>
    <s v="CUST96946"/>
    <s v="Sunita Sharma"/>
    <n v="53"/>
    <s v="Other"/>
    <x v="0"/>
    <s v="Chennai"/>
    <x v="4"/>
    <s v="Headphones"/>
    <n v="9"/>
    <n v="62284.37"/>
    <n v="0.36"/>
    <n v="295233.56"/>
    <n v="106284.08159999999"/>
    <n v="40519.72"/>
    <n v="0.13724632118381122"/>
    <n v="81.150000000000006"/>
    <s v="Credit Card"/>
    <n v="3"/>
    <b v="0"/>
    <x v="1"/>
    <n v="8"/>
  </r>
  <r>
    <s v="ORD-02004"/>
    <x v="1014"/>
    <s v="CUST71669"/>
    <s v="Nikhil Singh"/>
    <n v="17"/>
    <s v="Other"/>
    <x v="4"/>
    <s v="Mumbai"/>
    <x v="5"/>
    <s v="Self-Help Book"/>
    <n v="4"/>
    <n v="664.43"/>
    <n v="0.18"/>
    <n v="2827.28"/>
    <n v="508.91040000000004"/>
    <n v="858.56"/>
    <n v="0.30366995840525163"/>
    <n v="89.26"/>
    <s v="Net Banking"/>
    <n v="3"/>
    <b v="0"/>
    <x v="1"/>
    <n v="8"/>
  </r>
  <r>
    <s v="ORD-02147"/>
    <x v="263"/>
    <s v="CUST10089"/>
    <s v="Vikram Bhat"/>
    <n v="47"/>
    <s v="Other"/>
    <x v="2"/>
    <s v="Patna"/>
    <x v="1"/>
    <s v="Saree"/>
    <n v="2"/>
    <n v="3551.33"/>
    <n v="0.03"/>
    <n v="9440.7800000000007"/>
    <n v="283.22340000000003"/>
    <n v="3804.23"/>
    <n v="0.4029571709117255"/>
    <n v="97.74"/>
    <s v="Net Banking"/>
    <n v="3"/>
    <b v="0"/>
    <x v="1"/>
    <n v="8"/>
  </r>
  <r>
    <s v="ORD-00693"/>
    <x v="928"/>
    <s v="CUST90563"/>
    <s v="Rahul Kumar"/>
    <n v="31"/>
    <s v="Male"/>
    <x v="1"/>
    <s v="Delhi"/>
    <x v="6"/>
    <s v="Hair Oil"/>
    <n v="10"/>
    <n v="1973.78"/>
    <n v="7.0000000000000007E-2"/>
    <n v="14584.96"/>
    <n v="1020.9472000000001"/>
    <n v="5325.39"/>
    <n v="0.365128872482338"/>
    <n v="34.79"/>
    <s v="Credit Card"/>
    <n v="4"/>
    <b v="0"/>
    <x v="1"/>
    <n v="8"/>
  </r>
  <r>
    <s v="ORD-02316"/>
    <x v="457"/>
    <s v="CUST62789"/>
    <s v="Ananya Gupta"/>
    <n v="40"/>
    <s v="Other"/>
    <x v="0"/>
    <s v="Kochi"/>
    <x v="3"/>
    <s v="Dal (1kg)"/>
    <n v="4"/>
    <n v="314.73"/>
    <n v="0.15"/>
    <n v="998.21"/>
    <n v="149.73150000000001"/>
    <n v="61.22"/>
    <n v="6.1329780306749078E-2"/>
    <n v="79"/>
    <s v="Cash on Delivery"/>
    <n v="3"/>
    <b v="0"/>
    <x v="1"/>
    <n v="8"/>
  </r>
  <r>
    <s v="ORD-02400"/>
    <x v="1041"/>
    <s v="CUST21465"/>
    <s v="Pooja Kumar"/>
    <n v="33"/>
    <s v="Female"/>
    <x v="4"/>
    <s v="Ahmedabad"/>
    <x v="1"/>
    <s v="Saree"/>
    <n v="7"/>
    <n v="525.25"/>
    <n v="0.03"/>
    <n v="3229.98"/>
    <n v="96.8994"/>
    <n v="1218.3900000000001"/>
    <n v="0.37721286199914555"/>
    <n v="48.82"/>
    <s v="UPI"/>
    <n v="4"/>
    <b v="0"/>
    <x v="1"/>
    <n v="8"/>
  </r>
  <r>
    <s v="ORD-03622"/>
    <x v="1387"/>
    <s v="CUST32129"/>
    <s v="Sunita Iyer"/>
    <n v="39"/>
    <s v="Other"/>
    <x v="0"/>
    <s v="Hyderabad"/>
    <x v="4"/>
    <s v="Smartwatch"/>
    <n v="7"/>
    <n v="45364.52"/>
    <n v="0.08"/>
    <n v="465179.21"/>
    <n v="37214.336800000005"/>
    <n v="56612.46"/>
    <n v="0.12170032276377957"/>
    <n v="59.16"/>
    <s v="EMI"/>
    <n v="1"/>
    <b v="1"/>
    <x v="3"/>
    <n v="8"/>
  </r>
  <r>
    <s v="ORD-01700"/>
    <x v="179"/>
    <s v="CUST75005"/>
    <s v="Meera Bhat"/>
    <n v="16"/>
    <s v="Female"/>
    <x v="0"/>
    <s v="Bangalore"/>
    <x v="2"/>
    <s v="Tennis Racket"/>
    <n v="3"/>
    <n v="14928.96"/>
    <n v="0.4"/>
    <n v="21823.19"/>
    <n v="8729.2759999999998"/>
    <n v="4574.82"/>
    <n v="0.20963113092082322"/>
    <n v="60.83"/>
    <s v="UPI"/>
    <n v="1"/>
    <b v="0"/>
    <x v="1"/>
    <n v="8"/>
  </r>
  <r>
    <s v="ORD-01872"/>
    <x v="446"/>
    <s v="CUST60962"/>
    <s v="Shreya Rao"/>
    <n v="30"/>
    <s v="Male"/>
    <x v="1"/>
    <s v="Amritsar"/>
    <x v="2"/>
    <s v="Cricket Bat"/>
    <n v="10"/>
    <n v="8393.4"/>
    <n v="0.27"/>
    <n v="79799.460000000006"/>
    <n v="21545.854200000002"/>
    <n v="13093.99"/>
    <n v="0.16408619807702957"/>
    <n v="54.18"/>
    <s v="Net Banking"/>
    <n v="2"/>
    <b v="0"/>
    <x v="1"/>
    <n v="8"/>
  </r>
  <r>
    <s v="ORD-00713"/>
    <x v="228"/>
    <s v="CUST97013"/>
    <s v="Rahul Verma"/>
    <n v="48"/>
    <s v="Other"/>
    <x v="3"/>
    <s v="Raipur"/>
    <x v="3"/>
    <s v="Cooking Oil"/>
    <n v="9"/>
    <n v="407.45"/>
    <n v="0.36"/>
    <n v="1769.53"/>
    <n v="637.0308"/>
    <n v="149.16"/>
    <n v="8.4293569478901181E-2"/>
    <n v="50.13"/>
    <s v="Net Banking"/>
    <n v="1"/>
    <b v="1"/>
    <x v="3"/>
    <n v="8"/>
  </r>
  <r>
    <s v="ORD-03900"/>
    <x v="303"/>
    <s v="CUST14119"/>
    <s v="Vikram Verma"/>
    <n v="39"/>
    <s v="Female"/>
    <x v="4"/>
    <s v="Mumbai"/>
    <x v="5"/>
    <s v="Fiction Novel"/>
    <n v="3"/>
    <n v="705.21"/>
    <n v="0.14000000000000001"/>
    <n v="2873.31"/>
    <n v="402.26340000000005"/>
    <n v="1040.42"/>
    <n v="0.36209806808175937"/>
    <n v="76.63"/>
    <s v="EMI"/>
    <n v="1"/>
    <b v="0"/>
    <x v="1"/>
    <n v="8"/>
  </r>
  <r>
    <s v="ORD-02000"/>
    <x v="815"/>
    <s v="CUST60137"/>
    <s v="Sanjay Sharma"/>
    <n v="35"/>
    <s v="Female"/>
    <x v="2"/>
    <s v="Patna"/>
    <x v="2"/>
    <s v="Cricket Bat"/>
    <n v="6"/>
    <n v="6661.26"/>
    <n v="0.13"/>
    <n v="55550.3"/>
    <n v="7221.5390000000007"/>
    <n v="11352.36"/>
    <n v="0.20436181262747455"/>
    <n v="99.9"/>
    <s v="Cash on Delivery"/>
    <n v="2"/>
    <b v="0"/>
    <x v="1"/>
    <n v="8"/>
  </r>
  <r>
    <s v="ORD-01991"/>
    <x v="3"/>
    <s v="CUST25027"/>
    <s v="Nisha Mishra"/>
    <n v="24"/>
    <s v="Female"/>
    <x v="2"/>
    <s v="Bhubaneswar"/>
    <x v="6"/>
    <s v="Hair Oil"/>
    <n v="8"/>
    <n v="1075.32"/>
    <n v="0.25"/>
    <n v="9458.9500000000007"/>
    <n v="2364.7375000000002"/>
    <n v="4920.3500000000004"/>
    <n v="0.5201793010852156"/>
    <n v="101.65"/>
    <s v="Credit Card"/>
    <n v="1"/>
    <b v="1"/>
    <x v="3"/>
    <n v="8"/>
  </r>
  <r>
    <s v="ORD-03824"/>
    <x v="1299"/>
    <s v="CUST13500"/>
    <s v="Amit Patel"/>
    <n v="26"/>
    <s v="Other"/>
    <x v="1"/>
    <s v="Chandigarh"/>
    <x v="3"/>
    <s v="Flour"/>
    <n v="6"/>
    <n v="112.85"/>
    <n v="0.13"/>
    <n v="1196.1099999999999"/>
    <n v="155.49429999999998"/>
    <n v="116.49"/>
    <n v="9.7390708212455379E-2"/>
    <n v="40.89"/>
    <s v="Cash on Delivery"/>
    <n v="5"/>
    <b v="1"/>
    <x v="3"/>
    <n v="8"/>
  </r>
  <r>
    <s v="ORD-03667"/>
    <x v="929"/>
    <s v="CUST95748"/>
    <s v="Arjun Kapoor"/>
    <n v="61"/>
    <s v="Female"/>
    <x v="2"/>
    <s v="Kolkata"/>
    <x v="4"/>
    <s v="Tablet"/>
    <n v="1"/>
    <n v="42744.12"/>
    <n v="0.28999999999999998"/>
    <n v="49034.559999999998"/>
    <n v="14220.022399999998"/>
    <n v="5764.27"/>
    <n v="0.11755525082717171"/>
    <n v="81.41"/>
    <s v="Debit Card"/>
    <n v="4"/>
    <b v="0"/>
    <x v="1"/>
    <n v="8"/>
  </r>
  <r>
    <s v="ORD-02807"/>
    <x v="1234"/>
    <s v="CUST59711"/>
    <s v="Rohan Mishra"/>
    <n v="29"/>
    <s v="Female"/>
    <x v="2"/>
    <s v="Bhubaneswar"/>
    <x v="1"/>
    <s v="Kurta"/>
    <n v="10"/>
    <n v="630.78"/>
    <n v="0.21"/>
    <n v="10612"/>
    <n v="2228.52"/>
    <n v="3459.74"/>
    <n v="0.32602148511119483"/>
    <n v="83.61"/>
    <s v="Credit Card"/>
    <n v="4"/>
    <b v="0"/>
    <x v="1"/>
    <n v="8"/>
  </r>
  <r>
    <s v="ORD-03297"/>
    <x v="1388"/>
    <s v="CUST29713"/>
    <s v="Rahul Gupta"/>
    <n v="37"/>
    <s v="Male"/>
    <x v="4"/>
    <s v="Mumbai"/>
    <x v="5"/>
    <s v="Cook Book"/>
    <n v="10"/>
    <n v="666.25"/>
    <n v="7.0000000000000007E-2"/>
    <n v="5098.3999999999996"/>
    <n v="356.88800000000003"/>
    <n v="1728.64"/>
    <n v="0.33905538992625139"/>
    <n v="55.61"/>
    <s v="UPI"/>
    <n v="3"/>
    <b v="0"/>
    <x v="1"/>
    <n v="8"/>
  </r>
  <r>
    <s v="ORD-04137"/>
    <x v="75"/>
    <s v="CUST62051"/>
    <s v="Ananya Pillai"/>
    <n v="5"/>
    <s v="Other"/>
    <x v="3"/>
    <s v="Bhopal"/>
    <x v="4"/>
    <s v="Tablet"/>
    <n v="4"/>
    <n v="51581.35"/>
    <n v="0.38"/>
    <n v="131067.26"/>
    <n v="49805.558799999999"/>
    <n v="15238.43"/>
    <n v="0.11626419900744092"/>
    <n v="72.66"/>
    <s v="Net Banking"/>
    <n v="4"/>
    <b v="1"/>
    <x v="3"/>
    <n v="8"/>
  </r>
  <r>
    <s v="ORD-02362"/>
    <x v="910"/>
    <s v="CUST09796"/>
    <s v="Shreya Mehta"/>
    <n v="2"/>
    <s v="Other"/>
    <x v="1"/>
    <s v="Ludhiana"/>
    <x v="1"/>
    <s v="Kurta"/>
    <n v="5"/>
    <n v="3077.69"/>
    <n v="0.12"/>
    <n v="12279.25"/>
    <n v="1473.51"/>
    <n v="4018.97"/>
    <n v="0.32729767697538531"/>
    <n v="55.38"/>
    <s v="UPI"/>
    <n v="3"/>
    <b v="0"/>
    <x v="1"/>
    <n v="8"/>
  </r>
  <r>
    <s v="ORD-01463"/>
    <x v="588"/>
    <s v="CUST80946"/>
    <s v="Nikhil Verma"/>
    <n v="35"/>
    <s v="Other"/>
    <x v="4"/>
    <s v="Ahmedabad"/>
    <x v="2"/>
    <s v="Football"/>
    <n v="6"/>
    <n v="10030.26"/>
    <n v="0.17"/>
    <n v="51174.21"/>
    <n v="8699.6157000000003"/>
    <n v="14093.89"/>
    <n v="0.27541001609990656"/>
    <n v="33.86"/>
    <s v="Net Banking"/>
    <n v="4"/>
    <b v="0"/>
    <x v="1"/>
    <n v="8"/>
  </r>
  <r>
    <s v="ORD-02048"/>
    <x v="904"/>
    <s v="CUST98440"/>
    <s v="Nikhil Nair"/>
    <n v="34"/>
    <s v="Other"/>
    <x v="0"/>
    <s v="Kochi"/>
    <x v="1"/>
    <s v="Saree"/>
    <n v="4"/>
    <n v="2288.92"/>
    <n v="0.09"/>
    <n v="11495.42"/>
    <n v="1034.5878"/>
    <n v="3680.34"/>
    <n v="0.32015707125098519"/>
    <n v="53.41"/>
    <s v="Cash on Delivery"/>
    <n v="4"/>
    <b v="0"/>
    <x v="2"/>
    <n v="8"/>
  </r>
  <r>
    <s v="ORD-01013"/>
    <x v="1389"/>
    <s v="CUST39675"/>
    <s v="Priya Kapoor"/>
    <n v="24"/>
    <s v="Other"/>
    <x v="2"/>
    <s v="Bhubaneswar"/>
    <x v="1"/>
    <s v="Jacket"/>
    <n v="8"/>
    <n v="1837.46"/>
    <n v="0.26"/>
    <n v="13934.11"/>
    <n v="3622.8686000000002"/>
    <n v="4142.9399999999996"/>
    <n v="0.29732361808540331"/>
    <n v="81.400000000000006"/>
    <s v="EMI"/>
    <n v="1"/>
    <b v="0"/>
    <x v="4"/>
    <n v="8"/>
  </r>
  <r>
    <s v="ORD-02409"/>
    <x v="710"/>
    <s v="CUST13324"/>
    <s v="Sanjay Iyer"/>
    <n v="31"/>
    <s v="Other"/>
    <x v="1"/>
    <s v="Delhi"/>
    <x v="3"/>
    <s v="Tea"/>
    <n v="8"/>
    <n v="163.97"/>
    <n v="0.16"/>
    <n v="1055.3399999999999"/>
    <n v="168.8544"/>
    <n v="91.59"/>
    <n v="8.6787196543294115E-2"/>
    <n v="24.74"/>
    <s v="Debit Card"/>
    <n v="4"/>
    <b v="0"/>
    <x v="2"/>
    <n v="8"/>
  </r>
  <r>
    <s v="ORD-02705"/>
    <x v="1341"/>
    <s v="CUST85785"/>
    <s v="Meera Rao"/>
    <n v="41"/>
    <s v="Female"/>
    <x v="4"/>
    <s v="Surat"/>
    <x v="6"/>
    <s v="Perfume"/>
    <n v="2"/>
    <n v="888.49"/>
    <n v="0.08"/>
    <n v="2115.7399999999998"/>
    <n v="169.25919999999999"/>
    <n v="795.3"/>
    <n v="0.37589684932931267"/>
    <n v="42.25"/>
    <s v="Debit Card"/>
    <n v="1"/>
    <b v="0"/>
    <x v="0"/>
    <n v="8"/>
  </r>
  <r>
    <s v="ORD-01289"/>
    <x v="861"/>
    <s v="CUST60491"/>
    <s v="Shreya Bhat"/>
    <n v="24"/>
    <s v="Other"/>
    <x v="2"/>
    <s v="Bhubaneswar"/>
    <x v="2"/>
    <s v="Cycle"/>
    <n v="2"/>
    <n v="8857.58"/>
    <n v="0.05"/>
    <n v="21239.19"/>
    <n v="1061.9594999999999"/>
    <n v="3446.13"/>
    <n v="0.16225336276948416"/>
    <n v="90.64"/>
    <s v="Net Banking"/>
    <n v="3"/>
    <b v="1"/>
    <x v="3"/>
    <n v="8"/>
  </r>
  <r>
    <s v="ORD-04169"/>
    <x v="1390"/>
    <s v="CUST68700"/>
    <s v="Aditya Mehta"/>
    <n v="33"/>
    <s v="Female"/>
    <x v="0"/>
    <s v="Bangalore"/>
    <x v="2"/>
    <s v="Football"/>
    <n v="9"/>
    <n v="7976.73"/>
    <n v="0.21"/>
    <n v="57905.39"/>
    <n v="12160.1319"/>
    <n v="13844.42"/>
    <n v="0.2390868967465723"/>
    <n v="69.849999999999994"/>
    <s v="EMI"/>
    <n v="1"/>
    <b v="0"/>
    <x v="1"/>
    <n v="8"/>
  </r>
  <r>
    <s v="ORD-00270"/>
    <x v="1020"/>
    <s v="CUST73911"/>
    <s v="Ritu Patel"/>
    <n v="34"/>
    <s v="Other"/>
    <x v="2"/>
    <s v="Kolkata"/>
    <x v="1"/>
    <s v="Jeans"/>
    <n v="6"/>
    <n v="2934.92"/>
    <n v="0.1"/>
    <n v="18790.52"/>
    <n v="1879.0520000000001"/>
    <n v="7715.18"/>
    <n v="0.41058895655894567"/>
    <n v="74.02"/>
    <s v="Debit Card"/>
    <n v="5"/>
    <b v="0"/>
    <x v="4"/>
    <n v="8"/>
  </r>
  <r>
    <s v="ORD-00232"/>
    <x v="459"/>
    <s v="CUST30800"/>
    <s v="Rohan Chatterjee"/>
    <n v="36"/>
    <s v="Other"/>
    <x v="3"/>
    <s v="Nagpur"/>
    <x v="6"/>
    <s v="Perfume"/>
    <n v="4"/>
    <n v="171.85"/>
    <n v="0.03"/>
    <n v="902.31"/>
    <n v="27.069299999999998"/>
    <n v="591.14"/>
    <n v="0.6551406944398267"/>
    <n v="34.270000000000003"/>
    <s v="Debit Card"/>
    <n v="3"/>
    <b v="0"/>
    <x v="2"/>
    <n v="8"/>
  </r>
  <r>
    <s v="ORD-03907"/>
    <x v="444"/>
    <s v="CUST07299"/>
    <s v="Karan Reddy"/>
    <n v="46"/>
    <s v="Female"/>
    <x v="3"/>
    <s v="Nagpur"/>
    <x v="2"/>
    <s v="Yoga Mat"/>
    <n v="9"/>
    <n v="3110.88"/>
    <n v="0.28000000000000003"/>
    <n v="29090.53"/>
    <n v="8145.3484000000008"/>
    <n v="4498.07"/>
    <n v="0.15462317118319949"/>
    <n v="43.42"/>
    <s v="EMI"/>
    <n v="2"/>
    <b v="0"/>
    <x v="1"/>
    <n v="8"/>
  </r>
  <r>
    <s v="ORD-00115"/>
    <x v="645"/>
    <s v="CUST05374"/>
    <s v="Aditya Chatterjee"/>
    <n v="39"/>
    <s v="Female"/>
    <x v="0"/>
    <s v="Chennai"/>
    <x v="6"/>
    <s v="Hair Oil"/>
    <n v="6"/>
    <n v="1270.3599999999999"/>
    <n v="0.06"/>
    <n v="5747.77"/>
    <n v="344.86619999999999"/>
    <n v="2669"/>
    <n v="0.46435400163889645"/>
    <n v="62.46"/>
    <s v="EMI"/>
    <n v="3"/>
    <b v="0"/>
    <x v="1"/>
    <n v="8"/>
  </r>
  <r>
    <s v="ORD-02381"/>
    <x v="509"/>
    <s v="CUST35452"/>
    <s v="Rahul Singh"/>
    <n v="36"/>
    <s v="Female"/>
    <x v="1"/>
    <s v="Ludhiana"/>
    <x v="4"/>
    <s v="Camera"/>
    <n v="6"/>
    <n v="6441.62"/>
    <n v="0.27"/>
    <n v="31528.73"/>
    <n v="8512.7571000000007"/>
    <n v="5997.64"/>
    <n v="0.19022777003704242"/>
    <n v="53.2"/>
    <s v="EMI"/>
    <n v="3"/>
    <b v="0"/>
    <x v="4"/>
    <n v="8"/>
  </r>
  <r>
    <s v="ORD-02630"/>
    <x v="1391"/>
    <s v="CUST21078"/>
    <s v="Meera Kapoor"/>
    <n v="33"/>
    <s v="Female"/>
    <x v="1"/>
    <s v="Ludhiana"/>
    <x v="4"/>
    <s v="Laptop"/>
    <n v="9"/>
    <n v="41854.410000000003"/>
    <n v="0.33"/>
    <n v="247342.73"/>
    <n v="81623.100900000005"/>
    <n v="30449.06"/>
    <n v="0.12310473002380139"/>
    <n v="42.16"/>
    <s v="Debit Card"/>
    <n v="2"/>
    <b v="0"/>
    <x v="1"/>
    <n v="8"/>
  </r>
  <r>
    <s v="ORD-01702"/>
    <x v="212"/>
    <s v="CUST81394"/>
    <s v="Nikhil Kumar"/>
    <n v="27"/>
    <s v="Male"/>
    <x v="1"/>
    <s v="Amritsar"/>
    <x v="6"/>
    <s v="Hair Oil"/>
    <n v="10"/>
    <n v="2477.1"/>
    <n v="0.19"/>
    <n v="19204"/>
    <n v="3648.76"/>
    <n v="9210.86"/>
    <n v="0.47963236825661326"/>
    <n v="24.71"/>
    <s v="Credit Card"/>
    <n v="5"/>
    <b v="0"/>
    <x v="4"/>
    <n v="8"/>
  </r>
  <r>
    <s v="ORD-00781"/>
    <x v="1030"/>
    <s v="CUST92097"/>
    <s v="Nisha Gupta"/>
    <n v="44"/>
    <s v="Male"/>
    <x v="0"/>
    <s v="Hyderabad"/>
    <x v="2"/>
    <s v="Cycle"/>
    <n v="8"/>
    <n v="12540.64"/>
    <n v="0.16"/>
    <n v="54877.82"/>
    <n v="8780.4511999999995"/>
    <n v="12900.73"/>
    <n v="0.23508094891524481"/>
    <n v="44.66"/>
    <s v="UPI"/>
    <n v="1"/>
    <b v="0"/>
    <x v="1"/>
    <n v="8"/>
  </r>
  <r>
    <s v="ORD-01435"/>
    <x v="1172"/>
    <s v="CUST41321"/>
    <s v="Ritu Bhat"/>
    <n v="23"/>
    <s v="Male"/>
    <x v="1"/>
    <s v="Chandigarh"/>
    <x v="3"/>
    <s v="Cooking Oil"/>
    <n v="5"/>
    <n v="312.3"/>
    <n v="0.12"/>
    <n v="1270.29"/>
    <n v="152.4348"/>
    <n v="110.96"/>
    <n v="8.7350132646875911E-2"/>
    <n v="25.67"/>
    <s v="Cash on Delivery"/>
    <n v="3"/>
    <b v="0"/>
    <x v="1"/>
    <n v="8"/>
  </r>
  <r>
    <s v="ORD-00779"/>
    <x v="1392"/>
    <s v="CUST99814"/>
    <s v="Sunita Reddy"/>
    <n v="51"/>
    <s v="Female"/>
    <x v="1"/>
    <s v="Amritsar"/>
    <x v="4"/>
    <s v="Camera"/>
    <n v="9"/>
    <n v="59205.69"/>
    <n v="0.28999999999999998"/>
    <n v="281237.44"/>
    <n v="81558.857599999988"/>
    <n v="26659.17"/>
    <n v="9.4792393217631332E-2"/>
    <n v="68.680000000000007"/>
    <s v="Debit Card"/>
    <n v="4"/>
    <b v="0"/>
    <x v="1"/>
    <n v="8"/>
  </r>
  <r>
    <s v="ORD-01040"/>
    <x v="1313"/>
    <s v="CUST99976"/>
    <s v="Meera Kumar"/>
    <n v="20"/>
    <s v="Other"/>
    <x v="3"/>
    <s v="Indore"/>
    <x v="3"/>
    <s v="Dal (1kg)"/>
    <n v="7"/>
    <n v="228.64"/>
    <n v="0.17"/>
    <n v="1426.02"/>
    <n v="242.42340000000002"/>
    <n v="99.2"/>
    <n v="6.9564241735740037E-2"/>
    <n v="68.16"/>
    <s v="Net Banking"/>
    <n v="1"/>
    <b v="0"/>
    <x v="1"/>
    <n v="8"/>
  </r>
  <r>
    <s v="ORD-03352"/>
    <x v="329"/>
    <s v="CUST97209"/>
    <s v="Karan Iyer"/>
    <n v="36"/>
    <s v="Female"/>
    <x v="0"/>
    <s v="Bangalore"/>
    <x v="2"/>
    <s v="Cricket Bat"/>
    <n v="5"/>
    <n v="11277.04"/>
    <n v="0.03"/>
    <n v="47607.55"/>
    <n v="1428.2265"/>
    <n v="14946.09"/>
    <n v="0.31394369170436198"/>
    <n v="96.43"/>
    <s v="EMI"/>
    <n v="2"/>
    <b v="0"/>
    <x v="2"/>
    <n v="8"/>
  </r>
  <r>
    <s v="ORD-01139"/>
    <x v="220"/>
    <s v="CUST11240"/>
    <s v="Deepa Iyer"/>
    <n v="37"/>
    <s v="Other"/>
    <x v="4"/>
    <s v="Pune"/>
    <x v="1"/>
    <s v="Saree"/>
    <n v="5"/>
    <n v="3466.72"/>
    <n v="0.15"/>
    <n v="22647.02"/>
    <n v="3397.0529999999999"/>
    <n v="8403.2999999999993"/>
    <n v="0.37105544128984735"/>
    <n v="47.97"/>
    <s v="Net Banking"/>
    <n v="3"/>
    <b v="0"/>
    <x v="0"/>
    <n v="8"/>
  </r>
  <r>
    <s v="ORD-02223"/>
    <x v="284"/>
    <s v="CUST98444"/>
    <s v="Ritu Mehta"/>
    <n v="15"/>
    <s v="Male"/>
    <x v="2"/>
    <s v="Guwahati"/>
    <x v="2"/>
    <s v="Dumbbells"/>
    <n v="1"/>
    <n v="8591.44"/>
    <n v="0.03"/>
    <n v="11764.77"/>
    <n v="352.94310000000002"/>
    <n v="2988.26"/>
    <n v="0.25400071569609944"/>
    <n v="69.66"/>
    <s v="UPI"/>
    <n v="3"/>
    <b v="0"/>
    <x v="1"/>
    <n v="8"/>
  </r>
  <r>
    <s v="ORD-02052"/>
    <x v="558"/>
    <s v="CUST10079"/>
    <s v="Pooja Singh"/>
    <n v="29"/>
    <s v="Male"/>
    <x v="0"/>
    <s v="Bangalore"/>
    <x v="4"/>
    <s v="Smartwatch"/>
    <n v="8"/>
    <n v="48445.16"/>
    <n v="0.26"/>
    <n v="371584.08"/>
    <n v="96611.860800000009"/>
    <n v="63270.83"/>
    <n v="0.17027325282611677"/>
    <n v="70.06"/>
    <s v="Cash on Delivery"/>
    <n v="5"/>
    <b v="0"/>
    <x v="1"/>
    <n v="8"/>
  </r>
  <r>
    <s v="ORD-00404"/>
    <x v="367"/>
    <s v="CUST02130"/>
    <s v="Vikram Shah"/>
    <n v="16"/>
    <s v="Female"/>
    <x v="4"/>
    <s v="Ahmedabad"/>
    <x v="5"/>
    <s v="Textbook"/>
    <n v="3"/>
    <n v="541.30999999999995"/>
    <n v="0.06"/>
    <n v="2139.34"/>
    <n v="128.3604"/>
    <n v="731.39"/>
    <n v="0.34187646657380311"/>
    <n v="56.62"/>
    <s v="Cash on Delivery"/>
    <n v="5"/>
    <b v="0"/>
    <x v="1"/>
    <n v="8"/>
  </r>
  <r>
    <s v="ORD-01999"/>
    <x v="1393"/>
    <s v="CUST83431"/>
    <s v="Aditya Patel"/>
    <n v="53"/>
    <s v="Other"/>
    <x v="4"/>
    <s v="Mumbai"/>
    <x v="6"/>
    <s v="Sunscreen"/>
    <n v="7"/>
    <n v="1167.8599999999999"/>
    <n v="0.15"/>
    <n v="10729.59"/>
    <n v="1609.4385"/>
    <n v="5022.26"/>
    <n v="0.46807566738337625"/>
    <n v="56.89"/>
    <s v="Debit Card"/>
    <n v="2"/>
    <b v="0"/>
    <x v="1"/>
    <n v="8"/>
  </r>
  <r>
    <s v="ORD-02823"/>
    <x v="1394"/>
    <s v="CUST96063"/>
    <s v="Shreya Iyer"/>
    <n v="25"/>
    <s v="Other"/>
    <x v="1"/>
    <s v="Chandigarh"/>
    <x v="4"/>
    <s v="Smartphone"/>
    <n v="9"/>
    <n v="6647.49"/>
    <n v="0.34"/>
    <n v="68948.2"/>
    <n v="23442.387999999999"/>
    <n v="8595.8799999999992"/>
    <n v="0.12467156502997902"/>
    <n v="51.47"/>
    <s v="Cash on Delivery"/>
    <n v="4"/>
    <b v="0"/>
    <x v="1"/>
    <n v="8"/>
  </r>
  <r>
    <s v="ORD-00051"/>
    <x v="1395"/>
    <s v="CUST27973"/>
    <s v="Shreya Pillai"/>
    <n v="13"/>
    <s v="Male"/>
    <x v="0"/>
    <s v="Hyderabad"/>
    <x v="6"/>
    <s v="Perfume"/>
    <n v="6"/>
    <n v="1952.59"/>
    <n v="0.14000000000000001"/>
    <n v="6658.21"/>
    <n v="932.14940000000013"/>
    <n v="3867.94"/>
    <n v="0.58092790705009301"/>
    <n v="38.17"/>
    <s v="Credit Card"/>
    <n v="1"/>
    <b v="0"/>
    <x v="2"/>
    <n v="8"/>
  </r>
  <r>
    <s v="ORD-02040"/>
    <x v="483"/>
    <s v="CUST10264"/>
    <s v="Ritu Bose"/>
    <n v="21"/>
    <s v="Other"/>
    <x v="1"/>
    <s v="Ludhiana"/>
    <x v="6"/>
    <s v="Hair Oil"/>
    <n v="9"/>
    <n v="217.37"/>
    <n v="0.23"/>
    <n v="2271.02"/>
    <n v="522.33460000000002"/>
    <n v="949.07"/>
    <n v="0.41790473003320094"/>
    <n v="51.63"/>
    <s v="EMI"/>
    <n v="2"/>
    <b v="1"/>
    <x v="3"/>
    <n v="8"/>
  </r>
  <r>
    <s v="ORD-02814"/>
    <x v="669"/>
    <s v="CUST78368"/>
    <s v="Nisha Iyer"/>
    <n v="31"/>
    <s v="Male"/>
    <x v="2"/>
    <s v="Bhubaneswar"/>
    <x v="1"/>
    <s v="Jeans"/>
    <n v="3"/>
    <n v="3314.75"/>
    <n v="0.06"/>
    <n v="15452.12"/>
    <n v="927.12720000000002"/>
    <n v="3519.97"/>
    <n v="0.2277985156729303"/>
    <n v="85.4"/>
    <s v="Debit Card"/>
    <n v="2"/>
    <b v="0"/>
    <x v="1"/>
    <n v="8"/>
  </r>
  <r>
    <s v="ORD-02201"/>
    <x v="847"/>
    <s v="CUST38678"/>
    <s v="Karan Reddy"/>
    <n v="25"/>
    <s v="Male"/>
    <x v="4"/>
    <s v="Surat"/>
    <x v="4"/>
    <s v="Headphones"/>
    <n v="4"/>
    <n v="67647.58"/>
    <n v="7.0000000000000007E-2"/>
    <n v="353527.87"/>
    <n v="24746.950900000003"/>
    <n v="36275.65"/>
    <n v="0.10261043917131626"/>
    <n v="52.43"/>
    <s v="EMI"/>
    <n v="2"/>
    <b v="0"/>
    <x v="1"/>
    <n v="8"/>
  </r>
  <r>
    <s v="ORD-02373"/>
    <x v="1008"/>
    <s v="CUST88880"/>
    <s v="Nisha Shah"/>
    <n v="8"/>
    <s v="Male"/>
    <x v="4"/>
    <s v="Surat"/>
    <x v="4"/>
    <s v="Smartphone"/>
    <n v="6"/>
    <n v="79286.42"/>
    <n v="0.37"/>
    <n v="281133.53999999998"/>
    <n v="104019.40979999999"/>
    <n v="33087.68"/>
    <n v="0.11769381910105782"/>
    <n v="61.66"/>
    <s v="Debit Card"/>
    <n v="3"/>
    <b v="0"/>
    <x v="1"/>
    <n v="8"/>
  </r>
  <r>
    <s v="ORD-02593"/>
    <x v="1032"/>
    <s v="CUST54751"/>
    <s v="Vikram Sharma"/>
    <n v="40"/>
    <s v="Male"/>
    <x v="3"/>
    <s v="Raipur"/>
    <x v="6"/>
    <s v="Shampoo"/>
    <n v="3"/>
    <n v="2052.63"/>
    <n v="0.2"/>
    <n v="5621.99"/>
    <n v="1124.3979999999999"/>
    <n v="2360.34"/>
    <n v="0.4198406614028129"/>
    <n v="38.92"/>
    <s v="Cash on Delivery"/>
    <n v="5"/>
    <b v="0"/>
    <x v="1"/>
    <n v="8"/>
  </r>
  <r>
    <s v="ORD-00677"/>
    <x v="317"/>
    <s v="CUST61386"/>
    <s v="Karan Verma"/>
    <n v="40"/>
    <s v="Male"/>
    <x v="1"/>
    <s v="Amritsar"/>
    <x v="4"/>
    <s v="Headphones"/>
    <n v="10"/>
    <n v="28972.39"/>
    <n v="0.33"/>
    <n v="130564.4"/>
    <n v="43086.252"/>
    <n v="13703.51"/>
    <n v="0.1049559451121439"/>
    <n v="50.2"/>
    <s v="EMI"/>
    <n v="3"/>
    <b v="0"/>
    <x v="1"/>
    <n v="8"/>
  </r>
  <r>
    <s v="ORD-03758"/>
    <x v="544"/>
    <s v="CUST81275"/>
    <s v="Pooja Pillai"/>
    <n v="20"/>
    <s v="Female"/>
    <x v="4"/>
    <s v="Surat"/>
    <x v="4"/>
    <s v="Headphones"/>
    <n v="4"/>
    <n v="59208.95"/>
    <n v="0.03"/>
    <n v="400648.58"/>
    <n v="12019.457399999999"/>
    <n v="57546.61"/>
    <n v="0.14363363025023076"/>
    <n v="86.75"/>
    <s v="Net Banking"/>
    <n v="3"/>
    <b v="0"/>
    <x v="1"/>
    <n v="8"/>
  </r>
  <r>
    <s v="ORD-01684"/>
    <x v="719"/>
    <s v="CUST67104"/>
    <s v="Aarav Sharma"/>
    <n v="36"/>
    <s v="Other"/>
    <x v="1"/>
    <s v="Delhi"/>
    <x v="2"/>
    <s v="Cricket Bat"/>
    <n v="1"/>
    <n v="14530.7"/>
    <n v="0.16"/>
    <n v="10169.91"/>
    <n v="1627.1856"/>
    <n v="2350.09"/>
    <n v="0.23108267428128668"/>
    <n v="60.97"/>
    <s v="UPI"/>
    <n v="3"/>
    <b v="1"/>
    <x v="3"/>
    <n v="8"/>
  </r>
  <r>
    <s v="ORD-02646"/>
    <x v="431"/>
    <s v="CUST26372"/>
    <s v="Pooja Pillai"/>
    <n v="25"/>
    <s v="Male"/>
    <x v="2"/>
    <s v="Kolkata"/>
    <x v="5"/>
    <s v="Cook Book"/>
    <n v="8"/>
    <n v="935.46"/>
    <n v="0.12"/>
    <n v="6567.18"/>
    <n v="788.0616"/>
    <n v="3099.56"/>
    <n v="0.47197731750918959"/>
    <n v="73.180000000000007"/>
    <s v="Cash on Delivery"/>
    <n v="3"/>
    <b v="0"/>
    <x v="4"/>
    <n v="8"/>
  </r>
  <r>
    <s v="ORD-03263"/>
    <x v="487"/>
    <s v="CUST94911"/>
    <s v="Rohan Gupta"/>
    <n v="23"/>
    <s v="Other"/>
    <x v="1"/>
    <s v="Chandigarh"/>
    <x v="0"/>
    <s v="Wardrobe"/>
    <n v="7"/>
    <n v="31424.240000000002"/>
    <n v="0.31"/>
    <n v="128843.9"/>
    <n v="39941.608999999997"/>
    <n v="46085.23"/>
    <n v="0.35768266871772747"/>
    <n v="53.66"/>
    <s v="Debit Card"/>
    <n v="5"/>
    <b v="0"/>
    <x v="1"/>
    <n v="8"/>
  </r>
  <r>
    <s v="ORD-01552"/>
    <x v="638"/>
    <s v="CUST17708"/>
    <s v="Sunita Iyer"/>
    <n v="26"/>
    <s v="Female"/>
    <x v="2"/>
    <s v="Patna"/>
    <x v="5"/>
    <s v="Textbook"/>
    <n v="6"/>
    <n v="730.36"/>
    <n v="0.27"/>
    <n v="2369.15"/>
    <n v="639.67050000000006"/>
    <n v="1034.9100000000001"/>
    <n v="0.43682755418610053"/>
    <n v="94.11"/>
    <s v="Cash on Delivery"/>
    <n v="3"/>
    <b v="0"/>
    <x v="1"/>
    <n v="8"/>
  </r>
  <r>
    <s v="ORD-00969"/>
    <x v="1353"/>
    <s v="CUST73466"/>
    <s v="Shreya Shah"/>
    <n v="17"/>
    <s v="Other"/>
    <x v="2"/>
    <s v="Guwahati"/>
    <x v="4"/>
    <s v="Camera"/>
    <n v="3"/>
    <n v="53597.73"/>
    <n v="0.22"/>
    <n v="113953.25"/>
    <n v="25069.715"/>
    <n v="17435"/>
    <n v="0.15300134046198771"/>
    <n v="77.63"/>
    <s v="UPI"/>
    <n v="2"/>
    <b v="0"/>
    <x v="1"/>
    <n v="8"/>
  </r>
  <r>
    <s v="ORD-01382"/>
    <x v="67"/>
    <s v="CUST87197"/>
    <s v="Rohan Kumar"/>
    <n v="41"/>
    <s v="Male"/>
    <x v="1"/>
    <s v="Amritsar"/>
    <x v="2"/>
    <s v="Cycle"/>
    <n v="6"/>
    <n v="3598.68"/>
    <n v="0.09"/>
    <n v="22421.86"/>
    <n v="2017.9674"/>
    <n v="6008.67"/>
    <n v="0.26798267405112691"/>
    <n v="56.7"/>
    <s v="Net Banking"/>
    <n v="2"/>
    <b v="0"/>
    <x v="1"/>
    <n v="8"/>
  </r>
  <r>
    <s v="ORD-02079"/>
    <x v="1099"/>
    <s v="CUST04011"/>
    <s v="Ananya Mehta"/>
    <n v="42"/>
    <s v="Male"/>
    <x v="0"/>
    <s v="Kochi"/>
    <x v="1"/>
    <s v="T-Shirt"/>
    <n v="8"/>
    <n v="946.16"/>
    <n v="0.31"/>
    <n v="7291.61"/>
    <n v="2260.3991000000001"/>
    <n v="3065.47"/>
    <n v="0.42041058147651889"/>
    <n v="76.81"/>
    <s v="UPI"/>
    <n v="2"/>
    <b v="0"/>
    <x v="1"/>
    <n v="8"/>
  </r>
  <r>
    <s v="ORD-02244"/>
    <x v="463"/>
    <s v="CUST41690"/>
    <s v="Sanjay Joshi"/>
    <n v="37"/>
    <s v="Other"/>
    <x v="3"/>
    <s v="Raipur"/>
    <x v="3"/>
    <s v="Tea"/>
    <n v="10"/>
    <n v="133.19999999999999"/>
    <n v="0.32"/>
    <n v="1074.27"/>
    <n v="343.76639999999998"/>
    <n v="100.19"/>
    <n v="9.3263332309382191E-2"/>
    <n v="64.48"/>
    <s v="EMI"/>
    <n v="3"/>
    <b v="0"/>
    <x v="1"/>
    <n v="8"/>
  </r>
  <r>
    <s v="ORD-04058"/>
    <x v="1083"/>
    <s v="CUST87657"/>
    <s v="Arjun Bhat"/>
    <n v="27"/>
    <s v="Male"/>
    <x v="4"/>
    <s v="Pune"/>
    <x v="6"/>
    <s v="Shampoo"/>
    <n v="6"/>
    <n v="2486.23"/>
    <n v="0.11"/>
    <n v="13804.56"/>
    <n v="1518.5016000000001"/>
    <n v="6763.76"/>
    <n v="0.48996563454394781"/>
    <n v="65.88"/>
    <s v="Cash on Delivery"/>
    <n v="4"/>
    <b v="1"/>
    <x v="3"/>
    <n v="8"/>
  </r>
  <r>
    <s v="ORD-03213"/>
    <x v="1277"/>
    <s v="CUST91826"/>
    <s v="Sanjay Patel"/>
    <n v="40"/>
    <s v="Other"/>
    <x v="1"/>
    <s v="Delhi"/>
    <x v="0"/>
    <s v="Sofa"/>
    <n v="10"/>
    <n v="6877.63"/>
    <n v="0.32"/>
    <n v="49127.13"/>
    <n v="15720.6816"/>
    <n v="15040.93"/>
    <n v="0.30616341724012786"/>
    <n v="38.46"/>
    <s v="Credit Card"/>
    <n v="3"/>
    <b v="0"/>
    <x v="1"/>
    <n v="8"/>
  </r>
  <r>
    <s v="ORD-02929"/>
    <x v="681"/>
    <s v="CUST82307"/>
    <s v="Sanjay Kumar"/>
    <n v="28"/>
    <s v="Male"/>
    <x v="4"/>
    <s v="Mumbai"/>
    <x v="4"/>
    <s v="Camera"/>
    <n v="8"/>
    <n v="11278.1"/>
    <n v="0.36"/>
    <n v="103626.93"/>
    <n v="37305.694799999997"/>
    <n v="9357.16"/>
    <n v="9.0296605332223973E-2"/>
    <n v="60.7"/>
    <s v="Net Banking"/>
    <n v="3"/>
    <b v="0"/>
    <x v="1"/>
    <n v="8"/>
  </r>
  <r>
    <s v="ORD-01654"/>
    <x v="1198"/>
    <s v="CUST39219"/>
    <s v="Meera Iyer"/>
    <n v="5"/>
    <s v="Male"/>
    <x v="2"/>
    <s v="Kolkata"/>
    <x v="1"/>
    <s v="T-Shirt"/>
    <n v="1"/>
    <n v="1100.4000000000001"/>
    <n v="0.24"/>
    <n v="775.04"/>
    <n v="186.00959999999998"/>
    <n v="226.32"/>
    <n v="0.29201073492981006"/>
    <n v="62.15"/>
    <s v="Credit Card"/>
    <n v="2"/>
    <b v="0"/>
    <x v="1"/>
    <n v="8"/>
  </r>
  <r>
    <s v="ORD-00750"/>
    <x v="20"/>
    <s v="CUST88589"/>
    <s v="Karan Joshi"/>
    <n v="47"/>
    <s v="Female"/>
    <x v="4"/>
    <s v="Surat"/>
    <x v="6"/>
    <s v="Sunscreen"/>
    <n v="2"/>
    <n v="2232.87"/>
    <n v="0.03"/>
    <n v="2646.86"/>
    <n v="79.405799999999999"/>
    <n v="806.76"/>
    <n v="0.3047988937835775"/>
    <n v="54.23"/>
    <s v="UPI"/>
    <n v="2"/>
    <b v="0"/>
    <x v="2"/>
    <n v="8"/>
  </r>
  <r>
    <s v="ORD-03816"/>
    <x v="1396"/>
    <s v="CUST84507"/>
    <s v="Aditya Rao"/>
    <n v="43"/>
    <s v="Female"/>
    <x v="4"/>
    <s v="Surat"/>
    <x v="1"/>
    <s v="Jeans"/>
    <n v="4"/>
    <n v="2908.06"/>
    <n v="0.14000000000000001"/>
    <n v="14896.36"/>
    <n v="2085.4904000000001"/>
    <n v="4991.17"/>
    <n v="0.33505970586102912"/>
    <n v="65.75"/>
    <s v="Cash on Delivery"/>
    <n v="5"/>
    <b v="0"/>
    <x v="1"/>
    <n v="8"/>
  </r>
  <r>
    <s v="ORD-02756"/>
    <x v="371"/>
    <s v="CUST40199"/>
    <s v="Arjun Gupta"/>
    <n v="33"/>
    <s v="Male"/>
    <x v="4"/>
    <s v="Pune"/>
    <x v="1"/>
    <s v="T-Shirt"/>
    <n v="3"/>
    <n v="2494.29"/>
    <n v="0.1"/>
    <n v="9558.85"/>
    <n v="955.8850000000001"/>
    <n v="3760.45"/>
    <n v="0.39339983366199904"/>
    <n v="54.2"/>
    <s v="Cash on Delivery"/>
    <n v="3"/>
    <b v="0"/>
    <x v="1"/>
    <n v="8"/>
  </r>
  <r>
    <s v="ORD-03626"/>
    <x v="1397"/>
    <s v="CUST12779"/>
    <s v="Vikram Shah"/>
    <n v="25"/>
    <s v="Female"/>
    <x v="2"/>
    <s v="Bhubaneswar"/>
    <x v="4"/>
    <s v="Camera"/>
    <n v="2"/>
    <n v="36881.480000000003"/>
    <n v="0.01"/>
    <n v="101185.85"/>
    <n v="1011.8585"/>
    <n v="16236.72"/>
    <n v="0.16046433369883237"/>
    <n v="67.63"/>
    <s v="EMI"/>
    <n v="4"/>
    <b v="0"/>
    <x v="1"/>
    <n v="8"/>
  </r>
  <r>
    <s v="ORD-01666"/>
    <x v="722"/>
    <s v="CUST87705"/>
    <s v="Aditya Iyer"/>
    <n v="35"/>
    <s v="Other"/>
    <x v="1"/>
    <s v="Ludhiana"/>
    <x v="4"/>
    <s v="Camera"/>
    <n v="5"/>
    <n v="49380.11"/>
    <n v="0.26"/>
    <n v="163008.07999999999"/>
    <n v="42382.1008"/>
    <n v="20346.12"/>
    <n v="0.12481663485638259"/>
    <n v="62.16"/>
    <s v="Net Banking"/>
    <n v="2"/>
    <b v="0"/>
    <x v="1"/>
    <n v="8"/>
  </r>
  <r>
    <s v="ORD-02242"/>
    <x v="9"/>
    <s v="CUST95868"/>
    <s v="Arjun Sharma"/>
    <n v="31"/>
    <s v="Female"/>
    <x v="0"/>
    <s v="Chennai"/>
    <x v="0"/>
    <s v="Wardrobe"/>
    <n v="8"/>
    <n v="4977.01"/>
    <n v="0.28000000000000003"/>
    <n v="33795.379999999997"/>
    <n v="9462.7064000000009"/>
    <n v="9634.2000000000007"/>
    <n v="0.28507446875874753"/>
    <n v="84.09"/>
    <s v="UPI"/>
    <n v="4"/>
    <b v="0"/>
    <x v="1"/>
    <n v="8"/>
  </r>
  <r>
    <s v="ORD-03945"/>
    <x v="1398"/>
    <s v="CUST92249"/>
    <s v="Nikhil Chatterjee"/>
    <n v="36"/>
    <s v="Female"/>
    <x v="0"/>
    <s v="Kochi"/>
    <x v="3"/>
    <s v="Flour"/>
    <n v="2"/>
    <n v="483.36"/>
    <n v="0.14000000000000001"/>
    <n v="1284.6300000000001"/>
    <n v="179.84820000000002"/>
    <n v="91.4"/>
    <n v="7.1148891120400432E-2"/>
    <n v="55.77"/>
    <s v="UPI"/>
    <n v="4"/>
    <b v="0"/>
    <x v="1"/>
    <n v="8"/>
  </r>
  <r>
    <s v="ORD-00909"/>
    <x v="812"/>
    <s v="CUST63944"/>
    <s v="Pooja Patel"/>
    <n v="23"/>
    <s v="Other"/>
    <x v="4"/>
    <s v="Pune"/>
    <x v="4"/>
    <s v="Smartphone"/>
    <n v="7"/>
    <n v="60825.33"/>
    <n v="0.39"/>
    <n v="203704.25"/>
    <n v="79444.657500000001"/>
    <n v="27664.1"/>
    <n v="0.13580521761328004"/>
    <n v="67.78"/>
    <s v="EMI"/>
    <n v="1"/>
    <b v="0"/>
    <x v="1"/>
    <n v="8"/>
  </r>
  <r>
    <s v="ORD-02631"/>
    <x v="34"/>
    <s v="CUST32596"/>
    <s v="Rahul Iyer"/>
    <n v="27"/>
    <s v="Female"/>
    <x v="4"/>
    <s v="Surat"/>
    <x v="1"/>
    <s v="Dress"/>
    <n v="7"/>
    <n v="668.17"/>
    <n v="0.09"/>
    <n v="4502.68"/>
    <n v="405.24119999999999"/>
    <n v="1133.27"/>
    <n v="0.25168788366039779"/>
    <n v="38.590000000000003"/>
    <s v="UPI"/>
    <n v="5"/>
    <b v="0"/>
    <x v="1"/>
    <n v="8"/>
  </r>
  <r>
    <s v="ORD-00414"/>
    <x v="4"/>
    <s v="CUST38493"/>
    <s v="Arjun Iyer"/>
    <n v="30"/>
    <s v="Other"/>
    <x v="2"/>
    <s v="Bhubaneswar"/>
    <x v="6"/>
    <s v="Perfume"/>
    <n v="5"/>
    <n v="1076.68"/>
    <n v="0.32"/>
    <n v="1005.23"/>
    <n v="321.67360000000002"/>
    <n v="335.77"/>
    <n v="0.3340230593993414"/>
    <n v="72.7"/>
    <s v="Debit Card"/>
    <n v="3"/>
    <b v="0"/>
    <x v="4"/>
    <n v="8"/>
  </r>
  <r>
    <s v="ORD-01849"/>
    <x v="350"/>
    <s v="CUST56391"/>
    <s v="Meera Kumar"/>
    <n v="40"/>
    <s v="Other"/>
    <x v="0"/>
    <s v="Kochi"/>
    <x v="1"/>
    <s v="Jeans"/>
    <n v="5"/>
    <n v="3481.04"/>
    <n v="0.35"/>
    <n v="13960.24"/>
    <n v="4886.0839999999998"/>
    <n v="3567.18"/>
    <n v="0.25552426032790265"/>
    <n v="56.53"/>
    <s v="Credit Card"/>
    <n v="3"/>
    <b v="0"/>
    <x v="4"/>
    <n v="8"/>
  </r>
  <r>
    <s v="ORD-00638"/>
    <x v="1399"/>
    <s v="CUST17767"/>
    <s v="Meera Chatterjee"/>
    <n v="37"/>
    <s v="Female"/>
    <x v="2"/>
    <s v="Patna"/>
    <x v="4"/>
    <s v="Smartwatch"/>
    <n v="10"/>
    <n v="23990.02"/>
    <n v="0.11"/>
    <n v="188453.46"/>
    <n v="20729.8806"/>
    <n v="26897.47"/>
    <n v="0.14272738744090982"/>
    <n v="73.319999999999993"/>
    <s v="Cash on Delivery"/>
    <n v="4"/>
    <b v="0"/>
    <x v="1"/>
    <n v="8"/>
  </r>
  <r>
    <s v="ORD-00010"/>
    <x v="1047"/>
    <s v="CUST07407"/>
    <s v="Amit Bose"/>
    <n v="26"/>
    <s v="Other"/>
    <x v="0"/>
    <s v="Hyderabad"/>
    <x v="1"/>
    <s v="Jacket"/>
    <n v="1"/>
    <n v="1792.52"/>
    <n v="0.38"/>
    <n v="862.61"/>
    <n v="327.79180000000002"/>
    <n v="322.56"/>
    <n v="0.37393491844518378"/>
    <n v="69.84"/>
    <s v="EMI"/>
    <n v="4"/>
    <b v="1"/>
    <x v="3"/>
    <n v="8"/>
  </r>
  <r>
    <s v="ORD-03530"/>
    <x v="762"/>
    <s v="CUST89097"/>
    <s v="Sanjay Shah"/>
    <n v="38"/>
    <s v="Male"/>
    <x v="1"/>
    <s v="Delhi"/>
    <x v="1"/>
    <s v="Jacket"/>
    <n v="2"/>
    <n v="1249.08"/>
    <n v="0.4"/>
    <n v="2055.62"/>
    <n v="822.24800000000005"/>
    <n v="916.26"/>
    <n v="0.44573413374067195"/>
    <n v="43.18"/>
    <s v="EMI"/>
    <n v="3"/>
    <b v="0"/>
    <x v="1"/>
    <n v="8"/>
  </r>
  <r>
    <s v="ORD-00512"/>
    <x v="240"/>
    <s v="CUST98505"/>
    <s v="Shreya Das"/>
    <n v="27"/>
    <s v="Female"/>
    <x v="2"/>
    <s v="Guwahati"/>
    <x v="6"/>
    <s v="Face Cream"/>
    <n v="2"/>
    <n v="1236.47"/>
    <n v="0.14000000000000001"/>
    <n v="2416.41"/>
    <n v="338.29740000000004"/>
    <n v="1007.86"/>
    <n v="0.41708981505621978"/>
    <n v="85.88"/>
    <s v="UPI"/>
    <n v="3"/>
    <b v="0"/>
    <x v="1"/>
    <n v="8"/>
  </r>
  <r>
    <s v="ORD-01618"/>
    <x v="783"/>
    <s v="CUST82777"/>
    <s v="Rahul Singh"/>
    <n v="53"/>
    <s v="Female"/>
    <x v="4"/>
    <s v="Mumbai"/>
    <x v="2"/>
    <s v="Dumbbells"/>
    <n v="5"/>
    <n v="7179.94"/>
    <n v="0.31"/>
    <n v="21400.720000000001"/>
    <n v="6634.2232000000004"/>
    <n v="2403.1999999999998"/>
    <n v="0.11229528726136316"/>
    <n v="65.86"/>
    <s v="Debit Card"/>
    <n v="2"/>
    <b v="0"/>
    <x v="1"/>
    <n v="8"/>
  </r>
  <r>
    <s v="ORD-02164"/>
    <x v="1400"/>
    <s v="CUST84076"/>
    <s v="Arjun Kumar"/>
    <n v="20"/>
    <s v="Male"/>
    <x v="2"/>
    <s v="Guwahati"/>
    <x v="5"/>
    <s v="Self-Help Book"/>
    <n v="4"/>
    <n v="529.17999999999995"/>
    <n v="0.37"/>
    <n v="1721.22"/>
    <n v="636.85140000000001"/>
    <n v="611.14"/>
    <n v="0.35506210711007308"/>
    <n v="96.64"/>
    <s v="UPI"/>
    <n v="5"/>
    <b v="0"/>
    <x v="1"/>
    <n v="8"/>
  </r>
  <r>
    <s v="ORD-02114"/>
    <x v="337"/>
    <s v="CUST71584"/>
    <s v="Kavya Mehta"/>
    <n v="28"/>
    <s v="Female"/>
    <x v="0"/>
    <s v="Kochi"/>
    <x v="0"/>
    <s v="Sofa"/>
    <n v="2"/>
    <n v="23522.83"/>
    <n v="0.15"/>
    <n v="53090.46"/>
    <n v="7963.5689999999995"/>
    <n v="18316.25"/>
    <n v="0.34500077791753925"/>
    <n v="70.069999999999993"/>
    <s v="EMI"/>
    <n v="2"/>
    <b v="0"/>
    <x v="1"/>
    <n v="8"/>
  </r>
  <r>
    <s v="ORD-00547"/>
    <x v="1349"/>
    <s v="CUST60580"/>
    <s v="Vikram Nair"/>
    <n v="53"/>
    <s v="Female"/>
    <x v="0"/>
    <s v="Bangalore"/>
    <x v="0"/>
    <s v="Sofa"/>
    <n v="8"/>
    <n v="13159.22"/>
    <n v="0.18"/>
    <n v="82824.149999999994"/>
    <n v="14908.346999999998"/>
    <n v="28653.14"/>
    <n v="0.34595151293433135"/>
    <n v="55.64"/>
    <s v="Credit Card"/>
    <n v="4"/>
    <b v="1"/>
    <x v="3"/>
    <n v="8"/>
  </r>
  <r>
    <s v="ORD-02217"/>
    <x v="926"/>
    <s v="CUST06113"/>
    <s v="Rohan Nair"/>
    <n v="31"/>
    <s v="Other"/>
    <x v="0"/>
    <s v="Bangalore"/>
    <x v="6"/>
    <s v="Shampoo"/>
    <n v="6"/>
    <n v="1131.18"/>
    <n v="0.05"/>
    <n v="8793.4599999999991"/>
    <n v="439.673"/>
    <n v="4445.68"/>
    <n v="0.5055666370234243"/>
    <n v="69.489999999999995"/>
    <s v="Credit Card"/>
    <n v="1"/>
    <b v="0"/>
    <x v="1"/>
    <n v="8"/>
  </r>
  <r>
    <s v="ORD-00146"/>
    <x v="1401"/>
    <s v="CUST63156"/>
    <s v="Ritu Singh"/>
    <n v="34"/>
    <s v="Other"/>
    <x v="2"/>
    <s v="Kolkata"/>
    <x v="2"/>
    <s v="Dumbbells"/>
    <n v="2"/>
    <n v="9772.39"/>
    <n v="0.14000000000000001"/>
    <n v="17471.63"/>
    <n v="2446.0282000000002"/>
    <n v="4749.58"/>
    <n v="0.27184527144862841"/>
    <n v="90.49"/>
    <s v="Net Banking"/>
    <n v="3"/>
    <b v="0"/>
    <x v="1"/>
    <n v="8"/>
  </r>
  <r>
    <s v="ORD-01415"/>
    <x v="971"/>
    <s v="CUST50601"/>
    <s v="Amit Patel"/>
    <n v="31"/>
    <s v="Other"/>
    <x v="4"/>
    <s v="Mumbai"/>
    <x v="3"/>
    <s v="Tea"/>
    <n v="3"/>
    <n v="297.63"/>
    <n v="0.02"/>
    <n v="1094.67"/>
    <n v="21.893400000000003"/>
    <n v="141.65"/>
    <n v="0.12939972777183992"/>
    <n v="49.55"/>
    <s v="Credit Card"/>
    <n v="1"/>
    <b v="1"/>
    <x v="3"/>
    <n v="8"/>
  </r>
  <r>
    <s v="ORD-04145"/>
    <x v="338"/>
    <s v="CUST52922"/>
    <s v="Vikram Shah"/>
    <n v="34"/>
    <s v="Male"/>
    <x v="2"/>
    <s v="Kolkata"/>
    <x v="2"/>
    <s v="Tennis Racket"/>
    <n v="7"/>
    <n v="13857.65"/>
    <n v="0.09"/>
    <n v="81878.899999999994"/>
    <n v="7369.1009999999987"/>
    <n v="20918.310000000001"/>
    <n v="0.25547863979608915"/>
    <n v="72.38"/>
    <s v="Debit Card"/>
    <n v="5"/>
    <b v="0"/>
    <x v="0"/>
    <n v="8"/>
  </r>
  <r>
    <s v="ORD-00850"/>
    <x v="1402"/>
    <s v="CUST69680"/>
    <s v="Nisha Pillai"/>
    <n v="36"/>
    <s v="Female"/>
    <x v="3"/>
    <s v="Raipur"/>
    <x v="4"/>
    <s v="Tablet"/>
    <n v="6"/>
    <n v="10944.15"/>
    <n v="0.21"/>
    <n v="42423.95"/>
    <n v="8909.0294999999987"/>
    <n v="5320.38"/>
    <n v="0.12540982157484157"/>
    <n v="63.46"/>
    <s v="UPI"/>
    <n v="1"/>
    <b v="0"/>
    <x v="0"/>
    <n v="8"/>
  </r>
  <r>
    <s v="ORD-00919"/>
    <x v="1368"/>
    <s v="CUST83261"/>
    <s v="Ritu Mehta"/>
    <n v="25"/>
    <s v="Female"/>
    <x v="4"/>
    <s v="Ahmedabad"/>
    <x v="2"/>
    <s v="Cricket Bat"/>
    <n v="1"/>
    <n v="14980.35"/>
    <n v="0.06"/>
    <n v="16007.63"/>
    <n v="960.45779999999991"/>
    <n v="3501.94"/>
    <n v="0.21876692552239152"/>
    <n v="66.95"/>
    <s v="Credit Card"/>
    <n v="5"/>
    <b v="0"/>
    <x v="1"/>
    <n v="8"/>
  </r>
  <r>
    <s v="ORD-00135"/>
    <x v="1149"/>
    <s v="CUST09673"/>
    <s v="Ritu Nair"/>
    <n v="41"/>
    <s v="Male"/>
    <x v="4"/>
    <s v="Mumbai"/>
    <x v="4"/>
    <s v="Tablet"/>
    <n v="9"/>
    <n v="39365.339999999997"/>
    <n v="0.15"/>
    <n v="210085.4"/>
    <n v="31512.809999999998"/>
    <n v="19908.38"/>
    <n v="9.4763272459675932E-2"/>
    <n v="56.84"/>
    <s v="Debit Card"/>
    <n v="4"/>
    <b v="0"/>
    <x v="1"/>
    <n v="8"/>
  </r>
  <r>
    <s v="ORD-02441"/>
    <x v="1403"/>
    <s v="CUST43234"/>
    <s v="Rahul Singh"/>
    <n v="45"/>
    <s v="Male"/>
    <x v="1"/>
    <s v="Amritsar"/>
    <x v="2"/>
    <s v="Yoga Mat"/>
    <n v="9"/>
    <n v="8750.14"/>
    <n v="0.23"/>
    <n v="54615.07"/>
    <n v="12561.4661"/>
    <n v="15670.41"/>
    <n v="0.28692465284764812"/>
    <n v="45.73"/>
    <s v="UPI"/>
    <n v="2"/>
    <b v="0"/>
    <x v="1"/>
    <n v="8"/>
  </r>
  <r>
    <s v="ORD-03285"/>
    <x v="80"/>
    <s v="CUST64046"/>
    <s v="Shreya Mishra"/>
    <n v="15"/>
    <s v="Other"/>
    <x v="3"/>
    <s v="Nagpur"/>
    <x v="0"/>
    <s v="Chair"/>
    <n v="7"/>
    <n v="30237.39"/>
    <n v="0.15"/>
    <n v="155865.09"/>
    <n v="23379.763499999997"/>
    <n v="38187.730000000003"/>
    <n v="0.24500502325440549"/>
    <n v="68.650000000000006"/>
    <s v="Credit Card"/>
    <n v="5"/>
    <b v="0"/>
    <x v="4"/>
    <n v="8"/>
  </r>
  <r>
    <s v="ORD-01130"/>
    <x v="1174"/>
    <s v="CUST78754"/>
    <s v="Aditya Mehta"/>
    <n v="16"/>
    <s v="Other"/>
    <x v="4"/>
    <s v="Mumbai"/>
    <x v="5"/>
    <s v="Cook Book"/>
    <n v="7"/>
    <n v="862.1"/>
    <n v="0.39"/>
    <n v="3916.31"/>
    <n v="1527.3609000000001"/>
    <n v="1476.96"/>
    <n v="0.3771305131616241"/>
    <n v="72.680000000000007"/>
    <s v="EMI"/>
    <n v="1"/>
    <b v="1"/>
    <x v="3"/>
    <n v="8"/>
  </r>
  <r>
    <s v="ORD-04025"/>
    <x v="1404"/>
    <s v="CUST94922"/>
    <s v="Arjun Reddy"/>
    <n v="58"/>
    <s v="Other"/>
    <x v="3"/>
    <s v="Indore"/>
    <x v="6"/>
    <s v="Face Cream"/>
    <n v="10"/>
    <n v="1026.6600000000001"/>
    <n v="0.13"/>
    <n v="9081.4500000000007"/>
    <n v="1180.5885000000001"/>
    <n v="4511.59"/>
    <n v="0.49679181188026139"/>
    <n v="101.7"/>
    <s v="Debit Card"/>
    <n v="2"/>
    <b v="0"/>
    <x v="2"/>
    <n v="8"/>
  </r>
  <r>
    <s v="ORD-02917"/>
    <x v="1343"/>
    <s v="CUST53514"/>
    <s v="Karan Patel"/>
    <n v="25"/>
    <s v="Female"/>
    <x v="2"/>
    <s v="Kolkata"/>
    <x v="3"/>
    <s v="Flour"/>
    <n v="9"/>
    <n v="374.09"/>
    <n v="0.17"/>
    <n v="4521.17"/>
    <n v="768.59890000000007"/>
    <n v="397.05"/>
    <n v="8.78201881371415E-2"/>
    <n v="78.38"/>
    <s v="Debit Card"/>
    <n v="1"/>
    <b v="1"/>
    <x v="3"/>
    <n v="8"/>
  </r>
  <r>
    <s v="ORD-03698"/>
    <x v="1405"/>
    <s v="CUST96903"/>
    <s v="Sunita Gupta"/>
    <n v="34"/>
    <s v="Male"/>
    <x v="3"/>
    <s v="Raipur"/>
    <x v="4"/>
    <s v="Camera"/>
    <n v="9"/>
    <n v="40526.75"/>
    <n v="0.37"/>
    <n v="293380.84999999998"/>
    <n v="108550.91449999998"/>
    <n v="34699.61"/>
    <n v="0.11827496579957418"/>
    <n v="66.27"/>
    <s v="Debit Card"/>
    <n v="3"/>
    <b v="1"/>
    <x v="3"/>
    <n v="8"/>
  </r>
  <r>
    <s v="ORD-02168"/>
    <x v="376"/>
    <s v="CUST41061"/>
    <s v="Priya Iyer"/>
    <n v="39"/>
    <s v="Male"/>
    <x v="4"/>
    <s v="Mumbai"/>
    <x v="5"/>
    <s v="Textbook"/>
    <n v="4"/>
    <n v="426.71"/>
    <n v="0.25"/>
    <n v="1765.74"/>
    <n v="441.435"/>
    <n v="838.62"/>
    <n v="0.47493968534438818"/>
    <n v="39.200000000000003"/>
    <s v="Debit Card"/>
    <n v="4"/>
    <b v="1"/>
    <x v="3"/>
    <n v="8"/>
  </r>
  <r>
    <s v="ORD-02286"/>
    <x v="101"/>
    <s v="CUST95250"/>
    <s v="Arjun Shah"/>
    <n v="44"/>
    <s v="Female"/>
    <x v="1"/>
    <s v="Delhi"/>
    <x v="2"/>
    <s v="Football"/>
    <n v="9"/>
    <n v="3394.34"/>
    <n v="0.06"/>
    <n v="39194.69"/>
    <n v="2351.6813999999999"/>
    <n v="8874.98"/>
    <n v="0.22643322348001729"/>
    <n v="16.96"/>
    <s v="Debit Card"/>
    <n v="2"/>
    <b v="1"/>
    <x v="3"/>
    <n v="8"/>
  </r>
  <r>
    <s v="ORD-01860"/>
    <x v="336"/>
    <s v="CUST41096"/>
    <s v="Kavya Reddy"/>
    <n v="27"/>
    <s v="Male"/>
    <x v="4"/>
    <s v="Surat"/>
    <x v="0"/>
    <s v="Bookshelf"/>
    <n v="10"/>
    <n v="21474.06"/>
    <n v="0.33"/>
    <n v="214328.13"/>
    <n v="70728.282900000006"/>
    <n v="31877.360000000001"/>
    <n v="0.1487315734056934"/>
    <n v="49.93"/>
    <s v="EMI"/>
    <n v="2"/>
    <b v="0"/>
    <x v="1"/>
    <n v="8"/>
  </r>
  <r>
    <s v="ORD-01566"/>
    <x v="1330"/>
    <s v="CUST20422"/>
    <s v="Karan Shah"/>
    <n v="13"/>
    <s v="Female"/>
    <x v="1"/>
    <s v="Delhi"/>
    <x v="5"/>
    <s v="Cook Book"/>
    <n v="3"/>
    <n v="675.22"/>
    <n v="0.25"/>
    <n v="973.92"/>
    <n v="243.48"/>
    <n v="371.91"/>
    <n v="0.38186914736323319"/>
    <n v="21.24"/>
    <s v="EMI"/>
    <n v="5"/>
    <b v="0"/>
    <x v="1"/>
    <n v="8"/>
  </r>
  <r>
    <s v="ORD-00286"/>
    <x v="578"/>
    <s v="CUST11198"/>
    <s v="Aarav Gupta"/>
    <n v="26"/>
    <s v="Male"/>
    <x v="2"/>
    <s v="Guwahati"/>
    <x v="6"/>
    <s v="Shampoo"/>
    <n v="3"/>
    <n v="2059.96"/>
    <n v="0.04"/>
    <n v="8056.36"/>
    <n v="322.25439999999998"/>
    <n v="3439.24"/>
    <n v="0.42689750706274299"/>
    <n v="92.05"/>
    <s v="Net Banking"/>
    <n v="1"/>
    <b v="0"/>
    <x v="1"/>
    <n v="8"/>
  </r>
  <r>
    <s v="ORD-04051"/>
    <x v="1406"/>
    <s v="CUST81236"/>
    <s v="Sunita Iyer"/>
    <n v="26"/>
    <s v="Male"/>
    <x v="3"/>
    <s v="Nagpur"/>
    <x v="3"/>
    <s v="Tea"/>
    <n v="6"/>
    <n v="358.44"/>
    <n v="0.33"/>
    <n v="1597.57"/>
    <n v="527.19809999999995"/>
    <n v="154.69"/>
    <n v="9.6828307992764012E-2"/>
    <n v="55.56"/>
    <s v="EMI"/>
    <n v="5"/>
    <b v="0"/>
    <x v="1"/>
    <n v="8"/>
  </r>
  <r>
    <s v="ORD-01551"/>
    <x v="1073"/>
    <s v="CUST57238"/>
    <s v="Sunita Nair"/>
    <n v="10"/>
    <s v="Female"/>
    <x v="1"/>
    <s v="Amritsar"/>
    <x v="6"/>
    <s v="Sunscreen"/>
    <n v="2"/>
    <n v="524.5"/>
    <n v="0.13"/>
    <n v="764.26"/>
    <n v="99.353800000000007"/>
    <n v="357.6"/>
    <n v="0.46790359301808288"/>
    <n v="38.549999999999997"/>
    <s v="Debit Card"/>
    <n v="5"/>
    <b v="0"/>
    <x v="1"/>
    <n v="8"/>
  </r>
  <r>
    <s v="ORD-00026"/>
    <x v="486"/>
    <s v="CUST14542"/>
    <s v="Kavya Chatterjee"/>
    <n v="31"/>
    <s v="Female"/>
    <x v="0"/>
    <s v="Kochi"/>
    <x v="3"/>
    <s v="Flour"/>
    <n v="7"/>
    <n v="423.99"/>
    <n v="0.21"/>
    <n v="1984.26"/>
    <n v="416.69459999999998"/>
    <n v="189.37"/>
    <n v="9.5436081965065062E-2"/>
    <n v="45.05"/>
    <s v="Cash on Delivery"/>
    <n v="1"/>
    <b v="0"/>
    <x v="1"/>
    <n v="8"/>
  </r>
  <r>
    <s v="ORD-04053"/>
    <x v="1406"/>
    <s v="CUST88893"/>
    <s v="Sunita Reddy"/>
    <n v="16"/>
    <s v="Male"/>
    <x v="3"/>
    <s v="Indore"/>
    <x v="3"/>
    <s v="Rice (5kg)"/>
    <n v="5"/>
    <n v="127.17"/>
    <n v="0.13"/>
    <n v="579.76"/>
    <n v="75.368800000000007"/>
    <n v="51.77"/>
    <n v="8.9295570580930045E-2"/>
    <n v="79.36"/>
    <s v="Debit Card"/>
    <n v="5"/>
    <b v="0"/>
    <x v="4"/>
    <n v="8"/>
  </r>
  <r>
    <s v="ORD-01942"/>
    <x v="143"/>
    <s v="CUST68557"/>
    <s v="Sunita Patel"/>
    <n v="43"/>
    <s v="Male"/>
    <x v="1"/>
    <s v="Amritsar"/>
    <x v="5"/>
    <s v="Cook Book"/>
    <n v="6"/>
    <n v="1175.95"/>
    <n v="0.21"/>
    <n v="6295.77"/>
    <n v="1322.1117000000002"/>
    <n v="2412.9499999999998"/>
    <n v="0.38326527176183367"/>
    <n v="48.24"/>
    <s v="UPI"/>
    <n v="1"/>
    <b v="0"/>
    <x v="1"/>
    <n v="8"/>
  </r>
  <r>
    <s v="ORD-03782"/>
    <x v="938"/>
    <s v="CUST04568"/>
    <s v="Rohan Joshi"/>
    <n v="43"/>
    <s v="Other"/>
    <x v="4"/>
    <s v="Surat"/>
    <x v="6"/>
    <s v="Shampoo"/>
    <n v="4"/>
    <n v="1596.7"/>
    <n v="0.35"/>
    <n v="6225.11"/>
    <n v="2178.7884999999997"/>
    <n v="2976.56"/>
    <n v="0.47815379969189303"/>
    <n v="47.58"/>
    <s v="Cash on Delivery"/>
    <n v="2"/>
    <b v="0"/>
    <x v="1"/>
    <n v="8"/>
  </r>
  <r>
    <s v="ORD-00112"/>
    <x v="951"/>
    <s v="CUST64249"/>
    <s v="Kavya Kumar"/>
    <n v="31"/>
    <s v="Female"/>
    <x v="0"/>
    <s v="Hyderabad"/>
    <x v="5"/>
    <s v="Comic Book"/>
    <n v="4"/>
    <n v="514.80999999999995"/>
    <n v="0.28999999999999998"/>
    <n v="1258.03"/>
    <n v="364.82869999999997"/>
    <n v="506.71"/>
    <n v="0.40278053782501211"/>
    <n v="90.95"/>
    <s v="Net Banking"/>
    <n v="3"/>
    <b v="1"/>
    <x v="3"/>
    <n v="8"/>
  </r>
  <r>
    <s v="ORD-02325"/>
    <x v="1016"/>
    <s v="CUST90684"/>
    <s v="Nisha Kumar"/>
    <n v="33"/>
    <s v="Other"/>
    <x v="2"/>
    <s v="Guwahati"/>
    <x v="0"/>
    <s v="Wardrobe"/>
    <n v="5"/>
    <n v="3653.99"/>
    <n v="0.28000000000000003"/>
    <n v="2715.55"/>
    <n v="760.35400000000016"/>
    <n v="857.67"/>
    <n v="0.315836570860415"/>
    <n v="97.14"/>
    <s v="Cash on Delivery"/>
    <n v="4"/>
    <b v="0"/>
    <x v="1"/>
    <n v="8"/>
  </r>
  <r>
    <s v="ORD-02881"/>
    <x v="982"/>
    <s v="CUST20568"/>
    <s v="Sunita Pillai"/>
    <n v="30"/>
    <s v="Female"/>
    <x v="4"/>
    <s v="Pune"/>
    <x v="1"/>
    <s v="Jeans"/>
    <n v="9"/>
    <n v="378.42"/>
    <n v="0"/>
    <n v="4977.33"/>
    <n v="0"/>
    <n v="1570.94"/>
    <n v="0.31561901662136127"/>
    <n v="43.44"/>
    <s v="Cash on Delivery"/>
    <n v="4"/>
    <b v="0"/>
    <x v="1"/>
    <n v="8"/>
  </r>
  <r>
    <s v="ORD-02822"/>
    <x v="1394"/>
    <s v="CUST92489"/>
    <s v="Vikram Kumar"/>
    <n v="29"/>
    <s v="Female"/>
    <x v="1"/>
    <s v="Ludhiana"/>
    <x v="2"/>
    <s v="Cricket Bat"/>
    <n v="4"/>
    <n v="3625.13"/>
    <n v="0.28000000000000003"/>
    <n v="14299.68"/>
    <n v="4003.9104000000007"/>
    <n v="4907.54"/>
    <n v="0.34319229521220052"/>
    <n v="52.29"/>
    <s v="Credit Card"/>
    <n v="1"/>
    <b v="0"/>
    <x v="1"/>
    <n v="8"/>
  </r>
  <r>
    <s v="ORD-01680"/>
    <x v="805"/>
    <s v="CUST80666"/>
    <s v="Priya Shah"/>
    <n v="21"/>
    <s v="Female"/>
    <x v="2"/>
    <s v="Bhubaneswar"/>
    <x v="0"/>
    <s v="Wardrobe"/>
    <n v="6"/>
    <n v="21414.6"/>
    <n v="0.08"/>
    <n v="101055.44"/>
    <n v="8084.4352000000008"/>
    <n v="14653.33"/>
    <n v="0.14500288158658256"/>
    <n v="77.510000000000005"/>
    <s v="Cash on Delivery"/>
    <n v="4"/>
    <b v="0"/>
    <x v="1"/>
    <n v="8"/>
  </r>
  <r>
    <s v="ORD-01325"/>
    <x v="1407"/>
    <s v="CUST05247"/>
    <s v="Sunita Singh"/>
    <n v="27"/>
    <s v="Other"/>
    <x v="2"/>
    <s v="Guwahati"/>
    <x v="0"/>
    <s v="Wardrobe"/>
    <n v="7"/>
    <n v="7638.75"/>
    <n v="0.3"/>
    <n v="41709.71"/>
    <n v="12512.912999999999"/>
    <n v="10853.15"/>
    <n v="0.2602067959714896"/>
    <n v="79"/>
    <s v="Credit Card"/>
    <n v="5"/>
    <b v="0"/>
    <x v="4"/>
    <n v="8"/>
  </r>
  <r>
    <s v="ORD-01455"/>
    <x v="1408"/>
    <s v="CUST02169"/>
    <s v="Amit Mehta"/>
    <n v="25"/>
    <s v="Male"/>
    <x v="4"/>
    <s v="Surat"/>
    <x v="5"/>
    <s v="Fiction Novel"/>
    <n v="1"/>
    <n v="1487.02"/>
    <n v="0.37"/>
    <n v="808.84"/>
    <n v="299.27080000000001"/>
    <n v="327.36"/>
    <n v="0.4047277582711043"/>
    <n v="67.16"/>
    <s v="EMI"/>
    <n v="3"/>
    <b v="0"/>
    <x v="1"/>
    <n v="8"/>
  </r>
  <r>
    <s v="ORD-02033"/>
    <x v="1121"/>
    <s v="CUST51814"/>
    <s v="Ritu Kumar"/>
    <n v="38"/>
    <s v="Other"/>
    <x v="2"/>
    <s v="Guwahati"/>
    <x v="2"/>
    <s v="Tennis Racket"/>
    <n v="9"/>
    <n v="12169.11"/>
    <n v="0.1"/>
    <n v="140742.76999999999"/>
    <n v="14074.277"/>
    <n v="29276.65"/>
    <n v="0.20801530337934945"/>
    <n v="63.19"/>
    <s v="Net Banking"/>
    <n v="5"/>
    <b v="0"/>
    <x v="0"/>
    <n v="8"/>
  </r>
  <r>
    <s v="ORD-02880"/>
    <x v="982"/>
    <s v="CUST70204"/>
    <s v="Shreya Singh"/>
    <n v="55"/>
    <s v="Other"/>
    <x v="3"/>
    <s v="Raipur"/>
    <x v="1"/>
    <s v="Jeans"/>
    <n v="1"/>
    <n v="2361.96"/>
    <n v="0.23"/>
    <n v="2691.37"/>
    <n v="619.01509999999996"/>
    <n v="1189.6199999999999"/>
    <n v="0.4420128038879827"/>
    <n v="62.61"/>
    <s v="Cash on Delivery"/>
    <n v="4"/>
    <b v="0"/>
    <x v="1"/>
    <n v="8"/>
  </r>
  <r>
    <s v="ORD-03368"/>
    <x v="362"/>
    <s v="CUST21747"/>
    <s v="Kavya Shah"/>
    <n v="19"/>
    <s v="Female"/>
    <x v="0"/>
    <s v="Kochi"/>
    <x v="5"/>
    <s v="Cook Book"/>
    <n v="8"/>
    <n v="221.14"/>
    <n v="0.38"/>
    <n v="1030.55"/>
    <n v="391.60899999999998"/>
    <n v="527.82000000000005"/>
    <n v="0.51217311144534483"/>
    <n v="92"/>
    <s v="Net Banking"/>
    <n v="4"/>
    <b v="0"/>
    <x v="1"/>
    <n v="8"/>
  </r>
  <r>
    <s v="ORD-02280"/>
    <x v="880"/>
    <s v="CUST85697"/>
    <s v="Nisha Kumar"/>
    <n v="38"/>
    <s v="Male"/>
    <x v="0"/>
    <s v="Hyderabad"/>
    <x v="0"/>
    <s v="Chair"/>
    <n v="5"/>
    <n v="22143.81"/>
    <n v="0.12"/>
    <n v="118422.68"/>
    <n v="14210.721599999999"/>
    <n v="31149.72"/>
    <n v="0.26303846526695734"/>
    <n v="53.5"/>
    <s v="EMI"/>
    <n v="2"/>
    <b v="1"/>
    <x v="3"/>
    <n v="8"/>
  </r>
  <r>
    <s v="ORD-03216"/>
    <x v="828"/>
    <s v="CUST32134"/>
    <s v="Kavya Chatterjee"/>
    <n v="33"/>
    <s v="Male"/>
    <x v="4"/>
    <s v="Pune"/>
    <x v="6"/>
    <s v="Lipstick"/>
    <n v="5"/>
    <n v="313.72000000000003"/>
    <n v="0.26"/>
    <n v="1195.99"/>
    <n v="310.95740000000001"/>
    <n v="468.82"/>
    <n v="0.39199324409066966"/>
    <n v="41.27"/>
    <s v="Net Banking"/>
    <n v="1"/>
    <b v="1"/>
    <x v="3"/>
    <n v="8"/>
  </r>
  <r>
    <s v="ORD-00988"/>
    <x v="1409"/>
    <s v="CUST03932"/>
    <s v="Arjun Sharma"/>
    <n v="55"/>
    <s v="Other"/>
    <x v="0"/>
    <s v="Bangalore"/>
    <x v="3"/>
    <s v="Sugar"/>
    <n v="3"/>
    <n v="211.44"/>
    <n v="0.27"/>
    <n v="561.91999999999996"/>
    <n v="151.7184"/>
    <n v="17.100000000000001"/>
    <n v="3.0431378132118457E-2"/>
    <n v="58.35"/>
    <s v="UPI"/>
    <n v="1"/>
    <b v="1"/>
    <x v="3"/>
    <n v="8"/>
  </r>
  <r>
    <s v="ORD-03593"/>
    <x v="266"/>
    <s v="CUST55992"/>
    <s v="Aarav Mehta"/>
    <n v="26"/>
    <s v="Other"/>
    <x v="3"/>
    <s v="Raipur"/>
    <x v="3"/>
    <s v="Cooking Oil"/>
    <n v="2"/>
    <n v="426.88"/>
    <n v="0.22"/>
    <n v="1081.17"/>
    <n v="237.85740000000001"/>
    <n v="85.91"/>
    <n v="7.9460214397365808E-2"/>
    <n v="71.23"/>
    <s v="Cash on Delivery"/>
    <n v="3"/>
    <b v="0"/>
    <x v="1"/>
    <n v="8"/>
  </r>
  <r>
    <s v="ORD-02789"/>
    <x v="549"/>
    <s v="CUST60012"/>
    <s v="Shreya Gupta"/>
    <n v="20"/>
    <s v="Male"/>
    <x v="3"/>
    <s v="Bhopal"/>
    <x v="5"/>
    <s v="Textbook"/>
    <n v="7"/>
    <n v="714.91"/>
    <n v="0.34"/>
    <n v="5029.55"/>
    <n v="1710.0470000000003"/>
    <n v="1690.54"/>
    <n v="0.33612152180612576"/>
    <n v="56.73"/>
    <s v="Credit Card"/>
    <n v="3"/>
    <b v="0"/>
    <x v="1"/>
    <n v="8"/>
  </r>
  <r>
    <s v="ORD-01906"/>
    <x v="1410"/>
    <s v="CUST38374"/>
    <s v="Deepa Das"/>
    <n v="34"/>
    <s v="Other"/>
    <x v="4"/>
    <s v="Mumbai"/>
    <x v="1"/>
    <s v="Saree"/>
    <n v="3"/>
    <n v="3141.61"/>
    <n v="0.25"/>
    <n v="8685.8799999999992"/>
    <n v="2171.4699999999998"/>
    <n v="2933.74"/>
    <n v="0.3377596743220031"/>
    <n v="44.85"/>
    <s v="Net Banking"/>
    <n v="3"/>
    <b v="0"/>
    <x v="4"/>
    <n v="8"/>
  </r>
  <r>
    <s v="ORD-01123"/>
    <x v="209"/>
    <s v="CUST18686"/>
    <s v="Rahul Shah"/>
    <n v="36"/>
    <s v="Other"/>
    <x v="4"/>
    <s v="Ahmedabad"/>
    <x v="0"/>
    <s v="Bookshelf"/>
    <n v="1"/>
    <n v="19884.830000000002"/>
    <n v="0.21"/>
    <n v="23868.33"/>
    <n v="5012.3492999999999"/>
    <n v="5629.58"/>
    <n v="0.2358598192667857"/>
    <n v="50.84"/>
    <s v="Net Banking"/>
    <n v="2"/>
    <b v="0"/>
    <x v="1"/>
    <n v="8"/>
  </r>
  <r>
    <s v="ORD-02185"/>
    <x v="729"/>
    <s v="CUST95667"/>
    <s v="Deepa Reddy"/>
    <n v="34"/>
    <s v="Other"/>
    <x v="1"/>
    <s v="Chandigarh"/>
    <x v="2"/>
    <s v="Cycle"/>
    <n v="2"/>
    <n v="9154.56"/>
    <n v="0.24"/>
    <n v="20269.39"/>
    <n v="4864.6535999999996"/>
    <n v="2758.48"/>
    <n v="0.1360909233084962"/>
    <n v="67.709999999999994"/>
    <s v="UPI"/>
    <n v="1"/>
    <b v="0"/>
    <x v="1"/>
    <n v="8"/>
  </r>
  <r>
    <s v="ORD-00110"/>
    <x v="1112"/>
    <s v="CUST80843"/>
    <s v="Vikram Mishra"/>
    <n v="5"/>
    <s v="Other"/>
    <x v="3"/>
    <s v="Raipur"/>
    <x v="3"/>
    <s v="Flour"/>
    <n v="8"/>
    <n v="426.33"/>
    <n v="0.16"/>
    <n v="2378.41"/>
    <n v="380.54559999999998"/>
    <n v="182.8"/>
    <n v="7.6858069046127464E-2"/>
    <n v="70.06"/>
    <s v="Debit Card"/>
    <n v="2"/>
    <b v="0"/>
    <x v="4"/>
    <n v="8"/>
  </r>
  <r>
    <s v="ORD-00613"/>
    <x v="1411"/>
    <s v="CUST52615"/>
    <s v="Meera Chatterjee"/>
    <n v="39"/>
    <s v="Other"/>
    <x v="3"/>
    <s v="Nagpur"/>
    <x v="5"/>
    <s v="Self-Help Book"/>
    <n v="8"/>
    <n v="479.33"/>
    <n v="0.17"/>
    <n v="2895.46"/>
    <n v="492.22820000000002"/>
    <n v="1623.81"/>
    <n v="0.56081244430936705"/>
    <n v="57.89"/>
    <s v="Net Banking"/>
    <n v="4"/>
    <b v="0"/>
    <x v="1"/>
    <n v="8"/>
  </r>
  <r>
    <s v="ORD-01322"/>
    <x v="126"/>
    <s v="CUST89590"/>
    <s v="Sanjay Rao"/>
    <n v="42"/>
    <s v="Other"/>
    <x v="3"/>
    <s v="Nagpur"/>
    <x v="4"/>
    <s v="Headphones"/>
    <n v="5"/>
    <n v="25084.959999999999"/>
    <n v="0.05"/>
    <n v="172376.29"/>
    <n v="8618.8145000000004"/>
    <n v="18968.099999999999"/>
    <n v="0.1100389154448097"/>
    <n v="74.02"/>
    <s v="EMI"/>
    <n v="1"/>
    <b v="0"/>
    <x v="1"/>
    <n v="8"/>
  </r>
  <r>
    <s v="ORD-00257"/>
    <x v="964"/>
    <s v="CUST54277"/>
    <s v="Amit Rao"/>
    <n v="53"/>
    <s v="Other"/>
    <x v="4"/>
    <s v="Mumbai"/>
    <x v="3"/>
    <s v="Cooking Oil"/>
    <n v="10"/>
    <n v="396.88"/>
    <n v="0.2"/>
    <n v="3258.96"/>
    <n v="651.79200000000003"/>
    <n v="349.2"/>
    <n v="0.10715074747772295"/>
    <n v="85.52"/>
    <s v="EMI"/>
    <n v="4"/>
    <b v="0"/>
    <x v="1"/>
    <n v="8"/>
  </r>
  <r>
    <s v="ORD-04175"/>
    <x v="1412"/>
    <s v="CUST38221"/>
    <s v="Pooja Kapoor"/>
    <n v="48"/>
    <s v="Other"/>
    <x v="1"/>
    <s v="Ludhiana"/>
    <x v="6"/>
    <s v="Lipstick"/>
    <n v="5"/>
    <n v="1283.6099999999999"/>
    <n v="0.36"/>
    <n v="3770.64"/>
    <n v="1357.4304"/>
    <n v="2025.41"/>
    <n v="0.53715284407951969"/>
    <n v="50.14"/>
    <s v="Credit Card"/>
    <n v="4"/>
    <b v="0"/>
    <x v="1"/>
    <n v="8"/>
  </r>
  <r>
    <s v="ORD-01393"/>
    <x v="374"/>
    <s v="CUST82169"/>
    <s v="Ritu Bhat"/>
    <n v="54"/>
    <s v="Other"/>
    <x v="1"/>
    <s v="Delhi"/>
    <x v="2"/>
    <s v="Tennis Racket"/>
    <n v="1"/>
    <n v="7834.86"/>
    <n v="0.37"/>
    <n v="4867.16"/>
    <n v="1800.8491999999999"/>
    <n v="961.37"/>
    <n v="0.1975217580683602"/>
    <n v="53.04"/>
    <s v="Debit Card"/>
    <n v="1"/>
    <b v="0"/>
    <x v="1"/>
    <n v="8"/>
  </r>
  <r>
    <s v="ORD-01469"/>
    <x v="588"/>
    <s v="CUST87162"/>
    <s v="Rahul Gupta"/>
    <n v="52"/>
    <s v="Other"/>
    <x v="3"/>
    <s v="Nagpur"/>
    <x v="6"/>
    <s v="Shampoo"/>
    <n v="5"/>
    <n v="1074.3599999999999"/>
    <n v="0.39"/>
    <n v="2700.49"/>
    <n v="1053.1911"/>
    <n v="861.37"/>
    <n v="0.31896803913363875"/>
    <n v="86.73"/>
    <s v="Cash on Delivery"/>
    <n v="3"/>
    <b v="0"/>
    <x v="1"/>
    <n v="8"/>
  </r>
  <r>
    <s v="ORD-02590"/>
    <x v="302"/>
    <s v="CUST47612"/>
    <s v="Kavya Gupta"/>
    <n v="25"/>
    <s v="Other"/>
    <x v="0"/>
    <s v="Bangalore"/>
    <x v="3"/>
    <s v="Rice (5kg)"/>
    <n v="8"/>
    <n v="100.16"/>
    <n v="0.37"/>
    <n v="487.77"/>
    <n v="180.47489999999999"/>
    <n v="30.28"/>
    <n v="6.2078438608360501E-2"/>
    <n v="43.77"/>
    <s v="Credit Card"/>
    <n v="3"/>
    <b v="0"/>
    <x v="1"/>
    <n v="8"/>
  </r>
  <r>
    <s v="ORD-01084"/>
    <x v="1377"/>
    <s v="CUST77289"/>
    <s v="Nisha Iyer"/>
    <n v="43"/>
    <s v="Male"/>
    <x v="4"/>
    <s v="Mumbai"/>
    <x v="0"/>
    <s v="Desk"/>
    <n v="5"/>
    <n v="31699.03"/>
    <n v="0"/>
    <n v="40736.49"/>
    <n v="0"/>
    <n v="13735.32"/>
    <n v="0.337174852325274"/>
    <n v="44.74"/>
    <s v="UPI"/>
    <n v="1"/>
    <b v="1"/>
    <x v="3"/>
    <n v="8"/>
  </r>
  <r>
    <s v="ORD-00996"/>
    <x v="22"/>
    <s v="CUST03526"/>
    <s v="Aditya Das"/>
    <n v="28"/>
    <s v="Male"/>
    <x v="2"/>
    <s v="Patna"/>
    <x v="1"/>
    <s v="Jeans"/>
    <n v="2"/>
    <n v="2973.25"/>
    <n v="0.16"/>
    <n v="5032.59"/>
    <n v="805.21440000000007"/>
    <n v="2113.6999999999998"/>
    <n v="0.42000242419907041"/>
    <n v="62.75"/>
    <s v="UPI"/>
    <n v="1"/>
    <b v="1"/>
    <x v="3"/>
    <n v="8"/>
  </r>
  <r>
    <s v="ORD-02049"/>
    <x v="1339"/>
    <s v="CUST42115"/>
    <s v="Pooja Chatterjee"/>
    <n v="55"/>
    <s v="Female"/>
    <x v="1"/>
    <s v="Delhi"/>
    <x v="6"/>
    <s v="Sunscreen"/>
    <n v="7"/>
    <n v="2037.82"/>
    <n v="0.02"/>
    <n v="21578.84"/>
    <n v="431.57679999999999"/>
    <n v="9156.6"/>
    <n v="0.42433235521464546"/>
    <n v="69.790000000000006"/>
    <s v="Credit Card"/>
    <n v="3"/>
    <b v="0"/>
    <x v="2"/>
    <n v="8"/>
  </r>
  <r>
    <s v="ORD-02209"/>
    <x v="1048"/>
    <s v="CUST97691"/>
    <s v="Aarav Reddy"/>
    <n v="44"/>
    <s v="Female"/>
    <x v="0"/>
    <s v="Hyderabad"/>
    <x v="5"/>
    <s v="Comic Book"/>
    <n v="2"/>
    <n v="1390.9"/>
    <n v="0.4"/>
    <n v="2194.06"/>
    <n v="877.62400000000002"/>
    <n v="741.62"/>
    <n v="0.33801263411210269"/>
    <n v="68.5"/>
    <s v="Credit Card"/>
    <n v="2"/>
    <b v="0"/>
    <x v="1"/>
    <n v="8"/>
  </r>
  <r>
    <s v="ORD-00256"/>
    <x v="322"/>
    <s v="CUST86402"/>
    <s v="Rohan Sharma"/>
    <n v="18"/>
    <s v="Male"/>
    <x v="3"/>
    <s v="Bhopal"/>
    <x v="3"/>
    <s v="Tea"/>
    <n v="7"/>
    <n v="224.96"/>
    <n v="0.22"/>
    <n v="1195.3"/>
    <n v="262.96600000000001"/>
    <n v="91.79"/>
    <n v="7.6792437045093295E-2"/>
    <n v="52.6"/>
    <s v="Credit Card"/>
    <n v="2"/>
    <b v="0"/>
    <x v="1"/>
    <n v="8"/>
  </r>
  <r>
    <s v="ORD-02664"/>
    <x v="29"/>
    <s v="CUST91653"/>
    <s v="Karan Kumar"/>
    <n v="42"/>
    <s v="Male"/>
    <x v="4"/>
    <s v="Pune"/>
    <x v="4"/>
    <s v="Smartwatch"/>
    <n v="8"/>
    <n v="63840.88"/>
    <n v="0.28999999999999998"/>
    <n v="376670.08"/>
    <n v="109234.3232"/>
    <n v="52527.72"/>
    <n v="0.13945286017939093"/>
    <n v="64.650000000000006"/>
    <s v="UPI"/>
    <n v="4"/>
    <b v="0"/>
    <x v="1"/>
    <n v="8"/>
  </r>
  <r>
    <s v="ORD-00931"/>
    <x v="1413"/>
    <s v="CUST18103"/>
    <s v="Vikram Mehta"/>
    <n v="38"/>
    <s v="Other"/>
    <x v="3"/>
    <s v="Indore"/>
    <x v="0"/>
    <s v="Wardrobe"/>
    <n v="1"/>
    <n v="17927.93"/>
    <n v="0.26"/>
    <n v="11706.31"/>
    <n v="3043.6406000000002"/>
    <n v="2947.16"/>
    <n v="0.25175823978691836"/>
    <n v="44.44"/>
    <s v="Credit Card"/>
    <n v="3"/>
    <b v="1"/>
    <x v="3"/>
    <n v="8"/>
  </r>
  <r>
    <s v="ORD-00103"/>
    <x v="855"/>
    <s v="CUST60692"/>
    <s v="Sunita Kumar"/>
    <n v="38"/>
    <s v="Other"/>
    <x v="4"/>
    <s v="Pune"/>
    <x v="4"/>
    <s v="Laptop"/>
    <n v="5"/>
    <n v="79820.399999999994"/>
    <n v="0.39"/>
    <n v="221917.54"/>
    <n v="86547.84060000001"/>
    <n v="22317.55"/>
    <n v="0.10056685920364834"/>
    <n v="38.44"/>
    <s v="Net Banking"/>
    <n v="1"/>
    <b v="0"/>
    <x v="0"/>
    <n v="8"/>
  </r>
  <r>
    <s v="ORD-01036"/>
    <x v="1075"/>
    <s v="CUST48956"/>
    <s v="Arjun Bose"/>
    <n v="39"/>
    <s v="Male"/>
    <x v="0"/>
    <s v="Chennai"/>
    <x v="6"/>
    <s v="Face Cream"/>
    <n v="5"/>
    <n v="2059.98"/>
    <n v="0.02"/>
    <n v="12556.26"/>
    <n v="251.12520000000001"/>
    <n v="8037.6"/>
    <n v="0.64012691677298816"/>
    <n v="70.48"/>
    <s v="UPI"/>
    <n v="2"/>
    <b v="1"/>
    <x v="3"/>
    <n v="8"/>
  </r>
  <r>
    <s v="ORD-01096"/>
    <x v="1414"/>
    <s v="CUST64848"/>
    <s v="Priya Chatterjee"/>
    <n v="20"/>
    <s v="Female"/>
    <x v="1"/>
    <s v="Chandigarh"/>
    <x v="0"/>
    <s v="Bed Frame"/>
    <n v="7"/>
    <n v="29131.43"/>
    <n v="0.3"/>
    <n v="181240.28"/>
    <n v="54372.083999999995"/>
    <n v="48821.49"/>
    <n v="0.26937439072594677"/>
    <n v="47.3"/>
    <s v="Credit Card"/>
    <n v="3"/>
    <b v="0"/>
    <x v="2"/>
    <n v="8"/>
  </r>
  <r>
    <s v="ORD-01984"/>
    <x v="741"/>
    <s v="CUST04061"/>
    <s v="Karan Sharma"/>
    <n v="31"/>
    <s v="Female"/>
    <x v="4"/>
    <s v="Mumbai"/>
    <x v="1"/>
    <s v="Kurta"/>
    <n v="10"/>
    <n v="1278.8800000000001"/>
    <n v="0.2"/>
    <n v="17829.400000000001"/>
    <n v="3565.8800000000006"/>
    <n v="6153.63"/>
    <n v="0.34513948870965933"/>
    <n v="43.3"/>
    <s v="Credit Card"/>
    <n v="3"/>
    <b v="0"/>
    <x v="1"/>
    <n v="8"/>
  </r>
  <r>
    <s v="ORD-03802"/>
    <x v="1308"/>
    <s v="CUST44356"/>
    <s v="Pooja Mehta"/>
    <n v="54"/>
    <s v="Other"/>
    <x v="2"/>
    <s v="Guwahati"/>
    <x v="0"/>
    <s v="Bed Frame"/>
    <n v="4"/>
    <n v="34537.46"/>
    <n v="0.05"/>
    <n v="208628.7"/>
    <n v="10431.435000000001"/>
    <n v="50381.67"/>
    <n v="0.24148964164566042"/>
    <n v="76.14"/>
    <s v="EMI"/>
    <n v="3"/>
    <b v="0"/>
    <x v="1"/>
    <n v="8"/>
  </r>
  <r>
    <s v="ORD-01880"/>
    <x v="816"/>
    <s v="CUST68733"/>
    <s v="Nikhil Nair"/>
    <n v="37"/>
    <s v="Male"/>
    <x v="2"/>
    <s v="Patna"/>
    <x v="3"/>
    <s v="Flour"/>
    <n v="2"/>
    <n v="153.13999999999999"/>
    <n v="0.28999999999999998"/>
    <n v="289.25"/>
    <n v="83.882499999999993"/>
    <n v="25.46"/>
    <n v="8.8020743301642182E-2"/>
    <n v="77.75"/>
    <s v="UPI"/>
    <n v="5"/>
    <b v="0"/>
    <x v="1"/>
    <n v="8"/>
  </r>
  <r>
    <s v="ORD-04099"/>
    <x v="675"/>
    <s v="CUST82403"/>
    <s v="Shreya Mehta"/>
    <n v="34"/>
    <s v="Female"/>
    <x v="4"/>
    <s v="Surat"/>
    <x v="3"/>
    <s v="Dal (1kg)"/>
    <n v="3"/>
    <n v="124.6"/>
    <n v="0.33"/>
    <n v="224.85"/>
    <n v="74.200500000000005"/>
    <n v="18.07"/>
    <n v="8.0364687569490778E-2"/>
    <n v="79.099999999999994"/>
    <s v="Credit Card"/>
    <n v="3"/>
    <b v="0"/>
    <x v="1"/>
    <n v="8"/>
  </r>
  <r>
    <s v="ORD-02543"/>
    <x v="281"/>
    <s v="CUST35512"/>
    <s v="Rohan Joshi"/>
    <n v="44"/>
    <s v="Other"/>
    <x v="3"/>
    <s v="Indore"/>
    <x v="2"/>
    <s v="Dumbbells"/>
    <n v="6"/>
    <n v="14871.36"/>
    <n v="0.23"/>
    <n v="56010.61"/>
    <n v="12882.4403"/>
    <n v="9090.5499999999993"/>
    <n v="0.16230049985172451"/>
    <n v="74.650000000000006"/>
    <s v="Cash on Delivery"/>
    <n v="2"/>
    <b v="0"/>
    <x v="1"/>
    <n v="8"/>
  </r>
  <r>
    <s v="ORD-03592"/>
    <x v="266"/>
    <s v="CUST10003"/>
    <s v="Rohan Joshi"/>
    <n v="15"/>
    <s v="Male"/>
    <x v="4"/>
    <s v="Pune"/>
    <x v="6"/>
    <s v="Face Cream"/>
    <n v="2"/>
    <n v="1384.67"/>
    <n v="0.21"/>
    <n v="4252.3500000000004"/>
    <n v="892.99350000000004"/>
    <n v="1481.85"/>
    <n v="0.34847790045504246"/>
    <n v="74.86"/>
    <s v="Cash on Delivery"/>
    <n v="3"/>
    <b v="0"/>
    <x v="1"/>
    <n v="8"/>
  </r>
  <r>
    <s v="ORD-00940"/>
    <x v="1337"/>
    <s v="CUST20288"/>
    <s v="Priya Mehta"/>
    <n v="32"/>
    <s v="Female"/>
    <x v="2"/>
    <s v="Patna"/>
    <x v="5"/>
    <s v="Cook Book"/>
    <n v="1"/>
    <n v="1285.8"/>
    <n v="0.12"/>
    <n v="930.59"/>
    <n v="111.6708"/>
    <n v="331.39"/>
    <n v="0.35610741572550747"/>
    <n v="110.69"/>
    <s v="EMI"/>
    <n v="1"/>
    <b v="0"/>
    <x v="2"/>
    <n v="8"/>
  </r>
  <r>
    <s v="ORD-01003"/>
    <x v="705"/>
    <s v="CUST87374"/>
    <s v="Ritu Gupta"/>
    <n v="30"/>
    <s v="Female"/>
    <x v="3"/>
    <s v="Indore"/>
    <x v="5"/>
    <s v="Fiction Novel"/>
    <n v="3"/>
    <n v="672.84"/>
    <n v="0.35"/>
    <n v="1371.74"/>
    <n v="480.10899999999998"/>
    <n v="547.98"/>
    <n v="0.3994780351961742"/>
    <n v="61.75"/>
    <s v="Net Banking"/>
    <n v="1"/>
    <b v="1"/>
    <x v="3"/>
    <n v="8"/>
  </r>
  <r>
    <s v="ORD-00736"/>
    <x v="412"/>
    <s v="CUST74868"/>
    <s v="Priya Patel"/>
    <n v="46"/>
    <s v="Male"/>
    <x v="4"/>
    <s v="Mumbai"/>
    <x v="3"/>
    <s v="Dal (1kg)"/>
    <n v="1"/>
    <n v="94.57"/>
    <n v="0.38"/>
    <n v="44.61"/>
    <n v="16.951799999999999"/>
    <n v="2.87"/>
    <n v="6.43353508182022E-2"/>
    <n v="55.93"/>
    <s v="EMI"/>
    <n v="3"/>
    <b v="0"/>
    <x v="1"/>
    <n v="8"/>
  </r>
  <r>
    <s v="ORD-03082"/>
    <x v="1415"/>
    <s v="CUST93135"/>
    <s v="Karan Das"/>
    <n v="33"/>
    <s v="Male"/>
    <x v="0"/>
    <s v="Bangalore"/>
    <x v="1"/>
    <s v="Dress"/>
    <n v="10"/>
    <n v="3548.29"/>
    <n v="0.33"/>
    <n v="32142.13"/>
    <n v="10606.902900000001"/>
    <n v="13918.96"/>
    <n v="0.43304410753114364"/>
    <n v="75.2"/>
    <s v="Net Banking"/>
    <n v="3"/>
    <b v="0"/>
    <x v="0"/>
    <n v="8"/>
  </r>
  <r>
    <s v="ORD-03348"/>
    <x v="1416"/>
    <s v="CUST22988"/>
    <s v="Rahul Shah"/>
    <n v="55"/>
    <s v="Other"/>
    <x v="3"/>
    <s v="Nagpur"/>
    <x v="3"/>
    <s v="Rice (5kg)"/>
    <n v="10"/>
    <n v="135.28"/>
    <n v="0.11"/>
    <n v="1099.56"/>
    <n v="120.9516"/>
    <n v="117.16"/>
    <n v="0.10655171159372841"/>
    <n v="52.31"/>
    <s v="Cash on Delivery"/>
    <n v="4"/>
    <b v="0"/>
    <x v="4"/>
    <n v="8"/>
  </r>
  <r>
    <s v="ORD-00046"/>
    <x v="1417"/>
    <s v="CUST01705"/>
    <s v="Priya Iyer"/>
    <n v="29"/>
    <s v="Female"/>
    <x v="4"/>
    <s v="Pune"/>
    <x v="1"/>
    <s v="Dress"/>
    <n v="1"/>
    <n v="2597.86"/>
    <n v="0.22"/>
    <n v="1513.98"/>
    <n v="333.07560000000001"/>
    <n v="537.04999999999995"/>
    <n v="0.35472727512912983"/>
    <n v="56.63"/>
    <s v="Cash on Delivery"/>
    <n v="4"/>
    <b v="0"/>
    <x v="4"/>
    <n v="8"/>
  </r>
  <r>
    <s v="ORD-03335"/>
    <x v="506"/>
    <s v="CUST09205"/>
    <s v="Aarav Singh"/>
    <n v="38"/>
    <s v="Other"/>
    <x v="0"/>
    <s v="Hyderabad"/>
    <x v="3"/>
    <s v="Rice (5kg)"/>
    <n v="8"/>
    <n v="117.19"/>
    <n v="0.18"/>
    <n v="525.6"/>
    <n v="94.608000000000004"/>
    <n v="50.27"/>
    <n v="9.5643074581430745E-2"/>
    <n v="74.25"/>
    <s v="EMI"/>
    <n v="5"/>
    <b v="0"/>
    <x v="1"/>
    <n v="8"/>
  </r>
  <r>
    <s v="ORD-00033"/>
    <x v="677"/>
    <s v="CUST74345"/>
    <s v="Shreya Patel"/>
    <n v="18"/>
    <s v="Male"/>
    <x v="0"/>
    <s v="Hyderabad"/>
    <x v="5"/>
    <s v="Textbook"/>
    <n v="2"/>
    <n v="626.54"/>
    <n v="0.21"/>
    <n v="805.43"/>
    <n v="169.1403"/>
    <n v="364.25"/>
    <n v="0.45224290130737621"/>
    <n v="56.69"/>
    <s v="UPI"/>
    <n v="3"/>
    <b v="0"/>
    <x v="1"/>
    <n v="8"/>
  </r>
  <r>
    <s v="ORD-03041"/>
    <x v="1418"/>
    <s v="CUST35537"/>
    <s v="Sunita Nair"/>
    <n v="24"/>
    <s v="Male"/>
    <x v="3"/>
    <s v="Raipur"/>
    <x v="0"/>
    <s v="Chair"/>
    <n v="4"/>
    <n v="33469.07"/>
    <n v="0.02"/>
    <n v="211554.01"/>
    <n v="4231.0802000000003"/>
    <n v="60337.15"/>
    <n v="0.28520920024158369"/>
    <n v="33.54"/>
    <s v="EMI"/>
    <n v="3"/>
    <b v="1"/>
    <x v="3"/>
    <n v="8"/>
  </r>
  <r>
    <s v="ORD-03590"/>
    <x v="853"/>
    <s v="CUST88984"/>
    <s v="Aditya Shah"/>
    <n v="34"/>
    <s v="Female"/>
    <x v="4"/>
    <s v="Mumbai"/>
    <x v="6"/>
    <s v="Sunscreen"/>
    <n v="10"/>
    <n v="1620.62"/>
    <n v="0.23"/>
    <n v="21174.44"/>
    <n v="4870.1211999999996"/>
    <n v="5674.7"/>
    <n v="0.26799764244060292"/>
    <n v="44.36"/>
    <s v="Debit Card"/>
    <n v="1"/>
    <b v="1"/>
    <x v="3"/>
    <n v="8"/>
  </r>
  <r>
    <s v="ORD-01090"/>
    <x v="841"/>
    <s v="CUST81568"/>
    <s v="Ananya Verma"/>
    <n v="26"/>
    <s v="Male"/>
    <x v="0"/>
    <s v="Chennai"/>
    <x v="6"/>
    <s v="Face Cream"/>
    <n v="9"/>
    <n v="1526.75"/>
    <n v="0.05"/>
    <n v="20189.330000000002"/>
    <n v="1009.4665000000001"/>
    <n v="9972.58"/>
    <n v="0.49395299398246495"/>
    <n v="67.44"/>
    <s v="UPI"/>
    <n v="3"/>
    <b v="0"/>
    <x v="1"/>
    <n v="8"/>
  </r>
  <r>
    <s v="ORD-02806"/>
    <x v="1419"/>
    <s v="CUST69501"/>
    <s v="Meera Joshi"/>
    <n v="29"/>
    <s v="Other"/>
    <x v="3"/>
    <s v="Indore"/>
    <x v="3"/>
    <s v="Tea"/>
    <n v="5"/>
    <n v="481.67"/>
    <n v="0.37"/>
    <n v="2050.9499999999998"/>
    <n v="758.85149999999987"/>
    <n v="141.47"/>
    <n v="6.8977790779882503E-2"/>
    <n v="41.15"/>
    <s v="EMI"/>
    <n v="3"/>
    <b v="0"/>
    <x v="1"/>
    <n v="8"/>
  </r>
  <r>
    <s v="ORD-01740"/>
    <x v="236"/>
    <s v="CUST21895"/>
    <s v="Sanjay Reddy"/>
    <n v="56"/>
    <s v="Male"/>
    <x v="0"/>
    <s v="Hyderabad"/>
    <x v="1"/>
    <s v="Jeans"/>
    <n v="2"/>
    <n v="2432.6"/>
    <n v="0.26"/>
    <n v="3968.93"/>
    <n v="1031.9218000000001"/>
    <n v="1931.36"/>
    <n v="0.48661981944755889"/>
    <n v="84.81"/>
    <s v="Net Banking"/>
    <n v="5"/>
    <b v="0"/>
    <x v="1"/>
    <n v="8"/>
  </r>
  <r>
    <s v="ORD-00626"/>
    <x v="1420"/>
    <s v="CUST10712"/>
    <s v="Rohan Kapoor"/>
    <n v="38"/>
    <s v="Female"/>
    <x v="1"/>
    <s v="Chandigarh"/>
    <x v="3"/>
    <s v="Dal (1kg)"/>
    <n v="4"/>
    <n v="372.01"/>
    <n v="0.37"/>
    <n v="823.95"/>
    <n v="304.86150000000004"/>
    <n v="59.95"/>
    <n v="7.2759269373141575E-2"/>
    <n v="38.479999999999997"/>
    <s v="EMI"/>
    <n v="4"/>
    <b v="0"/>
    <x v="0"/>
    <n v="8"/>
  </r>
  <r>
    <s v="ORD-02055"/>
    <x v="1421"/>
    <s v="CUST92237"/>
    <s v="Arjun Patel"/>
    <n v="33"/>
    <s v="Other"/>
    <x v="0"/>
    <s v="Chennai"/>
    <x v="4"/>
    <s v="Smartwatch"/>
    <n v="7"/>
    <n v="54204.800000000003"/>
    <n v="0.01"/>
    <n v="574778.48"/>
    <n v="5747.7848000000004"/>
    <n v="66152.73"/>
    <n v="0.1150925657481122"/>
    <n v="87.36"/>
    <s v="EMI"/>
    <n v="1"/>
    <b v="0"/>
    <x v="1"/>
    <n v="8"/>
  </r>
  <r>
    <s v="ORD-00363"/>
    <x v="140"/>
    <s v="CUST26055"/>
    <s v="Ananya Kapoor"/>
    <n v="49"/>
    <s v="Female"/>
    <x v="2"/>
    <s v="Bhubaneswar"/>
    <x v="6"/>
    <s v="Shampoo"/>
    <n v="7"/>
    <n v="1638.61"/>
    <n v="0.04"/>
    <n v="15243.16"/>
    <n v="609.72640000000001"/>
    <n v="6526.33"/>
    <n v="0.42814810052508795"/>
    <n v="72.09"/>
    <s v="Cash on Delivery"/>
    <n v="2"/>
    <b v="0"/>
    <x v="2"/>
    <n v="8"/>
  </r>
  <r>
    <s v="ORD-00152"/>
    <x v="1422"/>
    <s v="CUST55982"/>
    <s v="Meera Bose"/>
    <n v="33"/>
    <s v="Male"/>
    <x v="3"/>
    <s v="Nagpur"/>
    <x v="2"/>
    <s v="Yoga Mat"/>
    <n v="3"/>
    <n v="13678.04"/>
    <n v="0.12"/>
    <n v="35996.57"/>
    <n v="4319.5883999999996"/>
    <n v="7972.68"/>
    <n v="0.22148443587819619"/>
    <n v="67.88"/>
    <s v="Credit Card"/>
    <n v="4"/>
    <b v="0"/>
    <x v="1"/>
    <n v="8"/>
  </r>
  <r>
    <s v="ORD-03040"/>
    <x v="1418"/>
    <s v="CUST92392"/>
    <s v="Karan Mishra"/>
    <n v="39"/>
    <s v="Female"/>
    <x v="2"/>
    <s v="Patna"/>
    <x v="6"/>
    <s v="Sunscreen"/>
    <n v="5"/>
    <n v="781.43"/>
    <n v="0.3"/>
    <n v="3859.69"/>
    <n v="1157.9069999999999"/>
    <n v="2172.08"/>
    <n v="0.56276022167583406"/>
    <n v="63.85"/>
    <s v="EMI"/>
    <n v="3"/>
    <b v="0"/>
    <x v="1"/>
    <n v="8"/>
  </r>
  <r>
    <s v="ORD-00360"/>
    <x v="1085"/>
    <s v="CUST65000"/>
    <s v="Vikram Chatterjee"/>
    <n v="23"/>
    <s v="Female"/>
    <x v="2"/>
    <s v="Kolkata"/>
    <x v="3"/>
    <s v="Rice (5kg)"/>
    <n v="1"/>
    <n v="362.29"/>
    <n v="0.22"/>
    <n v="379.74"/>
    <n v="83.5428"/>
    <n v="23.08"/>
    <n v="6.0778427345025539E-2"/>
    <n v="80.099999999999994"/>
    <s v="UPI"/>
    <n v="3"/>
    <b v="0"/>
    <x v="1"/>
    <n v="8"/>
  </r>
  <r>
    <s v="ORD-00353"/>
    <x v="427"/>
    <s v="CUST09451"/>
    <s v="Arjun Iyer"/>
    <n v="35"/>
    <s v="Male"/>
    <x v="0"/>
    <s v="Bangalore"/>
    <x v="0"/>
    <s v="Desk"/>
    <n v="4"/>
    <n v="14963.38"/>
    <n v="0.04"/>
    <n v="67902.84"/>
    <n v="2716.1136000000001"/>
    <n v="22163.23"/>
    <n v="0.32639621553384218"/>
    <n v="68.709999999999994"/>
    <s v="Cash on Delivery"/>
    <n v="3"/>
    <b v="0"/>
    <x v="1"/>
    <n v="8"/>
  </r>
  <r>
    <s v="ORD-02435"/>
    <x v="1423"/>
    <s v="CUST20967"/>
    <s v="Amit Sharma"/>
    <n v="36"/>
    <s v="Female"/>
    <x v="3"/>
    <s v="Indore"/>
    <x v="2"/>
    <s v="Cricket Bat"/>
    <n v="9"/>
    <n v="8072.68"/>
    <n v="0.11"/>
    <n v="55849.13"/>
    <n v="6143.4043000000001"/>
    <n v="10192.200000000001"/>
    <n v="0.18249523313971053"/>
    <n v="56.59"/>
    <s v="UPI"/>
    <n v="1"/>
    <b v="0"/>
    <x v="1"/>
    <n v="8"/>
  </r>
  <r>
    <s v="ORD-03284"/>
    <x v="1424"/>
    <s v="CUST26543"/>
    <s v="Nikhil Mishra"/>
    <n v="37"/>
    <s v="Male"/>
    <x v="0"/>
    <s v="Bangalore"/>
    <x v="6"/>
    <s v="Lipstick"/>
    <n v="3"/>
    <n v="1910.31"/>
    <n v="0.38"/>
    <n v="3118.32"/>
    <n v="1184.9616000000001"/>
    <n v="1686.07"/>
    <n v="0.54069819646476303"/>
    <n v="72.569999999999993"/>
    <s v="Cash on Delivery"/>
    <n v="5"/>
    <b v="0"/>
    <x v="0"/>
    <n v="8"/>
  </r>
  <r>
    <s v="ORD-00380"/>
    <x v="388"/>
    <s v="CUST14649"/>
    <s v="Karan Verma"/>
    <n v="34"/>
    <s v="Other"/>
    <x v="3"/>
    <s v="Bhopal"/>
    <x v="2"/>
    <s v="Tennis Racket"/>
    <n v="3"/>
    <n v="6440.36"/>
    <n v="7.0000000000000007E-2"/>
    <n v="22706.45"/>
    <n v="1589.4515000000001"/>
    <n v="4999.3999999999996"/>
    <n v="0.2201753246324282"/>
    <n v="42.43"/>
    <s v="Credit Card"/>
    <n v="4"/>
    <b v="0"/>
    <x v="1"/>
    <n v="8"/>
  </r>
  <r>
    <s v="ORD-03746"/>
    <x v="1425"/>
    <s v="CUST06683"/>
    <s v="Ananya Mishra"/>
    <n v="19"/>
    <s v="Female"/>
    <x v="0"/>
    <s v="Hyderabad"/>
    <x v="3"/>
    <s v="Dal (1kg)"/>
    <n v="9"/>
    <n v="293.41000000000003"/>
    <n v="0.09"/>
    <n v="4375.33"/>
    <n v="393.77969999999999"/>
    <n v="353.37"/>
    <n v="8.0764193786525815E-2"/>
    <n v="78.569999999999993"/>
    <s v="EMI"/>
    <n v="5"/>
    <b v="0"/>
    <x v="1"/>
    <n v="8"/>
  </r>
  <r>
    <s v="ORD-02558"/>
    <x v="1163"/>
    <s v="CUST46065"/>
    <s v="Ananya Rao"/>
    <n v="37"/>
    <s v="Other"/>
    <x v="4"/>
    <s v="Pune"/>
    <x v="0"/>
    <s v="Desk"/>
    <n v="5"/>
    <n v="9906.7099999999991"/>
    <n v="0.34"/>
    <n v="6687.73"/>
    <n v="2273.8281999999999"/>
    <n v="1816.22"/>
    <n v="0.27157495891730082"/>
    <n v="51.63"/>
    <s v="EMI"/>
    <n v="3"/>
    <b v="0"/>
    <x v="1"/>
    <n v="8"/>
  </r>
  <r>
    <s v="ORD-01198"/>
    <x v="1271"/>
    <s v="CUST90801"/>
    <s v="Vikram Joshi"/>
    <n v="8"/>
    <s v="Other"/>
    <x v="0"/>
    <s v="Hyderabad"/>
    <x v="6"/>
    <s v="Lipstick"/>
    <n v="8"/>
    <n v="955.87"/>
    <n v="0.36"/>
    <n v="6752.84"/>
    <n v="2431.0223999999998"/>
    <n v="2339.64"/>
    <n v="0.34646756031536358"/>
    <n v="64.84"/>
    <s v="Credit Card"/>
    <n v="2"/>
    <b v="0"/>
    <x v="1"/>
    <n v="8"/>
  </r>
  <r>
    <s v="ORD-02962"/>
    <x v="1049"/>
    <s v="CUST66452"/>
    <s v="Rohan Reddy"/>
    <n v="33"/>
    <s v="Female"/>
    <x v="1"/>
    <s v="Chandigarh"/>
    <x v="2"/>
    <s v="Yoga Mat"/>
    <n v="7"/>
    <n v="8842.83"/>
    <n v="0.34"/>
    <n v="62506.61"/>
    <n v="21252.2474"/>
    <n v="13120.8"/>
    <n v="0.20991059985495933"/>
    <n v="39.72"/>
    <s v="Credit Card"/>
    <n v="3"/>
    <b v="0"/>
    <x v="1"/>
    <n v="8"/>
  </r>
  <r>
    <s v="ORD-01791"/>
    <x v="347"/>
    <s v="CUST01822"/>
    <s v="Priya Reddy"/>
    <n v="46"/>
    <s v="Female"/>
    <x v="4"/>
    <s v="Ahmedabad"/>
    <x v="5"/>
    <s v="Textbook"/>
    <n v="9"/>
    <n v="1062.8699999999999"/>
    <n v="0.06"/>
    <n v="10261.94"/>
    <n v="615.71640000000002"/>
    <n v="4417.8500000000004"/>
    <n v="0.43050826646813373"/>
    <n v="54.68"/>
    <s v="EMI"/>
    <n v="1"/>
    <b v="0"/>
    <x v="1"/>
    <n v="8"/>
  </r>
  <r>
    <s v="ORD-03745"/>
    <x v="1425"/>
    <s v="CUST90657"/>
    <s v="Nisha Rao"/>
    <n v="3"/>
    <s v="Male"/>
    <x v="2"/>
    <s v="Kolkata"/>
    <x v="5"/>
    <s v="Self-Help Book"/>
    <n v="7"/>
    <n v="1488.69"/>
    <n v="0.23"/>
    <n v="14606.35"/>
    <n v="3359.4605000000001"/>
    <n v="5456.52"/>
    <n v="0.37357176844317713"/>
    <n v="50.25"/>
    <s v="Cash on Delivery"/>
    <n v="5"/>
    <b v="0"/>
    <x v="2"/>
    <n v="8"/>
  </r>
  <r>
    <s v="ORD-01392"/>
    <x v="374"/>
    <s v="CUST84604"/>
    <s v="Ritu Bhat"/>
    <n v="55"/>
    <s v="Other"/>
    <x v="4"/>
    <s v="Surat"/>
    <x v="5"/>
    <s v="Self-Help Book"/>
    <n v="4"/>
    <n v="1424.02"/>
    <n v="0.18"/>
    <n v="4662.1099999999997"/>
    <n v="839.17979999999989"/>
    <n v="2041.88"/>
    <n v="0.43797336399184067"/>
    <n v="54.87"/>
    <s v="EMI"/>
    <n v="3"/>
    <b v="1"/>
    <x v="3"/>
    <n v="8"/>
  </r>
  <r>
    <s v="ORD-01018"/>
    <x v="582"/>
    <s v="CUST44454"/>
    <s v="Arjun Mehta"/>
    <n v="32"/>
    <s v="Other"/>
    <x v="3"/>
    <s v="Bhopal"/>
    <x v="6"/>
    <s v="Face Cream"/>
    <n v="4"/>
    <n v="1615.32"/>
    <n v="0.23"/>
    <n v="5821.33"/>
    <n v="1338.9059"/>
    <n v="2423.94"/>
    <n v="0.41638938180793739"/>
    <n v="39.79"/>
    <s v="Debit Card"/>
    <n v="3"/>
    <b v="0"/>
    <x v="1"/>
    <n v="8"/>
  </r>
  <r>
    <s v="ORD-02919"/>
    <x v="1343"/>
    <s v="CUST99491"/>
    <s v="Deepa Shah"/>
    <n v="48"/>
    <s v="Other"/>
    <x v="4"/>
    <s v="Ahmedabad"/>
    <x v="6"/>
    <s v="Sunscreen"/>
    <n v="10"/>
    <n v="1834.25"/>
    <n v="0.11"/>
    <n v="24185.57"/>
    <n v="2660.4126999999999"/>
    <n v="12598.93"/>
    <n v="0.52092756135166551"/>
    <n v="80.64"/>
    <s v="UPI"/>
    <n v="1"/>
    <b v="0"/>
    <x v="1"/>
    <n v="8"/>
  </r>
  <r>
    <s v="ORD-04197"/>
    <x v="950"/>
    <s v="CUST98908"/>
    <s v="Rohan Sharma"/>
    <n v="33"/>
    <s v="Female"/>
    <x v="4"/>
    <s v="Mumbai"/>
    <x v="3"/>
    <s v="Sugar"/>
    <n v="1"/>
    <n v="51.21"/>
    <n v="0.14000000000000001"/>
    <n v="42.95"/>
    <n v="6.0130000000000008"/>
    <n v="2.98"/>
    <n v="6.9383003492433051E-2"/>
    <n v="49.87"/>
    <s v="EMI"/>
    <n v="4"/>
    <b v="0"/>
    <x v="0"/>
    <n v="8"/>
  </r>
  <r>
    <s v="ORD-02512"/>
    <x v="1426"/>
    <s v="CUST90307"/>
    <s v="Nisha Mehta"/>
    <n v="33"/>
    <s v="Female"/>
    <x v="1"/>
    <s v="Delhi"/>
    <x v="1"/>
    <s v="Jacket"/>
    <n v="4"/>
    <n v="1099.8399999999999"/>
    <n v="0.38"/>
    <n v="2509.02"/>
    <n v="953.42759999999998"/>
    <n v="890.82"/>
    <n v="0.35504699045842603"/>
    <n v="49.1"/>
    <s v="Debit Card"/>
    <n v="1"/>
    <b v="0"/>
    <x v="4"/>
    <n v="8"/>
  </r>
  <r>
    <s v="ORD-02518"/>
    <x v="579"/>
    <s v="CUST08264"/>
    <s v="Shreya Rao"/>
    <n v="44"/>
    <s v="Male"/>
    <x v="0"/>
    <s v="Kochi"/>
    <x v="5"/>
    <s v="Fiction Novel"/>
    <n v="3"/>
    <n v="893.48"/>
    <n v="0.25"/>
    <n v="1609.93"/>
    <n v="402.48250000000002"/>
    <n v="529.42999999999995"/>
    <n v="0.32885280726491212"/>
    <n v="71.12"/>
    <s v="UPI"/>
    <n v="3"/>
    <b v="0"/>
    <x v="1"/>
    <n v="8"/>
  </r>
  <r>
    <s v="ORD-03130"/>
    <x v="1427"/>
    <s v="CUST42331"/>
    <s v="Deepa Pillai"/>
    <n v="27"/>
    <s v="Other"/>
    <x v="1"/>
    <s v="Delhi"/>
    <x v="3"/>
    <s v="Sugar"/>
    <n v="2"/>
    <n v="188.27"/>
    <n v="0.27"/>
    <n v="372.56"/>
    <n v="100.5912"/>
    <n v="23.33"/>
    <n v="6.2620785913678326E-2"/>
    <n v="48.93"/>
    <s v="Cash on Delivery"/>
    <n v="5"/>
    <b v="0"/>
    <x v="1"/>
    <n v="8"/>
  </r>
  <r>
    <s v="ORD-01132"/>
    <x v="1174"/>
    <s v="CUST78632"/>
    <s v="Pooja Kumar"/>
    <n v="42"/>
    <s v="Other"/>
    <x v="3"/>
    <s v="Indore"/>
    <x v="0"/>
    <s v="Bed Frame"/>
    <n v="1"/>
    <n v="28223.81"/>
    <n v="0.01"/>
    <n v="41826.379999999997"/>
    <n v="418.2638"/>
    <n v="10977.5"/>
    <n v="0.26245398239101736"/>
    <n v="68.34"/>
    <s v="Net Banking"/>
    <n v="4"/>
    <b v="0"/>
    <x v="1"/>
    <n v="8"/>
  </r>
  <r>
    <s v="ORD-03472"/>
    <x v="177"/>
    <s v="CUST99763"/>
    <s v="Meera Kumar"/>
    <n v="14"/>
    <s v="Female"/>
    <x v="0"/>
    <s v="Kochi"/>
    <x v="6"/>
    <s v="Sunscreen"/>
    <n v="6"/>
    <n v="2380.9499999999998"/>
    <n v="0.37"/>
    <n v="9957.1200000000008"/>
    <n v="3684.1344000000004"/>
    <n v="3205.02"/>
    <n v="0.32188223100655611"/>
    <n v="104.41"/>
    <s v="UPI"/>
    <n v="5"/>
    <b v="0"/>
    <x v="4"/>
    <n v="8"/>
  </r>
  <r>
    <s v="ORD-00555"/>
    <x v="564"/>
    <s v="CUST68739"/>
    <s v="Deepa Chatterjee"/>
    <n v="27"/>
    <s v="Other"/>
    <x v="4"/>
    <s v="Surat"/>
    <x v="4"/>
    <s v="Camera"/>
    <n v="5"/>
    <n v="56264.15"/>
    <n v="0.28000000000000003"/>
    <n v="197944.28"/>
    <n v="55424.398400000005"/>
    <n v="23405.15"/>
    <n v="0.11824110300130927"/>
    <n v="58.56"/>
    <s v="Credit Card"/>
    <n v="4"/>
    <b v="0"/>
    <x v="1"/>
    <n v="8"/>
  </r>
  <r>
    <s v="ORD-02294"/>
    <x v="1428"/>
    <s v="CUST45988"/>
    <s v="Sanjay Das"/>
    <n v="33"/>
    <s v="Male"/>
    <x v="1"/>
    <s v="Amritsar"/>
    <x v="6"/>
    <s v="Hair Oil"/>
    <n v="7"/>
    <n v="437.18"/>
    <n v="0.02"/>
    <n v="3874.82"/>
    <n v="77.496400000000008"/>
    <n v="1697.95"/>
    <n v="0.43820100030453024"/>
    <n v="54.03"/>
    <s v="Cash on Delivery"/>
    <n v="2"/>
    <b v="0"/>
    <x v="1"/>
    <n v="8"/>
  </r>
  <r>
    <s v="ORD-03696"/>
    <x v="157"/>
    <s v="CUST19992"/>
    <s v="Kavya Reddy"/>
    <n v="22"/>
    <s v="Other"/>
    <x v="1"/>
    <s v="Amritsar"/>
    <x v="0"/>
    <s v="Desk"/>
    <n v="1"/>
    <n v="24499.78"/>
    <n v="0.05"/>
    <n v="38719.410000000003"/>
    <n v="1935.9705000000004"/>
    <n v="9078.7900000000009"/>
    <n v="0.23447645509061218"/>
    <n v="41.62"/>
    <s v="Cash on Delivery"/>
    <n v="3"/>
    <b v="0"/>
    <x v="1"/>
    <n v="8"/>
  </r>
  <r>
    <s v="ORD-00999"/>
    <x v="301"/>
    <s v="CUST40323"/>
    <s v="Rohan Rao"/>
    <n v="39"/>
    <s v="Male"/>
    <x v="0"/>
    <s v="Kochi"/>
    <x v="3"/>
    <s v="Sugar"/>
    <n v="3"/>
    <n v="105.18"/>
    <n v="0.02"/>
    <n v="322.97000000000003"/>
    <n v="6.4594000000000005"/>
    <n v="31.12"/>
    <n v="9.6355698671703252E-2"/>
    <n v="57.45"/>
    <s v="Net Banking"/>
    <n v="5"/>
    <b v="0"/>
    <x v="1"/>
    <n v="8"/>
  </r>
  <r>
    <s v="ORD-01193"/>
    <x v="24"/>
    <s v="CUST13957"/>
    <s v="Aditya Das"/>
    <n v="28"/>
    <s v="Female"/>
    <x v="2"/>
    <s v="Guwahati"/>
    <x v="0"/>
    <s v="Bed Frame"/>
    <n v="10"/>
    <n v="8582.4"/>
    <n v="0.22"/>
    <n v="82620.44"/>
    <n v="18176.496800000001"/>
    <n v="29287.56"/>
    <n v="0.35448322473228178"/>
    <n v="68.430000000000007"/>
    <s v="EMI"/>
    <n v="4"/>
    <b v="0"/>
    <x v="1"/>
    <n v="8"/>
  </r>
  <r>
    <s v="ORD-03814"/>
    <x v="1396"/>
    <s v="CUST84704"/>
    <s v="Nikhil Kumar"/>
    <n v="60"/>
    <s v="Other"/>
    <x v="0"/>
    <s v="Kochi"/>
    <x v="5"/>
    <s v="Biography"/>
    <n v="9"/>
    <n v="1373"/>
    <n v="0.06"/>
    <n v="17944.78"/>
    <n v="1076.6867999999999"/>
    <n v="4726.75"/>
    <n v="0.26340529112087191"/>
    <n v="32.78"/>
    <s v="Cash on Delivery"/>
    <n v="5"/>
    <b v="0"/>
    <x v="1"/>
    <n v="8"/>
  </r>
  <r>
    <s v="ORD-00739"/>
    <x v="918"/>
    <s v="CUST79943"/>
    <s v="Meera Kapoor"/>
    <n v="49"/>
    <s v="Male"/>
    <x v="1"/>
    <s v="Ludhiana"/>
    <x v="1"/>
    <s v="Saree"/>
    <n v="5"/>
    <n v="836.99"/>
    <n v="0.39"/>
    <n v="1880.14"/>
    <n v="733.2546000000001"/>
    <n v="686.79"/>
    <n v="0.36528662759156227"/>
    <n v="30.4"/>
    <s v="EMI"/>
    <n v="2"/>
    <b v="0"/>
    <x v="1"/>
    <n v="8"/>
  </r>
  <r>
    <s v="ORD-03994"/>
    <x v="1054"/>
    <s v="CUST52703"/>
    <s v="Nisha Iyer"/>
    <n v="36"/>
    <s v="Other"/>
    <x v="2"/>
    <s v="Patna"/>
    <x v="6"/>
    <s v="Sunscreen"/>
    <n v="3"/>
    <n v="1494.83"/>
    <n v="0.26"/>
    <n v="3664.34"/>
    <n v="952.72840000000008"/>
    <n v="2210.9299999999998"/>
    <n v="0.60336377082912607"/>
    <n v="96.38"/>
    <s v="Net Banking"/>
    <n v="1"/>
    <b v="0"/>
    <x v="1"/>
    <n v="8"/>
  </r>
  <r>
    <s v="ORD-02533"/>
    <x v="884"/>
    <s v="CUST12043"/>
    <s v="Vikram Patel"/>
    <n v="35"/>
    <s v="Female"/>
    <x v="4"/>
    <s v="Mumbai"/>
    <x v="6"/>
    <s v="Lipstick"/>
    <n v="6"/>
    <n v="2135.86"/>
    <n v="0.17"/>
    <n v="10370.780000000001"/>
    <n v="1763.0326000000002"/>
    <n v="5319.35"/>
    <n v="0.51291706120465386"/>
    <n v="62.28"/>
    <s v="UPI"/>
    <n v="2"/>
    <b v="0"/>
    <x v="1"/>
    <n v="8"/>
  </r>
  <r>
    <s v="ORD-03165"/>
    <x v="504"/>
    <s v="CUST41533"/>
    <s v="Sunita Iyer"/>
    <n v="40"/>
    <s v="Male"/>
    <x v="2"/>
    <s v="Guwahati"/>
    <x v="1"/>
    <s v="Saree"/>
    <n v="9"/>
    <n v="2536.02"/>
    <n v="0.14000000000000001"/>
    <n v="21413.39"/>
    <n v="2997.8746000000001"/>
    <n v="5628.93"/>
    <n v="0.26286963437363259"/>
    <n v="110.12"/>
    <s v="Net Banking"/>
    <n v="3"/>
    <b v="0"/>
    <x v="1"/>
    <n v="8"/>
  </r>
  <r>
    <s v="ORD-02726"/>
    <x v="574"/>
    <s v="CUST09504"/>
    <s v="Sunita Kumar"/>
    <n v="34"/>
    <s v="Other"/>
    <x v="4"/>
    <s v="Mumbai"/>
    <x v="3"/>
    <s v="Dal (1kg)"/>
    <n v="6"/>
    <n v="66.94"/>
    <n v="0.24"/>
    <n v="432.75"/>
    <n v="103.86"/>
    <n v="44.13"/>
    <n v="0.10197573656845754"/>
    <n v="58.7"/>
    <s v="Cash on Delivery"/>
    <n v="2"/>
    <b v="1"/>
    <x v="3"/>
    <n v="8"/>
  </r>
  <r>
    <s v="ORD-03946"/>
    <x v="1398"/>
    <s v="CUST42531"/>
    <s v="Deepa Das"/>
    <n v="43"/>
    <s v="Male"/>
    <x v="4"/>
    <s v="Pune"/>
    <x v="0"/>
    <s v="Bookshelf"/>
    <n v="5"/>
    <n v="10461.44"/>
    <n v="0.36"/>
    <n v="47377.21"/>
    <n v="17055.795599999998"/>
    <n v="9996.02"/>
    <n v="0.21098794124854547"/>
    <n v="42.47"/>
    <s v="Debit Card"/>
    <n v="3"/>
    <b v="0"/>
    <x v="1"/>
    <n v="8"/>
  </r>
  <r>
    <s v="ORD-00045"/>
    <x v="1417"/>
    <s v="CUST28149"/>
    <s v="Amit Nair"/>
    <n v="35"/>
    <s v="Male"/>
    <x v="4"/>
    <s v="Ahmedabad"/>
    <x v="6"/>
    <s v="Sunscreen"/>
    <n v="4"/>
    <n v="1072.98"/>
    <n v="0.33"/>
    <n v="2172.2399999999998"/>
    <n v="716.83920000000001"/>
    <n v="728.67"/>
    <n v="0.33544635951828528"/>
    <n v="54.1"/>
    <s v="Net Banking"/>
    <n v="2"/>
    <b v="0"/>
    <x v="1"/>
    <n v="8"/>
  </r>
  <r>
    <s v="ORD-03132"/>
    <x v="384"/>
    <s v="CUST70495"/>
    <s v="Rahul Reddy"/>
    <n v="40"/>
    <s v="Other"/>
    <x v="3"/>
    <s v="Bhopal"/>
    <x v="5"/>
    <s v="Self-Help Book"/>
    <n v="3"/>
    <n v="662.97"/>
    <n v="0.22"/>
    <n v="1602.1"/>
    <n v="352.46199999999999"/>
    <n v="682.08"/>
    <n v="0.42574121465576437"/>
    <n v="60.4"/>
    <s v="UPI"/>
    <n v="3"/>
    <b v="0"/>
    <x v="1"/>
    <n v="8"/>
  </r>
  <r>
    <s v="ORD-03105"/>
    <x v="1429"/>
    <s v="CUST41278"/>
    <s v="Amit Singh"/>
    <n v="4"/>
    <s v="Female"/>
    <x v="4"/>
    <s v="Surat"/>
    <x v="1"/>
    <s v="T-Shirt"/>
    <n v="10"/>
    <n v="3436.98"/>
    <n v="0.13"/>
    <n v="36428.870000000003"/>
    <n v="4735.7531000000008"/>
    <n v="12821.7"/>
    <n v="0.35196535055849931"/>
    <n v="64.09"/>
    <s v="Net Banking"/>
    <n v="4"/>
    <b v="0"/>
    <x v="1"/>
    <n v="8"/>
  </r>
  <r>
    <s v="ORD-01706"/>
    <x v="212"/>
    <s v="CUST04976"/>
    <s v="Meera Kumar"/>
    <n v="49"/>
    <s v="Male"/>
    <x v="2"/>
    <s v="Guwahati"/>
    <x v="5"/>
    <s v="Fiction Novel"/>
    <n v="7"/>
    <n v="367.79"/>
    <n v="0.06"/>
    <n v="2017.48"/>
    <n v="121.0488"/>
    <n v="811.84"/>
    <n v="0.40240299779923472"/>
    <n v="81.31"/>
    <s v="Cash on Delivery"/>
    <n v="3"/>
    <b v="0"/>
    <x v="2"/>
    <n v="8"/>
  </r>
  <r>
    <s v="ORD-02689"/>
    <x v="1098"/>
    <s v="CUST30478"/>
    <s v="Shreya Kapoor"/>
    <n v="39"/>
    <s v="Female"/>
    <x v="4"/>
    <s v="Ahmedabad"/>
    <x v="2"/>
    <s v="Dumbbells"/>
    <n v="5"/>
    <n v="7209.98"/>
    <n v="0.1"/>
    <n v="44585.53"/>
    <n v="4458.5529999999999"/>
    <n v="6266.72"/>
    <n v="0.14055501863496969"/>
    <n v="101.5"/>
    <s v="Net Banking"/>
    <n v="3"/>
    <b v="0"/>
    <x v="1"/>
    <n v="8"/>
  </r>
  <r>
    <s v="ORD-03460"/>
    <x v="689"/>
    <s v="CUST25321"/>
    <s v="Rahul Pillai"/>
    <n v="32"/>
    <s v="Other"/>
    <x v="3"/>
    <s v="Indore"/>
    <x v="1"/>
    <s v="Kurta"/>
    <n v="7"/>
    <n v="1122.22"/>
    <n v="0.17"/>
    <n v="7195.72"/>
    <n v="1223.2724000000001"/>
    <n v="2557.08"/>
    <n v="0.35536124251638473"/>
    <n v="47.28"/>
    <s v="Cash on Delivery"/>
    <n v="5"/>
    <b v="0"/>
    <x v="1"/>
    <n v="8"/>
  </r>
  <r>
    <s v="ORD-03591"/>
    <x v="853"/>
    <s v="CUST08962"/>
    <s v="Vikram Pillai"/>
    <n v="48"/>
    <s v="Other"/>
    <x v="1"/>
    <s v="Ludhiana"/>
    <x v="3"/>
    <s v="Cooking Oil"/>
    <n v="4"/>
    <n v="266.5"/>
    <n v="0.2"/>
    <n v="1241.25"/>
    <n v="248.25"/>
    <n v="67.67"/>
    <n v="5.4517623363544813E-2"/>
    <n v="73.91"/>
    <s v="Net Banking"/>
    <n v="4"/>
    <b v="1"/>
    <x v="3"/>
    <n v="8"/>
  </r>
  <r>
    <s v="ORD-04027"/>
    <x v="839"/>
    <s v="CUST22444"/>
    <s v="Meera Iyer"/>
    <n v="41"/>
    <s v="Female"/>
    <x v="1"/>
    <s v="Chandigarh"/>
    <x v="1"/>
    <s v="Kurta"/>
    <n v="5"/>
    <n v="720.42"/>
    <n v="0.21"/>
    <n v="3357.38"/>
    <n v="705.0498"/>
    <n v="988.15"/>
    <n v="0.29432176280313815"/>
    <n v="51.08"/>
    <s v="UPI"/>
    <n v="1"/>
    <b v="1"/>
    <x v="3"/>
    <n v="8"/>
  </r>
  <r>
    <s v="ORD-03013"/>
    <x v="1173"/>
    <s v="CUST43350"/>
    <s v="Karan Bose"/>
    <n v="47"/>
    <s v="Male"/>
    <x v="1"/>
    <s v="Delhi"/>
    <x v="5"/>
    <s v="Fiction Novel"/>
    <n v="1"/>
    <n v="657.4"/>
    <n v="0.21"/>
    <n v="1050.25"/>
    <n v="220.55249999999998"/>
    <n v="432.13"/>
    <n v="0.41145441561532969"/>
    <n v="66.819999999999993"/>
    <s v="UPI"/>
    <n v="5"/>
    <b v="0"/>
    <x v="1"/>
    <n v="8"/>
  </r>
  <r>
    <s v="ORD-01254"/>
    <x v="210"/>
    <s v="CUST21375"/>
    <s v="Aditya Joshi"/>
    <n v="38"/>
    <s v="Female"/>
    <x v="2"/>
    <s v="Guwahati"/>
    <x v="4"/>
    <s v="Camera"/>
    <n v="10"/>
    <n v="14508.42"/>
    <n v="0.2"/>
    <n v="157988.20000000001"/>
    <n v="31597.640000000003"/>
    <n v="19642.09"/>
    <n v="0.12432631044597001"/>
    <n v="83.47"/>
    <s v="Cash on Delivery"/>
    <n v="1"/>
    <b v="0"/>
    <x v="1"/>
    <n v="8"/>
  </r>
  <r>
    <s v="ORD-04007"/>
    <x v="842"/>
    <s v="CUST26263"/>
    <s v="Arjun Singh"/>
    <n v="34"/>
    <s v="Male"/>
    <x v="0"/>
    <s v="Hyderabad"/>
    <x v="5"/>
    <s v="Self-Help Book"/>
    <n v="4"/>
    <n v="1464.19"/>
    <n v="0.04"/>
    <n v="7046.17"/>
    <n v="281.84680000000003"/>
    <n v="3076.89"/>
    <n v="0.43667552727226278"/>
    <n v="76.930000000000007"/>
    <s v="EMI"/>
    <n v="4"/>
    <b v="0"/>
    <x v="1"/>
    <n v="8"/>
  </r>
  <r>
    <s v="ORD-00230"/>
    <x v="1430"/>
    <s v="CUST62810"/>
    <s v="Meera Kumar"/>
    <n v="31"/>
    <s v="Female"/>
    <x v="1"/>
    <s v="Delhi"/>
    <x v="2"/>
    <s v="Football"/>
    <n v="6"/>
    <n v="13425.83"/>
    <n v="0.09"/>
    <n v="83316.58"/>
    <n v="7498.4921999999997"/>
    <n v="14180.23"/>
    <n v="0.17019697640013548"/>
    <n v="54.3"/>
    <s v="Net Banking"/>
    <n v="5"/>
    <b v="0"/>
    <x v="1"/>
    <n v="8"/>
  </r>
  <r>
    <s v="ORD-01972"/>
    <x v="1005"/>
    <s v="CUST38989"/>
    <s v="Shreya Pillai"/>
    <n v="47"/>
    <s v="Female"/>
    <x v="4"/>
    <s v="Pune"/>
    <x v="3"/>
    <s v="Rice (5kg)"/>
    <n v="2"/>
    <n v="209.57"/>
    <n v="0.4"/>
    <n v="406.36"/>
    <n v="162.54400000000001"/>
    <n v="24.52"/>
    <n v="6.0340584703218819E-2"/>
    <n v="47.01"/>
    <s v="EMI"/>
    <n v="3"/>
    <b v="0"/>
    <x v="1"/>
    <n v="8"/>
  </r>
  <r>
    <s v="ORD-02436"/>
    <x v="1423"/>
    <s v="CUST21059"/>
    <s v="Sanjay Gupta"/>
    <n v="31"/>
    <s v="Other"/>
    <x v="0"/>
    <s v="Bangalore"/>
    <x v="3"/>
    <s v="Flour"/>
    <n v="9"/>
    <n v="51.92"/>
    <n v="0.31"/>
    <n v="278.98"/>
    <n v="86.483800000000002"/>
    <n v="26.11"/>
    <n v="9.3590938418524616E-2"/>
    <n v="58.05"/>
    <s v="Debit Card"/>
    <n v="2"/>
    <b v="0"/>
    <x v="1"/>
    <n v="8"/>
  </r>
  <r>
    <s v="ORD-02405"/>
    <x v="258"/>
    <s v="CUST00698"/>
    <s v="Nikhil Joshi"/>
    <n v="46"/>
    <s v="Female"/>
    <x v="3"/>
    <s v="Raipur"/>
    <x v="6"/>
    <s v="Face Cream"/>
    <n v="10"/>
    <n v="1470.73"/>
    <n v="0.21"/>
    <n v="9648.06"/>
    <n v="2026.0925999999997"/>
    <n v="5328.61"/>
    <n v="0.55229859681635474"/>
    <n v="34.42"/>
    <s v="UPI"/>
    <n v="5"/>
    <b v="0"/>
    <x v="1"/>
    <n v="8"/>
  </r>
  <r>
    <s v="ORD-00661"/>
    <x v="1431"/>
    <s v="CUST14505"/>
    <s v="Vikram Chatterjee"/>
    <n v="15"/>
    <s v="Male"/>
    <x v="4"/>
    <s v="Surat"/>
    <x v="6"/>
    <s v="Shampoo"/>
    <n v="3"/>
    <n v="1818.6"/>
    <n v="0.34"/>
    <n v="2901.08"/>
    <n v="986.36720000000003"/>
    <n v="1203.53"/>
    <n v="0.41485584678809273"/>
    <n v="54.2"/>
    <s v="Net Banking"/>
    <n v="5"/>
    <b v="0"/>
    <x v="1"/>
    <n v="8"/>
  </r>
  <r>
    <s v="ORD-02165"/>
    <x v="1400"/>
    <s v="CUST76665"/>
    <s v="Meera Kumar"/>
    <n v="41"/>
    <s v="Other"/>
    <x v="0"/>
    <s v="Kochi"/>
    <x v="1"/>
    <s v="T-Shirt"/>
    <n v="3"/>
    <n v="3296.83"/>
    <n v="0.21"/>
    <n v="11607.78"/>
    <n v="2437.6338000000001"/>
    <n v="3249.52"/>
    <n v="0.27994327942121577"/>
    <n v="63.52"/>
    <s v="Cash on Delivery"/>
    <n v="3"/>
    <b v="0"/>
    <x v="0"/>
    <n v="8"/>
  </r>
  <r>
    <s v="ORD-02309"/>
    <x v="81"/>
    <s v="CUST06929"/>
    <s v="Priya Verma"/>
    <n v="24"/>
    <s v="Other"/>
    <x v="3"/>
    <s v="Raipur"/>
    <x v="0"/>
    <s v="Desk"/>
    <n v="3"/>
    <n v="34037.07"/>
    <n v="0.1"/>
    <n v="115980.74"/>
    <n v="11598.074000000001"/>
    <n v="26885.75"/>
    <n v="0.23181219571456432"/>
    <n v="49.16"/>
    <s v="UPI"/>
    <n v="2"/>
    <b v="0"/>
    <x v="1"/>
    <n v="8"/>
  </r>
  <r>
    <s v="ORD-01448"/>
    <x v="1137"/>
    <s v="CUST01241"/>
    <s v="Ritu Singh"/>
    <n v="21"/>
    <s v="Male"/>
    <x v="0"/>
    <s v="Hyderabad"/>
    <x v="4"/>
    <s v="Smartwatch"/>
    <n v="7"/>
    <n v="71550.38"/>
    <n v="0.26"/>
    <n v="327610.96999999997"/>
    <n v="85178.852199999994"/>
    <n v="28214.57"/>
    <n v="8.612217716641174E-2"/>
    <n v="95.86"/>
    <s v="Debit Card"/>
    <n v="3"/>
    <b v="0"/>
    <x v="2"/>
    <n v="8"/>
  </r>
  <r>
    <s v="ORD-01180"/>
    <x v="1432"/>
    <s v="CUST50029"/>
    <s v="Aditya Nair"/>
    <n v="47"/>
    <s v="Male"/>
    <x v="2"/>
    <s v="Kolkata"/>
    <x v="2"/>
    <s v="Yoga Mat"/>
    <n v="10"/>
    <n v="11322.84"/>
    <n v="0.32"/>
    <n v="101284.81"/>
    <n v="32411.139200000001"/>
    <n v="16342.96"/>
    <n v="0.16135647586247137"/>
    <n v="65.25"/>
    <s v="Net Banking"/>
    <n v="5"/>
    <b v="0"/>
    <x v="1"/>
    <n v="8"/>
  </r>
  <r>
    <s v="ORD-00429"/>
    <x v="397"/>
    <s v="CUST64265"/>
    <s v="Ritu Iyer"/>
    <n v="43"/>
    <s v="Other"/>
    <x v="1"/>
    <s v="Chandigarh"/>
    <x v="6"/>
    <s v="Hair Oil"/>
    <n v="10"/>
    <n v="353.1"/>
    <n v="0.21"/>
    <n v="3859.71"/>
    <n v="810.53909999999996"/>
    <n v="2002.38"/>
    <n v="0.51879027180798565"/>
    <n v="60.45"/>
    <s v="Debit Card"/>
    <n v="2"/>
    <b v="0"/>
    <x v="1"/>
    <n v="8"/>
  </r>
  <r>
    <s v="ORD-03057"/>
    <x v="1323"/>
    <s v="CUST99865"/>
    <s v="Nikhil Reddy"/>
    <n v="23"/>
    <s v="Other"/>
    <x v="2"/>
    <s v="Patna"/>
    <x v="4"/>
    <s v="Laptop"/>
    <n v="10"/>
    <n v="67990.05"/>
    <n v="0.1"/>
    <n v="962865.37"/>
    <n v="96286.537000000011"/>
    <n v="103582.22"/>
    <n v="0.10757705410051252"/>
    <n v="91.72"/>
    <s v="UPI"/>
    <n v="3"/>
    <b v="0"/>
    <x v="1"/>
    <n v="8"/>
  </r>
  <r>
    <s v="ORD-01726"/>
    <x v="598"/>
    <s v="CUST66954"/>
    <s v="Kavya Singh"/>
    <n v="28"/>
    <s v="Female"/>
    <x v="2"/>
    <s v="Kolkata"/>
    <x v="0"/>
    <s v="Bed Frame"/>
    <n v="3"/>
    <n v="22715.24"/>
    <n v="0.26"/>
    <n v="47070.16"/>
    <n v="12238.241600000001"/>
    <n v="14935.41"/>
    <n v="0.3173010246831538"/>
    <n v="83.56"/>
    <s v="UPI"/>
    <n v="4"/>
    <b v="0"/>
    <x v="1"/>
    <n v="8"/>
  </r>
  <r>
    <s v="ORD-03498"/>
    <x v="586"/>
    <s v="CUST03536"/>
    <s v="Karan Das"/>
    <n v="55"/>
    <s v="Male"/>
    <x v="4"/>
    <s v="Pune"/>
    <x v="6"/>
    <s v="Face Cream"/>
    <n v="1"/>
    <n v="356.08"/>
    <n v="0.16"/>
    <n v="293.48"/>
    <n v="46.956800000000001"/>
    <n v="113.23"/>
    <n v="0.38581845440915907"/>
    <n v="49.34"/>
    <s v="UPI"/>
    <n v="3"/>
    <b v="0"/>
    <x v="1"/>
    <n v="8"/>
  </r>
  <r>
    <s v="ORD-03575"/>
    <x v="1433"/>
    <s v="CUST61605"/>
    <s v="Kavya Reddy"/>
    <n v="46"/>
    <s v="Female"/>
    <x v="2"/>
    <s v="Guwahati"/>
    <x v="2"/>
    <s v="Yoga Mat"/>
    <n v="7"/>
    <n v="13076.37"/>
    <n v="0.06"/>
    <n v="136693.89000000001"/>
    <n v="8201.6334000000006"/>
    <n v="34072.35"/>
    <n v="0.2492602266275398"/>
    <n v="89.88"/>
    <s v="Credit Card"/>
    <n v="5"/>
    <b v="0"/>
    <x v="1"/>
    <n v="8"/>
  </r>
  <r>
    <s v="ORD-01498"/>
    <x v="1312"/>
    <s v="CUST49593"/>
    <s v="Arjun Kapoor"/>
    <n v="29"/>
    <s v="Male"/>
    <x v="1"/>
    <s v="Delhi"/>
    <x v="6"/>
    <s v="Hair Oil"/>
    <n v="1"/>
    <n v="1351.86"/>
    <n v="0.02"/>
    <n v="984.4"/>
    <n v="19.687999999999999"/>
    <n v="308.39"/>
    <n v="0.31327712312068262"/>
    <n v="59.52"/>
    <s v="Credit Card"/>
    <n v="4"/>
    <b v="0"/>
    <x v="1"/>
    <n v="8"/>
  </r>
  <r>
    <s v="ORD-01344"/>
    <x v="973"/>
    <s v="CUST50875"/>
    <s v="Aditya Sharma"/>
    <n v="24"/>
    <s v="Male"/>
    <x v="4"/>
    <s v="Surat"/>
    <x v="2"/>
    <s v="Tennis Racket"/>
    <n v="3"/>
    <n v="13785.98"/>
    <n v="0.06"/>
    <n v="45600.79"/>
    <n v="2736.0473999999999"/>
    <n v="9994.7800000000007"/>
    <n v="0.21917997473289388"/>
    <n v="77.7"/>
    <s v="Cash on Delivery"/>
    <n v="5"/>
    <b v="0"/>
    <x v="1"/>
    <n v="8"/>
  </r>
  <r>
    <s v="ORD-02957"/>
    <x v="889"/>
    <s v="CUST77083"/>
    <s v="Priya Chatterjee"/>
    <n v="60"/>
    <s v="Female"/>
    <x v="2"/>
    <s v="Patna"/>
    <x v="3"/>
    <s v="Tea"/>
    <n v="9"/>
    <n v="462.67"/>
    <n v="0.04"/>
    <n v="6520.25"/>
    <n v="260.81"/>
    <n v="574.64"/>
    <n v="8.8131590046393926E-2"/>
    <n v="60.51"/>
    <s v="Debit Card"/>
    <n v="2"/>
    <b v="0"/>
    <x v="1"/>
    <n v="8"/>
  </r>
  <r>
    <s v="ORD-00920"/>
    <x v="1276"/>
    <s v="CUST85930"/>
    <s v="Pooja Shah"/>
    <n v="33"/>
    <s v="Other"/>
    <x v="2"/>
    <s v="Guwahati"/>
    <x v="1"/>
    <s v="Dress"/>
    <n v="1"/>
    <n v="1520.56"/>
    <n v="0.38"/>
    <n v="857.74"/>
    <n v="325.94119999999998"/>
    <n v="372.68"/>
    <n v="0.43449063818872852"/>
    <n v="82.69"/>
    <s v="Cash on Delivery"/>
    <n v="3"/>
    <b v="1"/>
    <x v="3"/>
    <n v="8"/>
  </r>
  <r>
    <s v="ORD-02960"/>
    <x v="398"/>
    <s v="CUST73492"/>
    <s v="Ritu Patel"/>
    <n v="35"/>
    <s v="Female"/>
    <x v="0"/>
    <s v="Chennai"/>
    <x v="3"/>
    <s v="Dal (1kg)"/>
    <n v="8"/>
    <n v="421.42"/>
    <n v="0.14000000000000001"/>
    <n v="4774.2700000000004"/>
    <n v="668.39780000000007"/>
    <n v="467.76"/>
    <n v="9.7975187829762445E-2"/>
    <n v="84.51"/>
    <s v="Cash on Delivery"/>
    <n v="3"/>
    <b v="0"/>
    <x v="2"/>
    <n v="8"/>
  </r>
  <r>
    <s v="ORD-02693"/>
    <x v="663"/>
    <s v="CUST31367"/>
    <s v="Sunita Pillai"/>
    <n v="57"/>
    <s v="Female"/>
    <x v="2"/>
    <s v="Kolkata"/>
    <x v="3"/>
    <s v="Sugar"/>
    <n v="3"/>
    <n v="451.94"/>
    <n v="7.0000000000000007E-2"/>
    <n v="1470.9"/>
    <n v="102.96300000000002"/>
    <n v="132.82"/>
    <n v="9.0298456727173834E-2"/>
    <n v="72.180000000000007"/>
    <s v="Debit Card"/>
    <n v="2"/>
    <b v="0"/>
    <x v="2"/>
    <n v="8"/>
  </r>
  <r>
    <s v="ORD-02996"/>
    <x v="997"/>
    <s v="CUST44301"/>
    <s v="Kavya Iyer"/>
    <n v="44"/>
    <s v="Other"/>
    <x v="3"/>
    <s v="Raipur"/>
    <x v="1"/>
    <s v="Kurta"/>
    <n v="6"/>
    <n v="2551.46"/>
    <n v="0.28000000000000003"/>
    <n v="16184.75"/>
    <n v="4531.7300000000005"/>
    <n v="5763.29"/>
    <n v="0.35609385378210973"/>
    <n v="52.45"/>
    <s v="Credit Card"/>
    <n v="1"/>
    <b v="0"/>
    <x v="1"/>
    <n v="8"/>
  </r>
  <r>
    <s v="ORD-00625"/>
    <x v="1420"/>
    <s v="CUST00251"/>
    <s v="Aditya Nair"/>
    <n v="14"/>
    <s v="Male"/>
    <x v="3"/>
    <s v="Raipur"/>
    <x v="3"/>
    <s v="Tea"/>
    <n v="7"/>
    <n v="478.47"/>
    <n v="0.19"/>
    <n v="2419.6999999999998"/>
    <n v="459.74299999999999"/>
    <n v="144.22"/>
    <n v="5.9602430053312401E-2"/>
    <n v="78.900000000000006"/>
    <s v="UPI"/>
    <n v="3"/>
    <b v="0"/>
    <x v="1"/>
    <n v="8"/>
  </r>
  <r>
    <s v="ORD-00355"/>
    <x v="1253"/>
    <s v="CUST29275"/>
    <s v="Sunita Nair"/>
    <n v="28"/>
    <s v="Other"/>
    <x v="0"/>
    <s v="Chennai"/>
    <x v="3"/>
    <s v="Cooking Oil"/>
    <n v="6"/>
    <n v="457.1"/>
    <n v="0.17"/>
    <n v="3525.53"/>
    <n v="599.34010000000012"/>
    <n v="394.03"/>
    <n v="0.11176475593740515"/>
    <n v="69.69"/>
    <s v="UPI"/>
    <n v="2"/>
    <b v="0"/>
    <x v="1"/>
    <n v="8"/>
  </r>
  <r>
    <s v="ORD-01268"/>
    <x v="799"/>
    <s v="CUST13250"/>
    <s v="Ritu Mehta"/>
    <n v="33"/>
    <s v="Female"/>
    <x v="2"/>
    <s v="Kolkata"/>
    <x v="6"/>
    <s v="Shampoo"/>
    <n v="10"/>
    <n v="1776.76"/>
    <n v="0.09"/>
    <n v="24043.07"/>
    <n v="2163.8762999999999"/>
    <n v="7186.83"/>
    <n v="0.29891482244156009"/>
    <n v="76.78"/>
    <s v="EMI"/>
    <n v="5"/>
    <b v="0"/>
    <x v="4"/>
    <n v="8"/>
  </r>
  <r>
    <s v="ORD-03727"/>
    <x v="1250"/>
    <s v="CUST15010"/>
    <s v="Ananya Rao"/>
    <n v="18"/>
    <s v="Other"/>
    <x v="3"/>
    <s v="Raipur"/>
    <x v="6"/>
    <s v="Face Cream"/>
    <n v="5"/>
    <n v="2311.7399999999998"/>
    <n v="0.4"/>
    <n v="2656.59"/>
    <n v="1062.6360000000002"/>
    <n v="685.77"/>
    <n v="0.25813919347735254"/>
    <n v="57.12"/>
    <s v="Debit Card"/>
    <n v="2"/>
    <b v="0"/>
    <x v="1"/>
    <n v="8"/>
  </r>
  <r>
    <s v="ORD-02815"/>
    <x v="1434"/>
    <s v="CUST75268"/>
    <s v="Karan Rao"/>
    <n v="30"/>
    <s v="Other"/>
    <x v="4"/>
    <s v="Pune"/>
    <x v="2"/>
    <s v="Yoga Mat"/>
    <n v="3"/>
    <n v="6620.8"/>
    <n v="0.27"/>
    <n v="22527.03"/>
    <n v="6082.2981"/>
    <n v="3790.08"/>
    <n v="0.16824588061542067"/>
    <n v="89.03"/>
    <s v="EMI"/>
    <n v="4"/>
    <b v="0"/>
    <x v="1"/>
    <n v="8"/>
  </r>
  <r>
    <s v="ORD-00192"/>
    <x v="268"/>
    <s v="CUST62597"/>
    <s v="Ritu Mishra"/>
    <n v="51"/>
    <s v="Male"/>
    <x v="0"/>
    <s v="Chennai"/>
    <x v="4"/>
    <s v="Camera"/>
    <n v="5"/>
    <n v="25706.78"/>
    <n v="0.21"/>
    <n v="121013.9"/>
    <n v="25412.918999999998"/>
    <n v="12672.89"/>
    <n v="0.10472259798254581"/>
    <n v="90.75"/>
    <s v="EMI"/>
    <n v="2"/>
    <b v="1"/>
    <x v="3"/>
    <n v="8"/>
  </r>
  <r>
    <s v="ORD-02568"/>
    <x v="1435"/>
    <s v="CUST63565"/>
    <s v="Vikram Mehta"/>
    <n v="24"/>
    <s v="Other"/>
    <x v="3"/>
    <s v="Nagpur"/>
    <x v="5"/>
    <s v="Comic Book"/>
    <n v="9"/>
    <n v="493.03"/>
    <n v="0.21"/>
    <n v="3326.77"/>
    <n v="698.62169999999992"/>
    <n v="1860.71"/>
    <n v="0.55931428983668841"/>
    <n v="83.24"/>
    <s v="Debit Card"/>
    <n v="3"/>
    <b v="0"/>
    <x v="1"/>
    <n v="8"/>
  </r>
  <r>
    <s v="ORD-01601"/>
    <x v="1074"/>
    <s v="CUST25228"/>
    <s v="Meera Kumar"/>
    <n v="45"/>
    <s v="Female"/>
    <x v="3"/>
    <s v="Raipur"/>
    <x v="6"/>
    <s v="Sunscreen"/>
    <n v="8"/>
    <n v="1478.6"/>
    <n v="7.0000000000000007E-2"/>
    <n v="8581.43"/>
    <n v="600.70010000000013"/>
    <n v="3617.51"/>
    <n v="0.42155095362894063"/>
    <n v="72.319999999999993"/>
    <s v="UPI"/>
    <n v="2"/>
    <b v="0"/>
    <x v="1"/>
    <n v="8"/>
  </r>
  <r>
    <s v="ORD-01901"/>
    <x v="1436"/>
    <s v="CUST72800"/>
    <s v="Vikram Rao"/>
    <n v="46"/>
    <s v="Other"/>
    <x v="2"/>
    <s v="Kolkata"/>
    <x v="5"/>
    <s v="Biography"/>
    <n v="2"/>
    <n v="231.44"/>
    <n v="0.36"/>
    <n v="417.99"/>
    <n v="150.47639999999998"/>
    <n v="155.21"/>
    <n v="0.37132467283906312"/>
    <n v="103.55"/>
    <s v="EMI"/>
    <n v="3"/>
    <b v="0"/>
    <x v="4"/>
    <n v="8"/>
  </r>
  <r>
    <s v="ORD-00979"/>
    <x v="197"/>
    <s v="CUST08503"/>
    <s v="Sanjay Iyer"/>
    <n v="48"/>
    <s v="Other"/>
    <x v="0"/>
    <s v="Bangalore"/>
    <x v="6"/>
    <s v="Perfume"/>
    <n v="5"/>
    <n v="357.2"/>
    <n v="0.25"/>
    <n v="1350.29"/>
    <n v="337.57249999999999"/>
    <n v="473.38"/>
    <n v="0.35057654281672829"/>
    <n v="95.58"/>
    <s v="UPI"/>
    <n v="3"/>
    <b v="0"/>
    <x v="1"/>
    <n v="8"/>
  </r>
  <r>
    <s v="ORD-01971"/>
    <x v="1005"/>
    <s v="CUST35736"/>
    <s v="Pooja Verma"/>
    <n v="28"/>
    <s v="Other"/>
    <x v="3"/>
    <s v="Nagpur"/>
    <x v="0"/>
    <s v="Chair"/>
    <n v="10"/>
    <n v="28073.85"/>
    <n v="0.05"/>
    <n v="383279"/>
    <n v="19163.95"/>
    <n v="108417.14"/>
    <n v="0.28286741512057795"/>
    <n v="54.05"/>
    <s v="EMI"/>
    <n v="1"/>
    <b v="0"/>
    <x v="1"/>
    <n v="8"/>
  </r>
  <r>
    <s v="ORD-01112"/>
    <x v="900"/>
    <s v="CUST48929"/>
    <s v="Kavya Reddy"/>
    <n v="21"/>
    <s v="Other"/>
    <x v="4"/>
    <s v="Pune"/>
    <x v="0"/>
    <s v="Sofa"/>
    <n v="10"/>
    <n v="29768.42"/>
    <n v="0.21"/>
    <n v="404913.22"/>
    <n v="85031.776199999993"/>
    <n v="105876.32"/>
    <n v="0.26147903987921167"/>
    <n v="66.42"/>
    <s v="Cash on Delivery"/>
    <n v="5"/>
    <b v="0"/>
    <x v="1"/>
    <n v="8"/>
  </r>
  <r>
    <s v="ORD-01637"/>
    <x v="308"/>
    <s v="CUST05372"/>
    <s v="Ritu Shah"/>
    <n v="18"/>
    <s v="Other"/>
    <x v="3"/>
    <s v="Indore"/>
    <x v="5"/>
    <s v="Comic Book"/>
    <n v="5"/>
    <n v="679.37"/>
    <n v="0.17"/>
    <n v="1782.03"/>
    <n v="302.94510000000002"/>
    <n v="915.89"/>
    <n v="0.51395879979573855"/>
    <n v="55.83"/>
    <s v="EMI"/>
    <n v="2"/>
    <b v="0"/>
    <x v="1"/>
    <n v="8"/>
  </r>
  <r>
    <s v="ORD-00500"/>
    <x v="1318"/>
    <s v="CUST80941"/>
    <s v="Ananya Sharma"/>
    <n v="56"/>
    <s v="Male"/>
    <x v="0"/>
    <s v="Chennai"/>
    <x v="2"/>
    <s v="Yoga Mat"/>
    <n v="10"/>
    <n v="10625.78"/>
    <n v="0.17"/>
    <n v="105870.48"/>
    <n v="17997.981599999999"/>
    <n v="26797.52"/>
    <n v="0.25311607163772187"/>
    <n v="51.49"/>
    <s v="Cash on Delivery"/>
    <n v="5"/>
    <b v="0"/>
    <x v="1"/>
    <n v="8"/>
  </r>
  <r>
    <s v="ORD-02067"/>
    <x v="1437"/>
    <s v="CUST70593"/>
    <s v="Shreya Nair"/>
    <n v="34"/>
    <s v="Male"/>
    <x v="4"/>
    <s v="Surat"/>
    <x v="4"/>
    <s v="Smartwatch"/>
    <n v="5"/>
    <n v="38796.6"/>
    <n v="0.21"/>
    <n v="209644.29"/>
    <n v="44025.300900000002"/>
    <n v="25458.48"/>
    <n v="0.12143655331609556"/>
    <n v="62.35"/>
    <s v="UPI"/>
    <n v="4"/>
    <b v="0"/>
    <x v="4"/>
    <n v="8"/>
  </r>
  <r>
    <s v="ORD-02619"/>
    <x v="289"/>
    <s v="CUST88761"/>
    <s v="Meera Kumar"/>
    <n v="50"/>
    <s v="Female"/>
    <x v="3"/>
    <s v="Raipur"/>
    <x v="1"/>
    <s v="T-Shirt"/>
    <n v="6"/>
    <n v="1362.12"/>
    <n v="0.04"/>
    <n v="7638.08"/>
    <n v="305.52320000000003"/>
    <n v="3612.77"/>
    <n v="0.4729945221835854"/>
    <n v="61.28"/>
    <s v="Credit Card"/>
    <n v="4"/>
    <b v="0"/>
    <x v="1"/>
    <n v="8"/>
  </r>
  <r>
    <s v="ORD-03762"/>
    <x v="277"/>
    <s v="CUST95973"/>
    <s v="Nikhil Singh"/>
    <n v="36"/>
    <s v="Male"/>
    <x v="2"/>
    <s v="Bhubaneswar"/>
    <x v="6"/>
    <s v="Face Cream"/>
    <n v="5"/>
    <n v="506.32"/>
    <n v="0.23"/>
    <n v="3615.35"/>
    <n v="831.53049999999996"/>
    <n v="1883.1"/>
    <n v="0.52086243378925967"/>
    <n v="101.92"/>
    <s v="Cash on Delivery"/>
    <n v="3"/>
    <b v="0"/>
    <x v="0"/>
    <n v="8"/>
  </r>
  <r>
    <s v="ORD-02968"/>
    <x v="130"/>
    <s v="CUST30076"/>
    <s v="Priya Singh"/>
    <n v="21"/>
    <s v="Male"/>
    <x v="2"/>
    <s v="Guwahati"/>
    <x v="1"/>
    <s v="Kurta"/>
    <n v="8"/>
    <n v="306.88"/>
    <n v="0.19"/>
    <n v="2993.13"/>
    <n v="568.69470000000001"/>
    <n v="1019.95"/>
    <n v="0.3407636821654923"/>
    <n v="53.78"/>
    <s v="Credit Card"/>
    <n v="3"/>
    <b v="1"/>
    <x v="3"/>
    <n v="8"/>
  </r>
  <r>
    <s v="ORD-01427"/>
    <x v="1233"/>
    <s v="CUST62447"/>
    <s v="Aditya Mehta"/>
    <n v="25"/>
    <s v="Other"/>
    <x v="0"/>
    <s v="Kochi"/>
    <x v="1"/>
    <s v="Kurta"/>
    <n v="3"/>
    <n v="1683.92"/>
    <n v="0.01"/>
    <n v="5129.49"/>
    <n v="51.294899999999998"/>
    <n v="1700.69"/>
    <n v="0.33155147977674199"/>
    <n v="84.8"/>
    <s v="Cash on Delivery"/>
    <n v="3"/>
    <b v="0"/>
    <x v="0"/>
    <n v="8"/>
  </r>
  <r>
    <s v="ORD-01501"/>
    <x v="1438"/>
    <s v="CUST09268"/>
    <s v="Meera Iyer"/>
    <n v="47"/>
    <s v="Other"/>
    <x v="0"/>
    <s v="Chennai"/>
    <x v="4"/>
    <s v="Camera"/>
    <n v="4"/>
    <n v="32627.08"/>
    <n v="0.15"/>
    <n v="92706.13"/>
    <n v="13905.9195"/>
    <n v="13307.57"/>
    <n v="0.14354573963987063"/>
    <n v="72.28"/>
    <s v="Debit Card"/>
    <n v="3"/>
    <b v="1"/>
    <x v="3"/>
    <n v="8"/>
  </r>
  <r>
    <s v="ORD-01579"/>
    <x v="296"/>
    <s v="CUST34002"/>
    <s v="Shreya Das"/>
    <n v="12"/>
    <s v="Male"/>
    <x v="0"/>
    <s v="Chennai"/>
    <x v="4"/>
    <s v="Tablet"/>
    <n v="5"/>
    <n v="64878.879999999997"/>
    <n v="0.37"/>
    <n v="154831"/>
    <n v="57287.47"/>
    <n v="19600.91"/>
    <n v="0.1265955138182922"/>
    <n v="55.95"/>
    <s v="Net Banking"/>
    <n v="1"/>
    <b v="0"/>
    <x v="1"/>
    <n v="8"/>
  </r>
  <r>
    <s v="ORD-01104"/>
    <x v="1018"/>
    <s v="CUST46318"/>
    <s v="Vikram Shah"/>
    <n v="21"/>
    <s v="Other"/>
    <x v="4"/>
    <s v="Surat"/>
    <x v="4"/>
    <s v="Laptop"/>
    <n v="2"/>
    <n v="78594.039999999994"/>
    <n v="0.05"/>
    <n v="193777.03"/>
    <n v="9688.8515000000007"/>
    <n v="25135.71"/>
    <n v="0.12971460033214463"/>
    <n v="35.32"/>
    <s v="Credit Card"/>
    <n v="3"/>
    <b v="0"/>
    <x v="1"/>
    <n v="8"/>
  </r>
  <r>
    <s v="ORD-02418"/>
    <x v="1439"/>
    <s v="CUST18934"/>
    <s v="Sunita Kumar"/>
    <n v="14"/>
    <s v="Male"/>
    <x v="4"/>
    <s v="Pune"/>
    <x v="2"/>
    <s v="Football"/>
    <n v="2"/>
    <n v="1772.04"/>
    <n v="0.27"/>
    <n v="2303.4"/>
    <n v="621.91800000000012"/>
    <n v="352.8"/>
    <n v="0.153164886689242"/>
    <n v="47.87"/>
    <s v="Cash on Delivery"/>
    <n v="2"/>
    <b v="0"/>
    <x v="1"/>
    <n v="8"/>
  </r>
  <r>
    <s v="ORD-00826"/>
    <x v="1335"/>
    <s v="CUST30306"/>
    <s v="Amit Joshi"/>
    <n v="22"/>
    <s v="Other"/>
    <x v="0"/>
    <s v="Chennai"/>
    <x v="6"/>
    <s v="Sunscreen"/>
    <n v="8"/>
    <n v="920.84"/>
    <n v="0.23"/>
    <n v="4710.2"/>
    <n v="1083.346"/>
    <n v="2543.38"/>
    <n v="0.53997282493312393"/>
    <n v="46.86"/>
    <s v="Credit Card"/>
    <n v="5"/>
    <b v="0"/>
    <x v="1"/>
    <n v="8"/>
  </r>
  <r>
    <s v="ORD-00900"/>
    <x v="1072"/>
    <s v="CUST52346"/>
    <s v="Shreya Gupta"/>
    <n v="39"/>
    <s v="Other"/>
    <x v="4"/>
    <s v="Ahmedabad"/>
    <x v="4"/>
    <s v="Smartphone"/>
    <n v="3"/>
    <n v="76079.41"/>
    <n v="7.0000000000000007E-2"/>
    <n v="168287.61"/>
    <n v="11780.1327"/>
    <n v="15094"/>
    <n v="8.9691689126727758E-2"/>
    <n v="31.95"/>
    <s v="UPI"/>
    <n v="2"/>
    <b v="1"/>
    <x v="3"/>
    <n v="8"/>
  </r>
  <r>
    <s v="ORD-01805"/>
    <x v="227"/>
    <s v="CUST13304"/>
    <s v="Sanjay Nair"/>
    <n v="44"/>
    <s v="Other"/>
    <x v="0"/>
    <s v="Hyderabad"/>
    <x v="2"/>
    <s v="Cycle"/>
    <n v="3"/>
    <n v="10264.85"/>
    <n v="0.09"/>
    <n v="30609.29"/>
    <n v="2754.8361"/>
    <n v="8490.6299999999992"/>
    <n v="0.27738735527678032"/>
    <n v="39.51"/>
    <s v="Net Banking"/>
    <n v="5"/>
    <b v="0"/>
    <x v="1"/>
    <n v="8"/>
  </r>
  <r>
    <s v="ORD-04009"/>
    <x v="842"/>
    <s v="CUST19149"/>
    <s v="Meera Reddy"/>
    <n v="41"/>
    <s v="Other"/>
    <x v="0"/>
    <s v="Hyderabad"/>
    <x v="0"/>
    <s v="Sofa"/>
    <n v="10"/>
    <n v="24673.9"/>
    <n v="0.26"/>
    <n v="227656.87"/>
    <n v="59190.786200000002"/>
    <n v="85641.84"/>
    <n v="0.37618825208305817"/>
    <n v="82.09"/>
    <s v="Debit Card"/>
    <n v="3"/>
    <b v="0"/>
    <x v="1"/>
    <n v="8"/>
  </r>
  <r>
    <s v="ORD-01562"/>
    <x v="423"/>
    <s v="CUST52989"/>
    <s v="Meera Bose"/>
    <n v="37"/>
    <s v="Female"/>
    <x v="3"/>
    <s v="Nagpur"/>
    <x v="3"/>
    <s v="Tea"/>
    <n v="10"/>
    <n v="114.63"/>
    <n v="0.27"/>
    <n v="544.49"/>
    <n v="147.01230000000001"/>
    <n v="42.94"/>
    <n v="7.8862789031938135E-2"/>
    <n v="49.31"/>
    <s v="EMI"/>
    <n v="4"/>
    <b v="0"/>
    <x v="1"/>
    <n v="8"/>
  </r>
  <r>
    <s v="ORD-01951"/>
    <x v="1214"/>
    <s v="CUST38752"/>
    <s v="Pooja Sharma"/>
    <n v="52"/>
    <s v="Female"/>
    <x v="0"/>
    <s v="Bangalore"/>
    <x v="1"/>
    <s v="Jeans"/>
    <n v="5"/>
    <n v="3102.98"/>
    <n v="0.11"/>
    <n v="20951.580000000002"/>
    <n v="2304.6738"/>
    <n v="8948.8799999999992"/>
    <n v="0.42712196407144465"/>
    <n v="34.130000000000003"/>
    <s v="UPI"/>
    <n v="5"/>
    <b v="0"/>
    <x v="1"/>
    <n v="8"/>
  </r>
  <r>
    <s v="ORD-03202"/>
    <x v="158"/>
    <s v="CUST22113"/>
    <s v="Sunita Chatterjee"/>
    <n v="44"/>
    <s v="Other"/>
    <x v="1"/>
    <s v="Chandigarh"/>
    <x v="4"/>
    <s v="Smartphone"/>
    <n v="6"/>
    <n v="44612.23"/>
    <n v="0.05"/>
    <n v="267791.02"/>
    <n v="13389.551000000001"/>
    <n v="30140.48"/>
    <n v="0.11255224316334431"/>
    <n v="34"/>
    <s v="Cash on Delivery"/>
    <n v="3"/>
    <b v="0"/>
    <x v="1"/>
    <n v="8"/>
  </r>
  <r>
    <s v="ORD-02299"/>
    <x v="620"/>
    <s v="CUST52655"/>
    <s v="Ritu Verma"/>
    <n v="30"/>
    <s v="Female"/>
    <x v="0"/>
    <s v="Bangalore"/>
    <x v="3"/>
    <s v="Rice (5kg)"/>
    <n v="3"/>
    <n v="236.04"/>
    <n v="0.01"/>
    <n v="832.73"/>
    <n v="8.327300000000001"/>
    <n v="49.56"/>
    <n v="5.9515088924381253E-2"/>
    <n v="57.97"/>
    <s v="Credit Card"/>
    <n v="3"/>
    <b v="1"/>
    <x v="3"/>
    <n v="8"/>
  </r>
  <r>
    <s v="ORD-00358"/>
    <x v="1253"/>
    <s v="CUST25786"/>
    <s v="Nikhil Verma"/>
    <n v="33"/>
    <s v="Male"/>
    <x v="3"/>
    <s v="Nagpur"/>
    <x v="1"/>
    <s v="Kurta"/>
    <n v="9"/>
    <n v="1720.87"/>
    <n v="7.0000000000000007E-2"/>
    <n v="18041.55"/>
    <n v="1262.9085"/>
    <n v="5490.24"/>
    <n v="0.30431088237983989"/>
    <n v="62.42"/>
    <s v="Credit Card"/>
    <n v="1"/>
    <b v="0"/>
    <x v="4"/>
    <n v="8"/>
  </r>
  <r>
    <s v="ORD-03580"/>
    <x v="869"/>
    <s v="CUST38004"/>
    <s v="Aarav Nair"/>
    <n v="27"/>
    <s v="Other"/>
    <x v="0"/>
    <s v="Kochi"/>
    <x v="1"/>
    <s v="Saree"/>
    <n v="9"/>
    <n v="2254.39"/>
    <n v="0.32"/>
    <n v="17631.009999999998"/>
    <n v="5641.9231999999993"/>
    <n v="5765.83"/>
    <n v="0.32702777662765775"/>
    <n v="101.76"/>
    <s v="Debit Card"/>
    <n v="4"/>
    <b v="1"/>
    <x v="3"/>
    <n v="8"/>
  </r>
  <r>
    <s v="ORD-03477"/>
    <x v="1440"/>
    <s v="CUST49962"/>
    <s v="Priya Chatterjee"/>
    <n v="35"/>
    <s v="Other"/>
    <x v="1"/>
    <s v="Ludhiana"/>
    <x v="4"/>
    <s v="Tablet"/>
    <n v="5"/>
    <n v="54916.9"/>
    <n v="0.4"/>
    <n v="177362.61"/>
    <n v="70945.043999999994"/>
    <n v="24965.38"/>
    <n v="0.14075897958425398"/>
    <n v="46.27"/>
    <s v="Credit Card"/>
    <n v="5"/>
    <b v="0"/>
    <x v="2"/>
    <n v="8"/>
  </r>
  <r>
    <s v="ORD-03129"/>
    <x v="1132"/>
    <s v="CUST31428"/>
    <s v="Karan Chatterjee"/>
    <n v="29"/>
    <s v="Other"/>
    <x v="4"/>
    <s v="Pune"/>
    <x v="0"/>
    <s v="Bed Frame"/>
    <n v="6"/>
    <n v="5060.62"/>
    <n v="0.26"/>
    <n v="28677.01"/>
    <n v="7456.0226000000002"/>
    <n v="10234.549999999999"/>
    <n v="0.35689041500491159"/>
    <n v="79.73"/>
    <s v="Cash on Delivery"/>
    <n v="3"/>
    <b v="1"/>
    <x v="3"/>
    <n v="8"/>
  </r>
  <r>
    <s v="ORD-03459"/>
    <x v="641"/>
    <s v="CUST64884"/>
    <s v="Meera Bose"/>
    <n v="5"/>
    <s v="Male"/>
    <x v="2"/>
    <s v="Bhubaneswar"/>
    <x v="4"/>
    <s v="Camera"/>
    <n v="9"/>
    <n v="43024.67"/>
    <n v="0.36"/>
    <n v="271258.64"/>
    <n v="97653.110400000005"/>
    <n v="27942.75"/>
    <n v="0.10301146536751787"/>
    <n v="62.42"/>
    <s v="Debit Card"/>
    <n v="2"/>
    <b v="0"/>
    <x v="1"/>
    <n v="8"/>
  </r>
  <r>
    <s v="ORD-04093"/>
    <x v="162"/>
    <s v="CUST78809"/>
    <s v="Priya Reddy"/>
    <n v="38"/>
    <s v="Female"/>
    <x v="4"/>
    <s v="Ahmedabad"/>
    <x v="2"/>
    <s v="Dumbbells"/>
    <n v="10"/>
    <n v="4613.71"/>
    <n v="0.17"/>
    <n v="37689.699999999997"/>
    <n v="6407.2489999999998"/>
    <n v="8096.33"/>
    <n v="0.21481545355892992"/>
    <n v="57.21"/>
    <s v="Credit Card"/>
    <n v="1"/>
    <b v="0"/>
    <x v="1"/>
    <n v="8"/>
  </r>
  <r>
    <s v="ORD-04012"/>
    <x v="954"/>
    <s v="CUST14684"/>
    <s v="Aditya Gupta"/>
    <n v="6"/>
    <s v="Other"/>
    <x v="3"/>
    <s v="Nagpur"/>
    <x v="2"/>
    <s v="Tennis Racket"/>
    <n v="2"/>
    <n v="14686.72"/>
    <n v="0.25"/>
    <n v="30972.880000000001"/>
    <n v="7743.22"/>
    <n v="7672.73"/>
    <n v="0.24772413802010015"/>
    <n v="59.7"/>
    <s v="Net Banking"/>
    <n v="2"/>
    <b v="0"/>
    <x v="1"/>
    <n v="8"/>
  </r>
  <r>
    <s v="ORD-02250"/>
    <x v="680"/>
    <s v="CUST89025"/>
    <s v="Priya Kumar"/>
    <n v="46"/>
    <s v="Female"/>
    <x v="4"/>
    <s v="Mumbai"/>
    <x v="1"/>
    <s v="Saree"/>
    <n v="2"/>
    <n v="3788.19"/>
    <n v="0.21"/>
    <n v="8490.2099999999991"/>
    <n v="1782.9440999999997"/>
    <n v="2213.1"/>
    <n v="0.26066493054942108"/>
    <n v="65.7"/>
    <s v="Net Banking"/>
    <n v="3"/>
    <b v="0"/>
    <x v="0"/>
    <n v="8"/>
  </r>
  <r>
    <s v="ORD-02692"/>
    <x v="1098"/>
    <s v="CUST16083"/>
    <s v="Aditya Singh"/>
    <n v="40"/>
    <s v="Female"/>
    <x v="2"/>
    <s v="Patna"/>
    <x v="3"/>
    <s v="Dal (1kg)"/>
    <n v="5"/>
    <n v="83.39"/>
    <n v="0.13"/>
    <n v="507.85"/>
    <n v="66.020499999999998"/>
    <n v="48.88"/>
    <n v="9.6248892389485086E-2"/>
    <n v="72.28"/>
    <s v="Cash on Delivery"/>
    <n v="5"/>
    <b v="0"/>
    <x v="1"/>
    <n v="8"/>
  </r>
  <r>
    <s v="ORD-02820"/>
    <x v="428"/>
    <s v="CUST01567"/>
    <s v="Priya Verma"/>
    <n v="34"/>
    <s v="Male"/>
    <x v="2"/>
    <s v="Bhubaneswar"/>
    <x v="2"/>
    <s v="Football"/>
    <n v="5"/>
    <n v="635.13"/>
    <n v="0.28000000000000003"/>
    <n v="3458.05"/>
    <n v="968.25400000000013"/>
    <n v="756.53"/>
    <n v="0.21877358626971846"/>
    <n v="93.5"/>
    <s v="Debit Card"/>
    <n v="3"/>
    <b v="0"/>
    <x v="1"/>
    <n v="8"/>
  </r>
  <r>
    <s v="ORD-03535"/>
    <x v="575"/>
    <s v="CUST89629"/>
    <s v="Ananya Joshi"/>
    <n v="30"/>
    <s v="Other"/>
    <x v="0"/>
    <s v="Bangalore"/>
    <x v="5"/>
    <s v="Biography"/>
    <n v="4"/>
    <n v="840.47"/>
    <n v="0.24"/>
    <n v="3329.19"/>
    <n v="799.00559999999996"/>
    <n v="1532.51"/>
    <n v="0.46032518420396551"/>
    <n v="78.489999999999995"/>
    <s v="Credit Card"/>
    <n v="3"/>
    <b v="0"/>
    <x v="1"/>
    <n v="8"/>
  </r>
  <r>
    <s v="ORD-03047"/>
    <x v="585"/>
    <s v="CUST16193"/>
    <s v="Kavya Kapoor"/>
    <n v="34"/>
    <s v="Other"/>
    <x v="1"/>
    <s v="Chandigarh"/>
    <x v="2"/>
    <s v="Tennis Racket"/>
    <n v="10"/>
    <n v="12222.2"/>
    <n v="0.28000000000000003"/>
    <n v="131369.75"/>
    <n v="36783.530000000006"/>
    <n v="28537.32"/>
    <n v="0.21722900439408616"/>
    <n v="26.86"/>
    <s v="Debit Card"/>
    <n v="5"/>
    <b v="0"/>
    <x v="1"/>
    <n v="8"/>
  </r>
  <r>
    <s v="ORD-01779"/>
    <x v="986"/>
    <s v="CUST52985"/>
    <s v="Karan Mehta"/>
    <n v="12"/>
    <s v="Female"/>
    <x v="2"/>
    <s v="Patna"/>
    <x v="0"/>
    <s v="Desk"/>
    <n v="6"/>
    <n v="9814.26"/>
    <n v="0.23"/>
    <n v="39342.720000000001"/>
    <n v="9048.8256000000001"/>
    <n v="8877.9500000000007"/>
    <n v="0.22565674157760318"/>
    <n v="54.67"/>
    <s v="UPI"/>
    <n v="1"/>
    <b v="1"/>
    <x v="3"/>
    <n v="8"/>
  </r>
  <r>
    <s v="ORD-03884"/>
    <x v="232"/>
    <s v="CUST63006"/>
    <s v="Karan Bose"/>
    <n v="36"/>
    <s v="Other"/>
    <x v="3"/>
    <s v="Indore"/>
    <x v="3"/>
    <s v="Flour"/>
    <n v="2"/>
    <n v="66.77"/>
    <n v="0.01"/>
    <n v="216.47"/>
    <n v="2.1646999999999998"/>
    <n v="11.57"/>
    <n v="5.3448514805746757E-2"/>
    <n v="50.95"/>
    <s v="Cash on Delivery"/>
    <n v="3"/>
    <b v="0"/>
    <x v="1"/>
    <n v="8"/>
  </r>
  <r>
    <s v="ORD-01865"/>
    <x v="1206"/>
    <s v="CUST36542"/>
    <s v="Sanjay Bhat"/>
    <n v="44"/>
    <s v="Female"/>
    <x v="1"/>
    <s v="Chandigarh"/>
    <x v="4"/>
    <s v="Laptop"/>
    <n v="6"/>
    <n v="8309.27"/>
    <n v="0.28000000000000003"/>
    <n v="51030.14"/>
    <n v="14288.439200000001"/>
    <n v="6755.64"/>
    <n v="0.13238529229980558"/>
    <n v="53.74"/>
    <s v="Debit Card"/>
    <n v="5"/>
    <b v="0"/>
    <x v="1"/>
    <n v="8"/>
  </r>
  <r>
    <s v="ORD-01048"/>
    <x v="695"/>
    <s v="CUST60742"/>
    <s v="Aarav Nair"/>
    <n v="45"/>
    <s v="Other"/>
    <x v="1"/>
    <s v="Delhi"/>
    <x v="2"/>
    <s v="Yoga Mat"/>
    <n v="9"/>
    <n v="11805.28"/>
    <n v="0.27"/>
    <n v="86430.39"/>
    <n v="23336.205300000001"/>
    <n v="29866.83"/>
    <n v="0.34555935707336277"/>
    <n v="49.92"/>
    <s v="Cash on Delivery"/>
    <n v="1"/>
    <b v="0"/>
    <x v="1"/>
    <n v="8"/>
  </r>
  <r>
    <s v="ORD-02460"/>
    <x v="754"/>
    <s v="CUST99353"/>
    <s v="Kavya Patel"/>
    <n v="53"/>
    <s v="Other"/>
    <x v="0"/>
    <s v="Kochi"/>
    <x v="0"/>
    <s v="Sofa"/>
    <n v="8"/>
    <n v="18080.060000000001"/>
    <n v="0.05"/>
    <n v="115257.52"/>
    <n v="5762.8760000000002"/>
    <n v="35354.74"/>
    <n v="0.30674562492755353"/>
    <n v="73.790000000000006"/>
    <s v="Credit Card"/>
    <n v="4"/>
    <b v="0"/>
    <x v="0"/>
    <n v="8"/>
  </r>
  <r>
    <s v="ORD-03672"/>
    <x v="418"/>
    <s v="CUST50417"/>
    <s v="Ananya Pillai"/>
    <n v="31"/>
    <s v="Female"/>
    <x v="4"/>
    <s v="Surat"/>
    <x v="3"/>
    <s v="Dal (1kg)"/>
    <n v="9"/>
    <n v="452.08"/>
    <n v="0.37"/>
    <n v="4593.7"/>
    <n v="1699.6689999999999"/>
    <n v="347.56"/>
    <n v="7.5660143239654309E-2"/>
    <n v="25.04"/>
    <s v="EMI"/>
    <n v="3"/>
    <b v="1"/>
    <x v="3"/>
    <n v="8"/>
  </r>
  <r>
    <s v="ORD-01622"/>
    <x v="984"/>
    <s v="CUST32470"/>
    <s v="Deepa Rao"/>
    <n v="44"/>
    <s v="Male"/>
    <x v="3"/>
    <s v="Raipur"/>
    <x v="1"/>
    <s v="Kurta"/>
    <n v="7"/>
    <n v="2270"/>
    <n v="0.09"/>
    <n v="11066.01"/>
    <n v="995.94089999999994"/>
    <n v="3221.05"/>
    <n v="0.291076006618465"/>
    <n v="55.24"/>
    <s v="Cash on Delivery"/>
    <n v="5"/>
    <b v="0"/>
    <x v="1"/>
    <n v="8"/>
  </r>
  <r>
    <s v="ORD-01261"/>
    <x v="1332"/>
    <s v="CUST72026"/>
    <s v="Aarav Bose"/>
    <n v="42"/>
    <s v="Other"/>
    <x v="2"/>
    <s v="Guwahati"/>
    <x v="4"/>
    <s v="Smartwatch"/>
    <n v="5"/>
    <n v="69372.740000000005"/>
    <n v="0.32"/>
    <n v="68226.259999999995"/>
    <n v="21832.403199999997"/>
    <n v="9165.4"/>
    <n v="0.13433830316948342"/>
    <n v="102.31"/>
    <s v="Net Banking"/>
    <n v="3"/>
    <b v="0"/>
    <x v="1"/>
    <n v="8"/>
  </r>
  <r>
    <s v="ORD-00424"/>
    <x v="1346"/>
    <s v="CUST80538"/>
    <s v="Rahul Kumar"/>
    <n v="50"/>
    <s v="Other"/>
    <x v="4"/>
    <s v="Surat"/>
    <x v="6"/>
    <s v="Face Cream"/>
    <n v="8"/>
    <n v="122.16"/>
    <n v="0.04"/>
    <n v="1352.85"/>
    <n v="54.113999999999997"/>
    <n v="624.96"/>
    <n v="0.46195808847987585"/>
    <n v="78.739999999999995"/>
    <s v="Credit Card"/>
    <n v="1"/>
    <b v="0"/>
    <x v="1"/>
    <n v="8"/>
  </r>
  <r>
    <s v="ORD-02086"/>
    <x v="1441"/>
    <s v="CUST76981"/>
    <s v="Vikram Sharma"/>
    <n v="32"/>
    <s v="Male"/>
    <x v="4"/>
    <s v="Ahmedabad"/>
    <x v="0"/>
    <s v="Wardrobe"/>
    <n v="4"/>
    <n v="34455.300000000003"/>
    <n v="0.15"/>
    <n v="170405.41"/>
    <n v="25560.8115"/>
    <n v="53474.69"/>
    <n v="0.31380864023037769"/>
    <n v="73.849999999999994"/>
    <s v="Cash on Delivery"/>
    <n v="1"/>
    <b v="0"/>
    <x v="1"/>
    <n v="8"/>
  </r>
  <r>
    <s v="ORD-02219"/>
    <x v="926"/>
    <s v="CUST79612"/>
    <s v="Meera Bose"/>
    <n v="55"/>
    <s v="Other"/>
    <x v="0"/>
    <s v="Kochi"/>
    <x v="1"/>
    <s v="Dress"/>
    <n v="3"/>
    <n v="2275.89"/>
    <n v="0.37"/>
    <n v="5784.15"/>
    <n v="2140.1354999999999"/>
    <n v="2003.88"/>
    <n v="0.34644329763232284"/>
    <n v="91.14"/>
    <s v="Credit Card"/>
    <n v="2"/>
    <b v="0"/>
    <x v="0"/>
    <n v="8"/>
  </r>
  <r>
    <s v="ORD-01320"/>
    <x v="126"/>
    <s v="CUST49427"/>
    <s v="Nisha Bhat"/>
    <n v="27"/>
    <s v="Other"/>
    <x v="2"/>
    <s v="Bhubaneswar"/>
    <x v="1"/>
    <s v="Saree"/>
    <n v="5"/>
    <n v="1016.27"/>
    <n v="0.31"/>
    <n v="3776.28"/>
    <n v="1170.6468"/>
    <n v="996.28"/>
    <n v="0.26382577563104431"/>
    <n v="80.84"/>
    <s v="UPI"/>
    <n v="3"/>
    <b v="0"/>
    <x v="1"/>
    <n v="8"/>
  </r>
  <r>
    <s v="ORD-00381"/>
    <x v="1442"/>
    <s v="CUST02130"/>
    <s v="Ananya Verma"/>
    <n v="29"/>
    <s v="Male"/>
    <x v="4"/>
    <s v="Surat"/>
    <x v="2"/>
    <s v="Tennis Racket"/>
    <n v="7"/>
    <n v="9615.9"/>
    <n v="0.34"/>
    <n v="53730.92"/>
    <n v="18268.5128"/>
    <n v="13253.84"/>
    <n v="0.24667063210531293"/>
    <n v="48.62"/>
    <s v="EMI"/>
    <n v="3"/>
    <b v="1"/>
    <x v="3"/>
    <n v="8"/>
  </r>
  <r>
    <s v="ORD-02534"/>
    <x v="884"/>
    <s v="CUST25928"/>
    <s v="Karan Sharma"/>
    <n v="36"/>
    <s v="Male"/>
    <x v="3"/>
    <s v="Nagpur"/>
    <x v="2"/>
    <s v="Dumbbells"/>
    <n v="8"/>
    <n v="6382.18"/>
    <n v="0.37"/>
    <n v="26872.75"/>
    <n v="9942.9174999999996"/>
    <n v="3931.39"/>
    <n v="0.14629652715111033"/>
    <n v="52.42"/>
    <s v="UPI"/>
    <n v="1"/>
    <b v="1"/>
    <x v="3"/>
    <n v="8"/>
  </r>
  <r>
    <s v="ORD-03600"/>
    <x v="1443"/>
    <s v="CUST20450"/>
    <s v="Shreya Shah"/>
    <n v="31"/>
    <s v="Female"/>
    <x v="3"/>
    <s v="Nagpur"/>
    <x v="2"/>
    <s v="Cricket Bat"/>
    <n v="4"/>
    <n v="713.59"/>
    <n v="0.08"/>
    <n v="3859.57"/>
    <n v="308.76560000000001"/>
    <n v="957"/>
    <n v="0.24795508307920311"/>
    <n v="84.62"/>
    <s v="Cash on Delivery"/>
    <n v="5"/>
    <b v="0"/>
    <x v="1"/>
    <n v="8"/>
  </r>
  <r>
    <s v="ORD-01282"/>
    <x v="522"/>
    <s v="CUST23140"/>
    <s v="Ananya Verma"/>
    <n v="22"/>
    <s v="Male"/>
    <x v="3"/>
    <s v="Nagpur"/>
    <x v="2"/>
    <s v="Cycle"/>
    <n v="7"/>
    <n v="5887.32"/>
    <n v="0.27"/>
    <n v="40536.35"/>
    <n v="10944.8145"/>
    <n v="9596.19"/>
    <n v="0.236730490041654"/>
    <n v="68.83"/>
    <s v="Credit Card"/>
    <n v="5"/>
    <b v="0"/>
    <x v="1"/>
    <n v="8"/>
  </r>
  <r>
    <s v="ORD-01044"/>
    <x v="1334"/>
    <s v="CUST46334"/>
    <s v="Rohan Bhat"/>
    <n v="34"/>
    <s v="Other"/>
    <x v="0"/>
    <s v="Bangalore"/>
    <x v="6"/>
    <s v="Hair Oil"/>
    <n v="3"/>
    <n v="2006.91"/>
    <n v="0.1"/>
    <n v="6558.87"/>
    <n v="655.88700000000006"/>
    <n v="3118.91"/>
    <n v="0.4755255097295723"/>
    <n v="65.760000000000005"/>
    <s v="Cash on Delivery"/>
    <n v="5"/>
    <b v="0"/>
    <x v="0"/>
    <n v="8"/>
  </r>
  <r>
    <s v="ORD-03520"/>
    <x v="132"/>
    <s v="CUST13260"/>
    <s v="Karan Gupta"/>
    <n v="26"/>
    <s v="Male"/>
    <x v="1"/>
    <s v="Amritsar"/>
    <x v="4"/>
    <s v="Smartwatch"/>
    <n v="7"/>
    <n v="27748.1"/>
    <n v="0.17"/>
    <n v="209289.38"/>
    <n v="35579.194600000003"/>
    <n v="28699.09"/>
    <n v="0.13712635586191713"/>
    <n v="42.72"/>
    <s v="Debit Card"/>
    <n v="1"/>
    <b v="1"/>
    <x v="3"/>
    <n v="8"/>
  </r>
  <r>
    <s v="ORD-00869"/>
    <x v="241"/>
    <s v="CUST63354"/>
    <s v="Rahul Mishra"/>
    <n v="54"/>
    <s v="Female"/>
    <x v="2"/>
    <s v="Bhubaneswar"/>
    <x v="4"/>
    <s v="Headphones"/>
    <n v="2"/>
    <n v="15121.18"/>
    <n v="0.11"/>
    <n v="22753.66"/>
    <n v="2502.9025999999999"/>
    <n v="2384.2199999999998"/>
    <n v="0.10478402155960842"/>
    <n v="94.45"/>
    <s v="Credit Card"/>
    <n v="1"/>
    <b v="0"/>
    <x v="1"/>
    <n v="8"/>
  </r>
  <r>
    <s v="ORD-01331"/>
    <x v="814"/>
    <s v="CUST82678"/>
    <s v="Ananya Gupta"/>
    <n v="11"/>
    <s v="Male"/>
    <x v="4"/>
    <s v="Ahmedabad"/>
    <x v="3"/>
    <s v="Dal (1kg)"/>
    <n v="8"/>
    <n v="96.84"/>
    <n v="0.35"/>
    <n v="688.57"/>
    <n v="240.99950000000001"/>
    <n v="57.78"/>
    <n v="8.3913037163977508E-2"/>
    <n v="45.37"/>
    <s v="Credit Card"/>
    <n v="1"/>
    <b v="0"/>
    <x v="1"/>
    <n v="8"/>
  </r>
  <r>
    <s v="ORD-03430"/>
    <x v="320"/>
    <s v="CUST08360"/>
    <s v="Nisha Singh"/>
    <n v="24"/>
    <s v="Other"/>
    <x v="0"/>
    <s v="Bangalore"/>
    <x v="5"/>
    <s v="Cook Book"/>
    <n v="2"/>
    <n v="1002.73"/>
    <n v="0"/>
    <n v="2026.66"/>
    <n v="0"/>
    <n v="998.39"/>
    <n v="0.49262826522455666"/>
    <n v="69.02"/>
    <s v="Cash on Delivery"/>
    <n v="5"/>
    <b v="0"/>
    <x v="4"/>
    <n v="8"/>
  </r>
  <r>
    <s v="ORD-03065"/>
    <x v="1027"/>
    <s v="CUST41118"/>
    <s v="Rohan Bhat"/>
    <n v="47"/>
    <s v="Female"/>
    <x v="0"/>
    <s v="Kochi"/>
    <x v="2"/>
    <s v="Tennis Racket"/>
    <n v="8"/>
    <n v="11184.95"/>
    <n v="0.39"/>
    <n v="84179.79"/>
    <n v="32830.1181"/>
    <n v="26658.84"/>
    <n v="0.31668931462052829"/>
    <n v="58.07"/>
    <s v="Net Banking"/>
    <n v="4"/>
    <b v="0"/>
    <x v="2"/>
    <n v="8"/>
  </r>
  <r>
    <s v="ORD-03064"/>
    <x v="1027"/>
    <s v="CUST50295"/>
    <s v="Meera Verma"/>
    <n v="38"/>
    <s v="Female"/>
    <x v="1"/>
    <s v="Ludhiana"/>
    <x v="6"/>
    <s v="Sunscreen"/>
    <n v="8"/>
    <n v="1422.11"/>
    <n v="0.13"/>
    <n v="14282.97"/>
    <n v="1856.7861"/>
    <n v="5448.38"/>
    <n v="0.38145987844264884"/>
    <n v="38.61"/>
    <s v="UPI"/>
    <n v="3"/>
    <b v="1"/>
    <x v="3"/>
    <n v="8"/>
  </r>
  <r>
    <s v="ORD-03536"/>
    <x v="1444"/>
    <s v="CUST42326"/>
    <s v="Sunita Gupta"/>
    <n v="24"/>
    <s v="Other"/>
    <x v="1"/>
    <s v="Amritsar"/>
    <x v="1"/>
    <s v="Saree"/>
    <n v="3"/>
    <n v="2335.6"/>
    <n v="0.24"/>
    <n v="6639.76"/>
    <n v="1593.5424"/>
    <n v="2659.96"/>
    <n v="0.40061086545296815"/>
    <n v="53.79"/>
    <s v="EMI"/>
    <n v="5"/>
    <b v="0"/>
    <x v="1"/>
    <n v="8"/>
  </r>
  <r>
    <s v="ORD-02665"/>
    <x v="29"/>
    <s v="CUST20671"/>
    <s v="Priya Mishra"/>
    <n v="10"/>
    <s v="Male"/>
    <x v="2"/>
    <s v="Guwahati"/>
    <x v="5"/>
    <s v="Comic Book"/>
    <n v="1"/>
    <n v="497.24"/>
    <n v="7.0000000000000007E-2"/>
    <n v="536.5"/>
    <n v="37.555000000000007"/>
    <n v="255"/>
    <n v="0.47530288909599255"/>
    <n v="86.11"/>
    <s v="Cash on Delivery"/>
    <n v="4"/>
    <b v="0"/>
    <x v="4"/>
    <n v="8"/>
  </r>
  <r>
    <s v="ORD-04006"/>
    <x v="857"/>
    <s v="CUST54515"/>
    <s v="Sanjay Gupta"/>
    <n v="15"/>
    <s v="Male"/>
    <x v="0"/>
    <s v="Bangalore"/>
    <x v="5"/>
    <s v="Biography"/>
    <n v="3"/>
    <n v="895.77"/>
    <n v="0.21"/>
    <n v="2973.34"/>
    <n v="624.40139999999997"/>
    <n v="895.93"/>
    <n v="0.30132107327113611"/>
    <n v="71.180000000000007"/>
    <s v="Debit Card"/>
    <n v="4"/>
    <b v="0"/>
    <x v="1"/>
    <n v="8"/>
  </r>
  <r>
    <s v="ORD-03093"/>
    <x v="8"/>
    <s v="CUST63058"/>
    <s v="Deepa Pillai"/>
    <n v="36"/>
    <s v="Male"/>
    <x v="0"/>
    <s v="Hyderabad"/>
    <x v="6"/>
    <s v="Shampoo"/>
    <n v="6"/>
    <n v="379.51"/>
    <n v="0.02"/>
    <n v="3520.77"/>
    <n v="70.415400000000005"/>
    <n v="1945.96"/>
    <n v="0.55270864043944934"/>
    <n v="53.34"/>
    <s v="Debit Card"/>
    <n v="3"/>
    <b v="0"/>
    <x v="1"/>
    <n v="8"/>
  </r>
  <r>
    <s v="ORD-02704"/>
    <x v="1341"/>
    <s v="CUST96458"/>
    <s v="Rohan Mehta"/>
    <n v="29"/>
    <s v="Other"/>
    <x v="2"/>
    <s v="Kolkata"/>
    <x v="4"/>
    <s v="Smartwatch"/>
    <n v="1"/>
    <n v="11877.16"/>
    <n v="0.37"/>
    <n v="9956.83"/>
    <n v="3684.0270999999998"/>
    <n v="1549.61"/>
    <n v="0.15563286708721549"/>
    <n v="72.81"/>
    <s v="Credit Card"/>
    <n v="4"/>
    <b v="0"/>
    <x v="1"/>
    <n v="8"/>
  </r>
  <r>
    <s v="ORD-02952"/>
    <x v="1445"/>
    <s v="CUST41320"/>
    <s v="Aarav Kumar"/>
    <n v="35"/>
    <s v="Female"/>
    <x v="3"/>
    <s v="Nagpur"/>
    <x v="3"/>
    <s v="Dal (1kg)"/>
    <n v="3"/>
    <n v="130.57"/>
    <n v="0.23"/>
    <n v="529.29999999999995"/>
    <n v="121.73899999999999"/>
    <n v="61.59"/>
    <n v="0.11636123181560554"/>
    <n v="41.29"/>
    <s v="Net Banking"/>
    <n v="1"/>
    <b v="0"/>
    <x v="4"/>
    <n v="8"/>
  </r>
  <r>
    <s v="ORD-03246"/>
    <x v="1446"/>
    <s v="CUST96426"/>
    <s v="Sunita Patel"/>
    <n v="46"/>
    <s v="Male"/>
    <x v="0"/>
    <s v="Chennai"/>
    <x v="1"/>
    <s v="T-Shirt"/>
    <n v="3"/>
    <n v="2706.45"/>
    <n v="0.39"/>
    <n v="4498.2299999999996"/>
    <n v="1754.3096999999998"/>
    <n v="1415.33"/>
    <n v="0.31464153678224549"/>
    <n v="73.84"/>
    <s v="EMI"/>
    <n v="4"/>
    <b v="1"/>
    <x v="3"/>
    <n v="8"/>
  </r>
  <r>
    <s v="ORD-02133"/>
    <x v="1160"/>
    <s v="CUST89826"/>
    <s v="Arjun Joshi"/>
    <n v="22"/>
    <s v="Other"/>
    <x v="2"/>
    <s v="Kolkata"/>
    <x v="1"/>
    <s v="T-Shirt"/>
    <n v="7"/>
    <n v="1729.47"/>
    <n v="0.05"/>
    <n v="17045.099999999999"/>
    <n v="852.255"/>
    <n v="6459.75"/>
    <n v="0.37897988278156192"/>
    <n v="79.27"/>
    <s v="Cash on Delivery"/>
    <n v="1"/>
    <b v="1"/>
    <x v="3"/>
    <n v="8"/>
  </r>
  <r>
    <s v="ORD-00978"/>
    <x v="1447"/>
    <s v="CUST97561"/>
    <s v="Vikram Nair"/>
    <n v="54"/>
    <s v="Male"/>
    <x v="0"/>
    <s v="Chennai"/>
    <x v="1"/>
    <s v="Jeans"/>
    <n v="2"/>
    <n v="3618.11"/>
    <n v="7.0000000000000007E-2"/>
    <n v="6573.5"/>
    <n v="460.14500000000004"/>
    <n v="2164.13"/>
    <n v="0.32922035445348752"/>
    <n v="96.19"/>
    <s v="Credit Card"/>
    <n v="2"/>
    <b v="0"/>
    <x v="1"/>
    <n v="8"/>
  </r>
  <r>
    <s v="ORD-02389"/>
    <x v="155"/>
    <s v="CUST27494"/>
    <s v="Vikram Das"/>
    <n v="53"/>
    <s v="Female"/>
    <x v="2"/>
    <s v="Patna"/>
    <x v="1"/>
    <s v="Kurta"/>
    <n v="8"/>
    <n v="1016.23"/>
    <n v="0.3"/>
    <n v="5817.06"/>
    <n v="1745.1180000000002"/>
    <n v="2314.7600000000002"/>
    <n v="0.39792610012618057"/>
    <n v="66.7"/>
    <s v="EMI"/>
    <n v="2"/>
    <b v="0"/>
    <x v="1"/>
    <n v="8"/>
  </r>
  <r>
    <s v="ORD-01032"/>
    <x v="1142"/>
    <s v="CUST73196"/>
    <s v="Arjun Sharma"/>
    <n v="26"/>
    <s v="Female"/>
    <x v="3"/>
    <s v="Nagpur"/>
    <x v="3"/>
    <s v="Sugar"/>
    <n v="9"/>
    <n v="461.35"/>
    <n v="0.05"/>
    <n v="5570.95"/>
    <n v="278.54750000000001"/>
    <n v="481.54"/>
    <n v="8.643768118543517E-2"/>
    <n v="41.05"/>
    <s v="Cash on Delivery"/>
    <n v="4"/>
    <b v="0"/>
    <x v="2"/>
    <n v="8"/>
  </r>
  <r>
    <s v="ORD-03670"/>
    <x v="418"/>
    <s v="CUST31963"/>
    <s v="Rohan Mehta"/>
    <n v="17"/>
    <s v="Female"/>
    <x v="3"/>
    <s v="Indore"/>
    <x v="2"/>
    <s v="Football"/>
    <n v="5"/>
    <n v="5318.8"/>
    <n v="0.18"/>
    <n v="6933.26"/>
    <n v="1247.9867999999999"/>
    <n v="2061.4"/>
    <n v="0.2973204524278622"/>
    <n v="62.11"/>
    <s v="UPI"/>
    <n v="1"/>
    <b v="1"/>
    <x v="3"/>
    <n v="8"/>
  </r>
  <r>
    <s v="ORD-00180"/>
    <x v="955"/>
    <s v="CUST29334"/>
    <s v="Kavya Joshi"/>
    <n v="35"/>
    <s v="Other"/>
    <x v="3"/>
    <s v="Indore"/>
    <x v="2"/>
    <s v="Tennis Racket"/>
    <n v="7"/>
    <n v="2367.09"/>
    <n v="0.04"/>
    <n v="16292.28"/>
    <n v="651.69120000000009"/>
    <n v="2663.65"/>
    <n v="0.16349154323397339"/>
    <n v="42.41"/>
    <s v="Credit Card"/>
    <n v="1"/>
    <b v="0"/>
    <x v="2"/>
    <n v="8"/>
  </r>
  <r>
    <s v="ORD-00368"/>
    <x v="943"/>
    <s v="CUST91300"/>
    <s v="Aarav Iyer"/>
    <n v="42"/>
    <s v="Female"/>
    <x v="4"/>
    <s v="Mumbai"/>
    <x v="6"/>
    <s v="Sunscreen"/>
    <n v="2"/>
    <n v="1372.94"/>
    <n v="0.24"/>
    <n v="2491.3200000000002"/>
    <n v="597.91679999999997"/>
    <n v="765.46"/>
    <n v="0.30725077468972273"/>
    <n v="51.67"/>
    <s v="Net Banking"/>
    <n v="2"/>
    <b v="0"/>
    <x v="1"/>
    <n v="8"/>
  </r>
  <r>
    <s v="ORD-03510"/>
    <x v="1448"/>
    <s v="CUST79584"/>
    <s v="Meera Bhat"/>
    <n v="52"/>
    <s v="Female"/>
    <x v="1"/>
    <s v="Amritsar"/>
    <x v="3"/>
    <s v="Flour"/>
    <n v="10"/>
    <n v="414.16"/>
    <n v="0.03"/>
    <n v="4932.93"/>
    <n v="147.9879"/>
    <n v="345.9"/>
    <n v="7.0120597697514456E-2"/>
    <n v="47.29"/>
    <s v="Cash on Delivery"/>
    <n v="5"/>
    <b v="1"/>
    <x v="3"/>
    <n v="8"/>
  </r>
  <r>
    <s v="ORD-00440"/>
    <x v="1303"/>
    <s v="CUST95476"/>
    <s v="Karan Mehta"/>
    <n v="22"/>
    <s v="Other"/>
    <x v="1"/>
    <s v="Delhi"/>
    <x v="2"/>
    <s v="Cricket Bat"/>
    <n v="6"/>
    <n v="6916.49"/>
    <n v="0.38"/>
    <n v="37343.86"/>
    <n v="14190.666800000001"/>
    <n v="8968.23"/>
    <n v="0.24015273193504902"/>
    <n v="54.82"/>
    <s v="Credit Card"/>
    <n v="3"/>
    <b v="0"/>
    <x v="1"/>
    <n v="8"/>
  </r>
  <r>
    <s v="ORD-00586"/>
    <x v="957"/>
    <s v="CUST86530"/>
    <s v="Nikhil Das"/>
    <n v="40"/>
    <s v="Male"/>
    <x v="2"/>
    <s v="Patna"/>
    <x v="2"/>
    <s v="Yoga Mat"/>
    <n v="9"/>
    <n v="3643.69"/>
    <n v="7.0000000000000007E-2"/>
    <n v="28799.52"/>
    <n v="2015.9664000000002"/>
    <n v="3724.9"/>
    <n v="0.12933896120490898"/>
    <n v="81.760000000000005"/>
    <s v="Credit Card"/>
    <n v="4"/>
    <b v="0"/>
    <x v="1"/>
    <n v="8"/>
  </r>
  <r>
    <s v="ORD-02766"/>
    <x v="1449"/>
    <s v="CUST55726"/>
    <s v="Nisha Iyer"/>
    <n v="36"/>
    <s v="Male"/>
    <x v="0"/>
    <s v="Hyderabad"/>
    <x v="6"/>
    <s v="Perfume"/>
    <n v="1"/>
    <n v="1927.8"/>
    <n v="0.25"/>
    <n v="2039.37"/>
    <n v="509.84249999999997"/>
    <n v="829.68"/>
    <n v="0.40683152149928653"/>
    <n v="81.77"/>
    <s v="Debit Card"/>
    <n v="2"/>
    <b v="0"/>
    <x v="1"/>
    <n v="8"/>
  </r>
  <r>
    <s v="ORD-00372"/>
    <x v="678"/>
    <s v="CUST53114"/>
    <s v="Rohan Mehta"/>
    <n v="26"/>
    <s v="Other"/>
    <x v="0"/>
    <s v="Kochi"/>
    <x v="4"/>
    <s v="Tablet"/>
    <n v="3"/>
    <n v="74867.199999999997"/>
    <n v="0.22"/>
    <n v="239862.52"/>
    <n v="52769.754399999998"/>
    <n v="27646.01"/>
    <n v="0.11525773180403508"/>
    <n v="39.1"/>
    <s v="Cash on Delivery"/>
    <n v="4"/>
    <b v="0"/>
    <x v="1"/>
    <n v="8"/>
  </r>
  <r>
    <s v="ORD-01754"/>
    <x v="493"/>
    <s v="CUST11385"/>
    <s v="Nisha Rao"/>
    <n v="46"/>
    <s v="Female"/>
    <x v="2"/>
    <s v="Guwahati"/>
    <x v="0"/>
    <s v="Desk"/>
    <n v="6"/>
    <n v="33082.65"/>
    <n v="0.31"/>
    <n v="130650.07"/>
    <n v="40501.521700000005"/>
    <n v="42902.13"/>
    <n v="0.32837433611784511"/>
    <n v="79.09"/>
    <s v="Net Banking"/>
    <n v="4"/>
    <b v="0"/>
    <x v="1"/>
    <n v="8"/>
  </r>
  <r>
    <s v="ORD-03506"/>
    <x v="991"/>
    <s v="CUST48682"/>
    <s v="Rahul Reddy"/>
    <n v="37"/>
    <s v="Female"/>
    <x v="2"/>
    <s v="Patna"/>
    <x v="0"/>
    <s v="Chair"/>
    <n v="5"/>
    <n v="26731.96"/>
    <n v="0.21"/>
    <n v="170289.13"/>
    <n v="35760.717299999997"/>
    <n v="47525.8"/>
    <n v="0.27908886492050317"/>
    <n v="75.97"/>
    <s v="Credit Card"/>
    <n v="3"/>
    <b v="0"/>
    <x v="1"/>
    <n v="8"/>
  </r>
  <r>
    <s v="ORD-00676"/>
    <x v="317"/>
    <s v="CUST84441"/>
    <s v="Karan Iyer"/>
    <n v="35"/>
    <s v="Other"/>
    <x v="2"/>
    <s v="Kolkata"/>
    <x v="4"/>
    <s v="Camera"/>
    <n v="2"/>
    <n v="41850.01"/>
    <n v="7.0000000000000007E-2"/>
    <n v="64764.78"/>
    <n v="4533.5346"/>
    <n v="8565.9"/>
    <n v="0.1322617014988702"/>
    <n v="59.88"/>
    <s v="UPI"/>
    <n v="1"/>
    <b v="0"/>
    <x v="4"/>
    <n v="8"/>
  </r>
  <r>
    <s v="ORD-00702"/>
    <x v="728"/>
    <s v="CUST28491"/>
    <s v="Rohan Bose"/>
    <n v="33"/>
    <s v="Male"/>
    <x v="4"/>
    <s v="Mumbai"/>
    <x v="3"/>
    <s v="Rice (5kg)"/>
    <n v="7"/>
    <n v="359.06"/>
    <n v="0.02"/>
    <n v="1926.06"/>
    <n v="38.5212"/>
    <n v="153.38"/>
    <n v="7.9634071628090511E-2"/>
    <n v="77.28"/>
    <s v="Cash on Delivery"/>
    <n v="2"/>
    <b v="0"/>
    <x v="1"/>
    <n v="8"/>
  </r>
  <r>
    <s v="ORD-02109"/>
    <x v="253"/>
    <s v="CUST39644"/>
    <s v="Rohan Bose"/>
    <n v="42"/>
    <s v="Male"/>
    <x v="2"/>
    <s v="Guwahati"/>
    <x v="1"/>
    <s v="T-Shirt"/>
    <n v="7"/>
    <n v="2784.47"/>
    <n v="0.09"/>
    <n v="25867.22"/>
    <n v="2328.0498000000002"/>
    <n v="7897.77"/>
    <n v="0.30531962847186517"/>
    <n v="98.75"/>
    <s v="Credit Card"/>
    <n v="3"/>
    <b v="1"/>
    <x v="3"/>
    <n v="8"/>
  </r>
  <r>
    <s v="ORD-03067"/>
    <x v="1027"/>
    <s v="CUST47125"/>
    <s v="Rohan Kumar"/>
    <n v="34"/>
    <s v="Male"/>
    <x v="3"/>
    <s v="Nagpur"/>
    <x v="2"/>
    <s v="Yoga Mat"/>
    <n v="4"/>
    <n v="6531.91"/>
    <n v="0.18"/>
    <n v="33411.39"/>
    <n v="6014.0501999999997"/>
    <n v="7449.38"/>
    <n v="0.22295929621605087"/>
    <n v="78.260000000000005"/>
    <s v="Net Banking"/>
    <n v="1"/>
    <b v="0"/>
    <x v="1"/>
    <n v="8"/>
  </r>
  <r>
    <s v="ORD-02078"/>
    <x v="883"/>
    <s v="CUST50258"/>
    <s v="Pooja Joshi"/>
    <n v="32"/>
    <s v="Other"/>
    <x v="1"/>
    <s v="Amritsar"/>
    <x v="5"/>
    <s v="Comic Book"/>
    <n v="4"/>
    <n v="407.5"/>
    <n v="0.21"/>
    <n v="1683.33"/>
    <n v="353.49929999999995"/>
    <n v="655.53"/>
    <n v="0.38942453351392775"/>
    <n v="64"/>
    <s v="Net Banking"/>
    <n v="2"/>
    <b v="0"/>
    <x v="1"/>
    <n v="8"/>
  </r>
  <r>
    <s v="ORD-00285"/>
    <x v="830"/>
    <s v="CUST37349"/>
    <s v="Nisha Joshi"/>
    <n v="46"/>
    <s v="Male"/>
    <x v="2"/>
    <s v="Bhubaneswar"/>
    <x v="6"/>
    <s v="Perfume"/>
    <n v="4"/>
    <n v="1004.49"/>
    <n v="0.28999999999999998"/>
    <n v="3619.29"/>
    <n v="1049.5941"/>
    <n v="2033.39"/>
    <n v="0.56182013599352365"/>
    <n v="97.74"/>
    <s v="Debit Card"/>
    <n v="3"/>
    <b v="1"/>
    <x v="3"/>
    <n v="8"/>
  </r>
  <r>
    <s v="ORD-02857"/>
    <x v="189"/>
    <s v="CUST81300"/>
    <s v="Ananya Mishra"/>
    <n v="27"/>
    <s v="Other"/>
    <x v="3"/>
    <s v="Bhopal"/>
    <x v="4"/>
    <s v="Smartphone"/>
    <n v="2"/>
    <n v="16666.39"/>
    <n v="0.04"/>
    <n v="45521.34"/>
    <n v="1820.8535999999999"/>
    <n v="6476.79"/>
    <n v="0.14228030194190242"/>
    <n v="54.21"/>
    <s v="UPI"/>
    <n v="1"/>
    <b v="0"/>
    <x v="1"/>
    <n v="8"/>
  </r>
  <r>
    <s v="ORD-02032"/>
    <x v="656"/>
    <s v="CUST87100"/>
    <s v="Priya Das"/>
    <n v="31"/>
    <s v="Female"/>
    <x v="1"/>
    <s v="Chandigarh"/>
    <x v="2"/>
    <s v="Dumbbells"/>
    <n v="1"/>
    <n v="9438.7900000000009"/>
    <n v="0.06"/>
    <n v="12679.99"/>
    <n v="760.79939999999999"/>
    <n v="2911.92"/>
    <n v="0.22964686880667887"/>
    <n v="48.64"/>
    <s v="Net Banking"/>
    <n v="3"/>
    <b v="0"/>
    <x v="1"/>
    <n v="8"/>
  </r>
  <r>
    <s v="ORD-02377"/>
    <x v="1371"/>
    <s v="CUST98234"/>
    <s v="Priya Das"/>
    <n v="37"/>
    <s v="Female"/>
    <x v="2"/>
    <s v="Kolkata"/>
    <x v="5"/>
    <s v="Biography"/>
    <n v="3"/>
    <n v="641.95000000000005"/>
    <n v="0.28999999999999998"/>
    <n v="1563.94"/>
    <n v="453.54259999999999"/>
    <n v="516.36"/>
    <n v="0.33016611890481734"/>
    <n v="78.510000000000005"/>
    <s v="UPI"/>
    <n v="1"/>
    <b v="0"/>
    <x v="1"/>
    <n v="8"/>
  </r>
  <r>
    <s v="ORD-03293"/>
    <x v="808"/>
    <s v="CUST17652"/>
    <s v="Arjun Rao"/>
    <n v="40"/>
    <s v="Male"/>
    <x v="2"/>
    <s v="Guwahati"/>
    <x v="6"/>
    <s v="Face Cream"/>
    <n v="7"/>
    <n v="586.63"/>
    <n v="0.04"/>
    <n v="3416.93"/>
    <n v="136.6772"/>
    <n v="1208.1300000000001"/>
    <n v="0.35357177349257962"/>
    <n v="90.59"/>
    <s v="Net Banking"/>
    <n v="2"/>
    <b v="0"/>
    <x v="0"/>
    <n v="8"/>
  </r>
  <r>
    <s v="ORD-03689"/>
    <x v="636"/>
    <s v="CUST89381"/>
    <s v="Vikram Bose"/>
    <n v="31"/>
    <s v="Female"/>
    <x v="0"/>
    <s v="Hyderabad"/>
    <x v="0"/>
    <s v="Chair"/>
    <n v="7"/>
    <n v="13446.15"/>
    <n v="0.03"/>
    <n v="147194.67000000001"/>
    <n v="4415.8401000000003"/>
    <n v="34353.53"/>
    <n v="0.2333884100558804"/>
    <n v="72.19"/>
    <s v="Debit Card"/>
    <n v="3"/>
    <b v="0"/>
    <x v="1"/>
    <n v="8"/>
  </r>
  <r>
    <s v="ORD-01109"/>
    <x v="1450"/>
    <s v="CUST81233"/>
    <s v="Nikhil Bose"/>
    <n v="19"/>
    <s v="Other"/>
    <x v="0"/>
    <s v="Kochi"/>
    <x v="0"/>
    <s v="Sofa"/>
    <n v="1"/>
    <n v="12504.29"/>
    <n v="0.15"/>
    <n v="14133.18"/>
    <n v="2119.9769999999999"/>
    <n v="5257.39"/>
    <n v="0.37198917724107383"/>
    <n v="87.69"/>
    <s v="EMI"/>
    <n v="4"/>
    <b v="0"/>
    <x v="1"/>
    <n v="8"/>
  </r>
  <r>
    <s v="ORD-03964"/>
    <x v="601"/>
    <s v="CUST57453"/>
    <s v="Arjun Joshi"/>
    <n v="14"/>
    <s v="Other"/>
    <x v="4"/>
    <s v="Mumbai"/>
    <x v="4"/>
    <s v="Headphones"/>
    <n v="2"/>
    <n v="41228.519999999997"/>
    <n v="0.11"/>
    <n v="103175.92"/>
    <n v="11349.351199999999"/>
    <n v="12285.24"/>
    <n v="0.11907080644398421"/>
    <n v="37.79"/>
    <s v="Debit Card"/>
    <n v="4"/>
    <b v="1"/>
    <x v="3"/>
    <n v="8"/>
  </r>
  <r>
    <s v="ORD-03164"/>
    <x v="504"/>
    <s v="CUST04219"/>
    <s v="Aarav Sharma"/>
    <n v="21"/>
    <s v="Male"/>
    <x v="2"/>
    <s v="Bhubaneswar"/>
    <x v="1"/>
    <s v="Jeans"/>
    <n v="8"/>
    <n v="3309.44"/>
    <n v="0.08"/>
    <n v="24146.23"/>
    <n v="1931.6984"/>
    <n v="7317.58"/>
    <n v="0.30305269186949679"/>
    <n v="108.32"/>
    <s v="Net Banking"/>
    <n v="2"/>
    <b v="0"/>
    <x v="2"/>
    <n v="8"/>
  </r>
  <r>
    <s v="ORD-02769"/>
    <x v="1050"/>
    <s v="CUST48124"/>
    <s v="Ritu Reddy"/>
    <n v="14"/>
    <s v="Male"/>
    <x v="2"/>
    <s v="Patna"/>
    <x v="0"/>
    <s v="Wardrobe"/>
    <n v="1"/>
    <n v="25421.93"/>
    <n v="0.02"/>
    <n v="36558.25"/>
    <n v="731.16499999999996"/>
    <n v="12519.52"/>
    <n v="0.34245402884437848"/>
    <n v="64.849999999999994"/>
    <s v="Cash on Delivery"/>
    <n v="4"/>
    <b v="0"/>
    <x v="4"/>
    <n v="8"/>
  </r>
  <r>
    <s v="ORD-03289"/>
    <x v="966"/>
    <s v="CUST55307"/>
    <s v="Kavya Chatterjee"/>
    <n v="13"/>
    <s v="Other"/>
    <x v="0"/>
    <s v="Kochi"/>
    <x v="1"/>
    <s v="T-Shirt"/>
    <n v="9"/>
    <n v="2673.67"/>
    <n v="0.23"/>
    <n v="16249.74"/>
    <n v="3737.4402"/>
    <n v="5950.65"/>
    <n v="0.36619970534913171"/>
    <n v="80.510000000000005"/>
    <s v="EMI"/>
    <n v="3"/>
    <b v="0"/>
    <x v="1"/>
    <n v="8"/>
  </r>
  <r>
    <s v="ORD-01864"/>
    <x v="1206"/>
    <s v="CUST09459"/>
    <s v="Aarav Shah"/>
    <n v="44"/>
    <s v="Male"/>
    <x v="2"/>
    <s v="Guwahati"/>
    <x v="1"/>
    <s v="Jacket"/>
    <n v="8"/>
    <n v="2007.46"/>
    <n v="7.0000000000000007E-2"/>
    <n v="22694.82"/>
    <n v="1588.6374000000001"/>
    <n v="8877.57"/>
    <n v="0.39117164181077441"/>
    <n v="29.19"/>
    <s v="Net Banking"/>
    <n v="5"/>
    <b v="0"/>
    <x v="1"/>
    <n v="8"/>
  </r>
  <r>
    <s v="ORD-00974"/>
    <x v="194"/>
    <s v="CUST42500"/>
    <s v="Aarav Shah"/>
    <n v="30"/>
    <s v="Male"/>
    <x v="0"/>
    <s v="Kochi"/>
    <x v="2"/>
    <s v="Cricket Bat"/>
    <n v="8"/>
    <n v="1086.23"/>
    <n v="0.23"/>
    <n v="7051.86"/>
    <n v="1621.9277999999999"/>
    <n v="1305.99"/>
    <n v="0.18519794777548051"/>
    <n v="55.27"/>
    <s v="Debit Card"/>
    <n v="4"/>
    <b v="1"/>
    <x v="3"/>
    <n v="8"/>
  </r>
  <r>
    <s v="ORD-00519"/>
    <x v="167"/>
    <s v="CUST46240"/>
    <s v="Sanjay Mishra"/>
    <n v="21"/>
    <s v="Male"/>
    <x v="3"/>
    <s v="Indore"/>
    <x v="2"/>
    <s v="Tennis Racket"/>
    <n v="4"/>
    <n v="2245.2600000000002"/>
    <n v="0.05"/>
    <n v="10562.68"/>
    <n v="528.13400000000001"/>
    <n v="1551.12"/>
    <n v="0.14684909511601221"/>
    <n v="67.36"/>
    <s v="Net Banking"/>
    <n v="1"/>
    <b v="0"/>
    <x v="1"/>
    <n v="8"/>
  </r>
  <r>
    <s v="ORD-03625"/>
    <x v="1397"/>
    <s v="CUST51053"/>
    <s v="Kavya Kumar"/>
    <n v="37"/>
    <s v="Male"/>
    <x v="2"/>
    <s v="Guwahati"/>
    <x v="1"/>
    <s v="T-Shirt"/>
    <n v="2"/>
    <n v="336.81"/>
    <n v="0.23"/>
    <n v="928.67"/>
    <n v="213.5941"/>
    <n v="222.36"/>
    <n v="0.23943919799282848"/>
    <n v="105.46"/>
    <s v="Credit Card"/>
    <n v="4"/>
    <b v="0"/>
    <x v="1"/>
    <n v="8"/>
  </r>
  <r>
    <s v="ORD-04122"/>
    <x v="838"/>
    <s v="CUST89767"/>
    <s v="Rahul Patel"/>
    <n v="21"/>
    <s v="Other"/>
    <x v="0"/>
    <s v="Kochi"/>
    <x v="4"/>
    <s v="Camera"/>
    <n v="10"/>
    <n v="78416.649999999994"/>
    <n v="0.19"/>
    <n v="598247.4"/>
    <n v="113667.00600000001"/>
    <n v="76981.5"/>
    <n v="0.1286783695173602"/>
    <n v="47.97"/>
    <s v="UPI"/>
    <n v="3"/>
    <b v="0"/>
    <x v="4"/>
    <n v="8"/>
  </r>
  <r>
    <s v="ORD-02744"/>
    <x v="19"/>
    <s v="CUST66758"/>
    <s v="Rahul Patel"/>
    <n v="31"/>
    <s v="Female"/>
    <x v="1"/>
    <s v="Delhi"/>
    <x v="6"/>
    <s v="Lipstick"/>
    <n v="8"/>
    <n v="2199.06"/>
    <n v="0.31"/>
    <n v="19643.63"/>
    <n v="6089.5253000000002"/>
    <n v="6740.03"/>
    <n v="0.34311529997256107"/>
    <n v="50.62"/>
    <s v="Cash on Delivery"/>
    <n v="1"/>
    <b v="0"/>
    <x v="1"/>
    <n v="8"/>
  </r>
  <r>
    <s v="ORD-00365"/>
    <x v="546"/>
    <s v="CUST36682"/>
    <s v="Sanjay Reddy"/>
    <n v="20"/>
    <s v="Other"/>
    <x v="4"/>
    <s v="Pune"/>
    <x v="0"/>
    <s v="Bookshelf"/>
    <n v="5"/>
    <n v="10108.049999999999"/>
    <n v="0.16"/>
    <n v="10227.18"/>
    <n v="1636.3488"/>
    <n v="3225.54"/>
    <n v="0.31538899286020194"/>
    <n v="71.7"/>
    <s v="Cash on Delivery"/>
    <n v="3"/>
    <b v="1"/>
    <x v="3"/>
    <n v="8"/>
  </r>
  <r>
    <s v="ORD-00986"/>
    <x v="172"/>
    <s v="CUST25266"/>
    <s v="Nikhil Reddy"/>
    <n v="20"/>
    <s v="Other"/>
    <x v="3"/>
    <s v="Raipur"/>
    <x v="0"/>
    <s v="Chair"/>
    <n v="1"/>
    <n v="14981.98"/>
    <n v="0.21"/>
    <n v="16452.689999999999"/>
    <n v="3455.0648999999994"/>
    <n v="6301.96"/>
    <n v="0.38303523618326246"/>
    <n v="80.7"/>
    <s v="EMI"/>
    <n v="4"/>
    <b v="0"/>
    <x v="4"/>
    <n v="8"/>
  </r>
  <r>
    <s v="ORD-02013"/>
    <x v="282"/>
    <s v="CUST13762"/>
    <s v="Meera Chatterjee"/>
    <n v="44"/>
    <s v="Other"/>
    <x v="3"/>
    <s v="Indore"/>
    <x v="1"/>
    <s v="Jacket"/>
    <n v="5"/>
    <n v="3652.79"/>
    <n v="0.25"/>
    <n v="4359.4399999999996"/>
    <n v="1089.8599999999999"/>
    <n v="1521.23"/>
    <n v="0.34895078266933371"/>
    <n v="40.51"/>
    <s v="Debit Card"/>
    <n v="2"/>
    <b v="0"/>
    <x v="4"/>
    <n v="8"/>
  </r>
  <r>
    <s v="ORD-01823"/>
    <x v="27"/>
    <s v="CUST35405"/>
    <s v="Pooja Mishra"/>
    <n v="35"/>
    <s v="Female"/>
    <x v="3"/>
    <s v="Raipur"/>
    <x v="2"/>
    <s v="Cycle"/>
    <n v="4"/>
    <n v="5236.2700000000004"/>
    <n v="0.09"/>
    <n v="24896.51"/>
    <n v="2240.6858999999999"/>
    <n v="4435.7299999999996"/>
    <n v="0.17816673903290059"/>
    <n v="74.78"/>
    <s v="Cash on Delivery"/>
    <n v="1"/>
    <b v="0"/>
    <x v="2"/>
    <n v="8"/>
  </r>
  <r>
    <s v="ORD-03659"/>
    <x v="1451"/>
    <s v="CUST21485"/>
    <s v="Priya Shah"/>
    <n v="35"/>
    <s v="Female"/>
    <x v="4"/>
    <s v="Ahmedabad"/>
    <x v="6"/>
    <s v="Sunscreen"/>
    <n v="8"/>
    <n v="1212.69"/>
    <n v="0.21"/>
    <n v="13771.38"/>
    <n v="2891.9897999999998"/>
    <n v="6491.12"/>
    <n v="0.47134855039945162"/>
    <n v="40.26"/>
    <s v="Credit Card"/>
    <n v="3"/>
    <b v="0"/>
    <x v="1"/>
    <n v="8"/>
  </r>
  <r>
    <s v="ORD-00385"/>
    <x v="66"/>
    <s v="CUST64460"/>
    <s v="Aditya Singh"/>
    <n v="16"/>
    <s v="Other"/>
    <x v="3"/>
    <s v="Bhopal"/>
    <x v="4"/>
    <s v="Smartphone"/>
    <n v="3"/>
    <n v="71017.39"/>
    <n v="0.21"/>
    <n v="283763.46999999997"/>
    <n v="59590.328699999991"/>
    <n v="23611.3"/>
    <n v="8.3207679973747159E-2"/>
    <n v="53.14"/>
    <s v="EMI"/>
    <n v="5"/>
    <b v="0"/>
    <x v="1"/>
    <n v="8"/>
  </r>
  <r>
    <s v="ORD-01736"/>
    <x v="1209"/>
    <s v="CUST73835"/>
    <s v="Aditya Reddy"/>
    <n v="27"/>
    <s v="Female"/>
    <x v="4"/>
    <s v="Mumbai"/>
    <x v="1"/>
    <s v="Dress"/>
    <n v="2"/>
    <n v="3211.68"/>
    <n v="0.36"/>
    <n v="3765.49"/>
    <n v="1355.5763999999999"/>
    <n v="1384.04"/>
    <n v="0.36755906933758953"/>
    <n v="46.54"/>
    <s v="EMI"/>
    <n v="4"/>
    <b v="0"/>
    <x v="1"/>
    <n v="8"/>
  </r>
  <r>
    <s v="ORD-00478"/>
    <x v="239"/>
    <s v="CUST17040"/>
    <s v="Ritu Shah"/>
    <n v="43"/>
    <s v="Other"/>
    <x v="4"/>
    <s v="Pune"/>
    <x v="1"/>
    <s v="T-Shirt"/>
    <n v="10"/>
    <n v="2139.09"/>
    <n v="0.23"/>
    <n v="21182.67"/>
    <n v="4872.0140999999994"/>
    <n v="8554.34"/>
    <n v="0.4038367212443002"/>
    <n v="72.73"/>
    <s v="Cash on Delivery"/>
    <n v="2"/>
    <b v="0"/>
    <x v="1"/>
    <n v="8"/>
  </r>
  <r>
    <s v="ORD-02026"/>
    <x v="1452"/>
    <s v="CUST80310"/>
    <s v="Deepa Kapoor"/>
    <n v="28"/>
    <s v="Other"/>
    <x v="3"/>
    <s v="Bhopal"/>
    <x v="3"/>
    <s v="Tea"/>
    <n v="8"/>
    <n v="115.46"/>
    <n v="0.22"/>
    <n v="1183.48"/>
    <n v="260.36560000000003"/>
    <n v="105.86"/>
    <n v="8.9448068408422621E-2"/>
    <n v="42.35"/>
    <s v="EMI"/>
    <n v="4"/>
    <b v="0"/>
    <x v="4"/>
    <n v="8"/>
  </r>
  <r>
    <s v="ORD-03972"/>
    <x v="1224"/>
    <s v="CUST81553"/>
    <s v="Rohan Patel"/>
    <n v="49"/>
    <s v="Female"/>
    <x v="2"/>
    <s v="Kolkata"/>
    <x v="6"/>
    <s v="Sunscreen"/>
    <n v="8"/>
    <n v="1184.54"/>
    <n v="0.21"/>
    <n v="9116.76"/>
    <n v="1914.5196000000001"/>
    <n v="2742.19"/>
    <n v="0.30078558610734513"/>
    <n v="101.81"/>
    <s v="UPI"/>
    <n v="2"/>
    <b v="0"/>
    <x v="1"/>
    <n v="8"/>
  </r>
  <r>
    <s v="ORD-03710"/>
    <x v="1022"/>
    <s v="CUST62728"/>
    <s v="Amit Rao"/>
    <n v="39"/>
    <s v="Male"/>
    <x v="0"/>
    <s v="Hyderabad"/>
    <x v="6"/>
    <s v="Perfume"/>
    <n v="1"/>
    <n v="2092.15"/>
    <n v="0.37"/>
    <n v="1997.2"/>
    <n v="738.96400000000006"/>
    <n v="949.86"/>
    <n v="0.47559583416783496"/>
    <n v="60.48"/>
    <s v="UPI"/>
    <n v="2"/>
    <b v="1"/>
    <x v="3"/>
    <n v="8"/>
  </r>
  <r>
    <s v="ORD-02463"/>
    <x v="1"/>
    <s v="CUST17205"/>
    <s v="Aditya Iyer"/>
    <n v="47"/>
    <s v="Other"/>
    <x v="1"/>
    <s v="Chandigarh"/>
    <x v="5"/>
    <s v="Fiction Novel"/>
    <n v="5"/>
    <n v="284.92"/>
    <n v="0.28999999999999998"/>
    <n v="872.63"/>
    <n v="253.06269999999998"/>
    <n v="345.16"/>
    <n v="0.39553991955353363"/>
    <n v="60.96"/>
    <s v="UPI"/>
    <n v="3"/>
    <b v="0"/>
    <x v="1"/>
    <n v="8"/>
  </r>
  <r>
    <s v="ORD-02918"/>
    <x v="1343"/>
    <s v="CUST30053"/>
    <s v="Rohan Gupta"/>
    <n v="45"/>
    <s v="Female"/>
    <x v="3"/>
    <s v="Bhopal"/>
    <x v="1"/>
    <s v="Kurta"/>
    <n v="6"/>
    <n v="1810.84"/>
    <n v="0.19"/>
    <n v="14264.78"/>
    <n v="2710.3081999999999"/>
    <n v="6053.77"/>
    <n v="0.42438579494391082"/>
    <n v="49.04"/>
    <s v="EMI"/>
    <n v="4"/>
    <b v="0"/>
    <x v="1"/>
    <n v="8"/>
  </r>
  <r>
    <s v="ORD-02369"/>
    <x v="849"/>
    <s v="CUST82609"/>
    <s v="Pooja Iyer"/>
    <n v="6"/>
    <s v="Female"/>
    <x v="2"/>
    <s v="Bhubaneswar"/>
    <x v="4"/>
    <s v="Smartphone"/>
    <n v="3"/>
    <n v="37130.620000000003"/>
    <n v="0.18"/>
    <n v="79107.61"/>
    <n v="14239.3698"/>
    <n v="8678.14"/>
    <n v="0.10970044474861521"/>
    <n v="66.27"/>
    <s v="Net Banking"/>
    <n v="5"/>
    <b v="0"/>
    <x v="2"/>
    <n v="8"/>
  </r>
  <r>
    <s v="ORD-02339"/>
    <x v="1453"/>
    <s v="CUST12046"/>
    <s v="Kavya Verma"/>
    <n v="24"/>
    <s v="Other"/>
    <x v="3"/>
    <s v="Nagpur"/>
    <x v="0"/>
    <s v="Wardrobe"/>
    <n v="3"/>
    <n v="33100.17"/>
    <n v="0.31"/>
    <n v="61633.54"/>
    <n v="19106.397400000002"/>
    <n v="15026.15"/>
    <n v="0.24379826308857158"/>
    <n v="64.31"/>
    <s v="UPI"/>
    <n v="2"/>
    <b v="1"/>
    <x v="3"/>
    <n v="8"/>
  </r>
  <r>
    <s v="ORD-00371"/>
    <x v="678"/>
    <s v="CUST29938"/>
    <s v="Nikhil Das"/>
    <n v="19"/>
    <s v="Male"/>
    <x v="0"/>
    <s v="Chennai"/>
    <x v="4"/>
    <s v="Laptop"/>
    <n v="9"/>
    <n v="29863.15"/>
    <n v="0.39"/>
    <n v="224550.81"/>
    <n v="87574.815900000001"/>
    <n v="26498.37"/>
    <n v="0.11800612075280423"/>
    <n v="80.91"/>
    <s v="EMI"/>
    <n v="2"/>
    <b v="0"/>
    <x v="1"/>
    <n v="8"/>
  </r>
  <r>
    <s v="ORD-00266"/>
    <x v="1275"/>
    <s v="CUST87993"/>
    <s v="Karan Pillai"/>
    <n v="16"/>
    <s v="Male"/>
    <x v="0"/>
    <s v="Bangalore"/>
    <x v="5"/>
    <s v="Comic Book"/>
    <n v="10"/>
    <n v="1159.8399999999999"/>
    <n v="0.23"/>
    <n v="10186.879999999999"/>
    <n v="2342.9823999999999"/>
    <n v="4652.66"/>
    <n v="0.45673061820694855"/>
    <n v="88.51"/>
    <s v="Debit Card"/>
    <n v="5"/>
    <b v="0"/>
    <x v="1"/>
    <n v="8"/>
  </r>
  <r>
    <s v="ORD-02305"/>
    <x v="1036"/>
    <s v="CUST86884"/>
    <s v="Ritu Iyer"/>
    <n v="28"/>
    <s v="Other"/>
    <x v="4"/>
    <s v="Mumbai"/>
    <x v="4"/>
    <s v="Tablet"/>
    <n v="9"/>
    <n v="29921.759999999998"/>
    <n v="0.33"/>
    <n v="187176.31"/>
    <n v="61768.1823"/>
    <n v="25938.95"/>
    <n v="0.13858030431308321"/>
    <n v="66.52"/>
    <s v="Debit Card"/>
    <n v="5"/>
    <b v="0"/>
    <x v="2"/>
    <n v="8"/>
  </r>
  <r>
    <s v="ORD-02731"/>
    <x v="633"/>
    <s v="CUST76690"/>
    <s v="Ananya Patel"/>
    <n v="38"/>
    <s v="Female"/>
    <x v="3"/>
    <s v="Raipur"/>
    <x v="1"/>
    <s v="Saree"/>
    <n v="2"/>
    <n v="2874"/>
    <n v="0.01"/>
    <n v="7504.43"/>
    <n v="75.044300000000007"/>
    <n v="2617.1799999999998"/>
    <n v="0.34875133754329107"/>
    <n v="34.9"/>
    <s v="UPI"/>
    <n v="1"/>
    <b v="0"/>
    <x v="1"/>
    <n v="8"/>
  </r>
  <r>
    <s v="ORD-01229"/>
    <x v="724"/>
    <s v="CUST65693"/>
    <s v="Kavya Kumar"/>
    <n v="22"/>
    <s v="Female"/>
    <x v="3"/>
    <s v="Raipur"/>
    <x v="1"/>
    <s v="Jeans"/>
    <n v="8"/>
    <n v="789.72"/>
    <n v="0.39"/>
    <n v="5442.35"/>
    <n v="2122.5165000000002"/>
    <n v="1627.79"/>
    <n v="0.29909689747994889"/>
    <n v="54.89"/>
    <s v="EMI"/>
    <n v="3"/>
    <b v="0"/>
    <x v="1"/>
    <n v="8"/>
  </r>
  <r>
    <s v="ORD-03566"/>
    <x v="200"/>
    <s v="CUST08471"/>
    <s v="Sanjay Rao"/>
    <n v="41"/>
    <s v="Male"/>
    <x v="2"/>
    <s v="Patna"/>
    <x v="6"/>
    <s v="Hair Oil"/>
    <n v="9"/>
    <n v="1290.81"/>
    <n v="0.38"/>
    <n v="10137.870000000001"/>
    <n v="3852.3906000000002"/>
    <n v="4065.85"/>
    <n v="0.40105564581120096"/>
    <n v="94.19"/>
    <s v="EMI"/>
    <n v="2"/>
    <b v="1"/>
    <x v="3"/>
    <n v="8"/>
  </r>
  <r>
    <s v="ORD-02487"/>
    <x v="1454"/>
    <s v="CUST10552"/>
    <s v="Ritu Mehta"/>
    <n v="58"/>
    <s v="Female"/>
    <x v="1"/>
    <s v="Chandigarh"/>
    <x v="6"/>
    <s v="Sunscreen"/>
    <n v="2"/>
    <n v="197.14"/>
    <n v="0.08"/>
    <n v="304.99"/>
    <n v="24.3992"/>
    <n v="162.97"/>
    <n v="0.5343453883733893"/>
    <n v="48.37"/>
    <s v="EMI"/>
    <n v="4"/>
    <b v="1"/>
    <x v="3"/>
    <n v="8"/>
  </r>
  <r>
    <s v="ORD-01986"/>
    <x v="1455"/>
    <s v="CUST51062"/>
    <s v="Vikram Kumar"/>
    <n v="22"/>
    <s v="Male"/>
    <x v="4"/>
    <s v="Ahmedabad"/>
    <x v="3"/>
    <s v="Tea"/>
    <n v="2"/>
    <n v="190.58"/>
    <n v="0.32"/>
    <n v="399.58"/>
    <n v="127.8656"/>
    <n v="33.130000000000003"/>
    <n v="8.2912057660543576E-2"/>
    <n v="70.16"/>
    <s v="Cash on Delivery"/>
    <n v="4"/>
    <b v="0"/>
    <x v="1"/>
    <n v="8"/>
  </r>
  <r>
    <s v="ORD-01881"/>
    <x v="816"/>
    <s v="CUST82347"/>
    <s v="Priya Sharma"/>
    <n v="36"/>
    <s v="Male"/>
    <x v="4"/>
    <s v="Surat"/>
    <x v="4"/>
    <s v="Laptop"/>
    <n v="5"/>
    <n v="65974.789999999994"/>
    <n v="0.28999999999999998"/>
    <n v="52941.94"/>
    <n v="15353.1626"/>
    <n v="7317.9"/>
    <n v="0.13822500648823974"/>
    <n v="57.21"/>
    <s v="EMI"/>
    <n v="1"/>
    <b v="0"/>
    <x v="1"/>
    <n v="8"/>
  </r>
  <r>
    <s v="ORD-00907"/>
    <x v="812"/>
    <s v="CUST43384"/>
    <s v="Rahul Kumar"/>
    <n v="45"/>
    <s v="Female"/>
    <x v="0"/>
    <s v="Hyderabad"/>
    <x v="0"/>
    <s v="Desk"/>
    <n v="10"/>
    <n v="12241.28"/>
    <n v="0.02"/>
    <n v="97580.65"/>
    <n v="1951.6129999999998"/>
    <n v="23149.32"/>
    <n v="0.23723268906284187"/>
    <n v="45.07"/>
    <s v="Credit Card"/>
    <n v="5"/>
    <b v="1"/>
    <x v="3"/>
    <n v="8"/>
  </r>
  <r>
    <s v="ORD-02403"/>
    <x v="258"/>
    <s v="CUST08149"/>
    <s v="Aarav Pillai"/>
    <n v="58"/>
    <s v="Male"/>
    <x v="2"/>
    <s v="Kolkata"/>
    <x v="1"/>
    <s v="Jacket"/>
    <n v="9"/>
    <n v="1523.81"/>
    <n v="0.17"/>
    <n v="10204.549999999999"/>
    <n v="1734.7735"/>
    <n v="3848.37"/>
    <n v="0.37712295005659241"/>
    <n v="99.28"/>
    <s v="Net Banking"/>
    <n v="2"/>
    <b v="0"/>
    <x v="2"/>
    <n v="8"/>
  </r>
  <r>
    <s v="ORD-02059"/>
    <x v="1046"/>
    <s v="CUST09208"/>
    <s v="Deepa Nair"/>
    <n v="48"/>
    <s v="Male"/>
    <x v="4"/>
    <s v="Pune"/>
    <x v="3"/>
    <s v="Sugar"/>
    <n v="3"/>
    <n v="357.08"/>
    <n v="0.33"/>
    <n v="1019.24"/>
    <n v="336.3492"/>
    <n v="100.4"/>
    <n v="9.8504768258702566E-2"/>
    <n v="57.72"/>
    <s v="Debit Card"/>
    <n v="4"/>
    <b v="0"/>
    <x v="1"/>
    <n v="8"/>
  </r>
  <r>
    <s v="ORD-02108"/>
    <x v="253"/>
    <s v="CUST78376"/>
    <s v="Shreya Das"/>
    <n v="44"/>
    <s v="Male"/>
    <x v="4"/>
    <s v="Ahmedabad"/>
    <x v="0"/>
    <s v="Bed Frame"/>
    <n v="5"/>
    <n v="7769.34"/>
    <n v="0.25"/>
    <n v="39143.379999999997"/>
    <n v="9785.8449999999993"/>
    <n v="11912.85"/>
    <n v="0.30433881795593537"/>
    <n v="60.21"/>
    <s v="UPI"/>
    <n v="2"/>
    <b v="0"/>
    <x v="1"/>
    <n v="8"/>
  </r>
  <r>
    <s v="ORD-00001"/>
    <x v="131"/>
    <s v="CUST20767"/>
    <s v="Amit Mishra"/>
    <n v="67"/>
    <s v="Female"/>
    <x v="3"/>
    <s v="Indore"/>
    <x v="2"/>
    <s v="Cricket Bat"/>
    <n v="4"/>
    <n v="2355.25"/>
    <n v="0.33"/>
    <n v="5079.04"/>
    <n v="1676.0832"/>
    <n v="1080.08"/>
    <n v="0.21265435987903225"/>
    <n v="44.79"/>
    <s v="Credit Card"/>
    <n v="3"/>
    <b v="0"/>
    <x v="1"/>
    <n v="8"/>
  </r>
  <r>
    <s v="ORD-00957"/>
    <x v="745"/>
    <s v="CUST38291"/>
    <s v="Priya Sharma"/>
    <n v="45"/>
    <s v="Male"/>
    <x v="4"/>
    <s v="Ahmedabad"/>
    <x v="4"/>
    <s v="Headphones"/>
    <n v="8"/>
    <n v="35444.35"/>
    <n v="0.36"/>
    <n v="184024.19"/>
    <n v="66248.708400000003"/>
    <n v="25280.12"/>
    <n v="0.13737389633395478"/>
    <n v="40.75"/>
    <s v="Cash on Delivery"/>
    <n v="4"/>
    <b v="0"/>
    <x v="1"/>
    <n v="8"/>
  </r>
  <r>
    <s v="ORD-00111"/>
    <x v="1112"/>
    <s v="CUST10397"/>
    <s v="Pooja Chatterjee"/>
    <n v="67"/>
    <s v="Female"/>
    <x v="2"/>
    <s v="Guwahati"/>
    <x v="0"/>
    <s v="Chair"/>
    <n v="7"/>
    <n v="2426.56"/>
    <n v="0.27"/>
    <n v="10073.57"/>
    <n v="2719.8639000000003"/>
    <n v="2367.69"/>
    <n v="0.23503981210236294"/>
    <n v="93.56"/>
    <s v="Credit Card"/>
    <n v="3"/>
    <b v="0"/>
    <x v="1"/>
    <n v="8"/>
  </r>
  <r>
    <s v="ORD-01458"/>
    <x v="276"/>
    <s v="CUST39952"/>
    <s v="Sanjay Iyer"/>
    <n v="27"/>
    <s v="Other"/>
    <x v="3"/>
    <s v="Bhopal"/>
    <x v="4"/>
    <s v="Camera"/>
    <n v="7"/>
    <n v="38149.199999999997"/>
    <n v="0.2"/>
    <n v="183278.19"/>
    <n v="36655.637999999999"/>
    <n v="21290.22"/>
    <n v="0.11616341256971166"/>
    <n v="53.93"/>
    <s v="Cash on Delivery"/>
    <n v="4"/>
    <b v="1"/>
    <x v="3"/>
    <n v="8"/>
  </r>
  <r>
    <s v="ORD-03236"/>
    <x v="569"/>
    <s v="CUST98300"/>
    <s v="Arjun Das"/>
    <n v="28"/>
    <s v="Male"/>
    <x v="3"/>
    <s v="Bhopal"/>
    <x v="2"/>
    <s v="Dumbbells"/>
    <n v="3"/>
    <n v="3481.8"/>
    <n v="0.38"/>
    <n v="7463.99"/>
    <n v="2836.3161999999998"/>
    <n v="1681.91"/>
    <n v="0.22533658271246346"/>
    <n v="55.2"/>
    <s v="UPI"/>
    <n v="5"/>
    <b v="0"/>
    <x v="1"/>
    <n v="8"/>
  </r>
  <r>
    <s v="ORD-01200"/>
    <x v="1302"/>
    <s v="CUST04926"/>
    <s v="Meera Mishra"/>
    <n v="32"/>
    <s v="Female"/>
    <x v="2"/>
    <s v="Kolkata"/>
    <x v="3"/>
    <s v="Dal (1kg)"/>
    <n v="8"/>
    <n v="243.87"/>
    <n v="0.24"/>
    <n v="2091.15"/>
    <n v="501.87599999999998"/>
    <n v="159.38"/>
    <n v="7.6216435932381699E-2"/>
    <n v="107.16"/>
    <s v="EMI"/>
    <n v="4"/>
    <b v="0"/>
    <x v="1"/>
    <n v="8"/>
  </r>
  <r>
    <s v="ORD-03495"/>
    <x v="1456"/>
    <s v="CUST83702"/>
    <s v="Meera Chatterjee"/>
    <n v="57"/>
    <s v="Other"/>
    <x v="1"/>
    <s v="Chandigarh"/>
    <x v="0"/>
    <s v="Wardrobe"/>
    <n v="10"/>
    <n v="7864.24"/>
    <n v="7.0000000000000007E-2"/>
    <n v="79635.39"/>
    <n v="5574.4773000000005"/>
    <n v="26334.69"/>
    <n v="0.33069078960999626"/>
    <n v="41.39"/>
    <s v="UPI"/>
    <n v="3"/>
    <b v="0"/>
    <x v="1"/>
    <n v="8"/>
  </r>
  <r>
    <s v="ORD-00460"/>
    <x v="798"/>
    <s v="CUST75610"/>
    <s v="Amit Shah"/>
    <n v="41"/>
    <s v="Female"/>
    <x v="1"/>
    <s v="Delhi"/>
    <x v="2"/>
    <s v="Cycle"/>
    <n v="5"/>
    <n v="14409.79"/>
    <n v="0.06"/>
    <n v="88266"/>
    <n v="5295.96"/>
    <n v="14684.99"/>
    <n v="0.16637198921442004"/>
    <n v="44.5"/>
    <s v="EMI"/>
    <n v="5"/>
    <b v="0"/>
    <x v="1"/>
    <n v="8"/>
  </r>
  <r>
    <s v="ORD-03646"/>
    <x v="222"/>
    <s v="CUST63505"/>
    <s v="Karan Bose"/>
    <n v="52"/>
    <s v="Female"/>
    <x v="0"/>
    <s v="Kochi"/>
    <x v="1"/>
    <s v="Jeans"/>
    <n v="3"/>
    <n v="2490.42"/>
    <n v="0.12"/>
    <n v="9565"/>
    <n v="1147.8"/>
    <n v="4135.1499999999996"/>
    <n v="0.43232096184004176"/>
    <n v="56.66"/>
    <s v="Debit Card"/>
    <n v="5"/>
    <b v="0"/>
    <x v="4"/>
    <n v="8"/>
  </r>
  <r>
    <s v="ORD-02751"/>
    <x v="294"/>
    <s v="CUST41956"/>
    <s v="Ritu Gupta"/>
    <n v="58"/>
    <s v="Male"/>
    <x v="3"/>
    <s v="Raipur"/>
    <x v="0"/>
    <s v="Sofa"/>
    <n v="7"/>
    <n v="21084.54"/>
    <n v="0.39"/>
    <n v="140156.32"/>
    <n v="54660.964800000002"/>
    <n v="29805.11"/>
    <n v="0.21265619702343783"/>
    <n v="42.37"/>
    <s v="EMI"/>
    <n v="5"/>
    <b v="1"/>
    <x v="3"/>
    <n v="8"/>
  </r>
  <r>
    <s v="ORD-03455"/>
    <x v="1457"/>
    <s v="CUST85337"/>
    <s v="Nisha Patel"/>
    <n v="37"/>
    <s v="Male"/>
    <x v="1"/>
    <s v="Chandigarh"/>
    <x v="1"/>
    <s v="Kurta"/>
    <n v="3"/>
    <n v="497.57"/>
    <n v="0.15"/>
    <n v="1277.03"/>
    <n v="191.55449999999999"/>
    <n v="481.63"/>
    <n v="0.37714853997165299"/>
    <n v="64.84"/>
    <s v="Cash on Delivery"/>
    <n v="5"/>
    <b v="0"/>
    <x v="1"/>
    <n v="8"/>
  </r>
  <r>
    <s v="ORD-02458"/>
    <x v="548"/>
    <s v="CUST84016"/>
    <s v="Meera Verma"/>
    <n v="12"/>
    <s v="Male"/>
    <x v="2"/>
    <s v="Patna"/>
    <x v="5"/>
    <s v="Self-Help Book"/>
    <n v="5"/>
    <n v="374.99"/>
    <n v="0.2"/>
    <n v="1324.11"/>
    <n v="264.822"/>
    <n v="579.51"/>
    <n v="0.43766001314090219"/>
    <n v="83.9"/>
    <s v="Cash on Delivery"/>
    <n v="3"/>
    <b v="0"/>
    <x v="1"/>
    <n v="8"/>
  </r>
  <r>
    <s v="ORD-03382"/>
    <x v="1458"/>
    <s v="CUST08459"/>
    <s v="Nikhil Mishra"/>
    <n v="35"/>
    <s v="Male"/>
    <x v="4"/>
    <s v="Ahmedabad"/>
    <x v="2"/>
    <s v="Tennis Racket"/>
    <n v="8"/>
    <n v="13871.72"/>
    <n v="0.03"/>
    <n v="104587.68"/>
    <n v="3137.6303999999996"/>
    <n v="20681.46"/>
    <n v="0.19774279341505616"/>
    <n v="87.71"/>
    <s v="UPI"/>
    <n v="5"/>
    <b v="0"/>
    <x v="2"/>
    <n v="8"/>
  </r>
  <r>
    <s v="ORD-02191"/>
    <x v="942"/>
    <s v="CUST30252"/>
    <s v="Amit Rao"/>
    <n v="53"/>
    <s v="Female"/>
    <x v="0"/>
    <s v="Bangalore"/>
    <x v="5"/>
    <s v="Self-Help Book"/>
    <n v="5"/>
    <n v="1366.96"/>
    <n v="0.33"/>
    <n v="5049.74"/>
    <n v="1666.4141999999999"/>
    <n v="2062.06"/>
    <n v="0.40834973681813319"/>
    <n v="90.56"/>
    <s v="Cash on Delivery"/>
    <n v="1"/>
    <b v="0"/>
    <x v="1"/>
    <n v="8"/>
  </r>
  <r>
    <s v="ORD-00515"/>
    <x v="1459"/>
    <s v="CUST29764"/>
    <s v="Ritu Patel"/>
    <n v="58"/>
    <s v="Female"/>
    <x v="1"/>
    <s v="Amritsar"/>
    <x v="1"/>
    <s v="Jacket"/>
    <n v="9"/>
    <n v="3838.67"/>
    <n v="0.38"/>
    <n v="25652.22"/>
    <n v="9747.8436000000002"/>
    <n v="9320.76"/>
    <n v="0.36335100821683269"/>
    <n v="35.65"/>
    <s v="Credit Card"/>
    <n v="2"/>
    <b v="1"/>
    <x v="3"/>
    <n v="8"/>
  </r>
  <r>
    <s v="ORD-01029"/>
    <x v="116"/>
    <s v="CUST37505"/>
    <s v="Nikhil Patel"/>
    <n v="41"/>
    <s v="Female"/>
    <x v="4"/>
    <s v="Ahmedabad"/>
    <x v="2"/>
    <s v="Dumbbells"/>
    <n v="5"/>
    <n v="1145.45"/>
    <n v="0.11"/>
    <n v="1338.53"/>
    <n v="147.23830000000001"/>
    <n v="222.57"/>
    <n v="0.16627942593740894"/>
    <n v="56.78"/>
    <s v="Debit Card"/>
    <n v="1"/>
    <b v="0"/>
    <x v="1"/>
    <n v="8"/>
  </r>
  <r>
    <s v="ORD-03842"/>
    <x v="1162"/>
    <s v="CUST75870"/>
    <s v="Meera Mishra"/>
    <n v="20"/>
    <s v="Other"/>
    <x v="2"/>
    <s v="Patna"/>
    <x v="3"/>
    <s v="Cooking Oil"/>
    <n v="7"/>
    <n v="75.8"/>
    <n v="0.05"/>
    <n v="782.05"/>
    <n v="39.102499999999999"/>
    <n v="70.98"/>
    <n v="9.0761460264688967E-2"/>
    <n v="62.63"/>
    <s v="Net Banking"/>
    <n v="4"/>
    <b v="0"/>
    <x v="1"/>
    <n v="8"/>
  </r>
  <r>
    <s v="ORD-03825"/>
    <x v="1299"/>
    <s v="CUST88226"/>
    <s v="Aditya Verma"/>
    <n v="47"/>
    <s v="Male"/>
    <x v="4"/>
    <s v="Surat"/>
    <x v="3"/>
    <s v="Tea"/>
    <n v="7"/>
    <n v="488.22"/>
    <n v="0.38"/>
    <n v="2672.94"/>
    <n v="1015.7172"/>
    <n v="163.37"/>
    <n v="6.1119965281674862E-2"/>
    <n v="60.37"/>
    <s v="EMI"/>
    <n v="1"/>
    <b v="1"/>
    <x v="3"/>
    <n v="8"/>
  </r>
  <r>
    <s v="ORD-01129"/>
    <x v="1174"/>
    <s v="CUST51027"/>
    <s v="Nikhil Bose"/>
    <n v="14"/>
    <s v="Other"/>
    <x v="4"/>
    <s v="Surat"/>
    <x v="5"/>
    <s v="Cook Book"/>
    <n v="10"/>
    <n v="363.79"/>
    <n v="0.14000000000000001"/>
    <n v="5020.88"/>
    <n v="702.92320000000007"/>
    <n v="1879.15"/>
    <n v="0.37426706075429012"/>
    <n v="43.41"/>
    <s v="Net Banking"/>
    <n v="3"/>
    <b v="0"/>
    <x v="4"/>
    <n v="8"/>
  </r>
  <r>
    <s v="ORD-01024"/>
    <x v="1460"/>
    <s v="CUST22670"/>
    <s v="Sanjay Joshi"/>
    <n v="49"/>
    <s v="Female"/>
    <x v="2"/>
    <s v="Patna"/>
    <x v="0"/>
    <s v="Bed Frame"/>
    <n v="10"/>
    <n v="14892.78"/>
    <n v="0.21"/>
    <n v="168394.7"/>
    <n v="35362.887000000002"/>
    <n v="64660.74"/>
    <n v="0.38398322512525629"/>
    <n v="118.18"/>
    <s v="Credit Card"/>
    <n v="2"/>
    <b v="0"/>
    <x v="2"/>
    <n v="8"/>
  </r>
  <r>
    <s v="ORD-02776"/>
    <x v="243"/>
    <s v="CUST86061"/>
    <s v="Kavya Rao"/>
    <n v="45"/>
    <s v="Male"/>
    <x v="3"/>
    <s v="Indore"/>
    <x v="2"/>
    <s v="Football"/>
    <n v="8"/>
    <n v="8715.32"/>
    <n v="0.21"/>
    <n v="96549.16"/>
    <n v="20275.3236"/>
    <n v="22685.06"/>
    <n v="0.23495864697321034"/>
    <n v="74.22"/>
    <s v="Cash on Delivery"/>
    <n v="1"/>
    <b v="0"/>
    <x v="1"/>
    <n v="8"/>
  </r>
  <r>
    <s v="ORD-01787"/>
    <x v="95"/>
    <s v="CUST70372"/>
    <s v="Deepa Verma"/>
    <n v="16"/>
    <s v="Female"/>
    <x v="4"/>
    <s v="Surat"/>
    <x v="6"/>
    <s v="Hair Oil"/>
    <n v="8"/>
    <n v="1468.81"/>
    <n v="0.02"/>
    <n v="12672.79"/>
    <n v="253.45580000000001"/>
    <n v="4798.3599999999997"/>
    <n v="0.37863485467683117"/>
    <n v="35.31"/>
    <s v="Cash on Delivery"/>
    <n v="4"/>
    <b v="0"/>
    <x v="1"/>
    <n v="8"/>
  </r>
  <r>
    <s v="ORD-00711"/>
    <x v="1461"/>
    <s v="CUST81896"/>
    <s v="Meera Gupta"/>
    <n v="51"/>
    <s v="Male"/>
    <x v="4"/>
    <s v="Mumbai"/>
    <x v="1"/>
    <s v="Jeans"/>
    <n v="5"/>
    <n v="3038.32"/>
    <n v="0.08"/>
    <n v="11598.72"/>
    <n v="927.89760000000001"/>
    <n v="4520.1099999999997"/>
    <n v="0.38970765739667823"/>
    <n v="46.38"/>
    <s v="UPI"/>
    <n v="3"/>
    <b v="0"/>
    <x v="1"/>
    <n v="8"/>
  </r>
  <r>
    <s v="ORD-02363"/>
    <x v="910"/>
    <s v="CUST91997"/>
    <s v="Karan Bose"/>
    <n v="38"/>
    <s v="Male"/>
    <x v="4"/>
    <s v="Surat"/>
    <x v="4"/>
    <s v="Laptop"/>
    <n v="5"/>
    <n v="5729.21"/>
    <n v="0.26"/>
    <n v="21082.560000000001"/>
    <n v="5481.4656000000004"/>
    <n v="2258.77"/>
    <n v="0.10713926581971069"/>
    <n v="47.72"/>
    <s v="Net Banking"/>
    <n v="4"/>
    <b v="0"/>
    <x v="4"/>
    <n v="8"/>
  </r>
  <r>
    <s v="ORD-02328"/>
    <x v="150"/>
    <s v="CUST09166"/>
    <s v="Ananya Mishra"/>
    <n v="21"/>
    <s v="Male"/>
    <x v="4"/>
    <s v="Pune"/>
    <x v="3"/>
    <s v="Dal (1kg)"/>
    <n v="5"/>
    <n v="142.69999999999999"/>
    <n v="0.28999999999999998"/>
    <n v="560.89"/>
    <n v="162.65809999999999"/>
    <n v="25.3"/>
    <n v="4.5106883702686805E-2"/>
    <n v="26.87"/>
    <s v="EMI"/>
    <n v="5"/>
    <b v="0"/>
    <x v="1"/>
    <n v="8"/>
  </r>
  <r>
    <s v="ORD-03796"/>
    <x v="1382"/>
    <s v="CUST82853"/>
    <s v="Sanjay Chatterjee"/>
    <n v="18"/>
    <s v="Other"/>
    <x v="3"/>
    <s v="Raipur"/>
    <x v="1"/>
    <s v="Dress"/>
    <n v="10"/>
    <n v="1784.51"/>
    <n v="0.18"/>
    <n v="22208.97"/>
    <n v="3997.6145999999999"/>
    <n v="11474.7"/>
    <n v="0.51666961592545713"/>
    <n v="69.08"/>
    <s v="Cash on Delivery"/>
    <n v="4"/>
    <b v="0"/>
    <x v="1"/>
    <n v="8"/>
  </r>
  <r>
    <s v="ORD-01094"/>
    <x v="1251"/>
    <s v="CUST74740"/>
    <s v="Karan Chatterjee"/>
    <n v="43"/>
    <s v="Other"/>
    <x v="4"/>
    <s v="Surat"/>
    <x v="4"/>
    <s v="Smartwatch"/>
    <n v="10"/>
    <n v="65812.2"/>
    <n v="0.14000000000000001"/>
    <n v="755611.74"/>
    <n v="105785.64360000001"/>
    <n v="101212.3"/>
    <n v="0.13394749531022374"/>
    <n v="48.25"/>
    <s v="Net Banking"/>
    <n v="4"/>
    <b v="0"/>
    <x v="1"/>
    <n v="8"/>
  </r>
  <r>
    <s v="ORD-01500"/>
    <x v="1312"/>
    <s v="CUST23783"/>
    <s v="Meera Nair"/>
    <n v="34"/>
    <s v="Female"/>
    <x v="3"/>
    <s v="Bhopal"/>
    <x v="5"/>
    <s v="Comic Book"/>
    <n v="7"/>
    <n v="1014.7"/>
    <n v="7.0000000000000007E-2"/>
    <n v="5508.78"/>
    <n v="385.6146"/>
    <n v="1716.12"/>
    <n v="0.31152451177937762"/>
    <n v="31.99"/>
    <s v="Debit Card"/>
    <n v="2"/>
    <b v="0"/>
    <x v="1"/>
    <n v="8"/>
  </r>
  <r>
    <s v="ORD-02481"/>
    <x v="607"/>
    <s v="CUST18007"/>
    <s v="Arjun Patel"/>
    <n v="30"/>
    <s v="Other"/>
    <x v="4"/>
    <s v="Mumbai"/>
    <x v="3"/>
    <s v="Tea"/>
    <n v="10"/>
    <n v="93.18"/>
    <n v="0.11"/>
    <n v="717.1"/>
    <n v="78.881"/>
    <n v="61.36"/>
    <n v="8.55668665458095E-2"/>
    <n v="39.090000000000003"/>
    <s v="Net Banking"/>
    <n v="1"/>
    <b v="0"/>
    <x v="1"/>
    <n v="8"/>
  </r>
  <r>
    <s v="ORD-02340"/>
    <x v="1453"/>
    <s v="CUST46573"/>
    <s v="Sunita Mishra"/>
    <n v="43"/>
    <s v="Male"/>
    <x v="2"/>
    <s v="Kolkata"/>
    <x v="5"/>
    <s v="Comic Book"/>
    <n v="1"/>
    <n v="269.23"/>
    <n v="0.35"/>
    <n v="146.46"/>
    <n v="51.261000000000003"/>
    <n v="51.64"/>
    <n v="0.35258773726614773"/>
    <n v="77.260000000000005"/>
    <s v="Debit Card"/>
    <n v="2"/>
    <b v="0"/>
    <x v="1"/>
    <n v="8"/>
  </r>
  <r>
    <s v="ORD-00990"/>
    <x v="1336"/>
    <s v="CUST08092"/>
    <s v="Meera Bose"/>
    <n v="34"/>
    <s v="Other"/>
    <x v="3"/>
    <s v="Raipur"/>
    <x v="5"/>
    <s v="Comic Book"/>
    <n v="9"/>
    <n v="742.78"/>
    <n v="0.21"/>
    <n v="6117.76"/>
    <n v="1284.7295999999999"/>
    <n v="3038.08"/>
    <n v="0.49660006276807195"/>
    <n v="76.92"/>
    <s v="Debit Card"/>
    <n v="4"/>
    <b v="0"/>
    <x v="1"/>
    <n v="8"/>
  </r>
  <r>
    <s v="ORD-04148"/>
    <x v="712"/>
    <s v="CUST97586"/>
    <s v="Ananya Mishra"/>
    <n v="33"/>
    <s v="Female"/>
    <x v="1"/>
    <s v="Ludhiana"/>
    <x v="1"/>
    <s v="T-Shirt"/>
    <n v="5"/>
    <n v="614.15"/>
    <n v="0.17"/>
    <n v="2315.9"/>
    <n v="393.70300000000003"/>
    <n v="981.99"/>
    <n v="0.42402089900254758"/>
    <n v="65.63"/>
    <s v="UPI"/>
    <n v="1"/>
    <b v="1"/>
    <x v="3"/>
    <n v="8"/>
  </r>
  <r>
    <s v="ORD-02980"/>
    <x v="341"/>
    <s v="CUST27360"/>
    <s v="Pooja Mishra"/>
    <n v="58"/>
    <s v="Other"/>
    <x v="4"/>
    <s v="Pune"/>
    <x v="3"/>
    <s v="Sugar"/>
    <n v="6"/>
    <n v="290.29000000000002"/>
    <n v="0.28000000000000003"/>
    <n v="2095.81"/>
    <n v="586.82680000000005"/>
    <n v="197.15"/>
    <n v="9.4068641718476398E-2"/>
    <n v="73.31"/>
    <s v="Cash on Delivery"/>
    <n v="3"/>
    <b v="0"/>
    <x v="1"/>
    <n v="8"/>
  </r>
  <r>
    <s v="ORD-02798"/>
    <x v="1309"/>
    <s v="CUST05716"/>
    <s v="Arjun Nair"/>
    <n v="35"/>
    <s v="Male"/>
    <x v="1"/>
    <s v="Amritsar"/>
    <x v="4"/>
    <s v="Tablet"/>
    <n v="4"/>
    <n v="22399.3"/>
    <n v="0.34"/>
    <n v="85795.74"/>
    <n v="29170.551600000003"/>
    <n v="10309.74"/>
    <n v="0.12016610614932628"/>
    <n v="54.13"/>
    <s v="EMI"/>
    <n v="4"/>
    <b v="0"/>
    <x v="4"/>
    <n v="8"/>
  </r>
  <r>
    <s v="ORD-01049"/>
    <x v="695"/>
    <s v="CUST90241"/>
    <s v="Sanjay Bhat"/>
    <n v="54"/>
    <s v="Other"/>
    <x v="1"/>
    <s v="Ludhiana"/>
    <x v="6"/>
    <s v="Shampoo"/>
    <n v="5"/>
    <n v="2321.44"/>
    <n v="0.34"/>
    <n v="10030.620000000001"/>
    <n v="3410.4108000000006"/>
    <n v="3661.06"/>
    <n v="0.36498840550235179"/>
    <n v="74.83"/>
    <s v="Cash on Delivery"/>
    <n v="4"/>
    <b v="0"/>
    <x v="1"/>
    <n v="8"/>
  </r>
  <r>
    <s v="ORD-03911"/>
    <x v="444"/>
    <s v="CUST56239"/>
    <s v="Arjun Bose"/>
    <n v="51"/>
    <s v="Male"/>
    <x v="1"/>
    <s v="Amritsar"/>
    <x v="2"/>
    <s v="Dumbbells"/>
    <n v="10"/>
    <n v="786.71"/>
    <n v="0.03"/>
    <n v="11951.87"/>
    <n v="358.55610000000001"/>
    <n v="1750.05"/>
    <n v="0.14642478541014919"/>
    <n v="48.55"/>
    <s v="Net Banking"/>
    <n v="1"/>
    <b v="0"/>
    <x v="1"/>
    <n v="8"/>
  </r>
  <r>
    <s v="ORD-02437"/>
    <x v="1423"/>
    <s v="CUST57020"/>
    <s v="Rahul Bhat"/>
    <n v="35"/>
    <s v="Other"/>
    <x v="2"/>
    <s v="Guwahati"/>
    <x v="0"/>
    <s v="Bed Frame"/>
    <n v="10"/>
    <n v="5117.29"/>
    <n v="0.35"/>
    <n v="29419.75"/>
    <n v="10296.912499999999"/>
    <n v="8052.09"/>
    <n v="0.27369675133201338"/>
    <n v="61.97"/>
    <s v="UPI"/>
    <n v="3"/>
    <b v="0"/>
    <x v="1"/>
    <n v="8"/>
  </r>
  <r>
    <s v="ORD-01468"/>
    <x v="588"/>
    <s v="CUST62484"/>
    <s v="Karan Gupta"/>
    <n v="24"/>
    <s v="Female"/>
    <x v="4"/>
    <s v="Pune"/>
    <x v="3"/>
    <s v="Cooking Oil"/>
    <n v="9"/>
    <n v="63.47"/>
    <n v="0.15"/>
    <n v="477.64"/>
    <n v="71.646000000000001"/>
    <n v="35.42"/>
    <n v="7.4156268319236246E-2"/>
    <n v="44.96"/>
    <s v="Credit Card"/>
    <n v="3"/>
    <b v="0"/>
    <x v="1"/>
    <n v="8"/>
  </r>
  <r>
    <s v="ORD-03943"/>
    <x v="916"/>
    <s v="CUST79156"/>
    <s v="Ritu Bhat"/>
    <n v="26"/>
    <s v="Female"/>
    <x v="0"/>
    <s v="Hyderabad"/>
    <x v="3"/>
    <s v="Rice (5kg)"/>
    <n v="5"/>
    <n v="228.28"/>
    <n v="0.28999999999999998"/>
    <n v="1160.5"/>
    <n v="336.54499999999996"/>
    <n v="93.76"/>
    <n v="8.0792761740629049E-2"/>
    <n v="62.68"/>
    <s v="Net Banking"/>
    <n v="4"/>
    <b v="0"/>
    <x v="1"/>
    <n v="8"/>
  </r>
  <r>
    <s v="ORD-03503"/>
    <x v="991"/>
    <s v="CUST59996"/>
    <s v="Sunita Mehta"/>
    <n v="43"/>
    <s v="Female"/>
    <x v="3"/>
    <s v="Nagpur"/>
    <x v="1"/>
    <s v="Jacket"/>
    <n v="5"/>
    <n v="1168.05"/>
    <n v="0.04"/>
    <n v="1472.47"/>
    <n v="58.898800000000001"/>
    <n v="611.4"/>
    <n v="0.41522068361324849"/>
    <n v="51.85"/>
    <s v="Credit Card"/>
    <n v="3"/>
    <b v="1"/>
    <x v="3"/>
    <n v="8"/>
  </r>
  <r>
    <s v="ORD-02570"/>
    <x v="1462"/>
    <s v="CUST14169"/>
    <s v="Deepa Gupta"/>
    <n v="33"/>
    <s v="Male"/>
    <x v="3"/>
    <s v="Indore"/>
    <x v="5"/>
    <s v="Cook Book"/>
    <n v="6"/>
    <n v="1149.8599999999999"/>
    <n v="0.21"/>
    <n v="5203.29"/>
    <n v="1092.6909000000001"/>
    <n v="2215.79"/>
    <n v="0.42584403329431952"/>
    <n v="26.1"/>
    <s v="Debit Card"/>
    <n v="4"/>
    <b v="1"/>
    <x v="3"/>
    <n v="8"/>
  </r>
  <r>
    <s v="ORD-03224"/>
    <x v="417"/>
    <s v="CUST38211"/>
    <s v="Ananya Pillai"/>
    <n v="37"/>
    <s v="Male"/>
    <x v="3"/>
    <s v="Indore"/>
    <x v="1"/>
    <s v="Saree"/>
    <n v="4"/>
    <n v="594.33000000000004"/>
    <n v="7.0000000000000007E-2"/>
    <n v="2462.17"/>
    <n v="172.35190000000003"/>
    <n v="786.24"/>
    <n v="0.31932807239142708"/>
    <n v="84.06"/>
    <s v="UPI"/>
    <n v="1"/>
    <b v="0"/>
    <x v="1"/>
    <n v="8"/>
  </r>
  <r>
    <s v="ORD-02388"/>
    <x v="155"/>
    <s v="CUST96079"/>
    <s v="Kavya Bose"/>
    <n v="33"/>
    <s v="Male"/>
    <x v="4"/>
    <s v="Ahmedabad"/>
    <x v="1"/>
    <s v="Kurta"/>
    <n v="8"/>
    <n v="3591.12"/>
    <n v="0.04"/>
    <n v="23914.76"/>
    <n v="956.59039999999993"/>
    <n v="6348.6"/>
    <n v="0.26546785332572859"/>
    <n v="50.27"/>
    <s v="Cash on Delivery"/>
    <n v="2"/>
    <b v="0"/>
    <x v="4"/>
    <n v="8"/>
  </r>
  <r>
    <s v="ORD-03143"/>
    <x v="1463"/>
    <s v="CUST43908"/>
    <s v="Nisha Iyer"/>
    <n v="31"/>
    <s v="Male"/>
    <x v="3"/>
    <s v="Bhopal"/>
    <x v="4"/>
    <s v="Laptop"/>
    <n v="3"/>
    <n v="56628.56"/>
    <n v="0.32"/>
    <n v="145921.20000000001"/>
    <n v="46694.784000000007"/>
    <n v="15624.65"/>
    <n v="0.10707594235793017"/>
    <n v="47.88"/>
    <s v="Credit Card"/>
    <n v="1"/>
    <b v="0"/>
    <x v="2"/>
    <n v="8"/>
  </r>
  <r>
    <s v="ORD-01265"/>
    <x v="623"/>
    <s v="CUST61301"/>
    <s v="Rohan Singh"/>
    <n v="43"/>
    <s v="Male"/>
    <x v="4"/>
    <s v="Pune"/>
    <x v="0"/>
    <s v="Bed Frame"/>
    <n v="3"/>
    <n v="6493.94"/>
    <n v="0.18"/>
    <n v="18197.59"/>
    <n v="3275.5661999999998"/>
    <n v="5074.92"/>
    <n v="0.27887868668323662"/>
    <n v="35.799999999999997"/>
    <s v="Net Banking"/>
    <n v="4"/>
    <b v="0"/>
    <x v="2"/>
    <n v="8"/>
  </r>
  <r>
    <s v="ORD-02754"/>
    <x v="294"/>
    <s v="CUST60353"/>
    <s v="Aarav Kumar"/>
    <n v="52"/>
    <s v="Female"/>
    <x v="2"/>
    <s v="Patna"/>
    <x v="2"/>
    <s v="Cycle"/>
    <n v="5"/>
    <n v="12633.19"/>
    <n v="0.18"/>
    <n v="75906"/>
    <n v="13663.08"/>
    <n v="19171.82"/>
    <n v="0.25257318262060968"/>
    <n v="62.92"/>
    <s v="Cash on Delivery"/>
    <n v="2"/>
    <b v="1"/>
    <x v="3"/>
    <n v="8"/>
  </r>
  <r>
    <s v="ORD-01077"/>
    <x v="1165"/>
    <s v="CUST86865"/>
    <s v="Amit Pillai"/>
    <n v="29"/>
    <s v="Female"/>
    <x v="4"/>
    <s v="Mumbai"/>
    <x v="3"/>
    <s v="Rice (5kg)"/>
    <n v="2"/>
    <n v="413.27"/>
    <n v="0.22"/>
    <n v="843.51"/>
    <n v="185.57220000000001"/>
    <n v="59.92"/>
    <n v="7.1036502234709725E-2"/>
    <n v="45.09"/>
    <s v="UPI"/>
    <n v="1"/>
    <b v="0"/>
    <x v="1"/>
    <n v="8"/>
  </r>
  <r>
    <s v="ORD-03716"/>
    <x v="868"/>
    <s v="CUST52321"/>
    <s v="Rohan Pillai"/>
    <n v="21"/>
    <s v="Other"/>
    <x v="0"/>
    <s v="Hyderabad"/>
    <x v="6"/>
    <s v="Sunscreen"/>
    <n v="5"/>
    <n v="1069.3599999999999"/>
    <n v="0.28999999999999998"/>
    <n v="1279.93"/>
    <n v="371.17969999999997"/>
    <n v="639.85"/>
    <n v="0.49991015133640121"/>
    <n v="62.49"/>
    <s v="EMI"/>
    <n v="2"/>
    <b v="0"/>
    <x v="1"/>
    <n v="8"/>
  </r>
  <r>
    <s v="ORD-02977"/>
    <x v="1464"/>
    <s v="CUST30941"/>
    <s v="Amit Rao"/>
    <n v="36"/>
    <s v="Male"/>
    <x v="0"/>
    <s v="Kochi"/>
    <x v="1"/>
    <s v="Dress"/>
    <n v="3"/>
    <n v="3416.07"/>
    <n v="0.14000000000000001"/>
    <n v="15099.86"/>
    <n v="2113.9804000000004"/>
    <n v="6787.12"/>
    <n v="0.44948231308104841"/>
    <n v="56.49"/>
    <s v="Cash on Delivery"/>
    <n v="4"/>
    <b v="0"/>
    <x v="2"/>
    <n v="8"/>
  </r>
  <r>
    <s v="ORD-02948"/>
    <x v="609"/>
    <s v="CUST47347"/>
    <s v="Deepa Mishra"/>
    <n v="36"/>
    <s v="Male"/>
    <x v="1"/>
    <s v="Chandigarh"/>
    <x v="6"/>
    <s v="Hair Oil"/>
    <n v="9"/>
    <n v="384.12"/>
    <n v="0.06"/>
    <n v="5112.1400000000003"/>
    <n v="306.72840000000002"/>
    <n v="2559.12"/>
    <n v="0.50059661902843033"/>
    <n v="26.49"/>
    <s v="UPI"/>
    <n v="3"/>
    <b v="0"/>
    <x v="1"/>
    <n v="8"/>
  </r>
  <r>
    <s v="ORD-03932"/>
    <x v="60"/>
    <s v="CUST12409"/>
    <s v="Sunita Iyer"/>
    <n v="45"/>
    <s v="Female"/>
    <x v="3"/>
    <s v="Raipur"/>
    <x v="0"/>
    <s v="Bookshelf"/>
    <n v="7"/>
    <n v="26483.31"/>
    <n v="0.19"/>
    <n v="218498.09"/>
    <n v="41514.6371"/>
    <n v="59352.07"/>
    <n v="0.27163656213196191"/>
    <n v="51.56"/>
    <s v="Debit Card"/>
    <n v="2"/>
    <b v="0"/>
    <x v="1"/>
    <n v="8"/>
  </r>
  <r>
    <s v="ORD-01887"/>
    <x v="1465"/>
    <s v="CUST32630"/>
    <s v="Vikram Shah"/>
    <n v="27"/>
    <s v="Male"/>
    <x v="3"/>
    <s v="Raipur"/>
    <x v="2"/>
    <s v="Tennis Racket"/>
    <n v="8"/>
    <n v="10307.31"/>
    <n v="0.04"/>
    <n v="110726.11"/>
    <n v="4429.0443999999998"/>
    <n v="34280.730000000003"/>
    <n v="0.30959933479104434"/>
    <n v="65.12"/>
    <s v="UPI"/>
    <n v="4"/>
    <b v="0"/>
    <x v="1"/>
    <n v="8"/>
  </r>
  <r>
    <s v="ORD-00382"/>
    <x v="923"/>
    <s v="CUST28553"/>
    <s v="Nikhil Rao"/>
    <n v="25"/>
    <s v="Male"/>
    <x v="1"/>
    <s v="Chandigarh"/>
    <x v="5"/>
    <s v="Textbook"/>
    <n v="9"/>
    <n v="1096.6400000000001"/>
    <n v="0.38"/>
    <n v="7522.38"/>
    <n v="2858.5044000000003"/>
    <n v="2771.77"/>
    <n v="0.36846981939226681"/>
    <n v="69.739999999999995"/>
    <s v="Debit Card"/>
    <n v="4"/>
    <b v="0"/>
    <x v="4"/>
    <n v="8"/>
  </r>
  <r>
    <s v="ORD-03812"/>
    <x v="1466"/>
    <s v="CUST84668"/>
    <s v="Aditya Kumar"/>
    <n v="15"/>
    <s v="Other"/>
    <x v="4"/>
    <s v="Mumbai"/>
    <x v="6"/>
    <s v="Shampoo"/>
    <n v="5"/>
    <n v="162.51"/>
    <n v="0.02"/>
    <n v="1292.81"/>
    <n v="25.856200000000001"/>
    <n v="494.7"/>
    <n v="0.38265483713770782"/>
    <n v="66.88"/>
    <s v="EMI"/>
    <n v="3"/>
    <b v="0"/>
    <x v="1"/>
    <n v="8"/>
  </r>
  <r>
    <s v="ORD-03596"/>
    <x v="1467"/>
    <s v="CUST47686"/>
    <s v="Ritu Das"/>
    <n v="49"/>
    <s v="Male"/>
    <x v="2"/>
    <s v="Kolkata"/>
    <x v="4"/>
    <s v="Smartphone"/>
    <n v="9"/>
    <n v="64870.17"/>
    <n v="0.04"/>
    <n v="931056.13"/>
    <n v="37242.245199999998"/>
    <n v="126890.46"/>
    <n v="0.13628658456928908"/>
    <n v="83.98"/>
    <s v="Cash on Delivery"/>
    <n v="4"/>
    <b v="0"/>
    <x v="0"/>
    <n v="8"/>
  </r>
  <r>
    <s v="ORD-00446"/>
    <x v="55"/>
    <s v="CUST01334"/>
    <s v="Nikhil Rao"/>
    <n v="22"/>
    <s v="Other"/>
    <x v="0"/>
    <s v="Chennai"/>
    <x v="0"/>
    <s v="Desk"/>
    <n v="3"/>
    <n v="7359.98"/>
    <n v="0.26"/>
    <n v="18237.3"/>
    <n v="4741.6980000000003"/>
    <n v="4022.85"/>
    <n v="0.22058363902551364"/>
    <n v="82.84"/>
    <s v="Credit Card"/>
    <n v="1"/>
    <b v="0"/>
    <x v="1"/>
    <n v="8"/>
  </r>
  <r>
    <s v="ORD-03350"/>
    <x v="329"/>
    <s v="CUST53832"/>
    <s v="Rahul Mehta"/>
    <n v="14"/>
    <s v="Female"/>
    <x v="1"/>
    <s v="Ludhiana"/>
    <x v="1"/>
    <s v="Jeans"/>
    <n v="5"/>
    <n v="645.04"/>
    <n v="0.13"/>
    <n v="2174.4499999999998"/>
    <n v="282.67849999999999"/>
    <n v="643.44000000000005"/>
    <n v="0.29590931040033119"/>
    <n v="51.85"/>
    <s v="Credit Card"/>
    <n v="5"/>
    <b v="0"/>
    <x v="1"/>
    <n v="8"/>
  </r>
  <r>
    <s v="ORD-02270"/>
    <x v="961"/>
    <s v="CUST31062"/>
    <s v="Vikram Pillai"/>
    <n v="15"/>
    <s v="Other"/>
    <x v="1"/>
    <s v="Ludhiana"/>
    <x v="6"/>
    <s v="Lipstick"/>
    <n v="7"/>
    <n v="111.14"/>
    <n v="0.37"/>
    <n v="567.33000000000004"/>
    <n v="209.91210000000001"/>
    <n v="305.64999999999998"/>
    <n v="0.53875169654345789"/>
    <n v="44.94"/>
    <s v="Net Banking"/>
    <n v="4"/>
    <b v="0"/>
    <x v="1"/>
    <n v="9"/>
  </r>
  <r>
    <s v="ORD-03913"/>
    <x v="667"/>
    <s v="CUST83779"/>
    <s v="Nikhil Bhat"/>
    <n v="31"/>
    <s v="Other"/>
    <x v="4"/>
    <s v="Surat"/>
    <x v="2"/>
    <s v="Football"/>
    <n v="9"/>
    <n v="3000.32"/>
    <n v="0.21"/>
    <n v="29267.25"/>
    <n v="6146.1224999999995"/>
    <n v="6330.95"/>
    <n v="0.21631516456107081"/>
    <n v="68.5"/>
    <s v="UPI"/>
    <n v="4"/>
    <b v="0"/>
    <x v="1"/>
    <n v="9"/>
  </r>
  <r>
    <s v="ORD-02868"/>
    <x v="37"/>
    <s v="CUST17518"/>
    <s v="Sanjay Shah"/>
    <n v="42"/>
    <s v="Female"/>
    <x v="3"/>
    <s v="Indore"/>
    <x v="0"/>
    <s v="Wardrobe"/>
    <n v="6"/>
    <n v="20242.36"/>
    <n v="0.04"/>
    <n v="191398.26"/>
    <n v="7655.9304000000002"/>
    <n v="59116.34"/>
    <n v="0.30886560828713905"/>
    <n v="83.75"/>
    <s v="Credit Card"/>
    <n v="2"/>
    <b v="0"/>
    <x v="1"/>
    <n v="9"/>
  </r>
  <r>
    <s v="ORD-00489"/>
    <x v="74"/>
    <s v="CUST85726"/>
    <s v="Ritu Verma"/>
    <n v="34"/>
    <s v="Male"/>
    <x v="3"/>
    <s v="Raipur"/>
    <x v="4"/>
    <s v="Tablet"/>
    <n v="2"/>
    <n v="52363.15"/>
    <n v="0.25"/>
    <n v="89225.91"/>
    <n v="22306.477500000001"/>
    <n v="14474.33"/>
    <n v="0.16222115302606607"/>
    <n v="45.26"/>
    <s v="Net Banking"/>
    <n v="2"/>
    <b v="0"/>
    <x v="0"/>
    <n v="9"/>
  </r>
  <r>
    <s v="ORD-00364"/>
    <x v="140"/>
    <s v="CUST12024"/>
    <s v="Shreya Kumar"/>
    <n v="37"/>
    <s v="Male"/>
    <x v="4"/>
    <s v="Surat"/>
    <x v="2"/>
    <s v="Football"/>
    <n v="3"/>
    <n v="2684.91"/>
    <n v="0.15"/>
    <n v="9541.81"/>
    <n v="1431.2714999999998"/>
    <n v="2543.29"/>
    <n v="0.26654167291111436"/>
    <n v="67.28"/>
    <s v="Net Banking"/>
    <n v="2"/>
    <b v="0"/>
    <x v="1"/>
    <n v="9"/>
  </r>
  <r>
    <s v="ORD-03752"/>
    <x v="1468"/>
    <s v="CUST35687"/>
    <s v="Deepa Nair"/>
    <n v="42"/>
    <s v="Other"/>
    <x v="4"/>
    <s v="Surat"/>
    <x v="5"/>
    <s v="Comic Book"/>
    <n v="1"/>
    <n v="787.78"/>
    <n v="0.15"/>
    <n v="1146.29"/>
    <n v="171.9435"/>
    <n v="520.99"/>
    <n v="0.45450104249360984"/>
    <n v="47.1"/>
    <s v="Credit Card"/>
    <n v="2"/>
    <b v="0"/>
    <x v="1"/>
    <n v="9"/>
  </r>
  <r>
    <s v="ORD-04017"/>
    <x v="1469"/>
    <s v="CUST02198"/>
    <s v="Meera Singh"/>
    <n v="34"/>
    <s v="Male"/>
    <x v="2"/>
    <s v="Kolkata"/>
    <x v="2"/>
    <s v="Tennis Racket"/>
    <n v="2"/>
    <n v="2854.89"/>
    <n v="0.06"/>
    <n v="6360.16"/>
    <n v="381.6096"/>
    <n v="1203.75"/>
    <n v="0.1892641065633569"/>
    <n v="86.84"/>
    <s v="UPI"/>
    <n v="3"/>
    <b v="0"/>
    <x v="1"/>
    <n v="9"/>
  </r>
  <r>
    <s v="ORD-00729"/>
    <x v="1367"/>
    <s v="CUST88249"/>
    <s v="Karan Das"/>
    <n v="33"/>
    <s v="Female"/>
    <x v="4"/>
    <s v="Surat"/>
    <x v="5"/>
    <s v="Cook Book"/>
    <n v="8"/>
    <n v="707.31"/>
    <n v="0.15"/>
    <n v="3730.16"/>
    <n v="559.524"/>
    <n v="1635.73"/>
    <n v="0.43851470178222918"/>
    <n v="65.92"/>
    <s v="Net Banking"/>
    <n v="4"/>
    <b v="0"/>
    <x v="1"/>
    <n v="9"/>
  </r>
  <r>
    <s v="ORD-00528"/>
    <x v="1470"/>
    <s v="CUST94563"/>
    <s v="Amit Das"/>
    <n v="56"/>
    <s v="Male"/>
    <x v="2"/>
    <s v="Bhubaneswar"/>
    <x v="1"/>
    <s v="Dress"/>
    <n v="5"/>
    <n v="2614.79"/>
    <n v="0.12"/>
    <n v="12884.93"/>
    <n v="1546.1915999999999"/>
    <n v="2796.07"/>
    <n v="0.21700311914771753"/>
    <n v="55.45"/>
    <s v="Credit Card"/>
    <n v="4"/>
    <b v="1"/>
    <x v="3"/>
    <n v="9"/>
  </r>
  <r>
    <s v="ORD-00948"/>
    <x v="1471"/>
    <s v="CUST85939"/>
    <s v="Nikhil Patel"/>
    <n v="47"/>
    <s v="Female"/>
    <x v="1"/>
    <s v="Amritsar"/>
    <x v="0"/>
    <s v="Chair"/>
    <n v="6"/>
    <n v="29194.28"/>
    <n v="0.36"/>
    <n v="144911.63"/>
    <n v="52168.186800000003"/>
    <n v="54404.2"/>
    <n v="0.37543018458904914"/>
    <n v="64.14"/>
    <s v="Credit Card"/>
    <n v="3"/>
    <b v="0"/>
    <x v="1"/>
    <n v="9"/>
  </r>
  <r>
    <s v="ORD-03309"/>
    <x v="62"/>
    <s v="CUST44030"/>
    <s v="Aditya Iyer"/>
    <n v="34"/>
    <s v="Male"/>
    <x v="4"/>
    <s v="Mumbai"/>
    <x v="1"/>
    <s v="Jeans"/>
    <n v="3"/>
    <n v="3608.42"/>
    <n v="0.28999999999999998"/>
    <n v="6927.13"/>
    <n v="2008.8676999999998"/>
    <n v="1997.74"/>
    <n v="0.28839360600999259"/>
    <n v="54.98"/>
    <s v="Cash on Delivery"/>
    <n v="5"/>
    <b v="0"/>
    <x v="1"/>
    <n v="9"/>
  </r>
  <r>
    <s v="ORD-03094"/>
    <x v="251"/>
    <s v="CUST98803"/>
    <s v="Vikram Joshi"/>
    <n v="42"/>
    <s v="Male"/>
    <x v="0"/>
    <s v="Kochi"/>
    <x v="0"/>
    <s v="Bed Frame"/>
    <n v="6"/>
    <n v="21712.77"/>
    <n v="0.14000000000000001"/>
    <n v="157859.91"/>
    <n v="22100.387400000003"/>
    <n v="48496.37"/>
    <n v="0.30721143829361108"/>
    <n v="62.68"/>
    <s v="EMI"/>
    <n v="2"/>
    <b v="0"/>
    <x v="4"/>
    <n v="9"/>
  </r>
  <r>
    <s v="ORD-01640"/>
    <x v="1472"/>
    <s v="CUST78194"/>
    <s v="Shreya Mishra"/>
    <n v="58"/>
    <s v="Male"/>
    <x v="4"/>
    <s v="Mumbai"/>
    <x v="2"/>
    <s v="Yoga Mat"/>
    <n v="3"/>
    <n v="726.67"/>
    <n v="0.34"/>
    <n v="1042.72"/>
    <n v="354.52480000000003"/>
    <n v="281.95"/>
    <n v="0.27039857296301978"/>
    <n v="34.18"/>
    <s v="Cash on Delivery"/>
    <n v="1"/>
    <b v="0"/>
    <x v="2"/>
    <n v="9"/>
  </r>
  <r>
    <s v="ORD-03298"/>
    <x v="1388"/>
    <s v="CUST82100"/>
    <s v="Pooja Kapoor"/>
    <n v="34"/>
    <s v="Female"/>
    <x v="4"/>
    <s v="Surat"/>
    <x v="2"/>
    <s v="Football"/>
    <n v="3"/>
    <n v="11118.32"/>
    <n v="0.3"/>
    <n v="22974.82"/>
    <n v="6892.4459999999999"/>
    <n v="4866.53"/>
    <n v="0.21182015789459938"/>
    <n v="53.21"/>
    <s v="Net Banking"/>
    <n v="4"/>
    <b v="1"/>
    <x v="3"/>
    <n v="9"/>
  </r>
  <r>
    <s v="ORD-01920"/>
    <x v="547"/>
    <s v="CUST28329"/>
    <s v="Vikram Sharma"/>
    <n v="28"/>
    <s v="Male"/>
    <x v="4"/>
    <s v="Mumbai"/>
    <x v="3"/>
    <s v="Sugar"/>
    <n v="10"/>
    <n v="321.33999999999997"/>
    <n v="0.16"/>
    <n v="4232.71"/>
    <n v="677.23360000000002"/>
    <n v="408.89"/>
    <n v="9.6602413111221891E-2"/>
    <n v="47.89"/>
    <s v="Credit Card"/>
    <n v="1"/>
    <b v="0"/>
    <x v="1"/>
    <n v="9"/>
  </r>
  <r>
    <s v="ORD-01788"/>
    <x v="347"/>
    <s v="CUST10753"/>
    <s v="Kavya Kumar"/>
    <n v="51"/>
    <s v="Male"/>
    <x v="3"/>
    <s v="Indore"/>
    <x v="6"/>
    <s v="Face Cream"/>
    <n v="6"/>
    <n v="153.84"/>
    <n v="0.09"/>
    <n v="1006.96"/>
    <n v="90.626400000000004"/>
    <n v="616.53"/>
    <n v="0.61226861047112091"/>
    <n v="54.61"/>
    <s v="Debit Card"/>
    <n v="3"/>
    <b v="0"/>
    <x v="1"/>
    <n v="9"/>
  </r>
  <r>
    <s v="ORD-04035"/>
    <x v="630"/>
    <s v="CUST10272"/>
    <s v="Sunita Das"/>
    <n v="20"/>
    <s v="Male"/>
    <x v="0"/>
    <s v="Kochi"/>
    <x v="4"/>
    <s v="Smartwatch"/>
    <n v="1"/>
    <n v="78299.490000000005"/>
    <n v="0.18"/>
    <n v="76494.58"/>
    <n v="13769.0244"/>
    <n v="10883.34"/>
    <n v="0.14227596255839303"/>
    <n v="80.12"/>
    <s v="Credit Card"/>
    <n v="3"/>
    <b v="0"/>
    <x v="1"/>
    <n v="9"/>
  </r>
  <r>
    <s v="ORD-03603"/>
    <x v="1473"/>
    <s v="CUST16934"/>
    <s v="Nisha Das"/>
    <n v="26"/>
    <s v="Other"/>
    <x v="3"/>
    <s v="Indore"/>
    <x v="1"/>
    <s v="Jeans"/>
    <n v="5"/>
    <n v="3541.45"/>
    <n v="0.23"/>
    <n v="19925.91"/>
    <n v="4582.9593000000004"/>
    <n v="8625.6200000000008"/>
    <n v="0.43288462107878639"/>
    <n v="58"/>
    <s v="Cash on Delivery"/>
    <n v="3"/>
    <b v="0"/>
    <x v="0"/>
    <n v="9"/>
  </r>
  <r>
    <s v="ORD-02163"/>
    <x v="437"/>
    <s v="CUST72247"/>
    <s v="Arjun Mishra"/>
    <n v="57"/>
    <s v="Male"/>
    <x v="2"/>
    <s v="Kolkata"/>
    <x v="4"/>
    <s v="Tablet"/>
    <n v="1"/>
    <n v="67980.929999999993"/>
    <n v="0.21"/>
    <n v="96948"/>
    <n v="20359.079999999998"/>
    <n v="11975.81"/>
    <n v="0.12352818005528736"/>
    <n v="63.26"/>
    <s v="Cash on Delivery"/>
    <n v="4"/>
    <b v="0"/>
    <x v="1"/>
    <n v="9"/>
  </r>
  <r>
    <s v="ORD-03873"/>
    <x v="399"/>
    <s v="CUST07406"/>
    <s v="Sunita Pillai"/>
    <n v="54"/>
    <s v="Other"/>
    <x v="4"/>
    <s v="Pune"/>
    <x v="1"/>
    <s v="Jeans"/>
    <n v="5"/>
    <n v="545.99"/>
    <n v="0.34"/>
    <n v="578.97"/>
    <n v="196.84980000000002"/>
    <n v="183.45"/>
    <n v="0.31685579563707961"/>
    <n v="68.2"/>
    <s v="Credit Card"/>
    <n v="1"/>
    <b v="0"/>
    <x v="1"/>
    <n v="9"/>
  </r>
  <r>
    <s v="ORD-01524"/>
    <x v="315"/>
    <s v="CUST61294"/>
    <s v="Shreya Mishra"/>
    <n v="34"/>
    <s v="Other"/>
    <x v="1"/>
    <s v="Amritsar"/>
    <x v="3"/>
    <s v="Rice (5kg)"/>
    <n v="1"/>
    <n v="148.49"/>
    <n v="0.12"/>
    <n v="100.14"/>
    <n v="12.0168"/>
    <n v="7.46"/>
    <n v="7.4495706011583784E-2"/>
    <n v="70.77"/>
    <s v="Credit Card"/>
    <n v="1"/>
    <b v="0"/>
    <x v="1"/>
    <n v="9"/>
  </r>
  <r>
    <s v="ORD-04126"/>
    <x v="149"/>
    <s v="CUST88649"/>
    <s v="Pooja Iyer"/>
    <n v="30"/>
    <s v="Female"/>
    <x v="0"/>
    <s v="Chennai"/>
    <x v="5"/>
    <s v="Self-Help Book"/>
    <n v="10"/>
    <n v="1308.6300000000001"/>
    <n v="0.39"/>
    <n v="8038.79"/>
    <n v="3135.1280999999999"/>
    <n v="3691.88"/>
    <n v="0.45925817193881169"/>
    <n v="59.74"/>
    <s v="EMI"/>
    <n v="5"/>
    <b v="0"/>
    <x v="1"/>
    <n v="9"/>
  </r>
  <r>
    <s v="ORD-00283"/>
    <x v="1029"/>
    <s v="CUST17741"/>
    <s v="Arjun Verma"/>
    <n v="32"/>
    <s v="Female"/>
    <x v="2"/>
    <s v="Patna"/>
    <x v="5"/>
    <s v="Cook Book"/>
    <n v="10"/>
    <n v="1387.77"/>
    <n v="0.03"/>
    <n v="15244.18"/>
    <n v="457.3254"/>
    <n v="5378.75"/>
    <n v="0.35283957549700934"/>
    <n v="88.89"/>
    <s v="Net Banking"/>
    <n v="4"/>
    <b v="0"/>
    <x v="1"/>
    <n v="9"/>
  </r>
  <r>
    <s v="ORD-01627"/>
    <x v="485"/>
    <s v="CUST42701"/>
    <s v="Aarav Joshi"/>
    <n v="48"/>
    <s v="Male"/>
    <x v="0"/>
    <s v="Kochi"/>
    <x v="1"/>
    <s v="Jacket"/>
    <n v="10"/>
    <n v="593.54999999999995"/>
    <n v="0.18"/>
    <n v="3624.78"/>
    <n v="652.46040000000005"/>
    <n v="896.12"/>
    <n v="0.2472205209695485"/>
    <n v="78"/>
    <s v="Debit Card"/>
    <n v="5"/>
    <b v="0"/>
    <x v="1"/>
    <n v="9"/>
  </r>
  <r>
    <s v="ORD-01170"/>
    <x v="1204"/>
    <s v="CUST04051"/>
    <s v="Ananya Sharma"/>
    <n v="40"/>
    <s v="Male"/>
    <x v="0"/>
    <s v="Hyderabad"/>
    <x v="0"/>
    <s v="Sofa"/>
    <n v="5"/>
    <n v="23260.25"/>
    <n v="0.33"/>
    <n v="119013.87"/>
    <n v="39274.577100000002"/>
    <n v="32585.16"/>
    <n v="0.27379296211441573"/>
    <n v="74.55"/>
    <s v="EMI"/>
    <n v="5"/>
    <b v="0"/>
    <x v="1"/>
    <n v="9"/>
  </r>
  <r>
    <s v="ORD-02812"/>
    <x v="669"/>
    <s v="CUST82471"/>
    <s v="Pooja Shah"/>
    <n v="36"/>
    <s v="Female"/>
    <x v="0"/>
    <s v="Kochi"/>
    <x v="1"/>
    <s v="Saree"/>
    <n v="2"/>
    <n v="3236.58"/>
    <n v="0.04"/>
    <n v="9893.9699999999993"/>
    <n v="395.75880000000001"/>
    <n v="3171.49"/>
    <n v="0.32054776798393364"/>
    <n v="71.87"/>
    <s v="Cash on Delivery"/>
    <n v="1"/>
    <b v="0"/>
    <x v="1"/>
    <n v="9"/>
  </r>
  <r>
    <s v="ORD-03940"/>
    <x v="739"/>
    <s v="CUST96355"/>
    <s v="Shreya Bose"/>
    <n v="35"/>
    <s v="Female"/>
    <x v="2"/>
    <s v="Bhubaneswar"/>
    <x v="5"/>
    <s v="Comic Book"/>
    <n v="2"/>
    <n v="1157.8900000000001"/>
    <n v="0.35"/>
    <n v="2443.04"/>
    <n v="855.06399999999996"/>
    <n v="649.16"/>
    <n v="0.26571812168445869"/>
    <n v="56.27"/>
    <s v="Debit Card"/>
    <n v="1"/>
    <b v="0"/>
    <x v="1"/>
    <n v="9"/>
  </r>
  <r>
    <s v="ORD-00671"/>
    <x v="191"/>
    <s v="CUST93387"/>
    <s v="Ritu Bose"/>
    <n v="43"/>
    <s v="Other"/>
    <x v="4"/>
    <s v="Surat"/>
    <x v="3"/>
    <s v="Cooking Oil"/>
    <n v="8"/>
    <n v="347.71"/>
    <n v="0.08"/>
    <n v="2265.2800000000002"/>
    <n v="181.22240000000002"/>
    <n v="178.59"/>
    <n v="7.8837936149173601E-2"/>
    <n v="64.88"/>
    <s v="Credit Card"/>
    <n v="5"/>
    <b v="0"/>
    <x v="1"/>
    <n v="9"/>
  </r>
  <r>
    <s v="ORD-00566"/>
    <x v="1218"/>
    <s v="CUST67628"/>
    <s v="Meera Chatterjee"/>
    <n v="25"/>
    <s v="Other"/>
    <x v="1"/>
    <s v="Amritsar"/>
    <x v="2"/>
    <s v="Dumbbells"/>
    <n v="5"/>
    <n v="603.71"/>
    <n v="0.39"/>
    <n v="373.9"/>
    <n v="145.821"/>
    <n v="76.010000000000005"/>
    <n v="0.20328964963894092"/>
    <n v="68.010000000000005"/>
    <s v="Net Banking"/>
    <n v="3"/>
    <b v="0"/>
    <x v="2"/>
    <n v="9"/>
  </r>
  <r>
    <s v="ORD-02613"/>
    <x v="1474"/>
    <s v="CUST69520"/>
    <s v="Vikram Pillai"/>
    <n v="18"/>
    <s v="Male"/>
    <x v="1"/>
    <s v="Delhi"/>
    <x v="2"/>
    <s v="Yoga Mat"/>
    <n v="1"/>
    <n v="12495.08"/>
    <n v="0.27"/>
    <n v="9249.06"/>
    <n v="2497.2462"/>
    <n v="1686.4"/>
    <n v="0.18233204239133494"/>
    <n v="55.06"/>
    <s v="Credit Card"/>
    <n v="5"/>
    <b v="0"/>
    <x v="1"/>
    <n v="9"/>
  </r>
  <r>
    <s v="ORD-01065"/>
    <x v="512"/>
    <s v="CUST39633"/>
    <s v="Aarav Mishra"/>
    <n v="35"/>
    <s v="Male"/>
    <x v="3"/>
    <s v="Bhopal"/>
    <x v="4"/>
    <s v="Headphones"/>
    <n v="8"/>
    <n v="30314.74"/>
    <n v="0.06"/>
    <n v="283224.55"/>
    <n v="16993.472999999998"/>
    <n v="33093.14"/>
    <n v="0.11684417893858424"/>
    <n v="68.75"/>
    <s v="Credit Card"/>
    <n v="1"/>
    <b v="1"/>
    <x v="3"/>
    <n v="9"/>
  </r>
  <r>
    <s v="ORD-01731"/>
    <x v="135"/>
    <s v="CUST81381"/>
    <s v="Aarav Bose"/>
    <n v="65"/>
    <s v="Male"/>
    <x v="1"/>
    <s v="Chandigarh"/>
    <x v="3"/>
    <s v="Flour"/>
    <n v="10"/>
    <n v="299.20999999999998"/>
    <n v="0.19"/>
    <n v="2491.46"/>
    <n v="473.37740000000002"/>
    <n v="268.35000000000002"/>
    <n v="0.1077079302898702"/>
    <n v="16.739999999999998"/>
    <s v="Net Banking"/>
    <n v="3"/>
    <b v="0"/>
    <x v="1"/>
    <n v="9"/>
  </r>
  <r>
    <s v="ORD-00020"/>
    <x v="693"/>
    <s v="CUST05879"/>
    <s v="Nisha Nair"/>
    <n v="12"/>
    <s v="Other"/>
    <x v="3"/>
    <s v="Nagpur"/>
    <x v="2"/>
    <s v="Dumbbells"/>
    <n v="2"/>
    <n v="2448.88"/>
    <n v="0.08"/>
    <n v="3192.22"/>
    <n v="255.3776"/>
    <n v="355.63"/>
    <n v="0.11140522896291609"/>
    <n v="47.54"/>
    <s v="Cash on Delivery"/>
    <n v="3"/>
    <b v="0"/>
    <x v="1"/>
    <n v="9"/>
  </r>
  <r>
    <s v="ORD-03034"/>
    <x v="125"/>
    <s v="CUST76477"/>
    <s v="Sunita Bose"/>
    <n v="33"/>
    <s v="Female"/>
    <x v="2"/>
    <s v="Guwahati"/>
    <x v="0"/>
    <s v="Chair"/>
    <n v="2"/>
    <n v="27227.5"/>
    <n v="0.27"/>
    <n v="53652.43"/>
    <n v="14486.1561"/>
    <n v="18467.900000000001"/>
    <n v="0.34421367308060419"/>
    <n v="69.069999999999993"/>
    <s v="Net Banking"/>
    <n v="5"/>
    <b v="0"/>
    <x v="1"/>
    <n v="9"/>
  </r>
  <r>
    <s v="ORD-02647"/>
    <x v="1475"/>
    <s v="CUST98321"/>
    <s v="Ananya Shah"/>
    <n v="30"/>
    <s v="Male"/>
    <x v="1"/>
    <s v="Delhi"/>
    <x v="5"/>
    <s v="Cook Book"/>
    <n v="4"/>
    <n v="1488.05"/>
    <n v="0.16"/>
    <n v="5878.72"/>
    <n v="940.59520000000009"/>
    <n v="1895.88"/>
    <n v="0.32249877524359044"/>
    <n v="33.950000000000003"/>
    <s v="Debit Card"/>
    <n v="3"/>
    <b v="1"/>
    <x v="3"/>
    <n v="9"/>
  </r>
  <r>
    <s v="ORD-00495"/>
    <x v="479"/>
    <s v="CUST95892"/>
    <s v="Vikram Gupta"/>
    <n v="40"/>
    <s v="Other"/>
    <x v="2"/>
    <s v="Guwahati"/>
    <x v="3"/>
    <s v="Rice (5kg)"/>
    <n v="4"/>
    <n v="57.97"/>
    <n v="0.1"/>
    <n v="258.54000000000002"/>
    <n v="25.854000000000003"/>
    <n v="16.670000000000002"/>
    <n v="6.4477450297826255E-2"/>
    <n v="74.150000000000006"/>
    <s v="Net Banking"/>
    <n v="3"/>
    <b v="0"/>
    <x v="1"/>
    <n v="9"/>
  </r>
  <r>
    <s v="ORD-03713"/>
    <x v="392"/>
    <s v="CUST56250"/>
    <s v="Shreya Shah"/>
    <n v="26"/>
    <s v="Female"/>
    <x v="0"/>
    <s v="Bangalore"/>
    <x v="1"/>
    <s v="T-Shirt"/>
    <n v="8"/>
    <n v="3182.92"/>
    <n v="0.17"/>
    <n v="35409.06"/>
    <n v="6019.5402000000004"/>
    <n v="17485.080000000002"/>
    <n v="0.49380243361444792"/>
    <n v="81.77"/>
    <s v="UPI"/>
    <n v="5"/>
    <b v="0"/>
    <x v="1"/>
    <n v="9"/>
  </r>
  <r>
    <s v="ORD-02022"/>
    <x v="231"/>
    <s v="CUST15844"/>
    <s v="Rohan Verma"/>
    <n v="39"/>
    <s v="Female"/>
    <x v="2"/>
    <s v="Guwahati"/>
    <x v="1"/>
    <s v="Kurta"/>
    <n v="3"/>
    <n v="1256.1600000000001"/>
    <n v="0.05"/>
    <n v="5186.09"/>
    <n v="259.30450000000002"/>
    <n v="2331.2600000000002"/>
    <n v="0.44952170132026248"/>
    <n v="90.36"/>
    <s v="EMI"/>
    <n v="5"/>
    <b v="0"/>
    <x v="1"/>
    <n v="9"/>
  </r>
  <r>
    <s v="ORD-00973"/>
    <x v="194"/>
    <s v="CUST18672"/>
    <s v="Rahul Rao"/>
    <n v="12"/>
    <s v="Other"/>
    <x v="4"/>
    <s v="Mumbai"/>
    <x v="6"/>
    <s v="Hair Oil"/>
    <n v="3"/>
    <n v="956.76"/>
    <n v="0.28000000000000003"/>
    <n v="2408.87"/>
    <n v="674.48360000000002"/>
    <n v="1153.68"/>
    <n v="0.47892995470905453"/>
    <n v="89.77"/>
    <s v="Credit Card"/>
    <n v="3"/>
    <b v="0"/>
    <x v="1"/>
    <n v="9"/>
  </r>
  <r>
    <s v="ORD-02719"/>
    <x v="1070"/>
    <s v="CUST07357"/>
    <s v="Meera Nair"/>
    <n v="24"/>
    <s v="Female"/>
    <x v="4"/>
    <s v="Surat"/>
    <x v="0"/>
    <s v="Bed Frame"/>
    <n v="6"/>
    <n v="16778.259999999998"/>
    <n v="0.34"/>
    <n v="79749.850000000006"/>
    <n v="27114.949000000004"/>
    <n v="20899.580000000002"/>
    <n v="0.26206419197026704"/>
    <n v="68.680000000000007"/>
    <s v="UPI"/>
    <n v="3"/>
    <b v="0"/>
    <x v="1"/>
    <n v="9"/>
  </r>
  <r>
    <s v="ORD-01038"/>
    <x v="1476"/>
    <s v="CUST91204"/>
    <s v="Ananya Mishra"/>
    <n v="43"/>
    <s v="Other"/>
    <x v="2"/>
    <s v="Patna"/>
    <x v="0"/>
    <s v="Chair"/>
    <n v="9"/>
    <n v="19514.509999999998"/>
    <n v="0.21"/>
    <n v="215673.94"/>
    <n v="45291.527399999999"/>
    <n v="71953.350000000006"/>
    <n v="0.33362097432819193"/>
    <n v="87.81"/>
    <s v="Debit Card"/>
    <n v="1"/>
    <b v="1"/>
    <x v="3"/>
    <n v="9"/>
  </r>
  <r>
    <s v="ORD-00886"/>
    <x v="161"/>
    <s v="CUST50029"/>
    <s v="Rohan Mehta"/>
    <n v="27"/>
    <s v="Other"/>
    <x v="4"/>
    <s v="Mumbai"/>
    <x v="1"/>
    <s v="T-Shirt"/>
    <n v="10"/>
    <n v="1064.5"/>
    <n v="0.2"/>
    <n v="8259.5300000000007"/>
    <n v="1651.9060000000002"/>
    <n v="3321.3"/>
    <n v="0.40211731175987009"/>
    <n v="64.42"/>
    <s v="Cash on Delivery"/>
    <n v="4"/>
    <b v="0"/>
    <x v="1"/>
    <n v="9"/>
  </r>
  <r>
    <s v="ORD-02510"/>
    <x v="499"/>
    <s v="CUST29676"/>
    <s v="Arjun Rao"/>
    <n v="43"/>
    <s v="Other"/>
    <x v="0"/>
    <s v="Hyderabad"/>
    <x v="6"/>
    <s v="Shampoo"/>
    <n v="4"/>
    <n v="1024.2"/>
    <n v="0.28000000000000003"/>
    <n v="2046.31"/>
    <n v="572.96680000000003"/>
    <n v="485.53"/>
    <n v="0.23727099022142295"/>
    <n v="57.96"/>
    <s v="Net Banking"/>
    <n v="2"/>
    <b v="0"/>
    <x v="1"/>
    <n v="9"/>
  </r>
  <r>
    <s v="ORD-02777"/>
    <x v="1183"/>
    <s v="CUST15930"/>
    <s v="Rahul Bhat"/>
    <n v="33"/>
    <s v="Female"/>
    <x v="1"/>
    <s v="Chandigarh"/>
    <x v="6"/>
    <s v="Face Cream"/>
    <n v="6"/>
    <n v="438.59"/>
    <n v="0.26"/>
    <n v="2826.56"/>
    <n v="734.90560000000005"/>
    <n v="1014.02"/>
    <n v="0.35874702818974302"/>
    <n v="64.81"/>
    <s v="Net Banking"/>
    <n v="3"/>
    <b v="1"/>
    <x v="3"/>
    <n v="9"/>
  </r>
  <r>
    <s v="ORD-01042"/>
    <x v="1334"/>
    <s v="CUST52708"/>
    <s v="Shreya Bhat"/>
    <n v="31"/>
    <s v="Female"/>
    <x v="1"/>
    <s v="Delhi"/>
    <x v="6"/>
    <s v="Lipstick"/>
    <n v="7"/>
    <n v="1384.15"/>
    <n v="0.23"/>
    <n v="10118.86"/>
    <n v="2327.3378000000002"/>
    <n v="4454.79"/>
    <n v="0.44024623327133688"/>
    <n v="62.32"/>
    <s v="Debit Card"/>
    <n v="4"/>
    <b v="0"/>
    <x v="1"/>
    <n v="9"/>
  </r>
  <r>
    <s v="ORD-02982"/>
    <x v="341"/>
    <s v="CUST81628"/>
    <s v="Rahul Shah"/>
    <n v="33"/>
    <s v="Other"/>
    <x v="4"/>
    <s v="Surat"/>
    <x v="6"/>
    <s v="Perfume"/>
    <n v="10"/>
    <n v="2340.48"/>
    <n v="0.21"/>
    <n v="30857.19"/>
    <n v="6480.0098999999991"/>
    <n v="16769.400000000001"/>
    <n v="0.54345194750396919"/>
    <n v="65.62"/>
    <s v="EMI"/>
    <n v="2"/>
    <b v="0"/>
    <x v="1"/>
    <n v="9"/>
  </r>
  <r>
    <s v="ORD-04161"/>
    <x v="628"/>
    <s v="CUST28262"/>
    <s v="Aarav Patel"/>
    <n v="22"/>
    <s v="Male"/>
    <x v="0"/>
    <s v="Chennai"/>
    <x v="3"/>
    <s v="Rice (5kg)"/>
    <n v="3"/>
    <n v="55.73"/>
    <n v="0.25"/>
    <n v="132.26"/>
    <n v="33.064999999999998"/>
    <n v="9.16"/>
    <n v="6.9257523060638149E-2"/>
    <n v="67.069999999999993"/>
    <s v="Credit Card"/>
    <n v="4"/>
    <b v="1"/>
    <x v="3"/>
    <n v="9"/>
  </r>
  <r>
    <s v="ORD-03339"/>
    <x v="699"/>
    <s v="CUST29727"/>
    <s v="Amit Kumar"/>
    <n v="29"/>
    <s v="Male"/>
    <x v="0"/>
    <s v="Chennai"/>
    <x v="0"/>
    <s v="Desk"/>
    <n v="9"/>
    <n v="14900.48"/>
    <n v="0.2"/>
    <n v="103163.26"/>
    <n v="20632.652000000002"/>
    <n v="31355.08"/>
    <n v="0.30393649832314334"/>
    <n v="45.89"/>
    <s v="Debit Card"/>
    <n v="4"/>
    <b v="0"/>
    <x v="1"/>
    <n v="9"/>
  </r>
  <r>
    <s v="ORD-03405"/>
    <x v="1477"/>
    <s v="CUST34808"/>
    <s v="Ritu Shah"/>
    <n v="36"/>
    <s v="Male"/>
    <x v="1"/>
    <s v="Chandigarh"/>
    <x v="4"/>
    <s v="Smartwatch"/>
    <n v="1"/>
    <n v="16829.03"/>
    <n v="0.04"/>
    <n v="16558.810000000001"/>
    <n v="662.3524000000001"/>
    <n v="2537.33"/>
    <n v="0.15323142182318655"/>
    <n v="43.96"/>
    <s v="Credit Card"/>
    <n v="1"/>
    <b v="1"/>
    <x v="3"/>
    <n v="9"/>
  </r>
  <r>
    <s v="ORD-03621"/>
    <x v="1152"/>
    <s v="CUST65858"/>
    <s v="Karan Nair"/>
    <n v="24"/>
    <s v="Female"/>
    <x v="2"/>
    <s v="Kolkata"/>
    <x v="1"/>
    <s v="Kurta"/>
    <n v="10"/>
    <n v="3066.81"/>
    <n v="0.02"/>
    <n v="47758.51"/>
    <n v="955.17020000000002"/>
    <n v="19208.34"/>
    <n v="0.4021972209769526"/>
    <n v="77.64"/>
    <s v="Net Banking"/>
    <n v="2"/>
    <b v="0"/>
    <x v="1"/>
    <n v="9"/>
  </r>
  <r>
    <s v="ORD-02914"/>
    <x v="1478"/>
    <s v="CUST62247"/>
    <s v="Aditya Rao"/>
    <n v="47"/>
    <s v="Male"/>
    <x v="0"/>
    <s v="Hyderabad"/>
    <x v="1"/>
    <s v="Saree"/>
    <n v="2"/>
    <n v="1474.66"/>
    <n v="0.16"/>
    <n v="3493.62"/>
    <n v="558.97919999999999"/>
    <n v="1237.1500000000001"/>
    <n v="0.3541169331524322"/>
    <n v="83"/>
    <s v="Cash on Delivery"/>
    <n v="2"/>
    <b v="0"/>
    <x v="1"/>
    <n v="9"/>
  </r>
  <r>
    <s v="ORD-03027"/>
    <x v="31"/>
    <s v="CUST20866"/>
    <s v="Kavya Rao"/>
    <n v="26"/>
    <s v="Female"/>
    <x v="4"/>
    <s v="Pune"/>
    <x v="2"/>
    <s v="Yoga Mat"/>
    <n v="10"/>
    <n v="10231.86"/>
    <n v="0.33"/>
    <n v="98825.46"/>
    <n v="32612.401800000003"/>
    <n v="17642.86"/>
    <n v="0.1785254528539508"/>
    <n v="40.200000000000003"/>
    <s v="Credit Card"/>
    <n v="2"/>
    <b v="0"/>
    <x v="1"/>
    <n v="9"/>
  </r>
  <r>
    <s v="ORD-03066"/>
    <x v="1027"/>
    <s v="CUST82969"/>
    <s v="Ritu Joshi"/>
    <n v="50"/>
    <s v="Female"/>
    <x v="0"/>
    <s v="Hyderabad"/>
    <x v="0"/>
    <s v="Wardrobe"/>
    <n v="7"/>
    <n v="34829.83"/>
    <n v="0.27"/>
    <n v="251225.51"/>
    <n v="67830.887700000007"/>
    <n v="87253.16"/>
    <n v="0.34731011193887118"/>
    <n v="74.92"/>
    <s v="EMI"/>
    <n v="1"/>
    <b v="0"/>
    <x v="1"/>
    <n v="9"/>
  </r>
  <r>
    <s v="ORD-00064"/>
    <x v="591"/>
    <s v="CUST37898"/>
    <s v="Shreya Patel"/>
    <n v="53"/>
    <s v="Female"/>
    <x v="1"/>
    <s v="Ludhiana"/>
    <x v="1"/>
    <s v="Kurta"/>
    <n v="1"/>
    <n v="3054"/>
    <n v="0.03"/>
    <n v="2217.29"/>
    <n v="66.518699999999995"/>
    <n v="558.25"/>
    <n v="0.25177130641458717"/>
    <n v="82.49"/>
    <s v="EMI"/>
    <n v="4"/>
    <b v="0"/>
    <x v="1"/>
    <n v="9"/>
  </r>
  <r>
    <s v="ORD-03243"/>
    <x v="963"/>
    <s v="CUST21449"/>
    <s v="Rahul Bose"/>
    <n v="36"/>
    <s v="Other"/>
    <x v="3"/>
    <s v="Nagpur"/>
    <x v="0"/>
    <s v="Bed Frame"/>
    <n v="6"/>
    <n v="12617.99"/>
    <n v="0.05"/>
    <n v="66859.47"/>
    <n v="3342.9735000000001"/>
    <n v="19527.7"/>
    <n v="0.29207081659486683"/>
    <n v="32.57"/>
    <s v="Debit Card"/>
    <n v="4"/>
    <b v="0"/>
    <x v="1"/>
    <n v="9"/>
  </r>
  <r>
    <s v="ORD-00153"/>
    <x v="1422"/>
    <s v="CUST65087"/>
    <s v="Sunita Reddy"/>
    <n v="35"/>
    <s v="Female"/>
    <x v="2"/>
    <s v="Kolkata"/>
    <x v="5"/>
    <s v="Cook Book"/>
    <n v="1"/>
    <n v="928.19"/>
    <n v="0.28999999999999998"/>
    <n v="699.17"/>
    <n v="202.75929999999997"/>
    <n v="249.77"/>
    <n v="0.3572378677574839"/>
    <n v="65.349999999999994"/>
    <s v="Net Banking"/>
    <n v="5"/>
    <b v="0"/>
    <x v="4"/>
    <n v="9"/>
  </r>
  <r>
    <s v="ORD-01605"/>
    <x v="195"/>
    <s v="CUST74310"/>
    <s v="Rohan Bhat"/>
    <n v="29"/>
    <s v="Female"/>
    <x v="4"/>
    <s v="Surat"/>
    <x v="1"/>
    <s v="Dress"/>
    <n v="1"/>
    <n v="3977.51"/>
    <n v="0.3"/>
    <n v="1958.29"/>
    <n v="587.48699999999997"/>
    <n v="447.76"/>
    <n v="0.22864846371068637"/>
    <n v="61.65"/>
    <s v="UPI"/>
    <n v="1"/>
    <b v="0"/>
    <x v="1"/>
    <n v="9"/>
  </r>
  <r>
    <s v="ORD-03209"/>
    <x v="291"/>
    <s v="CUST57413"/>
    <s v="Karan Patel"/>
    <n v="23"/>
    <s v="Female"/>
    <x v="3"/>
    <s v="Indore"/>
    <x v="2"/>
    <s v="Cycle"/>
    <n v="3"/>
    <n v="13795.34"/>
    <n v="0.33"/>
    <n v="30187.27"/>
    <n v="9961.7991000000002"/>
    <n v="7482.85"/>
    <n v="0.24788097764388764"/>
    <n v="39.479999999999997"/>
    <s v="Credit Card"/>
    <n v="5"/>
    <b v="0"/>
    <x v="1"/>
    <n v="9"/>
  </r>
  <r>
    <s v="ORD-01910"/>
    <x v="914"/>
    <s v="CUST00866"/>
    <s v="Nisha Joshi"/>
    <n v="18"/>
    <s v="Female"/>
    <x v="3"/>
    <s v="Raipur"/>
    <x v="4"/>
    <s v="Tablet"/>
    <n v="1"/>
    <n v="23696.79"/>
    <n v="0.36"/>
    <n v="19360.650000000001"/>
    <n v="6969.8339999999998"/>
    <n v="2981.96"/>
    <n v="0.15402168832141483"/>
    <n v="18.02"/>
    <s v="EMI"/>
    <n v="4"/>
    <b v="0"/>
    <x v="1"/>
    <n v="9"/>
  </r>
  <r>
    <s v="ORD-03403"/>
    <x v="314"/>
    <s v="CUST49423"/>
    <s v="Ananya Rao"/>
    <n v="43"/>
    <s v="Male"/>
    <x v="1"/>
    <s v="Ludhiana"/>
    <x v="0"/>
    <s v="Bed Frame"/>
    <n v="4"/>
    <n v="10877.51"/>
    <n v="0.4"/>
    <n v="25389.56"/>
    <n v="10155.824000000001"/>
    <n v="5507.59"/>
    <n v="0.21692341261526391"/>
    <n v="72.069999999999993"/>
    <s v="Net Banking"/>
    <n v="5"/>
    <b v="0"/>
    <x v="1"/>
    <n v="9"/>
  </r>
  <r>
    <s v="ORD-02230"/>
    <x v="313"/>
    <s v="CUST49677"/>
    <s v="Vikram Rao"/>
    <n v="36"/>
    <s v="Other"/>
    <x v="2"/>
    <s v="Kolkata"/>
    <x v="2"/>
    <s v="Dumbbells"/>
    <n v="5"/>
    <n v="13503.49"/>
    <n v="7.0000000000000007E-2"/>
    <n v="73166.710000000006"/>
    <n v="5121.6697000000013"/>
    <n v="10338.379999999999"/>
    <n v="0.14129895959514918"/>
    <n v="81.11"/>
    <s v="Debit Card"/>
    <n v="3"/>
    <b v="0"/>
    <x v="1"/>
    <n v="9"/>
  </r>
  <r>
    <s v="ORD-02694"/>
    <x v="663"/>
    <s v="CUST76215"/>
    <s v="Ananya Reddy"/>
    <n v="49"/>
    <s v="Female"/>
    <x v="1"/>
    <s v="Chandigarh"/>
    <x v="1"/>
    <s v="T-Shirt"/>
    <n v="9"/>
    <n v="3251.19"/>
    <n v="0.13"/>
    <n v="25267.42"/>
    <n v="3284.7646"/>
    <n v="8081.15"/>
    <n v="0.31982489704132833"/>
    <n v="70.98"/>
    <s v="Debit Card"/>
    <n v="2"/>
    <b v="1"/>
    <x v="3"/>
    <n v="9"/>
  </r>
  <r>
    <s v="ORD-02239"/>
    <x v="1479"/>
    <s v="CUST33232"/>
    <s v="Ritu Kumar"/>
    <n v="57"/>
    <s v="Other"/>
    <x v="4"/>
    <s v="Pune"/>
    <x v="1"/>
    <s v="T-Shirt"/>
    <n v="3"/>
    <n v="3199.67"/>
    <n v="0.02"/>
    <n v="9330.68"/>
    <n v="186.61360000000002"/>
    <n v="3697.29"/>
    <n v="0.39625086274526616"/>
    <n v="67.55"/>
    <s v="UPI"/>
    <n v="5"/>
    <b v="0"/>
    <x v="1"/>
    <n v="9"/>
  </r>
  <r>
    <s v="ORD-00015"/>
    <x v="1288"/>
    <s v="CUST32301"/>
    <s v="Arjun Bhat"/>
    <n v="41"/>
    <s v="Male"/>
    <x v="0"/>
    <s v="Kochi"/>
    <x v="3"/>
    <s v="Tea"/>
    <n v="6"/>
    <n v="375.14"/>
    <n v="0.19"/>
    <n v="1288.33"/>
    <n v="244.78269999999998"/>
    <n v="89.5"/>
    <n v="6.9469778705766386E-2"/>
    <n v="54.85"/>
    <s v="Debit Card"/>
    <n v="1"/>
    <b v="0"/>
    <x v="1"/>
    <n v="9"/>
  </r>
  <r>
    <s v="ORD-03468"/>
    <x v="1380"/>
    <s v="CUST47776"/>
    <s v="Arjun Das"/>
    <n v="38"/>
    <s v="Female"/>
    <x v="0"/>
    <s v="Kochi"/>
    <x v="3"/>
    <s v="Cooking Oil"/>
    <n v="9"/>
    <n v="121.9"/>
    <n v="0.27"/>
    <n v="818.88"/>
    <n v="221.0976"/>
    <n v="88.91"/>
    <n v="0.10857512700273544"/>
    <n v="66.37"/>
    <s v="Debit Card"/>
    <n v="5"/>
    <b v="0"/>
    <x v="1"/>
    <n v="9"/>
  </r>
  <r>
    <s v="ORD-02456"/>
    <x v="205"/>
    <s v="CUST02238"/>
    <s v="Shreya Kapoor"/>
    <n v="21"/>
    <s v="Male"/>
    <x v="3"/>
    <s v="Nagpur"/>
    <x v="4"/>
    <s v="Smartphone"/>
    <n v="10"/>
    <n v="46339.99"/>
    <n v="0.36"/>
    <n v="266029.05"/>
    <n v="95770.457999999999"/>
    <n v="36961.78"/>
    <n v="0.13893888656144884"/>
    <n v="81.540000000000006"/>
    <s v="Cash on Delivery"/>
    <n v="3"/>
    <b v="0"/>
    <x v="1"/>
    <n v="9"/>
  </r>
  <r>
    <s v="ORD-02315"/>
    <x v="494"/>
    <s v="CUST44222"/>
    <s v="Nikhil Pillai"/>
    <n v="37"/>
    <s v="Other"/>
    <x v="1"/>
    <s v="Ludhiana"/>
    <x v="3"/>
    <s v="Rice (5kg)"/>
    <n v="4"/>
    <n v="385.4"/>
    <n v="0.06"/>
    <n v="1455"/>
    <n v="87.3"/>
    <n v="86.48"/>
    <n v="5.9436426116838491E-2"/>
    <n v="49.02"/>
    <s v="Cash on Delivery"/>
    <n v="5"/>
    <b v="0"/>
    <x v="1"/>
    <n v="9"/>
  </r>
  <r>
    <s v="ORD-02261"/>
    <x v="1480"/>
    <s v="CUST28968"/>
    <s v="Ananya Mehta"/>
    <n v="25"/>
    <s v="Male"/>
    <x v="4"/>
    <s v="Ahmedabad"/>
    <x v="4"/>
    <s v="Camera"/>
    <n v="5"/>
    <n v="48089.2"/>
    <n v="0.19"/>
    <n v="248755.47"/>
    <n v="47263.539300000004"/>
    <n v="16926"/>
    <n v="6.804272484942743E-2"/>
    <n v="96.45"/>
    <s v="Debit Card"/>
    <n v="4"/>
    <b v="0"/>
    <x v="1"/>
    <n v="9"/>
  </r>
  <r>
    <s v="ORD-04151"/>
    <x v="712"/>
    <s v="CUST43686"/>
    <s v="Nikhil Singh"/>
    <n v="23"/>
    <s v="Other"/>
    <x v="1"/>
    <s v="Delhi"/>
    <x v="3"/>
    <s v="Rice (5kg)"/>
    <n v="4"/>
    <n v="471.4"/>
    <n v="0.3"/>
    <n v="1216.57"/>
    <n v="364.97099999999995"/>
    <n v="70.680000000000007"/>
    <n v="5.8097766671872567E-2"/>
    <n v="52.55"/>
    <s v="EMI"/>
    <n v="4"/>
    <b v="0"/>
    <x v="1"/>
    <n v="9"/>
  </r>
  <r>
    <s v="ORD-02884"/>
    <x v="982"/>
    <s v="CUST30359"/>
    <s v="Nisha Patel"/>
    <n v="33"/>
    <s v="Female"/>
    <x v="4"/>
    <s v="Pune"/>
    <x v="5"/>
    <s v="Textbook"/>
    <n v="1"/>
    <n v="1090.31"/>
    <n v="0.26"/>
    <n v="1249.54"/>
    <n v="324.88040000000001"/>
    <n v="613.99"/>
    <n v="0.49137282519967351"/>
    <n v="61.28"/>
    <s v="Net Banking"/>
    <n v="3"/>
    <b v="0"/>
    <x v="1"/>
    <n v="9"/>
  </r>
  <r>
    <s v="ORD-01172"/>
    <x v="436"/>
    <s v="CUST46531"/>
    <s v="Karan Das"/>
    <n v="33"/>
    <s v="Female"/>
    <x v="0"/>
    <s v="Kochi"/>
    <x v="0"/>
    <s v="Bookshelf"/>
    <n v="3"/>
    <n v="33795.769999999997"/>
    <n v="0.35"/>
    <n v="90617.58"/>
    <n v="31716.152999999998"/>
    <n v="32809.370000000003"/>
    <n v="0.36206407189421747"/>
    <n v="71.569999999999993"/>
    <s v="UPI"/>
    <n v="5"/>
    <b v="0"/>
    <x v="1"/>
    <n v="9"/>
  </r>
  <r>
    <s v="ORD-03800"/>
    <x v="1210"/>
    <s v="CUST91283"/>
    <s v="Ananya Verma"/>
    <n v="27"/>
    <s v="Female"/>
    <x v="0"/>
    <s v="Hyderabad"/>
    <x v="2"/>
    <s v="Yoga Mat"/>
    <n v="10"/>
    <n v="9793.2999999999993"/>
    <n v="0.26"/>
    <n v="101289.99"/>
    <n v="26335.397400000002"/>
    <n v="21064.94"/>
    <n v="0.20796665099878081"/>
    <n v="62.81"/>
    <s v="Cash on Delivery"/>
    <n v="2"/>
    <b v="0"/>
    <x v="1"/>
    <n v="9"/>
  </r>
  <r>
    <s v="ORD-03250"/>
    <x v="821"/>
    <s v="CUST90626"/>
    <s v="Aarav Joshi"/>
    <n v="42"/>
    <s v="Female"/>
    <x v="1"/>
    <s v="Ludhiana"/>
    <x v="4"/>
    <s v="Laptop"/>
    <n v="10"/>
    <n v="33487.31"/>
    <n v="0.11"/>
    <n v="270538.05"/>
    <n v="29759.1855"/>
    <n v="34449.129999999997"/>
    <n v="0.12733561877894808"/>
    <n v="64.650000000000006"/>
    <s v="EMI"/>
    <n v="3"/>
    <b v="0"/>
    <x v="1"/>
    <n v="9"/>
  </r>
  <r>
    <s v="ORD-01119"/>
    <x v="946"/>
    <s v="CUST96816"/>
    <s v="Nisha Mehta"/>
    <n v="30"/>
    <s v="Male"/>
    <x v="3"/>
    <s v="Bhopal"/>
    <x v="0"/>
    <s v="Wardrobe"/>
    <n v="4"/>
    <n v="3717.76"/>
    <n v="0.18"/>
    <n v="16660.91"/>
    <n v="2998.9638"/>
    <n v="4463.8999999999996"/>
    <n v="0.26792654182754722"/>
    <n v="8.31"/>
    <s v="EMI"/>
    <n v="2"/>
    <b v="0"/>
    <x v="4"/>
    <n v="9"/>
  </r>
  <r>
    <s v="ORD-00866"/>
    <x v="319"/>
    <s v="CUST71222"/>
    <s v="Pooja Das"/>
    <n v="59"/>
    <s v="Male"/>
    <x v="3"/>
    <s v="Bhopal"/>
    <x v="4"/>
    <s v="Tablet"/>
    <n v="3"/>
    <n v="69155.55"/>
    <n v="0.25"/>
    <n v="102960.53"/>
    <n v="25740.1325"/>
    <n v="11911.08"/>
    <n v="0.11568588467833256"/>
    <n v="54.42"/>
    <s v="EMI"/>
    <n v="3"/>
    <b v="0"/>
    <x v="1"/>
    <n v="9"/>
  </r>
  <r>
    <s v="ORD-01533"/>
    <x v="410"/>
    <s v="CUST14357"/>
    <s v="Deepa Chatterjee"/>
    <n v="33"/>
    <s v="Other"/>
    <x v="2"/>
    <s v="Patna"/>
    <x v="1"/>
    <s v="Dress"/>
    <n v="8"/>
    <n v="1386.86"/>
    <n v="0.03"/>
    <n v="8547.02"/>
    <n v="256.41059999999999"/>
    <n v="2698.05"/>
    <n v="0.31567142700028783"/>
    <n v="71.34"/>
    <s v="EMI"/>
    <n v="4"/>
    <b v="0"/>
    <x v="1"/>
    <n v="9"/>
  </r>
  <r>
    <s v="ORD-00790"/>
    <x v="1481"/>
    <s v="CUST03149"/>
    <s v="Vikram Mehta"/>
    <n v="36"/>
    <s v="Male"/>
    <x v="0"/>
    <s v="Chennai"/>
    <x v="3"/>
    <s v="Tea"/>
    <n v="8"/>
    <n v="312.61"/>
    <n v="0.28999999999999998"/>
    <n v="1360.85"/>
    <n v="394.64649999999995"/>
    <n v="78.900000000000006"/>
    <n v="5.7978469339016063E-2"/>
    <n v="88.49"/>
    <s v="Net Banking"/>
    <n v="4"/>
    <b v="0"/>
    <x v="1"/>
    <n v="9"/>
  </r>
  <r>
    <s v="ORD-03428"/>
    <x v="945"/>
    <s v="CUST34376"/>
    <s v="Ritu Reddy"/>
    <n v="13"/>
    <s v="Male"/>
    <x v="2"/>
    <s v="Patna"/>
    <x v="5"/>
    <s v="Biography"/>
    <n v="2"/>
    <n v="1074.9000000000001"/>
    <n v="0.35"/>
    <n v="1255.8499999999999"/>
    <n v="439.54749999999996"/>
    <n v="228.05"/>
    <n v="0.18159015806027792"/>
    <n v="68.34"/>
    <s v="Debit Card"/>
    <n v="2"/>
    <b v="0"/>
    <x v="1"/>
    <n v="9"/>
  </r>
  <r>
    <s v="ORD-02611"/>
    <x v="1482"/>
    <s v="CUST82751"/>
    <s v="Vikram Verma"/>
    <n v="24"/>
    <s v="Female"/>
    <x v="1"/>
    <s v="Ludhiana"/>
    <x v="5"/>
    <s v="Comic Book"/>
    <n v="9"/>
    <n v="1219.1099999999999"/>
    <n v="0.09"/>
    <n v="11967.15"/>
    <n v="1077.0435"/>
    <n v="4663.6899999999996"/>
    <n v="0.38970765804723762"/>
    <n v="73.88"/>
    <s v="Debit Card"/>
    <n v="1"/>
    <b v="0"/>
    <x v="1"/>
    <n v="9"/>
  </r>
  <r>
    <s v="ORD-00911"/>
    <x v="738"/>
    <s v="CUST78268"/>
    <s v="Shreya Sharma"/>
    <n v="21"/>
    <s v="Female"/>
    <x v="2"/>
    <s v="Guwahati"/>
    <x v="2"/>
    <s v="Football"/>
    <n v="6"/>
    <n v="9644.7800000000007"/>
    <n v="0.12"/>
    <n v="53077.760000000002"/>
    <n v="6369.3311999999996"/>
    <n v="12558.1"/>
    <n v="0.23659815335085729"/>
    <n v="95.75"/>
    <s v="Debit Card"/>
    <n v="3"/>
    <b v="0"/>
    <x v="2"/>
    <n v="9"/>
  </r>
  <r>
    <s v="ORD-02100"/>
    <x v="1483"/>
    <s v="CUST74233"/>
    <s v="Nisha Chatterjee"/>
    <n v="28"/>
    <s v="Other"/>
    <x v="3"/>
    <s v="Raipur"/>
    <x v="3"/>
    <s v="Rice (5kg)"/>
    <n v="2"/>
    <n v="116.27"/>
    <n v="0.28000000000000003"/>
    <n v="240.6"/>
    <n v="67.368000000000009"/>
    <n v="20.5"/>
    <n v="8.5203657522859522E-2"/>
    <n v="46.11"/>
    <s v="Cash on Delivery"/>
    <n v="2"/>
    <b v="0"/>
    <x v="0"/>
    <n v="9"/>
  </r>
  <r>
    <s v="ORD-02446"/>
    <x v="326"/>
    <s v="CUST10062"/>
    <s v="Sanjay Bhat"/>
    <n v="65"/>
    <s v="Female"/>
    <x v="1"/>
    <s v="Delhi"/>
    <x v="6"/>
    <s v="Lipstick"/>
    <n v="3"/>
    <n v="2301.12"/>
    <n v="0.01"/>
    <n v="5967.23"/>
    <n v="59.6723"/>
    <n v="3374.68"/>
    <n v="0.56553543268819872"/>
    <n v="44.75"/>
    <s v="Debit Card"/>
    <n v="3"/>
    <b v="0"/>
    <x v="1"/>
    <n v="9"/>
  </r>
  <r>
    <s v="ORD-01624"/>
    <x v="984"/>
    <s v="CUST88996"/>
    <s v="Nisha Singh"/>
    <n v="17"/>
    <s v="Male"/>
    <x v="4"/>
    <s v="Mumbai"/>
    <x v="6"/>
    <s v="Shampoo"/>
    <n v="1"/>
    <n v="2178.9699999999998"/>
    <n v="0.2"/>
    <n v="1341.05"/>
    <n v="268.20999999999998"/>
    <n v="779.45"/>
    <n v="0.58122366802132663"/>
    <n v="65.86"/>
    <s v="Debit Card"/>
    <n v="2"/>
    <b v="1"/>
    <x v="3"/>
    <n v="9"/>
  </r>
  <r>
    <s v="ORD-00377"/>
    <x v="285"/>
    <s v="CUST66402"/>
    <s v="Sunita Rao"/>
    <n v="33"/>
    <s v="Other"/>
    <x v="3"/>
    <s v="Raipur"/>
    <x v="5"/>
    <s v="Self-Help Book"/>
    <n v="3"/>
    <n v="575.95000000000005"/>
    <n v="0"/>
    <n v="2110.73"/>
    <n v="0"/>
    <n v="792.19"/>
    <n v="0.37531564908823017"/>
    <n v="70.41"/>
    <s v="Cash on Delivery"/>
    <n v="3"/>
    <b v="0"/>
    <x v="1"/>
    <n v="9"/>
  </r>
  <r>
    <s v="ORD-01071"/>
    <x v="503"/>
    <s v="CUST61699"/>
    <s v="Rahul Verma"/>
    <n v="31"/>
    <s v="Male"/>
    <x v="3"/>
    <s v="Raipur"/>
    <x v="0"/>
    <s v="Wardrobe"/>
    <n v="1"/>
    <n v="2601.5100000000002"/>
    <n v="0.02"/>
    <n v="3057.58"/>
    <n v="61.151600000000002"/>
    <n v="856.37"/>
    <n v="0.28008097907495472"/>
    <n v="47.41"/>
    <s v="Net Banking"/>
    <n v="2"/>
    <b v="1"/>
    <x v="3"/>
    <n v="9"/>
  </r>
  <r>
    <s v="ORD-01028"/>
    <x v="116"/>
    <s v="CUST33135"/>
    <s v="Arjun Patel"/>
    <n v="40"/>
    <s v="Female"/>
    <x v="2"/>
    <s v="Guwahati"/>
    <x v="5"/>
    <s v="Biography"/>
    <n v="9"/>
    <n v="910.81"/>
    <n v="0.16"/>
    <n v="8709.8799999999992"/>
    <n v="1393.5808"/>
    <n v="4127.79"/>
    <n v="0.47392042140649471"/>
    <n v="59.89"/>
    <s v="Net Banking"/>
    <n v="4"/>
    <b v="0"/>
    <x v="1"/>
    <n v="9"/>
  </r>
  <r>
    <s v="ORD-00895"/>
    <x v="1484"/>
    <s v="CUST68309"/>
    <s v="Nikhil Gupta"/>
    <n v="19"/>
    <s v="Male"/>
    <x v="3"/>
    <s v="Raipur"/>
    <x v="0"/>
    <s v="Bookshelf"/>
    <n v="8"/>
    <n v="10068.23"/>
    <n v="0.21"/>
    <n v="63872.39"/>
    <n v="13413.2019"/>
    <n v="14763.69"/>
    <n v="0.2311435347886622"/>
    <n v="69.23"/>
    <s v="Cash on Delivery"/>
    <n v="3"/>
    <b v="0"/>
    <x v="1"/>
    <n v="9"/>
  </r>
  <r>
    <s v="ORD-02654"/>
    <x v="1485"/>
    <s v="CUST39288"/>
    <s v="Shreya Reddy"/>
    <n v="25"/>
    <s v="Other"/>
    <x v="2"/>
    <s v="Bhubaneswar"/>
    <x v="6"/>
    <s v="Shampoo"/>
    <n v="5"/>
    <n v="259.07"/>
    <n v="0.02"/>
    <n v="1306.8599999999999"/>
    <n v="26.1372"/>
    <n v="672.76"/>
    <n v="0.51479117885618964"/>
    <n v="91.02"/>
    <s v="UPI"/>
    <n v="5"/>
    <b v="0"/>
    <x v="1"/>
    <n v="9"/>
  </r>
  <r>
    <s v="ORD-00091"/>
    <x v="1320"/>
    <s v="CUST57456"/>
    <s v="Sanjay Chatterjee"/>
    <n v="16"/>
    <s v="Female"/>
    <x v="4"/>
    <s v="Mumbai"/>
    <x v="0"/>
    <s v="Chair"/>
    <n v="2"/>
    <n v="23012.97"/>
    <n v="0.03"/>
    <n v="33590.83"/>
    <n v="1007.7249"/>
    <n v="8197.84"/>
    <n v="0.24404993862908417"/>
    <n v="60.46"/>
    <s v="Debit Card"/>
    <n v="5"/>
    <b v="0"/>
    <x v="1"/>
    <n v="9"/>
  </r>
  <r>
    <s v="ORD-00029"/>
    <x v="962"/>
    <s v="CUST78062"/>
    <s v="Arjun Bhat"/>
    <n v="29"/>
    <s v="Other"/>
    <x v="4"/>
    <s v="Ahmedabad"/>
    <x v="1"/>
    <s v="Jeans"/>
    <n v="8"/>
    <n v="2738.08"/>
    <n v="0.04"/>
    <n v="15129.46"/>
    <n v="605.17840000000001"/>
    <n v="7413.18"/>
    <n v="0.48998311902738106"/>
    <n v="61.16"/>
    <s v="Debit Card"/>
    <n v="1"/>
    <b v="0"/>
    <x v="1"/>
    <n v="9"/>
  </r>
  <r>
    <s v="ORD-00265"/>
    <x v="1275"/>
    <s v="CUST32861"/>
    <s v="Priya Joshi"/>
    <n v="36"/>
    <s v="Other"/>
    <x v="2"/>
    <s v="Guwahati"/>
    <x v="2"/>
    <s v="Cricket Bat"/>
    <n v="9"/>
    <n v="12444.32"/>
    <n v="0.12"/>
    <n v="106749.94"/>
    <n v="12809.9928"/>
    <n v="24509.37"/>
    <n v="0.22959610094394431"/>
    <n v="90.94"/>
    <s v="UPI"/>
    <n v="4"/>
    <b v="0"/>
    <x v="4"/>
    <n v="9"/>
  </r>
  <r>
    <s v="ORD-03060"/>
    <x v="744"/>
    <s v="CUST71865"/>
    <s v="Amit Singh"/>
    <n v="19"/>
    <s v="Female"/>
    <x v="3"/>
    <s v="Bhopal"/>
    <x v="6"/>
    <s v="Shampoo"/>
    <n v="7"/>
    <n v="100.31"/>
    <n v="0.36"/>
    <n v="600.84"/>
    <n v="216.30240000000001"/>
    <n v="277.58"/>
    <n v="0.46198655216030887"/>
    <n v="67.27"/>
    <s v="Debit Card"/>
    <n v="1"/>
    <b v="0"/>
    <x v="2"/>
    <n v="9"/>
  </r>
  <r>
    <s v="ORD-02934"/>
    <x v="592"/>
    <s v="CUST34229"/>
    <s v="Rahul Gupta"/>
    <n v="50"/>
    <s v="Female"/>
    <x v="1"/>
    <s v="Chandigarh"/>
    <x v="2"/>
    <s v="Football"/>
    <n v="9"/>
    <n v="13111.09"/>
    <n v="0.28999999999999998"/>
    <n v="128078.44"/>
    <n v="37142.747599999995"/>
    <n v="31164.9"/>
    <n v="0.24332666762649516"/>
    <n v="62.85"/>
    <s v="Net Banking"/>
    <n v="3"/>
    <b v="0"/>
    <x v="1"/>
    <n v="9"/>
  </r>
  <r>
    <s v="ORD-02321"/>
    <x v="169"/>
    <s v="CUST59579"/>
    <s v="Aarav Mehta"/>
    <n v="47"/>
    <s v="Male"/>
    <x v="3"/>
    <s v="Indore"/>
    <x v="6"/>
    <s v="Hair Oil"/>
    <n v="9"/>
    <n v="2425.6799999999998"/>
    <n v="0.16"/>
    <n v="13573.13"/>
    <n v="2171.7008000000001"/>
    <n v="3678.22"/>
    <n v="0.2709927629073029"/>
    <n v="64.69"/>
    <s v="UPI"/>
    <n v="1"/>
    <b v="0"/>
    <x v="1"/>
    <n v="9"/>
  </r>
  <r>
    <s v="ORD-03521"/>
    <x v="132"/>
    <s v="CUST00084"/>
    <s v="Rohan Das"/>
    <n v="16"/>
    <s v="Male"/>
    <x v="2"/>
    <s v="Kolkata"/>
    <x v="2"/>
    <s v="Dumbbells"/>
    <n v="4"/>
    <n v="14904.61"/>
    <n v="0.21"/>
    <n v="79710.679999999993"/>
    <n v="16739.242799999996"/>
    <n v="9835.5300000000007"/>
    <n v="0.12339036625957778"/>
    <n v="74"/>
    <s v="UPI"/>
    <n v="3"/>
    <b v="0"/>
    <x v="0"/>
    <n v="9"/>
  </r>
  <r>
    <s v="ORD-02703"/>
    <x v="1290"/>
    <s v="CUST53601"/>
    <s v="Rohan Iyer"/>
    <n v="35"/>
    <s v="Other"/>
    <x v="3"/>
    <s v="Indore"/>
    <x v="5"/>
    <s v="Cook Book"/>
    <n v="8"/>
    <n v="600.71"/>
    <n v="0.17"/>
    <n v="4278.59"/>
    <n v="727.36030000000005"/>
    <n v="1539.55"/>
    <n v="0.35982648489338775"/>
    <n v="24.97"/>
    <s v="Debit Card"/>
    <n v="1"/>
    <b v="0"/>
    <x v="1"/>
    <n v="9"/>
  </r>
  <r>
    <s v="ORD-01250"/>
    <x v="112"/>
    <s v="CUST20121"/>
    <s v="Vikram Kumar"/>
    <n v="39"/>
    <s v="Other"/>
    <x v="2"/>
    <s v="Patna"/>
    <x v="0"/>
    <s v="Bed Frame"/>
    <n v="2"/>
    <n v="9066.85"/>
    <n v="0.3"/>
    <n v="13846.15"/>
    <n v="4153.8449999999993"/>
    <n v="3812.64"/>
    <n v="0.27535740982150275"/>
    <n v="91.56"/>
    <s v="EMI"/>
    <n v="1"/>
    <b v="0"/>
    <x v="1"/>
    <n v="9"/>
  </r>
  <r>
    <s v="ORD-02667"/>
    <x v="85"/>
    <s v="CUST93637"/>
    <s v="Ananya Shah"/>
    <n v="31"/>
    <s v="Female"/>
    <x v="1"/>
    <s v="Amritsar"/>
    <x v="0"/>
    <s v="Bookshelf"/>
    <n v="3"/>
    <n v="4087.5"/>
    <n v="0.36"/>
    <n v="8585.93"/>
    <n v="3090.9348"/>
    <n v="2520.92"/>
    <n v="0.29361059314483112"/>
    <n v="36.770000000000003"/>
    <s v="Cash on Delivery"/>
    <n v="3"/>
    <b v="0"/>
    <x v="0"/>
    <n v="9"/>
  </r>
  <r>
    <s v="ORD-03918"/>
    <x v="83"/>
    <s v="CUST09195"/>
    <s v="Ritu Singh"/>
    <n v="30"/>
    <s v="Male"/>
    <x v="3"/>
    <s v="Raipur"/>
    <x v="1"/>
    <s v="Jeans"/>
    <n v="5"/>
    <n v="1293.07"/>
    <n v="0.37"/>
    <n v="6223.33"/>
    <n v="2302.6320999999998"/>
    <n v="2335.41"/>
    <n v="0.37526693908245262"/>
    <n v="34.43"/>
    <s v="UPI"/>
    <n v="4"/>
    <b v="0"/>
    <x v="1"/>
    <n v="9"/>
  </r>
  <r>
    <s v="ORD-03645"/>
    <x v="222"/>
    <s v="CUST40711"/>
    <s v="Rohan Kapoor"/>
    <n v="33"/>
    <s v="Other"/>
    <x v="3"/>
    <s v="Bhopal"/>
    <x v="3"/>
    <s v="Cooking Oil"/>
    <n v="4"/>
    <n v="413.23"/>
    <n v="0.16"/>
    <n v="2226.94"/>
    <n v="356.31040000000002"/>
    <n v="97.94"/>
    <n v="4.3979631242871381E-2"/>
    <n v="29.46"/>
    <s v="EMI"/>
    <n v="4"/>
    <b v="0"/>
    <x v="1"/>
    <n v="9"/>
  </r>
  <r>
    <s v="ORD-03725"/>
    <x v="1250"/>
    <s v="CUST34762"/>
    <s v="Aditya Sharma"/>
    <n v="51"/>
    <s v="Male"/>
    <x v="2"/>
    <s v="Guwahati"/>
    <x v="4"/>
    <s v="Headphones"/>
    <n v="3"/>
    <n v="45977.54"/>
    <n v="0.4"/>
    <n v="157351.1"/>
    <n v="62940.44"/>
    <n v="16766.5"/>
    <n v="0.10655470473355445"/>
    <n v="89.69"/>
    <s v="Cash on Delivery"/>
    <n v="5"/>
    <b v="0"/>
    <x v="1"/>
    <n v="9"/>
  </r>
  <r>
    <s v="ORD-00549"/>
    <x v="850"/>
    <s v="CUST39184"/>
    <s v="Arjun Nair"/>
    <n v="27"/>
    <s v="Other"/>
    <x v="2"/>
    <s v="Guwahati"/>
    <x v="3"/>
    <s v="Sugar"/>
    <n v="1"/>
    <n v="295.3"/>
    <n v="0.1"/>
    <n v="375.59"/>
    <n v="37.558999999999997"/>
    <n v="17.329999999999998"/>
    <n v="4.6140738571314462E-2"/>
    <n v="91.95"/>
    <s v="Credit Card"/>
    <n v="5"/>
    <b v="0"/>
    <x v="1"/>
    <n v="9"/>
  </r>
  <r>
    <s v="ORD-03686"/>
    <x v="1328"/>
    <s v="CUST39920"/>
    <s v="Rahul Pillai"/>
    <n v="45"/>
    <s v="Male"/>
    <x v="3"/>
    <s v="Indore"/>
    <x v="2"/>
    <s v="Dumbbells"/>
    <n v="1"/>
    <n v="9074.17"/>
    <n v="0.08"/>
    <n v="12971.64"/>
    <n v="1037.7311999999999"/>
    <n v="3182.4"/>
    <n v="0.24533520819264182"/>
    <n v="43.12"/>
    <s v="EMI"/>
    <n v="4"/>
    <b v="0"/>
    <x v="1"/>
    <n v="9"/>
  </r>
  <r>
    <s v="ORD-02444"/>
    <x v="326"/>
    <s v="CUST18227"/>
    <s v="Deepa Mehta"/>
    <n v="20"/>
    <s v="Female"/>
    <x v="0"/>
    <s v="Hyderabad"/>
    <x v="3"/>
    <s v="Tea"/>
    <n v="6"/>
    <n v="282.54000000000002"/>
    <n v="0.21"/>
    <n v="1669.01"/>
    <n v="350.49209999999999"/>
    <n v="157.04"/>
    <n v="9.4091707059873811E-2"/>
    <n v="101.43"/>
    <s v="UPI"/>
    <n v="2"/>
    <b v="0"/>
    <x v="2"/>
    <n v="9"/>
  </r>
  <r>
    <s v="ORD-01377"/>
    <x v="1213"/>
    <s v="CUST06907"/>
    <s v="Arjun Iyer"/>
    <n v="12"/>
    <s v="Female"/>
    <x v="0"/>
    <s v="Kochi"/>
    <x v="4"/>
    <s v="Smartphone"/>
    <n v="5"/>
    <n v="56629.75"/>
    <n v="0.04"/>
    <n v="62813.98"/>
    <n v="2512.5592000000001"/>
    <n v="8275.81"/>
    <n v="0.13175108471076025"/>
    <n v="63.16"/>
    <s v="Net Banking"/>
    <n v="5"/>
    <b v="0"/>
    <x v="1"/>
    <n v="9"/>
  </r>
  <r>
    <s v="ORD-01299"/>
    <x v="440"/>
    <s v="CUST07041"/>
    <s v="Aditya Bose"/>
    <n v="28"/>
    <s v="Other"/>
    <x v="2"/>
    <s v="Bhubaneswar"/>
    <x v="2"/>
    <s v="Yoga Mat"/>
    <n v="6"/>
    <n v="8185.51"/>
    <n v="0.23"/>
    <n v="46089.54"/>
    <n v="10600.594200000001"/>
    <n v="10034.219999999999"/>
    <n v="0.21771143734565368"/>
    <n v="86.32"/>
    <s v="Credit Card"/>
    <n v="4"/>
    <b v="1"/>
    <x v="3"/>
    <n v="9"/>
  </r>
  <r>
    <s v="ORD-03316"/>
    <x v="104"/>
    <s v="CUST71283"/>
    <s v="Aditya Shah"/>
    <n v="12"/>
    <s v="Other"/>
    <x v="2"/>
    <s v="Patna"/>
    <x v="2"/>
    <s v="Football"/>
    <n v="3"/>
    <n v="2813.63"/>
    <n v="0.22"/>
    <n v="5526.04"/>
    <n v="1215.7288000000001"/>
    <n v="1360.97"/>
    <n v="0.24628305260186317"/>
    <n v="71.86"/>
    <s v="EMI"/>
    <n v="2"/>
    <b v="0"/>
    <x v="1"/>
    <n v="9"/>
  </r>
  <r>
    <s v="ORD-01830"/>
    <x v="1151"/>
    <s v="CUST13979"/>
    <s v="Vikram Chatterjee"/>
    <n v="28"/>
    <s v="Male"/>
    <x v="0"/>
    <s v="Chennai"/>
    <x v="5"/>
    <s v="Cook Book"/>
    <n v="9"/>
    <n v="200.61"/>
    <n v="0.28000000000000003"/>
    <n v="1329.23"/>
    <n v="372.18440000000004"/>
    <n v="806.66"/>
    <n v="0.60686261971216415"/>
    <n v="52.8"/>
    <s v="Net Banking"/>
    <n v="4"/>
    <b v="0"/>
    <x v="1"/>
    <n v="9"/>
  </r>
  <r>
    <s v="ORD-01953"/>
    <x v="1486"/>
    <s v="CUST12422"/>
    <s v="Nikhil Kumar"/>
    <n v="33"/>
    <s v="Female"/>
    <x v="1"/>
    <s v="Chandigarh"/>
    <x v="5"/>
    <s v="Self-Help Book"/>
    <n v="8"/>
    <n v="941.99"/>
    <n v="0.39"/>
    <n v="6393.22"/>
    <n v="2493.3558000000003"/>
    <n v="2237.36"/>
    <n v="0.34995823700732964"/>
    <n v="56.26"/>
    <s v="EMI"/>
    <n v="1"/>
    <b v="1"/>
    <x v="3"/>
    <n v="9"/>
  </r>
  <r>
    <s v="ORD-02087"/>
    <x v="1441"/>
    <s v="CUST38893"/>
    <s v="Sunita Pillai"/>
    <n v="14"/>
    <s v="Other"/>
    <x v="3"/>
    <s v="Bhopal"/>
    <x v="4"/>
    <s v="Tablet"/>
    <n v="2"/>
    <n v="73303.92"/>
    <n v="0.03"/>
    <n v="235156.16"/>
    <n v="7054.6848"/>
    <n v="20863.189999999999"/>
    <n v="8.8720576148207206E-2"/>
    <n v="67.75"/>
    <s v="Cash on Delivery"/>
    <n v="4"/>
    <b v="0"/>
    <x v="1"/>
    <n v="9"/>
  </r>
  <r>
    <s v="ORD-01217"/>
    <x v="983"/>
    <s v="CUST73651"/>
    <s v="Sunita Das"/>
    <n v="37"/>
    <s v="Other"/>
    <x v="1"/>
    <s v="Delhi"/>
    <x v="5"/>
    <s v="Cook Book"/>
    <n v="9"/>
    <n v="1146.99"/>
    <n v="0.35"/>
    <n v="9257.42"/>
    <n v="3240.0969999999998"/>
    <n v="2753.44"/>
    <n v="0.29743060161470475"/>
    <n v="59.09"/>
    <s v="UPI"/>
    <n v="4"/>
    <b v="0"/>
    <x v="2"/>
    <n v="9"/>
  </r>
  <r>
    <s v="ORD-03388"/>
    <x v="345"/>
    <s v="CUST95454"/>
    <s v="Nisha Mehta"/>
    <n v="42"/>
    <s v="Female"/>
    <x v="0"/>
    <s v="Bangalore"/>
    <x v="6"/>
    <s v="Sunscreen"/>
    <n v="4"/>
    <n v="1718.39"/>
    <n v="0.21"/>
    <n v="6404.35"/>
    <n v="1344.9135000000001"/>
    <n v="2836.65"/>
    <n v="0.44292551156635723"/>
    <n v="81.09"/>
    <s v="EMI"/>
    <n v="1"/>
    <b v="0"/>
    <x v="2"/>
    <n v="9"/>
  </r>
  <r>
    <s v="ORD-02659"/>
    <x v="271"/>
    <s v="CUST24774"/>
    <s v="Aditya Mehta"/>
    <n v="16"/>
    <s v="Female"/>
    <x v="3"/>
    <s v="Raipur"/>
    <x v="0"/>
    <s v="Desk"/>
    <n v="8"/>
    <n v="30273.47"/>
    <n v="0.35"/>
    <n v="154408.51"/>
    <n v="54042.978499999997"/>
    <n v="36948.629999999997"/>
    <n v="0.23929140952140524"/>
    <n v="62.8"/>
    <s v="Debit Card"/>
    <n v="2"/>
    <b v="0"/>
    <x v="1"/>
    <n v="9"/>
  </r>
  <r>
    <s v="ORD-03808"/>
    <x v="1487"/>
    <s v="CUST03800"/>
    <s v="Rahul Mishra"/>
    <n v="36"/>
    <s v="Other"/>
    <x v="0"/>
    <s v="Bangalore"/>
    <x v="1"/>
    <s v="Kurta"/>
    <n v="4"/>
    <n v="3455.27"/>
    <n v="0"/>
    <n v="20334.29"/>
    <n v="0"/>
    <n v="8527.59"/>
    <n v="0.4193699411191637"/>
    <n v="73.069999999999993"/>
    <s v="EMI"/>
    <n v="2"/>
    <b v="0"/>
    <x v="1"/>
    <n v="9"/>
  </r>
  <r>
    <s v="ORD-00133"/>
    <x v="381"/>
    <s v="CUST06416"/>
    <s v="Aditya Iyer"/>
    <n v="28"/>
    <s v="Male"/>
    <x v="4"/>
    <s v="Pune"/>
    <x v="5"/>
    <s v="Textbook"/>
    <n v="9"/>
    <n v="657.44"/>
    <n v="0"/>
    <n v="5550.8"/>
    <n v="0"/>
    <n v="1842.41"/>
    <n v="0.33191792174101031"/>
    <n v="53.36"/>
    <s v="EMI"/>
    <n v="1"/>
    <b v="0"/>
    <x v="4"/>
    <n v="9"/>
  </r>
  <r>
    <s v="ORD-02267"/>
    <x v="1488"/>
    <s v="CUST18261"/>
    <s v="Kavya Iyer"/>
    <n v="35"/>
    <s v="Male"/>
    <x v="1"/>
    <s v="Delhi"/>
    <x v="6"/>
    <s v="Perfume"/>
    <n v="1"/>
    <n v="2480.5"/>
    <n v="7.0000000000000007E-2"/>
    <n v="2697.26"/>
    <n v="188.80820000000003"/>
    <n v="1008.27"/>
    <n v="0.37381268398300493"/>
    <n v="42.84"/>
    <s v="UPI"/>
    <n v="2"/>
    <b v="1"/>
    <x v="3"/>
    <n v="9"/>
  </r>
  <r>
    <s v="ORD-03642"/>
    <x v="1345"/>
    <s v="CUST91604"/>
    <s v="Deepa Pillai"/>
    <n v="34"/>
    <s v="Male"/>
    <x v="3"/>
    <s v="Raipur"/>
    <x v="1"/>
    <s v="Saree"/>
    <n v="1"/>
    <n v="1545.75"/>
    <n v="0.33"/>
    <n v="1542.53"/>
    <n v="509.03489999999999"/>
    <n v="612.17999999999995"/>
    <n v="0.39686748393872401"/>
    <n v="63.94"/>
    <s v="Net Banking"/>
    <n v="2"/>
    <b v="1"/>
    <x v="3"/>
    <n v="9"/>
  </r>
  <r>
    <s v="ORD-01355"/>
    <x v="1489"/>
    <s v="CUST96314"/>
    <s v="Ananya Pillai"/>
    <n v="17"/>
    <s v="Other"/>
    <x v="3"/>
    <s v="Bhopal"/>
    <x v="6"/>
    <s v="Lipstick"/>
    <n v="10"/>
    <n v="565.58000000000004"/>
    <n v="0.36"/>
    <n v="4045.87"/>
    <n v="1456.5131999999999"/>
    <n v="2129.62"/>
    <n v="0.52636886504015201"/>
    <n v="37.31"/>
    <s v="EMI"/>
    <n v="3"/>
    <b v="1"/>
    <x v="3"/>
    <n v="9"/>
  </r>
  <r>
    <s v="ORD-01203"/>
    <x v="1117"/>
    <s v="CUST20494"/>
    <s v="Karan Bhat"/>
    <n v="58"/>
    <s v="Other"/>
    <x v="0"/>
    <s v="Hyderabad"/>
    <x v="1"/>
    <s v="Dress"/>
    <n v="1"/>
    <n v="3505.24"/>
    <n v="0.31"/>
    <n v="3938.32"/>
    <n v="1220.8792000000001"/>
    <n v="1621.58"/>
    <n v="0.41174409392837552"/>
    <n v="55.77"/>
    <s v="UPI"/>
    <n v="3"/>
    <b v="0"/>
    <x v="1"/>
    <n v="9"/>
  </r>
  <r>
    <s v="ORD-03573"/>
    <x v="1231"/>
    <s v="CUST13424"/>
    <s v="Kavya Mishra"/>
    <n v="16"/>
    <s v="Other"/>
    <x v="3"/>
    <s v="Nagpur"/>
    <x v="0"/>
    <s v="Chair"/>
    <n v="8"/>
    <n v="21200.54"/>
    <n v="0.25"/>
    <n v="198759.57"/>
    <n v="49689.892500000002"/>
    <n v="52379.78"/>
    <n v="0.2635333735125307"/>
    <n v="30.82"/>
    <s v="Credit Card"/>
    <n v="5"/>
    <b v="0"/>
    <x v="1"/>
    <n v="9"/>
  </r>
  <r>
    <s v="ORD-00768"/>
    <x v="1080"/>
    <s v="CUST47322"/>
    <s v="Ritu Chatterjee"/>
    <n v="32"/>
    <s v="Female"/>
    <x v="3"/>
    <s v="Nagpur"/>
    <x v="2"/>
    <s v="Tennis Racket"/>
    <n v="4"/>
    <n v="3803.71"/>
    <n v="0.1"/>
    <n v="9647.73"/>
    <n v="964.77300000000002"/>
    <n v="1808.82"/>
    <n v="0.18748659010979785"/>
    <n v="75.19"/>
    <s v="Cash on Delivery"/>
    <n v="4"/>
    <b v="0"/>
    <x v="1"/>
    <n v="9"/>
  </r>
  <r>
    <s v="ORD-03043"/>
    <x v="28"/>
    <s v="CUST77236"/>
    <s v="Shreya Mehta"/>
    <n v="53"/>
    <s v="Female"/>
    <x v="3"/>
    <s v="Bhopal"/>
    <x v="6"/>
    <s v="Lipstick"/>
    <n v="4"/>
    <n v="369.22"/>
    <n v="0.19"/>
    <n v="1495.87"/>
    <n v="284.21529999999996"/>
    <n v="791.13"/>
    <n v="0.52887617239466"/>
    <n v="38.15"/>
    <s v="Credit Card"/>
    <n v="5"/>
    <b v="0"/>
    <x v="1"/>
    <n v="9"/>
  </r>
  <r>
    <s v="ORD-03361"/>
    <x v="1490"/>
    <s v="CUST86557"/>
    <s v="Rahul Patel"/>
    <n v="42"/>
    <s v="Male"/>
    <x v="0"/>
    <s v="Hyderabad"/>
    <x v="1"/>
    <s v="Dress"/>
    <n v="9"/>
    <n v="498.04"/>
    <n v="0.17"/>
    <n v="3156.27"/>
    <n v="536.56590000000006"/>
    <n v="846.9"/>
    <n v="0.26832305221036223"/>
    <n v="66.239999999999995"/>
    <s v="EMI"/>
    <n v="2"/>
    <b v="0"/>
    <x v="4"/>
    <n v="9"/>
  </r>
  <r>
    <s v="ORD-03770"/>
    <x v="617"/>
    <s v="CUST96876"/>
    <s v="Nikhil Sharma"/>
    <n v="35"/>
    <s v="Other"/>
    <x v="0"/>
    <s v="Bangalore"/>
    <x v="4"/>
    <s v="Smartwatch"/>
    <n v="5"/>
    <n v="21887.79"/>
    <n v="0.34"/>
    <n v="27456.59"/>
    <n v="9335.240600000001"/>
    <n v="3466.29"/>
    <n v="0.12624619444730756"/>
    <n v="71.52"/>
    <s v="Debit Card"/>
    <n v="5"/>
    <b v="0"/>
    <x v="1"/>
    <n v="9"/>
  </r>
  <r>
    <s v="ORD-03444"/>
    <x v="1491"/>
    <s v="CUST31786"/>
    <s v="Pooja Verma"/>
    <n v="23"/>
    <s v="Other"/>
    <x v="1"/>
    <s v="Delhi"/>
    <x v="0"/>
    <s v="Sofa"/>
    <n v="1"/>
    <n v="18541.2"/>
    <n v="0.28000000000000003"/>
    <n v="14966.05"/>
    <n v="4190.4940000000006"/>
    <n v="4220.82"/>
    <n v="0.28202631956995999"/>
    <n v="26.45"/>
    <s v="Cash on Delivery"/>
    <n v="5"/>
    <b v="0"/>
    <x v="1"/>
    <n v="9"/>
  </r>
  <r>
    <s v="ORD-01835"/>
    <x v="96"/>
    <s v="CUST19761"/>
    <s v="Sanjay Gupta"/>
    <n v="35"/>
    <s v="Other"/>
    <x v="2"/>
    <s v="Bhubaneswar"/>
    <x v="3"/>
    <s v="Rice (5kg)"/>
    <n v="6"/>
    <n v="113.85"/>
    <n v="0.12"/>
    <n v="739.35"/>
    <n v="88.721999999999994"/>
    <n v="42.47"/>
    <n v="5.7442348008385741E-2"/>
    <n v="94.73"/>
    <s v="UPI"/>
    <n v="5"/>
    <b v="0"/>
    <x v="1"/>
    <n v="9"/>
  </r>
  <r>
    <s v="ORD-02148"/>
    <x v="263"/>
    <s v="CUST63511"/>
    <s v="Pooja Nair"/>
    <n v="28"/>
    <s v="Male"/>
    <x v="2"/>
    <s v="Patna"/>
    <x v="5"/>
    <s v="Fiction Novel"/>
    <n v="6"/>
    <n v="817.12"/>
    <n v="0.36"/>
    <n v="4458.93"/>
    <n v="1605.2148"/>
    <n v="1524.76"/>
    <n v="0.34195647834794446"/>
    <n v="74.5"/>
    <s v="Cash on Delivery"/>
    <n v="1"/>
    <b v="1"/>
    <x v="3"/>
    <n v="9"/>
  </r>
  <r>
    <s v="ORD-03098"/>
    <x v="577"/>
    <s v="CUST98755"/>
    <s v="Arjun Chatterjee"/>
    <n v="39"/>
    <s v="Other"/>
    <x v="3"/>
    <s v="Raipur"/>
    <x v="4"/>
    <s v="Tablet"/>
    <n v="1"/>
    <n v="22693.39"/>
    <n v="0.08"/>
    <n v="27894.98"/>
    <n v="2231.5983999999999"/>
    <n v="4153.76"/>
    <n v="0.14890707933828956"/>
    <n v="48.31"/>
    <s v="Net Banking"/>
    <n v="5"/>
    <b v="0"/>
    <x v="1"/>
    <n v="9"/>
  </r>
  <r>
    <s v="ORD-03623"/>
    <x v="1387"/>
    <s v="CUST36037"/>
    <s v="Sanjay Kumar"/>
    <n v="39"/>
    <s v="Male"/>
    <x v="2"/>
    <s v="Guwahati"/>
    <x v="1"/>
    <s v="Saree"/>
    <n v="6"/>
    <n v="805.73"/>
    <n v="0.39"/>
    <n v="4220"/>
    <n v="1645.8"/>
    <n v="2273.25"/>
    <n v="0.53868483412322277"/>
    <n v="96.9"/>
    <s v="Credit Card"/>
    <n v="1"/>
    <b v="0"/>
    <x v="1"/>
    <n v="9"/>
  </r>
  <r>
    <s v="ORD-01748"/>
    <x v="863"/>
    <s v="CUST68997"/>
    <s v="Pooja Kumar"/>
    <n v="56"/>
    <s v="Female"/>
    <x v="2"/>
    <s v="Kolkata"/>
    <x v="1"/>
    <s v="Saree"/>
    <n v="10"/>
    <n v="3465.09"/>
    <n v="0.2"/>
    <n v="25651.74"/>
    <n v="5130.3480000000009"/>
    <n v="8796.1200000000008"/>
    <n v="0.34290539355225025"/>
    <n v="99.4"/>
    <s v="EMI"/>
    <n v="5"/>
    <b v="0"/>
    <x v="1"/>
    <n v="9"/>
  </r>
  <r>
    <s v="ORD-01011"/>
    <x v="1389"/>
    <s v="CUST27445"/>
    <s v="Deepa Das"/>
    <n v="19"/>
    <s v="Female"/>
    <x v="0"/>
    <s v="Hyderabad"/>
    <x v="0"/>
    <s v="Bed Frame"/>
    <n v="1"/>
    <n v="30648.42"/>
    <n v="0.39"/>
    <n v="22238.65"/>
    <n v="8673.0735000000004"/>
    <n v="5768.84"/>
    <n v="0.25940603408929946"/>
    <n v="99.16"/>
    <s v="Cash on Delivery"/>
    <n v="3"/>
    <b v="0"/>
    <x v="4"/>
    <n v="9"/>
  </r>
  <r>
    <s v="ORD-00524"/>
    <x v="665"/>
    <s v="CUST71429"/>
    <s v="Shreya Shah"/>
    <n v="26"/>
    <s v="Female"/>
    <x v="3"/>
    <s v="Bhopal"/>
    <x v="4"/>
    <s v="Tablet"/>
    <n v="1"/>
    <n v="24574.09"/>
    <n v="0.31"/>
    <n v="18570.7"/>
    <n v="5756.9170000000004"/>
    <n v="1618.66"/>
    <n v="8.7162034818289033E-2"/>
    <n v="51.33"/>
    <s v="Net Banking"/>
    <n v="2"/>
    <b v="1"/>
    <x v="3"/>
    <n v="9"/>
  </r>
  <r>
    <s v="ORD-00314"/>
    <x v="103"/>
    <s v="CUST45424"/>
    <s v="Pooja Gupta"/>
    <n v="38"/>
    <s v="Male"/>
    <x v="4"/>
    <s v="Mumbai"/>
    <x v="2"/>
    <s v="Cricket Bat"/>
    <n v="6"/>
    <n v="3765.92"/>
    <n v="0.27"/>
    <n v="20744.7"/>
    <n v="5601.0690000000004"/>
    <n v="5247.02"/>
    <n v="0.25293303831822106"/>
    <n v="90.54"/>
    <s v="UPI"/>
    <n v="4"/>
    <b v="0"/>
    <x v="1"/>
    <n v="9"/>
  </r>
  <r>
    <s v="ORD-01641"/>
    <x v="1119"/>
    <s v="CUST87800"/>
    <s v="Rahul Patel"/>
    <n v="51"/>
    <s v="Male"/>
    <x v="2"/>
    <s v="Bhubaneswar"/>
    <x v="0"/>
    <s v="Bookshelf"/>
    <n v="1"/>
    <n v="27509.11"/>
    <n v="0.34"/>
    <n v="17323.099999999999"/>
    <n v="5889.8540000000003"/>
    <n v="3413.01"/>
    <n v="0.19702074109137513"/>
    <n v="50.42"/>
    <s v="Credit Card"/>
    <n v="2"/>
    <b v="1"/>
    <x v="3"/>
    <n v="9"/>
  </r>
  <r>
    <s v="ORD-03450"/>
    <x v="775"/>
    <s v="CUST80072"/>
    <s v="Ritu Kapoor"/>
    <n v="37"/>
    <s v="Other"/>
    <x v="4"/>
    <s v="Pune"/>
    <x v="1"/>
    <s v="Jacket"/>
    <n v="9"/>
    <n v="1826.63"/>
    <n v="7.0000000000000007E-2"/>
    <n v="16207.04"/>
    <n v="1134.4928000000002"/>
    <n v="6487.83"/>
    <n v="0.40030937172981618"/>
    <n v="57.55"/>
    <s v="EMI"/>
    <n v="5"/>
    <b v="0"/>
    <x v="1"/>
    <n v="9"/>
  </r>
  <r>
    <s v="ORD-02992"/>
    <x v="530"/>
    <s v="CUST09576"/>
    <s v="Aditya Gupta"/>
    <n v="49"/>
    <s v="Male"/>
    <x v="4"/>
    <s v="Surat"/>
    <x v="2"/>
    <s v="Yoga Mat"/>
    <n v="10"/>
    <n v="14494.42"/>
    <n v="0.17"/>
    <n v="166583.26"/>
    <n v="28319.154200000004"/>
    <n v="37373.97"/>
    <n v="0.2243560967650651"/>
    <n v="63.48"/>
    <s v="UPI"/>
    <n v="2"/>
    <b v="0"/>
    <x v="1"/>
    <n v="9"/>
  </r>
  <r>
    <s v="ORD-02912"/>
    <x v="1492"/>
    <s v="CUST85957"/>
    <s v="Arjun Rao"/>
    <n v="46"/>
    <s v="Other"/>
    <x v="4"/>
    <s v="Mumbai"/>
    <x v="4"/>
    <s v="Tablet"/>
    <n v="8"/>
    <n v="74304.539999999994"/>
    <n v="0.08"/>
    <n v="736732.69"/>
    <n v="58938.6152"/>
    <n v="73848.3"/>
    <n v="0.10023757734979835"/>
    <n v="54.14"/>
    <s v="EMI"/>
    <n v="2"/>
    <b v="0"/>
    <x v="1"/>
    <n v="9"/>
  </r>
  <r>
    <s v="ORD-04034"/>
    <x v="630"/>
    <s v="CUST75503"/>
    <s v="Vikram Bose"/>
    <n v="44"/>
    <s v="Other"/>
    <x v="2"/>
    <s v="Kolkata"/>
    <x v="3"/>
    <s v="Rice (5kg)"/>
    <n v="9"/>
    <n v="101.5"/>
    <n v="0.18"/>
    <n v="814.46"/>
    <n v="146.6028"/>
    <n v="55.74"/>
    <n v="6.8437983449156498E-2"/>
    <n v="85.93"/>
    <s v="Credit Card"/>
    <n v="3"/>
    <b v="0"/>
    <x v="2"/>
    <n v="9"/>
  </r>
  <r>
    <s v="ORD-04091"/>
    <x v="23"/>
    <s v="CUST86939"/>
    <s v="Deepa Bose"/>
    <n v="6"/>
    <s v="Male"/>
    <x v="2"/>
    <s v="Kolkata"/>
    <x v="4"/>
    <s v="Headphones"/>
    <n v="4"/>
    <n v="35242.410000000003"/>
    <n v="0.19"/>
    <n v="119306.63"/>
    <n v="22668.259700000002"/>
    <n v="11262.26"/>
    <n v="9.4397603888400836E-2"/>
    <n v="105.94"/>
    <s v="Cash on Delivery"/>
    <n v="2"/>
    <b v="0"/>
    <x v="1"/>
    <n v="9"/>
  </r>
  <r>
    <s v="ORD-03539"/>
    <x v="845"/>
    <s v="CUST80870"/>
    <s v="Vikram Bhat"/>
    <n v="39"/>
    <s v="Male"/>
    <x v="2"/>
    <s v="Kolkata"/>
    <x v="0"/>
    <s v="Desk"/>
    <n v="1"/>
    <n v="13132.98"/>
    <n v="0.37"/>
    <n v="10874.57"/>
    <n v="4023.5908999999997"/>
    <n v="2437.06"/>
    <n v="0.22410633248027279"/>
    <n v="64.72"/>
    <s v="Cash on Delivery"/>
    <n v="3"/>
    <b v="0"/>
    <x v="1"/>
    <n v="9"/>
  </r>
  <r>
    <s v="ORD-00441"/>
    <x v="1303"/>
    <s v="CUST63862"/>
    <s v="Sunita Kapoor"/>
    <n v="26"/>
    <s v="Other"/>
    <x v="2"/>
    <s v="Patna"/>
    <x v="2"/>
    <s v="Cricket Bat"/>
    <n v="2"/>
    <n v="1653.6"/>
    <n v="0.04"/>
    <n v="4503.3"/>
    <n v="180.13200000000001"/>
    <n v="970.42"/>
    <n v="0.21549086225656738"/>
    <n v="65.98"/>
    <s v="UPI"/>
    <n v="2"/>
    <b v="0"/>
    <x v="4"/>
    <n v="9"/>
  </r>
  <r>
    <s v="ORD-01623"/>
    <x v="984"/>
    <s v="CUST05179"/>
    <s v="Priya Mehta"/>
    <n v="31"/>
    <s v="Female"/>
    <x v="1"/>
    <s v="Amritsar"/>
    <x v="2"/>
    <s v="Yoga Mat"/>
    <n v="3"/>
    <n v="11948.26"/>
    <n v="0.37"/>
    <n v="16327.78"/>
    <n v="6041.2786000000006"/>
    <n v="3332.82"/>
    <n v="0.20411960474724672"/>
    <n v="46.24"/>
    <s v="EMI"/>
    <n v="1"/>
    <b v="1"/>
    <x v="3"/>
    <n v="9"/>
  </r>
  <r>
    <s v="ORD-01647"/>
    <x v="513"/>
    <s v="CUST89140"/>
    <s v="Aditya Pillai"/>
    <n v="20"/>
    <s v="Male"/>
    <x v="4"/>
    <s v="Surat"/>
    <x v="2"/>
    <s v="Dumbbells"/>
    <n v="5"/>
    <n v="2889.82"/>
    <n v="0.01"/>
    <n v="12487.02"/>
    <n v="124.87020000000001"/>
    <n v="2820.46"/>
    <n v="0.22587134480444493"/>
    <n v="70.260000000000005"/>
    <s v="Credit Card"/>
    <n v="5"/>
    <b v="0"/>
    <x v="1"/>
    <n v="9"/>
  </r>
  <r>
    <s v="ORD-00808"/>
    <x v="1351"/>
    <s v="CUST38701"/>
    <s v="Meera Sharma"/>
    <n v="45"/>
    <s v="Female"/>
    <x v="2"/>
    <s v="Kolkata"/>
    <x v="2"/>
    <s v="Tennis Racket"/>
    <n v="4"/>
    <n v="5092.41"/>
    <n v="0.23"/>
    <n v="13542.42"/>
    <n v="3114.7566000000002"/>
    <n v="3463.99"/>
    <n v="0.25578810877228736"/>
    <n v="74.84"/>
    <s v="Debit Card"/>
    <n v="4"/>
    <b v="0"/>
    <x v="2"/>
    <n v="9"/>
  </r>
  <r>
    <s v="ORD-02728"/>
    <x v="1245"/>
    <s v="CUST26931"/>
    <s v="Shreya Shah"/>
    <n v="22"/>
    <s v="Other"/>
    <x v="4"/>
    <s v="Pune"/>
    <x v="2"/>
    <s v="Dumbbells"/>
    <n v="5"/>
    <n v="9438.65"/>
    <n v="0.19"/>
    <n v="50601.3"/>
    <n v="9614.2470000000012"/>
    <n v="10853.36"/>
    <n v="0.21448777007705336"/>
    <n v="59.57"/>
    <s v="UPI"/>
    <n v="2"/>
    <b v="0"/>
    <x v="1"/>
    <n v="9"/>
  </r>
  <r>
    <s v="ORD-02702"/>
    <x v="1290"/>
    <s v="CUST41199"/>
    <s v="Nikhil Chatterjee"/>
    <n v="34"/>
    <s v="Male"/>
    <x v="4"/>
    <s v="Ahmedabad"/>
    <x v="5"/>
    <s v="Cook Book"/>
    <n v="6"/>
    <n v="942.74"/>
    <n v="0.28000000000000003"/>
    <n v="4651.1099999999997"/>
    <n v="1302.3108"/>
    <n v="1628.44"/>
    <n v="0.35011857384581319"/>
    <n v="67.17"/>
    <s v="UPI"/>
    <n v="3"/>
    <b v="0"/>
    <x v="1"/>
    <n v="9"/>
  </r>
  <r>
    <s v="ORD-01171"/>
    <x v="436"/>
    <s v="CUST15457"/>
    <s v="Rahul Bhat"/>
    <n v="29"/>
    <s v="Female"/>
    <x v="2"/>
    <s v="Guwahati"/>
    <x v="3"/>
    <s v="Dal (1kg)"/>
    <n v="2"/>
    <n v="359.79"/>
    <n v="0.37"/>
    <n v="638.01"/>
    <n v="236.06369999999998"/>
    <n v="52.57"/>
    <n v="8.2396827635930467E-2"/>
    <n v="85.35"/>
    <s v="Net Banking"/>
    <n v="3"/>
    <b v="0"/>
    <x v="1"/>
    <n v="9"/>
  </r>
  <r>
    <s v="ORD-00163"/>
    <x v="921"/>
    <s v="CUST31561"/>
    <s v="Meera Bhat"/>
    <n v="23"/>
    <s v="Female"/>
    <x v="4"/>
    <s v="Pune"/>
    <x v="3"/>
    <s v="Rice (5kg)"/>
    <n v="6"/>
    <n v="160.66"/>
    <n v="0.35"/>
    <n v="572.84"/>
    <n v="200.494"/>
    <n v="60.63"/>
    <n v="0.10584107255079953"/>
    <n v="42.02"/>
    <s v="UPI"/>
    <n v="3"/>
    <b v="0"/>
    <x v="2"/>
    <n v="9"/>
  </r>
  <r>
    <s v="ORD-02877"/>
    <x v="646"/>
    <s v="CUST52099"/>
    <s v="Ritu Das"/>
    <n v="37"/>
    <s v="Female"/>
    <x v="4"/>
    <s v="Surat"/>
    <x v="6"/>
    <s v="Face Cream"/>
    <n v="10"/>
    <n v="1285.07"/>
    <n v="0.28000000000000003"/>
    <n v="15333.34"/>
    <n v="4293.3352000000004"/>
    <n v="9585.0300000000007"/>
    <n v="0.62511038038679112"/>
    <n v="77.58"/>
    <s v="Credit Card"/>
    <n v="2"/>
    <b v="0"/>
    <x v="1"/>
    <n v="9"/>
  </r>
  <r>
    <s v="ORD-03024"/>
    <x v="1092"/>
    <s v="CUST08460"/>
    <s v="Sanjay Das"/>
    <n v="40"/>
    <s v="Female"/>
    <x v="0"/>
    <s v="Chennai"/>
    <x v="3"/>
    <s v="Dal (1kg)"/>
    <n v="2"/>
    <n v="188.62"/>
    <n v="0.32"/>
    <n v="395.46"/>
    <n v="126.54719999999999"/>
    <n v="23.93"/>
    <n v="6.0511809032519091E-2"/>
    <n v="82.57"/>
    <s v="Cash on Delivery"/>
    <n v="5"/>
    <b v="0"/>
    <x v="1"/>
    <n v="9"/>
  </r>
  <r>
    <s v="ORD-01609"/>
    <x v="1493"/>
    <s v="CUST09235"/>
    <s v="Rahul Bose"/>
    <n v="37"/>
    <s v="Other"/>
    <x v="4"/>
    <s v="Ahmedabad"/>
    <x v="6"/>
    <s v="Shampoo"/>
    <n v="2"/>
    <n v="984.2"/>
    <n v="0.17"/>
    <n v="1250.93"/>
    <n v="212.65810000000002"/>
    <n v="608.62"/>
    <n v="0.48653401869009455"/>
    <n v="62.93"/>
    <s v="Credit Card"/>
    <n v="2"/>
    <b v="0"/>
    <x v="1"/>
    <n v="9"/>
  </r>
  <r>
    <s v="ORD-00334"/>
    <x v="1177"/>
    <s v="CUST45698"/>
    <s v="Kavya Mehta"/>
    <n v="37"/>
    <s v="Male"/>
    <x v="4"/>
    <s v="Pune"/>
    <x v="5"/>
    <s v="Comic Book"/>
    <n v="4"/>
    <n v="822.35"/>
    <n v="0.05"/>
    <n v="3604.16"/>
    <n v="180.208"/>
    <n v="1181.07"/>
    <n v="0.32769632868685072"/>
    <n v="54.01"/>
    <s v="Net Banking"/>
    <n v="4"/>
    <b v="1"/>
    <x v="3"/>
    <n v="9"/>
  </r>
  <r>
    <s v="ORD-01079"/>
    <x v="908"/>
    <s v="CUST14896"/>
    <s v="Vikram Patel"/>
    <n v="27"/>
    <s v="Female"/>
    <x v="4"/>
    <s v="Mumbai"/>
    <x v="1"/>
    <s v="Saree"/>
    <n v="4"/>
    <n v="2657.71"/>
    <n v="0.06"/>
    <n v="13392.95"/>
    <n v="803.577"/>
    <n v="6034.89"/>
    <n v="0.45060199582616228"/>
    <n v="21.27"/>
    <s v="Net Banking"/>
    <n v="5"/>
    <b v="0"/>
    <x v="1"/>
    <n v="9"/>
  </r>
  <r>
    <s v="ORD-01744"/>
    <x v="10"/>
    <s v="CUST90888"/>
    <s v="Ritu Rao"/>
    <n v="34"/>
    <s v="Other"/>
    <x v="1"/>
    <s v="Ludhiana"/>
    <x v="5"/>
    <s v="Biography"/>
    <n v="2"/>
    <n v="297.05"/>
    <n v="0.19"/>
    <n v="431.92"/>
    <n v="82.064800000000005"/>
    <n v="187.79"/>
    <n v="0.43477958881274309"/>
    <n v="46.2"/>
    <s v="Debit Card"/>
    <n v="3"/>
    <b v="0"/>
    <x v="1"/>
    <n v="9"/>
  </r>
  <r>
    <s v="ORD-03766"/>
    <x v="184"/>
    <s v="CUST36068"/>
    <s v="Aarav Singh"/>
    <n v="30"/>
    <s v="Other"/>
    <x v="2"/>
    <s v="Bhubaneswar"/>
    <x v="1"/>
    <s v="Jeans"/>
    <n v="5"/>
    <n v="3154.09"/>
    <n v="0.01"/>
    <n v="4594.66"/>
    <n v="45.946599999999997"/>
    <n v="1520"/>
    <n v="0.33081882010856084"/>
    <n v="69.59"/>
    <s v="UPI"/>
    <n v="3"/>
    <b v="0"/>
    <x v="1"/>
    <n v="9"/>
  </r>
  <r>
    <s v="ORD-01395"/>
    <x v="1363"/>
    <s v="CUST24924"/>
    <s v="Ananya Shah"/>
    <n v="14"/>
    <s v="Male"/>
    <x v="4"/>
    <s v="Pune"/>
    <x v="0"/>
    <s v="Sofa"/>
    <n v="9"/>
    <n v="15802.88"/>
    <n v="0.01"/>
    <n v="165325.69"/>
    <n v="1653.2569000000001"/>
    <n v="46953.51"/>
    <n v="0.28400613359000648"/>
    <n v="64.989999999999995"/>
    <s v="Debit Card"/>
    <n v="1"/>
    <b v="0"/>
    <x v="1"/>
    <n v="9"/>
  </r>
  <r>
    <s v="ORD-00175"/>
    <x v="640"/>
    <s v="CUST47786"/>
    <s v="Nisha Rao"/>
    <n v="35"/>
    <s v="Male"/>
    <x v="4"/>
    <s v="Ahmedabad"/>
    <x v="6"/>
    <s v="Lipstick"/>
    <n v="9"/>
    <n v="2028.03"/>
    <n v="0.12"/>
    <n v="15078.05"/>
    <n v="1809.3659999999998"/>
    <n v="8126.73"/>
    <n v="0.53897752030269164"/>
    <n v="55.01"/>
    <s v="Net Banking"/>
    <n v="4"/>
    <b v="0"/>
    <x v="1"/>
    <n v="9"/>
  </r>
  <r>
    <s v="ORD-04135"/>
    <x v="691"/>
    <s v="CUST23239"/>
    <s v="Vikram Mehta"/>
    <n v="53"/>
    <s v="Male"/>
    <x v="1"/>
    <s v="Delhi"/>
    <x v="1"/>
    <s v="Kurta"/>
    <n v="9"/>
    <n v="3206.85"/>
    <n v="0.36"/>
    <n v="16832.810000000001"/>
    <n v="6059.8116"/>
    <n v="7356.75"/>
    <n v="0.43704824090570732"/>
    <n v="78.400000000000006"/>
    <s v="EMI"/>
    <n v="2"/>
    <b v="0"/>
    <x v="1"/>
    <n v="9"/>
  </r>
  <r>
    <s v="ORD-02216"/>
    <x v="1013"/>
    <s v="CUST38823"/>
    <s v="Deepa Mehta"/>
    <n v="35"/>
    <s v="Female"/>
    <x v="1"/>
    <s v="Amritsar"/>
    <x v="4"/>
    <s v="Tablet"/>
    <n v="7"/>
    <n v="62975.42"/>
    <n v="0.22"/>
    <n v="468129.68"/>
    <n v="102988.52959999999"/>
    <n v="79235.509999999995"/>
    <n v="0.16925974443662703"/>
    <n v="49.03"/>
    <s v="EMI"/>
    <n v="2"/>
    <b v="1"/>
    <x v="3"/>
    <n v="9"/>
  </r>
  <r>
    <s v="ORD-03815"/>
    <x v="1396"/>
    <s v="CUST41610"/>
    <s v="Ritu Mishra"/>
    <n v="28"/>
    <s v="Male"/>
    <x v="4"/>
    <s v="Mumbai"/>
    <x v="0"/>
    <s v="Desk"/>
    <n v="9"/>
    <n v="10925.91"/>
    <n v="0.33"/>
    <n v="95157.91"/>
    <n v="31402.110300000004"/>
    <n v="21495.8"/>
    <n v="0.22589609208525069"/>
    <n v="38.47"/>
    <s v="Net Banking"/>
    <n v="4"/>
    <b v="0"/>
    <x v="1"/>
    <n v="9"/>
  </r>
  <r>
    <s v="ORD-02337"/>
    <x v="1453"/>
    <s v="CUST50406"/>
    <s v="Rohan Mehta"/>
    <n v="21"/>
    <s v="Male"/>
    <x v="4"/>
    <s v="Ahmedabad"/>
    <x v="4"/>
    <s v="Smartwatch"/>
    <n v="6"/>
    <n v="78971.02"/>
    <n v="0.22"/>
    <n v="377676.65"/>
    <n v="83088.863000000012"/>
    <n v="38339.769999999997"/>
    <n v="0.10151480108712041"/>
    <n v="61.31"/>
    <s v="EMI"/>
    <n v="3"/>
    <b v="0"/>
    <x v="2"/>
    <n v="9"/>
  </r>
  <r>
    <s v="ORD-00532"/>
    <x v="1148"/>
    <s v="CUST60381"/>
    <s v="Vikram Mishra"/>
    <n v="41"/>
    <s v="Male"/>
    <x v="1"/>
    <s v="Chandigarh"/>
    <x v="5"/>
    <s v="Biography"/>
    <n v="10"/>
    <n v="788.79"/>
    <n v="0.14000000000000001"/>
    <n v="7024.12"/>
    <n v="983.37680000000012"/>
    <n v="3794.94"/>
    <n v="0.54027266048985501"/>
    <n v="48.05"/>
    <s v="Net Banking"/>
    <n v="2"/>
    <b v="0"/>
    <x v="1"/>
    <n v="9"/>
  </r>
  <r>
    <s v="ORD-00247"/>
    <x v="1494"/>
    <s v="CUST50948"/>
    <s v="Amit Kapoor"/>
    <n v="31"/>
    <s v="Other"/>
    <x v="1"/>
    <s v="Amritsar"/>
    <x v="2"/>
    <s v="Cricket Bat"/>
    <n v="2"/>
    <n v="10120.93"/>
    <n v="0.3"/>
    <n v="14109.98"/>
    <n v="4232.9939999999997"/>
    <n v="2053.92"/>
    <n v="0.14556505395471858"/>
    <n v="26.6"/>
    <s v="EMI"/>
    <n v="1"/>
    <b v="0"/>
    <x v="1"/>
    <n v="9"/>
  </r>
  <r>
    <s v="ORD-02491"/>
    <x v="580"/>
    <s v="CUST60962"/>
    <s v="Ritu Joshi"/>
    <n v="16"/>
    <s v="Male"/>
    <x v="3"/>
    <s v="Indore"/>
    <x v="6"/>
    <s v="Hair Oil"/>
    <n v="2"/>
    <n v="1398.45"/>
    <n v="0.28999999999999998"/>
    <n v="1359"/>
    <n v="394.10999999999996"/>
    <n v="537.38"/>
    <n v="0.39542310522442975"/>
    <n v="44.47"/>
    <s v="Net Banking"/>
    <n v="4"/>
    <b v="0"/>
    <x v="2"/>
    <n v="9"/>
  </r>
  <r>
    <s v="ORD-03606"/>
    <x v="390"/>
    <s v="CUST74320"/>
    <s v="Amit Reddy"/>
    <n v="26"/>
    <s v="Female"/>
    <x v="0"/>
    <s v="Hyderabad"/>
    <x v="6"/>
    <s v="Perfume"/>
    <n v="9"/>
    <n v="1545.52"/>
    <n v="0.19"/>
    <n v="17885.64"/>
    <n v="3398.2716"/>
    <n v="11381.04"/>
    <n v="0.63632277066965459"/>
    <n v="81"/>
    <s v="EMI"/>
    <n v="1"/>
    <b v="0"/>
    <x v="2"/>
    <n v="9"/>
  </r>
  <r>
    <s v="ORD-00228"/>
    <x v="1495"/>
    <s v="CUST20422"/>
    <s v="Amit Pillai"/>
    <n v="47"/>
    <s v="Female"/>
    <x v="2"/>
    <s v="Guwahati"/>
    <x v="1"/>
    <s v="Jacket"/>
    <n v="4"/>
    <n v="657.77"/>
    <n v="0.03"/>
    <n v="3207.24"/>
    <n v="96.217199999999991"/>
    <n v="961.26"/>
    <n v="0.29971564335690504"/>
    <n v="83.48"/>
    <s v="Credit Card"/>
    <n v="3"/>
    <b v="0"/>
    <x v="1"/>
    <n v="9"/>
  </r>
  <r>
    <s v="ORD-01194"/>
    <x v="1496"/>
    <s v="CUST42289"/>
    <s v="Ananya Bhat"/>
    <n v="19"/>
    <s v="Female"/>
    <x v="3"/>
    <s v="Bhopal"/>
    <x v="3"/>
    <s v="Flour"/>
    <n v="6"/>
    <n v="428.86"/>
    <n v="0.34"/>
    <n v="2486.44"/>
    <n v="845.38960000000009"/>
    <n v="163.61000000000001"/>
    <n v="6.5800904103859331E-2"/>
    <n v="58.49"/>
    <s v="Net Banking"/>
    <n v="4"/>
    <b v="0"/>
    <x v="1"/>
    <n v="9"/>
  </r>
  <r>
    <s v="ORD-00208"/>
    <x v="583"/>
    <s v="CUST69756"/>
    <s v="Karan Bhat"/>
    <n v="25"/>
    <s v="Other"/>
    <x v="3"/>
    <s v="Bhopal"/>
    <x v="4"/>
    <s v="Camera"/>
    <n v="5"/>
    <n v="74661.960000000006"/>
    <n v="0.1"/>
    <n v="413676.41"/>
    <n v="41367.641000000003"/>
    <n v="38409.75"/>
    <n v="9.2849746979770983E-2"/>
    <n v="43.58"/>
    <s v="Debit Card"/>
    <n v="3"/>
    <b v="0"/>
    <x v="1"/>
    <n v="9"/>
  </r>
  <r>
    <s v="ORD-03136"/>
    <x v="421"/>
    <s v="CUST92424"/>
    <s v="Sanjay Nair"/>
    <n v="32"/>
    <s v="Other"/>
    <x v="1"/>
    <s v="Ludhiana"/>
    <x v="6"/>
    <s v="Perfume"/>
    <n v="10"/>
    <n v="384.92"/>
    <n v="0.13"/>
    <n v="3802.28"/>
    <n v="494.29640000000006"/>
    <n v="1470.62"/>
    <n v="0.38677319923835168"/>
    <n v="46.05"/>
    <s v="EMI"/>
    <n v="1"/>
    <b v="0"/>
    <x v="0"/>
    <n v="9"/>
  </r>
  <r>
    <s v="ORD-03182"/>
    <x v="925"/>
    <s v="CUST49514"/>
    <s v="Shreya Verma"/>
    <n v="34"/>
    <s v="Male"/>
    <x v="4"/>
    <s v="Ahmedabad"/>
    <x v="1"/>
    <s v="Saree"/>
    <n v="1"/>
    <n v="3669.1"/>
    <n v="0.23"/>
    <n v="2724.49"/>
    <n v="626.6327"/>
    <n v="1136.46"/>
    <n v="0.41712760920392444"/>
    <n v="66"/>
    <s v="EMI"/>
    <n v="5"/>
    <b v="0"/>
    <x v="1"/>
    <n v="9"/>
  </r>
  <r>
    <s v="ORD-03156"/>
    <x v="182"/>
    <s v="CUST34657"/>
    <s v="Ananya Mishra"/>
    <n v="31"/>
    <s v="Other"/>
    <x v="2"/>
    <s v="Guwahati"/>
    <x v="3"/>
    <s v="Tea"/>
    <n v="7"/>
    <n v="72.5"/>
    <n v="0.28000000000000003"/>
    <n v="449.07"/>
    <n v="125.73960000000001"/>
    <n v="36.76"/>
    <n v="8.1858062217471661E-2"/>
    <n v="80.150000000000006"/>
    <s v="UPI"/>
    <n v="4"/>
    <b v="0"/>
    <x v="4"/>
    <n v="9"/>
  </r>
  <r>
    <s v="ORD-04062"/>
    <x v="780"/>
    <s v="CUST68176"/>
    <s v="Rahul Kapoor"/>
    <n v="39"/>
    <s v="Other"/>
    <x v="2"/>
    <s v="Bhubaneswar"/>
    <x v="5"/>
    <s v="Self-Help Book"/>
    <n v="7"/>
    <n v="1034.1400000000001"/>
    <n v="0.16"/>
    <n v="6020"/>
    <n v="963.2"/>
    <n v="2601.0500000000002"/>
    <n v="0.43206810631229237"/>
    <n v="80.959999999999994"/>
    <s v="Cash on Delivery"/>
    <n v="5"/>
    <b v="0"/>
    <x v="1"/>
    <n v="9"/>
  </r>
  <r>
    <s v="ORD-03269"/>
    <x v="1497"/>
    <s v="CUST63780"/>
    <s v="Vikram Iyer"/>
    <n v="49"/>
    <s v="Male"/>
    <x v="3"/>
    <s v="Nagpur"/>
    <x v="3"/>
    <s v="Dal (1kg)"/>
    <n v="2"/>
    <n v="53.72"/>
    <n v="0.33"/>
    <n v="63.44"/>
    <n v="20.935200000000002"/>
    <n v="5.23"/>
    <n v="8.2440100882723841E-2"/>
    <n v="62.93"/>
    <s v="Credit Card"/>
    <n v="2"/>
    <b v="1"/>
    <x v="3"/>
    <n v="9"/>
  </r>
  <r>
    <s v="ORD-00840"/>
    <x v="1498"/>
    <s v="CUST21706"/>
    <s v="Arjun Bose"/>
    <n v="40"/>
    <s v="Female"/>
    <x v="3"/>
    <s v="Bhopal"/>
    <x v="3"/>
    <s v="Flour"/>
    <n v="8"/>
    <n v="250.4"/>
    <n v="0.34"/>
    <n v="989.57"/>
    <n v="336.45380000000006"/>
    <n v="63.61"/>
    <n v="6.4280445041785816E-2"/>
    <n v="62.31"/>
    <s v="Credit Card"/>
    <n v="4"/>
    <b v="0"/>
    <x v="1"/>
    <n v="9"/>
  </r>
  <r>
    <s v="ORD-02336"/>
    <x v="1453"/>
    <s v="CUST70109"/>
    <s v="Ananya Bose"/>
    <n v="52"/>
    <s v="Female"/>
    <x v="4"/>
    <s v="Ahmedabad"/>
    <x v="3"/>
    <s v="Tea"/>
    <n v="8"/>
    <n v="473.63"/>
    <n v="0.35"/>
    <n v="3088.56"/>
    <n v="1080.9959999999999"/>
    <n v="221.64"/>
    <n v="7.1761597637734084E-2"/>
    <n v="49.07"/>
    <s v="Net Banking"/>
    <n v="5"/>
    <b v="0"/>
    <x v="2"/>
    <n v="9"/>
  </r>
  <r>
    <s v="ORD-02102"/>
    <x v="1035"/>
    <s v="CUST33411"/>
    <s v="Karan Bose"/>
    <n v="48"/>
    <s v="Male"/>
    <x v="0"/>
    <s v="Bangalore"/>
    <x v="2"/>
    <s v="Yoga Mat"/>
    <n v="9"/>
    <n v="3817.71"/>
    <n v="0.25"/>
    <n v="41379.360000000001"/>
    <n v="10344.84"/>
    <n v="8384.06"/>
    <n v="0.2026145401958851"/>
    <n v="104.35"/>
    <s v="UPI"/>
    <n v="5"/>
    <b v="0"/>
    <x v="1"/>
    <n v="9"/>
  </r>
  <r>
    <s v="ORD-00114"/>
    <x v="951"/>
    <s v="CUST09240"/>
    <s v="Ananya Das"/>
    <n v="30"/>
    <s v="Male"/>
    <x v="1"/>
    <s v="Delhi"/>
    <x v="5"/>
    <s v="Textbook"/>
    <n v="9"/>
    <n v="334.26"/>
    <n v="0.33"/>
    <n v="1656.41"/>
    <n v="546.61530000000005"/>
    <n v="547.21"/>
    <n v="0.33035902946734202"/>
    <n v="64.37"/>
    <s v="Credit Card"/>
    <n v="3"/>
    <b v="1"/>
    <x v="3"/>
    <n v="9"/>
  </r>
  <r>
    <s v="ORD-00176"/>
    <x v="640"/>
    <s v="CUST81366"/>
    <s v="Vikram Sharma"/>
    <n v="15"/>
    <s v="Female"/>
    <x v="2"/>
    <s v="Patna"/>
    <x v="0"/>
    <s v="Bookshelf"/>
    <n v="6"/>
    <n v="14217.54"/>
    <n v="0.36"/>
    <n v="54182.97"/>
    <n v="19505.869200000001"/>
    <n v="16528.59"/>
    <n v="0.30505138422644607"/>
    <n v="65.56"/>
    <s v="EMI"/>
    <n v="5"/>
    <b v="0"/>
    <x v="0"/>
    <n v="9"/>
  </r>
  <r>
    <s v="ORD-00698"/>
    <x v="728"/>
    <s v="CUST94944"/>
    <s v="Priya Chatterjee"/>
    <n v="34"/>
    <s v="Female"/>
    <x v="3"/>
    <s v="Nagpur"/>
    <x v="0"/>
    <s v="Bed Frame"/>
    <n v="5"/>
    <n v="5883.06"/>
    <n v="0.15"/>
    <n v="18273.96"/>
    <n v="2741.0939999999996"/>
    <n v="5925.19"/>
    <n v="0.32424225509960619"/>
    <n v="69.28"/>
    <s v="Cash on Delivery"/>
    <n v="2"/>
    <b v="0"/>
    <x v="2"/>
    <n v="9"/>
  </r>
  <r>
    <s v="ORD-02569"/>
    <x v="1499"/>
    <s v="CUST55735"/>
    <s v="Vikram Gupta"/>
    <n v="21"/>
    <s v="Male"/>
    <x v="0"/>
    <s v="Kochi"/>
    <x v="5"/>
    <s v="Fiction Novel"/>
    <n v="5"/>
    <n v="238.01"/>
    <n v="0.34"/>
    <n v="658.25"/>
    <n v="223.80500000000001"/>
    <n v="358.98"/>
    <n v="0.54535510824154954"/>
    <n v="83.77"/>
    <s v="UPI"/>
    <n v="3"/>
    <b v="0"/>
    <x v="1"/>
    <n v="9"/>
  </r>
  <r>
    <s v="ORD-00502"/>
    <x v="1500"/>
    <s v="CUST52899"/>
    <s v="Shreya Kapoor"/>
    <n v="32"/>
    <s v="Other"/>
    <x v="4"/>
    <s v="Pune"/>
    <x v="2"/>
    <s v="Football"/>
    <n v="6"/>
    <n v="10767.52"/>
    <n v="0.2"/>
    <n v="51595.93"/>
    <n v="10319.186000000002"/>
    <n v="13803.27"/>
    <n v="0.26752633395696135"/>
    <n v="52.86"/>
    <s v="UPI"/>
    <n v="3"/>
    <b v="0"/>
    <x v="2"/>
    <n v="9"/>
  </r>
  <r>
    <s v="ORD-01295"/>
    <x v="1501"/>
    <s v="CUST43573"/>
    <s v="Rohan Das"/>
    <n v="28"/>
    <s v="Male"/>
    <x v="2"/>
    <s v="Patna"/>
    <x v="3"/>
    <s v="Rice (5kg)"/>
    <n v="1"/>
    <n v="69.87"/>
    <n v="0.27"/>
    <n v="75.650000000000006"/>
    <n v="20.425500000000003"/>
    <n v="6"/>
    <n v="7.9312623925974879E-2"/>
    <n v="69.5"/>
    <s v="Credit Card"/>
    <n v="2"/>
    <b v="0"/>
    <x v="4"/>
    <n v="9"/>
  </r>
  <r>
    <s v="ORD-04037"/>
    <x v="599"/>
    <s v="CUST70226"/>
    <s v="Shreya Shah"/>
    <n v="34"/>
    <s v="Female"/>
    <x v="1"/>
    <s v="Ludhiana"/>
    <x v="3"/>
    <s v="Rice (5kg)"/>
    <n v="1"/>
    <n v="141.61000000000001"/>
    <n v="0.11"/>
    <n v="141.61000000000001"/>
    <n v="15.577100000000002"/>
    <n v="11.5"/>
    <n v="8.1208954169903244E-2"/>
    <n v="52.28"/>
    <s v="UPI"/>
    <n v="4"/>
    <b v="0"/>
    <x v="1"/>
    <n v="9"/>
  </r>
  <r>
    <s v="ORD-03087"/>
    <x v="306"/>
    <s v="CUST32672"/>
    <s v="Meera Patel"/>
    <n v="39"/>
    <s v="Female"/>
    <x v="4"/>
    <s v="Surat"/>
    <x v="0"/>
    <s v="Desk"/>
    <n v="5"/>
    <n v="21847.95"/>
    <n v="0.28999999999999998"/>
    <n v="103693.59"/>
    <n v="30071.141099999997"/>
    <n v="26491.84"/>
    <n v="0.25548194444806088"/>
    <n v="67.66"/>
    <s v="UPI"/>
    <n v="2"/>
    <b v="0"/>
    <x v="1"/>
    <n v="9"/>
  </r>
  <r>
    <s v="ORD-00546"/>
    <x v="562"/>
    <s v="CUST11171"/>
    <s v="Kavya Gupta"/>
    <n v="35"/>
    <s v="Female"/>
    <x v="4"/>
    <s v="Pune"/>
    <x v="5"/>
    <s v="Self-Help Book"/>
    <n v="8"/>
    <n v="318.51"/>
    <n v="0.31"/>
    <n v="1966.41"/>
    <n v="609.58710000000008"/>
    <n v="790.49"/>
    <n v="0.40199653175075389"/>
    <n v="72.37"/>
    <s v="Debit Card"/>
    <n v="5"/>
    <b v="0"/>
    <x v="2"/>
    <n v="9"/>
  </r>
  <r>
    <s v="ORD-02238"/>
    <x v="1502"/>
    <s v="CUST61636"/>
    <s v="Karan Singh"/>
    <n v="55"/>
    <s v="Female"/>
    <x v="0"/>
    <s v="Kochi"/>
    <x v="4"/>
    <s v="Smartwatch"/>
    <n v="4"/>
    <n v="32640.78"/>
    <n v="0.24"/>
    <n v="122369.56"/>
    <n v="29368.694399999997"/>
    <n v="13905.31"/>
    <n v="0.11363373374881792"/>
    <n v="46.2"/>
    <s v="UPI"/>
    <n v="3"/>
    <b v="1"/>
    <x v="3"/>
    <n v="9"/>
  </r>
  <r>
    <s v="ORD-03366"/>
    <x v="362"/>
    <s v="CUST68537"/>
    <s v="Rohan Pillai"/>
    <n v="29"/>
    <s v="Female"/>
    <x v="0"/>
    <s v="Kochi"/>
    <x v="1"/>
    <s v="Saree"/>
    <n v="5"/>
    <n v="1297.55"/>
    <n v="0.12"/>
    <n v="5012.78"/>
    <n v="601.53359999999998"/>
    <n v="1781.1"/>
    <n v="0.35531182298046193"/>
    <n v="72.34"/>
    <s v="Credit Card"/>
    <n v="3"/>
    <b v="0"/>
    <x v="4"/>
    <n v="9"/>
  </r>
  <r>
    <s v="ORD-01892"/>
    <x v="913"/>
    <s v="CUST98022"/>
    <s v="Rahul Reddy"/>
    <n v="51"/>
    <s v="Other"/>
    <x v="4"/>
    <s v="Surat"/>
    <x v="6"/>
    <s v="Shampoo"/>
    <n v="7"/>
    <n v="1556.32"/>
    <n v="0.13"/>
    <n v="12767.61"/>
    <n v="1659.7893000000001"/>
    <n v="6509.98"/>
    <n v="0.50988242905289238"/>
    <n v="58.7"/>
    <s v="UPI"/>
    <n v="5"/>
    <b v="0"/>
    <x v="1"/>
    <n v="9"/>
  </r>
  <r>
    <s v="ORD-01368"/>
    <x v="1093"/>
    <s v="CUST02383"/>
    <s v="Meera Bhat"/>
    <n v="32"/>
    <s v="Female"/>
    <x v="2"/>
    <s v="Kolkata"/>
    <x v="6"/>
    <s v="Sunscreen"/>
    <n v="10"/>
    <n v="1927.01"/>
    <n v="0.23"/>
    <n v="14983.29"/>
    <n v="3446.1567000000005"/>
    <n v="6280.5"/>
    <n v="0.41916695198451071"/>
    <n v="52.73"/>
    <s v="Cash on Delivery"/>
    <n v="3"/>
    <b v="0"/>
    <x v="1"/>
    <n v="9"/>
  </r>
  <r>
    <s v="ORD-02303"/>
    <x v="1036"/>
    <s v="CUST73687"/>
    <s v="Shreya Iyer"/>
    <n v="35"/>
    <s v="Male"/>
    <x v="4"/>
    <s v="Pune"/>
    <x v="0"/>
    <s v="Bed Frame"/>
    <n v="6"/>
    <n v="4727.2"/>
    <n v="0.3"/>
    <n v="22747.1"/>
    <n v="6824.1299999999992"/>
    <n v="6128.52"/>
    <n v="0.26941983813321263"/>
    <n v="85.09"/>
    <s v="Net Banking"/>
    <n v="5"/>
    <b v="0"/>
    <x v="2"/>
    <n v="9"/>
  </r>
  <r>
    <s v="ORD-02596"/>
    <x v="1032"/>
    <s v="CUST81623"/>
    <s v="Nikhil Mehta"/>
    <n v="23"/>
    <s v="Other"/>
    <x v="3"/>
    <s v="Raipur"/>
    <x v="5"/>
    <s v="Fiction Novel"/>
    <n v="4"/>
    <n v="246.31"/>
    <n v="0.32"/>
    <n v="670.92"/>
    <n v="214.6944"/>
    <n v="214.73"/>
    <n v="0.32005306146783524"/>
    <n v="54.41"/>
    <s v="UPI"/>
    <n v="3"/>
    <b v="0"/>
    <x v="1"/>
    <n v="9"/>
  </r>
  <r>
    <s v="ORD-01358"/>
    <x v="292"/>
    <s v="CUST24273"/>
    <s v="Ananya Singh"/>
    <n v="34"/>
    <s v="Female"/>
    <x v="0"/>
    <s v="Kochi"/>
    <x v="1"/>
    <s v="Jeans"/>
    <n v="2"/>
    <n v="3281.01"/>
    <n v="0.19"/>
    <n v="5549.01"/>
    <n v="1054.3119000000002"/>
    <n v="1625.36"/>
    <n v="0.29290990645178144"/>
    <n v="83.74"/>
    <s v="Credit Card"/>
    <n v="2"/>
    <b v="0"/>
    <x v="1"/>
    <n v="9"/>
  </r>
  <r>
    <s v="ORD-02472"/>
    <x v="168"/>
    <s v="CUST85179"/>
    <s v="Shreya Iyer"/>
    <n v="40"/>
    <s v="Male"/>
    <x v="3"/>
    <s v="Indore"/>
    <x v="1"/>
    <s v="Kurta"/>
    <n v="8"/>
    <n v="3539.5"/>
    <n v="0.23"/>
    <n v="17882.7"/>
    <n v="4113.0210000000006"/>
    <n v="6353.82"/>
    <n v="0.35530540690164236"/>
    <n v="60.26"/>
    <s v="Net Banking"/>
    <n v="4"/>
    <b v="0"/>
    <x v="4"/>
    <n v="9"/>
  </r>
  <r>
    <s v="ORD-00477"/>
    <x v="875"/>
    <s v="CUST11769"/>
    <s v="Kavya Rao"/>
    <n v="29"/>
    <s v="Female"/>
    <x v="1"/>
    <s v="Chandigarh"/>
    <x v="3"/>
    <s v="Dal (1kg)"/>
    <n v="9"/>
    <n v="171.9"/>
    <n v="0.03"/>
    <n v="1613.26"/>
    <n v="48.397799999999997"/>
    <n v="139.65"/>
    <n v="8.6563852075920808E-2"/>
    <n v="79.37"/>
    <s v="Debit Card"/>
    <n v="3"/>
    <b v="0"/>
    <x v="1"/>
    <n v="9"/>
  </r>
  <r>
    <s v="ORD-01625"/>
    <x v="984"/>
    <s v="CUST55070"/>
    <s v="Nikhil Verma"/>
    <n v="38"/>
    <s v="Female"/>
    <x v="4"/>
    <s v="Mumbai"/>
    <x v="1"/>
    <s v="Saree"/>
    <n v="9"/>
    <n v="3852.76"/>
    <n v="0.08"/>
    <n v="26003.08"/>
    <n v="2080.2464"/>
    <n v="7426.65"/>
    <n v="0.28560655122393191"/>
    <n v="50.19"/>
    <s v="Credit Card"/>
    <n v="5"/>
    <b v="0"/>
    <x v="1"/>
    <n v="9"/>
  </r>
  <r>
    <s v="ORD-00641"/>
    <x v="297"/>
    <s v="CUST42461"/>
    <s v="Vikram Verma"/>
    <n v="26"/>
    <s v="Other"/>
    <x v="3"/>
    <s v="Indore"/>
    <x v="2"/>
    <s v="Cycle"/>
    <n v="10"/>
    <n v="2882"/>
    <n v="0.03"/>
    <n v="25085.42"/>
    <n v="752.56259999999997"/>
    <n v="5947.27"/>
    <n v="0.23708074251896125"/>
    <n v="58.31"/>
    <s v="EMI"/>
    <n v="5"/>
    <b v="0"/>
    <x v="1"/>
    <n v="9"/>
  </r>
  <r>
    <s v="ORD-01828"/>
    <x v="1503"/>
    <s v="CUST21183"/>
    <s v="Karan Joshi"/>
    <n v="50"/>
    <s v="Male"/>
    <x v="2"/>
    <s v="Patna"/>
    <x v="0"/>
    <s v="Wardrobe"/>
    <n v="6"/>
    <n v="14556.36"/>
    <n v="0.03"/>
    <n v="99451.13"/>
    <n v="2983.5338999999999"/>
    <n v="38970.92"/>
    <n v="0.39186000199293863"/>
    <n v="88.32"/>
    <s v="EMI"/>
    <n v="3"/>
    <b v="0"/>
    <x v="1"/>
    <n v="9"/>
  </r>
  <r>
    <s v="ORD-00278"/>
    <x v="366"/>
    <s v="CUST14008"/>
    <s v="Sanjay Reddy"/>
    <n v="37"/>
    <s v="Other"/>
    <x v="2"/>
    <s v="Guwahati"/>
    <x v="6"/>
    <s v="Perfume"/>
    <n v="4"/>
    <n v="206.46"/>
    <n v="0.08"/>
    <n v="835.93"/>
    <n v="66.874399999999994"/>
    <n v="232.93"/>
    <n v="0.27864773366190954"/>
    <n v="62.51"/>
    <s v="Debit Card"/>
    <n v="1"/>
    <b v="0"/>
    <x v="1"/>
    <n v="9"/>
  </r>
  <r>
    <s v="ORD-02770"/>
    <x v="1050"/>
    <s v="CUST50030"/>
    <s v="Karan Patel"/>
    <n v="11"/>
    <s v="Male"/>
    <x v="1"/>
    <s v="Amritsar"/>
    <x v="3"/>
    <s v="Cooking Oil"/>
    <n v="4"/>
    <n v="201.51"/>
    <n v="0.18"/>
    <n v="1001.11"/>
    <n v="180.19979999999998"/>
    <n v="75.38"/>
    <n v="7.5296420972720268E-2"/>
    <n v="28.85"/>
    <s v="EMI"/>
    <n v="2"/>
    <b v="0"/>
    <x v="4"/>
    <n v="9"/>
  </r>
  <r>
    <s v="ORD-02608"/>
    <x v="380"/>
    <s v="CUST97191"/>
    <s v="Rahul Kapoor"/>
    <n v="27"/>
    <s v="Male"/>
    <x v="0"/>
    <s v="Chennai"/>
    <x v="1"/>
    <s v="Saree"/>
    <n v="7"/>
    <n v="3168.59"/>
    <n v="0.27"/>
    <n v="16375.14"/>
    <n v="4421.2878000000001"/>
    <n v="4441.7299999999996"/>
    <n v="0.27124836795288465"/>
    <n v="88.78"/>
    <s v="UPI"/>
    <n v="3"/>
    <b v="0"/>
    <x v="1"/>
    <n v="9"/>
  </r>
  <r>
    <s v="ORD-00408"/>
    <x v="1208"/>
    <s v="CUST53614"/>
    <s v="Aditya Bhat"/>
    <n v="25"/>
    <s v="Other"/>
    <x v="1"/>
    <s v="Chandigarh"/>
    <x v="1"/>
    <s v="Saree"/>
    <n v="1"/>
    <n v="338.51"/>
    <n v="0.27"/>
    <n v="309.08999999999997"/>
    <n v="83.454300000000003"/>
    <n v="73.930000000000007"/>
    <n v="0.23918599760587536"/>
    <n v="31.18"/>
    <s v="UPI"/>
    <n v="4"/>
    <b v="0"/>
    <x v="1"/>
    <n v="9"/>
  </r>
  <r>
    <s v="ORD-00576"/>
    <x v="1219"/>
    <s v="CUST60901"/>
    <s v="Amit Mishra"/>
    <n v="38"/>
    <s v="Male"/>
    <x v="1"/>
    <s v="Delhi"/>
    <x v="0"/>
    <s v="Bookshelf"/>
    <n v="10"/>
    <n v="2950.98"/>
    <n v="0.23"/>
    <n v="23921.040000000001"/>
    <n v="5501.8392000000003"/>
    <n v="3847.48"/>
    <n v="0.16084083300726054"/>
    <n v="63.465000000000003"/>
    <s v="Credit Card"/>
    <n v="3"/>
    <b v="0"/>
    <x v="1"/>
    <n v="9"/>
  </r>
  <r>
    <s v="ORD-01197"/>
    <x v="899"/>
    <s v="CUST79216"/>
    <s v="Arjun Mehta"/>
    <n v="25"/>
    <s v="Female"/>
    <x v="0"/>
    <s v="Bangalore"/>
    <x v="1"/>
    <s v="Jeans"/>
    <n v="2"/>
    <n v="1500.45"/>
    <n v="0.33"/>
    <n v="2399.5100000000002"/>
    <n v="791.83830000000012"/>
    <n v="625.12"/>
    <n v="0.26051985613729467"/>
    <n v="70.56"/>
    <s v="EMI"/>
    <n v="1"/>
    <b v="0"/>
    <x v="1"/>
    <n v="9"/>
  </r>
  <r>
    <s v="ORD-01655"/>
    <x v="404"/>
    <s v="CUST92097"/>
    <s v="Ritu Das"/>
    <n v="6"/>
    <s v="Male"/>
    <x v="0"/>
    <s v="Bangalore"/>
    <x v="1"/>
    <s v="Jacket"/>
    <n v="4"/>
    <n v="2590.6999999999998"/>
    <n v="0.01"/>
    <n v="8555.42"/>
    <n v="85.554200000000009"/>
    <n v="3097.74"/>
    <n v="0.36207924333346575"/>
    <n v="67.930000000000007"/>
    <s v="Net Banking"/>
    <n v="4"/>
    <b v="0"/>
    <x v="1"/>
    <n v="9"/>
  </r>
  <r>
    <s v="ORD-00017"/>
    <x v="742"/>
    <s v="CUST24691"/>
    <s v="Pooja Reddy"/>
    <n v="40"/>
    <s v="Female"/>
    <x v="4"/>
    <s v="Ahmedabad"/>
    <x v="0"/>
    <s v="Desk"/>
    <n v="5"/>
    <n v="5040.09"/>
    <n v="0.17"/>
    <n v="16406.419999999998"/>
    <n v="2789.0913999999998"/>
    <n v="4616.87"/>
    <n v="0.28140630314230652"/>
    <n v="51.71"/>
    <s v="UPI"/>
    <n v="3"/>
    <b v="0"/>
    <x v="1"/>
    <n v="9"/>
  </r>
  <r>
    <s v="ORD-01296"/>
    <x v="1501"/>
    <s v="CUST28222"/>
    <s v="Nisha Pillai"/>
    <n v="27"/>
    <s v="Female"/>
    <x v="4"/>
    <s v="Surat"/>
    <x v="4"/>
    <s v="Laptop"/>
    <n v="3"/>
    <n v="54652.78"/>
    <n v="0.01"/>
    <n v="192332.91"/>
    <n v="1923.3291000000002"/>
    <n v="11105.11"/>
    <n v="5.7739000569377336E-2"/>
    <n v="56.52"/>
    <s v="Debit Card"/>
    <n v="1"/>
    <b v="0"/>
    <x v="1"/>
    <n v="9"/>
  </r>
  <r>
    <s v="ORD-01632"/>
    <x v="1504"/>
    <s v="CUST95874"/>
    <s v="Aditya Bhat"/>
    <n v="41"/>
    <s v="Female"/>
    <x v="2"/>
    <s v="Bhubaneswar"/>
    <x v="2"/>
    <s v="Football"/>
    <n v="8"/>
    <n v="6352.95"/>
    <n v="0.12"/>
    <n v="31396.560000000001"/>
    <n v="3767.5871999999999"/>
    <n v="5551.7"/>
    <n v="0.17682510440634258"/>
    <n v="90.42"/>
    <s v="Net Banking"/>
    <n v="1"/>
    <b v="1"/>
    <x v="3"/>
    <n v="9"/>
  </r>
  <r>
    <s v="ORD-03359"/>
    <x v="1505"/>
    <s v="CUST32879"/>
    <s v="Deepa Shah"/>
    <n v="49"/>
    <s v="Male"/>
    <x v="2"/>
    <s v="Guwahati"/>
    <x v="6"/>
    <s v="Face Cream"/>
    <n v="10"/>
    <n v="1236.98"/>
    <n v="0.08"/>
    <n v="8816.24"/>
    <n v="705.29920000000004"/>
    <n v="3251.41"/>
    <n v="0.36879780949701912"/>
    <n v="62.69"/>
    <s v="UPI"/>
    <n v="2"/>
    <b v="0"/>
    <x v="4"/>
    <n v="9"/>
  </r>
  <r>
    <s v="ORD-03328"/>
    <x v="629"/>
    <s v="CUST92130"/>
    <s v="Nisha Pillai"/>
    <n v="19"/>
    <s v="Other"/>
    <x v="1"/>
    <s v="Ludhiana"/>
    <x v="1"/>
    <s v="Jacket"/>
    <n v="2"/>
    <n v="350.76"/>
    <n v="0.26"/>
    <n v="437.15"/>
    <n v="113.65899999999999"/>
    <n v="113.04"/>
    <n v="0.25858401006519505"/>
    <n v="72.77"/>
    <s v="Credit Card"/>
    <n v="2"/>
    <b v="0"/>
    <x v="4"/>
    <n v="9"/>
  </r>
  <r>
    <s v="ORD-03803"/>
    <x v="1308"/>
    <s v="CUST18219"/>
    <s v="Pooja Singh"/>
    <n v="40"/>
    <s v="Other"/>
    <x v="0"/>
    <s v="Kochi"/>
    <x v="4"/>
    <s v="Smartwatch"/>
    <n v="5"/>
    <n v="14932.93"/>
    <n v="0.35"/>
    <n v="77317.66"/>
    <n v="27061.181"/>
    <n v="5613.46"/>
    <n v="7.2602559363539973E-2"/>
    <n v="85.87"/>
    <s v="UPI"/>
    <n v="2"/>
    <b v="0"/>
    <x v="1"/>
    <n v="9"/>
  </r>
  <r>
    <s v="ORD-01832"/>
    <x v="1151"/>
    <s v="CUST40044"/>
    <s v="Meera Bhat"/>
    <n v="25"/>
    <s v="Female"/>
    <x v="3"/>
    <s v="Indore"/>
    <x v="2"/>
    <s v="Yoga Mat"/>
    <n v="5"/>
    <n v="2358.9499999999998"/>
    <n v="0.27"/>
    <n v="9997.67"/>
    <n v="2699.3709000000003"/>
    <n v="1971.24"/>
    <n v="0.19716994059615892"/>
    <n v="32.520000000000003"/>
    <s v="Cash on Delivery"/>
    <n v="3"/>
    <b v="0"/>
    <x v="0"/>
    <n v="9"/>
  </r>
  <r>
    <s v="ORD-00488"/>
    <x v="74"/>
    <s v="CUST37691"/>
    <s v="Vikram Iyer"/>
    <n v="6"/>
    <s v="Female"/>
    <x v="4"/>
    <s v="Pune"/>
    <x v="3"/>
    <s v="Dal (1kg)"/>
    <n v="5"/>
    <n v="237.36"/>
    <n v="0.18"/>
    <n v="1026.71"/>
    <n v="184.80779999999999"/>
    <n v="69.95"/>
    <n v="6.8130241256050883E-2"/>
    <n v="52.18"/>
    <s v="EMI"/>
    <n v="3"/>
    <b v="0"/>
    <x v="1"/>
    <n v="9"/>
  </r>
  <r>
    <s v="ORD-03256"/>
    <x v="978"/>
    <s v="CUST28145"/>
    <s v="Kavya Nair"/>
    <n v="56"/>
    <s v="Other"/>
    <x v="2"/>
    <s v="Bhubaneswar"/>
    <x v="3"/>
    <s v="Flour"/>
    <n v="10"/>
    <n v="220.19"/>
    <n v="0.34"/>
    <n v="1171.24"/>
    <n v="398.22160000000002"/>
    <n v="111.88"/>
    <n v="9.5522693897066357E-2"/>
    <n v="89.4"/>
    <s v="EMI"/>
    <n v="5"/>
    <b v="0"/>
    <x v="1"/>
    <n v="9"/>
  </r>
  <r>
    <s v="ORD-03482"/>
    <x v="1506"/>
    <s v="CUST84959"/>
    <s v="Pooja Verma"/>
    <n v="24"/>
    <s v="Other"/>
    <x v="3"/>
    <s v="Nagpur"/>
    <x v="1"/>
    <s v="Saree"/>
    <n v="8"/>
    <n v="1195.52"/>
    <n v="0.21"/>
    <n v="11174.44"/>
    <n v="2346.6324"/>
    <n v="4209.57"/>
    <n v="0.37671417986046724"/>
    <n v="36.909999999999997"/>
    <s v="UPI"/>
    <n v="3"/>
    <b v="0"/>
    <x v="1"/>
    <n v="9"/>
  </r>
  <r>
    <s v="ORD-01494"/>
    <x v="1507"/>
    <s v="CUST49312"/>
    <s v="Shreya Das"/>
    <n v="34"/>
    <s v="Other"/>
    <x v="1"/>
    <s v="Amritsar"/>
    <x v="2"/>
    <s v="Cycle"/>
    <n v="6"/>
    <n v="4549.08"/>
    <n v="0.16"/>
    <n v="21213.25"/>
    <n v="3394.12"/>
    <n v="2811.21"/>
    <n v="0.13252141939589643"/>
    <n v="61.26"/>
    <s v="Cash on Delivery"/>
    <n v="2"/>
    <b v="0"/>
    <x v="2"/>
    <n v="9"/>
  </r>
  <r>
    <s v="ORD-03515"/>
    <x v="1033"/>
    <s v="CUST85880"/>
    <s v="Aditya Chatterjee"/>
    <n v="38"/>
    <s v="Female"/>
    <x v="3"/>
    <s v="Nagpur"/>
    <x v="6"/>
    <s v="Lipstick"/>
    <n v="9"/>
    <n v="1996.05"/>
    <n v="0.21"/>
    <n v="24431.83"/>
    <n v="5130.6842999999999"/>
    <n v="12158.15"/>
    <n v="0.49763566625995675"/>
    <n v="78.33"/>
    <s v="Debit Card"/>
    <n v="4"/>
    <b v="0"/>
    <x v="1"/>
    <n v="9"/>
  </r>
  <r>
    <s v="ORD-00852"/>
    <x v="1115"/>
    <s v="CUST80007"/>
    <s v="Arjun Mishra"/>
    <n v="25"/>
    <s v="Other"/>
    <x v="4"/>
    <s v="Ahmedabad"/>
    <x v="1"/>
    <s v="Dress"/>
    <n v="2"/>
    <n v="1329.5"/>
    <n v="0.28000000000000003"/>
    <n v="1346.05"/>
    <n v="376.89400000000001"/>
    <n v="364.15"/>
    <n v="0.27053229820586161"/>
    <n v="72.34"/>
    <s v="Cash on Delivery"/>
    <n v="4"/>
    <b v="0"/>
    <x v="0"/>
    <n v="9"/>
  </r>
  <r>
    <s v="ORD-02724"/>
    <x v="1184"/>
    <s v="CUST36410"/>
    <s v="Deepa Rao"/>
    <n v="37"/>
    <s v="Male"/>
    <x v="0"/>
    <s v="Kochi"/>
    <x v="4"/>
    <s v="Laptop"/>
    <n v="2"/>
    <n v="35502.949999999997"/>
    <n v="0.33"/>
    <n v="63960.07"/>
    <n v="21106.823100000001"/>
    <n v="8566.02"/>
    <n v="0.13392762077965206"/>
    <n v="90.85"/>
    <s v="Credit Card"/>
    <n v="3"/>
    <b v="0"/>
    <x v="1"/>
    <n v="9"/>
  </r>
  <r>
    <s v="ORD-02627"/>
    <x v="1391"/>
    <s v="CUST23490"/>
    <s v="Meera Reddy"/>
    <n v="29"/>
    <s v="Male"/>
    <x v="1"/>
    <s v="Delhi"/>
    <x v="2"/>
    <s v="Dumbbells"/>
    <n v="5"/>
    <n v="11924.73"/>
    <n v="0.28999999999999998"/>
    <n v="39073.019999999997"/>
    <n v="11331.175799999999"/>
    <n v="7762.52"/>
    <n v="0.19866700859058248"/>
    <n v="63.8"/>
    <s v="UPI"/>
    <n v="2"/>
    <b v="0"/>
    <x v="1"/>
    <n v="9"/>
  </r>
  <r>
    <s v="ORD-02553"/>
    <x v="450"/>
    <s v="CUST10304"/>
    <s v="Pooja Reddy"/>
    <n v="53"/>
    <s v="Female"/>
    <x v="1"/>
    <s v="Amritsar"/>
    <x v="3"/>
    <s v="Tea"/>
    <n v="1"/>
    <n v="114.17"/>
    <n v="0.1"/>
    <n v="90.79"/>
    <n v="9.0790000000000006"/>
    <n v="8.1"/>
    <n v="8.9216874105077643E-2"/>
    <n v="44.85"/>
    <s v="EMI"/>
    <n v="4"/>
    <b v="0"/>
    <x v="1"/>
    <n v="9"/>
  </r>
  <r>
    <s v="ORD-03985"/>
    <x v="1508"/>
    <s v="CUST56825"/>
    <s v="Nisha Das"/>
    <n v="41"/>
    <s v="Other"/>
    <x v="0"/>
    <s v="Hyderabad"/>
    <x v="4"/>
    <s v="Camera"/>
    <n v="1"/>
    <n v="39155.85"/>
    <n v="0.34"/>
    <n v="30626"/>
    <n v="10412.84"/>
    <n v="4110.3500000000004"/>
    <n v="0.1342111277999086"/>
    <n v="83.36"/>
    <s v="Credit Card"/>
    <n v="4"/>
    <b v="1"/>
    <x v="3"/>
    <n v="9"/>
  </r>
  <r>
    <s v="ORD-00106"/>
    <x v="1112"/>
    <s v="CUST55820"/>
    <s v="Deepa Reddy"/>
    <n v="24"/>
    <s v="Other"/>
    <x v="4"/>
    <s v="Pune"/>
    <x v="5"/>
    <s v="Comic Book"/>
    <n v="1"/>
    <n v="747.6"/>
    <n v="0.35"/>
    <n v="467.87"/>
    <n v="163.75449999999998"/>
    <n v="188.11"/>
    <n v="0.40205612670186164"/>
    <n v="49.6"/>
    <s v="Debit Card"/>
    <n v="1"/>
    <b v="0"/>
    <x v="1"/>
    <n v="9"/>
  </r>
  <r>
    <s v="ORD-02298"/>
    <x v="620"/>
    <s v="CUST36266"/>
    <s v="Ritu Verma"/>
    <n v="31"/>
    <s v="Other"/>
    <x v="2"/>
    <s v="Guwahati"/>
    <x v="2"/>
    <s v="Yoga Mat"/>
    <n v="10"/>
    <n v="4545.91"/>
    <n v="0.01"/>
    <n v="55303.33"/>
    <n v="553.03330000000005"/>
    <n v="13195.84"/>
    <n v="0.23860841652754003"/>
    <n v="71.77"/>
    <s v="EMI"/>
    <n v="3"/>
    <b v="0"/>
    <x v="1"/>
    <n v="9"/>
  </r>
  <r>
    <s v="ORD-01424"/>
    <x v="201"/>
    <s v="CUST12417"/>
    <s v="Sanjay Kumar"/>
    <n v="54"/>
    <s v="Other"/>
    <x v="3"/>
    <s v="Bhopal"/>
    <x v="1"/>
    <s v="Dress"/>
    <n v="2"/>
    <n v="3491.48"/>
    <n v="0.16"/>
    <n v="4903.58"/>
    <n v="784.57280000000003"/>
    <n v="1061.0899999999999"/>
    <n v="0.21639088176393573"/>
    <n v="82.05"/>
    <s v="Debit Card"/>
    <n v="2"/>
    <b v="0"/>
    <x v="1"/>
    <n v="9"/>
  </r>
  <r>
    <s v="ORD-01768"/>
    <x v="1180"/>
    <s v="CUST56693"/>
    <s v="Amit Bhat"/>
    <n v="50"/>
    <s v="Male"/>
    <x v="3"/>
    <s v="Indore"/>
    <x v="1"/>
    <s v="T-Shirt"/>
    <n v="7"/>
    <n v="3304.59"/>
    <n v="0.12"/>
    <n v="18587.240000000002"/>
    <n v="2230.4688000000001"/>
    <n v="8409.65"/>
    <n v="0.45244210544438007"/>
    <n v="54.71"/>
    <s v="Debit Card"/>
    <n v="2"/>
    <b v="0"/>
    <x v="1"/>
    <n v="9"/>
  </r>
  <r>
    <s v="ORD-02936"/>
    <x v="225"/>
    <s v="CUST18941"/>
    <s v="Ananya Mishra"/>
    <n v="30"/>
    <s v="Female"/>
    <x v="0"/>
    <s v="Chennai"/>
    <x v="3"/>
    <s v="Cooking Oil"/>
    <n v="9"/>
    <n v="452.13"/>
    <n v="0.25"/>
    <n v="4808.83"/>
    <n v="1202.2075"/>
    <n v="248.08"/>
    <n v="5.1588432113424683E-2"/>
    <n v="97.53"/>
    <s v="Debit Card"/>
    <n v="1"/>
    <b v="1"/>
    <x v="3"/>
    <n v="9"/>
  </r>
  <r>
    <s v="ORD-02790"/>
    <x v="1358"/>
    <s v="CUST65266"/>
    <s v="Arjun Mishra"/>
    <n v="54"/>
    <s v="Female"/>
    <x v="4"/>
    <s v="Mumbai"/>
    <x v="1"/>
    <s v="T-Shirt"/>
    <n v="8"/>
    <n v="567.16999999999996"/>
    <n v="0.08"/>
    <n v="6261.36"/>
    <n v="500.90879999999999"/>
    <n v="1397.16"/>
    <n v="0.22314002069837865"/>
    <n v="86.75"/>
    <s v="UPI"/>
    <n v="4"/>
    <b v="0"/>
    <x v="2"/>
    <n v="9"/>
  </r>
  <r>
    <s v="ORD-01859"/>
    <x v="336"/>
    <s v="CUST93119"/>
    <s v="Nisha Joshi"/>
    <n v="46"/>
    <s v="Female"/>
    <x v="4"/>
    <s v="Ahmedabad"/>
    <x v="3"/>
    <s v="Cooking Oil"/>
    <n v="4"/>
    <n v="330.31"/>
    <n v="0.23"/>
    <n v="1343.96"/>
    <n v="309.11080000000004"/>
    <n v="143.62"/>
    <n v="0.1068632995029614"/>
    <n v="54.53"/>
    <s v="UPI"/>
    <n v="2"/>
    <b v="0"/>
    <x v="1"/>
    <n v="9"/>
  </r>
  <r>
    <s v="ORD-00652"/>
    <x v="824"/>
    <s v="CUST29202"/>
    <s v="Rohan Chatterjee"/>
    <n v="41"/>
    <s v="Male"/>
    <x v="1"/>
    <s v="Delhi"/>
    <x v="1"/>
    <s v="Kurta"/>
    <n v="8"/>
    <n v="1138.0899999999999"/>
    <n v="0.36"/>
    <n v="5187.76"/>
    <n v="1867.5935999999999"/>
    <n v="1423.15"/>
    <n v="0.27432841920212192"/>
    <n v="52.7"/>
    <s v="Net Banking"/>
    <n v="4"/>
    <b v="0"/>
    <x v="1"/>
    <n v="9"/>
  </r>
  <r>
    <s v="ORD-01405"/>
    <x v="1058"/>
    <s v="CUST15111"/>
    <s v="Sunita Patel"/>
    <n v="43"/>
    <s v="Other"/>
    <x v="3"/>
    <s v="Bhopal"/>
    <x v="1"/>
    <s v="Dress"/>
    <n v="10"/>
    <n v="3186.14"/>
    <n v="0.28000000000000003"/>
    <n v="22148.240000000002"/>
    <n v="6201.5072000000009"/>
    <n v="6072.78"/>
    <n v="0.27418792644471973"/>
    <n v="50.45"/>
    <s v="UPI"/>
    <n v="1"/>
    <b v="0"/>
    <x v="4"/>
    <n v="9"/>
  </r>
  <r>
    <s v="ORD-03407"/>
    <x v="1364"/>
    <s v="CUST97699"/>
    <s v="Nisha Shah"/>
    <n v="40"/>
    <s v="Female"/>
    <x v="4"/>
    <s v="Ahmedabad"/>
    <x v="3"/>
    <s v="Cooking Oil"/>
    <n v="7"/>
    <n v="173.44"/>
    <n v="0.05"/>
    <n v="1132.82"/>
    <n v="56.640999999999998"/>
    <n v="55.67"/>
    <n v="4.9142847054253987E-2"/>
    <n v="58.19"/>
    <s v="EMI"/>
    <n v="3"/>
    <b v="0"/>
    <x v="1"/>
    <n v="9"/>
  </r>
  <r>
    <s v="ORD-03850"/>
    <x v="1065"/>
    <s v="CUST65624"/>
    <s v="Arjun Das"/>
    <n v="38"/>
    <s v="Female"/>
    <x v="2"/>
    <s v="Patna"/>
    <x v="2"/>
    <s v="Yoga Mat"/>
    <n v="3"/>
    <n v="6269.53"/>
    <n v="0.24"/>
    <n v="23681.14"/>
    <n v="5683.4735999999994"/>
    <n v="4768.1099999999997"/>
    <n v="0.20134630342964907"/>
    <n v="85.33"/>
    <s v="Net Banking"/>
    <n v="4"/>
    <b v="0"/>
    <x v="1"/>
    <n v="9"/>
  </r>
  <r>
    <s v="ORD-01364"/>
    <x v="906"/>
    <s v="CUST64778"/>
    <s v="Nisha Bose"/>
    <n v="26"/>
    <s v="Female"/>
    <x v="1"/>
    <s v="Delhi"/>
    <x v="3"/>
    <s v="Dal (1kg)"/>
    <n v="1"/>
    <n v="110.62"/>
    <n v="0.3"/>
    <n v="75.53"/>
    <n v="22.658999999999999"/>
    <n v="6.99"/>
    <n v="9.2546008208658812E-2"/>
    <n v="52.75"/>
    <s v="EMI"/>
    <n v="3"/>
    <b v="1"/>
    <x v="3"/>
    <n v="9"/>
  </r>
  <r>
    <s v="ORD-01095"/>
    <x v="1251"/>
    <s v="CUST71557"/>
    <s v="Nikhil Sharma"/>
    <n v="17"/>
    <s v="Other"/>
    <x v="3"/>
    <s v="Bhopal"/>
    <x v="6"/>
    <s v="Hair Oil"/>
    <n v="1"/>
    <n v="860.28"/>
    <n v="0.25"/>
    <n v="905.35"/>
    <n v="226.33750000000001"/>
    <n v="407.45"/>
    <n v="0.45004694317114924"/>
    <n v="84.23"/>
    <s v="Debit Card"/>
    <n v="2"/>
    <b v="0"/>
    <x v="1"/>
    <n v="9"/>
  </r>
  <r>
    <s v="ORD-03120"/>
    <x v="717"/>
    <s v="CUST93065"/>
    <s v="Rohan Bhat"/>
    <n v="42"/>
    <s v="Female"/>
    <x v="3"/>
    <s v="Bhopal"/>
    <x v="5"/>
    <s v="Textbook"/>
    <n v="8"/>
    <n v="919.94"/>
    <n v="0.39"/>
    <n v="5037.13"/>
    <n v="1964.4807000000001"/>
    <n v="2359.89"/>
    <n v="0.46849892696833312"/>
    <n v="74.61"/>
    <s v="Credit Card"/>
    <n v="3"/>
    <b v="0"/>
    <x v="2"/>
    <n v="9"/>
  </r>
  <r>
    <s v="ORD-00709"/>
    <x v="1298"/>
    <s v="CUST65141"/>
    <s v="Pooja Patel"/>
    <n v="9"/>
    <s v="Female"/>
    <x v="1"/>
    <s v="Amritsar"/>
    <x v="1"/>
    <s v="Kurta"/>
    <n v="7"/>
    <n v="1944.27"/>
    <n v="0.09"/>
    <n v="8367.7199999999993"/>
    <n v="753.09479999999996"/>
    <n v="3099.18"/>
    <n v="0.37037329164933819"/>
    <n v="41.07"/>
    <s v="EMI"/>
    <n v="4"/>
    <b v="1"/>
    <x v="3"/>
    <n v="9"/>
  </r>
  <r>
    <s v="ORD-03628"/>
    <x v="1397"/>
    <s v="CUST29710"/>
    <s v="Aarav Mehta"/>
    <n v="30"/>
    <s v="Male"/>
    <x v="1"/>
    <s v="Chandigarh"/>
    <x v="0"/>
    <s v="Desk"/>
    <n v="7"/>
    <n v="3546.07"/>
    <n v="0.36"/>
    <n v="24765.72"/>
    <n v="8915.6592000000001"/>
    <n v="7503.38"/>
    <n v="0.30297443401605123"/>
    <n v="51.04"/>
    <s v="Debit Card"/>
    <n v="4"/>
    <b v="0"/>
    <x v="1"/>
    <n v="9"/>
  </r>
  <r>
    <s v="ORD-03332"/>
    <x v="683"/>
    <s v="CUST93234"/>
    <s v="Aditya Patel"/>
    <n v="20"/>
    <s v="Female"/>
    <x v="3"/>
    <s v="Bhopal"/>
    <x v="4"/>
    <s v="Laptop"/>
    <n v="9"/>
    <n v="19431.419999999998"/>
    <n v="0.21"/>
    <n v="144718.35999999999"/>
    <n v="30390.855599999995"/>
    <n v="17340.490000000002"/>
    <n v="0.11982232247518562"/>
    <n v="58.66"/>
    <s v="UPI"/>
    <n v="2"/>
    <b v="0"/>
    <x v="2"/>
    <n v="9"/>
  </r>
  <r>
    <s v="ORD-03550"/>
    <x v="576"/>
    <s v="CUST71158"/>
    <s v="Ananya Bose"/>
    <n v="10"/>
    <s v="Other"/>
    <x v="1"/>
    <s v="Amritsar"/>
    <x v="5"/>
    <s v="Textbook"/>
    <n v="4"/>
    <n v="306.02"/>
    <n v="0.39"/>
    <n v="1006.23"/>
    <n v="392.42970000000003"/>
    <n v="419.1"/>
    <n v="0.41650517277362037"/>
    <n v="74.930000000000007"/>
    <s v="Debit Card"/>
    <n v="3"/>
    <b v="0"/>
    <x v="1"/>
    <n v="9"/>
  </r>
  <r>
    <s v="ORD-00813"/>
    <x v="480"/>
    <s v="CUST99023"/>
    <s v="Nikhil Nair"/>
    <n v="29"/>
    <s v="Female"/>
    <x v="1"/>
    <s v="Amritsar"/>
    <x v="0"/>
    <s v="Bookshelf"/>
    <n v="3"/>
    <n v="6110.59"/>
    <n v="0.37"/>
    <n v="8446.52"/>
    <n v="3125.2124000000003"/>
    <n v="2197.3000000000002"/>
    <n v="0.26014263862513792"/>
    <n v="23.22"/>
    <s v="Net Banking"/>
    <n v="3"/>
    <b v="0"/>
    <x v="1"/>
    <n v="9"/>
  </r>
  <r>
    <s v="ORD-03204"/>
    <x v="1386"/>
    <s v="CUST20726"/>
    <s v="Pooja Rao"/>
    <n v="30"/>
    <s v="Male"/>
    <x v="4"/>
    <s v="Mumbai"/>
    <x v="4"/>
    <s v="Laptop"/>
    <n v="1"/>
    <n v="48359.17"/>
    <n v="0.06"/>
    <n v="51500.800000000003"/>
    <n v="3090.0480000000002"/>
    <n v="6586.38"/>
    <n v="0.12788888716291785"/>
    <n v="81.7"/>
    <s v="Net Banking"/>
    <n v="3"/>
    <b v="0"/>
    <x v="1"/>
    <n v="9"/>
  </r>
  <r>
    <s v="ORD-02431"/>
    <x v="1352"/>
    <s v="CUST33602"/>
    <s v="Ananya Chatterjee"/>
    <n v="31"/>
    <s v="Male"/>
    <x v="4"/>
    <s v="Mumbai"/>
    <x v="1"/>
    <s v="Dress"/>
    <n v="9"/>
    <n v="2890.57"/>
    <n v="0.09"/>
    <n v="22605.25"/>
    <n v="2034.4724999999999"/>
    <n v="10028.129999999999"/>
    <n v="0.44361951316618925"/>
    <n v="70.61"/>
    <s v="EMI"/>
    <n v="1"/>
    <b v="0"/>
    <x v="2"/>
    <n v="9"/>
  </r>
  <r>
    <s v="ORD-01644"/>
    <x v="1509"/>
    <s v="CUST20877"/>
    <s v="Vikram Gupta"/>
    <n v="36"/>
    <s v="Male"/>
    <x v="1"/>
    <s v="Delhi"/>
    <x v="4"/>
    <s v="Camera"/>
    <n v="6"/>
    <n v="72040.03"/>
    <n v="0.01"/>
    <n v="368787.75"/>
    <n v="3687.8775000000001"/>
    <n v="39292.14"/>
    <n v="0.10654404871094553"/>
    <n v="53.76"/>
    <s v="Cash on Delivery"/>
    <n v="5"/>
    <b v="0"/>
    <x v="2"/>
    <n v="9"/>
  </r>
  <r>
    <s v="ORD-03369"/>
    <x v="362"/>
    <s v="CUST12624"/>
    <s v="Sunita Chatterjee"/>
    <n v="25"/>
    <s v="Male"/>
    <x v="1"/>
    <s v="Delhi"/>
    <x v="0"/>
    <s v="Sofa"/>
    <n v="10"/>
    <n v="26482.959999999999"/>
    <n v="0.39"/>
    <n v="159573.04"/>
    <n v="62233.485600000007"/>
    <n v="39420.71"/>
    <n v="0.24703866016464934"/>
    <n v="31.73"/>
    <s v="Cash on Delivery"/>
    <n v="1"/>
    <b v="0"/>
    <x v="1"/>
    <n v="9"/>
  </r>
  <r>
    <s v="ORD-03493"/>
    <x v="977"/>
    <s v="CUST44061"/>
    <s v="Kavya Rao"/>
    <n v="29"/>
    <s v="Female"/>
    <x v="4"/>
    <s v="Ahmedabad"/>
    <x v="6"/>
    <s v="Lipstick"/>
    <n v="1"/>
    <n v="848.25"/>
    <n v="0.04"/>
    <n v="894.07"/>
    <n v="35.762800000000006"/>
    <n v="422.93"/>
    <n v="0.47303902379008356"/>
    <n v="74.23"/>
    <s v="Cash on Delivery"/>
    <n v="5"/>
    <b v="0"/>
    <x v="1"/>
    <n v="9"/>
  </r>
  <r>
    <s v="ORD-01374"/>
    <x v="748"/>
    <s v="CUST68198"/>
    <s v="Rahul Chatterjee"/>
    <n v="13"/>
    <s v="Male"/>
    <x v="3"/>
    <s v="Raipur"/>
    <x v="4"/>
    <s v="Laptop"/>
    <n v="7"/>
    <n v="48956.77"/>
    <n v="0.24"/>
    <n v="279788.19"/>
    <n v="67149.165599999993"/>
    <n v="38368.449999999997"/>
    <n v="0.13713391548084999"/>
    <n v="86.46"/>
    <s v="Net Banking"/>
    <n v="4"/>
    <b v="0"/>
    <x v="1"/>
    <n v="9"/>
  </r>
  <r>
    <s v="ORD-00917"/>
    <x v="1368"/>
    <s v="CUST45413"/>
    <s v="Aditya Singh"/>
    <n v="14"/>
    <s v="Female"/>
    <x v="1"/>
    <s v="Chandigarh"/>
    <x v="2"/>
    <s v="Cricket Bat"/>
    <n v="10"/>
    <n v="10161.64"/>
    <n v="0.01"/>
    <n v="88906.61"/>
    <n v="889.06610000000001"/>
    <n v="14067.58"/>
    <n v="0.1582287301247905"/>
    <n v="19.18"/>
    <s v="EMI"/>
    <n v="5"/>
    <b v="0"/>
    <x v="1"/>
    <n v="9"/>
  </r>
  <r>
    <s v="ORD-02002"/>
    <x v="815"/>
    <s v="CUST93495"/>
    <s v="Karan Mehta"/>
    <n v="24"/>
    <s v="Other"/>
    <x v="3"/>
    <s v="Nagpur"/>
    <x v="4"/>
    <s v="Smartphone"/>
    <n v="4"/>
    <n v="79903.31"/>
    <n v="0.19"/>
    <n v="381040.75"/>
    <n v="72397.742500000008"/>
    <n v="46291.37"/>
    <n v="0.12148666514014578"/>
    <n v="49.66"/>
    <s v="Credit Card"/>
    <n v="2"/>
    <b v="0"/>
    <x v="1"/>
    <n v="9"/>
  </r>
  <r>
    <s v="ORD-01547"/>
    <x v="1510"/>
    <s v="CUST82417"/>
    <s v="Deepa Reddy"/>
    <n v="32"/>
    <s v="Female"/>
    <x v="0"/>
    <s v="Chennai"/>
    <x v="6"/>
    <s v="Hair Oil"/>
    <n v="8"/>
    <n v="1747.96"/>
    <n v="0.04"/>
    <n v="10534.51"/>
    <n v="421.38040000000001"/>
    <n v="5549.08"/>
    <n v="0.52675254947785899"/>
    <n v="70.95"/>
    <s v="UPI"/>
    <n v="5"/>
    <b v="0"/>
    <x v="1"/>
    <n v="9"/>
  </r>
  <r>
    <s v="ORD-00883"/>
    <x v="769"/>
    <s v="CUST25736"/>
    <s v="Rohan Bose"/>
    <n v="43"/>
    <s v="Other"/>
    <x v="1"/>
    <s v="Amritsar"/>
    <x v="6"/>
    <s v="Hair Oil"/>
    <n v="9"/>
    <n v="1071.8800000000001"/>
    <n v="0.21"/>
    <n v="6143.09"/>
    <n v="1290.0489"/>
    <n v="3577.85"/>
    <n v="0.58241861994533695"/>
    <n v="64.180000000000007"/>
    <s v="Debit Card"/>
    <n v="5"/>
    <b v="0"/>
    <x v="1"/>
    <n v="9"/>
  </r>
  <r>
    <s v="ORD-02120"/>
    <x v="77"/>
    <s v="CUST74638"/>
    <s v="Rohan Verma"/>
    <n v="40"/>
    <s v="Male"/>
    <x v="2"/>
    <s v="Guwahati"/>
    <x v="3"/>
    <s v="Flour"/>
    <n v="8"/>
    <n v="473.04"/>
    <n v="0.33"/>
    <n v="4049.28"/>
    <n v="1336.2624000000001"/>
    <n v="301.36"/>
    <n v="7.4423107317844156E-2"/>
    <n v="76.099999999999994"/>
    <s v="Cash on Delivery"/>
    <n v="5"/>
    <b v="0"/>
    <x v="1"/>
    <n v="9"/>
  </r>
  <r>
    <s v="ORD-00004"/>
    <x v="131"/>
    <s v="CUST59539"/>
    <s v="Aarav Rao"/>
    <n v="43"/>
    <s v="Male"/>
    <x v="3"/>
    <s v="Raipur"/>
    <x v="6"/>
    <s v="Shampoo"/>
    <n v="1"/>
    <n v="2179.09"/>
    <n v="0.26"/>
    <n v="1240"/>
    <n v="322.40000000000003"/>
    <n v="548.45000000000005"/>
    <n v="0.44229838709677421"/>
    <n v="71"/>
    <s v="Debit Card"/>
    <n v="5"/>
    <b v="0"/>
    <x v="0"/>
    <n v="9"/>
  </r>
  <r>
    <s v="ORD-01803"/>
    <x v="223"/>
    <s v="CUST75917"/>
    <s v="Nikhil Iyer"/>
    <n v="48"/>
    <s v="Female"/>
    <x v="1"/>
    <s v="Amritsar"/>
    <x v="3"/>
    <s v="Sugar"/>
    <n v="1"/>
    <n v="259.95"/>
    <n v="0.3"/>
    <n v="210.74"/>
    <n v="63.222000000000001"/>
    <n v="16.68"/>
    <n v="7.9149663091961656E-2"/>
    <n v="40.85"/>
    <s v="Net Banking"/>
    <n v="3"/>
    <b v="0"/>
    <x v="1"/>
    <n v="9"/>
  </r>
  <r>
    <s v="ORD-03505"/>
    <x v="991"/>
    <s v="CUST59852"/>
    <s v="Nikhil Das"/>
    <n v="25"/>
    <s v="Male"/>
    <x v="3"/>
    <s v="Indore"/>
    <x v="3"/>
    <s v="Tea"/>
    <n v="7"/>
    <n v="126.08"/>
    <n v="0.08"/>
    <n v="1012.38"/>
    <n v="80.990400000000008"/>
    <n v="81.39"/>
    <n v="8.0394713447519708E-2"/>
    <n v="55.37"/>
    <s v="Credit Card"/>
    <n v="2"/>
    <b v="0"/>
    <x v="1"/>
    <n v="9"/>
  </r>
  <r>
    <s v="ORD-02636"/>
    <x v="34"/>
    <s v="CUST87391"/>
    <s v="Meera Das"/>
    <n v="26"/>
    <s v="Other"/>
    <x v="1"/>
    <s v="Ludhiana"/>
    <x v="6"/>
    <s v="Hair Oil"/>
    <n v="3"/>
    <n v="1142.82"/>
    <n v="0.23"/>
    <n v="2958.07"/>
    <n v="680.35610000000008"/>
    <n v="1291.21"/>
    <n v="0.43650420713505766"/>
    <n v="53.34"/>
    <s v="Cash on Delivery"/>
    <n v="5"/>
    <b v="1"/>
    <x v="3"/>
    <n v="9"/>
  </r>
  <r>
    <s v="ORD-00714"/>
    <x v="787"/>
    <s v="CUST61590"/>
    <s v="Amit Reddy"/>
    <n v="47"/>
    <s v="Other"/>
    <x v="0"/>
    <s v="Kochi"/>
    <x v="3"/>
    <s v="Rice (5kg)"/>
    <n v="7"/>
    <n v="368.78"/>
    <n v="0.12"/>
    <n v="1528.79"/>
    <n v="183.45479999999998"/>
    <n v="127.54"/>
    <n v="8.3425454117308465E-2"/>
    <n v="66.03"/>
    <s v="UPI"/>
    <n v="4"/>
    <b v="0"/>
    <x v="1"/>
    <n v="9"/>
  </r>
  <r>
    <s v="ORD-01223"/>
    <x v="760"/>
    <s v="CUST92686"/>
    <s v="Sanjay Bose"/>
    <n v="39"/>
    <s v="Female"/>
    <x v="0"/>
    <s v="Chennai"/>
    <x v="0"/>
    <s v="Bookshelf"/>
    <n v="7"/>
    <n v="20357.47"/>
    <n v="0.03"/>
    <n v="174471.77"/>
    <n v="5234.1530999999995"/>
    <n v="45868.32"/>
    <n v="0.26289823276281316"/>
    <n v="75.400000000000006"/>
    <s v="Credit Card"/>
    <n v="4"/>
    <b v="0"/>
    <x v="1"/>
    <n v="9"/>
  </r>
  <r>
    <s v="ORD-00987"/>
    <x v="1409"/>
    <s v="CUST04483"/>
    <s v="Priya Joshi"/>
    <n v="29"/>
    <s v="Male"/>
    <x v="3"/>
    <s v="Nagpur"/>
    <x v="0"/>
    <s v="Wardrobe"/>
    <n v="4"/>
    <n v="7372.62"/>
    <n v="0.11"/>
    <n v="32182.82"/>
    <n v="3540.1102000000001"/>
    <n v="11067.17"/>
    <n v="0.34388440789216113"/>
    <n v="75.03"/>
    <s v="EMI"/>
    <n v="2"/>
    <b v="0"/>
    <x v="1"/>
    <n v="9"/>
  </r>
  <r>
    <s v="ORD-00378"/>
    <x v="388"/>
    <s v="CUST11134"/>
    <s v="Arjun Singh"/>
    <n v="34"/>
    <s v="Other"/>
    <x v="2"/>
    <s v="Guwahati"/>
    <x v="4"/>
    <s v="Smartwatch"/>
    <n v="9"/>
    <n v="16985.93"/>
    <n v="0.21"/>
    <n v="184331.59"/>
    <n v="38709.633900000001"/>
    <n v="16161.85"/>
    <n v="8.7678134822143081E-2"/>
    <n v="75.650000000000006"/>
    <s v="Cash on Delivery"/>
    <n v="5"/>
    <b v="0"/>
    <x v="2"/>
    <n v="9"/>
  </r>
  <r>
    <s v="ORD-01019"/>
    <x v="582"/>
    <s v="CUST72581"/>
    <s v="Sunita Kapoor"/>
    <n v="35"/>
    <s v="Other"/>
    <x v="3"/>
    <s v="Nagpur"/>
    <x v="5"/>
    <s v="Textbook"/>
    <n v="2"/>
    <n v="1240.07"/>
    <n v="0.27"/>
    <n v="2086.4899999999998"/>
    <n v="563.35230000000001"/>
    <n v="966.59"/>
    <n v="0.46326126652895538"/>
    <n v="50.83"/>
    <s v="Cash on Delivery"/>
    <n v="4"/>
    <b v="0"/>
    <x v="1"/>
    <n v="9"/>
  </r>
  <r>
    <s v="ORD-03305"/>
    <x v="1511"/>
    <s v="CUST44322"/>
    <s v="Rahul Joshi"/>
    <n v="59"/>
    <s v="Male"/>
    <x v="1"/>
    <s v="Amritsar"/>
    <x v="4"/>
    <s v="Smartphone"/>
    <n v="9"/>
    <n v="45871.33"/>
    <n v="0.21"/>
    <n v="349237.43"/>
    <n v="73339.8603"/>
    <n v="41287.550000000003"/>
    <n v="0.11822200730316909"/>
    <n v="42.69"/>
    <s v="EMI"/>
    <n v="1"/>
    <b v="0"/>
    <x v="2"/>
    <n v="9"/>
  </r>
  <r>
    <s v="ORD-04121"/>
    <x v="838"/>
    <s v="CUST46430"/>
    <s v="Arjun Iyer"/>
    <n v="42"/>
    <s v="Male"/>
    <x v="2"/>
    <s v="Guwahati"/>
    <x v="4"/>
    <s v="Laptop"/>
    <n v="7"/>
    <n v="26719.46"/>
    <n v="0.32"/>
    <n v="125839.81"/>
    <n v="40268.739200000004"/>
    <n v="16743.79"/>
    <n v="0.13305638334959344"/>
    <n v="87.4"/>
    <s v="Credit Card"/>
    <n v="1"/>
    <b v="0"/>
    <x v="1"/>
    <n v="9"/>
  </r>
  <r>
    <s v="ORD-03736"/>
    <x v="1236"/>
    <s v="CUST82654"/>
    <s v="Deepa Verma"/>
    <n v="28"/>
    <s v="Other"/>
    <x v="3"/>
    <s v="Nagpur"/>
    <x v="3"/>
    <s v="Dal (1kg)"/>
    <n v="5"/>
    <n v="303.44"/>
    <n v="0.06"/>
    <n v="2686.06"/>
    <n v="161.1636"/>
    <n v="221.12"/>
    <n v="8.2321318213293818E-2"/>
    <n v="32.81"/>
    <s v="UPI"/>
    <n v="4"/>
    <b v="0"/>
    <x v="1"/>
    <n v="9"/>
  </r>
  <r>
    <s v="ORD-01235"/>
    <x v="211"/>
    <s v="CUST68009"/>
    <s v="Karan Patel"/>
    <n v="30"/>
    <s v="Female"/>
    <x v="2"/>
    <s v="Kolkata"/>
    <x v="3"/>
    <s v="Dal (1kg)"/>
    <n v="10"/>
    <n v="359.56"/>
    <n v="0.08"/>
    <n v="4470.5600000000004"/>
    <n v="357.64480000000003"/>
    <n v="416.18"/>
    <n v="9.3093482695680171E-2"/>
    <n v="62.31"/>
    <s v="Debit Card"/>
    <n v="1"/>
    <b v="1"/>
    <x v="3"/>
    <n v="9"/>
  </r>
  <r>
    <s v="ORD-00567"/>
    <x v="1218"/>
    <s v="CUST22945"/>
    <s v="Meera Kumar"/>
    <n v="52"/>
    <s v="Female"/>
    <x v="0"/>
    <s v="Kochi"/>
    <x v="5"/>
    <s v="Fiction Novel"/>
    <n v="9"/>
    <n v="955.64"/>
    <n v="0.15"/>
    <n v="8375.59"/>
    <n v="1256.3385000000001"/>
    <n v="2836.26"/>
    <n v="0.33863405443676209"/>
    <n v="75.790000000000006"/>
    <s v="Credit Card"/>
    <n v="4"/>
    <b v="0"/>
    <x v="0"/>
    <n v="9"/>
  </r>
  <r>
    <s v="ORD-01662"/>
    <x v="1360"/>
    <s v="CUST29153"/>
    <s v="Deepa Iyer"/>
    <n v="26"/>
    <s v="Other"/>
    <x v="3"/>
    <s v="Raipur"/>
    <x v="6"/>
    <s v="Face Cream"/>
    <n v="6"/>
    <n v="779.63"/>
    <n v="0.18"/>
    <n v="3057.53"/>
    <n v="550.35540000000003"/>
    <n v="1544.23"/>
    <n v="0.5050580043368339"/>
    <n v="28.85"/>
    <s v="EMI"/>
    <n v="2"/>
    <b v="1"/>
    <x v="3"/>
    <n v="9"/>
  </r>
  <r>
    <s v="ORD-03139"/>
    <x v="1512"/>
    <s v="CUST16592"/>
    <s v="Sunita Iyer"/>
    <n v="22"/>
    <s v="Other"/>
    <x v="4"/>
    <s v="Surat"/>
    <x v="0"/>
    <s v="Bed Frame"/>
    <n v="6"/>
    <n v="8704.76"/>
    <n v="0.23"/>
    <n v="52701.51"/>
    <n v="12121.347300000001"/>
    <n v="16266.5"/>
    <n v="0.30865339532017205"/>
    <n v="67.260000000000005"/>
    <s v="Credit Card"/>
    <n v="1"/>
    <b v="0"/>
    <x v="0"/>
    <n v="9"/>
  </r>
  <r>
    <s v="ORD-03072"/>
    <x v="1076"/>
    <s v="CUST71775"/>
    <s v="Aditya Joshi"/>
    <n v="25"/>
    <s v="Male"/>
    <x v="0"/>
    <s v="Hyderabad"/>
    <x v="6"/>
    <s v="Hair Oil"/>
    <n v="6"/>
    <n v="1067.32"/>
    <n v="0.1"/>
    <n v="9986.14"/>
    <n v="998.61400000000003"/>
    <n v="3581.4"/>
    <n v="0.35863707098037884"/>
    <n v="84.82"/>
    <s v="EMI"/>
    <n v="4"/>
    <b v="1"/>
    <x v="3"/>
    <n v="9"/>
  </r>
  <r>
    <s v="ORD-00889"/>
    <x v="161"/>
    <s v="CUST13240"/>
    <s v="Arjun Das"/>
    <n v="41"/>
    <s v="Other"/>
    <x v="3"/>
    <s v="Nagpur"/>
    <x v="3"/>
    <s v="Sugar"/>
    <n v="2"/>
    <n v="184.78"/>
    <n v="0.02"/>
    <n v="289.36"/>
    <n v="5.7872000000000003"/>
    <n v="22.18"/>
    <n v="7.6651921481891067E-2"/>
    <n v="44.84"/>
    <s v="Debit Card"/>
    <n v="1"/>
    <b v="0"/>
    <x v="1"/>
    <n v="9"/>
  </r>
  <r>
    <s v="ORD-01977"/>
    <x v="1513"/>
    <s v="CUST02433"/>
    <s v="Arjun Gupta"/>
    <n v="27"/>
    <s v="Other"/>
    <x v="1"/>
    <s v="Ludhiana"/>
    <x v="0"/>
    <s v="Wardrobe"/>
    <n v="2"/>
    <n v="14453.77"/>
    <n v="0.22"/>
    <n v="32603.05"/>
    <n v="7172.6710000000003"/>
    <n v="8034.59"/>
    <n v="0.2464367597510049"/>
    <n v="53.68"/>
    <s v="UPI"/>
    <n v="5"/>
    <b v="0"/>
    <x v="1"/>
    <n v="9"/>
  </r>
  <r>
    <s v="ORD-02729"/>
    <x v="1245"/>
    <s v="CUST02485"/>
    <s v="Ananya Bhat"/>
    <n v="45"/>
    <s v="Female"/>
    <x v="0"/>
    <s v="Hyderabad"/>
    <x v="3"/>
    <s v="Sugar"/>
    <n v="8"/>
    <n v="85.59"/>
    <n v="0.25"/>
    <n v="545.76"/>
    <n v="136.44"/>
    <n v="41.46"/>
    <n v="7.5967458223394901E-2"/>
    <n v="75.34"/>
    <s v="Net Banking"/>
    <n v="4"/>
    <b v="0"/>
    <x v="1"/>
    <n v="9"/>
  </r>
  <r>
    <s v="ORD-03074"/>
    <x v="715"/>
    <s v="CUST55244"/>
    <s v="Ananya Bose"/>
    <n v="24"/>
    <s v="Male"/>
    <x v="1"/>
    <s v="Ludhiana"/>
    <x v="1"/>
    <s v="T-Shirt"/>
    <n v="7"/>
    <n v="3670.29"/>
    <n v="0.27"/>
    <n v="26206.04"/>
    <n v="7075.6308000000008"/>
    <n v="9315.2199999999993"/>
    <n v="0.35546080216621811"/>
    <n v="40.44"/>
    <s v="UPI"/>
    <n v="1"/>
    <b v="0"/>
    <x v="4"/>
    <n v="9"/>
  </r>
  <r>
    <s v="ORD-00311"/>
    <x v="1514"/>
    <s v="CUST95800"/>
    <s v="Priya Das"/>
    <n v="23"/>
    <s v="Female"/>
    <x v="2"/>
    <s v="Kolkata"/>
    <x v="0"/>
    <s v="Desk"/>
    <n v="10"/>
    <n v="13553.87"/>
    <n v="0.13"/>
    <n v="143129.65"/>
    <n v="18606.854500000001"/>
    <n v="32317.75"/>
    <n v="0.22579353753747042"/>
    <n v="87.72"/>
    <s v="Cash on Delivery"/>
    <n v="3"/>
    <b v="0"/>
    <x v="1"/>
    <n v="9"/>
  </r>
  <r>
    <s v="ORD-00660"/>
    <x v="1515"/>
    <s v="CUST65041"/>
    <s v="Priya Rao"/>
    <n v="36"/>
    <s v="Female"/>
    <x v="0"/>
    <s v="Bangalore"/>
    <x v="3"/>
    <s v="Dal (1kg)"/>
    <n v="5"/>
    <n v="425.46"/>
    <n v="0.08"/>
    <n v="1535.18"/>
    <n v="122.81440000000001"/>
    <n v="99.18"/>
    <n v="6.4604802042757203E-2"/>
    <n v="73.11"/>
    <s v="UPI"/>
    <n v="5"/>
    <b v="0"/>
    <x v="1"/>
    <n v="9"/>
  </r>
  <r>
    <s v="ORD-00044"/>
    <x v="987"/>
    <s v="CUST88344"/>
    <s v="Arjun Nair"/>
    <n v="21"/>
    <s v="Other"/>
    <x v="4"/>
    <s v="Mumbai"/>
    <x v="3"/>
    <s v="Cooking Oil"/>
    <n v="7"/>
    <n v="134.49"/>
    <n v="0.17"/>
    <n v="553.96"/>
    <n v="94.173200000000008"/>
    <n v="54.43"/>
    <n v="9.8256191782800192E-2"/>
    <n v="58.18"/>
    <s v="EMI"/>
    <n v="1"/>
    <b v="1"/>
    <x v="3"/>
    <n v="9"/>
  </r>
  <r>
    <s v="ORD-03807"/>
    <x v="1487"/>
    <s v="CUST40435"/>
    <s v="Aditya Singh"/>
    <n v="34"/>
    <s v="Male"/>
    <x v="2"/>
    <s v="Guwahati"/>
    <x v="3"/>
    <s v="Cooking Oil"/>
    <n v="10"/>
    <n v="263.05"/>
    <n v="0.28000000000000003"/>
    <n v="3446.63"/>
    <n v="965.05640000000017"/>
    <n v="252.71"/>
    <n v="7.3320896063691202E-2"/>
    <n v="60.29"/>
    <s v="Net Banking"/>
    <n v="4"/>
    <b v="0"/>
    <x v="1"/>
    <n v="9"/>
  </r>
  <r>
    <s v="ORD-02324"/>
    <x v="1016"/>
    <s v="CUST50408"/>
    <s v="Priya Nair"/>
    <n v="44"/>
    <s v="Female"/>
    <x v="1"/>
    <s v="Chandigarh"/>
    <x v="4"/>
    <s v="Headphones"/>
    <n v="10"/>
    <n v="66222.83"/>
    <n v="0.39"/>
    <n v="364937.13"/>
    <n v="142325.48070000001"/>
    <n v="37488.21"/>
    <n v="0.10272511870743324"/>
    <n v="35.08"/>
    <s v="Credit Card"/>
    <n v="3"/>
    <b v="0"/>
    <x v="1"/>
    <n v="9"/>
  </r>
  <r>
    <s v="ORD-01495"/>
    <x v="1507"/>
    <s v="CUST79339"/>
    <s v="Karan Nair"/>
    <n v="48"/>
    <s v="Other"/>
    <x v="0"/>
    <s v="Chennai"/>
    <x v="0"/>
    <s v="Wardrobe"/>
    <n v="3"/>
    <n v="22015.61"/>
    <n v="0.33"/>
    <n v="34539.97"/>
    <n v="11398.190100000002"/>
    <n v="5647.61"/>
    <n v="0.16350940663816441"/>
    <n v="67.290000000000006"/>
    <s v="Credit Card"/>
    <n v="5"/>
    <b v="0"/>
    <x v="1"/>
    <n v="9"/>
  </r>
  <r>
    <s v="ORD-01285"/>
    <x v="1516"/>
    <s v="CUST48631"/>
    <s v="Deepa Singh"/>
    <n v="31"/>
    <s v="Male"/>
    <x v="0"/>
    <s v="Chennai"/>
    <x v="0"/>
    <s v="Sofa"/>
    <n v="10"/>
    <n v="14508.49"/>
    <n v="0.21"/>
    <n v="169261.45"/>
    <n v="35544.904500000004"/>
    <n v="50893.66"/>
    <n v="0.30068075158283236"/>
    <n v="54.2"/>
    <s v="EMI"/>
    <n v="5"/>
    <b v="0"/>
    <x v="1"/>
    <n v="9"/>
  </r>
  <r>
    <s v="ORD-03386"/>
    <x v="345"/>
    <s v="CUST80775"/>
    <s v="Ritu Kumar"/>
    <n v="63"/>
    <s v="Female"/>
    <x v="3"/>
    <s v="Nagpur"/>
    <x v="6"/>
    <s v="Sunscreen"/>
    <n v="4"/>
    <n v="2223.64"/>
    <n v="0.15"/>
    <n v="6525.42"/>
    <n v="978.81299999999999"/>
    <n v="3524.54"/>
    <n v="0.54012462033095188"/>
    <n v="33.24"/>
    <s v="EMI"/>
    <n v="2"/>
    <b v="0"/>
    <x v="1"/>
    <n v="9"/>
  </r>
  <r>
    <s v="ORD-01401"/>
    <x v="465"/>
    <s v="CUST40146"/>
    <s v="Sanjay Mehta"/>
    <n v="22"/>
    <s v="Female"/>
    <x v="0"/>
    <s v="Bangalore"/>
    <x v="6"/>
    <s v="Lipstick"/>
    <n v="6"/>
    <n v="669.59"/>
    <n v="0.13"/>
    <n v="3355.53"/>
    <n v="436.21890000000002"/>
    <n v="1841.16"/>
    <n v="0.54869424502239583"/>
    <n v="75.650000000000006"/>
    <s v="Net Banking"/>
    <n v="3"/>
    <b v="0"/>
    <x v="1"/>
    <n v="9"/>
  </r>
  <r>
    <s v="ORD-03522"/>
    <x v="2"/>
    <s v="CUST10582"/>
    <s v="Vikram Joshi"/>
    <n v="28"/>
    <s v="Other"/>
    <x v="1"/>
    <s v="Chandigarh"/>
    <x v="1"/>
    <s v="Jeans"/>
    <n v="3"/>
    <n v="1169.5899999999999"/>
    <n v="0.08"/>
    <n v="4785.04"/>
    <n v="382.8032"/>
    <n v="1679.66"/>
    <n v="0.35102318893885948"/>
    <n v="39.22"/>
    <s v="Credit Card"/>
    <n v="3"/>
    <b v="0"/>
    <x v="4"/>
    <n v="9"/>
  </r>
  <r>
    <s v="ORD-01333"/>
    <x v="814"/>
    <s v="CUST98551"/>
    <s v="Aarav Verma"/>
    <n v="43"/>
    <s v="Female"/>
    <x v="2"/>
    <s v="Patna"/>
    <x v="6"/>
    <s v="Face Cream"/>
    <n v="7"/>
    <n v="2072.71"/>
    <n v="0.36"/>
    <n v="11905.56"/>
    <n v="4286.0015999999996"/>
    <n v="4495.7299999999996"/>
    <n v="0.37761600462305006"/>
    <n v="76.63"/>
    <s v="UPI"/>
    <n v="5"/>
    <b v="0"/>
    <x v="1"/>
    <n v="9"/>
  </r>
  <r>
    <s v="ORD-02886"/>
    <x v="255"/>
    <s v="CUST25210"/>
    <s v="Sanjay Kumar"/>
    <n v="38"/>
    <s v="Female"/>
    <x v="3"/>
    <s v="Raipur"/>
    <x v="3"/>
    <s v="Dal (1kg)"/>
    <n v="9"/>
    <n v="458.95"/>
    <n v="0.24"/>
    <n v="5524.99"/>
    <n v="1325.9975999999999"/>
    <n v="539.29999999999995"/>
    <n v="9.7611036400065881E-2"/>
    <n v="58.47"/>
    <s v="UPI"/>
    <n v="2"/>
    <b v="1"/>
    <x v="3"/>
    <n v="9"/>
  </r>
  <r>
    <s v="ORD-02628"/>
    <x v="1391"/>
    <s v="CUST48700"/>
    <s v="Meera Bose"/>
    <n v="30"/>
    <s v="Male"/>
    <x v="3"/>
    <s v="Nagpur"/>
    <x v="4"/>
    <s v="Smartwatch"/>
    <n v="9"/>
    <n v="65519.43"/>
    <n v="0.23"/>
    <n v="483891.6"/>
    <n v="111295.068"/>
    <n v="51648.1"/>
    <n v="0.10673485549242848"/>
    <n v="68.64"/>
    <s v="Credit Card"/>
    <n v="1"/>
    <b v="1"/>
    <x v="3"/>
    <n v="9"/>
  </r>
  <r>
    <s v="ORD-02585"/>
    <x v="1340"/>
    <s v="CUST32210"/>
    <s v="Meera Das"/>
    <n v="33"/>
    <s v="Male"/>
    <x v="0"/>
    <s v="Bangalore"/>
    <x v="3"/>
    <s v="Cooking Oil"/>
    <n v="3"/>
    <n v="443.89"/>
    <n v="0.01"/>
    <n v="1152.72"/>
    <n v="11.527200000000001"/>
    <n v="75.7"/>
    <n v="6.5670761329724478E-2"/>
    <n v="66.88"/>
    <s v="Cash on Delivery"/>
    <n v="4"/>
    <b v="0"/>
    <x v="1"/>
    <n v="9"/>
  </r>
  <r>
    <s v="ORD-01884"/>
    <x v="1517"/>
    <s v="CUST42306"/>
    <s v="Shreya Sharma"/>
    <n v="62"/>
    <s v="Female"/>
    <x v="4"/>
    <s v="Pune"/>
    <x v="6"/>
    <s v="Perfume"/>
    <n v="7"/>
    <n v="519.13"/>
    <n v="0.35"/>
    <n v="3102.68"/>
    <n v="1085.9379999999999"/>
    <n v="1514.19"/>
    <n v="0.4880264803331314"/>
    <n v="82.54"/>
    <s v="Cash on Delivery"/>
    <n v="1"/>
    <b v="1"/>
    <x v="3"/>
    <n v="9"/>
  </r>
  <r>
    <s v="ORD-02905"/>
    <x v="70"/>
    <s v="CUST02847"/>
    <s v="Sunita Pillai"/>
    <n v="3"/>
    <s v="Female"/>
    <x v="3"/>
    <s v="Bhopal"/>
    <x v="1"/>
    <s v="Jeans"/>
    <n v="5"/>
    <n v="3673.58"/>
    <n v="0.01"/>
    <n v="28371.45"/>
    <n v="283.71449999999999"/>
    <n v="10857.99"/>
    <n v="0.38270832121728005"/>
    <n v="74.84"/>
    <s v="UPI"/>
    <n v="3"/>
    <b v="1"/>
    <x v="3"/>
    <n v="9"/>
  </r>
  <r>
    <s v="ORD-02043"/>
    <x v="328"/>
    <s v="CUST44040"/>
    <s v="Rahul Bose"/>
    <n v="31"/>
    <s v="Female"/>
    <x v="2"/>
    <s v="Bhubaneswar"/>
    <x v="6"/>
    <s v="Hair Oil"/>
    <n v="4"/>
    <n v="1974.29"/>
    <n v="0.37"/>
    <n v="8398"/>
    <n v="3107.2599999999998"/>
    <n v="3117.66"/>
    <n v="0.37123839009287923"/>
    <n v="87.34"/>
    <s v="Credit Card"/>
    <n v="1"/>
    <b v="1"/>
    <x v="3"/>
    <n v="9"/>
  </r>
  <r>
    <s v="ORD-02054"/>
    <x v="1421"/>
    <s v="CUST61332"/>
    <s v="Karan Iyer"/>
    <n v="51"/>
    <s v="Other"/>
    <x v="0"/>
    <s v="Bangalore"/>
    <x v="3"/>
    <s v="Sugar"/>
    <n v="10"/>
    <n v="53.46"/>
    <n v="0.05"/>
    <n v="815.23"/>
    <n v="40.761500000000005"/>
    <n v="88.15"/>
    <n v="0.10812899427155527"/>
    <n v="67.319999999999993"/>
    <s v="Debit Card"/>
    <n v="1"/>
    <b v="0"/>
    <x v="4"/>
    <n v="9"/>
  </r>
  <r>
    <s v="ORD-01537"/>
    <x v="364"/>
    <s v="CUST39925"/>
    <s v="Ritu Iyer"/>
    <n v="49"/>
    <s v="Female"/>
    <x v="0"/>
    <s v="Kochi"/>
    <x v="4"/>
    <s v="Headphones"/>
    <n v="5"/>
    <n v="40279.85"/>
    <n v="0.24"/>
    <n v="124328.85"/>
    <n v="29838.923999999999"/>
    <n v="18217.89"/>
    <n v="0.14652986816816851"/>
    <n v="89.76"/>
    <s v="Net Banking"/>
    <n v="3"/>
    <b v="0"/>
    <x v="1"/>
    <n v="9"/>
  </r>
  <r>
    <s v="ORD-00680"/>
    <x v="1518"/>
    <s v="CUST60413"/>
    <s v="Ritu Nair"/>
    <n v="36"/>
    <s v="Male"/>
    <x v="2"/>
    <s v="Kolkata"/>
    <x v="6"/>
    <s v="Face Cream"/>
    <n v="10"/>
    <n v="1113.9100000000001"/>
    <n v="0.25"/>
    <n v="5465.25"/>
    <n v="1366.3125"/>
    <n v="2411.46"/>
    <n v="0.44123507616303004"/>
    <n v="46.33"/>
    <s v="Net Banking"/>
    <n v="2"/>
    <b v="0"/>
    <x v="1"/>
    <n v="9"/>
  </r>
  <r>
    <s v="ORD-00782"/>
    <x v="1030"/>
    <s v="CUST07857"/>
    <s v="Amit Patel"/>
    <n v="34"/>
    <s v="Female"/>
    <x v="3"/>
    <s v="Nagpur"/>
    <x v="1"/>
    <s v="Kurta"/>
    <n v="1"/>
    <n v="3294.44"/>
    <n v="0.06"/>
    <n v="2065.81"/>
    <n v="123.9486"/>
    <n v="808.26"/>
    <n v="0.3912557301978401"/>
    <n v="41.96"/>
    <s v="EMI"/>
    <n v="4"/>
    <b v="0"/>
    <x v="1"/>
    <n v="9"/>
  </r>
  <r>
    <s v="ORD-01878"/>
    <x v="525"/>
    <s v="CUST99942"/>
    <s v="Nisha Rao"/>
    <n v="30"/>
    <s v="Other"/>
    <x v="3"/>
    <s v="Indore"/>
    <x v="1"/>
    <s v="Saree"/>
    <n v="10"/>
    <n v="456.07"/>
    <n v="0.37"/>
    <n v="3899.94"/>
    <n v="1442.9778000000001"/>
    <n v="1169.33"/>
    <n v="0.29983281794078881"/>
    <n v="45"/>
    <s v="Cash on Delivery"/>
    <n v="5"/>
    <b v="0"/>
    <x v="1"/>
    <n v="9"/>
  </r>
  <r>
    <s v="ORD-00535"/>
    <x v="1232"/>
    <s v="CUST13641"/>
    <s v="Nikhil Sharma"/>
    <n v="48"/>
    <s v="Male"/>
    <x v="4"/>
    <s v="Mumbai"/>
    <x v="0"/>
    <s v="Bed Frame"/>
    <n v="9"/>
    <n v="17744.349999999999"/>
    <n v="0.28999999999999998"/>
    <n v="136831.28"/>
    <n v="39681.071199999998"/>
    <n v="36127.08"/>
    <n v="0.26402647114022465"/>
    <n v="59.78"/>
    <s v="Credit Card"/>
    <n v="4"/>
    <b v="0"/>
    <x v="1"/>
    <n v="9"/>
  </r>
  <r>
    <s v="ORD-01642"/>
    <x v="1119"/>
    <s v="CUST25067"/>
    <s v="Nisha Kapoor"/>
    <n v="41"/>
    <s v="Male"/>
    <x v="4"/>
    <s v="Ahmedabad"/>
    <x v="0"/>
    <s v="Sofa"/>
    <n v="8"/>
    <n v="9398.82"/>
    <n v="0.31"/>
    <n v="49236.11"/>
    <n v="15263.194100000001"/>
    <n v="15030.83"/>
    <n v="0.30528061619815211"/>
    <n v="77.650000000000006"/>
    <s v="Credit Card"/>
    <n v="4"/>
    <b v="0"/>
    <x v="1"/>
    <n v="9"/>
  </r>
  <r>
    <s v="ORD-02809"/>
    <x v="1234"/>
    <s v="CUST04249"/>
    <s v="Pooja Bose"/>
    <n v="31"/>
    <s v="Other"/>
    <x v="0"/>
    <s v="Kochi"/>
    <x v="0"/>
    <s v="Chair"/>
    <n v="10"/>
    <n v="17371.93"/>
    <n v="0.37"/>
    <n v="172582.04"/>
    <n v="63855.354800000001"/>
    <n v="55972.36"/>
    <n v="0.32432320304013096"/>
    <n v="71.63"/>
    <s v="Net Banking"/>
    <n v="3"/>
    <b v="0"/>
    <x v="1"/>
    <n v="9"/>
  </r>
  <r>
    <s v="ORD-00697"/>
    <x v="728"/>
    <s v="CUST94502"/>
    <s v="Sanjay Reddy"/>
    <n v="36"/>
    <s v="Other"/>
    <x v="1"/>
    <s v="Delhi"/>
    <x v="2"/>
    <s v="Cycle"/>
    <n v="8"/>
    <n v="11002.8"/>
    <n v="0.15"/>
    <n v="60370.7"/>
    <n v="9055.6049999999996"/>
    <n v="8455.94"/>
    <n v="0.14006695300866151"/>
    <n v="27.96"/>
    <s v="Credit Card"/>
    <n v="5"/>
    <b v="0"/>
    <x v="1"/>
    <n v="9"/>
  </r>
  <r>
    <s v="ORD-01758"/>
    <x v="502"/>
    <s v="CUST87654"/>
    <s v="Pooja Verma"/>
    <n v="24"/>
    <s v="Female"/>
    <x v="4"/>
    <s v="Surat"/>
    <x v="5"/>
    <s v="Fiction Novel"/>
    <n v="5"/>
    <n v="433.78"/>
    <n v="0.16"/>
    <n v="1626.67"/>
    <n v="260.2672"/>
    <n v="566.47"/>
    <n v="0.34823904049376947"/>
    <n v="70.39"/>
    <s v="Cash on Delivery"/>
    <n v="5"/>
    <b v="0"/>
    <x v="1"/>
    <n v="9"/>
  </r>
  <r>
    <s v="ORD-02001"/>
    <x v="815"/>
    <s v="CUST78982"/>
    <s v="Deepa Reddy"/>
    <n v="27"/>
    <s v="Other"/>
    <x v="3"/>
    <s v="Nagpur"/>
    <x v="2"/>
    <s v="Cricket Bat"/>
    <n v="2"/>
    <n v="1793.14"/>
    <n v="0.22"/>
    <n v="4474.84"/>
    <n v="984.46480000000008"/>
    <n v="1103.43"/>
    <n v="0.24658535277238963"/>
    <n v="40.65"/>
    <s v="Cash on Delivery"/>
    <n v="2"/>
    <b v="1"/>
    <x v="3"/>
    <n v="9"/>
  </r>
  <r>
    <s v="ORD-04117"/>
    <x v="178"/>
    <s v="CUST68421"/>
    <s v="Karan Reddy"/>
    <n v="43"/>
    <s v="Female"/>
    <x v="1"/>
    <s v="Chandigarh"/>
    <x v="6"/>
    <s v="Shampoo"/>
    <n v="9"/>
    <n v="328.65"/>
    <n v="0.3"/>
    <n v="1975.97"/>
    <n v="592.79099999999994"/>
    <n v="543.25"/>
    <n v="0.27492826308091722"/>
    <n v="41.68"/>
    <s v="Credit Card"/>
    <n v="4"/>
    <b v="0"/>
    <x v="1"/>
    <n v="9"/>
  </r>
  <r>
    <s v="ORD-01635"/>
    <x v="1091"/>
    <s v="CUST50974"/>
    <s v="Karan Patel"/>
    <n v="35"/>
    <s v="Female"/>
    <x v="2"/>
    <s v="Guwahati"/>
    <x v="6"/>
    <s v="Hair Oil"/>
    <n v="1"/>
    <n v="987.49"/>
    <n v="0.03"/>
    <n v="649.66999999999996"/>
    <n v="19.490099999999998"/>
    <n v="370.21"/>
    <n v="0.56984315113827022"/>
    <n v="98.55"/>
    <s v="Debit Card"/>
    <n v="3"/>
    <b v="1"/>
    <x v="3"/>
    <n v="9"/>
  </r>
  <r>
    <s v="ORD-03852"/>
    <x v="124"/>
    <s v="CUST08935"/>
    <s v="Aarav Gupta"/>
    <n v="45"/>
    <s v="Male"/>
    <x v="3"/>
    <s v="Raipur"/>
    <x v="1"/>
    <s v="Jacket"/>
    <n v="6"/>
    <n v="1428.03"/>
    <n v="0.39"/>
    <n v="8541.8700000000008"/>
    <n v="3331.3293000000003"/>
    <n v="3565.98"/>
    <n v="0.41747064752800028"/>
    <n v="50.49"/>
    <s v="Cash on Delivery"/>
    <n v="2"/>
    <b v="0"/>
    <x v="4"/>
    <n v="9"/>
  </r>
  <r>
    <s v="ORD-02852"/>
    <x v="189"/>
    <s v="CUST37103"/>
    <s v="Shreya Kapoor"/>
    <n v="20"/>
    <s v="Male"/>
    <x v="1"/>
    <s v="Amritsar"/>
    <x v="1"/>
    <s v="Jacket"/>
    <n v="3"/>
    <n v="484.17"/>
    <n v="0.23"/>
    <n v="1691.99"/>
    <n v="389.15770000000003"/>
    <n v="426.78"/>
    <n v="0.25223553330693443"/>
    <n v="63.91"/>
    <s v="UPI"/>
    <n v="4"/>
    <b v="0"/>
    <x v="1"/>
    <n v="9"/>
  </r>
  <r>
    <s v="ORD-00467"/>
    <x v="1519"/>
    <s v="CUST24562"/>
    <s v="Aarav Shah"/>
    <n v="23"/>
    <s v="Male"/>
    <x v="1"/>
    <s v="Chandigarh"/>
    <x v="3"/>
    <s v="Sugar"/>
    <n v="8"/>
    <n v="445.99"/>
    <n v="0.24"/>
    <n v="3881.14"/>
    <n v="931.47359999999992"/>
    <n v="281.89999999999998"/>
    <n v="7.2633298463853399E-2"/>
    <n v="72.48"/>
    <s v="Debit Card"/>
    <n v="2"/>
    <b v="0"/>
    <x v="1"/>
    <n v="9"/>
  </r>
  <r>
    <s v="ORD-00423"/>
    <x v="1346"/>
    <s v="CUST04728"/>
    <s v="Nikhil Mehta"/>
    <n v="43"/>
    <s v="Male"/>
    <x v="3"/>
    <s v="Raipur"/>
    <x v="2"/>
    <s v="Football"/>
    <n v="3"/>
    <n v="11793.71"/>
    <n v="0.32"/>
    <n v="29262.31"/>
    <n v="9363.9392000000007"/>
    <n v="6296.56"/>
    <n v="0.21517645052629134"/>
    <n v="63.2"/>
    <s v="Credit Card"/>
    <n v="4"/>
    <b v="0"/>
    <x v="1"/>
    <n v="9"/>
  </r>
  <r>
    <s v="ORD-03627"/>
    <x v="1397"/>
    <s v="CUST14544"/>
    <s v="Karan Bose"/>
    <n v="15"/>
    <s v="Male"/>
    <x v="1"/>
    <s v="Chandigarh"/>
    <x v="6"/>
    <s v="Face Cream"/>
    <n v="6"/>
    <n v="2053.5300000000002"/>
    <n v="0.02"/>
    <n v="18060.12"/>
    <n v="361.20240000000001"/>
    <n v="7506.82"/>
    <n v="0.41565726030613309"/>
    <n v="54.84"/>
    <s v="Debit Card"/>
    <n v="4"/>
    <b v="1"/>
    <x v="3"/>
    <n v="9"/>
  </r>
  <r>
    <s v="ORD-00008"/>
    <x v="520"/>
    <s v="CUST27101"/>
    <s v="Shreya Kumar"/>
    <n v="45"/>
    <s v="Male"/>
    <x v="2"/>
    <s v="Patna"/>
    <x v="5"/>
    <s v="Cook Book"/>
    <n v="2"/>
    <n v="435.28"/>
    <n v="0.32"/>
    <n v="400.93"/>
    <n v="128.29760000000002"/>
    <n v="152.9"/>
    <n v="0.38136333025715213"/>
    <n v="54.81"/>
    <s v="Cash on Delivery"/>
    <n v="2"/>
    <b v="0"/>
    <x v="4"/>
    <n v="9"/>
  </r>
  <r>
    <s v="ORD-01052"/>
    <x v="695"/>
    <s v="CUST46428"/>
    <s v="Vikram Das"/>
    <n v="20"/>
    <s v="Male"/>
    <x v="1"/>
    <s v="Delhi"/>
    <x v="4"/>
    <s v="Camera"/>
    <n v="8"/>
    <n v="37212.54"/>
    <n v="0.08"/>
    <n v="289349.90999999997"/>
    <n v="23147.9928"/>
    <n v="22436.74"/>
    <n v="7.7541893826751154E-2"/>
    <n v="59.69"/>
    <s v="EMI"/>
    <n v="1"/>
    <b v="0"/>
    <x v="1"/>
    <n v="9"/>
  </r>
  <r>
    <s v="ORD-03411"/>
    <x v="736"/>
    <s v="CUST62485"/>
    <s v="Deepa Kapoor"/>
    <n v="29"/>
    <s v="Other"/>
    <x v="2"/>
    <s v="Patna"/>
    <x v="3"/>
    <s v="Flour"/>
    <n v="3"/>
    <n v="472.46"/>
    <n v="0.38"/>
    <n v="844.99"/>
    <n v="321.09620000000001"/>
    <n v="75.78"/>
    <n v="8.9681534692718251E-2"/>
    <n v="90.06"/>
    <s v="Credit Card"/>
    <n v="2"/>
    <b v="0"/>
    <x v="4"/>
    <n v="9"/>
  </r>
  <r>
    <s v="ORD-03545"/>
    <x v="173"/>
    <s v="CUST48258"/>
    <s v="Deepa Patel"/>
    <n v="41"/>
    <s v="Female"/>
    <x v="0"/>
    <s v="Hyderabad"/>
    <x v="3"/>
    <s v="Cooking Oil"/>
    <n v="7"/>
    <n v="439.78"/>
    <n v="0.11"/>
    <n v="3962.93"/>
    <n v="435.92230000000001"/>
    <n v="320.83"/>
    <n v="8.0957776190848693E-2"/>
    <n v="64"/>
    <s v="UPI"/>
    <n v="1"/>
    <b v="0"/>
    <x v="0"/>
    <n v="9"/>
  </r>
  <r>
    <s v="ORD-04028"/>
    <x v="839"/>
    <s v="CUST55623"/>
    <s v="Nikhil Mehta"/>
    <n v="72"/>
    <s v="Male"/>
    <x v="3"/>
    <s v="Indore"/>
    <x v="5"/>
    <s v="Biography"/>
    <n v="8"/>
    <n v="953.45"/>
    <n v="0.12"/>
    <n v="6937.28"/>
    <n v="832.47359999999992"/>
    <n v="3146.46"/>
    <n v="0.4535581668896167"/>
    <n v="74.989999999999995"/>
    <s v="EMI"/>
    <n v="1"/>
    <b v="0"/>
    <x v="1"/>
    <n v="9"/>
  </r>
  <r>
    <s v="ORD-02835"/>
    <x v="927"/>
    <s v="CUST93185"/>
    <s v="Sunita Verma"/>
    <n v="46"/>
    <s v="Male"/>
    <x v="1"/>
    <s v="Ludhiana"/>
    <x v="5"/>
    <s v="Biography"/>
    <n v="2"/>
    <n v="922.52"/>
    <n v="0.02"/>
    <n v="2948.11"/>
    <n v="58.962200000000003"/>
    <n v="1106.75"/>
    <n v="0.37541000844608918"/>
    <n v="61.06"/>
    <s v="Debit Card"/>
    <n v="3"/>
    <b v="0"/>
    <x v="1"/>
    <n v="9"/>
  </r>
  <r>
    <s v="ORD-03610"/>
    <x v="275"/>
    <s v="CUST71966"/>
    <s v="Deepa Kumar"/>
    <n v="31"/>
    <s v="Female"/>
    <x v="4"/>
    <s v="Pune"/>
    <x v="6"/>
    <s v="Perfume"/>
    <n v="8"/>
    <n v="1737.06"/>
    <n v="0.05"/>
    <n v="21586.69"/>
    <n v="1079.3344999999999"/>
    <n v="9320.24"/>
    <n v="0.43175864386805018"/>
    <n v="48.1"/>
    <s v="EMI"/>
    <n v="4"/>
    <b v="0"/>
    <x v="1"/>
    <n v="9"/>
  </r>
  <r>
    <s v="ORD-02639"/>
    <x v="249"/>
    <s v="CUST43114"/>
    <s v="Deepa Sharma"/>
    <n v="37"/>
    <s v="Male"/>
    <x v="0"/>
    <s v="Kochi"/>
    <x v="0"/>
    <s v="Bookshelf"/>
    <n v="5"/>
    <n v="26873.8"/>
    <n v="0.3"/>
    <n v="107825.45"/>
    <n v="32347.634999999998"/>
    <n v="33382.410000000003"/>
    <n v="0.30959676031957212"/>
    <n v="80.540000000000006"/>
    <s v="Net Banking"/>
    <n v="2"/>
    <b v="0"/>
    <x v="4"/>
    <n v="9"/>
  </r>
  <r>
    <s v="ORD-02484"/>
    <x v="166"/>
    <s v="CUST16309"/>
    <s v="Rohan Verma"/>
    <n v="20"/>
    <s v="Other"/>
    <x v="3"/>
    <s v="Raipur"/>
    <x v="1"/>
    <s v="Saree"/>
    <n v="4"/>
    <n v="630.74"/>
    <n v="0.04"/>
    <n v="1712.76"/>
    <n v="68.510400000000004"/>
    <n v="616.52"/>
    <n v="0.3599570284219622"/>
    <n v="29.52"/>
    <s v="Debit Card"/>
    <n v="2"/>
    <b v="0"/>
    <x v="1"/>
    <n v="9"/>
  </r>
  <r>
    <s v="ORD-00438"/>
    <x v="1303"/>
    <s v="CUST95274"/>
    <s v="Priya Shah"/>
    <n v="26"/>
    <s v="Female"/>
    <x v="3"/>
    <s v="Nagpur"/>
    <x v="3"/>
    <s v="Tea"/>
    <n v="9"/>
    <n v="367.82"/>
    <n v="0.37"/>
    <n v="2214.56"/>
    <n v="819.38720000000001"/>
    <n v="189.16"/>
    <n v="8.5416516147677188E-2"/>
    <n v="74.739999999999995"/>
    <s v="Debit Card"/>
    <n v="3"/>
    <b v="0"/>
    <x v="1"/>
    <n v="9"/>
  </r>
  <r>
    <s v="ORD-01616"/>
    <x v="72"/>
    <s v="CUST87932"/>
    <s v="Ananya Kapoor"/>
    <n v="22"/>
    <s v="Male"/>
    <x v="0"/>
    <s v="Chennai"/>
    <x v="1"/>
    <s v="Kurta"/>
    <n v="4"/>
    <n v="1566.74"/>
    <n v="7.0000000000000007E-2"/>
    <n v="3925.14"/>
    <n v="274.75980000000004"/>
    <n v="1682.6"/>
    <n v="0.42867260785602551"/>
    <n v="77.040000000000006"/>
    <s v="Debit Card"/>
    <n v="4"/>
    <b v="0"/>
    <x v="2"/>
    <n v="9"/>
  </r>
  <r>
    <s v="ORD-00156"/>
    <x v="1520"/>
    <s v="CUST57074"/>
    <s v="Priya Singh"/>
    <n v="32"/>
    <s v="Male"/>
    <x v="3"/>
    <s v="Indore"/>
    <x v="1"/>
    <s v="T-Shirt"/>
    <n v="7"/>
    <n v="634.01"/>
    <n v="0.35"/>
    <n v="2632.38"/>
    <n v="921.33299999999997"/>
    <n v="1034.24"/>
    <n v="0.39289160379580457"/>
    <n v="76.53"/>
    <s v="UPI"/>
    <n v="4"/>
    <b v="0"/>
    <x v="1"/>
    <n v="9"/>
  </r>
  <r>
    <s v="ORD-01157"/>
    <x v="435"/>
    <s v="CUST28445"/>
    <s v="Sanjay Nair"/>
    <n v="40"/>
    <s v="Female"/>
    <x v="1"/>
    <s v="Amritsar"/>
    <x v="5"/>
    <s v="Textbook"/>
    <n v="7"/>
    <n v="775.88"/>
    <n v="0.38"/>
    <n v="4861.16"/>
    <n v="1847.2408"/>
    <n v="1295.29"/>
    <n v="0.26645697734697066"/>
    <n v="19.48"/>
    <s v="Credit Card"/>
    <n v="4"/>
    <b v="1"/>
    <x v="3"/>
    <n v="9"/>
  </r>
  <r>
    <s v="ORD-04078"/>
    <x v="784"/>
    <s v="CUST54593"/>
    <s v="Arjun Sharma"/>
    <n v="32"/>
    <s v="Female"/>
    <x v="2"/>
    <s v="Patna"/>
    <x v="5"/>
    <s v="Textbook"/>
    <n v="4"/>
    <n v="253.68"/>
    <n v="0.16"/>
    <n v="778.21"/>
    <n v="124.51360000000001"/>
    <n v="386.42"/>
    <n v="0.49654977448246618"/>
    <n v="76.22"/>
    <s v="UPI"/>
    <n v="4"/>
    <b v="0"/>
    <x v="2"/>
    <n v="9"/>
  </r>
  <r>
    <s v="ORD-03383"/>
    <x v="1458"/>
    <s v="CUST88781"/>
    <s v="Meera Iyer"/>
    <n v="22"/>
    <s v="Male"/>
    <x v="1"/>
    <s v="Amritsar"/>
    <x v="4"/>
    <s v="Smartphone"/>
    <n v="7"/>
    <n v="65406.74"/>
    <n v="0.23"/>
    <n v="311838.93"/>
    <n v="71722.953900000008"/>
    <n v="30172.94"/>
    <n v="9.6758092390837797E-2"/>
    <n v="56.16"/>
    <s v="Cash on Delivery"/>
    <n v="4"/>
    <b v="0"/>
    <x v="1"/>
    <n v="9"/>
  </r>
  <r>
    <s v="ORD-02394"/>
    <x v="375"/>
    <s v="CUST48987"/>
    <s v="Arjun Bose"/>
    <n v="19"/>
    <s v="Female"/>
    <x v="0"/>
    <s v="Hyderabad"/>
    <x v="6"/>
    <s v="Shampoo"/>
    <n v="4"/>
    <n v="901.35"/>
    <n v="0.21"/>
    <n v="2292.2800000000002"/>
    <n v="481.37880000000001"/>
    <n v="1103.3599999999999"/>
    <n v="0.48133735843788711"/>
    <n v="70.489999999999995"/>
    <s v="UPI"/>
    <n v="3"/>
    <b v="0"/>
    <x v="1"/>
    <n v="9"/>
  </r>
  <r>
    <s v="ORD-00126"/>
    <x v="773"/>
    <s v="CUST76844"/>
    <s v="Aarav Sharma"/>
    <n v="48"/>
    <s v="Female"/>
    <x v="0"/>
    <s v="Chennai"/>
    <x v="2"/>
    <s v="Cricket Bat"/>
    <n v="10"/>
    <n v="14132.86"/>
    <n v="0.19"/>
    <n v="102974.46"/>
    <n v="19565.147400000002"/>
    <n v="27604.9"/>
    <n v="0.26807521010549606"/>
    <n v="90.34"/>
    <s v="Cash on Delivery"/>
    <n v="3"/>
    <b v="0"/>
    <x v="1"/>
    <n v="9"/>
  </r>
  <r>
    <s v="ORD-02347"/>
    <x v="267"/>
    <s v="CUST24182"/>
    <s v="Kavya Singh"/>
    <n v="36"/>
    <s v="Male"/>
    <x v="3"/>
    <s v="Raipur"/>
    <x v="3"/>
    <s v="Cooking Oil"/>
    <n v="3"/>
    <n v="403.22"/>
    <n v="0.33"/>
    <n v="824.95"/>
    <n v="272.23350000000005"/>
    <n v="82.5"/>
    <n v="0.10000606097339232"/>
    <n v="62.33"/>
    <s v="Credit Card"/>
    <n v="3"/>
    <b v="0"/>
    <x v="1"/>
    <n v="9"/>
  </r>
  <r>
    <s v="ORD-02782"/>
    <x v="952"/>
    <s v="CUST50156"/>
    <s v="Rahul Kumar"/>
    <n v="23"/>
    <s v="Other"/>
    <x v="4"/>
    <s v="Ahmedabad"/>
    <x v="2"/>
    <s v="Dumbbells"/>
    <n v="6"/>
    <n v="3259.56"/>
    <n v="0.28000000000000003"/>
    <n v="20331.59"/>
    <n v="5692.8452000000007"/>
    <n v="3788.35"/>
    <n v="0.18632827044023609"/>
    <n v="62.56"/>
    <s v="Cash on Delivery"/>
    <n v="2"/>
    <b v="0"/>
    <x v="1"/>
    <n v="9"/>
  </r>
  <r>
    <s v="ORD-03133"/>
    <x v="384"/>
    <s v="CUST10354"/>
    <s v="Sunita Reddy"/>
    <n v="37"/>
    <s v="Male"/>
    <x v="3"/>
    <s v="Bhopal"/>
    <x v="1"/>
    <s v="Jacket"/>
    <n v="9"/>
    <n v="1920.93"/>
    <n v="0.04"/>
    <n v="18611.05"/>
    <n v="744.44200000000001"/>
    <n v="7106.9"/>
    <n v="0.38186453746564542"/>
    <n v="65.709999999999994"/>
    <s v="EMI"/>
    <n v="4"/>
    <b v="1"/>
    <x v="3"/>
    <n v="9"/>
  </r>
  <r>
    <s v="ORD-01006"/>
    <x v="705"/>
    <s v="CUST48859"/>
    <s v="Ritu Mishra"/>
    <n v="42"/>
    <s v="Female"/>
    <x v="2"/>
    <s v="Guwahati"/>
    <x v="6"/>
    <s v="Lipstick"/>
    <n v="3"/>
    <n v="1034.33"/>
    <n v="0.12"/>
    <n v="3430.9"/>
    <n v="411.70799999999997"/>
    <n v="1457.51"/>
    <n v="0.4248185607275059"/>
    <n v="77.03"/>
    <s v="UPI"/>
    <n v="1"/>
    <b v="0"/>
    <x v="0"/>
    <n v="9"/>
  </r>
  <r>
    <s v="ORD-02275"/>
    <x v="1305"/>
    <s v="CUST47583"/>
    <s v="Vikram Chatterjee"/>
    <n v="34"/>
    <s v="Other"/>
    <x v="3"/>
    <s v="Indore"/>
    <x v="3"/>
    <s v="Rice (5kg)"/>
    <n v="4"/>
    <n v="225.27"/>
    <n v="0.34"/>
    <n v="633.98"/>
    <n v="215.55320000000003"/>
    <n v="41.18"/>
    <n v="6.4954730433136695E-2"/>
    <n v="44.3"/>
    <s v="Debit Card"/>
    <n v="4"/>
    <b v="1"/>
    <x v="3"/>
    <n v="9"/>
  </r>
  <r>
    <s v="ORD-02621"/>
    <x v="289"/>
    <s v="CUST65834"/>
    <s v="Shreya Bose"/>
    <n v="39"/>
    <s v="Female"/>
    <x v="4"/>
    <s v="Pune"/>
    <x v="6"/>
    <s v="Shampoo"/>
    <n v="5"/>
    <n v="1976.24"/>
    <n v="0.28000000000000003"/>
    <n v="7356.77"/>
    <n v="2059.8956000000003"/>
    <n v="2566.15"/>
    <n v="0.34881476517547783"/>
    <n v="88.96"/>
    <s v="Net Banking"/>
    <n v="4"/>
    <b v="0"/>
    <x v="2"/>
    <n v="9"/>
  </r>
  <r>
    <s v="ORD-01807"/>
    <x v="64"/>
    <s v="CUST23271"/>
    <s v="Sanjay Shah"/>
    <n v="44"/>
    <s v="Other"/>
    <x v="3"/>
    <s v="Indore"/>
    <x v="4"/>
    <s v="Smartphone"/>
    <n v="7"/>
    <n v="73496.399999999994"/>
    <n v="0.28999999999999998"/>
    <n v="393016.21"/>
    <n v="113974.7009"/>
    <n v="42248.31"/>
    <n v="0.10749762713349659"/>
    <n v="47.62"/>
    <s v="EMI"/>
    <n v="2"/>
    <b v="0"/>
    <x v="1"/>
    <n v="9"/>
  </r>
  <r>
    <s v="ORD-01502"/>
    <x v="1521"/>
    <s v="CUST74727"/>
    <s v="Arjun Joshi"/>
    <n v="39"/>
    <s v="Male"/>
    <x v="0"/>
    <s v="Hyderabad"/>
    <x v="5"/>
    <s v="Textbook"/>
    <n v="5"/>
    <n v="550.42999999999995"/>
    <n v="0.3"/>
    <n v="1613.4"/>
    <n v="484.02"/>
    <n v="832.54"/>
    <n v="0.51601586711292913"/>
    <n v="75.819999999999993"/>
    <s v="UPI"/>
    <n v="2"/>
    <b v="0"/>
    <x v="1"/>
    <n v="9"/>
  </r>
  <r>
    <s v="ORD-00327"/>
    <x v="956"/>
    <s v="CUST35881"/>
    <s v="Priya Gupta"/>
    <n v="21"/>
    <s v="Female"/>
    <x v="3"/>
    <s v="Indore"/>
    <x v="4"/>
    <s v="Smartphone"/>
    <n v="4"/>
    <n v="62163.22"/>
    <n v="0.02"/>
    <n v="316644.27"/>
    <n v="6332.8854000000001"/>
    <n v="39457.660000000003"/>
    <n v="0.12461195018624528"/>
    <n v="74.47"/>
    <s v="Credit Card"/>
    <n v="2"/>
    <b v="1"/>
    <x v="3"/>
    <n v="9"/>
  </r>
  <r>
    <s v="ORD-01493"/>
    <x v="1507"/>
    <s v="CUST68139"/>
    <s v="Arjun Chatterjee"/>
    <n v="44"/>
    <s v="Other"/>
    <x v="2"/>
    <s v="Patna"/>
    <x v="4"/>
    <s v="Headphones"/>
    <n v="5"/>
    <n v="44585.93"/>
    <n v="0.02"/>
    <n v="177603.4"/>
    <n v="3552.0679999999998"/>
    <n v="13351.29"/>
    <n v="7.5174743276311157E-2"/>
    <n v="59.68"/>
    <s v="Credit Card"/>
    <n v="3"/>
    <b v="0"/>
    <x v="1"/>
    <n v="9"/>
  </r>
  <r>
    <s v="ORD-03922"/>
    <x v="83"/>
    <s v="CUST63576"/>
    <s v="Vikram Nair"/>
    <n v="56"/>
    <s v="Male"/>
    <x v="0"/>
    <s v="Bangalore"/>
    <x v="4"/>
    <s v="Smartphone"/>
    <n v="9"/>
    <n v="31920.16"/>
    <n v="0.01"/>
    <n v="440371.93"/>
    <n v="4403.7192999999997"/>
    <n v="65871.22"/>
    <n v="0.14958087814543494"/>
    <n v="59.99"/>
    <s v="Net Banking"/>
    <n v="3"/>
    <b v="0"/>
    <x v="1"/>
    <n v="9"/>
  </r>
  <r>
    <s v="ORD-02296"/>
    <x v="383"/>
    <s v="CUST31681"/>
    <s v="Ananya Rao"/>
    <n v="20"/>
    <s v="Other"/>
    <x v="0"/>
    <s v="Kochi"/>
    <x v="2"/>
    <s v="Tennis Racket"/>
    <n v="3"/>
    <n v="8809.7199999999993"/>
    <n v="0.38"/>
    <n v="18286.54"/>
    <n v="6948.8852000000006"/>
    <n v="4538.3999999999996"/>
    <n v="0.24818254300704232"/>
    <n v="76.08"/>
    <s v="Debit Card"/>
    <n v="5"/>
    <b v="1"/>
    <x v="3"/>
    <n v="9"/>
  </r>
  <r>
    <s v="ORD-02029"/>
    <x v="1133"/>
    <s v="CUST10164"/>
    <s v="Nisha Bose"/>
    <n v="49"/>
    <s v="Other"/>
    <x v="2"/>
    <s v="Bhubaneswar"/>
    <x v="4"/>
    <s v="Smartphone"/>
    <n v="2"/>
    <n v="67980.100000000006"/>
    <n v="0.22"/>
    <n v="166434.21"/>
    <n v="36615.5262"/>
    <n v="17621.96"/>
    <n v="0.10587943428217071"/>
    <n v="84.59"/>
    <s v="Net Banking"/>
    <n v="3"/>
    <b v="0"/>
    <x v="1"/>
    <n v="9"/>
  </r>
  <r>
    <s v="ORD-00544"/>
    <x v="562"/>
    <s v="CUST71958"/>
    <s v="Kavya Mehta"/>
    <n v="14"/>
    <s v="Other"/>
    <x v="1"/>
    <s v="Ludhiana"/>
    <x v="4"/>
    <s v="Laptop"/>
    <n v="2"/>
    <n v="15493.36"/>
    <n v="0.01"/>
    <n v="34301.93"/>
    <n v="343.01929999999999"/>
    <n v="4274.1099999999997"/>
    <n v="0.12460260982399532"/>
    <n v="76.48"/>
    <s v="Net Banking"/>
    <n v="3"/>
    <b v="0"/>
    <x v="1"/>
    <n v="9"/>
  </r>
  <r>
    <s v="ORD-03464"/>
    <x v="689"/>
    <s v="CUST68181"/>
    <s v="Shreya Singh"/>
    <n v="40"/>
    <s v="Other"/>
    <x v="4"/>
    <s v="Mumbai"/>
    <x v="0"/>
    <s v="Bed Frame"/>
    <n v="7"/>
    <n v="31279"/>
    <n v="0.14000000000000001"/>
    <n v="193192.92"/>
    <n v="27047.008800000003"/>
    <n v="59242.7"/>
    <n v="0.30665047145620034"/>
    <n v="61.6"/>
    <s v="Net Banking"/>
    <n v="3"/>
    <b v="0"/>
    <x v="1"/>
    <n v="9"/>
  </r>
  <r>
    <s v="ORD-04074"/>
    <x v="1522"/>
    <s v="CUST06369"/>
    <s v="Arjun Reddy"/>
    <n v="31"/>
    <s v="Other"/>
    <x v="2"/>
    <s v="Guwahati"/>
    <x v="2"/>
    <s v="Dumbbells"/>
    <n v="9"/>
    <n v="9910.8700000000008"/>
    <n v="0.36"/>
    <n v="65829.48"/>
    <n v="23698.612799999999"/>
    <n v="17622.75"/>
    <n v="0.26770301086990206"/>
    <n v="89.02"/>
    <s v="Debit Card"/>
    <n v="4"/>
    <b v="0"/>
    <x v="1"/>
    <n v="9"/>
  </r>
  <r>
    <s v="ORD-03947"/>
    <x v="1523"/>
    <s v="CUST85906"/>
    <s v="Deepa Shah"/>
    <n v="35"/>
    <s v="Other"/>
    <x v="3"/>
    <s v="Raipur"/>
    <x v="3"/>
    <s v="Sugar"/>
    <n v="3"/>
    <n v="109.12"/>
    <n v="0.03"/>
    <n v="524.34"/>
    <n v="15.7302"/>
    <n v="36.82"/>
    <n v="7.0221611931189684E-2"/>
    <n v="55.62"/>
    <s v="Cash on Delivery"/>
    <n v="4"/>
    <b v="0"/>
    <x v="1"/>
    <n v="9"/>
  </r>
  <r>
    <s v="ORD-02584"/>
    <x v="974"/>
    <s v="CUST37196"/>
    <s v="Ritu Verma"/>
    <n v="31"/>
    <s v="Female"/>
    <x v="1"/>
    <s v="Amritsar"/>
    <x v="5"/>
    <s v="Fiction Novel"/>
    <n v="5"/>
    <n v="1098.6400000000001"/>
    <n v="0.36"/>
    <n v="770.95"/>
    <n v="277.54200000000003"/>
    <n v="261.79000000000002"/>
    <n v="0.33956806537388934"/>
    <n v="27.79"/>
    <s v="EMI"/>
    <n v="4"/>
    <b v="0"/>
    <x v="1"/>
    <n v="9"/>
  </r>
  <r>
    <s v="ORD-02338"/>
    <x v="1453"/>
    <s v="CUST94097"/>
    <s v="Aarav Joshi"/>
    <n v="60"/>
    <s v="Other"/>
    <x v="2"/>
    <s v="Guwahati"/>
    <x v="4"/>
    <s v="Smartphone"/>
    <n v="8"/>
    <n v="29640.05"/>
    <n v="0.34"/>
    <n v="154607.71"/>
    <n v="52566.621400000004"/>
    <n v="15304.08"/>
    <n v="9.8986525316234239E-2"/>
    <n v="53.3"/>
    <s v="EMI"/>
    <n v="5"/>
    <b v="0"/>
    <x v="2"/>
    <n v="9"/>
  </r>
  <r>
    <s v="ORD-03787"/>
    <x v="233"/>
    <s v="CUST66442"/>
    <s v="Rohan Pillai"/>
    <n v="26"/>
    <s v="Other"/>
    <x v="2"/>
    <s v="Guwahati"/>
    <x v="4"/>
    <s v="Tablet"/>
    <n v="1"/>
    <n v="47324.800000000003"/>
    <n v="0.16"/>
    <n v="68357.31"/>
    <n v="10937.169599999999"/>
    <n v="9570.1200000000008"/>
    <n v="0.14000141316268883"/>
    <n v="90.13"/>
    <s v="Credit Card"/>
    <n v="5"/>
    <b v="1"/>
    <x v="3"/>
    <n v="9"/>
  </r>
  <r>
    <s v="ORD-00134"/>
    <x v="1524"/>
    <s v="CUST26802"/>
    <s v="Sunita Nair"/>
    <n v="45"/>
    <s v="Female"/>
    <x v="1"/>
    <s v="Chandigarh"/>
    <x v="1"/>
    <s v="Jacket"/>
    <n v="5"/>
    <n v="1949.23"/>
    <n v="0.3"/>
    <n v="6061.73"/>
    <n v="1818.5189999999998"/>
    <n v="1667.61"/>
    <n v="0.27510463184602418"/>
    <n v="64.709999999999994"/>
    <s v="Debit Card"/>
    <n v="5"/>
    <b v="0"/>
    <x v="1"/>
    <n v="9"/>
  </r>
  <r>
    <s v="ORD-03748"/>
    <x v="949"/>
    <s v="CUST36188"/>
    <s v="Amit Joshi"/>
    <n v="9"/>
    <s v="Other"/>
    <x v="4"/>
    <s v="Pune"/>
    <x v="4"/>
    <s v="Headphones"/>
    <n v="5"/>
    <n v="21665.65"/>
    <n v="0.39"/>
    <n v="111295.67999999999"/>
    <n v="43405.315199999997"/>
    <n v="16051.87"/>
    <n v="0.14422725122843943"/>
    <n v="62.8"/>
    <s v="Net Banking"/>
    <n v="2"/>
    <b v="0"/>
    <x v="0"/>
    <n v="9"/>
  </r>
  <r>
    <s v="ORD-01954"/>
    <x v="1525"/>
    <s v="CUST34853"/>
    <s v="Sanjay Das"/>
    <n v="29"/>
    <s v="Other"/>
    <x v="4"/>
    <s v="Surat"/>
    <x v="3"/>
    <s v="Tea"/>
    <n v="5"/>
    <n v="218.21"/>
    <n v="0.33"/>
    <n v="1300.18"/>
    <n v="429.05940000000004"/>
    <n v="113.46"/>
    <n v="8.7264840252888054E-2"/>
    <n v="55.11"/>
    <s v="Credit Card"/>
    <n v="5"/>
    <b v="0"/>
    <x v="2"/>
    <n v="9"/>
  </r>
  <r>
    <s v="ORD-03949"/>
    <x v="242"/>
    <s v="CUST95140"/>
    <s v="Pooja Verma"/>
    <n v="49"/>
    <s v="Female"/>
    <x v="4"/>
    <s v="Mumbai"/>
    <x v="6"/>
    <s v="Face Cream"/>
    <n v="7"/>
    <n v="981.95"/>
    <n v="0.06"/>
    <n v="9774.56"/>
    <n v="586.47359999999992"/>
    <n v="4480.42"/>
    <n v="0.45837561997675602"/>
    <n v="63.36"/>
    <s v="UPI"/>
    <n v="5"/>
    <b v="0"/>
    <x v="1"/>
    <n v="9"/>
  </r>
  <r>
    <s v="ORD-00746"/>
    <x v="1526"/>
    <s v="CUST77230"/>
    <s v="Aarav Sharma"/>
    <n v="52"/>
    <s v="Other"/>
    <x v="4"/>
    <s v="Pune"/>
    <x v="4"/>
    <s v="Smartphone"/>
    <n v="1"/>
    <n v="55374.2"/>
    <n v="0.03"/>
    <n v="37343.19"/>
    <n v="1120.2957000000001"/>
    <n v="4332.6899999999996"/>
    <n v="0.11602356413579021"/>
    <n v="42.92"/>
    <s v="Net Banking"/>
    <n v="4"/>
    <b v="1"/>
    <x v="3"/>
    <n v="9"/>
  </r>
  <r>
    <s v="ORD-00578"/>
    <x v="1219"/>
    <s v="CUST42662"/>
    <s v="Kavya Bhat"/>
    <n v="43"/>
    <s v="Female"/>
    <x v="2"/>
    <s v="Guwahati"/>
    <x v="6"/>
    <s v="Perfume"/>
    <n v="8"/>
    <n v="590.22"/>
    <n v="0.03"/>
    <n v="4644.4399999999996"/>
    <n v="139.33319999999998"/>
    <n v="1500.51"/>
    <n v="0.32307662495370809"/>
    <n v="63.44"/>
    <s v="EMI"/>
    <n v="3"/>
    <b v="0"/>
    <x v="1"/>
    <n v="9"/>
  </r>
  <r>
    <s v="ORD-04173"/>
    <x v="1043"/>
    <s v="CUST95025"/>
    <s v="Aditya Kapoor"/>
    <n v="18"/>
    <s v="Female"/>
    <x v="1"/>
    <s v="Ludhiana"/>
    <x v="0"/>
    <s v="Sofa"/>
    <n v="6"/>
    <n v="29938.75"/>
    <n v="0.17"/>
    <n v="139138.9"/>
    <n v="23653.613000000001"/>
    <n v="44922.96"/>
    <n v="0.32286413073554554"/>
    <n v="34.46"/>
    <s v="Cash on Delivery"/>
    <n v="1"/>
    <b v="0"/>
    <x v="1"/>
    <n v="9"/>
  </r>
  <r>
    <s v="ORD-02218"/>
    <x v="926"/>
    <s v="CUST37517"/>
    <s v="Ritu Bhat"/>
    <n v="33"/>
    <s v="Other"/>
    <x v="0"/>
    <s v="Chennai"/>
    <x v="2"/>
    <s v="Football"/>
    <n v="3"/>
    <n v="4765.92"/>
    <n v="0.05"/>
    <n v="17857.419999999998"/>
    <n v="892.87099999999998"/>
    <n v="4889.4399999999996"/>
    <n v="0.27380439055585859"/>
    <n v="59.58"/>
    <s v="Net Banking"/>
    <n v="2"/>
    <b v="0"/>
    <x v="1"/>
    <n v="9"/>
  </r>
  <r>
    <s v="ORD-03184"/>
    <x v="980"/>
    <s v="CUST43954"/>
    <s v="Nikhil Joshi"/>
    <n v="60"/>
    <s v="Other"/>
    <x v="1"/>
    <s v="Chandigarh"/>
    <x v="5"/>
    <s v="Biography"/>
    <n v="5"/>
    <n v="652.44000000000005"/>
    <n v="0.01"/>
    <n v="2663.55"/>
    <n v="26.635500000000004"/>
    <n v="1220.8499999999999"/>
    <n v="0.45835445176550088"/>
    <n v="35.83"/>
    <s v="Debit Card"/>
    <n v="1"/>
    <b v="0"/>
    <x v="1"/>
    <n v="9"/>
  </r>
  <r>
    <s v="ORD-02926"/>
    <x v="1084"/>
    <s v="CUST07282"/>
    <s v="Nisha Nair"/>
    <n v="31"/>
    <s v="Female"/>
    <x v="2"/>
    <s v="Patna"/>
    <x v="6"/>
    <s v="Face Cream"/>
    <n v="8"/>
    <n v="203.71"/>
    <n v="0.16"/>
    <n v="2533.79"/>
    <n v="405.40640000000002"/>
    <n v="1078.45"/>
    <n v="0.42562722246121426"/>
    <n v="40.28"/>
    <s v="Debit Card"/>
    <n v="3"/>
    <b v="0"/>
    <x v="1"/>
    <n v="9"/>
  </r>
  <r>
    <s v="ORD-01334"/>
    <x v="873"/>
    <s v="CUST72253"/>
    <s v="Ananya Verma"/>
    <n v="6"/>
    <s v="Other"/>
    <x v="3"/>
    <s v="Indore"/>
    <x v="0"/>
    <s v="Wardrobe"/>
    <n v="6"/>
    <n v="14866.07"/>
    <n v="0.15"/>
    <n v="93295.26"/>
    <n v="13994.288999999999"/>
    <n v="34155.919999999998"/>
    <n v="0.36610563066119328"/>
    <n v="69.819999999999993"/>
    <s v="UPI"/>
    <n v="2"/>
    <b v="0"/>
    <x v="1"/>
    <n v="9"/>
  </r>
  <r>
    <s v="ORD-01227"/>
    <x v="724"/>
    <s v="CUST51884"/>
    <s v="Kavya Iyer"/>
    <n v="29"/>
    <s v="Female"/>
    <x v="0"/>
    <s v="Chennai"/>
    <x v="1"/>
    <s v="Jeans"/>
    <n v="8"/>
    <n v="3027.66"/>
    <n v="0.22"/>
    <n v="24537.25"/>
    <n v="5398.1949999999997"/>
    <n v="8111.2"/>
    <n v="0.33056679130709432"/>
    <n v="67.06"/>
    <s v="Cash on Delivery"/>
    <n v="3"/>
    <b v="1"/>
    <x v="3"/>
    <n v="9"/>
  </r>
  <r>
    <s v="ORD-00195"/>
    <x v="268"/>
    <s v="CUST10870"/>
    <s v="Deepa Bhat"/>
    <n v="26"/>
    <s v="Female"/>
    <x v="3"/>
    <s v="Raipur"/>
    <x v="6"/>
    <s v="Shampoo"/>
    <n v="10"/>
    <n v="2466.88"/>
    <n v="0.25"/>
    <n v="17991.29"/>
    <n v="4497.8225000000002"/>
    <n v="5973.34"/>
    <n v="0.33201287956561204"/>
    <n v="34.92"/>
    <s v="Net Banking"/>
    <n v="4"/>
    <b v="0"/>
    <x v="1"/>
    <n v="9"/>
  </r>
  <r>
    <s v="ORD-03747"/>
    <x v="949"/>
    <s v="CUST30878"/>
    <s v="Karan Kumar"/>
    <n v="42"/>
    <s v="Male"/>
    <x v="2"/>
    <s v="Bhubaneswar"/>
    <x v="4"/>
    <s v="Smartphone"/>
    <n v="6"/>
    <n v="72110.58"/>
    <n v="0.37"/>
    <n v="450289.54"/>
    <n v="166607.1298"/>
    <n v="65004.31"/>
    <n v="0.14436113705861345"/>
    <n v="70.739999999999995"/>
    <s v="Cash on Delivery"/>
    <n v="3"/>
    <b v="0"/>
    <x v="0"/>
    <n v="9"/>
  </r>
  <r>
    <s v="ORD-03583"/>
    <x v="1527"/>
    <s v="CUST63387"/>
    <s v="Priya Bose"/>
    <n v="23"/>
    <s v="Female"/>
    <x v="2"/>
    <s v="Guwahati"/>
    <x v="3"/>
    <s v="Tea"/>
    <n v="6"/>
    <n v="392.2"/>
    <n v="0.26"/>
    <n v="2621.04"/>
    <n v="681.47040000000004"/>
    <n v="207.12"/>
    <n v="7.9022067576229288E-2"/>
    <n v="70.3"/>
    <s v="UPI"/>
    <n v="3"/>
    <b v="0"/>
    <x v="1"/>
    <n v="9"/>
  </r>
  <r>
    <s v="ORD-01980"/>
    <x v="709"/>
    <s v="CUST69864"/>
    <s v="Vikram Iyer"/>
    <n v="31"/>
    <s v="Male"/>
    <x v="0"/>
    <s v="Kochi"/>
    <x v="3"/>
    <s v="Dal (1kg)"/>
    <n v="6"/>
    <n v="181.78"/>
    <n v="0.38"/>
    <n v="888.33"/>
    <n v="337.56540000000001"/>
    <n v="43.28"/>
    <n v="4.8720633098060406E-2"/>
    <n v="64.13"/>
    <s v="UPI"/>
    <n v="3"/>
    <b v="0"/>
    <x v="1"/>
    <n v="9"/>
  </r>
  <r>
    <s v="ORD-02958"/>
    <x v="1528"/>
    <s v="CUST02784"/>
    <s v="Sunita Gupta"/>
    <n v="25"/>
    <s v="Male"/>
    <x v="1"/>
    <s v="Amritsar"/>
    <x v="2"/>
    <s v="Cycle"/>
    <n v="3"/>
    <n v="13054.7"/>
    <n v="0.2"/>
    <n v="50129.67"/>
    <n v="10025.934000000001"/>
    <n v="9740.83"/>
    <n v="0.19431266952285942"/>
    <n v="41.44"/>
    <s v="UPI"/>
    <n v="2"/>
    <b v="1"/>
    <x v="3"/>
    <n v="9"/>
  </r>
  <r>
    <s v="ORD-00179"/>
    <x v="955"/>
    <s v="CUST72035"/>
    <s v="Ritu Pillai"/>
    <n v="39"/>
    <s v="Male"/>
    <x v="0"/>
    <s v="Chennai"/>
    <x v="6"/>
    <s v="Hair Oil"/>
    <n v="2"/>
    <n v="691.8"/>
    <n v="0.4"/>
    <n v="832.4"/>
    <n v="332.96000000000004"/>
    <n v="369.92"/>
    <n v="0.44440172993753008"/>
    <n v="65.91"/>
    <s v="Debit Card"/>
    <n v="5"/>
    <b v="0"/>
    <x v="1"/>
    <n v="9"/>
  </r>
  <r>
    <s v="ORD-02589"/>
    <x v="186"/>
    <s v="CUST13119"/>
    <s v="Priya Bose"/>
    <n v="39"/>
    <s v="Other"/>
    <x v="4"/>
    <s v="Ahmedabad"/>
    <x v="0"/>
    <s v="Bookshelf"/>
    <n v="8"/>
    <n v="8213.91"/>
    <n v="0.21"/>
    <n v="64071.92"/>
    <n v="13455.1032"/>
    <n v="12928.63"/>
    <n v="0.20178309000260955"/>
    <n v="87.38"/>
    <s v="Net Banking"/>
    <n v="3"/>
    <b v="0"/>
    <x v="1"/>
    <n v="9"/>
  </r>
  <r>
    <s v="ORD-03916"/>
    <x v="753"/>
    <s v="CUST33656"/>
    <s v="Ritu Rao"/>
    <n v="50"/>
    <s v="Male"/>
    <x v="2"/>
    <s v="Patna"/>
    <x v="3"/>
    <s v="Cooking Oil"/>
    <n v="4"/>
    <n v="169.97"/>
    <n v="0.11"/>
    <n v="978.94"/>
    <n v="107.68340000000001"/>
    <n v="86.75"/>
    <n v="8.8616258401944953E-2"/>
    <n v="73.040000000000006"/>
    <s v="Debit Card"/>
    <n v="1"/>
    <b v="0"/>
    <x v="1"/>
    <n v="9"/>
  </r>
  <r>
    <s v="ORD-00036"/>
    <x v="21"/>
    <s v="CUST38423"/>
    <s v="Kavya Nair"/>
    <n v="26"/>
    <s v="Female"/>
    <x v="2"/>
    <s v="Patna"/>
    <x v="0"/>
    <s v="Desk"/>
    <n v="3"/>
    <n v="12822.15"/>
    <n v="0.01"/>
    <n v="29713.41"/>
    <n v="297.13409999999999"/>
    <n v="10599.17"/>
    <n v="0.35671334929245752"/>
    <n v="86.21"/>
    <s v="UPI"/>
    <n v="2"/>
    <b v="1"/>
    <x v="3"/>
    <n v="9"/>
  </r>
  <r>
    <s v="ORD-02254"/>
    <x v="854"/>
    <s v="CUST33459"/>
    <s v="Nisha Sharma"/>
    <n v="33"/>
    <s v="Female"/>
    <x v="1"/>
    <s v="Delhi"/>
    <x v="0"/>
    <s v="Desk"/>
    <n v="10"/>
    <n v="5472.78"/>
    <n v="0.24"/>
    <n v="53170.77"/>
    <n v="12760.984799999998"/>
    <n v="15999.21"/>
    <n v="0.30090235668958715"/>
    <n v="73.94"/>
    <s v="Debit Card"/>
    <n v="4"/>
    <b v="0"/>
    <x v="1"/>
    <n v="9"/>
  </r>
  <r>
    <s v="ORD-00229"/>
    <x v="1430"/>
    <s v="CUST23370"/>
    <s v="Kavya Pillai"/>
    <n v="37"/>
    <s v="Female"/>
    <x v="4"/>
    <s v="Surat"/>
    <x v="5"/>
    <s v="Self-Help Book"/>
    <n v="2"/>
    <n v="979.23"/>
    <n v="0.26"/>
    <n v="1381.44"/>
    <n v="359.17440000000005"/>
    <n v="565.66999999999996"/>
    <n v="0.4094785151725735"/>
    <n v="57.1"/>
    <s v="Cash on Delivery"/>
    <n v="3"/>
    <b v="1"/>
    <x v="3"/>
    <n v="9"/>
  </r>
  <r>
    <s v="ORD-03052"/>
    <x v="1306"/>
    <s v="CUST62695"/>
    <s v="Vikram Bhat"/>
    <n v="38"/>
    <s v="Other"/>
    <x v="2"/>
    <s v="Guwahati"/>
    <x v="2"/>
    <s v="Dumbbells"/>
    <n v="7"/>
    <n v="13199.66"/>
    <n v="0.23"/>
    <n v="101253.81"/>
    <n v="23288.3763"/>
    <n v="23525.51"/>
    <n v="0.23234197310698726"/>
    <n v="75.760000000000005"/>
    <s v="Cash on Delivery"/>
    <n v="4"/>
    <b v="0"/>
    <x v="1"/>
    <n v="9"/>
  </r>
  <r>
    <s v="ORD-01610"/>
    <x v="1493"/>
    <s v="CUST76313"/>
    <s v="Arjun Pillai"/>
    <n v="40"/>
    <s v="Other"/>
    <x v="3"/>
    <s v="Bhopal"/>
    <x v="5"/>
    <s v="Textbook"/>
    <n v="7"/>
    <n v="1347.81"/>
    <n v="0.14000000000000001"/>
    <n v="5535.71"/>
    <n v="774.99940000000004"/>
    <n v="1992.64"/>
    <n v="0.35996105287307323"/>
    <n v="32.85"/>
    <s v="Credit Card"/>
    <n v="2"/>
    <b v="0"/>
    <x v="1"/>
    <n v="9"/>
  </r>
  <r>
    <s v="ORD-01145"/>
    <x v="543"/>
    <s v="CUST43834"/>
    <s v="Ritu Joshi"/>
    <n v="20"/>
    <s v="Male"/>
    <x v="1"/>
    <s v="Delhi"/>
    <x v="2"/>
    <s v="Cricket Bat"/>
    <n v="7"/>
    <n v="14524.03"/>
    <n v="0.17"/>
    <n v="124422.97"/>
    <n v="21151.904900000001"/>
    <n v="28871.78"/>
    <n v="0.23204541733732925"/>
    <n v="52.9"/>
    <s v="EMI"/>
    <n v="4"/>
    <b v="0"/>
    <x v="1"/>
    <n v="9"/>
  </r>
  <r>
    <s v="ORD-03724"/>
    <x v="1250"/>
    <s v="CUST07562"/>
    <s v="Aditya Verma"/>
    <n v="29"/>
    <s v="Male"/>
    <x v="2"/>
    <s v="Patna"/>
    <x v="0"/>
    <s v="Bookshelf"/>
    <n v="4"/>
    <n v="29351.23"/>
    <n v="0.19"/>
    <n v="174388.71"/>
    <n v="33133.854899999998"/>
    <n v="36069.54"/>
    <n v="0.20683414654538132"/>
    <n v="82.28"/>
    <s v="Net Banking"/>
    <n v="4"/>
    <b v="0"/>
    <x v="1"/>
    <n v="9"/>
  </r>
  <r>
    <s v="ORD-03657"/>
    <x v="1529"/>
    <s v="CUST04582"/>
    <s v="Kavya Kumar"/>
    <n v="43"/>
    <s v="Female"/>
    <x v="2"/>
    <s v="Bhubaneswar"/>
    <x v="0"/>
    <s v="Chair"/>
    <n v="7"/>
    <n v="16570.919999999998"/>
    <n v="0.33"/>
    <n v="122079.93"/>
    <n v="40286.376900000003"/>
    <n v="40801.29"/>
    <n v="0.33421783580642617"/>
    <n v="111.73"/>
    <s v="Net Banking"/>
    <n v="1"/>
    <b v="0"/>
    <x v="2"/>
    <n v="9"/>
  </r>
  <r>
    <s v="ORD-02459"/>
    <x v="1530"/>
    <s v="CUST97641"/>
    <s v="Ananya Reddy"/>
    <n v="33"/>
    <s v="Male"/>
    <x v="0"/>
    <s v="Hyderabad"/>
    <x v="1"/>
    <s v="T-Shirt"/>
    <n v="4"/>
    <n v="1231.26"/>
    <n v="7.0000000000000007E-2"/>
    <n v="3543.81"/>
    <n v="248.06670000000003"/>
    <n v="1397.23"/>
    <n v="0.39427339501835595"/>
    <n v="42.37"/>
    <s v="Debit Card"/>
    <n v="3"/>
    <b v="0"/>
    <x v="1"/>
    <n v="9"/>
  </r>
  <r>
    <s v="ORD-00511"/>
    <x v="240"/>
    <s v="CUST50410"/>
    <s v="Nikhil Verma"/>
    <n v="44"/>
    <s v="Male"/>
    <x v="1"/>
    <s v="Delhi"/>
    <x v="0"/>
    <s v="Wardrobe"/>
    <n v="5"/>
    <n v="6721.75"/>
    <n v="0.19"/>
    <n v="6015.58"/>
    <n v="1142.9602"/>
    <n v="1506.36"/>
    <n v="0.25040976929905345"/>
    <n v="22.19"/>
    <s v="Credit Card"/>
    <n v="5"/>
    <b v="0"/>
    <x v="2"/>
    <n v="9"/>
  </r>
  <r>
    <s v="ORD-00688"/>
    <x v="776"/>
    <s v="CUST98974"/>
    <s v="Shreya Reddy"/>
    <n v="22"/>
    <s v="Female"/>
    <x v="1"/>
    <s v="Ludhiana"/>
    <x v="0"/>
    <s v="Desk"/>
    <n v="6"/>
    <n v="21919.09"/>
    <n v="0.17"/>
    <n v="80745.64"/>
    <n v="13726.758800000001"/>
    <n v="19787.939999999999"/>
    <n v="0.24506512054396992"/>
    <n v="53.3"/>
    <s v="Debit Card"/>
    <n v="5"/>
    <b v="0"/>
    <x v="1"/>
    <n v="9"/>
  </r>
  <r>
    <s v="ORD-04016"/>
    <x v="1531"/>
    <s v="CUST07018"/>
    <s v="Sanjay Kumar"/>
    <n v="39"/>
    <s v="Male"/>
    <x v="3"/>
    <s v="Bhopal"/>
    <x v="4"/>
    <s v="Tablet"/>
    <n v="2"/>
    <n v="24384.77"/>
    <n v="0.4"/>
    <n v="33639.93"/>
    <n v="13455.972000000002"/>
    <n v="4904.58"/>
    <n v="0.14579637948117014"/>
    <n v="40.950000000000003"/>
    <s v="Credit Card"/>
    <n v="3"/>
    <b v="0"/>
    <x v="1"/>
    <n v="9"/>
  </r>
  <r>
    <s v="ORD-01451"/>
    <x v="207"/>
    <s v="CUST83181"/>
    <s v="Priya Sharma"/>
    <n v="48"/>
    <s v="Male"/>
    <x v="1"/>
    <s v="Delhi"/>
    <x v="1"/>
    <s v="T-Shirt"/>
    <n v="8"/>
    <n v="983.33"/>
    <n v="0.33"/>
    <n v="5486.4"/>
    <n v="1810.5119999999999"/>
    <n v="1956.84"/>
    <n v="0.35667104111986003"/>
    <n v="48"/>
    <s v="Debit Card"/>
    <n v="1"/>
    <b v="1"/>
    <x v="3"/>
    <n v="9"/>
  </r>
  <r>
    <s v="ORD-01110"/>
    <x v="1450"/>
    <s v="CUST00210"/>
    <s v="Pooja Patel"/>
    <n v="29"/>
    <s v="Female"/>
    <x v="1"/>
    <s v="Delhi"/>
    <x v="4"/>
    <s v="Smartphone"/>
    <n v="6"/>
    <n v="48230.85"/>
    <n v="0.35"/>
    <n v="245712.19"/>
    <n v="85999.266499999998"/>
    <n v="22881.08"/>
    <n v="9.3121468658107692E-2"/>
    <n v="68.73"/>
    <s v="Debit Card"/>
    <n v="1"/>
    <b v="0"/>
    <x v="2"/>
    <n v="9"/>
  </r>
  <r>
    <s v="ORD-04156"/>
    <x v="826"/>
    <s v="CUST37501"/>
    <s v="Rohan Bose"/>
    <n v="40"/>
    <s v="Other"/>
    <x v="3"/>
    <s v="Raipur"/>
    <x v="4"/>
    <s v="Tablet"/>
    <n v="4"/>
    <n v="23593.16"/>
    <n v="0.39"/>
    <n v="50867.37"/>
    <n v="19838.274300000001"/>
    <n v="6623.39"/>
    <n v="0.1302090121820727"/>
    <n v="41.37"/>
    <s v="Net Banking"/>
    <n v="4"/>
    <b v="0"/>
    <x v="1"/>
    <n v="9"/>
  </r>
  <r>
    <s v="ORD-03819"/>
    <x v="1004"/>
    <s v="CUST71900"/>
    <s v="Amit Kapoor"/>
    <n v="48"/>
    <s v="Male"/>
    <x v="2"/>
    <s v="Kolkata"/>
    <x v="0"/>
    <s v="Chair"/>
    <n v="3"/>
    <n v="10939.89"/>
    <n v="0.37"/>
    <n v="35018.76"/>
    <n v="12956.941200000001"/>
    <n v="7992.14"/>
    <n v="0.22822452879542279"/>
    <n v="99.95"/>
    <s v="Cash on Delivery"/>
    <n v="1"/>
    <b v="0"/>
    <x v="1"/>
    <n v="9"/>
  </r>
  <r>
    <s v="ORD-01936"/>
    <x v="54"/>
    <s v="CUST63093"/>
    <s v="Nikhil Gupta"/>
    <n v="35"/>
    <s v="Other"/>
    <x v="4"/>
    <s v="Mumbai"/>
    <x v="4"/>
    <s v="Laptop"/>
    <n v="4"/>
    <n v="35805.64"/>
    <n v="0.22"/>
    <n v="175898.51"/>
    <n v="38697.672200000001"/>
    <n v="16761.62"/>
    <n v="9.529142685745319E-2"/>
    <n v="64.56"/>
    <s v="Net Banking"/>
    <n v="2"/>
    <b v="0"/>
    <x v="4"/>
    <n v="9"/>
  </r>
  <r>
    <s v="ORD-03877"/>
    <x v="970"/>
    <s v="CUST87297"/>
    <s v="Sanjay Rao"/>
    <n v="44"/>
    <s v="Other"/>
    <x v="3"/>
    <s v="Indore"/>
    <x v="4"/>
    <s v="Smartwatch"/>
    <n v="3"/>
    <n v="21470.45"/>
    <n v="0.02"/>
    <n v="92585"/>
    <n v="1851.7"/>
    <n v="5457.16"/>
    <n v="5.894216125722309E-2"/>
    <n v="77.05"/>
    <s v="Credit Card"/>
    <n v="5"/>
    <b v="0"/>
    <x v="1"/>
    <n v="9"/>
  </r>
  <r>
    <s v="ORD-00816"/>
    <x v="1532"/>
    <s v="CUST98871"/>
    <s v="Aarav Rao"/>
    <n v="48"/>
    <s v="Female"/>
    <x v="2"/>
    <s v="Guwahati"/>
    <x v="1"/>
    <s v="Jeans"/>
    <n v="4"/>
    <n v="1333.04"/>
    <n v="0.15"/>
    <n v="3641.6"/>
    <n v="546.24"/>
    <n v="1576"/>
    <n v="0.43277680140597541"/>
    <n v="89.29"/>
    <s v="Net Banking"/>
    <n v="5"/>
    <b v="0"/>
    <x v="1"/>
    <n v="9"/>
  </r>
  <r>
    <s v="ORD-02429"/>
    <x v="1533"/>
    <s v="CUST34276"/>
    <s v="Sanjay Verma"/>
    <n v="35"/>
    <s v="Female"/>
    <x v="1"/>
    <s v="Amritsar"/>
    <x v="0"/>
    <s v="Desk"/>
    <n v="4"/>
    <n v="9446.44"/>
    <n v="0.3"/>
    <n v="22683.91"/>
    <n v="6805.1729999999998"/>
    <n v="5513.68"/>
    <n v="0.24306567959403824"/>
    <n v="58.8"/>
    <s v="Debit Card"/>
    <n v="5"/>
    <b v="0"/>
    <x v="4"/>
    <n v="9"/>
  </r>
  <r>
    <s v="ORD-01410"/>
    <x v="1534"/>
    <s v="CUST74811"/>
    <s v="Aditya Rao"/>
    <n v="32"/>
    <s v="Other"/>
    <x v="2"/>
    <s v="Patna"/>
    <x v="6"/>
    <s v="Face Cream"/>
    <n v="7"/>
    <n v="1026.47"/>
    <n v="7.0000000000000007E-2"/>
    <n v="6772.95"/>
    <n v="474.10650000000004"/>
    <n v="2747.24"/>
    <n v="0.40561941251596423"/>
    <n v="58.92"/>
    <s v="Cash on Delivery"/>
    <n v="1"/>
    <b v="1"/>
    <x v="3"/>
    <n v="9"/>
  </r>
  <r>
    <s v="ORD-01997"/>
    <x v="1393"/>
    <s v="CUST56393"/>
    <s v="Sunita Rao"/>
    <n v="32"/>
    <s v="Male"/>
    <x v="1"/>
    <s v="Chandigarh"/>
    <x v="3"/>
    <s v="Dal (1kg)"/>
    <n v="9"/>
    <n v="493.26"/>
    <n v="0.08"/>
    <n v="6307.15"/>
    <n v="504.572"/>
    <n v="506.13"/>
    <n v="8.0247021237801544E-2"/>
    <n v="45.11"/>
    <s v="UPI"/>
    <n v="3"/>
    <b v="0"/>
    <x v="4"/>
    <n v="9"/>
  </r>
  <r>
    <s v="ORD-02983"/>
    <x v="341"/>
    <s v="CUST47590"/>
    <s v="Aarav Kumar"/>
    <n v="25"/>
    <s v="Male"/>
    <x v="2"/>
    <s v="Patna"/>
    <x v="6"/>
    <s v="Shampoo"/>
    <n v="8"/>
    <n v="524.72"/>
    <n v="0.11"/>
    <n v="6161.59"/>
    <n v="677.7749"/>
    <n v="3302.07"/>
    <n v="0.5359119967411009"/>
    <n v="74.59"/>
    <s v="Net Banking"/>
    <n v="3"/>
    <b v="0"/>
    <x v="1"/>
    <n v="9"/>
  </r>
  <r>
    <s v="ORD-00074"/>
    <x v="454"/>
    <s v="CUST91087"/>
    <s v="Meera Shah"/>
    <n v="40"/>
    <s v="Female"/>
    <x v="2"/>
    <s v="Patna"/>
    <x v="0"/>
    <s v="Chair"/>
    <n v="8"/>
    <n v="33648.870000000003"/>
    <n v="0.27"/>
    <n v="165959.54999999999"/>
    <n v="44809.078500000003"/>
    <n v="58848.22"/>
    <n v="0.35459375492401618"/>
    <n v="90.58"/>
    <s v="Net Banking"/>
    <n v="4"/>
    <b v="1"/>
    <x v="3"/>
    <n v="9"/>
  </r>
  <r>
    <s v="ORD-02139"/>
    <x v="1031"/>
    <s v="CUST46079"/>
    <s v="Ananya Chatterjee"/>
    <n v="40"/>
    <s v="Other"/>
    <x v="1"/>
    <s v="Delhi"/>
    <x v="6"/>
    <s v="Hair Oil"/>
    <n v="8"/>
    <n v="1990.6"/>
    <n v="0.37"/>
    <n v="14038.19"/>
    <n v="5194.1302999999998"/>
    <n v="5997.36"/>
    <n v="0.42721746891871382"/>
    <n v="71.989999999999995"/>
    <s v="UPI"/>
    <n v="2"/>
    <b v="0"/>
    <x v="1"/>
    <n v="9"/>
  </r>
  <r>
    <s v="ORD-01039"/>
    <x v="1476"/>
    <s v="CUST90995"/>
    <s v="Aditya Joshi"/>
    <n v="33"/>
    <s v="Other"/>
    <x v="0"/>
    <s v="Kochi"/>
    <x v="4"/>
    <s v="Smartphone"/>
    <n v="10"/>
    <n v="76400.639999999999"/>
    <n v="0.21"/>
    <n v="741543.82"/>
    <n v="155724.20219999997"/>
    <n v="80532.820000000007"/>
    <n v="0.10860156585217043"/>
    <n v="72.349999999999994"/>
    <s v="Credit Card"/>
    <n v="2"/>
    <b v="0"/>
    <x v="0"/>
    <n v="9"/>
  </r>
  <r>
    <s v="ORD-03358"/>
    <x v="1045"/>
    <s v="CUST82460"/>
    <s v="Nikhil Pillai"/>
    <n v="34"/>
    <s v="Other"/>
    <x v="2"/>
    <s v="Guwahati"/>
    <x v="4"/>
    <s v="Smartwatch"/>
    <n v="9"/>
    <n v="17538.79"/>
    <n v="0.28000000000000003"/>
    <n v="86347.39"/>
    <n v="24177.269200000002"/>
    <n v="9279.2900000000009"/>
    <n v="0.10746462631933636"/>
    <n v="93.75"/>
    <s v="EMI"/>
    <n v="1"/>
    <b v="0"/>
    <x v="1"/>
    <n v="9"/>
  </r>
  <r>
    <s v="ORD-02603"/>
    <x v="286"/>
    <s v="CUST47968"/>
    <s v="Vikram Pillai"/>
    <n v="27"/>
    <s v="Female"/>
    <x v="1"/>
    <s v="Amritsar"/>
    <x v="6"/>
    <s v="Shampoo"/>
    <n v="5"/>
    <n v="1931.12"/>
    <n v="0.02"/>
    <n v="10949.84"/>
    <n v="218.99680000000001"/>
    <n v="3362.6"/>
    <n v="0.30709124516887915"/>
    <n v="79.88"/>
    <s v="Net Banking"/>
    <n v="1"/>
    <b v="0"/>
    <x v="1"/>
    <n v="9"/>
  </r>
  <r>
    <s v="ORD-03418"/>
    <x v="624"/>
    <s v="CUST18997"/>
    <s v="Arjun Verma"/>
    <n v="47"/>
    <s v="Other"/>
    <x v="0"/>
    <s v="Chennai"/>
    <x v="3"/>
    <s v="Dal (1kg)"/>
    <n v="7"/>
    <n v="317.18"/>
    <n v="0.04"/>
    <n v="2340.06"/>
    <n v="93.602400000000003"/>
    <n v="216.78"/>
    <n v="9.2638650291018185E-2"/>
    <n v="80.19"/>
    <s v="Cash on Delivery"/>
    <n v="4"/>
    <b v="0"/>
    <x v="1"/>
    <n v="9"/>
  </r>
  <r>
    <s v="ORD-00934"/>
    <x v="1225"/>
    <s v="CUST57153"/>
    <s v="Nikhil Mishra"/>
    <n v="33"/>
    <s v="Other"/>
    <x v="0"/>
    <s v="Chennai"/>
    <x v="4"/>
    <s v="Camera"/>
    <n v="10"/>
    <n v="39470.47"/>
    <n v="0.03"/>
    <n v="381281.41"/>
    <n v="11438.442299999999"/>
    <n v="61665.08"/>
    <n v="0.16173114760564908"/>
    <n v="68.19"/>
    <s v="Debit Card"/>
    <n v="1"/>
    <b v="1"/>
    <x v="3"/>
    <n v="9"/>
  </r>
  <r>
    <s v="ORD-02408"/>
    <x v="710"/>
    <s v="CUST35312"/>
    <s v="Aarav Joshi"/>
    <n v="45"/>
    <s v="Male"/>
    <x v="0"/>
    <s v="Chennai"/>
    <x v="5"/>
    <s v="Biography"/>
    <n v="6"/>
    <n v="922.08"/>
    <n v="0.39"/>
    <n v="2622.16"/>
    <n v="1022.6424"/>
    <n v="1193.45"/>
    <n v="0.45514003722122226"/>
    <n v="101.28"/>
    <s v="UPI"/>
    <n v="5"/>
    <b v="0"/>
    <x v="1"/>
    <n v="9"/>
  </r>
  <r>
    <s v="ORD-02891"/>
    <x v="1535"/>
    <s v="CUST13778"/>
    <s v="Amit Pillai"/>
    <n v="41"/>
    <s v="Female"/>
    <x v="0"/>
    <s v="Hyderabad"/>
    <x v="6"/>
    <s v="Sunscreen"/>
    <n v="2"/>
    <n v="1297.33"/>
    <n v="0.22"/>
    <n v="3312.56"/>
    <n v="728.76319999999998"/>
    <n v="1518.57"/>
    <n v="0.45842792281498296"/>
    <n v="46.51"/>
    <s v="Debit Card"/>
    <n v="1"/>
    <b v="0"/>
    <x v="1"/>
    <n v="9"/>
  </r>
  <r>
    <s v="ORD-02462"/>
    <x v="754"/>
    <s v="CUST93409"/>
    <s v="Kavya Sharma"/>
    <n v="51"/>
    <s v="Female"/>
    <x v="0"/>
    <s v="Chennai"/>
    <x v="1"/>
    <s v="Kurta"/>
    <n v="4"/>
    <n v="3481.94"/>
    <n v="0.35"/>
    <n v="6409.77"/>
    <n v="2243.4195"/>
    <n v="2804.01"/>
    <n v="0.43745875437028164"/>
    <n v="71.75"/>
    <s v="EMI"/>
    <n v="3"/>
    <b v="0"/>
    <x v="1"/>
    <n v="9"/>
  </r>
  <r>
    <s v="ORD-02507"/>
    <x v="373"/>
    <s v="CUST89268"/>
    <s v="Amit Sharma"/>
    <n v="36"/>
    <s v="Other"/>
    <x v="3"/>
    <s v="Indore"/>
    <x v="2"/>
    <s v="Dumbbells"/>
    <n v="9"/>
    <n v="5484.95"/>
    <n v="0.09"/>
    <n v="32970.07"/>
    <n v="2967.3062999999997"/>
    <n v="5646.17"/>
    <n v="0.17125138041866456"/>
    <n v="31.22"/>
    <s v="Debit Card"/>
    <n v="3"/>
    <b v="0"/>
    <x v="1"/>
    <n v="9"/>
  </r>
  <r>
    <s v="ORD-03926"/>
    <x v="298"/>
    <s v="CUST32277"/>
    <s v="Priya Shah"/>
    <n v="14"/>
    <s v="Other"/>
    <x v="1"/>
    <s v="Ludhiana"/>
    <x v="4"/>
    <s v="Tablet"/>
    <n v="7"/>
    <n v="56616.08"/>
    <n v="0.37"/>
    <n v="409146.2"/>
    <n v="151384.09400000001"/>
    <n v="52669.59"/>
    <n v="0.12873048802604056"/>
    <n v="72.56"/>
    <s v="Net Banking"/>
    <n v="1"/>
    <b v="0"/>
    <x v="1"/>
    <n v="9"/>
  </r>
  <r>
    <s v="ORD-01152"/>
    <x v="998"/>
    <s v="CUST51781"/>
    <s v="Karan Verma"/>
    <n v="50"/>
    <s v="Female"/>
    <x v="4"/>
    <s v="Ahmedabad"/>
    <x v="5"/>
    <s v="Fiction Novel"/>
    <n v="10"/>
    <n v="736.78"/>
    <n v="0.05"/>
    <n v="8312.64"/>
    <n v="415.63200000000001"/>
    <n v="3354.33"/>
    <n v="0.40352162489894911"/>
    <n v="65.760000000000005"/>
    <s v="Credit Card"/>
    <n v="3"/>
    <b v="0"/>
    <x v="1"/>
    <n v="9"/>
  </r>
  <r>
    <s v="ORD-03664"/>
    <x v="929"/>
    <s v="CUST92119"/>
    <s v="Amit Singh"/>
    <n v="39"/>
    <s v="Male"/>
    <x v="0"/>
    <s v="Kochi"/>
    <x v="3"/>
    <s v="Cooking Oil"/>
    <n v="9"/>
    <n v="188.1"/>
    <n v="0.08"/>
    <n v="2301.06"/>
    <n v="184.0848"/>
    <n v="192.79"/>
    <n v="8.3783126037565298E-2"/>
    <n v="67.95"/>
    <s v="EMI"/>
    <n v="2"/>
    <b v="1"/>
    <x v="3"/>
    <n v="9"/>
  </r>
  <r>
    <s v="ORD-03111"/>
    <x v="619"/>
    <s v="CUST09406"/>
    <s v="Meera Nair"/>
    <n v="66"/>
    <s v="Other"/>
    <x v="0"/>
    <s v="Hyderabad"/>
    <x v="2"/>
    <s v="Cricket Bat"/>
    <n v="2"/>
    <n v="548.20000000000005"/>
    <n v="0.12"/>
    <n v="1180.05"/>
    <n v="141.60599999999999"/>
    <n v="281.25"/>
    <n v="0.23833735858650057"/>
    <n v="57.13"/>
    <s v="Net Banking"/>
    <n v="3"/>
    <b v="0"/>
    <x v="1"/>
    <n v="9"/>
  </r>
  <r>
    <s v="ORD-02208"/>
    <x v="1048"/>
    <s v="CUST55072"/>
    <s v="Rohan Pillai"/>
    <n v="35"/>
    <s v="Other"/>
    <x v="4"/>
    <s v="Surat"/>
    <x v="4"/>
    <s v="Laptop"/>
    <n v="7"/>
    <n v="5978.14"/>
    <n v="0.38"/>
    <n v="31403.119999999999"/>
    <n v="11933.185599999999"/>
    <n v="3202.9"/>
    <n v="0.10199305037206495"/>
    <n v="68.28"/>
    <s v="EMI"/>
    <n v="2"/>
    <b v="0"/>
    <x v="4"/>
    <n v="9"/>
  </r>
  <r>
    <s v="ORD-01185"/>
    <x v="1354"/>
    <s v="CUST20075"/>
    <s v="Deepa Bhat"/>
    <n v="48"/>
    <s v="Other"/>
    <x v="4"/>
    <s v="Ahmedabad"/>
    <x v="2"/>
    <s v="Tennis Racket"/>
    <n v="7"/>
    <n v="13866.5"/>
    <n v="0.4"/>
    <n v="89463.92"/>
    <n v="35785.567999999999"/>
    <n v="27530.1"/>
    <n v="0.30772293456401195"/>
    <n v="63.5"/>
    <s v="EMI"/>
    <n v="2"/>
    <b v="1"/>
    <x v="3"/>
    <n v="9"/>
  </r>
  <r>
    <s v="ORD-03660"/>
    <x v="1451"/>
    <s v="CUST42839"/>
    <s v="Ananya Pillai"/>
    <n v="24"/>
    <s v="Other"/>
    <x v="4"/>
    <s v="Pune"/>
    <x v="0"/>
    <s v="Bookshelf"/>
    <n v="6"/>
    <n v="28581.8"/>
    <n v="0.38"/>
    <n v="181310.38"/>
    <n v="68897.944400000008"/>
    <n v="46448.05"/>
    <n v="0.25617976201914089"/>
    <n v="45.42"/>
    <s v="Cash on Delivery"/>
    <n v="3"/>
    <b v="0"/>
    <x v="1"/>
    <n v="9"/>
  </r>
  <r>
    <s v="ORD-02978"/>
    <x v="1248"/>
    <s v="CUST72850"/>
    <s v="Nikhil Kapoor"/>
    <n v="28"/>
    <s v="Male"/>
    <x v="1"/>
    <s v="Delhi"/>
    <x v="2"/>
    <s v="Football"/>
    <n v="4"/>
    <n v="10069.780000000001"/>
    <n v="0.33"/>
    <n v="43500.13"/>
    <n v="14355.0429"/>
    <n v="6733.75"/>
    <n v="0.1547983879588406"/>
    <n v="81.56"/>
    <s v="UPI"/>
    <n v="2"/>
    <b v="0"/>
    <x v="1"/>
    <n v="9"/>
  </r>
  <r>
    <s v="ORD-00012"/>
    <x v="924"/>
    <s v="CUST61608"/>
    <s v="Karan Singh"/>
    <n v="21"/>
    <s v="Male"/>
    <x v="4"/>
    <s v="Ahmedabad"/>
    <x v="4"/>
    <s v="Laptop"/>
    <n v="9"/>
    <n v="29868.65"/>
    <n v="0.32"/>
    <n v="117822.65"/>
    <n v="37703.248"/>
    <n v="12480.5"/>
    <n v="0.10592615256913676"/>
    <n v="51.76"/>
    <s v="UPI"/>
    <n v="1"/>
    <b v="0"/>
    <x v="1"/>
    <n v="9"/>
  </r>
  <r>
    <s v="ORD-01974"/>
    <x v="12"/>
    <s v="CUST96684"/>
    <s v="Rahul Pillai"/>
    <n v="25"/>
    <s v="Female"/>
    <x v="0"/>
    <s v="Bangalore"/>
    <x v="5"/>
    <s v="Self-Help Book"/>
    <n v="1"/>
    <n v="429.32"/>
    <n v="0.37"/>
    <n v="331.72"/>
    <n v="122.7364"/>
    <n v="193.26"/>
    <n v="0.58259978294947534"/>
    <n v="89.48"/>
    <s v="Net Banking"/>
    <n v="3"/>
    <b v="0"/>
    <x v="4"/>
    <n v="9"/>
  </r>
  <r>
    <s v="ORD-04082"/>
    <x v="1255"/>
    <s v="CUST72244"/>
    <s v="Aditya Patel"/>
    <n v="19"/>
    <s v="Female"/>
    <x v="2"/>
    <s v="Guwahati"/>
    <x v="3"/>
    <s v="Cooking Oil"/>
    <n v="10"/>
    <n v="400.5"/>
    <n v="0.32"/>
    <n v="2696.95"/>
    <n v="863.024"/>
    <n v="174.53"/>
    <n v="6.4713843415710348E-2"/>
    <n v="55.61"/>
    <s v="EMI"/>
    <n v="4"/>
    <b v="0"/>
    <x v="1"/>
    <n v="9"/>
  </r>
  <r>
    <s v="ORD-00056"/>
    <x v="278"/>
    <s v="CUST85136"/>
    <s v="Sanjay Sharma"/>
    <n v="45"/>
    <s v="Female"/>
    <x v="4"/>
    <s v="Pune"/>
    <x v="2"/>
    <s v="Football"/>
    <n v="6"/>
    <n v="1871.46"/>
    <n v="0.22"/>
    <n v="6895.34"/>
    <n v="1516.9748"/>
    <n v="1811.03"/>
    <n v="0.26264549681379018"/>
    <n v="62.59"/>
    <s v="EMI"/>
    <n v="3"/>
    <b v="1"/>
    <x v="3"/>
    <n v="9"/>
  </r>
  <r>
    <s v="ORD-01412"/>
    <x v="817"/>
    <s v="CUST02453"/>
    <s v="Arjun Shah"/>
    <n v="31"/>
    <s v="Female"/>
    <x v="3"/>
    <s v="Bhopal"/>
    <x v="5"/>
    <s v="Self-Help Book"/>
    <n v="3"/>
    <n v="329.03"/>
    <n v="0.02"/>
    <n v="994.87"/>
    <n v="19.897400000000001"/>
    <n v="375.07"/>
    <n v="0.37700403067737492"/>
    <n v="77.34"/>
    <s v="Credit Card"/>
    <n v="5"/>
    <b v="1"/>
    <x v="3"/>
    <n v="10"/>
  </r>
  <r>
    <s v="ORD-00465"/>
    <x v="61"/>
    <s v="CUST23609"/>
    <s v="Aditya Patel"/>
    <n v="44"/>
    <s v="Female"/>
    <x v="2"/>
    <s v="Patna"/>
    <x v="5"/>
    <s v="Self-Help Book"/>
    <n v="8"/>
    <n v="495.77"/>
    <n v="0.37"/>
    <n v="2828.82"/>
    <n v="1046.6634000000001"/>
    <n v="1338.88"/>
    <n v="0.47329982112683028"/>
    <n v="84.5"/>
    <s v="Debit Card"/>
    <n v="1"/>
    <b v="0"/>
    <x v="4"/>
    <n v="10"/>
  </r>
  <r>
    <s v="ORD-02282"/>
    <x v="394"/>
    <s v="CUST94046"/>
    <s v="Ananya Nair"/>
    <n v="38"/>
    <s v="Other"/>
    <x v="3"/>
    <s v="Raipur"/>
    <x v="4"/>
    <s v="Camera"/>
    <n v="5"/>
    <n v="11463.02"/>
    <n v="0.34"/>
    <n v="44107"/>
    <n v="14996.380000000001"/>
    <n v="3355.55"/>
    <n v="7.6077493368399585E-2"/>
    <n v="36.32"/>
    <s v="Cash on Delivery"/>
    <n v="5"/>
    <b v="0"/>
    <x v="1"/>
    <n v="10"/>
  </r>
  <r>
    <s v="ORD-00707"/>
    <x v="1002"/>
    <s v="CUST43806"/>
    <s v="Nikhil Reddy"/>
    <n v="36"/>
    <s v="Female"/>
    <x v="1"/>
    <s v="Ludhiana"/>
    <x v="1"/>
    <s v="Jeans"/>
    <n v="2"/>
    <n v="1557.26"/>
    <n v="0.13"/>
    <n v="1859.03"/>
    <n v="241.6739"/>
    <n v="840.29"/>
    <n v="0.45200454000204404"/>
    <n v="50.66"/>
    <s v="EMI"/>
    <n v="2"/>
    <b v="0"/>
    <x v="1"/>
    <n v="10"/>
  </r>
  <r>
    <s v="ORD-02831"/>
    <x v="1256"/>
    <s v="CUST55922"/>
    <s v="Aditya Pillai"/>
    <n v="51"/>
    <s v="Female"/>
    <x v="4"/>
    <s v="Ahmedabad"/>
    <x v="6"/>
    <s v="Lipstick"/>
    <n v="1"/>
    <n v="697.15"/>
    <n v="0.18"/>
    <n v="867.37"/>
    <n v="156.1266"/>
    <n v="335.66"/>
    <n v="0.38698594602072933"/>
    <n v="48.84"/>
    <s v="Debit Card"/>
    <n v="3"/>
    <b v="0"/>
    <x v="0"/>
    <n v="10"/>
  </r>
  <r>
    <s v="ORD-00857"/>
    <x v="807"/>
    <s v="CUST59535"/>
    <s v="Vikram Gupta"/>
    <n v="49"/>
    <s v="Male"/>
    <x v="3"/>
    <s v="Nagpur"/>
    <x v="6"/>
    <s v="Hair Oil"/>
    <n v="4"/>
    <n v="521.44000000000005"/>
    <n v="0.14000000000000001"/>
    <n v="1538.13"/>
    <n v="215.33820000000003"/>
    <n v="492.45"/>
    <n v="0.32016149480212985"/>
    <n v="50.42"/>
    <s v="UPI"/>
    <n v="1"/>
    <b v="0"/>
    <x v="0"/>
    <n v="10"/>
  </r>
  <r>
    <s v="ORD-04177"/>
    <x v="901"/>
    <s v="CUST44560"/>
    <s v="Amit Verma"/>
    <n v="49"/>
    <s v="Female"/>
    <x v="0"/>
    <s v="Bangalore"/>
    <x v="2"/>
    <s v="Dumbbells"/>
    <n v="2"/>
    <n v="13057.02"/>
    <n v="0.35"/>
    <n v="14206.67"/>
    <n v="4972.3344999999999"/>
    <n v="3578.76"/>
    <n v="0.25190702676982013"/>
    <n v="69.31"/>
    <s v="Credit Card"/>
    <n v="5"/>
    <b v="0"/>
    <x v="1"/>
    <n v="10"/>
  </r>
  <r>
    <s v="ORD-01996"/>
    <x v="1393"/>
    <s v="CUST48253"/>
    <s v="Meera Kumar"/>
    <n v="36"/>
    <s v="Male"/>
    <x v="1"/>
    <s v="Chandigarh"/>
    <x v="1"/>
    <s v="Saree"/>
    <n v="5"/>
    <n v="451.03"/>
    <n v="0.19"/>
    <n v="2632.07"/>
    <n v="500.09330000000006"/>
    <n v="1165.8900000000001"/>
    <n v="0.44295554449539715"/>
    <n v="23.32"/>
    <s v="Net Banking"/>
    <n v="5"/>
    <b v="0"/>
    <x v="1"/>
    <n v="10"/>
  </r>
  <r>
    <s v="ORD-03997"/>
    <x v="1536"/>
    <s v="CUST57164"/>
    <s v="Karan Reddy"/>
    <n v="36"/>
    <s v="Male"/>
    <x v="2"/>
    <s v="Bhubaneswar"/>
    <x v="6"/>
    <s v="Sunscreen"/>
    <n v="4"/>
    <n v="2333.1"/>
    <n v="0.22"/>
    <n v="11296.75"/>
    <n v="2485.2849999999999"/>
    <n v="4828.37"/>
    <n v="0.42741230884989045"/>
    <n v="72.08"/>
    <s v="UPI"/>
    <n v="3"/>
    <b v="1"/>
    <x v="3"/>
    <n v="10"/>
  </r>
  <r>
    <s v="ORD-00888"/>
    <x v="161"/>
    <s v="CUST27547"/>
    <s v="Shreya Gupta"/>
    <n v="49"/>
    <s v="Male"/>
    <x v="0"/>
    <s v="Chennai"/>
    <x v="4"/>
    <s v="Smartwatch"/>
    <n v="10"/>
    <n v="72812.39"/>
    <n v="0.28999999999999998"/>
    <n v="520084.41"/>
    <n v="150824.47889999999"/>
    <n v="94437.03"/>
    <n v="0.18158019772213516"/>
    <n v="76.77"/>
    <s v="Net Banking"/>
    <n v="2"/>
    <b v="1"/>
    <x v="3"/>
    <n v="10"/>
  </r>
  <r>
    <s v="ORD-00591"/>
    <x v="877"/>
    <s v="CUST49777"/>
    <s v="Pooja Shah"/>
    <n v="33"/>
    <s v="Female"/>
    <x v="0"/>
    <s v="Hyderabad"/>
    <x v="3"/>
    <s v="Tea"/>
    <n v="1"/>
    <n v="389.24"/>
    <n v="0.23"/>
    <n v="313.86"/>
    <n v="72.18780000000001"/>
    <n v="22.71"/>
    <n v="7.2357101892563558E-2"/>
    <n v="66.8"/>
    <s v="Net Banking"/>
    <n v="5"/>
    <b v="0"/>
    <x v="1"/>
    <n v="10"/>
  </r>
  <r>
    <s v="ORD-03330"/>
    <x v="629"/>
    <s v="CUST18271"/>
    <s v="Pooja Chatterjee"/>
    <n v="34"/>
    <s v="Male"/>
    <x v="4"/>
    <s v="Pune"/>
    <x v="1"/>
    <s v="Jeans"/>
    <n v="3"/>
    <n v="1850.1"/>
    <n v="0.03"/>
    <n v="4811.57"/>
    <n v="144.34709999999998"/>
    <n v="1286.23"/>
    <n v="0.26732023019513385"/>
    <n v="78.13"/>
    <s v="EMI"/>
    <n v="2"/>
    <b v="0"/>
    <x v="1"/>
    <n v="10"/>
  </r>
  <r>
    <s v="ORD-03732"/>
    <x v="1181"/>
    <s v="CUST93241"/>
    <s v="Nikhil Patel"/>
    <n v="31"/>
    <s v="Female"/>
    <x v="1"/>
    <s v="Chandigarh"/>
    <x v="1"/>
    <s v="Jeans"/>
    <n v="10"/>
    <n v="1828.09"/>
    <n v="0.4"/>
    <n v="18651.13"/>
    <n v="7460.4520000000011"/>
    <n v="4543.72"/>
    <n v="0.24361633852747797"/>
    <n v="54.66"/>
    <s v="UPI"/>
    <n v="5"/>
    <b v="0"/>
    <x v="1"/>
    <n v="10"/>
  </r>
  <r>
    <s v="ORD-00291"/>
    <x v="1157"/>
    <s v="CUST36091"/>
    <s v="Meera Mehta"/>
    <n v="43"/>
    <s v="Other"/>
    <x v="1"/>
    <s v="Delhi"/>
    <x v="4"/>
    <s v="Laptop"/>
    <n v="5"/>
    <n v="16919.29"/>
    <n v="0.06"/>
    <n v="117489.88"/>
    <n v="7049.3927999999996"/>
    <n v="14930.93"/>
    <n v="0.12708269001551453"/>
    <n v="59.99"/>
    <s v="UPI"/>
    <n v="5"/>
    <b v="1"/>
    <x v="3"/>
    <n v="10"/>
  </r>
  <r>
    <s v="ORD-04004"/>
    <x v="1537"/>
    <s v="CUST45019"/>
    <s v="Nikhil Mishra"/>
    <n v="27"/>
    <s v="Other"/>
    <x v="1"/>
    <s v="Amritsar"/>
    <x v="1"/>
    <s v="Dress"/>
    <n v="1"/>
    <n v="2472.06"/>
    <n v="0.23"/>
    <n v="2559.11"/>
    <n v="588.59530000000007"/>
    <n v="756.36"/>
    <n v="0.29555587684781037"/>
    <n v="57.21"/>
    <s v="Net Banking"/>
    <n v="5"/>
    <b v="0"/>
    <x v="1"/>
    <n v="10"/>
  </r>
  <r>
    <s v="ORD-02861"/>
    <x v="947"/>
    <s v="CUST53780"/>
    <s v="Meera Joshi"/>
    <n v="28"/>
    <s v="Female"/>
    <x v="1"/>
    <s v="Chandigarh"/>
    <x v="0"/>
    <s v="Bed Frame"/>
    <n v="4"/>
    <n v="25915.33"/>
    <n v="0.11"/>
    <n v="132743.41"/>
    <n v="14601.775100000001"/>
    <n v="29427.55"/>
    <n v="0.22168746456038757"/>
    <n v="58.32"/>
    <s v="Debit Card"/>
    <n v="5"/>
    <b v="0"/>
    <x v="1"/>
    <n v="10"/>
  </r>
  <r>
    <s v="ORD-00749"/>
    <x v="468"/>
    <s v="CUST43010"/>
    <s v="Priya Gupta"/>
    <n v="33"/>
    <s v="Other"/>
    <x v="3"/>
    <s v="Nagpur"/>
    <x v="1"/>
    <s v="Dress"/>
    <n v="8"/>
    <n v="2574.11"/>
    <n v="0.12"/>
    <n v="12273.11"/>
    <n v="1472.7732000000001"/>
    <n v="5629.65"/>
    <n v="0.45869791764271645"/>
    <n v="67.94"/>
    <s v="Credit Card"/>
    <n v="5"/>
    <b v="1"/>
    <x v="3"/>
    <n v="10"/>
  </r>
  <r>
    <s v="ORD-03282"/>
    <x v="1424"/>
    <s v="CUST30266"/>
    <s v="Deepa Bose"/>
    <n v="34"/>
    <s v="Female"/>
    <x v="4"/>
    <s v="Surat"/>
    <x v="2"/>
    <s v="Yoga Mat"/>
    <n v="3"/>
    <n v="14108.02"/>
    <n v="0.12"/>
    <n v="36649.85"/>
    <n v="4397.982"/>
    <n v="6203.2"/>
    <n v="0.16925580868680226"/>
    <n v="56.58"/>
    <s v="EMI"/>
    <n v="2"/>
    <b v="0"/>
    <x v="1"/>
    <n v="10"/>
  </r>
  <r>
    <s v="ORD-01568"/>
    <x v="1015"/>
    <s v="CUST42665"/>
    <s v="Shreya Chatterjee"/>
    <n v="24"/>
    <s v="Male"/>
    <x v="0"/>
    <s v="Kochi"/>
    <x v="3"/>
    <s v="Rice (5kg)"/>
    <n v="1"/>
    <n v="359.04"/>
    <n v="0.01"/>
    <n v="276.45999999999998"/>
    <n v="2.7645999999999997"/>
    <n v="18.11"/>
    <n v="6.5506764088837446E-2"/>
    <n v="72.66"/>
    <s v="Cash on Delivery"/>
    <n v="3"/>
    <b v="0"/>
    <x v="1"/>
    <n v="10"/>
  </r>
  <r>
    <s v="ORD-03399"/>
    <x v="346"/>
    <s v="CUST76705"/>
    <s v="Meera Das"/>
    <n v="42"/>
    <s v="Male"/>
    <x v="0"/>
    <s v="Chennai"/>
    <x v="6"/>
    <s v="Sunscreen"/>
    <n v="1"/>
    <n v="2339.83"/>
    <n v="0.03"/>
    <n v="2319.17"/>
    <n v="69.575100000000006"/>
    <n v="1351.82"/>
    <n v="0.58288956825071037"/>
    <n v="88.12"/>
    <s v="Net Banking"/>
    <n v="3"/>
    <b v="0"/>
    <x v="1"/>
    <n v="10"/>
  </r>
  <r>
    <s v="ORD-04049"/>
    <x v="123"/>
    <s v="CUST98496"/>
    <s v="Nisha Singh"/>
    <n v="27"/>
    <s v="Other"/>
    <x v="3"/>
    <s v="Indore"/>
    <x v="3"/>
    <s v="Flour"/>
    <n v="8"/>
    <n v="174.02"/>
    <n v="0.14000000000000001"/>
    <n v="1362"/>
    <n v="190.68"/>
    <n v="107.89"/>
    <n v="7.9214390602055804E-2"/>
    <n v="40.35"/>
    <s v="Cash on Delivery"/>
    <n v="5"/>
    <b v="0"/>
    <x v="1"/>
    <n v="10"/>
  </r>
  <r>
    <s v="ORD-02187"/>
    <x v="729"/>
    <s v="CUST47298"/>
    <s v="Shreya Gupta"/>
    <n v="36"/>
    <s v="Other"/>
    <x v="1"/>
    <s v="Amritsar"/>
    <x v="5"/>
    <s v="Comic Book"/>
    <n v="1"/>
    <n v="1129.04"/>
    <n v="0.28000000000000003"/>
    <n v="1081.22"/>
    <n v="302.74160000000006"/>
    <n v="412.61"/>
    <n v="0.3816152124452008"/>
    <n v="40.43"/>
    <s v="Net Banking"/>
    <n v="1"/>
    <b v="1"/>
    <x v="3"/>
    <n v="10"/>
  </r>
  <r>
    <s v="ORD-00034"/>
    <x v="677"/>
    <s v="CUST21613"/>
    <s v="Arjun Das"/>
    <n v="49"/>
    <s v="Other"/>
    <x v="4"/>
    <s v="Mumbai"/>
    <x v="3"/>
    <s v="Flour"/>
    <n v="5"/>
    <n v="315.85000000000002"/>
    <n v="0.13"/>
    <n v="203.41"/>
    <n v="26.443300000000001"/>
    <n v="13.82"/>
    <n v="6.7941595791750659E-2"/>
    <n v="60.46"/>
    <s v="Cash on Delivery"/>
    <n v="5"/>
    <b v="0"/>
    <x v="1"/>
    <n v="10"/>
  </r>
  <r>
    <s v="ORD-00337"/>
    <x v="331"/>
    <s v="CUST25152"/>
    <s v="Shreya Mishra"/>
    <n v="61"/>
    <s v="Female"/>
    <x v="4"/>
    <s v="Ahmedabad"/>
    <x v="5"/>
    <s v="Cook Book"/>
    <n v="2"/>
    <n v="425.83"/>
    <n v="0.04"/>
    <n v="846.36"/>
    <n v="33.854399999999998"/>
    <n v="364.43"/>
    <n v="0.43058509381350724"/>
    <n v="42.68"/>
    <s v="UPI"/>
    <n v="4"/>
    <b v="0"/>
    <x v="1"/>
    <n v="10"/>
  </r>
  <r>
    <s v="ORD-00767"/>
    <x v="655"/>
    <s v="CUST99682"/>
    <s v="Aditya Mishra"/>
    <n v="17"/>
    <s v="Other"/>
    <x v="1"/>
    <s v="Ludhiana"/>
    <x v="0"/>
    <s v="Sofa"/>
    <n v="5"/>
    <n v="30866.799999999999"/>
    <n v="7.0000000000000007E-2"/>
    <n v="87823.05"/>
    <n v="6147.6135000000004"/>
    <n v="26550.31"/>
    <n v="0.30231596374755831"/>
    <n v="38.03"/>
    <s v="Debit Card"/>
    <n v="5"/>
    <b v="0"/>
    <x v="1"/>
    <n v="10"/>
  </r>
  <r>
    <s v="ORD-03480"/>
    <x v="1506"/>
    <s v="CUST61945"/>
    <s v="Vikram Joshi"/>
    <n v="25"/>
    <s v="Other"/>
    <x v="4"/>
    <s v="Ahmedabad"/>
    <x v="1"/>
    <s v="T-Shirt"/>
    <n v="6"/>
    <n v="1277.6600000000001"/>
    <n v="0.21"/>
    <n v="7425.11"/>
    <n v="1559.2730999999999"/>
    <n v="2123.71"/>
    <n v="0.28601731152804472"/>
    <n v="43.17"/>
    <s v="Net Banking"/>
    <n v="1"/>
    <b v="0"/>
    <x v="1"/>
    <n v="10"/>
  </r>
  <r>
    <s v="ORD-00799"/>
    <x v="377"/>
    <s v="CUST20881"/>
    <s v="Rohan Singh"/>
    <n v="48"/>
    <s v="Male"/>
    <x v="4"/>
    <s v="Mumbai"/>
    <x v="2"/>
    <s v="Yoga Mat"/>
    <n v="4"/>
    <n v="2347.62"/>
    <n v="0.22"/>
    <n v="5426.75"/>
    <n v="1193.885"/>
    <n v="1694.29"/>
    <n v="0.31221080757359376"/>
    <n v="36.229999999999997"/>
    <s v="Debit Card"/>
    <n v="1"/>
    <b v="0"/>
    <x v="1"/>
    <n v="10"/>
  </r>
  <r>
    <s v="ORD-02690"/>
    <x v="1098"/>
    <s v="CUST42802"/>
    <s v="Sanjay Rao"/>
    <n v="25"/>
    <s v="Male"/>
    <x v="0"/>
    <s v="Hyderabad"/>
    <x v="2"/>
    <s v="Cycle"/>
    <n v="4"/>
    <n v="7081.6"/>
    <n v="0.31"/>
    <n v="25039.19"/>
    <n v="7762.1488999999992"/>
    <n v="6611.41"/>
    <n v="0.26404248699738292"/>
    <n v="89.06"/>
    <s v="Debit Card"/>
    <n v="3"/>
    <b v="1"/>
    <x v="3"/>
    <n v="10"/>
  </r>
  <r>
    <s v="ORD-02153"/>
    <x v="1063"/>
    <s v="CUST05495"/>
    <s v="Vikram Singh"/>
    <n v="45"/>
    <s v="Female"/>
    <x v="1"/>
    <s v="Delhi"/>
    <x v="1"/>
    <s v="Kurta"/>
    <n v="1"/>
    <n v="2503.3000000000002"/>
    <n v="0.15"/>
    <n v="2937.26"/>
    <n v="440.589"/>
    <n v="723.88"/>
    <n v="0.24644736931698247"/>
    <n v="47.55"/>
    <s v="EMI"/>
    <n v="2"/>
    <b v="1"/>
    <x v="3"/>
    <n v="10"/>
  </r>
  <r>
    <s v="ORD-03122"/>
    <x v="717"/>
    <s v="CUST56458"/>
    <s v="Kavya Das"/>
    <n v="30"/>
    <s v="Other"/>
    <x v="2"/>
    <s v="Kolkata"/>
    <x v="0"/>
    <s v="Desk"/>
    <n v="9"/>
    <n v="24481.84"/>
    <n v="0.18"/>
    <n v="236017.16"/>
    <n v="42483.088799999998"/>
    <n v="68746.179999999993"/>
    <n v="0.29127619364625856"/>
    <n v="92.95"/>
    <s v="Net Banking"/>
    <n v="3"/>
    <b v="0"/>
    <x v="0"/>
    <n v="10"/>
  </r>
  <r>
    <s v="ORD-02735"/>
    <x v="633"/>
    <s v="CUST60872"/>
    <s v="Kavya Shah"/>
    <n v="38"/>
    <s v="Male"/>
    <x v="0"/>
    <s v="Chennai"/>
    <x v="0"/>
    <s v="Chair"/>
    <n v="1"/>
    <n v="7329.9"/>
    <n v="0.35"/>
    <n v="6777.56"/>
    <n v="2372.1460000000002"/>
    <n v="2396.7199999999998"/>
    <n v="0.35362578863189698"/>
    <n v="101.29"/>
    <s v="Credit Card"/>
    <n v="5"/>
    <b v="0"/>
    <x v="2"/>
    <n v="10"/>
  </r>
  <r>
    <s v="ORD-04022"/>
    <x v="1538"/>
    <s v="CUST76630"/>
    <s v="Aarav Patel"/>
    <n v="34"/>
    <s v="Male"/>
    <x v="0"/>
    <s v="Kochi"/>
    <x v="5"/>
    <s v="Cook Book"/>
    <n v="8"/>
    <n v="1268.46"/>
    <n v="0.05"/>
    <n v="12103.46"/>
    <n v="605.173"/>
    <n v="3618.98"/>
    <n v="0.29900375595077772"/>
    <n v="30.55"/>
    <s v="EMI"/>
    <n v="2"/>
    <b v="0"/>
    <x v="1"/>
    <n v="10"/>
  </r>
  <r>
    <s v="ORD-03543"/>
    <x v="173"/>
    <s v="CUST14777"/>
    <s v="Aarav Shah"/>
    <n v="60"/>
    <s v="Other"/>
    <x v="3"/>
    <s v="Nagpur"/>
    <x v="0"/>
    <s v="Bed Frame"/>
    <n v="7"/>
    <n v="28445.23"/>
    <n v="0.28000000000000003"/>
    <n v="189614.18"/>
    <n v="53091.970400000006"/>
    <n v="42435.49"/>
    <n v="0.22379913780709859"/>
    <n v="18.04"/>
    <s v="UPI"/>
    <n v="2"/>
    <b v="0"/>
    <x v="4"/>
    <n v="10"/>
  </r>
  <r>
    <s v="ORD-01862"/>
    <x v="1206"/>
    <s v="CUST38887"/>
    <s v="Aditya Nair"/>
    <n v="39"/>
    <s v="Other"/>
    <x v="4"/>
    <s v="Ahmedabad"/>
    <x v="3"/>
    <s v="Dal (1kg)"/>
    <n v="3"/>
    <n v="475.6"/>
    <n v="0.18"/>
    <n v="1586.7"/>
    <n v="285.60599999999999"/>
    <n v="154.07"/>
    <n v="9.7100901241570545E-2"/>
    <n v="65.63"/>
    <s v="Credit Card"/>
    <n v="1"/>
    <b v="0"/>
    <x v="2"/>
    <n v="10"/>
  </r>
  <r>
    <s v="ORD-02662"/>
    <x v="29"/>
    <s v="CUST02913"/>
    <s v="Nisha Kumar"/>
    <n v="32"/>
    <s v="Female"/>
    <x v="2"/>
    <s v="Kolkata"/>
    <x v="5"/>
    <s v="Fiction Novel"/>
    <n v="2"/>
    <n v="484.9"/>
    <n v="0.1"/>
    <n v="1040.24"/>
    <n v="104.024"/>
    <n v="423.7"/>
    <n v="0.40730985157271399"/>
    <n v="69.41"/>
    <s v="Net Banking"/>
    <n v="1"/>
    <b v="0"/>
    <x v="1"/>
    <n v="10"/>
  </r>
  <r>
    <s v="ORD-00734"/>
    <x v="412"/>
    <s v="CUST76439"/>
    <s v="Aarav Mishra"/>
    <n v="25"/>
    <s v="Other"/>
    <x v="3"/>
    <s v="Indore"/>
    <x v="1"/>
    <s v="Dress"/>
    <n v="2"/>
    <n v="3263.53"/>
    <n v="0.28000000000000003"/>
    <n v="3766.06"/>
    <n v="1054.4968000000001"/>
    <n v="1284.73"/>
    <n v="0.3411337047205833"/>
    <n v="57.51"/>
    <s v="Net Banking"/>
    <n v="2"/>
    <b v="0"/>
    <x v="1"/>
    <n v="10"/>
  </r>
  <r>
    <s v="ORD-02397"/>
    <x v="1124"/>
    <s v="CUST53890"/>
    <s v="Kavya Kapoor"/>
    <n v="46"/>
    <s v="Other"/>
    <x v="1"/>
    <s v="Chandigarh"/>
    <x v="1"/>
    <s v="Dress"/>
    <n v="3"/>
    <n v="1457.48"/>
    <n v="0.04"/>
    <n v="3326.03"/>
    <n v="133.0412"/>
    <n v="1139.23"/>
    <n v="0.3425194601371605"/>
    <n v="47.06"/>
    <s v="Credit Card"/>
    <n v="5"/>
    <b v="0"/>
    <x v="1"/>
    <n v="10"/>
  </r>
  <r>
    <s v="ORD-00617"/>
    <x v="261"/>
    <s v="CUST56731"/>
    <s v="Rohan Bhat"/>
    <n v="52"/>
    <s v="Female"/>
    <x v="0"/>
    <s v="Bangalore"/>
    <x v="4"/>
    <s v="Smartwatch"/>
    <n v="4"/>
    <n v="72305.61"/>
    <n v="0.03"/>
    <n v="221219.87"/>
    <n v="6636.5960999999998"/>
    <n v="28168.080000000002"/>
    <n v="0.12733069592708829"/>
    <n v="54.29"/>
    <s v="Debit Card"/>
    <n v="4"/>
    <b v="1"/>
    <x v="3"/>
    <n v="10"/>
  </r>
  <r>
    <s v="ORD-04195"/>
    <x v="950"/>
    <s v="CUST13220"/>
    <s v="Ritu Gupta"/>
    <n v="36"/>
    <s v="Other"/>
    <x v="2"/>
    <s v="Bhubaneswar"/>
    <x v="0"/>
    <s v="Desk"/>
    <n v="9"/>
    <n v="21875.15"/>
    <n v="0.01"/>
    <n v="161990.01"/>
    <n v="1619.9001000000001"/>
    <n v="51700.42"/>
    <n v="0.3191580764764444"/>
    <n v="87.08"/>
    <s v="Credit Card"/>
    <n v="4"/>
    <b v="0"/>
    <x v="1"/>
    <n v="10"/>
  </r>
  <r>
    <s v="ORD-04101"/>
    <x v="1114"/>
    <s v="CUST53114"/>
    <s v="Kavya Bose"/>
    <n v="35"/>
    <s v="Female"/>
    <x v="4"/>
    <s v="Pune"/>
    <x v="4"/>
    <s v="Headphones"/>
    <n v="3"/>
    <n v="36271.47"/>
    <n v="0.08"/>
    <n v="106383.22"/>
    <n v="8510.6576000000005"/>
    <n v="8562.92"/>
    <n v="8.0491265445809965E-2"/>
    <n v="64.31"/>
    <s v="Credit Card"/>
    <n v="2"/>
    <b v="1"/>
    <x v="3"/>
    <n v="10"/>
  </r>
  <r>
    <s v="ORD-01066"/>
    <x v="512"/>
    <s v="CUST14264"/>
    <s v="Ananya Singh"/>
    <n v="35"/>
    <s v="Male"/>
    <x v="1"/>
    <s v="Delhi"/>
    <x v="2"/>
    <s v="Tennis Racket"/>
    <n v="6"/>
    <n v="7246.81"/>
    <n v="0.21"/>
    <n v="51448.04"/>
    <n v="10804.088400000001"/>
    <n v="9498.99"/>
    <n v="0.18463268960294696"/>
    <n v="40.22"/>
    <s v="Cash on Delivery"/>
    <n v="4"/>
    <b v="0"/>
    <x v="1"/>
    <n v="10"/>
  </r>
  <r>
    <s v="ORD-03740"/>
    <x v="1268"/>
    <s v="CUST25398"/>
    <s v="Nikhil Nair"/>
    <n v="27"/>
    <s v="Other"/>
    <x v="3"/>
    <s v="Bhopal"/>
    <x v="3"/>
    <s v="Cooking Oil"/>
    <n v="5"/>
    <n v="167.05"/>
    <n v="0.13"/>
    <n v="268.86"/>
    <n v="34.951800000000006"/>
    <n v="21.3"/>
    <n v="7.9223387636688236E-2"/>
    <n v="51.15"/>
    <s v="Net Banking"/>
    <n v="5"/>
    <b v="0"/>
    <x v="1"/>
    <n v="10"/>
  </r>
  <r>
    <s v="ORD-01949"/>
    <x v="1214"/>
    <s v="CUST55786"/>
    <s v="Deepa Mehta"/>
    <n v="20"/>
    <s v="Female"/>
    <x v="0"/>
    <s v="Chennai"/>
    <x v="6"/>
    <s v="Face Cream"/>
    <n v="6"/>
    <n v="2429.19"/>
    <n v="0.34"/>
    <n v="14916.43"/>
    <n v="5071.5862000000006"/>
    <n v="8055.68"/>
    <n v="0.54005415504916388"/>
    <n v="40.450000000000003"/>
    <s v="UPI"/>
    <n v="2"/>
    <b v="0"/>
    <x v="1"/>
    <n v="10"/>
  </r>
  <r>
    <s v="ORD-00028"/>
    <x v="962"/>
    <s v="CUST03400"/>
    <s v="Karan Mishra"/>
    <n v="23"/>
    <s v="Male"/>
    <x v="3"/>
    <s v="Indore"/>
    <x v="2"/>
    <s v="Football"/>
    <n v="7"/>
    <n v="12178.99"/>
    <n v="0.01"/>
    <n v="66009.55"/>
    <n v="660.09550000000002"/>
    <n v="17076.439999999999"/>
    <n v="0.25869650679333517"/>
    <n v="51.51"/>
    <s v="UPI"/>
    <n v="5"/>
    <b v="0"/>
    <x v="4"/>
    <n v="10"/>
  </r>
  <r>
    <s v="ORD-02384"/>
    <x v="509"/>
    <s v="CUST51225"/>
    <s v="Ananya Kumar"/>
    <n v="23"/>
    <s v="Other"/>
    <x v="4"/>
    <s v="Mumbai"/>
    <x v="2"/>
    <s v="Dumbbells"/>
    <n v="5"/>
    <n v="10898.37"/>
    <n v="0.05"/>
    <n v="11714.4"/>
    <n v="585.72"/>
    <n v="2224.4699999999998"/>
    <n v="0.18989192788363038"/>
    <n v="82.53"/>
    <s v="Debit Card"/>
    <n v="5"/>
    <b v="0"/>
    <x v="4"/>
    <n v="10"/>
  </r>
  <r>
    <s v="ORD-01597"/>
    <x v="832"/>
    <s v="CUST58607"/>
    <s v="Kavya Kumar"/>
    <n v="25"/>
    <s v="Male"/>
    <x v="3"/>
    <s v="Indore"/>
    <x v="6"/>
    <s v="Face Cream"/>
    <n v="1"/>
    <n v="2412.42"/>
    <n v="0.02"/>
    <n v="1867.03"/>
    <n v="37.340600000000002"/>
    <n v="770.96"/>
    <n v="0.41293391107802235"/>
    <n v="51.08"/>
    <s v="Cash on Delivery"/>
    <n v="1"/>
    <b v="0"/>
    <x v="1"/>
    <n v="10"/>
  </r>
  <r>
    <s v="ORD-03637"/>
    <x v="198"/>
    <s v="CUST91185"/>
    <s v="Karan Rao"/>
    <n v="19"/>
    <s v="Other"/>
    <x v="3"/>
    <s v="Nagpur"/>
    <x v="6"/>
    <s v="Face Cream"/>
    <n v="3"/>
    <n v="2213"/>
    <n v="0.1"/>
    <n v="9293.85"/>
    <n v="929.3850000000001"/>
    <n v="4453.78"/>
    <n v="0.47921797747973116"/>
    <n v="86.73"/>
    <s v="EMI"/>
    <n v="4"/>
    <b v="0"/>
    <x v="1"/>
    <n v="10"/>
  </r>
  <r>
    <s v="ORD-01851"/>
    <x v="1026"/>
    <s v="CUST81634"/>
    <s v="Ananya Kumar"/>
    <n v="36"/>
    <s v="Male"/>
    <x v="4"/>
    <s v="Surat"/>
    <x v="4"/>
    <s v="Tablet"/>
    <n v="1"/>
    <n v="28957.64"/>
    <n v="0.33"/>
    <n v="18619.849999999999"/>
    <n v="6144.5504999999994"/>
    <n v="1514.95"/>
    <n v="8.136209475371714E-2"/>
    <n v="63.73"/>
    <s v="Debit Card"/>
    <n v="5"/>
    <b v="0"/>
    <x v="1"/>
    <n v="10"/>
  </r>
  <r>
    <s v="ORD-03923"/>
    <x v="83"/>
    <s v="CUST86711"/>
    <s v="Ritu Chatterjee"/>
    <n v="20"/>
    <s v="Female"/>
    <x v="4"/>
    <s v="Ahmedabad"/>
    <x v="0"/>
    <s v="Bed Frame"/>
    <n v="7"/>
    <n v="14200.86"/>
    <n v="0.14000000000000001"/>
    <n v="123743.08"/>
    <n v="17324.031200000001"/>
    <n v="37065.68"/>
    <n v="0.29953739635380017"/>
    <n v="54.52"/>
    <s v="Debit Card"/>
    <n v="2"/>
    <b v="0"/>
    <x v="1"/>
    <n v="10"/>
  </r>
  <r>
    <s v="ORD-01417"/>
    <x v="971"/>
    <s v="CUST32469"/>
    <s v="Aditya Das"/>
    <n v="31"/>
    <s v="Male"/>
    <x v="2"/>
    <s v="Patna"/>
    <x v="5"/>
    <s v="Comic Book"/>
    <n v="3"/>
    <n v="751.24"/>
    <n v="0.34"/>
    <n v="1754.21"/>
    <n v="596.43140000000005"/>
    <n v="458.13"/>
    <n v="0.26116029437752608"/>
    <n v="103.5"/>
    <s v="Debit Card"/>
    <n v="3"/>
    <b v="0"/>
    <x v="1"/>
    <n v="10"/>
  </r>
  <r>
    <s v="ORD-00552"/>
    <x v="1361"/>
    <s v="CUST21371"/>
    <s v="Pooja Rao"/>
    <n v="34"/>
    <s v="Male"/>
    <x v="4"/>
    <s v="Mumbai"/>
    <x v="6"/>
    <s v="Face Cream"/>
    <n v="2"/>
    <n v="2054.29"/>
    <n v="0.27"/>
    <n v="2751.04"/>
    <n v="742.7808"/>
    <n v="1143.8599999999999"/>
    <n v="0.41579184599278818"/>
    <n v="51.63"/>
    <s v="Credit Card"/>
    <n v="2"/>
    <b v="0"/>
    <x v="4"/>
    <n v="10"/>
  </r>
  <r>
    <s v="ORD-00097"/>
    <x v="1539"/>
    <s v="CUST92061"/>
    <s v="Aditya Kumar"/>
    <n v="27"/>
    <s v="Other"/>
    <x v="0"/>
    <s v="Kochi"/>
    <x v="6"/>
    <s v="Hair Oil"/>
    <n v="1"/>
    <n v="918.65"/>
    <n v="0.09"/>
    <n v="643.64"/>
    <n v="57.927599999999998"/>
    <n v="333.85"/>
    <n v="0.51869057236964766"/>
    <n v="73.92"/>
    <s v="Credit Card"/>
    <n v="3"/>
    <b v="0"/>
    <x v="2"/>
    <n v="10"/>
  </r>
  <r>
    <s v="ORD-01196"/>
    <x v="899"/>
    <s v="CUST09212"/>
    <s v="Ritu Mishra"/>
    <n v="40"/>
    <s v="Other"/>
    <x v="2"/>
    <s v="Guwahati"/>
    <x v="4"/>
    <s v="Headphones"/>
    <n v="1"/>
    <n v="40389.089999999997"/>
    <n v="0.21"/>
    <n v="51680.51"/>
    <n v="10852.9071"/>
    <n v="5290.6"/>
    <n v="0.10237128077876941"/>
    <n v="91.67"/>
    <s v="Cash on Delivery"/>
    <n v="5"/>
    <b v="0"/>
    <x v="0"/>
    <n v="10"/>
  </r>
  <r>
    <s v="ORD-03379"/>
    <x v="16"/>
    <s v="CUST97050"/>
    <s v="Nisha Iyer"/>
    <n v="47"/>
    <s v="Female"/>
    <x v="0"/>
    <s v="Kochi"/>
    <x v="2"/>
    <s v="Yoga Mat"/>
    <n v="3"/>
    <n v="2123.23"/>
    <n v="0.11"/>
    <n v="4790.25"/>
    <n v="526.92750000000001"/>
    <n v="1126.6600000000001"/>
    <n v="0.23519858044987216"/>
    <n v="78.63"/>
    <s v="Net Banking"/>
    <n v="1"/>
    <b v="0"/>
    <x v="1"/>
    <n v="10"/>
  </r>
  <r>
    <s v="ORD-03887"/>
    <x v="765"/>
    <s v="CUST50038"/>
    <s v="Kavya Reddy"/>
    <n v="32"/>
    <s v="Male"/>
    <x v="2"/>
    <s v="Patna"/>
    <x v="6"/>
    <s v="Face Cream"/>
    <n v="6"/>
    <n v="1237.08"/>
    <n v="0.08"/>
    <n v="10495.02"/>
    <n v="839.60160000000008"/>
    <n v="5178.08"/>
    <n v="0.49338448140165525"/>
    <n v="78.37"/>
    <s v="EMI"/>
    <n v="3"/>
    <b v="0"/>
    <x v="1"/>
    <n v="10"/>
  </r>
  <r>
    <s v="ORD-03107"/>
    <x v="1429"/>
    <s v="CUST95163"/>
    <s v="Priya Pillai"/>
    <n v="28"/>
    <s v="Male"/>
    <x v="4"/>
    <s v="Mumbai"/>
    <x v="0"/>
    <s v="Chair"/>
    <n v="5"/>
    <n v="18140.259999999998"/>
    <n v="0.03"/>
    <n v="21348.67"/>
    <n v="640.4600999999999"/>
    <n v="6686.71"/>
    <n v="0.31321435948937337"/>
    <n v="61.79"/>
    <s v="UPI"/>
    <n v="4"/>
    <b v="0"/>
    <x v="2"/>
    <n v="10"/>
  </r>
  <r>
    <s v="ORD-03364"/>
    <x v="1540"/>
    <s v="CUST81812"/>
    <s v="Pooja Chatterjee"/>
    <n v="20"/>
    <s v="Female"/>
    <x v="1"/>
    <s v="Chandigarh"/>
    <x v="1"/>
    <s v="T-Shirt"/>
    <n v="3"/>
    <n v="2696.4"/>
    <n v="0.19"/>
    <n v="5511.95"/>
    <n v="1047.2705000000001"/>
    <n v="1848.17"/>
    <n v="0.3353023884469199"/>
    <n v="57.33"/>
    <s v="Credit Card"/>
    <n v="5"/>
    <b v="0"/>
    <x v="1"/>
    <n v="10"/>
  </r>
  <r>
    <s v="ORD-03151"/>
    <x v="772"/>
    <s v="CUST28094"/>
    <s v="Meera Shah"/>
    <n v="39"/>
    <s v="Male"/>
    <x v="2"/>
    <s v="Patna"/>
    <x v="2"/>
    <s v="Dumbbells"/>
    <n v="5"/>
    <n v="3167.34"/>
    <n v="0.17"/>
    <n v="17024.05"/>
    <n v="2894.0885000000003"/>
    <n v="2543.83"/>
    <n v="0.14942566545563482"/>
    <n v="66.83"/>
    <s v="UPI"/>
    <n v="4"/>
    <b v="0"/>
    <x v="1"/>
    <n v="10"/>
  </r>
  <r>
    <s v="ORD-01671"/>
    <x v="747"/>
    <s v="CUST45922"/>
    <s v="Sunita Chatterjee"/>
    <n v="44"/>
    <s v="Other"/>
    <x v="3"/>
    <s v="Bhopal"/>
    <x v="6"/>
    <s v="Lipstick"/>
    <n v="9"/>
    <n v="1064.67"/>
    <n v="0.33"/>
    <n v="5679.24"/>
    <n v="1874.1492000000001"/>
    <n v="3280.89"/>
    <n v="0.57769877659686864"/>
    <n v="74.790000000000006"/>
    <s v="Cash on Delivery"/>
    <n v="4"/>
    <b v="1"/>
    <x v="3"/>
    <n v="10"/>
  </r>
  <r>
    <s v="ORD-01525"/>
    <x v="391"/>
    <s v="CUST73027"/>
    <s v="Sanjay Kapoor"/>
    <n v="28"/>
    <s v="Other"/>
    <x v="2"/>
    <s v="Guwahati"/>
    <x v="3"/>
    <s v="Dal (1kg)"/>
    <n v="4"/>
    <n v="421.33"/>
    <n v="0.14000000000000001"/>
    <n v="1026.6500000000001"/>
    <n v="143.73100000000002"/>
    <n v="97.18"/>
    <n v="9.4657380801636382E-2"/>
    <n v="82"/>
    <s v="Credit Card"/>
    <n v="1"/>
    <b v="0"/>
    <x v="1"/>
    <n v="10"/>
  </r>
  <r>
    <s v="ORD-02041"/>
    <x v="328"/>
    <s v="CUST04308"/>
    <s v="Sanjay Singh"/>
    <n v="29"/>
    <s v="Male"/>
    <x v="2"/>
    <s v="Kolkata"/>
    <x v="4"/>
    <s v="Smartwatch"/>
    <n v="8"/>
    <n v="15107.58"/>
    <n v="0.15"/>
    <n v="173570.72"/>
    <n v="26035.608"/>
    <n v="21830.12"/>
    <n v="0.12577075211763827"/>
    <n v="77.28"/>
    <s v="Cash on Delivery"/>
    <n v="4"/>
    <b v="0"/>
    <x v="1"/>
    <n v="10"/>
  </r>
  <r>
    <s v="ORD-00305"/>
    <x v="796"/>
    <s v="CUST10300"/>
    <s v="Vikram Joshi"/>
    <n v="35"/>
    <s v="Other"/>
    <x v="2"/>
    <s v="Bhubaneswar"/>
    <x v="2"/>
    <s v="Yoga Mat"/>
    <n v="5"/>
    <n v="6852.57"/>
    <n v="0.19"/>
    <n v="30208.26"/>
    <n v="5739.5693999999994"/>
    <n v="8215.56"/>
    <n v="0.27196402573335904"/>
    <n v="100.86"/>
    <s v="EMI"/>
    <n v="5"/>
    <b v="0"/>
    <x v="1"/>
    <n v="10"/>
  </r>
  <r>
    <s v="ORD-04159"/>
    <x v="628"/>
    <s v="CUST56892"/>
    <s v="Karan Gupta"/>
    <n v="19"/>
    <s v="Male"/>
    <x v="0"/>
    <s v="Bangalore"/>
    <x v="4"/>
    <s v="Camera"/>
    <n v="10"/>
    <n v="19562.84"/>
    <n v="0.24"/>
    <n v="159763.82"/>
    <n v="38343.316800000001"/>
    <n v="22214.02"/>
    <n v="0.13904286965597093"/>
    <n v="80.650000000000006"/>
    <s v="EMI"/>
    <n v="5"/>
    <b v="0"/>
    <x v="2"/>
    <n v="10"/>
  </r>
  <r>
    <s v="ORD-01422"/>
    <x v="911"/>
    <s v="CUST97273"/>
    <s v="Aarav Gupta"/>
    <n v="37"/>
    <s v="Other"/>
    <x v="1"/>
    <s v="Amritsar"/>
    <x v="2"/>
    <s v="Cricket Bat"/>
    <n v="10"/>
    <n v="12010.26"/>
    <n v="0.36"/>
    <n v="68019.81"/>
    <n v="24487.131599999997"/>
    <n v="13038.75"/>
    <n v="0.1916904795823452"/>
    <n v="77.19"/>
    <s v="UPI"/>
    <n v="1"/>
    <b v="0"/>
    <x v="1"/>
    <n v="10"/>
  </r>
  <r>
    <s v="ORD-01952"/>
    <x v="1486"/>
    <s v="CUST78875"/>
    <s v="Nikhil Mishra"/>
    <n v="44"/>
    <s v="Male"/>
    <x v="2"/>
    <s v="Patna"/>
    <x v="3"/>
    <s v="Cooking Oil"/>
    <n v="3"/>
    <n v="284.88"/>
    <n v="0.26"/>
    <n v="817.39"/>
    <n v="212.5214"/>
    <n v="50.93"/>
    <n v="6.2308078151188537E-2"/>
    <n v="105.48"/>
    <s v="UPI"/>
    <n v="3"/>
    <b v="1"/>
    <x v="3"/>
    <n v="10"/>
  </r>
  <r>
    <s v="ORD-02091"/>
    <x v="481"/>
    <s v="CUST74431"/>
    <s v="Nikhil Chatterjee"/>
    <n v="44"/>
    <s v="Female"/>
    <x v="0"/>
    <s v="Kochi"/>
    <x v="4"/>
    <s v="Smartwatch"/>
    <n v="4"/>
    <n v="6126.05"/>
    <n v="0.17"/>
    <n v="32461.48"/>
    <n v="5518.4516000000003"/>
    <n v="3172.94"/>
    <n v="9.7744773189638923E-2"/>
    <n v="65.78"/>
    <s v="EMI"/>
    <n v="4"/>
    <b v="0"/>
    <x v="1"/>
    <n v="10"/>
  </r>
  <r>
    <s v="ORD-03578"/>
    <x v="869"/>
    <s v="CUST61770"/>
    <s v="Aditya Iyer"/>
    <n v="17"/>
    <s v="Other"/>
    <x v="2"/>
    <s v="Guwahati"/>
    <x v="0"/>
    <s v="Bed Frame"/>
    <n v="5"/>
    <n v="7466.4"/>
    <n v="0.13"/>
    <n v="9242.24"/>
    <n v="1201.4911999999999"/>
    <n v="2505.04"/>
    <n v="0.27104251783117511"/>
    <n v="73.709999999999994"/>
    <s v="Cash on Delivery"/>
    <n v="2"/>
    <b v="1"/>
    <x v="3"/>
    <n v="10"/>
  </r>
  <r>
    <s v="ORD-00479"/>
    <x v="239"/>
    <s v="CUST08721"/>
    <s v="Priya Joshi"/>
    <n v="28"/>
    <s v="Female"/>
    <x v="4"/>
    <s v="Ahmedabad"/>
    <x v="1"/>
    <s v="Jacket"/>
    <n v="8"/>
    <n v="3369.18"/>
    <n v="0.05"/>
    <n v="29990.07"/>
    <n v="1499.5035"/>
    <n v="10760.08"/>
    <n v="0.35878809219184882"/>
    <n v="65.099999999999994"/>
    <s v="UPI"/>
    <n v="3"/>
    <b v="0"/>
    <x v="1"/>
    <n v="10"/>
  </r>
  <r>
    <s v="ORD-03969"/>
    <x v="593"/>
    <s v="CUST60604"/>
    <s v="Shreya Mehta"/>
    <n v="25"/>
    <s v="Female"/>
    <x v="0"/>
    <s v="Bangalore"/>
    <x v="3"/>
    <s v="Sugar"/>
    <n v="3"/>
    <n v="449.53"/>
    <n v="0.2"/>
    <n v="1417.4"/>
    <n v="283.48"/>
    <n v="70.52"/>
    <n v="4.9753068999576683E-2"/>
    <n v="77.45"/>
    <s v="UPI"/>
    <n v="4"/>
    <b v="0"/>
    <x v="0"/>
    <n v="10"/>
  </r>
  <r>
    <s v="ORD-00572"/>
    <x v="1196"/>
    <s v="CUST64941"/>
    <s v="Amit Nair"/>
    <n v="46"/>
    <s v="Other"/>
    <x v="1"/>
    <s v="Ludhiana"/>
    <x v="2"/>
    <s v="Yoga Mat"/>
    <n v="2"/>
    <n v="7907.75"/>
    <n v="0.23"/>
    <n v="11417.09"/>
    <n v="2625.9307000000003"/>
    <n v="2439.2600000000002"/>
    <n v="0.21364988801875084"/>
    <n v="30.79"/>
    <s v="UPI"/>
    <n v="4"/>
    <b v="0"/>
    <x v="0"/>
    <n v="10"/>
  </r>
  <r>
    <s v="ORD-02903"/>
    <x v="100"/>
    <s v="CUST35531"/>
    <s v="Meera Iyer"/>
    <n v="39"/>
    <s v="Female"/>
    <x v="3"/>
    <s v="Nagpur"/>
    <x v="1"/>
    <s v="Jacket"/>
    <n v="7"/>
    <n v="983.45"/>
    <n v="0.03"/>
    <n v="11834.57"/>
    <n v="355.03709999999995"/>
    <n v="3889.86"/>
    <n v="0.32868621335629433"/>
    <n v="67.48"/>
    <s v="Debit Card"/>
    <n v="4"/>
    <b v="1"/>
    <x v="3"/>
    <n v="10"/>
  </r>
  <r>
    <s v="ORD-00962"/>
    <x v="159"/>
    <s v="CUST30724"/>
    <s v="Amit Sharma"/>
    <n v="51"/>
    <s v="Female"/>
    <x v="1"/>
    <s v="Delhi"/>
    <x v="3"/>
    <s v="Sugar"/>
    <n v="5"/>
    <n v="432.25"/>
    <n v="0.01"/>
    <n v="2079.81"/>
    <n v="20.798100000000002"/>
    <n v="177.78"/>
    <n v="8.5478962020569191E-2"/>
    <n v="37.049999999999997"/>
    <s v="EMI"/>
    <n v="2"/>
    <b v="0"/>
    <x v="1"/>
    <n v="10"/>
  </r>
  <r>
    <s v="ORD-02626"/>
    <x v="1391"/>
    <s v="CUST69406"/>
    <s v="Sunita Iyer"/>
    <n v="47"/>
    <s v="Other"/>
    <x v="1"/>
    <s v="Chandigarh"/>
    <x v="4"/>
    <s v="Smartwatch"/>
    <n v="10"/>
    <n v="19057.82"/>
    <n v="0.26"/>
    <n v="148714.97"/>
    <n v="38665.892200000002"/>
    <n v="19803.29"/>
    <n v="0.13316272060573325"/>
    <n v="66.52"/>
    <s v="Net Banking"/>
    <n v="1"/>
    <b v="1"/>
    <x v="3"/>
    <n v="10"/>
  </r>
  <r>
    <s v="ORD-03981"/>
    <x v="187"/>
    <s v="CUST77329"/>
    <s v="Sanjay Mehta"/>
    <n v="34"/>
    <s v="Female"/>
    <x v="3"/>
    <s v="Indore"/>
    <x v="3"/>
    <s v="Rice (5kg)"/>
    <n v="8"/>
    <n v="383.85"/>
    <n v="0.39"/>
    <n v="2308.0500000000002"/>
    <n v="900.13950000000011"/>
    <n v="155.62"/>
    <n v="6.7424882476549458E-2"/>
    <n v="57.65"/>
    <s v="Cash on Delivery"/>
    <n v="1"/>
    <b v="0"/>
    <x v="1"/>
    <n v="10"/>
  </r>
  <r>
    <s v="ORD-00312"/>
    <x v="1514"/>
    <s v="CUST15821"/>
    <s v="Karan Kumar"/>
    <n v="39"/>
    <s v="Female"/>
    <x v="1"/>
    <s v="Amritsar"/>
    <x v="1"/>
    <s v="Kurta"/>
    <n v="1"/>
    <n v="507.78"/>
    <n v="0.16"/>
    <n v="592.57000000000005"/>
    <n v="94.811200000000014"/>
    <n v="186.17"/>
    <n v="0.31417385287814092"/>
    <n v="30.01"/>
    <s v="Cash on Delivery"/>
    <n v="1"/>
    <b v="0"/>
    <x v="1"/>
    <n v="10"/>
  </r>
  <r>
    <s v="ORD-00420"/>
    <x v="1088"/>
    <s v="CUST53531"/>
    <s v="Kavya Patel"/>
    <n v="30"/>
    <s v="Female"/>
    <x v="3"/>
    <s v="Bhopal"/>
    <x v="4"/>
    <s v="Laptop"/>
    <n v="3"/>
    <n v="65806.63"/>
    <n v="0.38"/>
    <n v="148143.49"/>
    <n v="56294.5262"/>
    <n v="17001.53"/>
    <n v="0.11476393596505657"/>
    <n v="32.06"/>
    <s v="EMI"/>
    <n v="2"/>
    <b v="0"/>
    <x v="1"/>
    <n v="10"/>
  </r>
  <r>
    <s v="ORD-00102"/>
    <x v="355"/>
    <s v="CUST59146"/>
    <s v="Nikhil Kapoor"/>
    <n v="39"/>
    <s v="Other"/>
    <x v="2"/>
    <s v="Kolkata"/>
    <x v="3"/>
    <s v="Cooking Oil"/>
    <n v="4"/>
    <n v="151.09"/>
    <n v="0.02"/>
    <n v="515.74"/>
    <n v="10.3148"/>
    <n v="42.51"/>
    <n v="8.2425253034474733E-2"/>
    <n v="80.209999999999994"/>
    <s v="Debit Card"/>
    <n v="2"/>
    <b v="0"/>
    <x v="1"/>
    <n v="10"/>
  </r>
  <r>
    <s v="ORD-01082"/>
    <x v="1377"/>
    <s v="CUST69812"/>
    <s v="Ritu Kapoor"/>
    <n v="44"/>
    <s v="Other"/>
    <x v="2"/>
    <s v="Kolkata"/>
    <x v="5"/>
    <s v="Comic Book"/>
    <n v="10"/>
    <n v="924.25"/>
    <n v="0.28000000000000003"/>
    <n v="8777.25"/>
    <n v="2457.63"/>
    <n v="3626.02"/>
    <n v="0.41311572531259788"/>
    <n v="85.57"/>
    <s v="Cash on Delivery"/>
    <n v="4"/>
    <b v="0"/>
    <x v="1"/>
    <n v="10"/>
  </r>
  <r>
    <s v="ORD-03097"/>
    <x v="251"/>
    <s v="CUST96631"/>
    <s v="Ritu Mishra"/>
    <n v="26"/>
    <s v="Female"/>
    <x v="1"/>
    <s v="Amritsar"/>
    <x v="6"/>
    <s v="Shampoo"/>
    <n v="6"/>
    <n v="398.85"/>
    <n v="0.17"/>
    <n v="2675.94"/>
    <n v="454.90980000000002"/>
    <n v="1500.2"/>
    <n v="0.56062542508426949"/>
    <n v="56.56"/>
    <s v="Net Banking"/>
    <n v="2"/>
    <b v="0"/>
    <x v="1"/>
    <n v="10"/>
  </r>
  <r>
    <s v="ORD-00348"/>
    <x v="917"/>
    <s v="CUST36817"/>
    <s v="Ritu Verma"/>
    <n v="29"/>
    <s v="Male"/>
    <x v="0"/>
    <s v="Hyderabad"/>
    <x v="5"/>
    <s v="Biography"/>
    <n v="8"/>
    <n v="466.9"/>
    <n v="0.36"/>
    <n v="2857.33"/>
    <n v="1028.6387999999999"/>
    <n v="1125"/>
    <n v="0.39372421106417532"/>
    <n v="79.08"/>
    <s v="Cash on Delivery"/>
    <n v="2"/>
    <b v="0"/>
    <x v="1"/>
    <n v="10"/>
  </r>
  <r>
    <s v="ORD-01572"/>
    <x v="542"/>
    <s v="CUST23827"/>
    <s v="Amit Bose"/>
    <n v="24"/>
    <s v="Female"/>
    <x v="3"/>
    <s v="Raipur"/>
    <x v="1"/>
    <s v="Jacket"/>
    <n v="7"/>
    <n v="2400.11"/>
    <n v="0.15"/>
    <n v="9585.11"/>
    <n v="1437.7665"/>
    <n v="3359.68"/>
    <n v="0.35051032278189814"/>
    <n v="55.43"/>
    <s v="UPI"/>
    <n v="2"/>
    <b v="0"/>
    <x v="1"/>
    <n v="10"/>
  </r>
  <r>
    <s v="ORD-03563"/>
    <x v="1228"/>
    <s v="CUST46277"/>
    <s v="Karan Singh"/>
    <n v="30"/>
    <s v="Other"/>
    <x v="4"/>
    <s v="Pune"/>
    <x v="0"/>
    <s v="Chair"/>
    <n v="8"/>
    <n v="32965.83"/>
    <n v="0.21"/>
    <n v="300897.34999999998"/>
    <n v="63188.443499999994"/>
    <n v="94953.31"/>
    <n v="0.3155671194844355"/>
    <n v="68.39"/>
    <s v="Debit Card"/>
    <n v="5"/>
    <b v="0"/>
    <x v="1"/>
    <n v="10"/>
  </r>
  <r>
    <s v="ORD-04149"/>
    <x v="712"/>
    <s v="CUST54782"/>
    <s v="Karan Verma"/>
    <n v="37"/>
    <s v="Female"/>
    <x v="3"/>
    <s v="Indore"/>
    <x v="5"/>
    <s v="Textbook"/>
    <n v="8"/>
    <n v="519.04999999999995"/>
    <n v="0.33"/>
    <n v="2627.87"/>
    <n v="867.19709999999998"/>
    <n v="1117.94"/>
    <n v="0.42541678241313313"/>
    <n v="51.28"/>
    <s v="Debit Card"/>
    <n v="2"/>
    <b v="0"/>
    <x v="1"/>
    <n v="10"/>
  </r>
  <r>
    <s v="ORD-00789"/>
    <x v="1481"/>
    <s v="CUST67387"/>
    <s v="Nisha Singh"/>
    <n v="41"/>
    <s v="Male"/>
    <x v="1"/>
    <s v="Delhi"/>
    <x v="6"/>
    <s v="Lipstick"/>
    <n v="4"/>
    <n v="2326.66"/>
    <n v="0.09"/>
    <n v="5850.88"/>
    <n v="526.57920000000001"/>
    <n v="3176.85"/>
    <n v="0.54296960457230359"/>
    <n v="61.42"/>
    <s v="UPI"/>
    <n v="5"/>
    <b v="0"/>
    <x v="2"/>
    <n v="10"/>
  </r>
  <r>
    <s v="ORD-03457"/>
    <x v="641"/>
    <s v="CUST62784"/>
    <s v="Ananya Patel"/>
    <n v="27"/>
    <s v="Male"/>
    <x v="2"/>
    <s v="Kolkata"/>
    <x v="5"/>
    <s v="Cook Book"/>
    <n v="5"/>
    <n v="219.86"/>
    <n v="0.26"/>
    <n v="937.39"/>
    <n v="243.72140000000002"/>
    <n v="344.23"/>
    <n v="0.36722175401913826"/>
    <n v="95.23"/>
    <s v="Cash on Delivery"/>
    <n v="1"/>
    <b v="0"/>
    <x v="1"/>
    <n v="10"/>
  </r>
  <r>
    <s v="ORD-00246"/>
    <x v="1494"/>
    <s v="CUST40327"/>
    <s v="Shreya Mishra"/>
    <n v="60"/>
    <s v="Male"/>
    <x v="3"/>
    <s v="Nagpur"/>
    <x v="6"/>
    <s v="Sunscreen"/>
    <n v="8"/>
    <n v="336.17"/>
    <n v="0.18"/>
    <n v="2459.79"/>
    <n v="442.76219999999995"/>
    <n v="1286.21"/>
    <n v="0.52289423080832109"/>
    <n v="63.3"/>
    <s v="Debit Card"/>
    <n v="4"/>
    <b v="0"/>
    <x v="1"/>
    <n v="10"/>
  </r>
  <r>
    <s v="ORD-02545"/>
    <x v="1541"/>
    <s v="CUST44757"/>
    <s v="Aditya Kumar"/>
    <n v="27"/>
    <s v="Male"/>
    <x v="0"/>
    <s v="Kochi"/>
    <x v="5"/>
    <s v="Biography"/>
    <n v="5"/>
    <n v="1209.77"/>
    <n v="0.22"/>
    <n v="4481.5600000000004"/>
    <n v="985.94320000000005"/>
    <n v="1760.45"/>
    <n v="0.39282080347022019"/>
    <n v="48.73"/>
    <s v="Debit Card"/>
    <n v="1"/>
    <b v="0"/>
    <x v="1"/>
    <n v="10"/>
  </r>
  <r>
    <s v="ORD-01507"/>
    <x v="1542"/>
    <s v="CUST40530"/>
    <s v="Rohan Kapoor"/>
    <n v="24"/>
    <s v="Male"/>
    <x v="0"/>
    <s v="Chennai"/>
    <x v="3"/>
    <s v="Flour"/>
    <n v="10"/>
    <n v="108.51"/>
    <n v="0.03"/>
    <n v="907.65"/>
    <n v="27.229499999999998"/>
    <n v="97.79"/>
    <n v="0.10773976753153749"/>
    <n v="67.08"/>
    <s v="Debit Card"/>
    <n v="3"/>
    <b v="1"/>
    <x v="3"/>
    <n v="10"/>
  </r>
  <r>
    <s v="ORD-01081"/>
    <x v="1377"/>
    <s v="CUST44184"/>
    <s v="Rohan Shah"/>
    <n v="29"/>
    <s v="Other"/>
    <x v="4"/>
    <s v="Ahmedabad"/>
    <x v="4"/>
    <s v="Camera"/>
    <n v="1"/>
    <n v="22006.34"/>
    <n v="0.11"/>
    <n v="26028.1"/>
    <n v="2863.0909999999999"/>
    <n v="3707.24"/>
    <n v="0.14243221748802257"/>
    <n v="40.729999999999997"/>
    <s v="Debit Card"/>
    <n v="2"/>
    <b v="1"/>
    <x v="3"/>
    <n v="10"/>
  </r>
  <r>
    <s v="ORD-00275"/>
    <x v="363"/>
    <s v="CUST24667"/>
    <s v="Nikhil Kapoor"/>
    <n v="41"/>
    <s v="Other"/>
    <x v="3"/>
    <s v="Nagpur"/>
    <x v="0"/>
    <s v="Chair"/>
    <n v="8"/>
    <n v="31845.06"/>
    <n v="0.06"/>
    <n v="300720.71999999997"/>
    <n v="18043.243199999997"/>
    <n v="100251.26"/>
    <n v="0.33336997863000595"/>
    <n v="38.42"/>
    <s v="Credit Card"/>
    <n v="1"/>
    <b v="0"/>
    <x v="1"/>
    <n v="10"/>
  </r>
  <r>
    <s v="ORD-03150"/>
    <x v="772"/>
    <s v="CUST68116"/>
    <s v="Ritu Rao"/>
    <n v="17"/>
    <s v="Female"/>
    <x v="1"/>
    <s v="Ludhiana"/>
    <x v="1"/>
    <s v="T-Shirt"/>
    <n v="9"/>
    <n v="1354.39"/>
    <n v="0.12"/>
    <n v="14092.58"/>
    <n v="1691.1096"/>
    <n v="4442.99"/>
    <n v="0.31527158263426569"/>
    <n v="43.39"/>
    <s v="Credit Card"/>
    <n v="5"/>
    <b v="0"/>
    <x v="1"/>
    <n v="10"/>
  </r>
  <r>
    <s v="ORD-03384"/>
    <x v="1458"/>
    <s v="CUST17189"/>
    <s v="Pooja Chatterjee"/>
    <n v="37"/>
    <s v="Male"/>
    <x v="3"/>
    <s v="Bhopal"/>
    <x v="2"/>
    <s v="Dumbbells"/>
    <n v="8"/>
    <n v="14903.83"/>
    <n v="0.21"/>
    <n v="89199.08"/>
    <n v="18731.806799999998"/>
    <n v="18401.75"/>
    <n v="0.2062997734954217"/>
    <n v="76.17"/>
    <s v="EMI"/>
    <n v="4"/>
    <b v="0"/>
    <x v="1"/>
    <n v="10"/>
  </r>
  <r>
    <s v="ORD-02808"/>
    <x v="1234"/>
    <s v="CUST74228"/>
    <s v="Kavya Reddy"/>
    <n v="48"/>
    <s v="Other"/>
    <x v="3"/>
    <s v="Raipur"/>
    <x v="5"/>
    <s v="Comic Book"/>
    <n v="1"/>
    <n v="769.04"/>
    <n v="0.13"/>
    <n v="1113.83"/>
    <n v="144.7979"/>
    <n v="505.12"/>
    <n v="0.4534982896851405"/>
    <n v="46.7"/>
    <s v="EMI"/>
    <n v="1"/>
    <b v="0"/>
    <x v="1"/>
    <n v="10"/>
  </r>
  <r>
    <s v="ORD-00639"/>
    <x v="1399"/>
    <s v="CUST32361"/>
    <s v="Kavya Joshi"/>
    <n v="29"/>
    <s v="Other"/>
    <x v="0"/>
    <s v="Chennai"/>
    <x v="1"/>
    <s v="Jacket"/>
    <n v="9"/>
    <n v="3720.46"/>
    <n v="0.2"/>
    <n v="25352.89"/>
    <n v="5070.5780000000004"/>
    <n v="8663.42"/>
    <n v="0.34171331157907442"/>
    <n v="69.62"/>
    <s v="EMI"/>
    <n v="3"/>
    <b v="0"/>
    <x v="1"/>
    <n v="10"/>
  </r>
  <r>
    <s v="ORD-02500"/>
    <x v="1266"/>
    <s v="CUST39273"/>
    <s v="Aarav Bose"/>
    <n v="35"/>
    <s v="Other"/>
    <x v="1"/>
    <s v="Chandigarh"/>
    <x v="3"/>
    <s v="Dal (1kg)"/>
    <n v="2"/>
    <n v="87.85"/>
    <n v="0.19"/>
    <n v="103.31"/>
    <n v="19.628900000000002"/>
    <n v="6.42"/>
    <n v="6.2143064562965832E-2"/>
    <n v="63.89"/>
    <s v="Debit Card"/>
    <n v="1"/>
    <b v="0"/>
    <x v="1"/>
    <n v="10"/>
  </r>
  <r>
    <s v="ORD-03565"/>
    <x v="1228"/>
    <s v="CUST40074"/>
    <s v="Kavya Patel"/>
    <n v="59"/>
    <s v="Male"/>
    <x v="4"/>
    <s v="Mumbai"/>
    <x v="3"/>
    <s v="Rice (5kg)"/>
    <n v="9"/>
    <n v="158.32"/>
    <n v="0.22"/>
    <n v="1561.49"/>
    <n v="343.52780000000001"/>
    <n v="114.52"/>
    <n v="7.3340207109875821E-2"/>
    <n v="64.86"/>
    <s v="EMI"/>
    <n v="3"/>
    <b v="0"/>
    <x v="1"/>
    <n v="10"/>
  </r>
  <r>
    <s v="ORD-03187"/>
    <x v="1207"/>
    <s v="CUST63003"/>
    <s v="Nisha Mehta"/>
    <n v="40"/>
    <s v="Female"/>
    <x v="3"/>
    <s v="Indore"/>
    <x v="4"/>
    <s v="Smartphone"/>
    <n v="2"/>
    <n v="15759.44"/>
    <n v="0.15"/>
    <n v="30120.16"/>
    <n v="4518.0239999999994"/>
    <n v="3914.94"/>
    <n v="0.12997739719842125"/>
    <n v="66.72"/>
    <s v="Net Banking"/>
    <n v="5"/>
    <b v="0"/>
    <x v="1"/>
    <n v="10"/>
  </r>
  <r>
    <s v="ORD-01548"/>
    <x v="1510"/>
    <s v="CUST86499"/>
    <s v="Amit Gupta"/>
    <n v="29"/>
    <s v="Other"/>
    <x v="1"/>
    <s v="Amritsar"/>
    <x v="3"/>
    <s v="Dal (1kg)"/>
    <n v="5"/>
    <n v="391.05"/>
    <n v="0.11"/>
    <n v="304.23"/>
    <n v="33.465299999999999"/>
    <n v="27.95"/>
    <n v="9.1871281596160786E-2"/>
    <n v="38.520000000000003"/>
    <s v="Credit Card"/>
    <n v="3"/>
    <b v="0"/>
    <x v="2"/>
    <n v="10"/>
  </r>
  <r>
    <s v="ORD-02229"/>
    <x v="313"/>
    <s v="CUST82156"/>
    <s v="Arjun Reddy"/>
    <n v="35"/>
    <s v="Male"/>
    <x v="1"/>
    <s v="Chandigarh"/>
    <x v="0"/>
    <s v="Bookshelf"/>
    <n v="3"/>
    <n v="29848.47"/>
    <n v="0.26"/>
    <n v="88033.69"/>
    <n v="22888.759400000003"/>
    <n v="26851.32"/>
    <n v="0.30501186534382463"/>
    <n v="62.97"/>
    <s v="Debit Card"/>
    <n v="5"/>
    <b v="0"/>
    <x v="0"/>
    <n v="10"/>
  </r>
  <r>
    <s v="ORD-02629"/>
    <x v="1391"/>
    <s v="CUST23638"/>
    <s v="Shreya Shah"/>
    <n v="57"/>
    <s v="Male"/>
    <x v="3"/>
    <s v="Nagpur"/>
    <x v="6"/>
    <s v="Shampoo"/>
    <n v="9"/>
    <n v="1014.1"/>
    <n v="0.17"/>
    <n v="7782.1"/>
    <n v="1322.9570000000001"/>
    <n v="2587.13"/>
    <n v="0.33244625486693824"/>
    <n v="50.45"/>
    <s v="Credit Card"/>
    <n v="1"/>
    <b v="0"/>
    <x v="1"/>
    <n v="10"/>
  </r>
  <r>
    <s v="ORD-04152"/>
    <x v="712"/>
    <s v="CUST27678"/>
    <s v="Kavya Kapoor"/>
    <n v="39"/>
    <s v="Other"/>
    <x v="0"/>
    <s v="Hyderabad"/>
    <x v="3"/>
    <s v="Tea"/>
    <n v="6"/>
    <n v="199.94"/>
    <n v="7.0000000000000007E-2"/>
    <n v="1058.44"/>
    <n v="74.090800000000016"/>
    <n v="90.06"/>
    <n v="8.5087487245379997E-2"/>
    <n v="70.92"/>
    <s v="Credit Card"/>
    <n v="3"/>
    <b v="0"/>
    <x v="2"/>
    <n v="10"/>
  </r>
  <r>
    <s v="ORD-00016"/>
    <x v="1543"/>
    <s v="CUST31154"/>
    <s v="Pooja Kapoor"/>
    <n v="34"/>
    <s v="Female"/>
    <x v="2"/>
    <s v="Patna"/>
    <x v="1"/>
    <s v="Jeans"/>
    <n v="5"/>
    <n v="669.43"/>
    <n v="0.01"/>
    <n v="2618.73"/>
    <n v="26.1873"/>
    <n v="710.9"/>
    <n v="0.27146746705464098"/>
    <n v="82.42"/>
    <s v="Credit Card"/>
    <n v="4"/>
    <b v="0"/>
    <x v="1"/>
    <n v="10"/>
  </r>
  <r>
    <s v="ORD-01722"/>
    <x v="312"/>
    <s v="CUST63028"/>
    <s v="Deepa Mishra"/>
    <n v="31"/>
    <s v="Other"/>
    <x v="3"/>
    <s v="Bhopal"/>
    <x v="3"/>
    <s v="Tea"/>
    <n v="8"/>
    <n v="367.78"/>
    <n v="0.05"/>
    <n v="2940.06"/>
    <n v="147.00300000000001"/>
    <n v="156.66999999999999"/>
    <n v="5.3288028135480225E-2"/>
    <n v="59.05"/>
    <s v="Net Banking"/>
    <n v="3"/>
    <b v="0"/>
    <x v="1"/>
    <n v="10"/>
  </r>
  <r>
    <s v="ORD-01606"/>
    <x v="1544"/>
    <s v="CUST76863"/>
    <s v="Rahul Iyer"/>
    <n v="34"/>
    <s v="Female"/>
    <x v="0"/>
    <s v="Hyderabad"/>
    <x v="4"/>
    <s v="Camera"/>
    <n v="1"/>
    <n v="44910.55"/>
    <n v="0.23"/>
    <n v="25982.59"/>
    <n v="5975.9957000000004"/>
    <n v="1789.8"/>
    <n v="6.88845877181605E-2"/>
    <n v="63.09"/>
    <s v="Cash on Delivery"/>
    <n v="3"/>
    <b v="1"/>
    <x v="3"/>
    <n v="10"/>
  </r>
  <r>
    <s v="ORD-00188"/>
    <x v="1545"/>
    <s v="CUST84898"/>
    <s v="Deepa Mishra"/>
    <n v="45"/>
    <s v="Male"/>
    <x v="2"/>
    <s v="Kolkata"/>
    <x v="4"/>
    <s v="Smartphone"/>
    <n v="1"/>
    <n v="6658.64"/>
    <n v="0.06"/>
    <n v="6373.28"/>
    <n v="382.39679999999998"/>
    <n v="702.66"/>
    <n v="0.11025092260186278"/>
    <n v="108.65"/>
    <s v="UPI"/>
    <n v="4"/>
    <b v="0"/>
    <x v="1"/>
    <n v="10"/>
  </r>
  <r>
    <s v="ORD-01492"/>
    <x v="1507"/>
    <s v="CUST52972"/>
    <s v="Karan Rao"/>
    <n v="47"/>
    <s v="Male"/>
    <x v="4"/>
    <s v="Ahmedabad"/>
    <x v="6"/>
    <s v="Face Cream"/>
    <n v="1"/>
    <n v="214.05"/>
    <n v="0.33"/>
    <n v="112.78"/>
    <n v="37.217400000000005"/>
    <n v="35.96"/>
    <n v="0.31885086008157476"/>
    <n v="36.57"/>
    <s v="UPI"/>
    <n v="3"/>
    <b v="0"/>
    <x v="1"/>
    <n v="10"/>
  </r>
  <r>
    <s v="ORD-01673"/>
    <x v="747"/>
    <s v="CUST61953"/>
    <s v="Nikhil Iyer"/>
    <n v="36"/>
    <s v="Male"/>
    <x v="4"/>
    <s v="Mumbai"/>
    <x v="6"/>
    <s v="Perfume"/>
    <n v="7"/>
    <n v="1098.02"/>
    <n v="0.23"/>
    <n v="4476.08"/>
    <n v="1029.4983999999999"/>
    <n v="2091.36"/>
    <n v="0.46723025504459265"/>
    <n v="61.05"/>
    <s v="Cash on Delivery"/>
    <n v="3"/>
    <b v="0"/>
    <x v="1"/>
    <n v="10"/>
  </r>
  <r>
    <s v="ORD-02561"/>
    <x v="1163"/>
    <s v="CUST34744"/>
    <s v="Meera Joshi"/>
    <n v="38"/>
    <s v="Male"/>
    <x v="1"/>
    <s v="Ludhiana"/>
    <x v="4"/>
    <s v="Tablet"/>
    <n v="6"/>
    <n v="8947.94"/>
    <n v="0.18"/>
    <n v="39941.040000000001"/>
    <n v="7189.3872000000001"/>
    <n v="4114.43"/>
    <n v="0.10301259055848321"/>
    <n v="67.17"/>
    <s v="Net Banking"/>
    <n v="4"/>
    <b v="0"/>
    <x v="4"/>
    <n v="10"/>
  </r>
  <r>
    <s v="ORD-03108"/>
    <x v="619"/>
    <s v="CUST73404"/>
    <s v="Ritu Patel"/>
    <n v="36"/>
    <s v="Male"/>
    <x v="3"/>
    <s v="Bhopal"/>
    <x v="4"/>
    <s v="Smartphone"/>
    <n v="9"/>
    <n v="26560.240000000002"/>
    <n v="0.2"/>
    <n v="238441.62"/>
    <n v="47688.324000000001"/>
    <n v="32963.32"/>
    <n v="0.1382448248757914"/>
    <n v="47.86"/>
    <s v="Debit Card"/>
    <n v="2"/>
    <b v="0"/>
    <x v="1"/>
    <n v="10"/>
  </r>
  <r>
    <s v="ORD-02082"/>
    <x v="257"/>
    <s v="CUST70646"/>
    <s v="Karan Bhat"/>
    <n v="39"/>
    <s v="Male"/>
    <x v="1"/>
    <s v="Amritsar"/>
    <x v="3"/>
    <s v="Flour"/>
    <n v="2"/>
    <n v="345.49"/>
    <n v="0.39"/>
    <n v="710.96"/>
    <n v="277.27440000000001"/>
    <n v="51.95"/>
    <n v="7.3070214920670645E-2"/>
    <n v="61.64"/>
    <s v="UPI"/>
    <n v="4"/>
    <b v="0"/>
    <x v="1"/>
    <n v="10"/>
  </r>
  <r>
    <s v="ORD-02762"/>
    <x v="400"/>
    <s v="CUST36388"/>
    <s v="Aarav Gupta"/>
    <n v="44"/>
    <s v="Other"/>
    <x v="1"/>
    <s v="Chandigarh"/>
    <x v="0"/>
    <s v="Chair"/>
    <n v="7"/>
    <n v="10222.85"/>
    <n v="0.32"/>
    <n v="83123.740000000005"/>
    <n v="26599.596800000003"/>
    <n v="28655.62"/>
    <n v="0.34473448860698519"/>
    <n v="44.75"/>
    <s v="UPI"/>
    <n v="3"/>
    <b v="0"/>
    <x v="4"/>
    <n v="10"/>
  </r>
  <r>
    <s v="ORD-01842"/>
    <x v="108"/>
    <s v="CUST29238"/>
    <s v="Nisha Kapoor"/>
    <n v="31"/>
    <s v="Male"/>
    <x v="0"/>
    <s v="Hyderabad"/>
    <x v="3"/>
    <s v="Rice (5kg)"/>
    <n v="4"/>
    <n v="240.11"/>
    <n v="0.22"/>
    <n v="999.98"/>
    <n v="219.9956"/>
    <n v="98.61"/>
    <n v="9.861197223944479E-2"/>
    <n v="73.81"/>
    <s v="Net Banking"/>
    <n v="3"/>
    <b v="0"/>
    <x v="1"/>
    <n v="10"/>
  </r>
  <r>
    <s v="ORD-02573"/>
    <x v="88"/>
    <s v="CUST56165"/>
    <s v="Nikhil Patel"/>
    <n v="42"/>
    <s v="Other"/>
    <x v="2"/>
    <s v="Patna"/>
    <x v="4"/>
    <s v="Tablet"/>
    <n v="6"/>
    <n v="59741.71"/>
    <n v="0.16"/>
    <n v="274146.03999999998"/>
    <n v="43863.366399999999"/>
    <n v="37793.71"/>
    <n v="0.13785976992408863"/>
    <n v="70.42"/>
    <s v="Net Banking"/>
    <n v="5"/>
    <b v="0"/>
    <x v="1"/>
    <n v="10"/>
  </r>
  <r>
    <s v="ORD-02014"/>
    <x v="282"/>
    <s v="CUST26242"/>
    <s v="Rohan Chatterjee"/>
    <n v="50"/>
    <s v="Female"/>
    <x v="1"/>
    <s v="Delhi"/>
    <x v="0"/>
    <s v="Sofa"/>
    <n v="9"/>
    <n v="18354.53"/>
    <n v="0.4"/>
    <n v="119623.01"/>
    <n v="47849.203999999998"/>
    <n v="46776.23"/>
    <n v="0.39103037116354122"/>
    <n v="60.02"/>
    <s v="Credit Card"/>
    <n v="3"/>
    <b v="0"/>
    <x v="1"/>
    <n v="10"/>
  </r>
  <r>
    <s v="ORD-01207"/>
    <x v="0"/>
    <s v="CUST44749"/>
    <s v="Pooja Singh"/>
    <n v="21"/>
    <s v="Female"/>
    <x v="0"/>
    <s v="Chennai"/>
    <x v="1"/>
    <s v="Kurta"/>
    <n v="7"/>
    <n v="1092.77"/>
    <n v="0.25"/>
    <n v="8012.86"/>
    <n v="2003.2149999999999"/>
    <n v="2746.44"/>
    <n v="0.34275402290817514"/>
    <n v="79.09"/>
    <s v="Credit Card"/>
    <n v="2"/>
    <b v="0"/>
    <x v="1"/>
    <n v="10"/>
  </r>
  <r>
    <s v="ORD-02101"/>
    <x v="1483"/>
    <s v="CUST17742"/>
    <s v="Meera Verma"/>
    <n v="47"/>
    <s v="Female"/>
    <x v="0"/>
    <s v="Hyderabad"/>
    <x v="4"/>
    <s v="Smartphone"/>
    <n v="6"/>
    <n v="9010.34"/>
    <n v="0.38"/>
    <n v="49758.87"/>
    <n v="18908.370600000002"/>
    <n v="5134.33"/>
    <n v="0.10318421620105118"/>
    <n v="75.34"/>
    <s v="UPI"/>
    <n v="4"/>
    <b v="0"/>
    <x v="1"/>
    <n v="10"/>
  </r>
  <r>
    <s v="ORD-03002"/>
    <x v="777"/>
    <s v="CUST83812"/>
    <s v="Karan Chatterjee"/>
    <n v="40"/>
    <s v="Other"/>
    <x v="3"/>
    <s v="Indore"/>
    <x v="6"/>
    <s v="Hair Oil"/>
    <n v="3"/>
    <n v="2358.2800000000002"/>
    <n v="0.21"/>
    <n v="8273.92"/>
    <n v="1737.5231999999999"/>
    <n v="4056.62"/>
    <n v="0.49028997137995045"/>
    <n v="66.180000000000007"/>
    <s v="Credit Card"/>
    <n v="4"/>
    <b v="0"/>
    <x v="1"/>
    <n v="10"/>
  </r>
  <r>
    <s v="ORD-00773"/>
    <x v="1215"/>
    <s v="CUST43341"/>
    <s v="Vikram Singh"/>
    <n v="46"/>
    <s v="Other"/>
    <x v="4"/>
    <s v="Ahmedabad"/>
    <x v="5"/>
    <s v="Cook Book"/>
    <n v="6"/>
    <n v="444.05"/>
    <n v="0.38"/>
    <n v="1040.6500000000001"/>
    <n v="395.44700000000006"/>
    <n v="392.88"/>
    <n v="0.37753327247393453"/>
    <n v="100.75"/>
    <s v="EMI"/>
    <n v="4"/>
    <b v="0"/>
    <x v="1"/>
    <n v="10"/>
  </r>
  <r>
    <s v="ORD-03872"/>
    <x v="416"/>
    <s v="CUST05197"/>
    <s v="Deepa Rao"/>
    <n v="31"/>
    <s v="Other"/>
    <x v="2"/>
    <s v="Kolkata"/>
    <x v="4"/>
    <s v="Smartwatch"/>
    <n v="1"/>
    <n v="32097.99"/>
    <n v="0.19"/>
    <n v="38771.85"/>
    <n v="7366.6514999999999"/>
    <n v="5312.93"/>
    <n v="0.13703060338879886"/>
    <n v="86.5"/>
    <s v="Net Banking"/>
    <n v="5"/>
    <b v="0"/>
    <x v="1"/>
    <n v="10"/>
  </r>
  <r>
    <s v="ORD-03805"/>
    <x v="357"/>
    <s v="CUST88017"/>
    <s v="Aditya Shah"/>
    <n v="28"/>
    <s v="Female"/>
    <x v="2"/>
    <s v="Guwahati"/>
    <x v="1"/>
    <s v="T-Shirt"/>
    <n v="9"/>
    <n v="2080.9899999999998"/>
    <n v="0.16"/>
    <n v="29349.38"/>
    <n v="4695.9008000000003"/>
    <n v="8715.61"/>
    <n v="0.29696061722598571"/>
    <n v="71.25"/>
    <s v="Net Banking"/>
    <n v="4"/>
    <b v="0"/>
    <x v="1"/>
    <n v="10"/>
  </r>
  <r>
    <s v="ORD-03311"/>
    <x v="365"/>
    <s v="CUST69847"/>
    <s v="Nikhil Rao"/>
    <n v="53"/>
    <s v="Female"/>
    <x v="2"/>
    <s v="Guwahati"/>
    <x v="0"/>
    <s v="Bookshelf"/>
    <n v="7"/>
    <n v="17240.23"/>
    <n v="0.18"/>
    <n v="93169.87"/>
    <n v="16770.5766"/>
    <n v="29154.44"/>
    <n v="0.31291704066990755"/>
    <n v="70.02"/>
    <s v="UPI"/>
    <n v="2"/>
    <b v="0"/>
    <x v="1"/>
    <n v="10"/>
  </r>
  <r>
    <s v="ORD-00089"/>
    <x v="1193"/>
    <s v="CUST25767"/>
    <s v="Nisha Sharma"/>
    <n v="28"/>
    <s v="Female"/>
    <x v="3"/>
    <s v="Nagpur"/>
    <x v="5"/>
    <s v="Self-Help Book"/>
    <n v="8"/>
    <n v="466.79"/>
    <n v="0.13"/>
    <n v="2614.7399999999998"/>
    <n v="339.9162"/>
    <n v="1118.74"/>
    <n v="0.42785898406724954"/>
    <n v="75.510000000000005"/>
    <s v="Net Banking"/>
    <n v="1"/>
    <b v="1"/>
    <x v="3"/>
    <n v="10"/>
  </r>
  <r>
    <s v="ORD-00068"/>
    <x v="1000"/>
    <s v="CUST52906"/>
    <s v="Rohan Bose"/>
    <n v="22"/>
    <s v="Other"/>
    <x v="1"/>
    <s v="Ludhiana"/>
    <x v="1"/>
    <s v="Kurta"/>
    <n v="9"/>
    <n v="3803.5"/>
    <n v="0.19"/>
    <n v="20906.55"/>
    <n v="3972.2444999999998"/>
    <n v="4385.49"/>
    <n v="0.20976631725464029"/>
    <n v="29.15"/>
    <s v="UPI"/>
    <n v="5"/>
    <b v="0"/>
    <x v="1"/>
    <n v="10"/>
  </r>
  <r>
    <s v="ORD-03265"/>
    <x v="487"/>
    <s v="CUST91791"/>
    <s v="Ananya Kapoor"/>
    <n v="51"/>
    <s v="Other"/>
    <x v="1"/>
    <s v="Chandigarh"/>
    <x v="5"/>
    <s v="Textbook"/>
    <n v="5"/>
    <n v="731.88"/>
    <n v="0.21"/>
    <n v="3284.38"/>
    <n v="689.71979999999996"/>
    <n v="1291.32"/>
    <n v="0.39317009603030095"/>
    <n v="48.81"/>
    <s v="Net Banking"/>
    <n v="1"/>
    <b v="1"/>
    <x v="3"/>
    <n v="10"/>
  </r>
  <r>
    <s v="ORD-01981"/>
    <x v="709"/>
    <s v="CUST59895"/>
    <s v="Sanjay Rao"/>
    <n v="34"/>
    <s v="Male"/>
    <x v="2"/>
    <s v="Bhubaneswar"/>
    <x v="4"/>
    <s v="Smartwatch"/>
    <n v="10"/>
    <n v="74467.03"/>
    <n v="0.06"/>
    <n v="941142.08"/>
    <n v="56468.524799999992"/>
    <n v="81264.87"/>
    <n v="8.6347079497284832E-2"/>
    <n v="92.07"/>
    <s v="EMI"/>
    <n v="4"/>
    <b v="0"/>
    <x v="1"/>
    <n v="10"/>
  </r>
  <r>
    <s v="ORD-01822"/>
    <x v="27"/>
    <s v="CUST25475"/>
    <s v="Kavya Pillai"/>
    <n v="54"/>
    <s v="Female"/>
    <x v="2"/>
    <s v="Bhubaneswar"/>
    <x v="1"/>
    <s v="Jacket"/>
    <n v="8"/>
    <n v="3480.42"/>
    <n v="0.26"/>
    <n v="26432.66"/>
    <n v="6872.4916000000003"/>
    <n v="9634.6200000000008"/>
    <n v="0.36449680054901779"/>
    <n v="82.01"/>
    <s v="EMI"/>
    <n v="2"/>
    <b v="1"/>
    <x v="3"/>
    <n v="10"/>
  </r>
  <r>
    <s v="ORD-02486"/>
    <x v="1454"/>
    <s v="CUST08668"/>
    <s v="Ritu Reddy"/>
    <n v="27"/>
    <s v="Female"/>
    <x v="0"/>
    <s v="Bangalore"/>
    <x v="4"/>
    <s v="Headphones"/>
    <n v="10"/>
    <n v="27390.35"/>
    <n v="0.14000000000000001"/>
    <n v="206094.85"/>
    <n v="28853.279000000002"/>
    <n v="28830.39"/>
    <n v="0.13988893948587264"/>
    <n v="84.68"/>
    <s v="UPI"/>
    <n v="3"/>
    <b v="1"/>
    <x v="3"/>
    <n v="10"/>
  </r>
  <r>
    <s v="ORD-00946"/>
    <x v="1264"/>
    <s v="CUST66962"/>
    <s v="Arjun Shah"/>
    <n v="29"/>
    <s v="Male"/>
    <x v="0"/>
    <s v="Kochi"/>
    <x v="5"/>
    <s v="Comic Book"/>
    <n v="3"/>
    <n v="265.72000000000003"/>
    <n v="0.26"/>
    <n v="642.25"/>
    <n v="166.98500000000001"/>
    <n v="162.11000000000001"/>
    <n v="0.25240949785908917"/>
    <n v="60.04"/>
    <s v="Net Banking"/>
    <n v="1"/>
    <b v="0"/>
    <x v="4"/>
    <n v="10"/>
  </r>
  <r>
    <s v="ORD-01259"/>
    <x v="1332"/>
    <s v="CUST98747"/>
    <s v="Rahul Pillai"/>
    <n v="43"/>
    <s v="Female"/>
    <x v="1"/>
    <s v="Chandigarh"/>
    <x v="1"/>
    <s v="Saree"/>
    <n v="4"/>
    <n v="3539.46"/>
    <n v="0.36"/>
    <n v="13144.99"/>
    <n v="4732.1963999999998"/>
    <n v="4582.45"/>
    <n v="0.34860810088102007"/>
    <n v="80.650000000000006"/>
    <s v="EMI"/>
    <n v="3"/>
    <b v="1"/>
    <x v="3"/>
    <n v="10"/>
  </r>
  <r>
    <s v="ORD-00203"/>
    <x v="51"/>
    <s v="CUST07224"/>
    <s v="Aditya Bhat"/>
    <n v="46"/>
    <s v="Male"/>
    <x v="2"/>
    <s v="Kolkata"/>
    <x v="2"/>
    <s v="Cricket Bat"/>
    <n v="8"/>
    <n v="11732"/>
    <n v="0.21"/>
    <n v="88135.47"/>
    <n v="18508.448700000001"/>
    <n v="11413.28"/>
    <n v="0.12949701181601461"/>
    <n v="83.77"/>
    <s v="Debit Card"/>
    <n v="4"/>
    <b v="0"/>
    <x v="1"/>
    <n v="10"/>
  </r>
  <r>
    <s v="ORD-00731"/>
    <x v="1367"/>
    <s v="CUST84048"/>
    <s v="Kavya Kapoor"/>
    <n v="2"/>
    <s v="Female"/>
    <x v="3"/>
    <s v="Nagpur"/>
    <x v="4"/>
    <s v="Laptop"/>
    <n v="4"/>
    <n v="44342.23"/>
    <n v="0.38"/>
    <n v="73309.14"/>
    <n v="27857.4732"/>
    <n v="10270.540000000001"/>
    <n v="0.14009903812812427"/>
    <n v="56.21"/>
    <s v="Cash on Delivery"/>
    <n v="2"/>
    <b v="0"/>
    <x v="1"/>
    <n v="10"/>
  </r>
  <r>
    <s v="ORD-02786"/>
    <x v="952"/>
    <s v="CUST59888"/>
    <s v="Amit Das"/>
    <n v="38"/>
    <s v="Male"/>
    <x v="1"/>
    <s v="Delhi"/>
    <x v="4"/>
    <s v="Smartwatch"/>
    <n v="7"/>
    <n v="50711.3"/>
    <n v="0.14000000000000001"/>
    <n v="442866.28"/>
    <n v="62001.279200000012"/>
    <n v="58822.76"/>
    <n v="0.132822846661525"/>
    <n v="44.77"/>
    <s v="EMI"/>
    <n v="3"/>
    <b v="0"/>
    <x v="1"/>
    <n v="10"/>
  </r>
  <r>
    <s v="ORD-01667"/>
    <x v="722"/>
    <s v="CUST51290"/>
    <s v="Shreya Kumar"/>
    <n v="60"/>
    <s v="Other"/>
    <x v="2"/>
    <s v="Patna"/>
    <x v="3"/>
    <s v="Tea"/>
    <n v="5"/>
    <n v="77.06"/>
    <n v="0.11"/>
    <n v="253.58"/>
    <n v="27.893800000000002"/>
    <n v="18.829999999999998"/>
    <n v="7.4256644845808017E-2"/>
    <n v="83.91"/>
    <s v="Net Banking"/>
    <n v="4"/>
    <b v="0"/>
    <x v="1"/>
    <n v="10"/>
  </r>
  <r>
    <s v="ORD-01015"/>
    <x v="582"/>
    <s v="CUST48355"/>
    <s v="Nikhil Nair"/>
    <n v="40"/>
    <s v="Male"/>
    <x v="2"/>
    <s v="Guwahati"/>
    <x v="1"/>
    <s v="Jeans"/>
    <n v="7"/>
    <n v="2196.3000000000002"/>
    <n v="0.21"/>
    <n v="15799.82"/>
    <n v="3317.9621999999999"/>
    <n v="5078.38"/>
    <n v="0.32142011744437599"/>
    <n v="61.62"/>
    <s v="Cash on Delivery"/>
    <n v="1"/>
    <b v="0"/>
    <x v="1"/>
    <n v="10"/>
  </r>
  <r>
    <s v="ORD-00870"/>
    <x v="241"/>
    <s v="CUST22353"/>
    <s v="Amit Rao"/>
    <n v="56"/>
    <s v="Female"/>
    <x v="1"/>
    <s v="Delhi"/>
    <x v="4"/>
    <s v="Headphones"/>
    <n v="8"/>
    <n v="16693.21"/>
    <n v="0.26"/>
    <n v="81693.149999999994"/>
    <n v="21240.219000000001"/>
    <n v="9097.41"/>
    <n v="0.11136074444430163"/>
    <n v="65.45"/>
    <s v="Cash on Delivery"/>
    <n v="3"/>
    <b v="1"/>
    <x v="3"/>
    <n v="10"/>
  </r>
  <r>
    <s v="ORD-03631"/>
    <x v="215"/>
    <s v="CUST36710"/>
    <s v="Nisha Patel"/>
    <n v="31"/>
    <s v="Male"/>
    <x v="0"/>
    <s v="Kochi"/>
    <x v="6"/>
    <s v="Hair Oil"/>
    <n v="6"/>
    <n v="1419.67"/>
    <n v="0.01"/>
    <n v="11838.84"/>
    <n v="118.3884"/>
    <n v="7704.41"/>
    <n v="0.65077406232367363"/>
    <n v="81.849999999999994"/>
    <s v="Credit Card"/>
    <n v="5"/>
    <b v="0"/>
    <x v="1"/>
    <n v="10"/>
  </r>
  <r>
    <s v="ORD-00234"/>
    <x v="1546"/>
    <s v="CUST16850"/>
    <s v="Meera Rao"/>
    <n v="33"/>
    <s v="Female"/>
    <x v="2"/>
    <s v="Bhubaneswar"/>
    <x v="6"/>
    <s v="Face Cream"/>
    <n v="9"/>
    <n v="2037.1"/>
    <n v="0.35"/>
    <n v="12133.55"/>
    <n v="4246.7424999999994"/>
    <n v="4748.4399999999996"/>
    <n v="0.39134795669857542"/>
    <n v="81.709999999999994"/>
    <s v="Net Banking"/>
    <n v="5"/>
    <b v="0"/>
    <x v="1"/>
    <n v="10"/>
  </r>
  <r>
    <s v="ORD-01782"/>
    <x v="448"/>
    <s v="CUST00399"/>
    <s v="Sunita Patel"/>
    <n v="26"/>
    <s v="Female"/>
    <x v="3"/>
    <s v="Bhopal"/>
    <x v="0"/>
    <s v="Sofa"/>
    <n v="4"/>
    <n v="9797.48"/>
    <n v="0.19"/>
    <n v="35253.800000000003"/>
    <n v="6698.2220000000007"/>
    <n v="6234.5"/>
    <n v="0.17684618395747406"/>
    <n v="54.57"/>
    <s v="Credit Card"/>
    <n v="4"/>
    <b v="0"/>
    <x v="1"/>
    <n v="10"/>
  </r>
  <r>
    <s v="ORD-03429"/>
    <x v="320"/>
    <s v="CUST09088"/>
    <s v="Rohan Rao"/>
    <n v="36"/>
    <s v="Female"/>
    <x v="4"/>
    <s v="Ahmedabad"/>
    <x v="6"/>
    <s v="Sunscreen"/>
    <n v="10"/>
    <n v="1843.94"/>
    <n v="0.31"/>
    <n v="13547.2"/>
    <n v="4199.6320000000005"/>
    <n v="6188.12"/>
    <n v="0.45678221329868901"/>
    <n v="63.02"/>
    <s v="EMI"/>
    <n v="3"/>
    <b v="0"/>
    <x v="1"/>
    <n v="10"/>
  </r>
  <r>
    <s v="ORD-01433"/>
    <x v="127"/>
    <s v="CUST83420"/>
    <s v="Rahul Kumar"/>
    <n v="22"/>
    <s v="Male"/>
    <x v="0"/>
    <s v="Chennai"/>
    <x v="6"/>
    <s v="Lipstick"/>
    <n v="2"/>
    <n v="785.12"/>
    <n v="0.23"/>
    <n v="1096.54"/>
    <n v="252.20420000000001"/>
    <n v="569.29999999999995"/>
    <n v="0.51917850694001133"/>
    <n v="95.2"/>
    <s v="Credit Card"/>
    <n v="4"/>
    <b v="1"/>
    <x v="3"/>
    <n v="10"/>
  </r>
  <r>
    <s v="ORD-04050"/>
    <x v="123"/>
    <s v="CUST03944"/>
    <s v="Meera Verma"/>
    <n v="32"/>
    <s v="Female"/>
    <x v="2"/>
    <s v="Patna"/>
    <x v="4"/>
    <s v="Headphones"/>
    <n v="9"/>
    <n v="45487.77"/>
    <n v="0.17"/>
    <n v="355300.24"/>
    <n v="60401.040800000002"/>
    <n v="48057.8"/>
    <n v="0.13525968910125138"/>
    <n v="81.010000000000005"/>
    <s v="Debit Card"/>
    <n v="5"/>
    <b v="0"/>
    <x v="1"/>
    <n v="10"/>
  </r>
  <r>
    <s v="ORD-01406"/>
    <x v="1058"/>
    <s v="CUST72539"/>
    <s v="Sanjay Mehta"/>
    <n v="47"/>
    <s v="Other"/>
    <x v="1"/>
    <s v="Delhi"/>
    <x v="4"/>
    <s v="Laptop"/>
    <n v="8"/>
    <n v="75788.600000000006"/>
    <n v="0.25"/>
    <n v="518764.77"/>
    <n v="129691.1925"/>
    <n v="69163.47"/>
    <n v="0.13332337506265124"/>
    <n v="47.81"/>
    <s v="Cash on Delivery"/>
    <n v="2"/>
    <b v="0"/>
    <x v="1"/>
    <n v="10"/>
  </r>
  <r>
    <s v="ORD-01899"/>
    <x v="449"/>
    <s v="CUST81485"/>
    <s v="Amit Bose"/>
    <n v="18"/>
    <s v="Other"/>
    <x v="4"/>
    <s v="Surat"/>
    <x v="0"/>
    <s v="Bookshelf"/>
    <n v="5"/>
    <n v="15688.53"/>
    <n v="0.03"/>
    <n v="85481.83"/>
    <n v="2564.4549000000002"/>
    <n v="16735.14"/>
    <n v="0.19577423646639291"/>
    <n v="49.69"/>
    <s v="Credit Card"/>
    <n v="4"/>
    <b v="0"/>
    <x v="1"/>
    <n v="10"/>
  </r>
  <r>
    <s v="ORD-00410"/>
    <x v="1547"/>
    <s v="CUST64583"/>
    <s v="Aditya Bose"/>
    <n v="44"/>
    <s v="Male"/>
    <x v="0"/>
    <s v="Bangalore"/>
    <x v="1"/>
    <s v="Dress"/>
    <n v="10"/>
    <n v="1705.06"/>
    <n v="0.23"/>
    <n v="16597.509999999998"/>
    <n v="3817.4272999999998"/>
    <n v="4467.97"/>
    <n v="0.269195198556892"/>
    <n v="63.43"/>
    <s v="Debit Card"/>
    <n v="1"/>
    <b v="1"/>
    <x v="3"/>
    <n v="10"/>
  </r>
  <r>
    <s v="ORD-01777"/>
    <x v="757"/>
    <s v="CUST89073"/>
    <s v="Nisha Das"/>
    <n v="26"/>
    <s v="Female"/>
    <x v="0"/>
    <s v="Kochi"/>
    <x v="1"/>
    <s v="Kurta"/>
    <n v="7"/>
    <n v="3036.93"/>
    <n v="0.24"/>
    <n v="15791.37"/>
    <n v="3789.9288000000001"/>
    <n v="5788.85"/>
    <n v="0.3665831400315489"/>
    <n v="87.14"/>
    <s v="Net Banking"/>
    <n v="1"/>
    <b v="0"/>
    <x v="1"/>
    <n v="10"/>
  </r>
  <r>
    <s v="ORD-03264"/>
    <x v="487"/>
    <s v="CUST84619"/>
    <s v="Karan Nair"/>
    <n v="25"/>
    <s v="Other"/>
    <x v="1"/>
    <s v="Delhi"/>
    <x v="0"/>
    <s v="Bed Frame"/>
    <n v="2"/>
    <n v="30782.35"/>
    <n v="0.22"/>
    <n v="47340.73"/>
    <n v="10414.9606"/>
    <n v="11318.5"/>
    <n v="0.23908587805891457"/>
    <n v="48.72"/>
    <s v="UPI"/>
    <n v="4"/>
    <b v="0"/>
    <x v="1"/>
    <n v="10"/>
  </r>
  <r>
    <s v="ORD-03353"/>
    <x v="1372"/>
    <s v="CUST13354"/>
    <s v="Sanjay Nair"/>
    <n v="29"/>
    <s v="Male"/>
    <x v="2"/>
    <s v="Patna"/>
    <x v="3"/>
    <s v="Rice (5kg)"/>
    <n v="9"/>
    <n v="344.79"/>
    <n v="0.33"/>
    <n v="2084.9"/>
    <n v="688.01700000000005"/>
    <n v="132.76"/>
    <n v="6.3676914959950107E-2"/>
    <n v="57.21"/>
    <s v="UPI"/>
    <n v="2"/>
    <b v="0"/>
    <x v="4"/>
    <n v="10"/>
  </r>
  <r>
    <s v="ORD-03986"/>
    <x v="702"/>
    <s v="CUST02647"/>
    <s v="Rahul Pillai"/>
    <n v="63"/>
    <s v="Female"/>
    <x v="4"/>
    <s v="Surat"/>
    <x v="0"/>
    <s v="Wardrobe"/>
    <n v="1"/>
    <n v="30262.77"/>
    <n v="0.22"/>
    <n v="35090.43"/>
    <n v="7719.8946000000005"/>
    <n v="5627.29"/>
    <n v="0.16036537597287923"/>
    <n v="62.47"/>
    <s v="EMI"/>
    <n v="1"/>
    <b v="0"/>
    <x v="1"/>
    <n v="10"/>
  </r>
  <r>
    <s v="ORD-00433"/>
    <x v="59"/>
    <s v="CUST34701"/>
    <s v="Sanjay Chatterjee"/>
    <n v="47"/>
    <s v="Other"/>
    <x v="3"/>
    <s v="Indore"/>
    <x v="4"/>
    <s v="Laptop"/>
    <n v="4"/>
    <n v="37472.699999999997"/>
    <n v="0.01"/>
    <n v="218210.41"/>
    <n v="2182.1041"/>
    <n v="22304.92"/>
    <n v="0.10221748815741649"/>
    <n v="43.11"/>
    <s v="Credit Card"/>
    <n v="4"/>
    <b v="0"/>
    <x v="1"/>
    <n v="10"/>
  </r>
  <r>
    <s v="ORD-03426"/>
    <x v="945"/>
    <s v="CUST99964"/>
    <s v="Vikram Iyer"/>
    <n v="40"/>
    <s v="Male"/>
    <x v="2"/>
    <s v="Kolkata"/>
    <x v="6"/>
    <s v="Shampoo"/>
    <n v="9"/>
    <n v="432.41"/>
    <n v="0.37"/>
    <n v="2362.96"/>
    <n v="874.29520000000002"/>
    <n v="1178.26"/>
    <n v="0.49863730236652332"/>
    <n v="86.75"/>
    <s v="Net Banking"/>
    <n v="5"/>
    <b v="0"/>
    <x v="2"/>
    <n v="10"/>
  </r>
  <r>
    <s v="ORD-00615"/>
    <x v="261"/>
    <s v="CUST47101"/>
    <s v="Sanjay Shah"/>
    <n v="18"/>
    <s v="Other"/>
    <x v="3"/>
    <s v="Raipur"/>
    <x v="4"/>
    <s v="Headphones"/>
    <n v="7"/>
    <n v="37436.559999999998"/>
    <n v="0.37"/>
    <n v="134393.01"/>
    <n v="49725.413700000005"/>
    <n v="20949.87"/>
    <n v="0.15588511634645283"/>
    <n v="52.14"/>
    <s v="UPI"/>
    <n v="2"/>
    <b v="0"/>
    <x v="1"/>
    <n v="10"/>
  </r>
  <r>
    <s v="ORD-02130"/>
    <x v="556"/>
    <s v="CUST23716"/>
    <s v="Vikram Nair"/>
    <n v="46"/>
    <s v="Other"/>
    <x v="4"/>
    <s v="Surat"/>
    <x v="6"/>
    <s v="Face Cream"/>
    <n v="8"/>
    <n v="1555.78"/>
    <n v="0.04"/>
    <n v="16126.18"/>
    <n v="645.04719999999998"/>
    <n v="4937.0600000000004"/>
    <n v="0.30615185989490384"/>
    <n v="68.28"/>
    <s v="Net Banking"/>
    <n v="3"/>
    <b v="0"/>
    <x v="1"/>
    <n v="10"/>
  </r>
  <r>
    <s v="ORD-00504"/>
    <x v="1192"/>
    <s v="CUST76030"/>
    <s v="Nisha Verma"/>
    <n v="37"/>
    <s v="Other"/>
    <x v="4"/>
    <s v="Ahmedabad"/>
    <x v="1"/>
    <s v="Dress"/>
    <n v="10"/>
    <n v="2383.1999999999998"/>
    <n v="0.23"/>
    <n v="19650.37"/>
    <n v="4519.5851000000002"/>
    <n v="10442.57"/>
    <n v="0.53141849237444383"/>
    <n v="79.75"/>
    <s v="Credit Card"/>
    <n v="2"/>
    <b v="0"/>
    <x v="2"/>
    <n v="10"/>
  </r>
  <r>
    <s v="ORD-01919"/>
    <x v="996"/>
    <s v="CUST47510"/>
    <s v="Ritu Gupta"/>
    <n v="37"/>
    <s v="Female"/>
    <x v="2"/>
    <s v="Kolkata"/>
    <x v="3"/>
    <s v="Flour"/>
    <n v="2"/>
    <n v="104.13"/>
    <n v="0.39"/>
    <n v="155.91"/>
    <n v="60.804900000000004"/>
    <n v="16.21"/>
    <n v="0.10397023924058753"/>
    <n v="58.21"/>
    <s v="EMI"/>
    <n v="3"/>
    <b v="1"/>
    <x v="3"/>
    <n v="10"/>
  </r>
  <r>
    <s v="ORD-00108"/>
    <x v="1112"/>
    <s v="CUST71620"/>
    <s v="Sunita Pillai"/>
    <n v="26"/>
    <s v="Male"/>
    <x v="0"/>
    <s v="Hyderabad"/>
    <x v="0"/>
    <s v="Wardrobe"/>
    <n v="10"/>
    <n v="26170.61"/>
    <n v="0.14000000000000001"/>
    <n v="206121.15"/>
    <n v="28856.961000000003"/>
    <n v="64822.6"/>
    <n v="0.31448786308440446"/>
    <n v="51.37"/>
    <s v="Cash on Delivery"/>
    <n v="5"/>
    <b v="0"/>
    <x v="4"/>
    <n v="10"/>
  </r>
  <r>
    <s v="ORD-04042"/>
    <x v="1247"/>
    <s v="CUST13143"/>
    <s v="Rahul Mehta"/>
    <n v="15"/>
    <s v="Other"/>
    <x v="3"/>
    <s v="Raipur"/>
    <x v="2"/>
    <s v="Dumbbells"/>
    <n v="7"/>
    <n v="8478.8799999999992"/>
    <n v="0.28000000000000003"/>
    <n v="51799.45"/>
    <n v="14503.846000000001"/>
    <n v="12429.32"/>
    <n v="0.23995081028852625"/>
    <n v="63.81"/>
    <s v="Cash on Delivery"/>
    <n v="3"/>
    <b v="0"/>
    <x v="1"/>
    <n v="10"/>
  </r>
  <r>
    <s v="ORD-02848"/>
    <x v="835"/>
    <s v="CUST09047"/>
    <s v="Ritu Sharma"/>
    <n v="34"/>
    <s v="Male"/>
    <x v="4"/>
    <s v="Pune"/>
    <x v="4"/>
    <s v="Headphones"/>
    <n v="9"/>
    <n v="53164.480000000003"/>
    <n v="0.28000000000000003"/>
    <n v="461808.2"/>
    <n v="129306.29600000002"/>
    <n v="47885.66"/>
    <n v="0.10369166246939747"/>
    <n v="54.33"/>
    <s v="Cash on Delivery"/>
    <n v="2"/>
    <b v="0"/>
    <x v="1"/>
    <n v="10"/>
  </r>
  <r>
    <s v="ORD-01751"/>
    <x v="625"/>
    <s v="CUST01506"/>
    <s v="Sunita Mishra"/>
    <n v="36"/>
    <s v="Female"/>
    <x v="2"/>
    <s v="Guwahati"/>
    <x v="3"/>
    <s v="Flour"/>
    <n v="10"/>
    <n v="340.07"/>
    <n v="0"/>
    <n v="3411.77"/>
    <n v="0"/>
    <n v="221.45"/>
    <n v="6.4907657901910151E-2"/>
    <n v="94.4"/>
    <s v="UPI"/>
    <n v="1"/>
    <b v="0"/>
    <x v="1"/>
    <n v="10"/>
  </r>
  <r>
    <s v="ORD-03879"/>
    <x v="232"/>
    <s v="CUST22795"/>
    <s v="Nikhil Kumar"/>
    <n v="18"/>
    <s v="Male"/>
    <x v="0"/>
    <s v="Chennai"/>
    <x v="1"/>
    <s v="Jeans"/>
    <n v="9"/>
    <n v="892.19"/>
    <n v="0.28999999999999998"/>
    <n v="6933.33"/>
    <n v="2010.6656999999998"/>
    <n v="3107.54"/>
    <n v="0.4482031000976443"/>
    <n v="67.17"/>
    <s v="EMI"/>
    <n v="2"/>
    <b v="0"/>
    <x v="1"/>
    <n v="10"/>
  </r>
  <r>
    <s v="ORD-03317"/>
    <x v="104"/>
    <s v="CUST33429"/>
    <s v="Sunita Das"/>
    <n v="34"/>
    <s v="Female"/>
    <x v="1"/>
    <s v="Chandigarh"/>
    <x v="0"/>
    <s v="Desk"/>
    <n v="3"/>
    <n v="29726.23"/>
    <n v="7.0000000000000007E-2"/>
    <n v="67800.679999999993"/>
    <n v="4746.0475999999999"/>
    <n v="22599.39"/>
    <n v="0.3333209932407758"/>
    <n v="72.069999999999993"/>
    <s v="Net Banking"/>
    <n v="3"/>
    <b v="0"/>
    <x v="1"/>
    <n v="10"/>
  </r>
  <r>
    <s v="ORD-04052"/>
    <x v="1406"/>
    <s v="CUST70027"/>
    <s v="Sanjay Verma"/>
    <n v="58"/>
    <s v="Other"/>
    <x v="2"/>
    <s v="Patna"/>
    <x v="5"/>
    <s v="Biography"/>
    <n v="5"/>
    <n v="1349.81"/>
    <n v="0.08"/>
    <n v="6739.7"/>
    <n v="539.17600000000004"/>
    <n v="3176.85"/>
    <n v="0.47136371055091475"/>
    <n v="79.58"/>
    <s v="Net Banking"/>
    <n v="2"/>
    <b v="0"/>
    <x v="4"/>
    <n v="10"/>
  </r>
  <r>
    <s v="ORD-03481"/>
    <x v="1506"/>
    <s v="CUST77456"/>
    <s v="Priya Mishra"/>
    <n v="44"/>
    <s v="Female"/>
    <x v="3"/>
    <s v="Raipur"/>
    <x v="3"/>
    <s v="Rice (5kg)"/>
    <n v="3"/>
    <n v="74.2"/>
    <n v="0.24"/>
    <n v="203.22"/>
    <n v="48.772799999999997"/>
    <n v="12.54"/>
    <n v="6.1706524948331856E-2"/>
    <n v="53.05"/>
    <s v="EMI"/>
    <n v="2"/>
    <b v="0"/>
    <x v="1"/>
    <n v="10"/>
  </r>
  <r>
    <s v="ORD-03864"/>
    <x v="774"/>
    <s v="CUST15933"/>
    <s v="Aarav Verma"/>
    <n v="41"/>
    <s v="Other"/>
    <x v="2"/>
    <s v="Bhubaneswar"/>
    <x v="4"/>
    <s v="Smartphone"/>
    <n v="5"/>
    <n v="64468.92"/>
    <n v="0.2"/>
    <n v="374699.96"/>
    <n v="74939.992000000013"/>
    <n v="48329.91"/>
    <n v="0.12898296012628344"/>
    <n v="79.41"/>
    <s v="Net Banking"/>
    <n v="1"/>
    <b v="0"/>
    <x v="2"/>
    <n v="10"/>
  </r>
  <r>
    <s v="ORD-03015"/>
    <x v="1301"/>
    <s v="CUST53698"/>
    <s v="Meera Kapoor"/>
    <n v="34"/>
    <s v="Male"/>
    <x v="2"/>
    <s v="Bhubaneswar"/>
    <x v="2"/>
    <s v="Cycle"/>
    <n v="8"/>
    <n v="4080.77"/>
    <n v="0.36"/>
    <n v="28369.38"/>
    <n v="10212.9768"/>
    <n v="7223.68"/>
    <n v="0.25462946317473278"/>
    <n v="77.540000000000006"/>
    <s v="Cash on Delivery"/>
    <n v="2"/>
    <b v="0"/>
    <x v="1"/>
    <n v="10"/>
  </r>
  <r>
    <s v="ORD-03658"/>
    <x v="1529"/>
    <s v="CUST59639"/>
    <s v="Deepa Chatterjee"/>
    <n v="33"/>
    <s v="Male"/>
    <x v="1"/>
    <s v="Amritsar"/>
    <x v="4"/>
    <s v="Headphones"/>
    <n v="1"/>
    <n v="20268.07"/>
    <n v="0.21"/>
    <n v="30490.51"/>
    <n v="6403.0070999999998"/>
    <n v="5209.5600000000004"/>
    <n v="0.17085840807516833"/>
    <n v="57.63"/>
    <s v="EMI"/>
    <n v="2"/>
    <b v="0"/>
    <x v="1"/>
    <n v="10"/>
  </r>
  <r>
    <s v="ORD-02651"/>
    <x v="327"/>
    <s v="CUST11133"/>
    <s v="Nisha Shah"/>
    <n v="38"/>
    <s v="Female"/>
    <x v="3"/>
    <s v="Bhopal"/>
    <x v="0"/>
    <s v="Desk"/>
    <n v="9"/>
    <n v="14262.49"/>
    <n v="0.23"/>
    <n v="118898.21"/>
    <n v="27346.588300000003"/>
    <n v="41278.730000000003"/>
    <n v="0.34717705169825519"/>
    <n v="79.5"/>
    <s v="Cash on Delivery"/>
    <n v="1"/>
    <b v="1"/>
    <x v="3"/>
    <n v="10"/>
  </r>
  <r>
    <s v="ORD-01367"/>
    <x v="1548"/>
    <s v="CUST32462"/>
    <s v="Shreya Rao"/>
    <n v="30"/>
    <s v="Female"/>
    <x v="3"/>
    <s v="Bhopal"/>
    <x v="5"/>
    <s v="Fiction Novel"/>
    <n v="8"/>
    <n v="1443.03"/>
    <n v="0.31"/>
    <n v="8604.24"/>
    <n v="2667.3143999999998"/>
    <n v="3984.16"/>
    <n v="0.46304612609597129"/>
    <n v="47.13"/>
    <s v="UPI"/>
    <n v="4"/>
    <b v="1"/>
    <x v="3"/>
    <n v="10"/>
  </r>
  <r>
    <s v="ORD-03355"/>
    <x v="1549"/>
    <s v="CUST79039"/>
    <s v="Nikhil Kumar"/>
    <n v="35"/>
    <s v="Male"/>
    <x v="4"/>
    <s v="Ahmedabad"/>
    <x v="4"/>
    <s v="Tablet"/>
    <n v="5"/>
    <n v="28716"/>
    <n v="0.06"/>
    <n v="118670.05"/>
    <n v="7120.2029999999995"/>
    <n v="13016.92"/>
    <n v="0.10969001866941153"/>
    <n v="60.44"/>
    <s v="Net Banking"/>
    <n v="5"/>
    <b v="0"/>
    <x v="1"/>
    <n v="10"/>
  </r>
  <r>
    <s v="ORD-04085"/>
    <x v="653"/>
    <s v="CUST20306"/>
    <s v="Priya Sharma"/>
    <n v="43"/>
    <s v="Female"/>
    <x v="4"/>
    <s v="Mumbai"/>
    <x v="0"/>
    <s v="Bed Frame"/>
    <n v="2"/>
    <n v="20043.88"/>
    <n v="0.36"/>
    <n v="23212.41"/>
    <n v="8356.4675999999999"/>
    <n v="5160.18"/>
    <n v="0.22230263897630623"/>
    <n v="25.71"/>
    <s v="Credit Card"/>
    <n v="3"/>
    <b v="0"/>
    <x v="1"/>
    <n v="10"/>
  </r>
  <r>
    <s v="ORD-00473"/>
    <x v="1116"/>
    <s v="CUST19554"/>
    <s v="Arjun Mehta"/>
    <n v="34"/>
    <s v="Male"/>
    <x v="4"/>
    <s v="Mumbai"/>
    <x v="0"/>
    <s v="Chair"/>
    <n v="1"/>
    <n v="16334.58"/>
    <n v="0.09"/>
    <n v="20183.900000000001"/>
    <n v="1816.5510000000002"/>
    <n v="5249.68"/>
    <n v="0.26009244992295838"/>
    <n v="61.69"/>
    <s v="Cash on Delivery"/>
    <n v="5"/>
    <b v="0"/>
    <x v="4"/>
    <n v="10"/>
  </r>
  <r>
    <s v="ORD-01549"/>
    <x v="1550"/>
    <s v="CUST76040"/>
    <s v="Meera Chatterjee"/>
    <n v="19"/>
    <s v="Male"/>
    <x v="0"/>
    <s v="Hyderabad"/>
    <x v="6"/>
    <s v="Shampoo"/>
    <n v="10"/>
    <n v="2199.23"/>
    <n v="0.03"/>
    <n v="17600.22"/>
    <n v="528.00660000000005"/>
    <n v="7462.56"/>
    <n v="0.42400379086170514"/>
    <n v="84.56"/>
    <s v="EMI"/>
    <n v="4"/>
    <b v="0"/>
    <x v="2"/>
    <n v="10"/>
  </r>
  <r>
    <s v="ORD-00997"/>
    <x v="22"/>
    <s v="CUST53232"/>
    <s v="Vikram Pillai"/>
    <n v="11"/>
    <s v="Other"/>
    <x v="4"/>
    <s v="Mumbai"/>
    <x v="0"/>
    <s v="Sofa"/>
    <n v="5"/>
    <n v="24694.95"/>
    <n v="0.14000000000000001"/>
    <n v="21791.52"/>
    <n v="3050.8128000000002"/>
    <n v="6733.42"/>
    <n v="0.30899267237898043"/>
    <n v="16.03"/>
    <s v="UPI"/>
    <n v="2"/>
    <b v="0"/>
    <x v="2"/>
    <n v="10"/>
  </r>
  <r>
    <s v="ORD-02987"/>
    <x v="879"/>
    <s v="CUST78771"/>
    <s v="Nikhil Gupta"/>
    <n v="39"/>
    <s v="Female"/>
    <x v="4"/>
    <s v="Surat"/>
    <x v="3"/>
    <s v="Sugar"/>
    <n v="8"/>
    <n v="455.06"/>
    <n v="0.01"/>
    <n v="5619.54"/>
    <n v="56.195399999999999"/>
    <n v="561.84"/>
    <n v="9.9979713642041876E-2"/>
    <n v="83.7"/>
    <s v="Net Banking"/>
    <n v="3"/>
    <b v="0"/>
    <x v="1"/>
    <n v="10"/>
  </r>
  <r>
    <s v="ORD-00094"/>
    <x v="414"/>
    <s v="CUST12581"/>
    <s v="Sanjay Gupta"/>
    <n v="56"/>
    <s v="Female"/>
    <x v="4"/>
    <s v="Ahmedabad"/>
    <x v="1"/>
    <s v="Kurta"/>
    <n v="5"/>
    <n v="1920.61"/>
    <n v="0.27"/>
    <n v="5697.27"/>
    <n v="1538.2629000000002"/>
    <n v="2295.66"/>
    <n v="0.40294035564401892"/>
    <n v="69.180000000000007"/>
    <s v="Credit Card"/>
    <n v="5"/>
    <b v="0"/>
    <x v="1"/>
    <n v="10"/>
  </r>
  <r>
    <s v="ORD-03820"/>
    <x v="1004"/>
    <s v="CUST00780"/>
    <s v="Sanjay Nair"/>
    <n v="42"/>
    <s v="Male"/>
    <x v="3"/>
    <s v="Raipur"/>
    <x v="5"/>
    <s v="Self-Help Book"/>
    <n v="1"/>
    <n v="329.58"/>
    <n v="0.11"/>
    <n v="558.63"/>
    <n v="61.449300000000001"/>
    <n v="235.62"/>
    <n v="0.42178185919123573"/>
    <n v="62.65"/>
    <s v="Net Banking"/>
    <n v="1"/>
    <b v="0"/>
    <x v="1"/>
    <n v="10"/>
  </r>
  <r>
    <s v="ORD-03584"/>
    <x v="707"/>
    <s v="CUST44948"/>
    <s v="Meera Bose"/>
    <n v="29"/>
    <s v="Female"/>
    <x v="4"/>
    <s v="Mumbai"/>
    <x v="5"/>
    <s v="Self-Help Book"/>
    <n v="8"/>
    <n v="807.8"/>
    <n v="0.01"/>
    <n v="10104.81"/>
    <n v="101.04809999999999"/>
    <n v="3435.69"/>
    <n v="0.34000540336730728"/>
    <n v="55.12"/>
    <s v="Net Banking"/>
    <n v="5"/>
    <b v="1"/>
    <x v="3"/>
    <n v="10"/>
  </r>
  <r>
    <s v="ORD-00184"/>
    <x v="652"/>
    <s v="CUST00684"/>
    <s v="Ananya Das"/>
    <n v="27"/>
    <s v="Other"/>
    <x v="0"/>
    <s v="Kochi"/>
    <x v="0"/>
    <s v="Wardrobe"/>
    <n v="2"/>
    <n v="25170.77"/>
    <n v="0.27"/>
    <n v="36389.699999999997"/>
    <n v="9825.2189999999991"/>
    <n v="9365.3799999999992"/>
    <n v="0.25736348472232529"/>
    <n v="87.67"/>
    <s v="Cash on Delivery"/>
    <n v="3"/>
    <b v="0"/>
    <x v="1"/>
    <n v="10"/>
  </r>
  <r>
    <s v="ORD-04024"/>
    <x v="1551"/>
    <s v="CUST40456"/>
    <s v="Karan Gupta"/>
    <n v="50"/>
    <s v="Female"/>
    <x v="3"/>
    <s v="Indore"/>
    <x v="4"/>
    <s v="Headphones"/>
    <n v="4"/>
    <n v="40360.699999999997"/>
    <n v="0.05"/>
    <n v="182429.15"/>
    <n v="9121.4575000000004"/>
    <n v="25030.400000000001"/>
    <n v="0.13720614276830212"/>
    <n v="36.28"/>
    <s v="Debit Card"/>
    <n v="1"/>
    <b v="0"/>
    <x v="1"/>
    <n v="10"/>
  </r>
  <r>
    <s v="ORD-01774"/>
    <x v="1552"/>
    <s v="CUST82194"/>
    <s v="Meera Joshi"/>
    <n v="28"/>
    <s v="Other"/>
    <x v="2"/>
    <s v="Guwahati"/>
    <x v="6"/>
    <s v="Hair Oil"/>
    <n v="2"/>
    <n v="2223.4699999999998"/>
    <n v="0.28000000000000003"/>
    <n v="3216.13"/>
    <n v="900.51640000000009"/>
    <n v="1585.85"/>
    <n v="0.49309262996209724"/>
    <n v="71.53"/>
    <s v="Debit Card"/>
    <n v="5"/>
    <b v="0"/>
    <x v="1"/>
    <n v="10"/>
  </r>
  <r>
    <s v="ORD-03617"/>
    <x v="634"/>
    <s v="CUST82513"/>
    <s v="Meera Nair"/>
    <n v="29"/>
    <s v="Male"/>
    <x v="1"/>
    <s v="Ludhiana"/>
    <x v="4"/>
    <s v="Headphones"/>
    <n v="10"/>
    <n v="74580.77"/>
    <n v="0.23"/>
    <n v="804932.74"/>
    <n v="185134.53020000001"/>
    <n v="82687.350000000006"/>
    <n v="0.10272578799565291"/>
    <n v="42.09"/>
    <s v="Debit Card"/>
    <n v="3"/>
    <b v="0"/>
    <x v="1"/>
    <n v="10"/>
  </r>
  <r>
    <s v="ORD-03979"/>
    <x v="464"/>
    <s v="CUST11949"/>
    <s v="Rohan Iyer"/>
    <n v="31"/>
    <s v="Female"/>
    <x v="3"/>
    <s v="Bhopal"/>
    <x v="5"/>
    <s v="Biography"/>
    <n v="10"/>
    <n v="1101.3699999999999"/>
    <n v="0.36"/>
    <n v="8920.66"/>
    <n v="3211.4375999999997"/>
    <n v="4181.57"/>
    <n v="0.46875119105537033"/>
    <n v="53.45"/>
    <s v="EMI"/>
    <n v="5"/>
    <b v="0"/>
    <x v="1"/>
    <n v="10"/>
  </r>
  <r>
    <s v="ORD-00663"/>
    <x v="47"/>
    <s v="CUST83467"/>
    <s v="Shreya Rao"/>
    <n v="41"/>
    <s v="Other"/>
    <x v="4"/>
    <s v="Pune"/>
    <x v="3"/>
    <s v="Dal (1kg)"/>
    <n v="1"/>
    <n v="462.13"/>
    <n v="0.38"/>
    <n v="250.84"/>
    <n v="95.319200000000009"/>
    <n v="21.71"/>
    <n v="8.6549194705788549E-2"/>
    <n v="65.959999999999994"/>
    <s v="EMI"/>
    <n v="3"/>
    <b v="1"/>
    <x v="3"/>
    <n v="10"/>
  </r>
  <r>
    <s v="ORD-01588"/>
    <x v="339"/>
    <s v="CUST52878"/>
    <s v="Karan Das"/>
    <n v="25"/>
    <s v="Female"/>
    <x v="2"/>
    <s v="Patna"/>
    <x v="0"/>
    <s v="Bookshelf"/>
    <n v="1"/>
    <n v="22660.17"/>
    <n v="0.02"/>
    <n v="14757.73"/>
    <n v="295.15460000000002"/>
    <n v="4052.14"/>
    <n v="0.27457745872840877"/>
    <n v="91.15"/>
    <s v="Cash on Delivery"/>
    <n v="4"/>
    <b v="0"/>
    <x v="0"/>
    <n v="10"/>
  </r>
  <r>
    <s v="ORD-00333"/>
    <x v="1338"/>
    <s v="CUST88068"/>
    <s v="Priya Kumar"/>
    <n v="28"/>
    <s v="Male"/>
    <x v="0"/>
    <s v="Chennai"/>
    <x v="3"/>
    <s v="Tea"/>
    <n v="10"/>
    <n v="162.52000000000001"/>
    <n v="0.09"/>
    <n v="1867.23"/>
    <n v="168.05070000000001"/>
    <n v="150.49"/>
    <n v="8.0595320340825713E-2"/>
    <n v="86.74"/>
    <s v="Net Banking"/>
    <n v="5"/>
    <b v="0"/>
    <x v="1"/>
    <n v="10"/>
  </r>
  <r>
    <s v="ORD-01332"/>
    <x v="814"/>
    <s v="CUST68136"/>
    <s v="Sunita Verma"/>
    <n v="26"/>
    <s v="Female"/>
    <x v="2"/>
    <s v="Guwahati"/>
    <x v="6"/>
    <s v="Lipstick"/>
    <n v="9"/>
    <n v="296.29000000000002"/>
    <n v="0.39"/>
    <n v="2124.79"/>
    <n v="828.66809999999998"/>
    <n v="1395.29"/>
    <n v="0.65667195346363638"/>
    <n v="84.16"/>
    <s v="Debit Card"/>
    <n v="4"/>
    <b v="0"/>
    <x v="1"/>
    <n v="10"/>
  </r>
  <r>
    <s v="ORD-00720"/>
    <x v="1553"/>
    <s v="CUST10417"/>
    <s v="Ananya Verma"/>
    <n v="61"/>
    <s v="Male"/>
    <x v="1"/>
    <s v="Delhi"/>
    <x v="3"/>
    <s v="Tea"/>
    <n v="8"/>
    <n v="463.67"/>
    <n v="0.39"/>
    <n v="1629.41"/>
    <n v="635.46990000000005"/>
    <n v="107.01"/>
    <n v="6.5674078347377277E-2"/>
    <n v="45.72"/>
    <s v="Net Banking"/>
    <n v="3"/>
    <b v="0"/>
    <x v="1"/>
    <n v="10"/>
  </r>
  <r>
    <s v="ORD-03474"/>
    <x v="152"/>
    <s v="CUST68381"/>
    <s v="Deepa Joshi"/>
    <n v="36"/>
    <s v="Male"/>
    <x v="0"/>
    <s v="Chennai"/>
    <x v="2"/>
    <s v="Cricket Bat"/>
    <n v="8"/>
    <n v="10455.969999999999"/>
    <n v="0.38"/>
    <n v="58029.61"/>
    <n v="22051.251800000002"/>
    <n v="11501.7"/>
    <n v="0.19820398586170063"/>
    <n v="55.15"/>
    <s v="Credit Card"/>
    <n v="2"/>
    <b v="0"/>
    <x v="1"/>
    <n v="10"/>
  </r>
  <r>
    <s v="ORD-03614"/>
    <x v="634"/>
    <s v="CUST04682"/>
    <s v="Vikram Patel"/>
    <n v="38"/>
    <s v="Female"/>
    <x v="0"/>
    <s v="Chennai"/>
    <x v="1"/>
    <s v="T-Shirt"/>
    <n v="3"/>
    <n v="1489.86"/>
    <n v="0.2"/>
    <n v="4679.3100000000004"/>
    <n v="935.86200000000008"/>
    <n v="2296.34"/>
    <n v="0.49074329334880568"/>
    <n v="74.38"/>
    <s v="Cash on Delivery"/>
    <n v="1"/>
    <b v="0"/>
    <x v="4"/>
    <n v="10"/>
  </r>
  <r>
    <s v="ORD-00992"/>
    <x v="1336"/>
    <s v="CUST50288"/>
    <s v="Sanjay Kumar"/>
    <n v="29"/>
    <s v="Female"/>
    <x v="3"/>
    <s v="Indore"/>
    <x v="1"/>
    <s v="Jeans"/>
    <n v="10"/>
    <n v="2005.76"/>
    <n v="0.22"/>
    <n v="15986.56"/>
    <n v="3517.0432000000001"/>
    <n v="5111.22"/>
    <n v="0.31971981464430121"/>
    <n v="51.92"/>
    <s v="Debit Card"/>
    <n v="3"/>
    <b v="0"/>
    <x v="1"/>
    <n v="10"/>
  </r>
  <r>
    <s v="ORD-03939"/>
    <x v="739"/>
    <s v="CUST03602"/>
    <s v="Aarav Bose"/>
    <n v="15"/>
    <s v="Male"/>
    <x v="0"/>
    <s v="Kochi"/>
    <x v="0"/>
    <s v="Bookshelf"/>
    <n v="2"/>
    <n v="29932.19"/>
    <n v="0.21"/>
    <n v="83916.22"/>
    <n v="17622.406200000001"/>
    <n v="32124.06"/>
    <n v="0.38281109420800891"/>
    <n v="76.91"/>
    <s v="Net Banking"/>
    <n v="2"/>
    <b v="1"/>
    <x v="3"/>
    <n v="10"/>
  </r>
  <r>
    <s v="ORD-03537"/>
    <x v="1444"/>
    <s v="CUST44168"/>
    <s v="Sunita Shah"/>
    <n v="27"/>
    <s v="Male"/>
    <x v="1"/>
    <s v="Ludhiana"/>
    <x v="2"/>
    <s v="Football"/>
    <n v="3"/>
    <n v="7222.19"/>
    <n v="0.14000000000000001"/>
    <n v="26770.77"/>
    <n v="3747.9078000000004"/>
    <n v="4462.6899999999996"/>
    <n v="0.16670009865237345"/>
    <n v="53.66"/>
    <s v="UPI"/>
    <n v="4"/>
    <b v="1"/>
    <x v="3"/>
    <n v="10"/>
  </r>
  <r>
    <s v="ORD-01930"/>
    <x v="1229"/>
    <s v="CUST18686"/>
    <s v="Nisha Nair"/>
    <n v="31"/>
    <s v="Male"/>
    <x v="4"/>
    <s v="Pune"/>
    <x v="4"/>
    <s v="Smartwatch"/>
    <n v="6"/>
    <n v="38455.1"/>
    <n v="0.3"/>
    <n v="229987.15"/>
    <n v="68996.14499999999"/>
    <n v="31419.38"/>
    <n v="0.13661363254425302"/>
    <n v="73.75"/>
    <s v="Credit Card"/>
    <n v="3"/>
    <b v="0"/>
    <x v="1"/>
    <n v="10"/>
  </r>
  <r>
    <s v="ORD-00079"/>
    <x v="462"/>
    <s v="CUST80503"/>
    <s v="Sunita Bhat"/>
    <n v="32"/>
    <s v="Other"/>
    <x v="3"/>
    <s v="Raipur"/>
    <x v="5"/>
    <s v="Biography"/>
    <n v="10"/>
    <n v="1068.22"/>
    <n v="0.28000000000000003"/>
    <n v="6120.48"/>
    <n v="1713.7344000000001"/>
    <n v="1959.21"/>
    <n v="0.32010724649047134"/>
    <n v="71.19"/>
    <s v="Net Banking"/>
    <n v="5"/>
    <b v="0"/>
    <x v="1"/>
    <n v="10"/>
  </r>
  <r>
    <s v="ORD-00708"/>
    <x v="1298"/>
    <s v="CUST56942"/>
    <s v="Deepa Kumar"/>
    <n v="40"/>
    <s v="Other"/>
    <x v="4"/>
    <s v="Ahmedabad"/>
    <x v="5"/>
    <s v="Biography"/>
    <n v="2"/>
    <n v="1299.05"/>
    <n v="0.27"/>
    <n v="1164.72"/>
    <n v="314.4744"/>
    <n v="514.4"/>
    <n v="0.44165121230853766"/>
    <n v="72.209999999999994"/>
    <s v="Net Banking"/>
    <n v="4"/>
    <b v="0"/>
    <x v="1"/>
    <n v="10"/>
  </r>
  <r>
    <s v="ORD-03215"/>
    <x v="828"/>
    <s v="CUST12249"/>
    <s v="Vikram Bhat"/>
    <n v="21"/>
    <s v="Male"/>
    <x v="1"/>
    <s v="Delhi"/>
    <x v="2"/>
    <s v="Football"/>
    <n v="7"/>
    <n v="3704.66"/>
    <n v="0.33"/>
    <n v="18963.560000000001"/>
    <n v="6257.9748000000009"/>
    <n v="3880.05"/>
    <n v="0.20460556984026207"/>
    <n v="61.03"/>
    <s v="EMI"/>
    <n v="3"/>
    <b v="0"/>
    <x v="1"/>
    <n v="10"/>
  </r>
  <r>
    <s v="ORD-03116"/>
    <x v="1246"/>
    <s v="CUST84463"/>
    <s v="Arjun Chatterjee"/>
    <n v="14"/>
    <s v="Male"/>
    <x v="3"/>
    <s v="Raipur"/>
    <x v="3"/>
    <s v="Sugar"/>
    <n v="2"/>
    <n v="120.67"/>
    <n v="0.21"/>
    <n v="311.52999999999997"/>
    <n v="65.421299999999988"/>
    <n v="18.16"/>
    <n v="5.8292941289763429E-2"/>
    <n v="59.48"/>
    <s v="Cash on Delivery"/>
    <n v="5"/>
    <b v="0"/>
    <x v="1"/>
    <n v="10"/>
  </r>
  <r>
    <s v="ORD-00258"/>
    <x v="964"/>
    <s v="CUST53446"/>
    <s v="Pooja Patel"/>
    <n v="25"/>
    <s v="Male"/>
    <x v="2"/>
    <s v="Kolkata"/>
    <x v="5"/>
    <s v="Fiction Novel"/>
    <n v="8"/>
    <n v="885.34"/>
    <n v="0.21"/>
    <n v="7887.35"/>
    <n v="1656.3434999999999"/>
    <n v="4410.62"/>
    <n v="0.55920175977990072"/>
    <n v="92.67"/>
    <s v="EMI"/>
    <n v="3"/>
    <b v="0"/>
    <x v="1"/>
    <n v="10"/>
  </r>
  <r>
    <s v="ORD-03636"/>
    <x v="198"/>
    <s v="CUST94587"/>
    <s v="Vikram Singh"/>
    <n v="5"/>
    <s v="Male"/>
    <x v="0"/>
    <s v="Chennai"/>
    <x v="4"/>
    <s v="Laptop"/>
    <n v="8"/>
    <n v="29438.87"/>
    <n v="0.27"/>
    <n v="265801.33"/>
    <n v="71766.359100000016"/>
    <n v="17629.48"/>
    <n v="6.6325777978612818E-2"/>
    <n v="66.34"/>
    <s v="EMI"/>
    <n v="2"/>
    <b v="0"/>
    <x v="1"/>
    <n v="10"/>
  </r>
  <r>
    <s v="ORD-03076"/>
    <x v="1259"/>
    <s v="CUST49954"/>
    <s v="Shreya Iyer"/>
    <n v="37"/>
    <s v="Other"/>
    <x v="4"/>
    <s v="Ahmedabad"/>
    <x v="2"/>
    <s v="Yoga Mat"/>
    <n v="8"/>
    <n v="11625.18"/>
    <n v="0.01"/>
    <n v="129797.26"/>
    <n v="1297.9726000000001"/>
    <n v="30345.040000000001"/>
    <n v="0.23378798597135256"/>
    <n v="35.4"/>
    <s v="Cash on Delivery"/>
    <n v="1"/>
    <b v="1"/>
    <x v="3"/>
    <n v="10"/>
  </r>
  <r>
    <s v="ORD-00282"/>
    <x v="1029"/>
    <s v="CUST51993"/>
    <s v="Ritu Kapoor"/>
    <n v="53"/>
    <s v="Other"/>
    <x v="2"/>
    <s v="Bhubaneswar"/>
    <x v="6"/>
    <s v="Hair Oil"/>
    <n v="3"/>
    <n v="842.68"/>
    <n v="0.35"/>
    <n v="2239.4899999999998"/>
    <n v="783.8214999999999"/>
    <n v="716.54"/>
    <n v="0.31995677587307825"/>
    <n v="89.81"/>
    <s v="UPI"/>
    <n v="4"/>
    <b v="0"/>
    <x v="1"/>
    <n v="10"/>
  </r>
  <r>
    <s v="ORD-01249"/>
    <x v="112"/>
    <s v="CUST24069"/>
    <s v="Vikram Chatterjee"/>
    <n v="58"/>
    <s v="Female"/>
    <x v="1"/>
    <s v="Ludhiana"/>
    <x v="2"/>
    <s v="Dumbbells"/>
    <n v="10"/>
    <n v="4548.04"/>
    <n v="0.13"/>
    <n v="54271.82"/>
    <n v="7055.3366000000005"/>
    <n v="14354.18"/>
    <n v="0.2644867999635907"/>
    <n v="56.47"/>
    <s v="UPI"/>
    <n v="2"/>
    <b v="0"/>
    <x v="1"/>
    <n v="10"/>
  </r>
  <r>
    <s v="ORD-02263"/>
    <x v="1480"/>
    <s v="CUST80227"/>
    <s v="Karan Joshi"/>
    <n v="37"/>
    <s v="Male"/>
    <x v="1"/>
    <s v="Amritsar"/>
    <x v="3"/>
    <s v="Dal (1kg)"/>
    <n v="3"/>
    <n v="466.4"/>
    <n v="0.19"/>
    <n v="1143.9000000000001"/>
    <n v="217.34100000000001"/>
    <n v="83.86"/>
    <n v="7.3310604073782662E-2"/>
    <n v="52.43"/>
    <s v="EMI"/>
    <n v="5"/>
    <b v="0"/>
    <x v="1"/>
    <n v="10"/>
  </r>
  <r>
    <s v="ORD-00216"/>
    <x v="550"/>
    <s v="CUST86362"/>
    <s v="Rahul Bose"/>
    <n v="44"/>
    <s v="Male"/>
    <x v="4"/>
    <s v="Surat"/>
    <x v="1"/>
    <s v="Jacket"/>
    <n v="1"/>
    <n v="1784.28"/>
    <n v="7.0000000000000007E-2"/>
    <n v="2034.49"/>
    <n v="142.41430000000003"/>
    <n v="543.72"/>
    <n v="0.26725125215656015"/>
    <n v="26.17"/>
    <s v="Debit Card"/>
    <n v="3"/>
    <b v="0"/>
    <x v="1"/>
    <n v="10"/>
  </r>
  <r>
    <s v="ORD-00839"/>
    <x v="1498"/>
    <s v="CUST85913"/>
    <s v="Pooja Pillai"/>
    <n v="31"/>
    <s v="Male"/>
    <x v="0"/>
    <s v="Chennai"/>
    <x v="0"/>
    <s v="Bookshelf"/>
    <n v="6"/>
    <n v="2676.31"/>
    <n v="0.08"/>
    <n v="10381.040000000001"/>
    <n v="830.48320000000012"/>
    <n v="3229.7"/>
    <n v="0.31111526398125811"/>
    <n v="70.150000000000006"/>
    <s v="Net Banking"/>
    <n v="1"/>
    <b v="0"/>
    <x v="2"/>
    <n v="10"/>
  </r>
  <r>
    <s v="ORD-01530"/>
    <x v="800"/>
    <s v="CUST71272"/>
    <s v="Shreya Verma"/>
    <n v="10"/>
    <s v="Female"/>
    <x v="3"/>
    <s v="Indore"/>
    <x v="5"/>
    <s v="Biography"/>
    <n v="10"/>
    <n v="585.04"/>
    <n v="0.23"/>
    <n v="3609.86"/>
    <n v="830.26780000000008"/>
    <n v="1772.37"/>
    <n v="0.49098025962225678"/>
    <n v="44.39"/>
    <s v="Credit Card"/>
    <n v="2"/>
    <b v="0"/>
    <x v="1"/>
    <n v="10"/>
  </r>
  <r>
    <s v="ORD-03475"/>
    <x v="152"/>
    <s v="CUST36492"/>
    <s v="Arjun Chatterjee"/>
    <n v="51"/>
    <s v="Other"/>
    <x v="3"/>
    <s v="Nagpur"/>
    <x v="4"/>
    <s v="Camera"/>
    <n v="3"/>
    <n v="18251.7"/>
    <n v="0.04"/>
    <n v="57280.67"/>
    <n v="2291.2267999999999"/>
    <n v="7183.26"/>
    <n v="0.12540460857039556"/>
    <n v="47.7"/>
    <s v="EMI"/>
    <n v="3"/>
    <b v="0"/>
    <x v="1"/>
    <n v="10"/>
  </r>
  <r>
    <s v="ORD-04067"/>
    <x v="1110"/>
    <s v="CUST49069"/>
    <s v="Ritu Iyer"/>
    <n v="43"/>
    <s v="Female"/>
    <x v="1"/>
    <s v="Amritsar"/>
    <x v="1"/>
    <s v="Jacket"/>
    <n v="2"/>
    <n v="899.53"/>
    <n v="0.23"/>
    <n v="1788.88"/>
    <n v="411.44240000000002"/>
    <n v="523.65"/>
    <n v="0.29272505701891682"/>
    <n v="68.44"/>
    <s v="Cash on Delivery"/>
    <n v="5"/>
    <b v="0"/>
    <x v="2"/>
    <n v="10"/>
  </r>
  <r>
    <s v="ORD-01539"/>
    <x v="364"/>
    <s v="CUST68441"/>
    <s v="Aditya Shah"/>
    <n v="52"/>
    <s v="Male"/>
    <x v="0"/>
    <s v="Hyderabad"/>
    <x v="5"/>
    <s v="Comic Book"/>
    <n v="2"/>
    <n v="1067.1300000000001"/>
    <n v="0.35"/>
    <n v="1180.6099999999999"/>
    <n v="413.21349999999995"/>
    <n v="481.98"/>
    <n v="0.40824658439281392"/>
    <n v="91.57"/>
    <s v="Debit Card"/>
    <n v="2"/>
    <b v="0"/>
    <x v="1"/>
    <n v="10"/>
  </r>
  <r>
    <s v="ORD-04055"/>
    <x v="898"/>
    <s v="CUST17101"/>
    <s v="Nikhil Bhat"/>
    <n v="30"/>
    <s v="Female"/>
    <x v="0"/>
    <s v="Kochi"/>
    <x v="4"/>
    <s v="Smartwatch"/>
    <n v="9"/>
    <n v="7482.02"/>
    <n v="0.01"/>
    <n v="79475.61"/>
    <n v="794.75610000000006"/>
    <n v="9278.4500000000007"/>
    <n v="0.11674587964785675"/>
    <n v="68.05"/>
    <s v="Debit Card"/>
    <n v="3"/>
    <b v="1"/>
    <x v="3"/>
    <n v="10"/>
  </r>
  <r>
    <s v="ORD-01053"/>
    <x v="1144"/>
    <s v="CUST27057"/>
    <s v="Arjun Pillai"/>
    <n v="58"/>
    <s v="Other"/>
    <x v="4"/>
    <s v="Mumbai"/>
    <x v="0"/>
    <s v="Wardrobe"/>
    <n v="3"/>
    <n v="10104.68"/>
    <n v="0.39"/>
    <n v="21793.75"/>
    <n v="8499.5625"/>
    <n v="6667.44"/>
    <n v="0.30593358187553771"/>
    <n v="61.07"/>
    <s v="Net Banking"/>
    <n v="5"/>
    <b v="1"/>
    <x v="3"/>
    <n v="10"/>
  </r>
  <r>
    <s v="ORD-01287"/>
    <x v="861"/>
    <s v="CUST98013"/>
    <s v="Shreya Bose"/>
    <n v="52"/>
    <s v="Male"/>
    <x v="3"/>
    <s v="Indore"/>
    <x v="6"/>
    <s v="Lipstick"/>
    <n v="2"/>
    <n v="725.19"/>
    <n v="0.38"/>
    <n v="1066.1600000000001"/>
    <n v="405.14080000000001"/>
    <n v="607.29999999999995"/>
    <n v="0.56961431680048014"/>
    <n v="27.53"/>
    <s v="UPI"/>
    <n v="2"/>
    <b v="0"/>
    <x v="2"/>
    <n v="10"/>
  </r>
  <r>
    <s v="ORD-02673"/>
    <x v="685"/>
    <s v="CUST85212"/>
    <s v="Ananya Bhat"/>
    <n v="36"/>
    <s v="Female"/>
    <x v="0"/>
    <s v="Kochi"/>
    <x v="0"/>
    <s v="Chair"/>
    <n v="7"/>
    <n v="4557.2700000000004"/>
    <n v="0.2"/>
    <n v="31187.49"/>
    <n v="6237.4980000000005"/>
    <n v="9092.43"/>
    <n v="0.29154093516342611"/>
    <n v="65.62"/>
    <s v="UPI"/>
    <n v="3"/>
    <b v="0"/>
    <x v="1"/>
    <n v="10"/>
  </r>
  <r>
    <s v="ORD-02449"/>
    <x v="326"/>
    <s v="CUST58842"/>
    <s v="Aarav Iyer"/>
    <n v="16"/>
    <s v="Male"/>
    <x v="4"/>
    <s v="Ahmedabad"/>
    <x v="4"/>
    <s v="Smartwatch"/>
    <n v="4"/>
    <n v="78431.710000000006"/>
    <n v="0.06"/>
    <n v="265701.03000000003"/>
    <n v="15942.061800000001"/>
    <n v="29588.2"/>
    <n v="0.11135899623723701"/>
    <n v="70.58"/>
    <s v="UPI"/>
    <n v="1"/>
    <b v="0"/>
    <x v="2"/>
    <n v="10"/>
  </r>
  <r>
    <s v="ORD-03950"/>
    <x v="242"/>
    <s v="CUST58511"/>
    <s v="Ananya Pillai"/>
    <n v="59"/>
    <s v="Female"/>
    <x v="3"/>
    <s v="Indore"/>
    <x v="0"/>
    <s v="Wardrobe"/>
    <n v="10"/>
    <n v="4875.22"/>
    <n v="0.39"/>
    <n v="49256.25"/>
    <n v="19209.9375"/>
    <n v="15655.19"/>
    <n v="0.31783154422027665"/>
    <n v="54.49"/>
    <s v="UPI"/>
    <n v="1"/>
    <b v="0"/>
    <x v="1"/>
    <n v="10"/>
  </r>
  <r>
    <s v="ORD-02549"/>
    <x v="450"/>
    <s v="CUST27551"/>
    <s v="Deepa Chatterjee"/>
    <n v="48"/>
    <s v="Female"/>
    <x v="0"/>
    <s v="Bangalore"/>
    <x v="2"/>
    <s v="Cycle"/>
    <n v="4"/>
    <n v="13669.75"/>
    <n v="0.17"/>
    <n v="43819.54"/>
    <n v="7449.3218000000006"/>
    <n v="8792.51"/>
    <n v="0.20065272250689989"/>
    <n v="72.709999999999994"/>
    <s v="Net Banking"/>
    <n v="3"/>
    <b v="1"/>
    <x v="3"/>
    <n v="10"/>
  </r>
  <r>
    <s v="ORD-02967"/>
    <x v="130"/>
    <s v="CUST52334"/>
    <s v="Nisha Patel"/>
    <n v="33"/>
    <s v="Male"/>
    <x v="0"/>
    <s v="Hyderabad"/>
    <x v="4"/>
    <s v="Camera"/>
    <n v="2"/>
    <n v="56614.17"/>
    <n v="0.28000000000000003"/>
    <n v="144440.74"/>
    <n v="40443.407200000001"/>
    <n v="23219.18"/>
    <n v="0.16075229190877866"/>
    <n v="57.08"/>
    <s v="Credit Card"/>
    <n v="1"/>
    <b v="0"/>
    <x v="4"/>
    <n v="10"/>
  </r>
  <r>
    <s v="ORD-00721"/>
    <x v="1553"/>
    <s v="CUST21865"/>
    <s v="Deepa Patel"/>
    <n v="38"/>
    <s v="Female"/>
    <x v="3"/>
    <s v="Indore"/>
    <x v="1"/>
    <s v="T-Shirt"/>
    <n v="3"/>
    <n v="388.2"/>
    <n v="0.11"/>
    <n v="726"/>
    <n v="79.86"/>
    <n v="291.01"/>
    <n v="0.40084022038567491"/>
    <n v="45.27"/>
    <s v="UPI"/>
    <n v="4"/>
    <b v="0"/>
    <x v="1"/>
    <n v="10"/>
  </r>
  <r>
    <s v="ORD-03705"/>
    <x v="1263"/>
    <s v="CUST12809"/>
    <s v="Ritu Reddy"/>
    <n v="17"/>
    <s v="Male"/>
    <x v="1"/>
    <s v="Delhi"/>
    <x v="6"/>
    <s v="Perfume"/>
    <n v="6"/>
    <n v="1898.74"/>
    <n v="0.34"/>
    <n v="10406.290000000001"/>
    <n v="3538.1386000000007"/>
    <n v="5251.12"/>
    <n v="0.50461019248935013"/>
    <n v="29.46"/>
    <s v="Credit Card"/>
    <n v="3"/>
    <b v="0"/>
    <x v="1"/>
    <n v="10"/>
  </r>
  <r>
    <s v="ORD-00235"/>
    <x v="1546"/>
    <s v="CUST75902"/>
    <s v="Kavya Das"/>
    <n v="1"/>
    <s v="Female"/>
    <x v="0"/>
    <s v="Hyderabad"/>
    <x v="0"/>
    <s v="Sofa"/>
    <n v="9"/>
    <n v="5556.57"/>
    <n v="0.21"/>
    <n v="63448.11"/>
    <n v="13324.1031"/>
    <n v="17305.03"/>
    <n v="0.27274303363803898"/>
    <n v="66.44"/>
    <s v="Credit Card"/>
    <n v="4"/>
    <b v="0"/>
    <x v="1"/>
    <n v="10"/>
  </r>
  <r>
    <s v="ORD-02186"/>
    <x v="729"/>
    <s v="CUST37457"/>
    <s v="Pooja Singh"/>
    <n v="35"/>
    <s v="Other"/>
    <x v="3"/>
    <s v="Raipur"/>
    <x v="6"/>
    <s v="Sunscreen"/>
    <n v="1"/>
    <n v="2306.84"/>
    <n v="7.0000000000000007E-2"/>
    <n v="3142.24"/>
    <n v="219.95680000000002"/>
    <n v="1403.38"/>
    <n v="0.44661769947553343"/>
    <n v="57.67"/>
    <s v="Credit Card"/>
    <n v="5"/>
    <b v="0"/>
    <x v="1"/>
    <n v="10"/>
  </r>
  <r>
    <s v="ORD-03193"/>
    <x v="174"/>
    <s v="CUST32406"/>
    <s v="Deepa Singh"/>
    <n v="34"/>
    <s v="Other"/>
    <x v="4"/>
    <s v="Pune"/>
    <x v="6"/>
    <s v="Perfume"/>
    <n v="7"/>
    <n v="2256.81"/>
    <n v="0.2"/>
    <n v="13177.14"/>
    <n v="2635.4279999999999"/>
    <n v="8944.51"/>
    <n v="0.67878993468992521"/>
    <n v="59.68"/>
    <s v="UPI"/>
    <n v="4"/>
    <b v="0"/>
    <x v="1"/>
    <n v="10"/>
  </r>
  <r>
    <s v="ORD-00018"/>
    <x v="742"/>
    <s v="CUST36404"/>
    <s v="Pooja Iyer"/>
    <n v="13"/>
    <s v="Other"/>
    <x v="4"/>
    <s v="Pune"/>
    <x v="4"/>
    <s v="Laptop"/>
    <n v="9"/>
    <n v="77654.78"/>
    <n v="0.22"/>
    <n v="381614.84"/>
    <n v="83955.264800000004"/>
    <n v="51058.62"/>
    <n v="0.13379621190832097"/>
    <n v="52.7"/>
    <s v="Credit Card"/>
    <n v="2"/>
    <b v="0"/>
    <x v="4"/>
    <n v="10"/>
  </r>
  <r>
    <s v="ORD-02708"/>
    <x v="1554"/>
    <s v="CUST34073"/>
    <s v="Amit Sharma"/>
    <n v="27"/>
    <s v="Male"/>
    <x v="0"/>
    <s v="Chennai"/>
    <x v="5"/>
    <s v="Textbook"/>
    <n v="3"/>
    <n v="435.38"/>
    <n v="0.27"/>
    <n v="1015.42"/>
    <n v="274.16340000000002"/>
    <n v="374.01"/>
    <n v="0.3683303460636978"/>
    <n v="46.53"/>
    <s v="Net Banking"/>
    <n v="1"/>
    <b v="0"/>
    <x v="1"/>
    <n v="10"/>
  </r>
  <r>
    <s v="ORD-02113"/>
    <x v="337"/>
    <s v="CUST19165"/>
    <s v="Aditya Kapoor"/>
    <n v="28"/>
    <s v="Female"/>
    <x v="0"/>
    <s v="Hyderabad"/>
    <x v="3"/>
    <s v="Cooking Oil"/>
    <n v="3"/>
    <n v="187.48"/>
    <n v="0.13"/>
    <n v="717.47"/>
    <n v="93.271100000000004"/>
    <n v="70.37"/>
    <n v="9.8080755989797486E-2"/>
    <n v="77.819999999999993"/>
    <s v="EMI"/>
    <n v="1"/>
    <b v="0"/>
    <x v="1"/>
    <n v="10"/>
  </r>
  <r>
    <s v="ORD-00309"/>
    <x v="1555"/>
    <s v="CUST17538"/>
    <s v="Amit Verma"/>
    <n v="27"/>
    <s v="Female"/>
    <x v="1"/>
    <s v="Delhi"/>
    <x v="5"/>
    <s v="Textbook"/>
    <n v="1"/>
    <n v="255.93"/>
    <n v="0.37"/>
    <n v="191.35"/>
    <n v="70.799499999999995"/>
    <n v="73.83"/>
    <n v="0.38583747060360596"/>
    <n v="46.7"/>
    <s v="Cash on Delivery"/>
    <n v="5"/>
    <b v="0"/>
    <x v="4"/>
    <n v="10"/>
  </r>
  <r>
    <s v="ORD-03273"/>
    <x v="833"/>
    <s v="CUST10941"/>
    <s v="Karan Shah"/>
    <n v="38"/>
    <s v="Female"/>
    <x v="1"/>
    <s v="Delhi"/>
    <x v="0"/>
    <s v="Wardrobe"/>
    <n v="5"/>
    <n v="10929.41"/>
    <n v="0.11"/>
    <n v="46559.15"/>
    <n v="5121.5065000000004"/>
    <n v="13560.07"/>
    <n v="0.29124393379174662"/>
    <n v="34.1"/>
    <s v="UPI"/>
    <n v="4"/>
    <b v="0"/>
    <x v="4"/>
    <n v="10"/>
  </r>
  <r>
    <s v="ORD-01929"/>
    <x v="109"/>
    <s v="CUST34607"/>
    <s v="Amit Das"/>
    <n v="15"/>
    <s v="Other"/>
    <x v="2"/>
    <s v="Guwahati"/>
    <x v="0"/>
    <s v="Bed Frame"/>
    <n v="3"/>
    <n v="20759.259999999998"/>
    <n v="0.28000000000000003"/>
    <n v="64376.44"/>
    <n v="18025.403200000001"/>
    <n v="13716.94"/>
    <n v="0.21307391337576292"/>
    <n v="81.77"/>
    <s v="Net Banking"/>
    <n v="3"/>
    <b v="0"/>
    <x v="1"/>
    <n v="10"/>
  </r>
  <r>
    <s v="ORD-03140"/>
    <x v="1556"/>
    <s v="CUST76392"/>
    <s v="Rohan Kapoor"/>
    <n v="14"/>
    <s v="Other"/>
    <x v="0"/>
    <s v="Bangalore"/>
    <x v="0"/>
    <s v="Desk"/>
    <n v="9"/>
    <n v="18114.900000000001"/>
    <n v="0.35"/>
    <n v="131109.37"/>
    <n v="45888.279499999997"/>
    <n v="44210.57"/>
    <n v="0.33720374066323405"/>
    <n v="60.14"/>
    <s v="Debit Card"/>
    <n v="3"/>
    <b v="0"/>
    <x v="4"/>
    <n v="10"/>
  </r>
  <r>
    <s v="ORD-01215"/>
    <x v="983"/>
    <s v="CUST92946"/>
    <s v="Aarav Mehta"/>
    <n v="38"/>
    <s v="Male"/>
    <x v="2"/>
    <s v="Bhubaneswar"/>
    <x v="6"/>
    <s v="Shampoo"/>
    <n v="5"/>
    <n v="205.05"/>
    <n v="0.37"/>
    <n v="875.73"/>
    <n v="324.02010000000001"/>
    <n v="336.22"/>
    <n v="0.38393112032247384"/>
    <n v="58.05"/>
    <s v="Debit Card"/>
    <n v="1"/>
    <b v="1"/>
    <x v="3"/>
    <n v="10"/>
  </r>
  <r>
    <s v="ORD-00459"/>
    <x v="1068"/>
    <s v="CUST05833"/>
    <s v="Pooja Mehta"/>
    <n v="28"/>
    <s v="Male"/>
    <x v="2"/>
    <s v="Bhubaneswar"/>
    <x v="2"/>
    <s v="Yoga Mat"/>
    <n v="7"/>
    <n v="10622.1"/>
    <n v="0.23"/>
    <n v="72296.800000000003"/>
    <n v="16628.264000000003"/>
    <n v="14967.8"/>
    <n v="0.20703267641168072"/>
    <n v="76.84"/>
    <s v="Cash on Delivery"/>
    <n v="3"/>
    <b v="0"/>
    <x v="1"/>
    <n v="10"/>
  </r>
  <r>
    <s v="ORD-02167"/>
    <x v="1557"/>
    <s v="CUST40588"/>
    <s v="Nisha Reddy"/>
    <n v="12"/>
    <s v="Other"/>
    <x v="2"/>
    <s v="Guwahati"/>
    <x v="2"/>
    <s v="Cycle"/>
    <n v="1"/>
    <n v="14470.85"/>
    <n v="0.3"/>
    <n v="15068.8"/>
    <n v="4520.6399999999994"/>
    <n v="2928.52"/>
    <n v="0.19434327882777661"/>
    <n v="80.56"/>
    <s v="Cash on Delivery"/>
    <n v="1"/>
    <b v="0"/>
    <x v="1"/>
    <n v="10"/>
  </r>
  <r>
    <s v="ORD-02063"/>
    <x v="424"/>
    <s v="CUST13406"/>
    <s v="Rahul Kumar"/>
    <n v="18"/>
    <s v="Male"/>
    <x v="0"/>
    <s v="Hyderabad"/>
    <x v="3"/>
    <s v="Cooking Oil"/>
    <n v="4"/>
    <n v="122.82"/>
    <n v="0.04"/>
    <n v="681.47"/>
    <n v="27.258800000000001"/>
    <n v="47.66"/>
    <n v="6.9937047852436637E-2"/>
    <n v="66.72"/>
    <s v="Net Banking"/>
    <n v="5"/>
    <b v="0"/>
    <x v="1"/>
    <n v="10"/>
  </r>
  <r>
    <s v="ORD-04168"/>
    <x v="119"/>
    <s v="CUST39751"/>
    <s v="Meera Iyer"/>
    <n v="34"/>
    <s v="Female"/>
    <x v="4"/>
    <s v="Ahmedabad"/>
    <x v="2"/>
    <s v="Tennis Racket"/>
    <n v="2"/>
    <n v="10972.39"/>
    <n v="0.3"/>
    <n v="11894.53"/>
    <n v="3568.3589999999999"/>
    <n v="2981.58"/>
    <n v="0.25066816427383004"/>
    <n v="43.93"/>
    <s v="EMI"/>
    <n v="2"/>
    <b v="0"/>
    <x v="1"/>
    <n v="10"/>
  </r>
  <r>
    <s v="ORD-02827"/>
    <x v="1558"/>
    <s v="CUST71925"/>
    <s v="Deepa Shah"/>
    <n v="32"/>
    <s v="Female"/>
    <x v="4"/>
    <s v="Ahmedabad"/>
    <x v="6"/>
    <s v="Perfume"/>
    <n v="3"/>
    <n v="975.85"/>
    <n v="0.14000000000000001"/>
    <n v="3386.22"/>
    <n v="474.07080000000002"/>
    <n v="2179.66"/>
    <n v="0.64368528920152857"/>
    <n v="87.45"/>
    <s v="Credit Card"/>
    <n v="2"/>
    <b v="0"/>
    <x v="2"/>
    <n v="10"/>
  </r>
  <r>
    <s v="ORD-02890"/>
    <x v="1535"/>
    <s v="CUST22330"/>
    <s v="Aarav Sharma"/>
    <n v="61"/>
    <s v="Female"/>
    <x v="2"/>
    <s v="Guwahati"/>
    <x v="6"/>
    <s v="Face Cream"/>
    <n v="1"/>
    <n v="830.66"/>
    <n v="0.15"/>
    <n v="1004.6"/>
    <n v="150.69"/>
    <n v="465.76"/>
    <n v="0.4636273143539717"/>
    <n v="56.2"/>
    <s v="Cash on Delivery"/>
    <n v="5"/>
    <b v="0"/>
    <x v="2"/>
    <n v="10"/>
  </r>
  <r>
    <s v="ORD-00738"/>
    <x v="918"/>
    <s v="CUST90925"/>
    <s v="Amit Iyer"/>
    <n v="45"/>
    <s v="Male"/>
    <x v="3"/>
    <s v="Indore"/>
    <x v="2"/>
    <s v="Cricket Bat"/>
    <n v="2"/>
    <n v="2618.63"/>
    <n v="0.37"/>
    <n v="2183.04"/>
    <n v="807.72479999999996"/>
    <n v="381.86"/>
    <n v="0.17492121078862505"/>
    <n v="63.43"/>
    <s v="EMI"/>
    <n v="1"/>
    <b v="0"/>
    <x v="1"/>
    <n v="10"/>
  </r>
  <r>
    <s v="ORD-02525"/>
    <x v="829"/>
    <s v="CUST46864"/>
    <s v="Aditya Patel"/>
    <n v="26"/>
    <s v="Female"/>
    <x v="3"/>
    <s v="Raipur"/>
    <x v="1"/>
    <s v="Jeans"/>
    <n v="8"/>
    <n v="2369.91"/>
    <n v="0.35"/>
    <n v="12912.46"/>
    <n v="4519.360999999999"/>
    <n v="4497.08"/>
    <n v="0.34827445738457274"/>
    <n v="59.82"/>
    <s v="Debit Card"/>
    <n v="1"/>
    <b v="0"/>
    <x v="1"/>
    <n v="10"/>
  </r>
  <r>
    <s v="ORD-00063"/>
    <x v="591"/>
    <s v="CUST82089"/>
    <s v="Ritu Gupta"/>
    <n v="20"/>
    <s v="Female"/>
    <x v="4"/>
    <s v="Mumbai"/>
    <x v="5"/>
    <s v="Self-Help Book"/>
    <n v="4"/>
    <n v="1208.46"/>
    <n v="0.01"/>
    <n v="3212.12"/>
    <n v="32.121200000000002"/>
    <n v="1192.21"/>
    <n v="0.37115985704145549"/>
    <n v="60.86"/>
    <s v="Credit Card"/>
    <n v="3"/>
    <b v="0"/>
    <x v="1"/>
    <n v="10"/>
  </r>
  <r>
    <s v="ORD-01883"/>
    <x v="816"/>
    <s v="CUST03672"/>
    <s v="Amit Shah"/>
    <n v="24"/>
    <s v="Male"/>
    <x v="4"/>
    <s v="Pune"/>
    <x v="0"/>
    <s v="Bookshelf"/>
    <n v="9"/>
    <n v="11907.81"/>
    <n v="0.18"/>
    <n v="119048.66"/>
    <n v="21428.7588"/>
    <n v="42582.04"/>
    <n v="0.35768600839354259"/>
    <n v="73.86"/>
    <s v="Cash on Delivery"/>
    <n v="5"/>
    <b v="0"/>
    <x v="1"/>
    <n v="10"/>
  </r>
  <r>
    <s v="ORD-03343"/>
    <x v="1559"/>
    <s v="CUST67045"/>
    <s v="Amit Kapoor"/>
    <n v="54"/>
    <s v="Male"/>
    <x v="3"/>
    <s v="Indore"/>
    <x v="4"/>
    <s v="Tablet"/>
    <n v="5"/>
    <n v="39863.480000000003"/>
    <n v="0.33"/>
    <n v="99121.04"/>
    <n v="32709.943199999998"/>
    <n v="11921.37"/>
    <n v="0.12027083250942486"/>
    <n v="75.459999999999994"/>
    <s v="Cash on Delivery"/>
    <n v="4"/>
    <b v="0"/>
    <x v="4"/>
    <n v="10"/>
  </r>
  <r>
    <s v="ORD-01675"/>
    <x v="795"/>
    <s v="CUST33813"/>
    <s v="Nikhil Reddy"/>
    <n v="36"/>
    <s v="Other"/>
    <x v="4"/>
    <s v="Pune"/>
    <x v="6"/>
    <s v="Perfume"/>
    <n v="5"/>
    <n v="1392.93"/>
    <n v="0.4"/>
    <n v="3575.81"/>
    <n v="1430.3240000000001"/>
    <n v="1461.67"/>
    <n v="0.40876612571697046"/>
    <n v="71.760000000000005"/>
    <s v="Net Banking"/>
    <n v="3"/>
    <b v="0"/>
    <x v="1"/>
    <n v="10"/>
  </r>
  <r>
    <s v="ORD-00967"/>
    <x v="1353"/>
    <s v="CUST90596"/>
    <s v="Ananya Sharma"/>
    <n v="21"/>
    <s v="Male"/>
    <x v="2"/>
    <s v="Guwahati"/>
    <x v="6"/>
    <s v="Hair Oil"/>
    <n v="2"/>
    <n v="119.38"/>
    <n v="0.13"/>
    <n v="236.95"/>
    <n v="30.8035"/>
    <n v="137.69"/>
    <n v="0.58109305760709007"/>
    <n v="86.43"/>
    <s v="EMI"/>
    <n v="3"/>
    <b v="0"/>
    <x v="0"/>
    <n v="10"/>
  </r>
  <r>
    <s v="ORD-01146"/>
    <x v="543"/>
    <s v="CUST14306"/>
    <s v="Pooja Verma"/>
    <n v="32"/>
    <s v="Female"/>
    <x v="3"/>
    <s v="Bhopal"/>
    <x v="1"/>
    <s v="Jeans"/>
    <n v="3"/>
    <n v="2929.95"/>
    <n v="0.06"/>
    <n v="12682.78"/>
    <n v="760.96680000000003"/>
    <n v="4420.51"/>
    <n v="0.34854424660839345"/>
    <n v="33.4"/>
    <s v="Cash on Delivery"/>
    <n v="2"/>
    <b v="0"/>
    <x v="4"/>
    <n v="10"/>
  </r>
  <r>
    <s v="ORD-01496"/>
    <x v="1507"/>
    <s v="CUST57725"/>
    <s v="Kavya Nair"/>
    <n v="43"/>
    <s v="Other"/>
    <x v="1"/>
    <s v="Ludhiana"/>
    <x v="6"/>
    <s v="Hair Oil"/>
    <n v="2"/>
    <n v="870.66"/>
    <n v="0.04"/>
    <n v="1465.34"/>
    <n v="58.613599999999998"/>
    <n v="696.19"/>
    <n v="0.47510475384552397"/>
    <n v="29.61"/>
    <s v="Credit Card"/>
    <n v="1"/>
    <b v="1"/>
    <x v="3"/>
    <n v="10"/>
  </r>
  <r>
    <s v="ORD-01481"/>
    <x v="1067"/>
    <s v="CUST71792"/>
    <s v="Nikhil Kumar"/>
    <n v="34"/>
    <s v="Other"/>
    <x v="4"/>
    <s v="Ahmedabad"/>
    <x v="1"/>
    <s v="Jeans"/>
    <n v="5"/>
    <n v="2473.16"/>
    <n v="0.34"/>
    <n v="1735.97"/>
    <n v="590.22980000000007"/>
    <n v="545.85"/>
    <n v="0.31443515728958449"/>
    <n v="67.959999999999994"/>
    <s v="Cash on Delivery"/>
    <n v="5"/>
    <b v="1"/>
    <x v="3"/>
    <n v="10"/>
  </r>
  <r>
    <s v="ORD-01352"/>
    <x v="144"/>
    <s v="CUST17309"/>
    <s v="Sunita Singh"/>
    <n v="31"/>
    <s v="Female"/>
    <x v="2"/>
    <s v="Bhubaneswar"/>
    <x v="5"/>
    <s v="Fiction Novel"/>
    <n v="1"/>
    <n v="1491.06"/>
    <n v="0.04"/>
    <n v="1674.24"/>
    <n v="66.9696"/>
    <n v="498.53"/>
    <n v="0.29776495603975534"/>
    <n v="77.849999999999994"/>
    <s v="Debit Card"/>
    <n v="3"/>
    <b v="0"/>
    <x v="1"/>
    <n v="10"/>
  </r>
  <r>
    <s v="ORD-03528"/>
    <x v="679"/>
    <s v="CUST06064"/>
    <s v="Meera Mishra"/>
    <n v="26"/>
    <s v="Other"/>
    <x v="0"/>
    <s v="Bangalore"/>
    <x v="5"/>
    <s v="Comic Book"/>
    <n v="7"/>
    <n v="1296.3599999999999"/>
    <n v="0.33"/>
    <n v="7811.5"/>
    <n v="2577.7950000000001"/>
    <n v="2621.95"/>
    <n v="0.33565256352813155"/>
    <n v="93.81"/>
    <s v="Debit Card"/>
    <n v="3"/>
    <b v="0"/>
    <x v="1"/>
    <n v="10"/>
  </r>
  <r>
    <s v="ORD-00124"/>
    <x v="118"/>
    <s v="CUST06506"/>
    <s v="Vikram Mishra"/>
    <n v="32"/>
    <s v="Female"/>
    <x v="4"/>
    <s v="Mumbai"/>
    <x v="4"/>
    <s v="Tablet"/>
    <n v="10"/>
    <n v="53531.64"/>
    <n v="0.13"/>
    <n v="400722.8"/>
    <n v="52093.964"/>
    <n v="51938.51"/>
    <n v="0.12961206599674388"/>
    <n v="58.35"/>
    <s v="Cash on Delivery"/>
    <n v="4"/>
    <b v="1"/>
    <x v="3"/>
    <n v="10"/>
  </r>
  <r>
    <s v="ORD-00696"/>
    <x v="1560"/>
    <s v="CUST46839"/>
    <s v="Aditya Sharma"/>
    <n v="31"/>
    <s v="Other"/>
    <x v="3"/>
    <s v="Bhopal"/>
    <x v="2"/>
    <s v="Dumbbells"/>
    <n v="8"/>
    <n v="12118.96"/>
    <n v="0.09"/>
    <n v="73900.27"/>
    <n v="6651.0243"/>
    <n v="14318.27"/>
    <n v="0.193751254224105"/>
    <n v="77.48"/>
    <s v="Cash on Delivery"/>
    <n v="3"/>
    <b v="0"/>
    <x v="1"/>
    <n v="10"/>
  </r>
  <r>
    <s v="ORD-02802"/>
    <x v="43"/>
    <s v="CUST45496"/>
    <s v="Shreya Pillai"/>
    <n v="38"/>
    <s v="Other"/>
    <x v="0"/>
    <s v="Chennai"/>
    <x v="6"/>
    <s v="Sunscreen"/>
    <n v="1"/>
    <n v="2094.6999999999998"/>
    <n v="0.36"/>
    <n v="1650.79"/>
    <n v="594.28440000000001"/>
    <n v="699.91"/>
    <n v="0.42398487996656148"/>
    <n v="51.65"/>
    <s v="Credit Card"/>
    <n v="2"/>
    <b v="1"/>
    <x v="3"/>
    <n v="10"/>
  </r>
  <r>
    <s v="ORD-03661"/>
    <x v="1561"/>
    <s v="CUST49064"/>
    <s v="Deepa Shah"/>
    <n v="30"/>
    <s v="Female"/>
    <x v="3"/>
    <s v="Nagpur"/>
    <x v="6"/>
    <s v="Hair Oil"/>
    <n v="8"/>
    <n v="1253.1199999999999"/>
    <n v="0.3"/>
    <n v="11982.36"/>
    <n v="3594.7080000000001"/>
    <n v="7180.54"/>
    <n v="0.59925924442263456"/>
    <n v="32.68"/>
    <s v="Net Banking"/>
    <n v="3"/>
    <b v="0"/>
    <x v="1"/>
    <n v="10"/>
  </r>
  <r>
    <s v="ORD-01419"/>
    <x v="368"/>
    <s v="CUST19497"/>
    <s v="Vikram Mehta"/>
    <n v="8"/>
    <s v="Male"/>
    <x v="4"/>
    <s v="Ahmedabad"/>
    <x v="2"/>
    <s v="Football"/>
    <n v="9"/>
    <n v="14766.84"/>
    <n v="0.35"/>
    <n v="79036.67"/>
    <n v="27662.834499999997"/>
    <n v="16949.03"/>
    <n v="0.21444514299501738"/>
    <n v="34.32"/>
    <s v="UPI"/>
    <n v="5"/>
    <b v="0"/>
    <x v="1"/>
    <n v="10"/>
  </r>
  <r>
    <s v="ORD-02364"/>
    <x v="910"/>
    <s v="CUST13899"/>
    <s v="Rohan Mishra"/>
    <n v="40"/>
    <s v="Male"/>
    <x v="0"/>
    <s v="Hyderabad"/>
    <x v="3"/>
    <s v="Cooking Oil"/>
    <n v="1"/>
    <n v="480.83"/>
    <n v="0.03"/>
    <n v="413.43"/>
    <n v="12.402899999999999"/>
    <n v="28.39"/>
    <n v="6.8669424086302402E-2"/>
    <n v="66.81"/>
    <s v="EMI"/>
    <n v="2"/>
    <b v="1"/>
    <x v="3"/>
    <n v="10"/>
  </r>
  <r>
    <s v="ORD-04188"/>
    <x v="226"/>
    <s v="CUST03222"/>
    <s v="Pooja Bhat"/>
    <n v="34"/>
    <s v="Other"/>
    <x v="3"/>
    <s v="Bhopal"/>
    <x v="0"/>
    <s v="Chair"/>
    <n v="10"/>
    <n v="21965.61"/>
    <n v="0.25"/>
    <n v="142471.67999999999"/>
    <n v="35617.919999999998"/>
    <n v="51299.09"/>
    <n v="0.36006517225037282"/>
    <n v="54.26"/>
    <s v="Net Banking"/>
    <n v="1"/>
    <b v="1"/>
    <x v="3"/>
    <n v="10"/>
  </r>
  <r>
    <s v="ORD-04020"/>
    <x v="1562"/>
    <s v="CUST94098"/>
    <s v="Deepa Iyer"/>
    <n v="43"/>
    <s v="Other"/>
    <x v="0"/>
    <s v="Hyderabad"/>
    <x v="5"/>
    <s v="Self-Help Book"/>
    <n v="7"/>
    <n v="1255.05"/>
    <n v="0.06"/>
    <n v="10208.81"/>
    <n v="612.52859999999998"/>
    <n v="4389.6099999999997"/>
    <n v="0.4299825346930739"/>
    <n v="46.86"/>
    <s v="Debit Card"/>
    <n v="5"/>
    <b v="0"/>
    <x v="4"/>
    <n v="10"/>
  </r>
  <r>
    <s v="ORD-03944"/>
    <x v="1398"/>
    <s v="CUST94187"/>
    <s v="Shreya Iyer"/>
    <n v="43"/>
    <s v="Other"/>
    <x v="1"/>
    <s v="Delhi"/>
    <x v="3"/>
    <s v="Rice (5kg)"/>
    <n v="6"/>
    <n v="294"/>
    <n v="0.01"/>
    <n v="2476.75"/>
    <n v="24.767500000000002"/>
    <n v="189.51"/>
    <n v="7.6515595033814471E-2"/>
    <n v="46.01"/>
    <s v="Credit Card"/>
    <n v="3"/>
    <b v="0"/>
    <x v="1"/>
    <n v="10"/>
  </r>
  <r>
    <s v="ORD-02595"/>
    <x v="1032"/>
    <s v="CUST96722"/>
    <s v="Pooja Iyer"/>
    <n v="47"/>
    <s v="Other"/>
    <x v="4"/>
    <s v="Mumbai"/>
    <x v="0"/>
    <s v="Sofa"/>
    <n v="4"/>
    <n v="23419.55"/>
    <n v="0.31"/>
    <n v="74390.92"/>
    <n v="23061.1852"/>
    <n v="24893.16"/>
    <n v="0.33462632267486409"/>
    <n v="60.16"/>
    <s v="Cash on Delivery"/>
    <n v="3"/>
    <b v="0"/>
    <x v="2"/>
    <n v="10"/>
  </r>
  <r>
    <s v="ORD-00261"/>
    <x v="1195"/>
    <s v="CUST73139"/>
    <s v="Ananya Iyer"/>
    <n v="34"/>
    <s v="Female"/>
    <x v="0"/>
    <s v="Chennai"/>
    <x v="2"/>
    <s v="Tennis Racket"/>
    <n v="2"/>
    <n v="3013.7"/>
    <n v="0.11"/>
    <n v="5709.63"/>
    <n v="628.05930000000001"/>
    <n v="1988.95"/>
    <n v="0.34835006821808068"/>
    <n v="55.35"/>
    <s v="UPI"/>
    <n v="1"/>
    <b v="0"/>
    <x v="1"/>
    <n v="10"/>
  </r>
  <r>
    <s v="ORD-02272"/>
    <x v="961"/>
    <s v="CUST73221"/>
    <s v="Deepa Patel"/>
    <n v="28"/>
    <s v="Male"/>
    <x v="1"/>
    <s v="Chandigarh"/>
    <x v="6"/>
    <s v="Sunscreen"/>
    <n v="10"/>
    <n v="537.83000000000004"/>
    <n v="0.23"/>
    <n v="4825.68"/>
    <n v="1109.9064000000001"/>
    <n v="2340.29"/>
    <n v="0.48496584937252363"/>
    <n v="51.8"/>
    <s v="Net Banking"/>
    <n v="5"/>
    <b v="0"/>
    <x v="1"/>
    <n v="10"/>
  </r>
  <r>
    <s v="ORD-02125"/>
    <x v="556"/>
    <s v="CUST56134"/>
    <s v="Pooja Nair"/>
    <n v="33"/>
    <s v="Other"/>
    <x v="3"/>
    <s v="Bhopal"/>
    <x v="3"/>
    <s v="Dal (1kg)"/>
    <n v="4"/>
    <n v="63.82"/>
    <n v="0.37"/>
    <n v="257.56"/>
    <n v="95.297200000000004"/>
    <n v="22.21"/>
    <n v="8.6232334213387177E-2"/>
    <n v="49.45"/>
    <s v="UPI"/>
    <n v="4"/>
    <b v="1"/>
    <x v="3"/>
    <n v="10"/>
  </r>
  <r>
    <s v="ORD-03360"/>
    <x v="1490"/>
    <s v="CUST69375"/>
    <s v="Pooja Verma"/>
    <n v="37"/>
    <s v="Male"/>
    <x v="2"/>
    <s v="Kolkata"/>
    <x v="4"/>
    <s v="Headphones"/>
    <n v="3"/>
    <n v="24262.65"/>
    <n v="0.02"/>
    <n v="65587.56"/>
    <n v="1311.7511999999999"/>
    <n v="9960.8700000000008"/>
    <n v="0.15187133047791382"/>
    <n v="61.25"/>
    <s v="Net Banking"/>
    <n v="2"/>
    <b v="0"/>
    <x v="1"/>
    <n v="10"/>
  </r>
  <r>
    <s v="ORD-03933"/>
    <x v="60"/>
    <s v="CUST65920"/>
    <s v="Vikram Bose"/>
    <n v="30"/>
    <s v="Female"/>
    <x v="1"/>
    <s v="Amritsar"/>
    <x v="0"/>
    <s v="Desk"/>
    <n v="5"/>
    <n v="5015.22"/>
    <n v="0.23"/>
    <n v="28243.5"/>
    <n v="6496.0050000000001"/>
    <n v="9170.82"/>
    <n v="0.32470550746189386"/>
    <n v="35.020000000000003"/>
    <s v="EMI"/>
    <n v="3"/>
    <b v="0"/>
    <x v="1"/>
    <n v="10"/>
  </r>
  <r>
    <s v="ORD-01380"/>
    <x v="1060"/>
    <s v="CUST11106"/>
    <s v="Rohan Reddy"/>
    <n v="37"/>
    <s v="Female"/>
    <x v="4"/>
    <s v="Surat"/>
    <x v="6"/>
    <s v="Sunscreen"/>
    <n v="6"/>
    <n v="386.4"/>
    <n v="0.05"/>
    <n v="2325.2199999999998"/>
    <n v="116.261"/>
    <n v="1189.6099999999999"/>
    <n v="0.51161180447441534"/>
    <n v="40.659999999999997"/>
    <s v="Credit Card"/>
    <n v="1"/>
    <b v="0"/>
    <x v="1"/>
    <n v="10"/>
  </r>
  <r>
    <s v="ORD-01795"/>
    <x v="1563"/>
    <s v="CUST84855"/>
    <s v="Vikram Reddy"/>
    <n v="37"/>
    <s v="Female"/>
    <x v="1"/>
    <s v="Chandigarh"/>
    <x v="6"/>
    <s v="Shampoo"/>
    <n v="1"/>
    <n v="2287.88"/>
    <n v="0.13"/>
    <n v="2605.92"/>
    <n v="338.76960000000003"/>
    <n v="984.29"/>
    <n v="0.37771305335543681"/>
    <n v="61"/>
    <s v="Cash on Delivery"/>
    <n v="3"/>
    <b v="0"/>
    <x v="1"/>
    <n v="10"/>
  </r>
  <r>
    <s v="ORD-02149"/>
    <x v="1053"/>
    <s v="CUST84198"/>
    <s v="Priya Pillai"/>
    <n v="15"/>
    <s v="Female"/>
    <x v="0"/>
    <s v="Hyderabad"/>
    <x v="2"/>
    <s v="Football"/>
    <n v="3"/>
    <n v="7029.88"/>
    <n v="0"/>
    <n v="30080.080000000002"/>
    <n v="0"/>
    <n v="7677.44"/>
    <n v="0.25523336374105388"/>
    <n v="83.89"/>
    <s v="EMI"/>
    <n v="2"/>
    <b v="0"/>
    <x v="2"/>
    <n v="10"/>
  </r>
  <r>
    <s v="ORD-01994"/>
    <x v="3"/>
    <s v="CUST77542"/>
    <s v="Kavya Kumar"/>
    <n v="29"/>
    <s v="Female"/>
    <x v="1"/>
    <s v="Delhi"/>
    <x v="6"/>
    <s v="Shampoo"/>
    <n v="1"/>
    <n v="737.47"/>
    <n v="0.08"/>
    <n v="972.44"/>
    <n v="77.795200000000008"/>
    <n v="502.12"/>
    <n v="0.5163506231746946"/>
    <n v="86.32"/>
    <s v="Net Banking"/>
    <n v="3"/>
    <b v="0"/>
    <x v="1"/>
    <n v="10"/>
  </r>
  <r>
    <s v="ORD-00666"/>
    <x v="47"/>
    <s v="CUST11287"/>
    <s v="Shreya Shah"/>
    <n v="26"/>
    <s v="Female"/>
    <x v="1"/>
    <s v="Delhi"/>
    <x v="2"/>
    <s v="Cycle"/>
    <n v="5"/>
    <n v="1900.51"/>
    <n v="0.24"/>
    <n v="5891.51"/>
    <n v="1413.9623999999999"/>
    <n v="1237.06"/>
    <n v="0.209973334510168"/>
    <n v="31.46"/>
    <s v="Credit Card"/>
    <n v="1"/>
    <b v="0"/>
    <x v="1"/>
    <n v="10"/>
  </r>
  <r>
    <s v="ORD-00932"/>
    <x v="1225"/>
    <s v="CUST66017"/>
    <s v="Nisha Chatterjee"/>
    <n v="35"/>
    <s v="Male"/>
    <x v="0"/>
    <s v="Bangalore"/>
    <x v="4"/>
    <s v="Smartphone"/>
    <n v="4"/>
    <n v="40123"/>
    <n v="0.3"/>
    <n v="106939.95"/>
    <n v="32081.984999999997"/>
    <n v="10117.280000000001"/>
    <n v="9.4607113618437266E-2"/>
    <n v="58.87"/>
    <s v="Net Banking"/>
    <n v="3"/>
    <b v="1"/>
    <x v="3"/>
    <n v="10"/>
  </r>
  <r>
    <s v="ORD-03730"/>
    <x v="1181"/>
    <s v="CUST49008"/>
    <s v="Kavya Reddy"/>
    <n v="24"/>
    <s v="Male"/>
    <x v="2"/>
    <s v="Bhubaneswar"/>
    <x v="4"/>
    <s v="Tablet"/>
    <n v="4"/>
    <n v="56393.82"/>
    <n v="0.37"/>
    <n v="238585.21"/>
    <n v="88276.527699999991"/>
    <n v="36073.620000000003"/>
    <n v="0.15119805624162538"/>
    <n v="49.73"/>
    <s v="UPI"/>
    <n v="2"/>
    <b v="0"/>
    <x v="1"/>
    <n v="10"/>
  </r>
  <r>
    <s v="ORD-03393"/>
    <x v="1564"/>
    <s v="CUST78516"/>
    <s v="Ritu Shah"/>
    <n v="53"/>
    <s v="Male"/>
    <x v="2"/>
    <s v="Kolkata"/>
    <x v="3"/>
    <s v="Flour"/>
    <n v="8"/>
    <n v="300.87"/>
    <n v="0.35"/>
    <n v="1616.03"/>
    <n v="565.6105"/>
    <n v="134.52000000000001"/>
    <n v="8.3241028941294412E-2"/>
    <n v="86.63"/>
    <s v="Debit Card"/>
    <n v="2"/>
    <b v="0"/>
    <x v="4"/>
    <n v="10"/>
  </r>
  <r>
    <s v="ORD-04140"/>
    <x v="75"/>
    <s v="CUST10076"/>
    <s v="Sanjay Iyer"/>
    <n v="47"/>
    <s v="Male"/>
    <x v="3"/>
    <s v="Raipur"/>
    <x v="6"/>
    <s v="Shampoo"/>
    <n v="9"/>
    <n v="173.38"/>
    <n v="0.35"/>
    <n v="967.63"/>
    <n v="338.6705"/>
    <n v="355.07"/>
    <n v="0.36694811033142832"/>
    <n v="33.17"/>
    <s v="Cash on Delivery"/>
    <n v="5"/>
    <b v="0"/>
    <x v="4"/>
    <n v="10"/>
  </r>
  <r>
    <s v="ORD-02578"/>
    <x v="469"/>
    <s v="CUST92230"/>
    <s v="Pooja Kapoor"/>
    <n v="40"/>
    <s v="Male"/>
    <x v="0"/>
    <s v="Bangalore"/>
    <x v="1"/>
    <s v="Dress"/>
    <n v="8"/>
    <n v="3588.97"/>
    <n v="0.21"/>
    <n v="25017.3"/>
    <n v="5253.6329999999998"/>
    <n v="6791.82"/>
    <n v="0.27148493242676069"/>
    <n v="59.97"/>
    <s v="Net Banking"/>
    <n v="5"/>
    <b v="0"/>
    <x v="1"/>
    <n v="10"/>
  </r>
  <r>
    <s v="ORD-03708"/>
    <x v="1565"/>
    <s v="CUST22717"/>
    <s v="Pooja Das"/>
    <n v="44"/>
    <s v="Female"/>
    <x v="2"/>
    <s v="Kolkata"/>
    <x v="1"/>
    <s v="Kurta"/>
    <n v="2"/>
    <n v="843.73"/>
    <n v="0.32"/>
    <n v="1839.05"/>
    <n v="588.49599999999998"/>
    <n v="660.61"/>
    <n v="0.35921263695929967"/>
    <n v="92.53"/>
    <s v="UPI"/>
    <n v="5"/>
    <b v="0"/>
    <x v="1"/>
    <n v="10"/>
  </r>
  <r>
    <s v="ORD-01827"/>
    <x v="1503"/>
    <s v="CUST19509"/>
    <s v="Kavya Nair"/>
    <n v="13"/>
    <s v="Other"/>
    <x v="3"/>
    <s v="Raipur"/>
    <x v="6"/>
    <s v="Lipstick"/>
    <n v="1"/>
    <n v="2486.96"/>
    <n v="0.3"/>
    <n v="1982.36"/>
    <n v="594.70799999999997"/>
    <n v="610.55999999999995"/>
    <n v="0.30799652938921285"/>
    <n v="67.349999999999994"/>
    <s v="Credit Card"/>
    <n v="2"/>
    <b v="0"/>
    <x v="1"/>
    <n v="10"/>
  </r>
  <r>
    <s v="ORD-04191"/>
    <x v="226"/>
    <s v="CUST42768"/>
    <s v="Nisha Singh"/>
    <n v="4"/>
    <s v="Female"/>
    <x v="4"/>
    <s v="Surat"/>
    <x v="2"/>
    <s v="Cycle"/>
    <n v="8"/>
    <n v="1646.28"/>
    <n v="0.25"/>
    <n v="7889.98"/>
    <n v="1972.4949999999999"/>
    <n v="1643.93"/>
    <n v="0.208356675175349"/>
    <n v="58.56"/>
    <s v="Cash on Delivery"/>
    <n v="4"/>
    <b v="0"/>
    <x v="1"/>
    <n v="10"/>
  </r>
  <r>
    <s v="ORD-03733"/>
    <x v="452"/>
    <s v="CUST26791"/>
    <s v="Vikram Pillai"/>
    <n v="34"/>
    <s v="Female"/>
    <x v="2"/>
    <s v="Bhubaneswar"/>
    <x v="3"/>
    <s v="Dal (1kg)"/>
    <n v="8"/>
    <n v="164.21"/>
    <n v="0.25"/>
    <n v="1864.61"/>
    <n v="466.15249999999997"/>
    <n v="136.75"/>
    <n v="7.3339733241803914E-2"/>
    <n v="81.599999999999994"/>
    <s v="Debit Card"/>
    <n v="4"/>
    <b v="0"/>
    <x v="2"/>
    <n v="10"/>
  </r>
  <r>
    <s v="ORD-03953"/>
    <x v="1566"/>
    <s v="CUST98548"/>
    <s v="Kavya Nair"/>
    <n v="40"/>
    <s v="Female"/>
    <x v="1"/>
    <s v="Delhi"/>
    <x v="1"/>
    <s v="Dress"/>
    <n v="1"/>
    <n v="2057.9"/>
    <n v="0.33"/>
    <n v="1980.21"/>
    <n v="653.46930000000009"/>
    <n v="615.19000000000005"/>
    <n v="0.31066907045212377"/>
    <n v="42.69"/>
    <s v="UPI"/>
    <n v="3"/>
    <b v="0"/>
    <x v="2"/>
    <n v="10"/>
  </r>
  <r>
    <s v="ORD-02614"/>
    <x v="1474"/>
    <s v="CUST00081"/>
    <s v="Karan Kumar"/>
    <n v="49"/>
    <s v="Female"/>
    <x v="4"/>
    <s v="Pune"/>
    <x v="6"/>
    <s v="Hair Oil"/>
    <n v="1"/>
    <n v="1738.61"/>
    <n v="0.33"/>
    <n v="1259.18"/>
    <n v="415.52940000000007"/>
    <n v="545.39"/>
    <n v="0.43313108530948707"/>
    <n v="66.25"/>
    <s v="Cash on Delivery"/>
    <n v="5"/>
    <b v="0"/>
    <x v="1"/>
    <n v="10"/>
  </r>
  <r>
    <s v="ORD-02145"/>
    <x v="263"/>
    <s v="CUST18861"/>
    <s v="Nikhil Kapoor"/>
    <n v="28"/>
    <s v="Female"/>
    <x v="4"/>
    <s v="Surat"/>
    <x v="5"/>
    <s v="Textbook"/>
    <n v="5"/>
    <n v="539.41"/>
    <n v="0.11"/>
    <n v="3571.01"/>
    <n v="392.81110000000001"/>
    <n v="1290.67"/>
    <n v="0.36142995959126412"/>
    <n v="66.22"/>
    <s v="Net Banking"/>
    <n v="3"/>
    <b v="0"/>
    <x v="1"/>
    <n v="10"/>
  </r>
  <r>
    <s v="ORD-01976"/>
    <x v="1513"/>
    <s v="CUST97057"/>
    <s v="Sanjay Mishra"/>
    <n v="19"/>
    <s v="Male"/>
    <x v="0"/>
    <s v="Hyderabad"/>
    <x v="5"/>
    <s v="Biography"/>
    <n v="2"/>
    <n v="925.2"/>
    <n v="0.09"/>
    <n v="2492.19"/>
    <n v="224.2971"/>
    <n v="582.47"/>
    <n v="0.23371813545516193"/>
    <n v="86.46"/>
    <s v="Debit Card"/>
    <n v="5"/>
    <b v="0"/>
    <x v="4"/>
    <n v="10"/>
  </r>
  <r>
    <s v="ORD-03644"/>
    <x v="1345"/>
    <s v="CUST85909"/>
    <s v="Aditya Mehta"/>
    <n v="26"/>
    <s v="Female"/>
    <x v="2"/>
    <s v="Patna"/>
    <x v="6"/>
    <s v="Face Cream"/>
    <n v="10"/>
    <n v="2273.9"/>
    <n v="0.21"/>
    <n v="30023.01"/>
    <n v="6304.8320999999996"/>
    <n v="13458.53"/>
    <n v="0.44827384063090281"/>
    <n v="83.41"/>
    <s v="EMI"/>
    <n v="1"/>
    <b v="0"/>
    <x v="1"/>
    <n v="10"/>
  </r>
  <r>
    <s v="ORD-01117"/>
    <x v="1167"/>
    <s v="CUST87893"/>
    <s v="Kavya Mishra"/>
    <n v="35"/>
    <s v="Other"/>
    <x v="4"/>
    <s v="Ahmedabad"/>
    <x v="3"/>
    <s v="Rice (5kg)"/>
    <n v="6"/>
    <n v="190.35"/>
    <n v="0.38"/>
    <n v="951.07"/>
    <n v="361.40660000000003"/>
    <n v="79.430000000000007"/>
    <n v="8.3516460407751278E-2"/>
    <n v="70.42"/>
    <s v="Net Banking"/>
    <n v="3"/>
    <b v="0"/>
    <x v="1"/>
    <n v="10"/>
  </r>
  <r>
    <s v="ORD-03890"/>
    <x v="765"/>
    <s v="CUST03009"/>
    <s v="Rahul Rao"/>
    <n v="34"/>
    <s v="Other"/>
    <x v="4"/>
    <s v="Surat"/>
    <x v="0"/>
    <s v="Chair"/>
    <n v="10"/>
    <n v="2485.94"/>
    <n v="0.21"/>
    <n v="31724.99"/>
    <n v="6662.2479000000003"/>
    <n v="8743.0499999999993"/>
    <n v="0.27558873935027239"/>
    <n v="48.62"/>
    <s v="UPI"/>
    <n v="4"/>
    <b v="0"/>
    <x v="1"/>
    <n v="10"/>
  </r>
  <r>
    <s v="ORD-01504"/>
    <x v="352"/>
    <s v="CUST34606"/>
    <s v="Aarav Shah"/>
    <n v="32"/>
    <s v="Other"/>
    <x v="4"/>
    <s v="Surat"/>
    <x v="0"/>
    <s v="Bookshelf"/>
    <n v="3"/>
    <n v="7356.31"/>
    <n v="0.1"/>
    <n v="16395.88"/>
    <n v="1639.5880000000002"/>
    <n v="5855.42"/>
    <n v="0.3571275222799874"/>
    <n v="78.599999999999994"/>
    <s v="EMI"/>
    <n v="1"/>
    <b v="0"/>
    <x v="1"/>
    <n v="10"/>
  </r>
  <r>
    <s v="ORD-01517"/>
    <x v="670"/>
    <s v="CUST63383"/>
    <s v="Nisha Joshi"/>
    <n v="22"/>
    <s v="Female"/>
    <x v="0"/>
    <s v="Bangalore"/>
    <x v="3"/>
    <s v="Dal (1kg)"/>
    <n v="10"/>
    <n v="90.13"/>
    <n v="0.25"/>
    <n v="507.06"/>
    <n v="126.765"/>
    <n v="51.46"/>
    <n v="0.10148700351043269"/>
    <n v="80.91"/>
    <s v="Credit Card"/>
    <n v="5"/>
    <b v="0"/>
    <x v="1"/>
    <n v="10"/>
  </r>
  <r>
    <s v="ORD-01559"/>
    <x v="423"/>
    <s v="CUST73879"/>
    <s v="Aarav Sharma"/>
    <n v="34"/>
    <s v="Male"/>
    <x v="2"/>
    <s v="Bhubaneswar"/>
    <x v="3"/>
    <s v="Dal (1kg)"/>
    <n v="4"/>
    <n v="455.14"/>
    <n v="0.1"/>
    <n v="1283.42"/>
    <n v="128.34200000000001"/>
    <n v="107.49"/>
    <n v="8.3752785526172255E-2"/>
    <n v="90.27"/>
    <s v="EMI"/>
    <n v="4"/>
    <b v="1"/>
    <x v="3"/>
    <n v="10"/>
  </r>
  <r>
    <s v="ORD-00407"/>
    <x v="1208"/>
    <s v="CUST62236"/>
    <s v="Nisha Das"/>
    <n v="66"/>
    <s v="Male"/>
    <x v="4"/>
    <s v="Surat"/>
    <x v="4"/>
    <s v="Tablet"/>
    <n v="5"/>
    <n v="46345.56"/>
    <n v="0.32"/>
    <n v="181476.52"/>
    <n v="58072.486399999994"/>
    <n v="25644.37"/>
    <n v="0.14130957547565934"/>
    <n v="77.91"/>
    <s v="Cash on Delivery"/>
    <n v="3"/>
    <b v="0"/>
    <x v="0"/>
    <n v="10"/>
  </r>
  <r>
    <s v="ORD-00628"/>
    <x v="864"/>
    <s v="CUST55320"/>
    <s v="Aditya Chatterjee"/>
    <n v="31"/>
    <s v="Female"/>
    <x v="4"/>
    <s v="Mumbai"/>
    <x v="4"/>
    <s v="Smartwatch"/>
    <n v="5"/>
    <n v="32547.29"/>
    <n v="0.39"/>
    <n v="16855.55"/>
    <n v="6573.6644999999999"/>
    <n v="1445.51"/>
    <n v="8.5758696690407615E-2"/>
    <n v="61.78"/>
    <s v="UPI"/>
    <n v="3"/>
    <b v="0"/>
    <x v="1"/>
    <n v="10"/>
  </r>
  <r>
    <s v="ORD-04072"/>
    <x v="750"/>
    <s v="CUST26445"/>
    <s v="Priya Mishra"/>
    <n v="6"/>
    <s v="Female"/>
    <x v="0"/>
    <s v="Bangalore"/>
    <x v="0"/>
    <s v="Bed Frame"/>
    <n v="5"/>
    <n v="16894.52"/>
    <n v="0.27"/>
    <n v="14763.33"/>
    <n v="3986.0991000000004"/>
    <n v="5236.34"/>
    <n v="0.3546855621326625"/>
    <n v="80.599999999999994"/>
    <s v="Cash on Delivery"/>
    <n v="5"/>
    <b v="0"/>
    <x v="4"/>
    <n v="10"/>
  </r>
  <r>
    <s v="ORD-03425"/>
    <x v="945"/>
    <s v="CUST92969"/>
    <s v="Nisha Mishra"/>
    <n v="20"/>
    <s v="Female"/>
    <x v="2"/>
    <s v="Guwahati"/>
    <x v="6"/>
    <s v="Hair Oil"/>
    <n v="3"/>
    <n v="1606.29"/>
    <n v="0.23"/>
    <n v="3638.62"/>
    <n v="836.88260000000002"/>
    <n v="1014.15"/>
    <n v="0.2787183052915666"/>
    <n v="92.92"/>
    <s v="Cash on Delivery"/>
    <n v="3"/>
    <b v="0"/>
    <x v="1"/>
    <n v="10"/>
  </r>
  <r>
    <s v="ORD-02660"/>
    <x v="271"/>
    <s v="CUST97483"/>
    <s v="Vikram Singh"/>
    <n v="38"/>
    <s v="Female"/>
    <x v="1"/>
    <s v="Delhi"/>
    <x v="0"/>
    <s v="Chair"/>
    <n v="1"/>
    <n v="23555.64"/>
    <n v="0.09"/>
    <n v="22617.77"/>
    <n v="2035.5992999999999"/>
    <n v="5562.38"/>
    <n v="0.2459296385098973"/>
    <n v="65.5"/>
    <s v="UPI"/>
    <n v="1"/>
    <b v="0"/>
    <x v="1"/>
    <n v="10"/>
  </r>
  <r>
    <s v="ORD-01394"/>
    <x v="374"/>
    <s v="CUST91444"/>
    <s v="Aarav Iyer"/>
    <n v="46"/>
    <s v="Male"/>
    <x v="3"/>
    <s v="Indore"/>
    <x v="4"/>
    <s v="Smartphone"/>
    <n v="7"/>
    <n v="38846.9"/>
    <n v="0.21"/>
    <n v="255205.65"/>
    <n v="53593.186499999996"/>
    <n v="39365.879999999997"/>
    <n v="0.15425160062091101"/>
    <n v="50.81"/>
    <s v="Net Banking"/>
    <n v="4"/>
    <b v="0"/>
    <x v="1"/>
    <n v="10"/>
  </r>
  <r>
    <s v="ORD-01378"/>
    <x v="1060"/>
    <s v="CUST96105"/>
    <s v="Rohan Pillai"/>
    <n v="25"/>
    <s v="Male"/>
    <x v="1"/>
    <s v="Delhi"/>
    <x v="0"/>
    <s v="Bookshelf"/>
    <n v="4"/>
    <n v="23015.5"/>
    <n v="0.13"/>
    <n v="103290.99"/>
    <n v="13427.828700000002"/>
    <n v="34267.22"/>
    <n v="0.33175420237525072"/>
    <n v="28.42"/>
    <s v="UPI"/>
    <n v="1"/>
    <b v="1"/>
    <x v="3"/>
    <n v="10"/>
  </r>
  <r>
    <s v="ORD-01164"/>
    <x v="1222"/>
    <s v="CUST06311"/>
    <s v="Sanjay Reddy"/>
    <n v="26"/>
    <s v="Other"/>
    <x v="2"/>
    <s v="Guwahati"/>
    <x v="6"/>
    <s v="Face Cream"/>
    <n v="5"/>
    <n v="1895.73"/>
    <n v="0.16"/>
    <n v="9954.8700000000008"/>
    <n v="1592.7792000000002"/>
    <n v="5748.45"/>
    <n v="0.57745103652785013"/>
    <n v="53.1"/>
    <s v="Credit Card"/>
    <n v="1"/>
    <b v="0"/>
    <x v="1"/>
    <n v="10"/>
  </r>
  <r>
    <s v="ORD-03123"/>
    <x v="1366"/>
    <s v="CUST24025"/>
    <s v="Rohan Joshi"/>
    <n v="40"/>
    <s v="Male"/>
    <x v="1"/>
    <s v="Delhi"/>
    <x v="0"/>
    <s v="Desk"/>
    <n v="10"/>
    <n v="25522.49"/>
    <n v="0.21"/>
    <n v="360814.67"/>
    <n v="75771.080699999991"/>
    <n v="112620.79"/>
    <n v="0.31212918809537316"/>
    <n v="24.03"/>
    <s v="Cash on Delivery"/>
    <n v="1"/>
    <b v="0"/>
    <x v="1"/>
    <n v="10"/>
  </r>
  <r>
    <s v="ORD-02932"/>
    <x v="1567"/>
    <s v="CUST49455"/>
    <s v="Nisha Iyer"/>
    <n v="17"/>
    <s v="Other"/>
    <x v="1"/>
    <s v="Amritsar"/>
    <x v="0"/>
    <s v="Wardrobe"/>
    <n v="8"/>
    <n v="11770.39"/>
    <n v="0.15"/>
    <n v="137222.95000000001"/>
    <n v="20583.442500000001"/>
    <n v="30354.400000000001"/>
    <n v="0.22120498065374633"/>
    <n v="52.08"/>
    <s v="Net Banking"/>
    <n v="3"/>
    <b v="0"/>
    <x v="2"/>
    <n v="10"/>
  </r>
  <r>
    <s v="ORD-00817"/>
    <x v="1532"/>
    <s v="CUST03410"/>
    <s v="Ananya Rao"/>
    <n v="42"/>
    <s v="Female"/>
    <x v="1"/>
    <s v="Delhi"/>
    <x v="4"/>
    <s v="Smartphone"/>
    <n v="10"/>
    <n v="55337.120000000003"/>
    <n v="0.24"/>
    <n v="299036.46000000002"/>
    <n v="71768.750400000004"/>
    <n v="36301.089999999997"/>
    <n v="0.12139352505711175"/>
    <n v="63.2"/>
    <s v="UPI"/>
    <n v="2"/>
    <b v="1"/>
    <x v="3"/>
    <n v="10"/>
  </r>
  <r>
    <s v="ORD-03291"/>
    <x v="808"/>
    <s v="CUST41602"/>
    <s v="Arjun Bose"/>
    <n v="35"/>
    <s v="Other"/>
    <x v="1"/>
    <s v="Ludhiana"/>
    <x v="4"/>
    <s v="Laptop"/>
    <n v="4"/>
    <n v="61816.92"/>
    <n v="0"/>
    <n v="227231.35"/>
    <n v="0"/>
    <n v="30169.32"/>
    <n v="0.13276917995690296"/>
    <n v="42.89"/>
    <s v="EMI"/>
    <n v="1"/>
    <b v="0"/>
    <x v="1"/>
    <n v="10"/>
  </r>
  <r>
    <s v="ORD-01118"/>
    <x v="1167"/>
    <s v="CUST77399"/>
    <s v="Shreya Shah"/>
    <n v="59"/>
    <s v="Other"/>
    <x v="0"/>
    <s v="Hyderabad"/>
    <x v="3"/>
    <s v="Rice (5kg)"/>
    <n v="4"/>
    <n v="346.05"/>
    <n v="0.01"/>
    <n v="1943.15"/>
    <n v="19.4315"/>
    <n v="156.61000000000001"/>
    <n v="8.0595939582636444E-2"/>
    <n v="48.59"/>
    <s v="UPI"/>
    <n v="4"/>
    <b v="0"/>
    <x v="1"/>
    <n v="10"/>
  </r>
  <r>
    <s v="ORD-00344"/>
    <x v="903"/>
    <s v="CUST09269"/>
    <s v="Shreya Kumar"/>
    <n v="40"/>
    <s v="Female"/>
    <x v="4"/>
    <s v="Pune"/>
    <x v="3"/>
    <s v="Sugar"/>
    <n v="5"/>
    <n v="447.63"/>
    <n v="0.3"/>
    <n v="1817.68"/>
    <n v="545.30399999999997"/>
    <n v="140.38"/>
    <n v="7.7230315567096516E-2"/>
    <n v="65.87"/>
    <s v="Cash on Delivery"/>
    <n v="1"/>
    <b v="0"/>
    <x v="4"/>
    <n v="10"/>
  </r>
  <r>
    <s v="ORD-02264"/>
    <x v="1480"/>
    <s v="CUST27188"/>
    <s v="Aditya Das"/>
    <n v="34"/>
    <s v="Male"/>
    <x v="1"/>
    <s v="Chandigarh"/>
    <x v="0"/>
    <s v="Bookshelf"/>
    <n v="2"/>
    <n v="11078.6"/>
    <n v="0.06"/>
    <n v="26632.36"/>
    <n v="1597.9415999999999"/>
    <n v="7028.83"/>
    <n v="0.26392065892771049"/>
    <n v="45.78"/>
    <s v="UPI"/>
    <n v="2"/>
    <b v="0"/>
    <x v="1"/>
    <n v="10"/>
  </r>
  <r>
    <s v="ORD-03125"/>
    <x v="661"/>
    <s v="CUST63392"/>
    <s v="Pooja Nair"/>
    <n v="49"/>
    <s v="Other"/>
    <x v="3"/>
    <s v="Raipur"/>
    <x v="2"/>
    <s v="Yoga Mat"/>
    <n v="8"/>
    <n v="7594.18"/>
    <n v="0.06"/>
    <n v="73152.899999999994"/>
    <n v="4389.1739999999991"/>
    <n v="14737.07"/>
    <n v="0.20145571809183233"/>
    <n v="75.23"/>
    <s v="Net Banking"/>
    <n v="3"/>
    <b v="0"/>
    <x v="1"/>
    <n v="10"/>
  </r>
  <r>
    <s v="ORD-00882"/>
    <x v="372"/>
    <s v="CUST46121"/>
    <s v="Arjun Shah"/>
    <n v="41"/>
    <s v="Female"/>
    <x v="1"/>
    <s v="Amritsar"/>
    <x v="0"/>
    <s v="Bed Frame"/>
    <n v="10"/>
    <n v="21056.57"/>
    <n v="0.24"/>
    <n v="131205.97"/>
    <n v="31489.432799999999"/>
    <n v="31712.53"/>
    <n v="0.24170035860410924"/>
    <n v="53.62"/>
    <s v="Credit Card"/>
    <n v="2"/>
    <b v="1"/>
    <x v="3"/>
    <n v="10"/>
  </r>
  <r>
    <s v="ORD-01611"/>
    <x v="1128"/>
    <s v="CUST14221"/>
    <s v="Nisha Iyer"/>
    <n v="51"/>
    <s v="Other"/>
    <x v="4"/>
    <s v="Ahmedabad"/>
    <x v="5"/>
    <s v="Textbook"/>
    <n v="10"/>
    <n v="1181.99"/>
    <n v="0.01"/>
    <n v="8278.99"/>
    <n v="82.789900000000003"/>
    <n v="3933.86"/>
    <n v="0.47516182529511453"/>
    <n v="52.54"/>
    <s v="Debit Card"/>
    <n v="5"/>
    <b v="1"/>
    <x v="3"/>
    <n v="10"/>
  </r>
  <r>
    <s v="ORD-04032"/>
    <x v="630"/>
    <s v="CUST20384"/>
    <s v="Shreya Das"/>
    <n v="34"/>
    <s v="Male"/>
    <x v="4"/>
    <s v="Mumbai"/>
    <x v="6"/>
    <s v="Hair Oil"/>
    <n v="8"/>
    <n v="1325.92"/>
    <n v="0.36"/>
    <n v="7101.14"/>
    <n v="2556.4104000000002"/>
    <n v="3668.15"/>
    <n v="0.51655790478711872"/>
    <n v="75.44"/>
    <s v="Credit Card"/>
    <n v="2"/>
    <b v="0"/>
    <x v="1"/>
    <n v="10"/>
  </r>
  <r>
    <s v="ORD-00484"/>
    <x v="87"/>
    <s v="CUST47442"/>
    <s v="Sunita Shah"/>
    <n v="47"/>
    <s v="Female"/>
    <x v="0"/>
    <s v="Hyderabad"/>
    <x v="5"/>
    <s v="Fiction Novel"/>
    <n v="1"/>
    <n v="658.73"/>
    <n v="0.32"/>
    <n v="486.04"/>
    <n v="155.53280000000001"/>
    <n v="224.09"/>
    <n v="0.46105258826434037"/>
    <n v="56.27"/>
    <s v="Net Banking"/>
    <n v="1"/>
    <b v="0"/>
    <x v="4"/>
    <n v="10"/>
  </r>
  <r>
    <s v="ORD-01357"/>
    <x v="1316"/>
    <s v="CUST15011"/>
    <s v="Rahul Shah"/>
    <n v="21"/>
    <s v="Other"/>
    <x v="4"/>
    <s v="Mumbai"/>
    <x v="5"/>
    <s v="Fiction Novel"/>
    <n v="7"/>
    <n v="712.53"/>
    <n v="7.0000000000000007E-2"/>
    <n v="5107.75"/>
    <n v="357.54250000000002"/>
    <n v="1803.51"/>
    <n v="0.35309284910185501"/>
    <n v="57.42"/>
    <s v="Credit Card"/>
    <n v="1"/>
    <b v="1"/>
    <x v="3"/>
    <n v="10"/>
  </r>
  <r>
    <s v="ORD-01283"/>
    <x v="522"/>
    <s v="CUST68514"/>
    <s v="Sanjay Mishra"/>
    <n v="8"/>
    <s v="Male"/>
    <x v="1"/>
    <s v="Ludhiana"/>
    <x v="6"/>
    <s v="Hair Oil"/>
    <n v="10"/>
    <n v="1896.08"/>
    <n v="0.01"/>
    <n v="22009.55"/>
    <n v="220.09549999999999"/>
    <n v="8645.2000000000007"/>
    <n v="0.39279312843742836"/>
    <n v="60.54"/>
    <s v="Net Banking"/>
    <n v="2"/>
    <b v="0"/>
    <x v="1"/>
    <n v="10"/>
  </r>
  <r>
    <s v="ORD-03262"/>
    <x v="401"/>
    <s v="CUST82303"/>
    <s v="Arjun Patel"/>
    <n v="18"/>
    <s v="Male"/>
    <x v="3"/>
    <s v="Bhopal"/>
    <x v="2"/>
    <s v="Cycle"/>
    <n v="4"/>
    <n v="7196.49"/>
    <n v="0.2"/>
    <n v="23291.68"/>
    <n v="4658.3360000000002"/>
    <n v="4701.83"/>
    <n v="0.20186736207950651"/>
    <n v="62.08"/>
    <s v="Net Banking"/>
    <n v="1"/>
    <b v="1"/>
    <x v="3"/>
    <n v="10"/>
  </r>
  <r>
    <s v="ORD-01532"/>
    <x v="800"/>
    <s v="CUST78938"/>
    <s v="Pooja Reddy"/>
    <n v="30"/>
    <s v="Male"/>
    <x v="3"/>
    <s v="Indore"/>
    <x v="1"/>
    <s v="Saree"/>
    <n v="7"/>
    <n v="1494.18"/>
    <n v="0.13"/>
    <n v="7729.55"/>
    <n v="1004.8415000000001"/>
    <n v="3630.71"/>
    <n v="0.46971815953063245"/>
    <n v="80.11"/>
    <s v="Credit Card"/>
    <n v="3"/>
    <b v="0"/>
    <x v="1"/>
    <n v="10"/>
  </r>
  <r>
    <s v="ORD-03862"/>
    <x v="324"/>
    <s v="CUST25303"/>
    <s v="Arjun Bose"/>
    <n v="37"/>
    <s v="Female"/>
    <x v="4"/>
    <s v="Mumbai"/>
    <x v="3"/>
    <s v="Dal (1kg)"/>
    <n v="4"/>
    <n v="315.04000000000002"/>
    <n v="0.14000000000000001"/>
    <n v="1725.71"/>
    <n v="241.59940000000003"/>
    <n v="108.93"/>
    <n v="6.3121845501271936E-2"/>
    <n v="49.89"/>
    <s v="Credit Card"/>
    <n v="3"/>
    <b v="0"/>
    <x v="1"/>
    <n v="10"/>
  </r>
  <r>
    <s v="ORD-02015"/>
    <x v="1568"/>
    <s v="CUST43193"/>
    <s v="Rahul Mehta"/>
    <n v="36"/>
    <s v="Other"/>
    <x v="0"/>
    <s v="Kochi"/>
    <x v="0"/>
    <s v="Chair"/>
    <n v="1"/>
    <n v="22337.23"/>
    <n v="0.08"/>
    <n v="24297.67"/>
    <n v="1943.8136"/>
    <n v="7115.37"/>
    <n v="0.29284165930313483"/>
    <n v="44.4"/>
    <s v="UPI"/>
    <n v="3"/>
    <b v="0"/>
    <x v="1"/>
    <n v="10"/>
  </r>
  <r>
    <s v="ORD-00715"/>
    <x v="787"/>
    <s v="CUST92335"/>
    <s v="Rohan Singh"/>
    <n v="35"/>
    <s v="Other"/>
    <x v="1"/>
    <s v="Chandigarh"/>
    <x v="5"/>
    <s v="Textbook"/>
    <n v="3"/>
    <n v="1024.92"/>
    <n v="0.4"/>
    <n v="1275.48"/>
    <n v="510.19200000000001"/>
    <n v="495.89"/>
    <n v="0.38878696647536615"/>
    <n v="60.02"/>
    <s v="Credit Card"/>
    <n v="4"/>
    <b v="0"/>
    <x v="1"/>
    <n v="10"/>
  </r>
  <r>
    <s v="ORD-02010"/>
    <x v="1107"/>
    <s v="CUST93766"/>
    <s v="Rohan Nair"/>
    <n v="24"/>
    <s v="Female"/>
    <x v="4"/>
    <s v="Pune"/>
    <x v="4"/>
    <s v="Tablet"/>
    <n v="6"/>
    <n v="29091.32"/>
    <n v="0.21"/>
    <n v="275738.69"/>
    <n v="57905.124899999995"/>
    <n v="35140.71"/>
    <n v="0.12744207205742508"/>
    <n v="35.9"/>
    <s v="EMI"/>
    <n v="4"/>
    <b v="1"/>
    <x v="3"/>
    <n v="10"/>
  </r>
  <r>
    <s v="ORD-02883"/>
    <x v="982"/>
    <s v="CUST72686"/>
    <s v="Meera Bose"/>
    <n v="66"/>
    <s v="Male"/>
    <x v="2"/>
    <s v="Kolkata"/>
    <x v="4"/>
    <s v="Headphones"/>
    <n v="7"/>
    <n v="18211.07"/>
    <n v="0.04"/>
    <n v="212071.33"/>
    <n v="8482.8531999999996"/>
    <n v="30254.35"/>
    <n v="0.14266119800352081"/>
    <n v="85.57"/>
    <s v="Credit Card"/>
    <n v="1"/>
    <b v="0"/>
    <x v="1"/>
    <n v="10"/>
  </r>
  <r>
    <s v="ORD-02474"/>
    <x v="168"/>
    <s v="CUST53409"/>
    <s v="Sunita Pillai"/>
    <n v="37"/>
    <s v="Female"/>
    <x v="1"/>
    <s v="Ludhiana"/>
    <x v="4"/>
    <s v="Smartphone"/>
    <n v="1"/>
    <n v="42750.36"/>
    <n v="0.21"/>
    <n v="38016.379999999997"/>
    <n v="7983.4397999999992"/>
    <n v="3865.32"/>
    <n v="0.10167512004036156"/>
    <n v="64.930000000000007"/>
    <s v="Cash on Delivery"/>
    <n v="4"/>
    <b v="0"/>
    <x v="1"/>
    <n v="10"/>
  </r>
  <r>
    <s v="ORD-01085"/>
    <x v="1569"/>
    <s v="CUST96129"/>
    <s v="Amit Verma"/>
    <n v="36"/>
    <s v="Male"/>
    <x v="4"/>
    <s v="Ahmedabad"/>
    <x v="4"/>
    <s v="Headphones"/>
    <n v="3"/>
    <n v="19106.04"/>
    <n v="0.28999999999999998"/>
    <n v="55864.82"/>
    <n v="16200.797799999998"/>
    <n v="5910.7"/>
    <n v="0.10580361665892775"/>
    <n v="48.94"/>
    <s v="UPI"/>
    <n v="5"/>
    <b v="0"/>
    <x v="1"/>
    <n v="10"/>
  </r>
  <r>
    <s v="ORD-03635"/>
    <x v="1570"/>
    <s v="CUST69253"/>
    <s v="Aditya Bose"/>
    <n v="31"/>
    <s v="Male"/>
    <x v="1"/>
    <s v="Chandigarh"/>
    <x v="1"/>
    <s v="Jacket"/>
    <n v="1"/>
    <n v="2333.8200000000002"/>
    <n v="0.3"/>
    <n v="2311.2600000000002"/>
    <n v="693.37800000000004"/>
    <n v="857.57"/>
    <n v="0.3710400387667333"/>
    <n v="31.53"/>
    <s v="Debit Card"/>
    <n v="2"/>
    <b v="1"/>
    <x v="3"/>
    <n v="10"/>
  </r>
  <r>
    <s v="ORD-03547"/>
    <x v="173"/>
    <s v="CUST38738"/>
    <s v="Vikram Gupta"/>
    <n v="48"/>
    <s v="Female"/>
    <x v="3"/>
    <s v="Bhopal"/>
    <x v="6"/>
    <s v="Face Cream"/>
    <n v="7"/>
    <n v="2483.1"/>
    <n v="0.23"/>
    <n v="19141.88"/>
    <n v="4402.6324000000004"/>
    <n v="9979.84"/>
    <n v="0.52136153815612674"/>
    <n v="55.38"/>
    <s v="Net Banking"/>
    <n v="3"/>
    <b v="0"/>
    <x v="1"/>
    <n v="10"/>
  </r>
  <r>
    <s v="ORD-03840"/>
    <x v="451"/>
    <s v="CUST71808"/>
    <s v="Deepa Bhat"/>
    <n v="34"/>
    <s v="Female"/>
    <x v="2"/>
    <s v="Guwahati"/>
    <x v="1"/>
    <s v="Jacket"/>
    <n v="7"/>
    <n v="2027.9"/>
    <n v="0.25"/>
    <n v="15991.92"/>
    <n v="3997.98"/>
    <n v="5222.33"/>
    <n v="0.32656053807172619"/>
    <n v="87.34"/>
    <s v="Credit Card"/>
    <n v="3"/>
    <b v="0"/>
    <x v="1"/>
    <n v="10"/>
  </r>
  <r>
    <s v="ORD-02576"/>
    <x v="469"/>
    <s v="CUST12074"/>
    <s v="Shreya Kapoor"/>
    <n v="38"/>
    <s v="Other"/>
    <x v="2"/>
    <s v="Patna"/>
    <x v="1"/>
    <s v="Jacket"/>
    <n v="1"/>
    <n v="3316.89"/>
    <n v="0.02"/>
    <n v="2808.53"/>
    <n v="56.170600000000007"/>
    <n v="1124.49"/>
    <n v="0.40038383068722783"/>
    <n v="73.41"/>
    <s v="UPI"/>
    <n v="5"/>
    <b v="0"/>
    <x v="4"/>
    <n v="10"/>
  </r>
  <r>
    <s v="ORD-00589"/>
    <x v="1571"/>
    <s v="CUST18414"/>
    <s v="Sanjay Reddy"/>
    <n v="24"/>
    <s v="Other"/>
    <x v="1"/>
    <s v="Delhi"/>
    <x v="1"/>
    <s v="Dress"/>
    <n v="4"/>
    <n v="3802.14"/>
    <n v="0.16"/>
    <n v="11713.77"/>
    <n v="1874.2032000000002"/>
    <n v="4073.09"/>
    <n v="0.3477181129559484"/>
    <n v="63.7"/>
    <s v="Credit Card"/>
    <n v="4"/>
    <b v="0"/>
    <x v="1"/>
    <n v="10"/>
  </r>
  <r>
    <s v="ORD-01686"/>
    <x v="719"/>
    <s v="CUST44944"/>
    <s v="Rohan Singh"/>
    <n v="24"/>
    <s v="Male"/>
    <x v="3"/>
    <s v="Raipur"/>
    <x v="0"/>
    <s v="Chair"/>
    <n v="8"/>
    <n v="6492.13"/>
    <n v="0.09"/>
    <n v="42405.18"/>
    <n v="3816.4661999999998"/>
    <n v="10060.56"/>
    <n v="0.23724837390149031"/>
    <n v="52.57"/>
    <s v="Credit Card"/>
    <n v="3"/>
    <b v="0"/>
    <x v="1"/>
    <n v="10"/>
  </r>
  <r>
    <s v="ORD-01513"/>
    <x v="482"/>
    <s v="CUST81406"/>
    <s v="Rahul Bose"/>
    <n v="58"/>
    <s v="Other"/>
    <x v="1"/>
    <s v="Amritsar"/>
    <x v="2"/>
    <s v="Cricket Bat"/>
    <n v="10"/>
    <n v="11652.14"/>
    <n v="0.17"/>
    <n v="75606.39"/>
    <n v="12853.086300000001"/>
    <n v="12791.68"/>
    <n v="0.16918781600338278"/>
    <n v="49.96"/>
    <s v="EMI"/>
    <n v="1"/>
    <b v="0"/>
    <x v="1"/>
    <n v="10"/>
  </r>
  <r>
    <s v="ORD-03336"/>
    <x v="726"/>
    <s v="CUST95363"/>
    <s v="Aditya Gupta"/>
    <n v="35"/>
    <s v="Other"/>
    <x v="2"/>
    <s v="Patna"/>
    <x v="3"/>
    <s v="Sugar"/>
    <n v="3"/>
    <n v="362.51"/>
    <n v="0.05"/>
    <n v="803.64"/>
    <n v="40.182000000000002"/>
    <n v="58"/>
    <n v="7.2171619132945106E-2"/>
    <n v="84.62"/>
    <s v="Debit Card"/>
    <n v="3"/>
    <b v="0"/>
    <x v="4"/>
    <n v="10"/>
  </r>
  <r>
    <s v="ORD-00162"/>
    <x v="921"/>
    <s v="CUST45896"/>
    <s v="Aditya Reddy"/>
    <n v="26"/>
    <s v="Male"/>
    <x v="3"/>
    <s v="Indore"/>
    <x v="4"/>
    <s v="Tablet"/>
    <n v="6"/>
    <n v="79957.919999999998"/>
    <n v="0.21"/>
    <n v="431664.73"/>
    <n v="90649.593299999993"/>
    <n v="54036.34"/>
    <n v="0.12518127204879584"/>
    <n v="51.2"/>
    <s v="Cash on Delivery"/>
    <n v="3"/>
    <b v="0"/>
    <x v="1"/>
    <n v="10"/>
  </r>
  <r>
    <s v="ORD-02538"/>
    <x v="420"/>
    <s v="CUST35874"/>
    <s v="Ananya Bose"/>
    <n v="30"/>
    <s v="Other"/>
    <x v="1"/>
    <s v="Delhi"/>
    <x v="0"/>
    <s v="Bookshelf"/>
    <n v="5"/>
    <n v="12917.23"/>
    <n v="0.13"/>
    <n v="10872.27"/>
    <n v="1413.3951000000002"/>
    <n v="2985.89"/>
    <n v="0.27463354018985914"/>
    <n v="68.67"/>
    <s v="Cash on Delivery"/>
    <n v="2"/>
    <b v="0"/>
    <x v="1"/>
    <n v="10"/>
  </r>
  <r>
    <s v="ORD-02772"/>
    <x v="243"/>
    <s v="CUST77009"/>
    <s v="Shreya Kapoor"/>
    <n v="25"/>
    <s v="Female"/>
    <x v="4"/>
    <s v="Surat"/>
    <x v="6"/>
    <s v="Shampoo"/>
    <n v="3"/>
    <n v="188.54"/>
    <n v="0.35"/>
    <n v="430.94"/>
    <n v="150.82899999999998"/>
    <n v="225.45"/>
    <n v="0.52315867638186286"/>
    <n v="38.36"/>
    <s v="EMI"/>
    <n v="1"/>
    <b v="0"/>
    <x v="1"/>
    <n v="10"/>
  </r>
  <r>
    <s v="ORD-02166"/>
    <x v="1557"/>
    <s v="CUST56943"/>
    <s v="Ritu Verma"/>
    <n v="42"/>
    <s v="Male"/>
    <x v="4"/>
    <s v="Mumbai"/>
    <x v="6"/>
    <s v="Hair Oil"/>
    <n v="6"/>
    <n v="2467.58"/>
    <n v="0.37"/>
    <n v="12318.96"/>
    <n v="4558.0151999999998"/>
    <n v="6222.84"/>
    <n v="0.50514329131679947"/>
    <n v="67.89"/>
    <s v="Debit Card"/>
    <n v="2"/>
    <b v="0"/>
    <x v="1"/>
    <n v="10"/>
  </r>
  <r>
    <s v="ORD-02470"/>
    <x v="933"/>
    <s v="CUST80242"/>
    <s v="Kavya Chatterjee"/>
    <n v="42"/>
    <s v="Female"/>
    <x v="0"/>
    <s v="Kochi"/>
    <x v="6"/>
    <s v="Shampoo"/>
    <n v="10"/>
    <n v="412.53"/>
    <n v="0.16"/>
    <n v="2915.31"/>
    <n v="466.44959999999998"/>
    <n v="1264.21"/>
    <n v="0.43364513550874523"/>
    <n v="48.52"/>
    <s v="UPI"/>
    <n v="3"/>
    <b v="0"/>
    <x v="1"/>
    <n v="10"/>
  </r>
  <r>
    <s v="ORD-02501"/>
    <x v="501"/>
    <s v="CUST59835"/>
    <s v="Aarav Kapoor"/>
    <n v="44"/>
    <s v="Other"/>
    <x v="0"/>
    <s v="Chennai"/>
    <x v="2"/>
    <s v="Dumbbells"/>
    <n v="6"/>
    <n v="5749.74"/>
    <n v="0.24"/>
    <n v="22681.23"/>
    <n v="5443.4951999999994"/>
    <n v="4291.6499999999996"/>
    <n v="0.18921592876576798"/>
    <n v="91.35"/>
    <s v="Credit Card"/>
    <n v="1"/>
    <b v="1"/>
    <x v="3"/>
    <n v="10"/>
  </r>
  <r>
    <s v="ORD-03106"/>
    <x v="1429"/>
    <s v="CUST23467"/>
    <s v="Shreya Patel"/>
    <n v="31"/>
    <s v="Other"/>
    <x v="4"/>
    <s v="Surat"/>
    <x v="6"/>
    <s v="Shampoo"/>
    <n v="6"/>
    <n v="1382.04"/>
    <n v="0.27"/>
    <n v="7652.12"/>
    <n v="2066.0724"/>
    <n v="2282.9699999999998"/>
    <n v="0.29834477242907848"/>
    <n v="63.64"/>
    <s v="Cash on Delivery"/>
    <n v="3"/>
    <b v="0"/>
    <x v="1"/>
    <n v="10"/>
  </r>
  <r>
    <s v="ORD-03039"/>
    <x v="1572"/>
    <s v="CUST18530"/>
    <s v="Pooja Verma"/>
    <n v="33"/>
    <s v="Male"/>
    <x v="1"/>
    <s v="Amritsar"/>
    <x v="2"/>
    <s v="Yoga Mat"/>
    <n v="5"/>
    <n v="10440.969999999999"/>
    <n v="0.03"/>
    <n v="76880.87"/>
    <n v="2306.4260999999997"/>
    <n v="13536.66"/>
    <n v="0.17607318959840076"/>
    <n v="49.52"/>
    <s v="Debit Card"/>
    <n v="3"/>
    <b v="0"/>
    <x v="1"/>
    <n v="10"/>
  </r>
  <r>
    <s v="ORD-02046"/>
    <x v="1573"/>
    <s v="CUST75262"/>
    <s v="Ananya Mehta"/>
    <n v="22"/>
    <s v="Female"/>
    <x v="3"/>
    <s v="Raipur"/>
    <x v="4"/>
    <s v="Laptop"/>
    <n v="1"/>
    <n v="40586.06"/>
    <n v="0.03"/>
    <n v="56057.11"/>
    <n v="1681.7132999999999"/>
    <n v="7068.43"/>
    <n v="0.12609337156339312"/>
    <n v="52.63"/>
    <s v="Debit Card"/>
    <n v="4"/>
    <b v="0"/>
    <x v="1"/>
    <n v="10"/>
  </r>
  <r>
    <s v="ORD-01683"/>
    <x v="631"/>
    <s v="CUST56977"/>
    <s v="Nikhil Mehta"/>
    <n v="31"/>
    <s v="Female"/>
    <x v="1"/>
    <s v="Ludhiana"/>
    <x v="2"/>
    <s v="Football"/>
    <n v="8"/>
    <n v="4915.8500000000004"/>
    <n v="0.4"/>
    <n v="20462.27"/>
    <n v="8184.9080000000004"/>
    <n v="3522.42"/>
    <n v="0.17214219145774148"/>
    <n v="71.09"/>
    <s v="Debit Card"/>
    <n v="2"/>
    <b v="0"/>
    <x v="1"/>
    <n v="10"/>
  </r>
  <r>
    <s v="ORD-02375"/>
    <x v="1371"/>
    <s v="CUST02280"/>
    <s v="Sunita Bhat"/>
    <n v="32"/>
    <s v="Female"/>
    <x v="1"/>
    <s v="Ludhiana"/>
    <x v="1"/>
    <s v="Saree"/>
    <n v="8"/>
    <n v="1627.94"/>
    <n v="0.21"/>
    <n v="10875.63"/>
    <n v="2283.8822999999998"/>
    <n v="3552.18"/>
    <n v="0.3266183200421493"/>
    <n v="57.07"/>
    <s v="Net Banking"/>
    <n v="4"/>
    <b v="0"/>
    <x v="1"/>
    <n v="10"/>
  </r>
  <r>
    <s v="ORD-01733"/>
    <x v="846"/>
    <s v="CUST23490"/>
    <s v="Arjun Rao"/>
    <n v="18"/>
    <s v="Female"/>
    <x v="2"/>
    <s v="Patna"/>
    <x v="2"/>
    <s v="Football"/>
    <n v="10"/>
    <n v="10915.19"/>
    <n v="0.25"/>
    <n v="82310.8"/>
    <n v="20577.7"/>
    <n v="19642.68"/>
    <n v="0.23864037283078282"/>
    <n v="96.46"/>
    <s v="Debit Card"/>
    <n v="3"/>
    <b v="0"/>
    <x v="1"/>
    <n v="10"/>
  </r>
  <r>
    <s v="ORD-02060"/>
    <x v="1046"/>
    <s v="CUST37656"/>
    <s v="Karan Sharma"/>
    <n v="36"/>
    <s v="Male"/>
    <x v="3"/>
    <s v="Nagpur"/>
    <x v="0"/>
    <s v="Wardrobe"/>
    <n v="10"/>
    <n v="30431.62"/>
    <n v="0.19"/>
    <n v="346543.18"/>
    <n v="65843.204199999993"/>
    <n v="123711.59"/>
    <n v="0.35698751884252922"/>
    <n v="58.75"/>
    <s v="Debit Card"/>
    <n v="4"/>
    <b v="0"/>
    <x v="1"/>
    <n v="10"/>
  </r>
  <r>
    <s v="ORD-04071"/>
    <x v="750"/>
    <s v="CUST56219"/>
    <s v="Ananya Pillai"/>
    <n v="68"/>
    <s v="Female"/>
    <x v="0"/>
    <s v="Kochi"/>
    <x v="1"/>
    <s v="T-Shirt"/>
    <n v="6"/>
    <n v="974.77"/>
    <n v="0.36"/>
    <n v="4398.5600000000004"/>
    <n v="1583.4816000000001"/>
    <n v="1906.51"/>
    <n v="0.43343958022625584"/>
    <n v="61.51"/>
    <s v="UPI"/>
    <n v="2"/>
    <b v="0"/>
    <x v="1"/>
    <n v="10"/>
  </r>
  <r>
    <s v="ORD-04107"/>
    <x v="188"/>
    <s v="CUST81738"/>
    <s v="Meera Verma"/>
    <n v="57"/>
    <s v="Female"/>
    <x v="1"/>
    <s v="Ludhiana"/>
    <x v="2"/>
    <s v="Cycle"/>
    <n v="6"/>
    <n v="8448.34"/>
    <n v="0.28999999999999998"/>
    <n v="37263.519999999997"/>
    <n v="10806.420799999998"/>
    <n v="8591.2000000000007"/>
    <n v="0.23055256186211076"/>
    <n v="72.430000000000007"/>
    <s v="Cash on Delivery"/>
    <n v="5"/>
    <b v="0"/>
    <x v="1"/>
    <n v="10"/>
  </r>
  <r>
    <s v="ORD-03439"/>
    <x v="1081"/>
    <s v="CUST18731"/>
    <s v="Rohan Kumar"/>
    <n v="23"/>
    <s v="Other"/>
    <x v="0"/>
    <s v="Hyderabad"/>
    <x v="4"/>
    <s v="Laptop"/>
    <n v="2"/>
    <n v="59225.94"/>
    <n v="0.08"/>
    <n v="111005.02"/>
    <n v="8880.4016000000011"/>
    <n v="9990.2199999999993"/>
    <n v="8.9997911806150743E-2"/>
    <n v="76.36"/>
    <s v="Credit Card"/>
    <n v="3"/>
    <b v="0"/>
    <x v="1"/>
    <n v="10"/>
  </r>
  <r>
    <s v="ORD-00298"/>
    <x v="505"/>
    <s v="CUST02510"/>
    <s v="Ritu Reddy"/>
    <n v="25"/>
    <s v="Male"/>
    <x v="2"/>
    <s v="Bhubaneswar"/>
    <x v="4"/>
    <s v="Headphones"/>
    <n v="1"/>
    <n v="66715.81"/>
    <n v="0.34"/>
    <n v="54095.7"/>
    <n v="18392.538"/>
    <n v="5606.38"/>
    <n v="0.10363818196270684"/>
    <n v="96.92"/>
    <s v="Net Banking"/>
    <n v="5"/>
    <b v="0"/>
    <x v="4"/>
    <n v="10"/>
  </r>
  <r>
    <s v="ORD-02648"/>
    <x v="1475"/>
    <s v="CUST20141"/>
    <s v="Nikhil Reddy"/>
    <n v="31"/>
    <s v="Female"/>
    <x v="2"/>
    <s v="Patna"/>
    <x v="5"/>
    <s v="Self-Help Book"/>
    <n v="10"/>
    <n v="431.41"/>
    <n v="0.34"/>
    <n v="2656.58"/>
    <n v="903.23720000000003"/>
    <n v="1442.99"/>
    <n v="0.54317581251082225"/>
    <n v="89.87"/>
    <s v="Credit Card"/>
    <n v="4"/>
    <b v="0"/>
    <x v="1"/>
    <n v="10"/>
  </r>
  <r>
    <s v="ORD-03144"/>
    <x v="1574"/>
    <s v="CUST69784"/>
    <s v="Amit Bhat"/>
    <n v="23"/>
    <s v="Male"/>
    <x v="4"/>
    <s v="Pune"/>
    <x v="1"/>
    <s v="Kurta"/>
    <n v="2"/>
    <n v="2227.31"/>
    <n v="0.04"/>
    <n v="5919.86"/>
    <n v="236.7944"/>
    <n v="2748"/>
    <n v="0.46420016689583876"/>
    <n v="71.3"/>
    <s v="UPI"/>
    <n v="1"/>
    <b v="0"/>
    <x v="1"/>
    <n v="10"/>
  </r>
  <r>
    <s v="ORD-01063"/>
    <x v="731"/>
    <s v="CUST94026"/>
    <s v="Shreya Mehta"/>
    <n v="45"/>
    <s v="Other"/>
    <x v="2"/>
    <s v="Bhubaneswar"/>
    <x v="4"/>
    <s v="Smartphone"/>
    <n v="4"/>
    <n v="9948.67"/>
    <n v="0.03"/>
    <n v="50592.2"/>
    <n v="1517.7659999999998"/>
    <n v="5774.74"/>
    <n v="0.11414289159198454"/>
    <n v="85.65"/>
    <s v="UPI"/>
    <n v="1"/>
    <b v="1"/>
    <x v="3"/>
    <n v="10"/>
  </r>
  <r>
    <s v="ORD-00970"/>
    <x v="1575"/>
    <s v="CUST04940"/>
    <s v="Aditya Bhat"/>
    <n v="44"/>
    <s v="Other"/>
    <x v="2"/>
    <s v="Kolkata"/>
    <x v="4"/>
    <s v="Laptop"/>
    <n v="6"/>
    <n v="40340.61"/>
    <n v="0.36"/>
    <n v="166691.57999999999"/>
    <n v="60008.968799999995"/>
    <n v="15451.73"/>
    <n v="9.2696523723633795E-2"/>
    <n v="92.09"/>
    <s v="Debit Card"/>
    <n v="2"/>
    <b v="0"/>
    <x v="1"/>
    <n v="10"/>
  </r>
  <r>
    <s v="ORD-02937"/>
    <x v="225"/>
    <s v="CUST46894"/>
    <s v="Nisha Iyer"/>
    <n v="49"/>
    <s v="Female"/>
    <x v="2"/>
    <s v="Guwahati"/>
    <x v="4"/>
    <s v="Smartwatch"/>
    <n v="10"/>
    <n v="13230.15"/>
    <n v="0.38"/>
    <n v="122855.89"/>
    <n v="46685.2382"/>
    <n v="16653.59"/>
    <n v="0.13555385907830711"/>
    <n v="74.38"/>
    <s v="EMI"/>
    <n v="5"/>
    <b v="0"/>
    <x v="1"/>
    <n v="10"/>
  </r>
  <r>
    <s v="ORD-00610"/>
    <x v="245"/>
    <s v="CUST16419"/>
    <s v="Nisha Mehta"/>
    <n v="31"/>
    <s v="Male"/>
    <x v="0"/>
    <s v="Chennai"/>
    <x v="6"/>
    <s v="Sunscreen"/>
    <n v="6"/>
    <n v="1767.5"/>
    <n v="0.05"/>
    <n v="10129.66"/>
    <n v="506.483"/>
    <n v="6354.06"/>
    <n v="0.62727278111999818"/>
    <n v="91.71"/>
    <s v="Cash on Delivery"/>
    <n v="3"/>
    <b v="0"/>
    <x v="1"/>
    <n v="10"/>
  </r>
  <r>
    <s v="ORD-02975"/>
    <x v="1188"/>
    <s v="CUST47576"/>
    <s v="Sunita Rao"/>
    <n v="27"/>
    <s v="Male"/>
    <x v="4"/>
    <s v="Pune"/>
    <x v="2"/>
    <s v="Football"/>
    <n v="1"/>
    <n v="8472.58"/>
    <n v="0.37"/>
    <n v="7626.2"/>
    <n v="2821.694"/>
    <n v="1056.58"/>
    <n v="0.13854606488159241"/>
    <n v="42.85"/>
    <s v="UPI"/>
    <n v="5"/>
    <b v="0"/>
    <x v="1"/>
    <n v="10"/>
  </r>
  <r>
    <s v="ORD-03832"/>
    <x v="570"/>
    <s v="CUST67339"/>
    <s v="Vikram Bhat"/>
    <n v="31"/>
    <s v="Other"/>
    <x v="1"/>
    <s v="Delhi"/>
    <x v="5"/>
    <s v="Fiction Novel"/>
    <n v="9"/>
    <n v="592.57000000000005"/>
    <n v="0.31"/>
    <n v="5565.17"/>
    <n v="1725.2027"/>
    <n v="2593.15"/>
    <n v="0.46596060857080734"/>
    <n v="60.15"/>
    <s v="Net Banking"/>
    <n v="4"/>
    <b v="1"/>
    <x v="3"/>
    <n v="10"/>
  </r>
  <r>
    <s v="ORD-03789"/>
    <x v="233"/>
    <s v="CUST30468"/>
    <s v="Shreya Patel"/>
    <n v="42"/>
    <s v="Other"/>
    <x v="3"/>
    <s v="Bhopal"/>
    <x v="1"/>
    <s v="T-Shirt"/>
    <n v="4"/>
    <n v="766.4"/>
    <n v="0.12"/>
    <n v="4071.69"/>
    <n v="488.6028"/>
    <n v="1156.28"/>
    <n v="0.28398036196272308"/>
    <n v="41.96"/>
    <s v="Net Banking"/>
    <n v="3"/>
    <b v="0"/>
    <x v="1"/>
    <n v="10"/>
  </r>
  <r>
    <s v="ORD-02976"/>
    <x v="1188"/>
    <s v="CUST38282"/>
    <s v="Arjun Reddy"/>
    <n v="34"/>
    <s v="Male"/>
    <x v="2"/>
    <s v="Kolkata"/>
    <x v="4"/>
    <s v="Tablet"/>
    <n v="10"/>
    <n v="46486.3"/>
    <n v="0.35"/>
    <n v="435101.24"/>
    <n v="152285.43399999998"/>
    <n v="46106.98"/>
    <n v="0.10596839484989748"/>
    <n v="68.33"/>
    <s v="EMI"/>
    <n v="2"/>
    <b v="0"/>
    <x v="1"/>
    <n v="10"/>
  </r>
  <r>
    <s v="ORD-03952"/>
    <x v="1566"/>
    <s v="CUST83301"/>
    <s v="Ananya Gupta"/>
    <n v="34"/>
    <s v="Female"/>
    <x v="4"/>
    <s v="Mumbai"/>
    <x v="2"/>
    <s v="Cricket Bat"/>
    <n v="1"/>
    <n v="14106.55"/>
    <n v="0.03"/>
    <n v="17029.82"/>
    <n v="510.89459999999997"/>
    <n v="4828.67"/>
    <n v="0.28354204565873276"/>
    <n v="41.95"/>
    <s v="Debit Card"/>
    <n v="2"/>
    <b v="0"/>
    <x v="1"/>
    <n v="10"/>
  </r>
  <r>
    <s v="ORD-00815"/>
    <x v="480"/>
    <s v="CUST16348"/>
    <s v="Priya Singh"/>
    <n v="29"/>
    <s v="Female"/>
    <x v="4"/>
    <s v="Ahmedabad"/>
    <x v="3"/>
    <s v="Tea"/>
    <n v="3"/>
    <n v="124.54"/>
    <n v="0.06"/>
    <n v="312.48"/>
    <n v="18.748799999999999"/>
    <n v="27.23"/>
    <n v="8.7141577060931896E-2"/>
    <n v="67.180000000000007"/>
    <s v="Credit Card"/>
    <n v="1"/>
    <b v="0"/>
    <x v="2"/>
    <n v="10"/>
  </r>
  <r>
    <s v="ORD-02504"/>
    <x v="501"/>
    <s v="CUST98767"/>
    <s v="Aarav Sharma"/>
    <n v="53"/>
    <s v="Other"/>
    <x v="2"/>
    <s v="Kolkata"/>
    <x v="4"/>
    <s v="Headphones"/>
    <n v="8"/>
    <n v="77398.42"/>
    <n v="0.26"/>
    <n v="353697.54"/>
    <n v="91961.36039999999"/>
    <n v="33920.050000000003"/>
    <n v="9.590128899398058E-2"/>
    <n v="94.39"/>
    <s v="Net Banking"/>
    <n v="3"/>
    <b v="0"/>
    <x v="4"/>
    <n v="10"/>
  </r>
  <r>
    <s v="ORD-00242"/>
    <x v="1001"/>
    <s v="CUST17001"/>
    <s v="Ananya Kumar"/>
    <n v="31"/>
    <s v="Male"/>
    <x v="3"/>
    <s v="Nagpur"/>
    <x v="0"/>
    <s v="Desk"/>
    <n v="3"/>
    <n v="14067.89"/>
    <n v="0.13"/>
    <n v="40312.78"/>
    <n v="5240.6614"/>
    <n v="8649.34"/>
    <n v="0.21455578106992373"/>
    <n v="64.02"/>
    <s v="EMI"/>
    <n v="1"/>
    <b v="0"/>
    <x v="1"/>
    <n v="10"/>
  </r>
  <r>
    <s v="ORD-03004"/>
    <x v="777"/>
    <s v="CUST37873"/>
    <s v="Karan Shah"/>
    <n v="24"/>
    <s v="Female"/>
    <x v="3"/>
    <s v="Bhopal"/>
    <x v="3"/>
    <s v="Sugar"/>
    <n v="7"/>
    <n v="223.54"/>
    <n v="0.05"/>
    <n v="2428.4299999999998"/>
    <n v="121.42149999999999"/>
    <n v="183.01"/>
    <n v="7.5361447519590855E-2"/>
    <n v="54.19"/>
    <s v="Debit Card"/>
    <n v="1"/>
    <b v="0"/>
    <x v="1"/>
    <n v="10"/>
  </r>
  <r>
    <s v="ORD-02644"/>
    <x v="431"/>
    <s v="CUST02050"/>
    <s v="Deepa Pillai"/>
    <n v="23"/>
    <s v="Male"/>
    <x v="1"/>
    <s v="Amritsar"/>
    <x v="6"/>
    <s v="Sunscreen"/>
    <n v="4"/>
    <n v="800.18"/>
    <n v="0.19"/>
    <n v="2969.81"/>
    <n v="564.26390000000004"/>
    <n v="1136.8399999999999"/>
    <n v="0.38279889959290325"/>
    <n v="57.24"/>
    <s v="Net Banking"/>
    <n v="5"/>
    <b v="0"/>
    <x v="0"/>
    <n v="10"/>
  </r>
  <r>
    <s v="ORD-03299"/>
    <x v="453"/>
    <s v="CUST51100"/>
    <s v="Ananya Bose"/>
    <n v="45"/>
    <s v="Other"/>
    <x v="4"/>
    <s v="Mumbai"/>
    <x v="1"/>
    <s v="Dress"/>
    <n v="10"/>
    <n v="1349.67"/>
    <n v="0.11"/>
    <n v="12320.37"/>
    <n v="1355.2407000000001"/>
    <n v="4637.25"/>
    <n v="0.37638885845149128"/>
    <n v="55.35"/>
    <s v="Debit Card"/>
    <n v="3"/>
    <b v="0"/>
    <x v="1"/>
    <n v="10"/>
  </r>
  <r>
    <s v="ORD-03038"/>
    <x v="1572"/>
    <s v="CUST42431"/>
    <s v="Vikram Iyer"/>
    <n v="10"/>
    <s v="Female"/>
    <x v="2"/>
    <s v="Guwahati"/>
    <x v="5"/>
    <s v="Cook Book"/>
    <n v="4"/>
    <n v="846.94"/>
    <n v="0.1"/>
    <n v="4126.13"/>
    <n v="412.61300000000006"/>
    <n v="1830.29"/>
    <n v="0.44358515121918113"/>
    <n v="103.8"/>
    <s v="Credit Card"/>
    <n v="3"/>
    <b v="0"/>
    <x v="1"/>
    <n v="10"/>
  </r>
  <r>
    <s v="ORD-01037"/>
    <x v="1476"/>
    <s v="CUST43607"/>
    <s v="Nikhil Kapoor"/>
    <n v="51"/>
    <s v="Other"/>
    <x v="4"/>
    <s v="Ahmedabad"/>
    <x v="5"/>
    <s v="Biography"/>
    <n v="7"/>
    <n v="529.64"/>
    <n v="0.15"/>
    <n v="4411.53"/>
    <n v="661.72949999999992"/>
    <n v="1663.96"/>
    <n v="0.37718433287317554"/>
    <n v="71.05"/>
    <s v="EMI"/>
    <n v="3"/>
    <b v="0"/>
    <x v="1"/>
    <n v="10"/>
  </r>
  <r>
    <s v="ORD-03267"/>
    <x v="1370"/>
    <s v="CUST39102"/>
    <s v="Meera Kapoor"/>
    <n v="31"/>
    <s v="Other"/>
    <x v="2"/>
    <s v="Kolkata"/>
    <x v="4"/>
    <s v="Laptop"/>
    <n v="10"/>
    <n v="19168.2"/>
    <n v="0.09"/>
    <n v="157139.20000000001"/>
    <n v="14142.528"/>
    <n v="15931.28"/>
    <n v="0.10138323219158554"/>
    <n v="92.38"/>
    <s v="UPI"/>
    <n v="1"/>
    <b v="1"/>
    <x v="3"/>
    <n v="10"/>
  </r>
  <r>
    <s v="ORD-03238"/>
    <x v="642"/>
    <s v="CUST14045"/>
    <s v="Sunita Kumar"/>
    <n v="59"/>
    <s v="Other"/>
    <x v="4"/>
    <s v="Mumbai"/>
    <x v="3"/>
    <s v="Rice (5kg)"/>
    <n v="8"/>
    <n v="147.66"/>
    <n v="0.12"/>
    <n v="936.68"/>
    <n v="112.40159999999999"/>
    <n v="78.45"/>
    <n v="8.3753256181406679E-2"/>
    <n v="58.97"/>
    <s v="Debit Card"/>
    <n v="1"/>
    <b v="1"/>
    <x v="3"/>
    <n v="10"/>
  </r>
  <r>
    <s v="ORD-01012"/>
    <x v="1389"/>
    <s v="CUST71352"/>
    <s v="Priya Pillai"/>
    <n v="38"/>
    <s v="Other"/>
    <x v="4"/>
    <s v="Pune"/>
    <x v="1"/>
    <s v="T-Shirt"/>
    <n v="7"/>
    <n v="3514.94"/>
    <n v="0.24"/>
    <n v="21904.97"/>
    <n v="5257.1927999999998"/>
    <n v="8841.56"/>
    <n v="0.40363260027290604"/>
    <n v="59.33"/>
    <s v="Net Banking"/>
    <n v="4"/>
    <b v="0"/>
    <x v="1"/>
    <n v="10"/>
  </r>
  <r>
    <s v="ORD-00891"/>
    <x v="161"/>
    <s v="CUST89847"/>
    <s v="Pooja Sharma"/>
    <n v="35"/>
    <s v="Other"/>
    <x v="0"/>
    <s v="Chennai"/>
    <x v="6"/>
    <s v="Face Cream"/>
    <n v="9"/>
    <n v="616.58000000000004"/>
    <n v="0.36"/>
    <n v="3400.49"/>
    <n v="1224.1763999999998"/>
    <n v="1300.95"/>
    <n v="0.3825772168128711"/>
    <n v="91.17"/>
    <s v="Cash on Delivery"/>
    <n v="4"/>
    <b v="0"/>
    <x v="1"/>
    <n v="10"/>
  </r>
  <r>
    <s v="ORD-00514"/>
    <x v="1459"/>
    <s v="CUST86166"/>
    <s v="Shreya Rao"/>
    <n v="48"/>
    <s v="Other"/>
    <x v="3"/>
    <s v="Indore"/>
    <x v="0"/>
    <s v="Bed Frame"/>
    <n v="2"/>
    <n v="17924.25"/>
    <n v="0.15"/>
    <n v="40170.17"/>
    <n v="6025.5254999999997"/>
    <n v="13769.68"/>
    <n v="0.34278371239155825"/>
    <n v="75.45"/>
    <s v="Cash on Delivery"/>
    <n v="5"/>
    <b v="0"/>
    <x v="1"/>
    <n v="10"/>
  </r>
  <r>
    <s v="ORD-01639"/>
    <x v="1472"/>
    <s v="CUST37611"/>
    <s v="Aditya Sharma"/>
    <n v="48"/>
    <s v="Female"/>
    <x v="1"/>
    <s v="Amritsar"/>
    <x v="0"/>
    <s v="Bookshelf"/>
    <n v="10"/>
    <n v="33336.04"/>
    <n v="0.22"/>
    <n v="196057.15"/>
    <n v="43132.572999999997"/>
    <n v="62738.27"/>
    <n v="0.31999990819003538"/>
    <n v="43.07"/>
    <s v="EMI"/>
    <n v="2"/>
    <b v="0"/>
    <x v="1"/>
    <n v="10"/>
  </r>
  <r>
    <s v="ORD-04019"/>
    <x v="1562"/>
    <s v="CUST33185"/>
    <s v="Aditya Bose"/>
    <n v="30"/>
    <s v="Female"/>
    <x v="3"/>
    <s v="Nagpur"/>
    <x v="2"/>
    <s v="Cycle"/>
    <n v="8"/>
    <n v="11748.72"/>
    <n v="0.34"/>
    <n v="67592.289999999994"/>
    <n v="22981.3786"/>
    <n v="16805.64"/>
    <n v="0.24863249935754508"/>
    <n v="44.93"/>
    <s v="UPI"/>
    <n v="3"/>
    <b v="1"/>
    <x v="3"/>
    <n v="10"/>
  </r>
  <r>
    <s v="ORD-00399"/>
    <x v="273"/>
    <s v="CUST01014"/>
    <s v="Aditya Chatterjee"/>
    <n v="27"/>
    <s v="Other"/>
    <x v="4"/>
    <s v="Pune"/>
    <x v="2"/>
    <s v="Dumbbells"/>
    <n v="9"/>
    <n v="14879.68"/>
    <n v="0.25"/>
    <n v="128980.52"/>
    <n v="32245.13"/>
    <n v="28846.04"/>
    <n v="0.22364648553130348"/>
    <n v="60"/>
    <s v="Credit Card"/>
    <n v="3"/>
    <b v="0"/>
    <x v="1"/>
    <n v="10"/>
  </r>
  <r>
    <s v="ORD-01068"/>
    <x v="1576"/>
    <s v="CUST93899"/>
    <s v="Meera Kapoor"/>
    <n v="49"/>
    <s v="Male"/>
    <x v="0"/>
    <s v="Hyderabad"/>
    <x v="0"/>
    <s v="Chair"/>
    <n v="8"/>
    <n v="13756.55"/>
    <n v="0.36"/>
    <n v="88558.6"/>
    <n v="31881.096000000001"/>
    <n v="31183.119999999999"/>
    <n v="0.35211848425788117"/>
    <n v="80.06"/>
    <s v="Credit Card"/>
    <n v="2"/>
    <b v="0"/>
    <x v="1"/>
    <n v="10"/>
  </r>
  <r>
    <s v="ORD-03904"/>
    <x v="73"/>
    <s v="CUST28988"/>
    <s v="Meera Das"/>
    <n v="29"/>
    <s v="Other"/>
    <x v="4"/>
    <s v="Mumbai"/>
    <x v="3"/>
    <s v="Tea"/>
    <n v="6"/>
    <n v="212.91"/>
    <n v="0.28000000000000003"/>
    <n v="1250.1199999999999"/>
    <n v="350.03359999999998"/>
    <n v="97.83"/>
    <n v="7.8256487377211789E-2"/>
    <n v="63.02"/>
    <s v="Debit Card"/>
    <n v="3"/>
    <b v="0"/>
    <x v="1"/>
    <n v="10"/>
  </r>
  <r>
    <s v="ORD-01850"/>
    <x v="1026"/>
    <s v="CUST64792"/>
    <s v="Amit Kumar"/>
    <n v="38"/>
    <s v="Male"/>
    <x v="0"/>
    <s v="Hyderabad"/>
    <x v="2"/>
    <s v="Cycle"/>
    <n v="4"/>
    <n v="14204.71"/>
    <n v="0.27"/>
    <n v="54400.72"/>
    <n v="14688.194400000002"/>
    <n v="13383.31"/>
    <n v="0.24601347188051922"/>
    <n v="93.83"/>
    <s v="UPI"/>
    <n v="1"/>
    <b v="1"/>
    <x v="3"/>
    <n v="10"/>
  </r>
  <r>
    <s v="ORD-03321"/>
    <x v="606"/>
    <s v="CUST48101"/>
    <s v="Sanjay Kumar"/>
    <n v="38"/>
    <s v="Male"/>
    <x v="2"/>
    <s v="Patna"/>
    <x v="1"/>
    <s v="Jacket"/>
    <n v="7"/>
    <n v="2311.75"/>
    <n v="0.14000000000000001"/>
    <n v="11373.42"/>
    <n v="1592.2788000000003"/>
    <n v="4064.18"/>
    <n v="0.35734018439484339"/>
    <n v="93.86"/>
    <s v="Net Banking"/>
    <n v="4"/>
    <b v="0"/>
    <x v="1"/>
    <n v="10"/>
  </r>
  <r>
    <s v="ORD-00388"/>
    <x v="1217"/>
    <s v="CUST45393"/>
    <s v="Rahul Pillai"/>
    <n v="37"/>
    <s v="Male"/>
    <x v="2"/>
    <s v="Patna"/>
    <x v="6"/>
    <s v="Lipstick"/>
    <n v="9"/>
    <n v="2334.19"/>
    <n v="0.05"/>
    <n v="26537.21"/>
    <n v="1326.8605"/>
    <n v="9468.1299999999992"/>
    <n v="0.35678694180737158"/>
    <n v="62.79"/>
    <s v="Credit Card"/>
    <n v="3"/>
    <b v="0"/>
    <x v="1"/>
    <n v="10"/>
  </r>
  <r>
    <s v="ORD-00622"/>
    <x v="878"/>
    <s v="CUST27267"/>
    <s v="Kavya Pillai"/>
    <n v="27"/>
    <s v="Male"/>
    <x v="1"/>
    <s v="Delhi"/>
    <x v="6"/>
    <s v="Shampoo"/>
    <n v="2"/>
    <n v="662.8"/>
    <n v="0.3"/>
    <n v="887.58"/>
    <n v="266.274"/>
    <n v="508.29"/>
    <n v="0.57266950584736021"/>
    <n v="51.48"/>
    <s v="Credit Card"/>
    <n v="2"/>
    <b v="0"/>
    <x v="1"/>
    <n v="10"/>
  </r>
  <r>
    <s v="ORD-02784"/>
    <x v="952"/>
    <s v="CUST25444"/>
    <s v="Priya Mehta"/>
    <n v="52"/>
    <s v="Male"/>
    <x v="3"/>
    <s v="Bhopal"/>
    <x v="6"/>
    <s v="Perfume"/>
    <n v="8"/>
    <n v="2413.19"/>
    <n v="0.25"/>
    <n v="18757.8"/>
    <n v="4689.45"/>
    <n v="6413.01"/>
    <n v="0.3418849758500464"/>
    <n v="55.59"/>
    <s v="EMI"/>
    <n v="3"/>
    <b v="0"/>
    <x v="1"/>
    <n v="10"/>
  </r>
  <r>
    <s v="ORD-03229"/>
    <x v="944"/>
    <s v="CUST44015"/>
    <s v="Nisha Shah"/>
    <n v="1"/>
    <s v="Other"/>
    <x v="1"/>
    <s v="Amritsar"/>
    <x v="2"/>
    <s v="Cricket Bat"/>
    <n v="4"/>
    <n v="10506.22"/>
    <n v="0.26"/>
    <n v="31932.89"/>
    <n v="8302.5514000000003"/>
    <n v="4266.1899999999996"/>
    <n v="0.13359861885347676"/>
    <n v="51.99"/>
    <s v="Credit Card"/>
    <n v="1"/>
    <b v="1"/>
    <x v="3"/>
    <n v="10"/>
  </r>
  <r>
    <s v="ORD-01439"/>
    <x v="935"/>
    <s v="CUST93212"/>
    <s v="Priya Mishra"/>
    <n v="37"/>
    <s v="Male"/>
    <x v="3"/>
    <s v="Nagpur"/>
    <x v="2"/>
    <s v="Dumbbells"/>
    <n v="3"/>
    <n v="13108.91"/>
    <n v="0.14000000000000001"/>
    <n v="30143.82"/>
    <n v="4220.1348000000007"/>
    <n v="8326.51"/>
    <n v="0.27622610538412184"/>
    <n v="55.08"/>
    <s v="Credit Card"/>
    <n v="1"/>
    <b v="0"/>
    <x v="1"/>
    <n v="10"/>
  </r>
  <r>
    <s v="ORD-01023"/>
    <x v="793"/>
    <s v="CUST74961"/>
    <s v="Kavya Iyer"/>
    <n v="28"/>
    <s v="Female"/>
    <x v="2"/>
    <s v="Patna"/>
    <x v="6"/>
    <s v="Hair Oil"/>
    <n v="4"/>
    <n v="1885.47"/>
    <n v="0.39"/>
    <n v="6078.11"/>
    <n v="2370.4629"/>
    <n v="2097.44"/>
    <n v="0.34508095444143"/>
    <n v="72.41"/>
    <s v="Cash on Delivery"/>
    <n v="4"/>
    <b v="0"/>
    <x v="1"/>
    <n v="10"/>
  </r>
  <r>
    <s v="ORD-00096"/>
    <x v="1539"/>
    <s v="CUST66932"/>
    <s v="Shreya Reddy"/>
    <n v="38"/>
    <s v="Other"/>
    <x v="1"/>
    <s v="Amritsar"/>
    <x v="2"/>
    <s v="Dumbbells"/>
    <n v="3"/>
    <n v="2728.31"/>
    <n v="0.24"/>
    <n v="5207.6400000000003"/>
    <n v="1249.8335999999999"/>
    <n v="802.54"/>
    <n v="0.15410819488290278"/>
    <n v="36.26"/>
    <s v="Credit Card"/>
    <n v="1"/>
    <b v="1"/>
    <x v="3"/>
    <n v="10"/>
  </r>
  <r>
    <s v="ORD-00213"/>
    <x v="751"/>
    <s v="CUST16925"/>
    <s v="Rohan Sharma"/>
    <n v="33"/>
    <s v="Male"/>
    <x v="3"/>
    <s v="Nagpur"/>
    <x v="6"/>
    <s v="Lipstick"/>
    <n v="3"/>
    <n v="538.36"/>
    <n v="0.03"/>
    <n v="1938.58"/>
    <n v="58.157399999999996"/>
    <n v="978.3"/>
    <n v="0.5046477318449587"/>
    <n v="42"/>
    <s v="UPI"/>
    <n v="1"/>
    <b v="0"/>
    <x v="1"/>
    <n v="10"/>
  </r>
  <r>
    <s v="ORD-03597"/>
    <x v="1577"/>
    <s v="CUST83582"/>
    <s v="Aditya Shah"/>
    <n v="32"/>
    <s v="Other"/>
    <x v="4"/>
    <s v="Ahmedabad"/>
    <x v="2"/>
    <s v="Cricket Bat"/>
    <n v="2"/>
    <n v="10269.18"/>
    <n v="0.09"/>
    <n v="24486.71"/>
    <n v="2203.8038999999999"/>
    <n v="5686.61"/>
    <n v="0.23223250489755462"/>
    <n v="76.3"/>
    <s v="Cash on Delivery"/>
    <n v="3"/>
    <b v="0"/>
    <x v="1"/>
    <n v="10"/>
  </r>
  <r>
    <s v="ORD-00304"/>
    <x v="796"/>
    <s v="CUST28932"/>
    <s v="Arjun Kumar"/>
    <n v="41"/>
    <s v="Male"/>
    <x v="3"/>
    <s v="Bhopal"/>
    <x v="5"/>
    <s v="Fiction Novel"/>
    <n v="7"/>
    <n v="513.52"/>
    <n v="0.38"/>
    <n v="2985.15"/>
    <n v="1134.357"/>
    <n v="1015.8"/>
    <n v="0.34028440781870256"/>
    <n v="35.5"/>
    <s v="Net Banking"/>
    <n v="2"/>
    <b v="0"/>
    <x v="1"/>
    <n v="10"/>
  </r>
  <r>
    <s v="ORD-01902"/>
    <x v="1436"/>
    <s v="CUST14081"/>
    <s v="Nikhil Reddy"/>
    <n v="26"/>
    <s v="Other"/>
    <x v="3"/>
    <s v="Bhopal"/>
    <x v="4"/>
    <s v="Laptop"/>
    <n v="5"/>
    <n v="8793.32"/>
    <n v="0.25"/>
    <n v="45113.120000000003"/>
    <n v="11278.28"/>
    <n v="6647.66"/>
    <n v="0.14735535915050876"/>
    <n v="30.21"/>
    <s v="UPI"/>
    <n v="1"/>
    <b v="0"/>
    <x v="1"/>
    <n v="10"/>
  </r>
  <r>
    <s v="ORD-03955"/>
    <x v="1381"/>
    <s v="CUST57188"/>
    <s v="Amit Nair"/>
    <n v="21"/>
    <s v="Other"/>
    <x v="4"/>
    <s v="Mumbai"/>
    <x v="4"/>
    <s v="Laptop"/>
    <n v="5"/>
    <n v="63280.32"/>
    <n v="0.01"/>
    <n v="478410.73"/>
    <n v="4784.1072999999997"/>
    <n v="55973.13"/>
    <n v="0.11699806565793372"/>
    <n v="51.92"/>
    <s v="EMI"/>
    <n v="3"/>
    <b v="0"/>
    <x v="1"/>
    <n v="10"/>
  </r>
  <r>
    <s v="ORD-01316"/>
    <x v="32"/>
    <s v="CUST62751"/>
    <s v="Vikram Mishra"/>
    <n v="27"/>
    <s v="Female"/>
    <x v="2"/>
    <s v="Kolkata"/>
    <x v="2"/>
    <s v="Tennis Racket"/>
    <n v="2"/>
    <n v="11208.34"/>
    <n v="0.21"/>
    <n v="28031.47"/>
    <n v="5886.6086999999998"/>
    <n v="5448.35"/>
    <n v="0.19436547566003495"/>
    <n v="65.42"/>
    <s v="EMI"/>
    <n v="3"/>
    <b v="0"/>
    <x v="1"/>
    <n v="10"/>
  </r>
  <r>
    <s v="ORD-03104"/>
    <x v="221"/>
    <s v="CUST21518"/>
    <s v="Karan Pillai"/>
    <n v="26"/>
    <s v="Male"/>
    <x v="4"/>
    <s v="Ahmedabad"/>
    <x v="1"/>
    <s v="Saree"/>
    <n v="1"/>
    <n v="1916.17"/>
    <n v="0.22"/>
    <n v="1845.9"/>
    <n v="406.09800000000001"/>
    <n v="598.99"/>
    <n v="0.32449753507773982"/>
    <n v="47.98"/>
    <s v="Net Banking"/>
    <n v="4"/>
    <b v="0"/>
    <x v="1"/>
    <n v="10"/>
  </r>
  <r>
    <s v="ORD-03089"/>
    <x v="199"/>
    <s v="CUST94322"/>
    <s v="Shreya Kapoor"/>
    <n v="19"/>
    <s v="Other"/>
    <x v="2"/>
    <s v="Patna"/>
    <x v="5"/>
    <s v="Textbook"/>
    <n v="7"/>
    <n v="1441.05"/>
    <n v="0.28999999999999998"/>
    <n v="9079.99"/>
    <n v="2633.1970999999999"/>
    <n v="2820.94"/>
    <n v="0.31067655360853924"/>
    <n v="86.34"/>
    <s v="Debit Card"/>
    <n v="3"/>
    <b v="1"/>
    <x v="3"/>
    <n v="10"/>
  </r>
  <r>
    <s v="ORD-00244"/>
    <x v="639"/>
    <s v="CUST99038"/>
    <s v="Shreya Verma"/>
    <n v="40"/>
    <s v="Female"/>
    <x v="2"/>
    <s v="Kolkata"/>
    <x v="3"/>
    <s v="Rice (5kg)"/>
    <n v="3"/>
    <n v="211.24"/>
    <n v="0.18"/>
    <n v="628.26"/>
    <n v="113.0868"/>
    <n v="55.71"/>
    <n v="8.8673479132843097E-2"/>
    <n v="90.81"/>
    <s v="Credit Card"/>
    <n v="3"/>
    <b v="0"/>
    <x v="1"/>
    <n v="10"/>
  </r>
  <r>
    <s v="ORD-02144"/>
    <x v="1237"/>
    <s v="CUST57185"/>
    <s v="Aditya Pillai"/>
    <n v="45"/>
    <s v="Other"/>
    <x v="4"/>
    <s v="Ahmedabad"/>
    <x v="1"/>
    <s v="Jacket"/>
    <n v="3"/>
    <n v="1239.18"/>
    <n v="0.11"/>
    <n v="4592.68"/>
    <n v="505.19480000000004"/>
    <n v="1338.61"/>
    <n v="0.29146598500222087"/>
    <n v="61.11"/>
    <s v="EMI"/>
    <n v="1"/>
    <b v="0"/>
    <x v="4"/>
    <n v="10"/>
  </r>
  <r>
    <s v="ORD-01497"/>
    <x v="1507"/>
    <s v="CUST49401"/>
    <s v="Ritu Mehta"/>
    <n v="52"/>
    <s v="Other"/>
    <x v="4"/>
    <s v="Mumbai"/>
    <x v="3"/>
    <s v="Sugar"/>
    <n v="3"/>
    <n v="398.14"/>
    <n v="0.25"/>
    <n v="680.62"/>
    <n v="170.155"/>
    <n v="46.49"/>
    <n v="6.8305368634480335E-2"/>
    <n v="38.92"/>
    <s v="EMI"/>
    <n v="1"/>
    <b v="1"/>
    <x v="3"/>
    <n v="10"/>
  </r>
  <r>
    <s v="ORD-02797"/>
    <x v="1309"/>
    <s v="CUST19934"/>
    <s v="Vikram Shah"/>
    <n v="37"/>
    <s v="Female"/>
    <x v="4"/>
    <s v="Surat"/>
    <x v="3"/>
    <s v="Dal (1kg)"/>
    <n v="7"/>
    <n v="345.21"/>
    <n v="0.31"/>
    <n v="2467.58"/>
    <n v="764.94979999999998"/>
    <n v="210.23"/>
    <n v="8.5196832524173483E-2"/>
    <n v="60.08"/>
    <s v="EMI"/>
    <n v="4"/>
    <b v="0"/>
    <x v="1"/>
    <n v="10"/>
  </r>
  <r>
    <s v="ORD-02811"/>
    <x v="669"/>
    <s v="CUST06279"/>
    <s v="Amit Joshi"/>
    <n v="35"/>
    <s v="Female"/>
    <x v="1"/>
    <s v="Ludhiana"/>
    <x v="6"/>
    <s v="Lipstick"/>
    <n v="10"/>
    <n v="239.33"/>
    <n v="0.23"/>
    <n v="2481.9299999999998"/>
    <n v="570.84389999999996"/>
    <n v="780.04"/>
    <n v="0.31428767128807017"/>
    <n v="61.7"/>
    <s v="Net Banking"/>
    <n v="4"/>
    <b v="0"/>
    <x v="1"/>
    <n v="10"/>
  </r>
  <r>
    <s v="ORD-00450"/>
    <x v="254"/>
    <s v="CUST20483"/>
    <s v="Kavya Iyer"/>
    <n v="29"/>
    <s v="Other"/>
    <x v="0"/>
    <s v="Chennai"/>
    <x v="0"/>
    <s v="Wardrobe"/>
    <n v="10"/>
    <n v="9945.43"/>
    <n v="0.24"/>
    <n v="94093.98"/>
    <n v="22582.555199999999"/>
    <n v="30233.13"/>
    <n v="0.32130780311344043"/>
    <n v="76.34"/>
    <s v="Credit Card"/>
    <n v="3"/>
    <b v="0"/>
    <x v="1"/>
    <n v="10"/>
  </r>
  <r>
    <s v="ORD-00357"/>
    <x v="1253"/>
    <s v="CUST75375"/>
    <s v="Priya Joshi"/>
    <n v="41"/>
    <s v="Female"/>
    <x v="3"/>
    <s v="Nagpur"/>
    <x v="1"/>
    <s v="Jeans"/>
    <n v="2"/>
    <n v="1548.43"/>
    <n v="0.38"/>
    <n v="2480.54"/>
    <n v="942.60519999999997"/>
    <n v="866.5"/>
    <n v="0.34931909987341464"/>
    <n v="49.01"/>
    <s v="EMI"/>
    <n v="1"/>
    <b v="0"/>
    <x v="1"/>
    <n v="6"/>
  </r>
  <r>
    <s v="ORD-01918"/>
    <x v="996"/>
    <s v="CUST04256"/>
    <s v="Ananya Bhat"/>
    <n v="35"/>
    <s v="Male"/>
    <x v="0"/>
    <s v="Bangalore"/>
    <x v="4"/>
    <s v="Smartphone"/>
    <n v="6"/>
    <n v="39743.58"/>
    <n v="0.06"/>
    <n v="290848.39"/>
    <n v="17450.903399999999"/>
    <n v="32188.69"/>
    <n v="0.11067171456579146"/>
    <n v="78.099999999999994"/>
    <s v="UPI"/>
    <n v="5"/>
    <b v="0"/>
    <x v="1"/>
    <n v="6"/>
  </r>
  <r>
    <s v="ORD-03303"/>
    <x v="489"/>
    <s v="CUST73772"/>
    <s v="Nisha Reddy"/>
    <n v="15"/>
    <s v="Male"/>
    <x v="2"/>
    <s v="Kolkata"/>
    <x v="4"/>
    <s v="Tablet"/>
    <n v="1"/>
    <n v="19475.099999999999"/>
    <n v="0.27"/>
    <n v="12588.84"/>
    <n v="3398.9868000000001"/>
    <n v="1124.3399999999999"/>
    <n v="8.9312438636125327E-2"/>
    <n v="70.91"/>
    <s v="Net Banking"/>
    <n v="3"/>
    <b v="0"/>
    <x v="1"/>
    <n v="6"/>
  </r>
  <r>
    <s v="ORD-01210"/>
    <x v="1012"/>
    <s v="CUST18457"/>
    <s v="Rohan Das"/>
    <n v="35"/>
    <s v="Female"/>
    <x v="3"/>
    <s v="Raipur"/>
    <x v="0"/>
    <s v="Wardrobe"/>
    <n v="3"/>
    <n v="21424.67"/>
    <n v="0.06"/>
    <n v="89031.360000000001"/>
    <n v="5341.8815999999997"/>
    <n v="26411.55"/>
    <n v="0.29665445973194166"/>
    <n v="50.15"/>
    <s v="Debit Card"/>
    <n v="4"/>
    <b v="0"/>
    <x v="1"/>
    <n v="6"/>
  </r>
  <r>
    <s v="ORD-01340"/>
    <x v="851"/>
    <s v="CUST16922"/>
    <s v="Deepa Gupta"/>
    <n v="32"/>
    <s v="Female"/>
    <x v="0"/>
    <s v="Chennai"/>
    <x v="6"/>
    <s v="Hair Oil"/>
    <n v="4"/>
    <n v="154.86000000000001"/>
    <n v="0.33"/>
    <n v="476.99"/>
    <n v="157.4067"/>
    <n v="235.99"/>
    <n v="0.49474831757479193"/>
    <n v="64.400000000000006"/>
    <s v="Debit Card"/>
    <n v="3"/>
    <b v="0"/>
    <x v="1"/>
    <n v="6"/>
  </r>
  <r>
    <s v="ORD-00470"/>
    <x v="204"/>
    <s v="CUST56203"/>
    <s v="Rohan Mehta"/>
    <n v="47"/>
    <s v="Other"/>
    <x v="2"/>
    <s v="Patna"/>
    <x v="5"/>
    <s v="Comic Book"/>
    <n v="8"/>
    <n v="744.9"/>
    <n v="0.28000000000000003"/>
    <n v="6083.41"/>
    <n v="1703.3548000000001"/>
    <n v="2337.37"/>
    <n v="0.38422036325021658"/>
    <n v="84.44"/>
    <s v="Debit Card"/>
    <n v="2"/>
    <b v="0"/>
    <x v="1"/>
    <n v="6"/>
  </r>
  <r>
    <s v="ORD-03417"/>
    <x v="92"/>
    <s v="CUST83946"/>
    <s v="Karan Bose"/>
    <n v="29"/>
    <s v="Female"/>
    <x v="4"/>
    <s v="Pune"/>
    <x v="5"/>
    <s v="Cook Book"/>
    <n v="10"/>
    <n v="1492.28"/>
    <n v="0.38"/>
    <n v="9315.19"/>
    <n v="3539.7722000000003"/>
    <n v="4336.3100000000004"/>
    <n v="0.46550956019147222"/>
    <n v="66.67"/>
    <s v="Debit Card"/>
    <n v="3"/>
    <b v="1"/>
    <x v="3"/>
    <n v="6"/>
  </r>
  <r>
    <s v="ORD-00849"/>
    <x v="1169"/>
    <s v="CUST59483"/>
    <s v="Nisha Shah"/>
    <n v="26"/>
    <s v="Other"/>
    <x v="1"/>
    <s v="Ludhiana"/>
    <x v="4"/>
    <s v="Smartwatch"/>
    <n v="10"/>
    <n v="57148.46"/>
    <n v="0.06"/>
    <n v="443615.41"/>
    <n v="26616.924599999998"/>
    <n v="48368.13"/>
    <n v="0.10903167227666866"/>
    <n v="33.07"/>
    <s v="EMI"/>
    <n v="1"/>
    <b v="1"/>
    <x v="3"/>
    <n v="6"/>
  </r>
  <r>
    <s v="ORD-03281"/>
    <x v="785"/>
    <s v="CUST21469"/>
    <s v="Shreya Nair"/>
    <n v="43"/>
    <s v="Other"/>
    <x v="1"/>
    <s v="Amritsar"/>
    <x v="2"/>
    <s v="Football"/>
    <n v="4"/>
    <n v="3010.43"/>
    <n v="0.27"/>
    <n v="8396.7900000000009"/>
    <n v="2267.1333000000004"/>
    <n v="1584.03"/>
    <n v="0.188647090138017"/>
    <n v="51.24"/>
    <s v="Cash on Delivery"/>
    <n v="3"/>
    <b v="0"/>
    <x v="1"/>
    <n v="6"/>
  </r>
  <r>
    <s v="ORD-03788"/>
    <x v="233"/>
    <s v="CUST59409"/>
    <s v="Sanjay Rao"/>
    <n v="49"/>
    <s v="Male"/>
    <x v="3"/>
    <s v="Raipur"/>
    <x v="5"/>
    <s v="Biography"/>
    <n v="8"/>
    <n v="1499.77"/>
    <n v="0.37"/>
    <n v="11632.7"/>
    <n v="4304.0990000000002"/>
    <n v="4863.95"/>
    <n v="0.41812734790719264"/>
    <n v="68.319999999999993"/>
    <s v="UPI"/>
    <n v="5"/>
    <b v="0"/>
    <x v="1"/>
    <n v="6"/>
  </r>
  <r>
    <s v="ORD-01596"/>
    <x v="832"/>
    <s v="CUST72370"/>
    <s v="Priya Verma"/>
    <n v="34"/>
    <s v="Other"/>
    <x v="1"/>
    <s v="Delhi"/>
    <x v="2"/>
    <s v="Dumbbells"/>
    <n v="2"/>
    <n v="4486.05"/>
    <n v="0.21"/>
    <n v="5037.7700000000004"/>
    <n v="1057.9317000000001"/>
    <n v="1061.82"/>
    <n v="0.21077182959920757"/>
    <n v="70.400000000000006"/>
    <s v="UPI"/>
    <n v="4"/>
    <b v="0"/>
    <x v="1"/>
    <n v="6"/>
  </r>
  <r>
    <s v="ORD-04015"/>
    <x v="1578"/>
    <s v="CUST50530"/>
    <s v="Nikhil Patel"/>
    <n v="36"/>
    <s v="Male"/>
    <x v="1"/>
    <s v="Amritsar"/>
    <x v="0"/>
    <s v="Bed Frame"/>
    <n v="5"/>
    <n v="16493.240000000002"/>
    <n v="0.1"/>
    <n v="95102.09"/>
    <n v="9510.2090000000007"/>
    <n v="29222.3"/>
    <n v="0.30727295267643434"/>
    <n v="63.55"/>
    <s v="Cash on Delivery"/>
    <n v="5"/>
    <b v="0"/>
    <x v="1"/>
    <n v="6"/>
  </r>
  <r>
    <s v="ORD-02825"/>
    <x v="989"/>
    <s v="CUST40911"/>
    <s v="Ritu Gupta"/>
    <n v="51"/>
    <s v="Other"/>
    <x v="3"/>
    <s v="Raipur"/>
    <x v="3"/>
    <s v="Rice (5kg)"/>
    <n v="1"/>
    <n v="380.33"/>
    <n v="0.2"/>
    <n v="506.19"/>
    <n v="101.238"/>
    <n v="44.82"/>
    <n v="8.8543827416582704E-2"/>
    <n v="61.88"/>
    <s v="UPI"/>
    <n v="3"/>
    <b v="0"/>
    <x v="1"/>
    <n v="6"/>
  </r>
  <r>
    <s v="ORD-00458"/>
    <x v="1068"/>
    <s v="CUST53954"/>
    <s v="Amit Kapoor"/>
    <n v="40"/>
    <s v="Other"/>
    <x v="3"/>
    <s v="Nagpur"/>
    <x v="5"/>
    <s v="Cook Book"/>
    <n v="4"/>
    <n v="313.79000000000002"/>
    <n v="0.37"/>
    <n v="885.78"/>
    <n v="327.73859999999996"/>
    <n v="369.77"/>
    <n v="0.41745128587233848"/>
    <n v="43.26"/>
    <s v="Net Banking"/>
    <n v="2"/>
    <b v="0"/>
    <x v="1"/>
    <n v="6"/>
  </r>
  <r>
    <s v="ORD-03838"/>
    <x v="451"/>
    <s v="CUST12042"/>
    <s v="Vikram Reddy"/>
    <n v="39"/>
    <s v="Male"/>
    <x v="1"/>
    <s v="Amritsar"/>
    <x v="3"/>
    <s v="Cooking Oil"/>
    <n v="2"/>
    <n v="92.87"/>
    <n v="0.33"/>
    <n v="179.13"/>
    <n v="59.112900000000003"/>
    <n v="19.37"/>
    <n v="0.10813375760620779"/>
    <n v="36.78"/>
    <s v="EMI"/>
    <n v="3"/>
    <b v="0"/>
    <x v="4"/>
    <n v="6"/>
  </r>
  <r>
    <s v="ORD-02193"/>
    <x v="942"/>
    <s v="CUST54369"/>
    <s v="Priya Rao"/>
    <n v="65"/>
    <s v="Other"/>
    <x v="2"/>
    <s v="Kolkata"/>
    <x v="5"/>
    <s v="Fiction Novel"/>
    <n v="6"/>
    <n v="966.11"/>
    <n v="0.28999999999999998"/>
    <n v="5647.04"/>
    <n v="1637.6415999999999"/>
    <n v="1896.58"/>
    <n v="0.3358538278460928"/>
    <n v="107.74"/>
    <s v="Net Banking"/>
    <n v="1"/>
    <b v="0"/>
    <x v="4"/>
    <n v="6"/>
  </r>
  <r>
    <s v="ORD-01237"/>
    <x v="211"/>
    <s v="CUST86703"/>
    <s v="Sanjay Verma"/>
    <n v="20"/>
    <s v="Female"/>
    <x v="1"/>
    <s v="Amritsar"/>
    <x v="4"/>
    <s v="Smartphone"/>
    <n v="3"/>
    <n v="33090.17"/>
    <n v="0.22"/>
    <n v="110240.96000000001"/>
    <n v="24253.011200000001"/>
    <n v="11080.86"/>
    <n v="0.10051490843330828"/>
    <n v="57.35"/>
    <s v="EMI"/>
    <n v="5"/>
    <b v="1"/>
    <x v="3"/>
    <n v="6"/>
  </r>
  <r>
    <s v="ORD-02550"/>
    <x v="450"/>
    <s v="CUST69130"/>
    <s v="Sunita Pillai"/>
    <n v="48"/>
    <s v="Other"/>
    <x v="1"/>
    <s v="Amritsar"/>
    <x v="2"/>
    <s v="Yoga Mat"/>
    <n v="6"/>
    <n v="13916.75"/>
    <n v="0.25"/>
    <n v="54342.29"/>
    <n v="13585.5725"/>
    <n v="12305.07"/>
    <n v="0.22643635371273457"/>
    <n v="38.89"/>
    <s v="UPI"/>
    <n v="4"/>
    <b v="0"/>
    <x v="0"/>
    <n v="6"/>
  </r>
  <r>
    <s v="ORD-01775"/>
    <x v="1552"/>
    <s v="CUST42783"/>
    <s v="Ritu Das"/>
    <n v="25"/>
    <s v="Other"/>
    <x v="3"/>
    <s v="Indore"/>
    <x v="2"/>
    <s v="Tennis Racket"/>
    <n v="1"/>
    <n v="7835.77"/>
    <n v="0.08"/>
    <n v="6868.24"/>
    <n v="549.45920000000001"/>
    <n v="1599.65"/>
    <n v="0.23290537313780535"/>
    <n v="44.2"/>
    <s v="Credit Card"/>
    <n v="3"/>
    <b v="1"/>
    <x v="3"/>
    <n v="6"/>
  </r>
  <r>
    <s v="ORD-03920"/>
    <x v="83"/>
    <s v="CUST20311"/>
    <s v="Shreya Gupta"/>
    <n v="54"/>
    <s v="Other"/>
    <x v="4"/>
    <s v="Surat"/>
    <x v="2"/>
    <s v="Dumbbells"/>
    <n v="8"/>
    <n v="8802.69"/>
    <n v="0.36"/>
    <n v="54768.47"/>
    <n v="19716.6492"/>
    <n v="12390.55"/>
    <n v="0.22623509475433581"/>
    <n v="76.209999999999994"/>
    <s v="Credit Card"/>
    <n v="5"/>
    <b v="0"/>
    <x v="1"/>
    <n v="6"/>
  </r>
  <r>
    <s v="ORD-00597"/>
    <x v="93"/>
    <s v="CUST03651"/>
    <s v="Arjun Patel"/>
    <n v="55"/>
    <s v="Female"/>
    <x v="4"/>
    <s v="Surat"/>
    <x v="4"/>
    <s v="Tablet"/>
    <n v="1"/>
    <n v="38379.550000000003"/>
    <n v="0.18"/>
    <n v="33725.89"/>
    <n v="6070.6601999999993"/>
    <n v="4708.0600000000004"/>
    <n v="0.13959779860516655"/>
    <n v="49.85"/>
    <s v="EMI"/>
    <n v="2"/>
    <b v="0"/>
    <x v="1"/>
    <n v="6"/>
  </r>
  <r>
    <s v="ORD-00563"/>
    <x v="1373"/>
    <s v="CUST44323"/>
    <s v="Ritu Bose"/>
    <n v="33"/>
    <s v="Female"/>
    <x v="0"/>
    <s v="Bangalore"/>
    <x v="5"/>
    <s v="Cook Book"/>
    <n v="6"/>
    <n v="1105.96"/>
    <n v="0.28999999999999998"/>
    <n v="5241.79"/>
    <n v="1520.1190999999999"/>
    <n v="1716.01"/>
    <n v="0.32737099349649645"/>
    <n v="67.650000000000006"/>
    <s v="Debit Card"/>
    <n v="3"/>
    <b v="1"/>
    <x v="3"/>
    <n v="6"/>
  </r>
  <r>
    <s v="ORD-01821"/>
    <x v="27"/>
    <s v="CUST07773"/>
    <s v="Karan Gupta"/>
    <n v="41"/>
    <s v="Female"/>
    <x v="0"/>
    <s v="Hyderabad"/>
    <x v="5"/>
    <s v="Comic Book"/>
    <n v="2"/>
    <n v="1012.58"/>
    <n v="0.21"/>
    <n v="2058.59"/>
    <n v="432.3039"/>
    <n v="942.39"/>
    <n v="0.45778421152342136"/>
    <n v="79.239999999999995"/>
    <s v="UPI"/>
    <n v="5"/>
    <b v="0"/>
    <x v="1"/>
    <n v="6"/>
  </r>
  <r>
    <s v="ORD-03995"/>
    <x v="979"/>
    <s v="CUST60857"/>
    <s v="Aarav Kapoor"/>
    <n v="30"/>
    <s v="Male"/>
    <x v="3"/>
    <s v="Raipur"/>
    <x v="6"/>
    <s v="Sunscreen"/>
    <n v="7"/>
    <n v="2114.17"/>
    <n v="0.39"/>
    <n v="13036.59"/>
    <n v="5084.2701000000006"/>
    <n v="6081.67"/>
    <n v="0.46650772939856205"/>
    <n v="26.71"/>
    <s v="Debit Card"/>
    <n v="3"/>
    <b v="0"/>
    <x v="1"/>
    <n v="6"/>
  </r>
  <r>
    <s v="ORD-03729"/>
    <x v="1579"/>
    <s v="CUST27952"/>
    <s v="Pooja Rao"/>
    <n v="33"/>
    <s v="Other"/>
    <x v="4"/>
    <s v="Ahmedabad"/>
    <x v="1"/>
    <s v="Dress"/>
    <n v="1"/>
    <n v="3581.25"/>
    <n v="0.01"/>
    <n v="6175.08"/>
    <n v="61.750799999999998"/>
    <n v="1771.61"/>
    <n v="0.28689668797813145"/>
    <n v="56.33"/>
    <s v="Credit Card"/>
    <n v="1"/>
    <b v="0"/>
    <x v="1"/>
    <n v="6"/>
  </r>
  <r>
    <s v="ORD-04170"/>
    <x v="1390"/>
    <s v="CUST70820"/>
    <s v="Nikhil Iyer"/>
    <n v="14"/>
    <s v="Male"/>
    <x v="2"/>
    <s v="Kolkata"/>
    <x v="1"/>
    <s v="Jeans"/>
    <n v="4"/>
    <n v="1999.6"/>
    <n v="0.4"/>
    <n v="4690.45"/>
    <n v="1876.18"/>
    <n v="1146.5999999999999"/>
    <n v="0.244454156850622"/>
    <n v="66.84"/>
    <s v="Net Banking"/>
    <n v="3"/>
    <b v="0"/>
    <x v="1"/>
    <n v="6"/>
  </r>
  <r>
    <s v="ORD-01659"/>
    <x v="148"/>
    <s v="CUST72759"/>
    <s v="Pooja Patel"/>
    <n v="26"/>
    <s v="Other"/>
    <x v="0"/>
    <s v="Hyderabad"/>
    <x v="0"/>
    <s v="Chair"/>
    <n v="7"/>
    <n v="2529.87"/>
    <n v="0.12"/>
    <n v="14719.17"/>
    <n v="1766.3003999999999"/>
    <n v="4154.01"/>
    <n v="0.28221767939360715"/>
    <n v="90.47"/>
    <s v="EMI"/>
    <n v="5"/>
    <b v="0"/>
    <x v="1"/>
    <n v="6"/>
  </r>
  <r>
    <s v="ORD-00619"/>
    <x v="1241"/>
    <s v="CUST73824"/>
    <s v="Rohan Kapoor"/>
    <n v="36"/>
    <s v="Male"/>
    <x v="3"/>
    <s v="Raipur"/>
    <x v="0"/>
    <s v="Wardrobe"/>
    <n v="5"/>
    <n v="11291.76"/>
    <n v="0.4"/>
    <n v="21297.23"/>
    <n v="8518.8919999999998"/>
    <n v="5332.78"/>
    <n v="0.25039782168854824"/>
    <n v="40.67"/>
    <s v="Credit Card"/>
    <n v="4"/>
    <b v="0"/>
    <x v="2"/>
    <n v="6"/>
  </r>
  <r>
    <s v="ORD-00452"/>
    <x v="1580"/>
    <s v="CUST52335"/>
    <s v="Nisha Patel"/>
    <n v="52"/>
    <s v="Male"/>
    <x v="4"/>
    <s v="Ahmedabad"/>
    <x v="5"/>
    <s v="Textbook"/>
    <n v="4"/>
    <n v="565.16999999999996"/>
    <n v="0.05"/>
    <n v="2606.02"/>
    <n v="130.30100000000002"/>
    <n v="1227.07"/>
    <n v="0.47085977851282795"/>
    <n v="78.290000000000006"/>
    <s v="Credit Card"/>
    <n v="4"/>
    <b v="0"/>
    <x v="1"/>
    <n v="6"/>
  </r>
  <r>
    <s v="ORD-03586"/>
    <x v="707"/>
    <s v="CUST91393"/>
    <s v="Meera Pillai"/>
    <n v="42"/>
    <s v="Other"/>
    <x v="1"/>
    <s v="Ludhiana"/>
    <x v="2"/>
    <s v="Cycle"/>
    <n v="1"/>
    <n v="7923.79"/>
    <n v="0.02"/>
    <n v="12021.65"/>
    <n v="240.43299999999999"/>
    <n v="3631.41"/>
    <n v="0.30207251084501713"/>
    <n v="54.15"/>
    <s v="Cash on Delivery"/>
    <n v="3"/>
    <b v="0"/>
    <x v="2"/>
    <n v="6"/>
  </r>
  <r>
    <s v="ORD-03318"/>
    <x v="1581"/>
    <s v="CUST94948"/>
    <s v="Rohan Kapoor"/>
    <n v="40"/>
    <s v="Other"/>
    <x v="3"/>
    <s v="Indore"/>
    <x v="5"/>
    <s v="Fiction Novel"/>
    <n v="9"/>
    <n v="276.41000000000003"/>
    <n v="0.11"/>
    <n v="1896.15"/>
    <n v="208.57650000000001"/>
    <n v="853.77"/>
    <n v="0.45026501067953484"/>
    <n v="46.35"/>
    <s v="UPI"/>
    <n v="2"/>
    <b v="0"/>
    <x v="1"/>
    <n v="6"/>
  </r>
  <r>
    <s v="ORD-00003"/>
    <x v="131"/>
    <s v="CUST37770"/>
    <s v="Aditya Singh"/>
    <n v="11"/>
    <s v="Female"/>
    <x v="4"/>
    <s v="Mumbai"/>
    <x v="6"/>
    <s v="Face Cream"/>
    <n v="9"/>
    <n v="245.9"/>
    <n v="0.24"/>
    <n v="1205.28"/>
    <n v="289.2672"/>
    <n v="560.95000000000005"/>
    <n v="0.46541052701446972"/>
    <n v="45.22"/>
    <s v="Net Banking"/>
    <n v="1"/>
    <b v="1"/>
    <x v="3"/>
    <n v="6"/>
  </r>
  <r>
    <s v="ORD-01857"/>
    <x v="336"/>
    <s v="CUST08818"/>
    <s v="Rahul Shah"/>
    <n v="35"/>
    <s v="Other"/>
    <x v="3"/>
    <s v="Indore"/>
    <x v="3"/>
    <s v="Sugar"/>
    <n v="3"/>
    <n v="303.99"/>
    <n v="0.4"/>
    <n v="728.29"/>
    <n v="291.31599999999997"/>
    <n v="43.2"/>
    <n v="5.9317030303862477E-2"/>
    <n v="35.74"/>
    <s v="Debit Card"/>
    <n v="3"/>
    <b v="0"/>
    <x v="1"/>
    <n v="6"/>
  </r>
  <r>
    <s v="ORD-02837"/>
    <x v="1385"/>
    <s v="CUST35159"/>
    <s v="Deepa Rao"/>
    <n v="55"/>
    <s v="Female"/>
    <x v="1"/>
    <s v="Chandigarh"/>
    <x v="4"/>
    <s v="Smartphone"/>
    <n v="5"/>
    <n v="25313.99"/>
    <n v="0.27"/>
    <n v="29639.22"/>
    <n v="8002.5894000000008"/>
    <n v="4402.1400000000003"/>
    <n v="0.14852415144528094"/>
    <n v="51.93"/>
    <s v="Debit Card"/>
    <n v="4"/>
    <b v="0"/>
    <x v="1"/>
    <n v="6"/>
  </r>
  <r>
    <s v="ORD-03909"/>
    <x v="444"/>
    <s v="CUST57051"/>
    <s v="Pooja Chatterjee"/>
    <n v="31"/>
    <s v="Male"/>
    <x v="1"/>
    <s v="Ludhiana"/>
    <x v="6"/>
    <s v="Face Cream"/>
    <n v="2"/>
    <n v="1235.5899999999999"/>
    <n v="0.05"/>
    <n v="4007.33"/>
    <n v="200.3665"/>
    <n v="1780.2"/>
    <n v="0.44423593764426689"/>
    <n v="44.87"/>
    <s v="Credit Card"/>
    <n v="1"/>
    <b v="0"/>
    <x v="1"/>
    <n v="6"/>
  </r>
  <r>
    <s v="ORD-03798"/>
    <x v="385"/>
    <s v="CUST41603"/>
    <s v="Nisha Sharma"/>
    <n v="41"/>
    <s v="Male"/>
    <x v="0"/>
    <s v="Kochi"/>
    <x v="2"/>
    <s v="Yoga Mat"/>
    <n v="4"/>
    <n v="4528.8999999999996"/>
    <n v="0.09"/>
    <n v="28783.41"/>
    <n v="2590.5068999999999"/>
    <n v="6807.19"/>
    <n v="0.23649699601263366"/>
    <n v="79.89"/>
    <s v="Credit Card"/>
    <n v="1"/>
    <b v="0"/>
    <x v="1"/>
    <n v="6"/>
  </r>
  <r>
    <s v="ORD-02961"/>
    <x v="398"/>
    <s v="CUST02626"/>
    <s v="Arjun Rao"/>
    <n v="58"/>
    <s v="Male"/>
    <x v="1"/>
    <s v="Ludhiana"/>
    <x v="3"/>
    <s v="Tea"/>
    <n v="9"/>
    <n v="324.23"/>
    <n v="0.17"/>
    <n v="4033.84"/>
    <n v="685.75280000000009"/>
    <n v="456.69"/>
    <n v="0.1132147036074807"/>
    <n v="63.2"/>
    <s v="EMI"/>
    <n v="3"/>
    <b v="0"/>
    <x v="1"/>
    <n v="6"/>
  </r>
  <r>
    <s v="ORD-03448"/>
    <x v="573"/>
    <s v="CUST27667"/>
    <s v="Nisha Pillai"/>
    <n v="11"/>
    <s v="Other"/>
    <x v="0"/>
    <s v="Hyderabad"/>
    <x v="6"/>
    <s v="Hair Oil"/>
    <n v="6"/>
    <n v="127.9"/>
    <n v="0.27"/>
    <n v="660.97"/>
    <n v="178.46190000000001"/>
    <n v="407.58"/>
    <n v="0.61663918180855404"/>
    <n v="63.91"/>
    <s v="Credit Card"/>
    <n v="4"/>
    <b v="1"/>
    <x v="3"/>
    <n v="6"/>
  </r>
  <r>
    <s v="ORD-04192"/>
    <x v="1582"/>
    <s v="CUST70453"/>
    <s v="Shreya Shah"/>
    <n v="33"/>
    <s v="Male"/>
    <x v="1"/>
    <s v="Amritsar"/>
    <x v="5"/>
    <s v="Fiction Novel"/>
    <n v="5"/>
    <n v="616.57000000000005"/>
    <n v="0.36"/>
    <n v="344.18"/>
    <n v="123.90479999999999"/>
    <n v="145.51"/>
    <n v="0.42277296763321515"/>
    <n v="35.22"/>
    <s v="UPI"/>
    <n v="4"/>
    <b v="0"/>
    <x v="0"/>
    <n v="6"/>
  </r>
  <r>
    <s v="ORD-03734"/>
    <x v="452"/>
    <s v="CUST31945"/>
    <s v="Aarav Iyer"/>
    <n v="54"/>
    <s v="Male"/>
    <x v="4"/>
    <s v="Ahmedabad"/>
    <x v="0"/>
    <s v="Bookshelf"/>
    <n v="9"/>
    <n v="21059.88"/>
    <n v="0.1"/>
    <n v="255508.83"/>
    <n v="25550.883000000002"/>
    <n v="78032.23"/>
    <n v="0.30539934764681126"/>
    <n v="62.82"/>
    <s v="UPI"/>
    <n v="3"/>
    <b v="0"/>
    <x v="4"/>
    <n v="6"/>
  </r>
  <r>
    <s v="ORD-01914"/>
    <x v="1583"/>
    <s v="CUST69924"/>
    <s v="Sunita Bose"/>
    <n v="46"/>
    <s v="Female"/>
    <x v="1"/>
    <s v="Ludhiana"/>
    <x v="2"/>
    <s v="Yoga Mat"/>
    <n v="10"/>
    <n v="9875.4699999999993"/>
    <n v="0.24"/>
    <n v="97179.05"/>
    <n v="23322.972000000002"/>
    <n v="19944.59"/>
    <n v="0.20523549057127025"/>
    <n v="98.45"/>
    <s v="Credit Card"/>
    <n v="1"/>
    <b v="0"/>
    <x v="2"/>
    <n v="6"/>
  </r>
  <r>
    <s v="ORD-00157"/>
    <x v="1520"/>
    <s v="CUST32598"/>
    <s v="Meera Mishra"/>
    <n v="52"/>
    <s v="Other"/>
    <x v="1"/>
    <s v="Delhi"/>
    <x v="2"/>
    <s v="Cycle"/>
    <n v="1"/>
    <n v="6367.24"/>
    <n v="0.33"/>
    <n v="4149.57"/>
    <n v="1369.3580999999999"/>
    <n v="1071.43"/>
    <n v="0.25820265714278834"/>
    <n v="62.13"/>
    <s v="Net Banking"/>
    <n v="5"/>
    <b v="0"/>
    <x v="2"/>
    <n v="6"/>
  </r>
  <r>
    <s v="ORD-00637"/>
    <x v="1399"/>
    <s v="CUST31450"/>
    <s v="Rahul Joshi"/>
    <n v="41"/>
    <s v="Male"/>
    <x v="4"/>
    <s v="Ahmedabad"/>
    <x v="3"/>
    <s v="Cooking Oil"/>
    <n v="3"/>
    <n v="482.62"/>
    <n v="0.01"/>
    <n v="1337.09"/>
    <n v="13.370899999999999"/>
    <n v="63.09"/>
    <n v="4.7184557509217781E-2"/>
    <n v="47.14"/>
    <s v="Net Banking"/>
    <n v="5"/>
    <b v="0"/>
    <x v="1"/>
    <n v="6"/>
  </r>
  <r>
    <s v="ORD-00806"/>
    <x v="1310"/>
    <s v="CUST73115"/>
    <s v="Ritu Iyer"/>
    <n v="25"/>
    <s v="Male"/>
    <x v="3"/>
    <s v="Nagpur"/>
    <x v="6"/>
    <s v="Lipstick"/>
    <n v="5"/>
    <n v="2326.77"/>
    <n v="0.38"/>
    <n v="5580.64"/>
    <n v="2120.6432"/>
    <n v="2891.02"/>
    <n v="0.51804452535909862"/>
    <n v="74.06"/>
    <s v="EMI"/>
    <n v="4"/>
    <b v="0"/>
    <x v="2"/>
    <n v="6"/>
  </r>
  <r>
    <s v="ORD-01258"/>
    <x v="1584"/>
    <s v="CUST67262"/>
    <s v="Rahul Mishra"/>
    <n v="48"/>
    <s v="Other"/>
    <x v="2"/>
    <s v="Guwahati"/>
    <x v="5"/>
    <s v="Self-Help Book"/>
    <n v="9"/>
    <n v="267.73"/>
    <n v="0.18"/>
    <n v="2753.41"/>
    <n v="495.61379999999997"/>
    <n v="797.79"/>
    <n v="0.2897461692955281"/>
    <n v="100.33"/>
    <s v="Debit Card"/>
    <n v="5"/>
    <b v="0"/>
    <x v="0"/>
    <n v="6"/>
  </r>
  <r>
    <s v="ORD-01409"/>
    <x v="1062"/>
    <s v="CUST49105"/>
    <s v="Aarav Nair"/>
    <n v="9"/>
    <s v="Male"/>
    <x v="4"/>
    <s v="Ahmedabad"/>
    <x v="2"/>
    <s v="Cricket Bat"/>
    <n v="7"/>
    <n v="12363.5"/>
    <n v="0.06"/>
    <n v="79795.539999999994"/>
    <n v="4787.7323999999999"/>
    <n v="13170.87"/>
    <n v="0.16505772127113874"/>
    <n v="61.11"/>
    <s v="EMI"/>
    <n v="1"/>
    <b v="0"/>
    <x v="2"/>
    <n v="6"/>
  </r>
  <r>
    <s v="ORD-01009"/>
    <x v="389"/>
    <s v="CUST88411"/>
    <s v="Vikram Nair"/>
    <n v="24"/>
    <s v="Female"/>
    <x v="2"/>
    <s v="Bhubaneswar"/>
    <x v="3"/>
    <s v="Dal (1kg)"/>
    <n v="5"/>
    <n v="417.1"/>
    <n v="7.0000000000000007E-2"/>
    <n v="2357.5"/>
    <n v="165.02500000000001"/>
    <n v="234.32"/>
    <n v="9.9393425238600203E-2"/>
    <n v="91.09"/>
    <s v="Cash on Delivery"/>
    <n v="5"/>
    <b v="0"/>
    <x v="1"/>
    <n v="6"/>
  </r>
  <r>
    <s v="ORD-02237"/>
    <x v="1502"/>
    <s v="CUST79034"/>
    <s v="Deepa Gupta"/>
    <n v="28"/>
    <s v="Female"/>
    <x v="2"/>
    <s v="Kolkata"/>
    <x v="0"/>
    <s v="Chair"/>
    <n v="10"/>
    <n v="20258.77"/>
    <n v="0.26"/>
    <n v="164321.16"/>
    <n v="42723.501600000003"/>
    <n v="44354.41"/>
    <n v="0.26992512711083588"/>
    <n v="81.28"/>
    <s v="UPI"/>
    <n v="3"/>
    <b v="0"/>
    <x v="1"/>
    <n v="6"/>
  </r>
  <r>
    <s v="ORD-01719"/>
    <x v="1585"/>
    <s v="CUST35511"/>
    <s v="Karan Bose"/>
    <n v="34"/>
    <s v="Male"/>
    <x v="2"/>
    <s v="Kolkata"/>
    <x v="3"/>
    <s v="Dal (1kg)"/>
    <n v="6"/>
    <n v="141.78"/>
    <n v="0.16"/>
    <n v="766.42"/>
    <n v="122.6272"/>
    <n v="53.3"/>
    <n v="6.9544114193262174E-2"/>
    <n v="63.43"/>
    <s v="Cash on Delivery"/>
    <n v="3"/>
    <b v="0"/>
    <x v="1"/>
    <n v="6"/>
  </r>
  <r>
    <s v="ORD-01375"/>
    <x v="1586"/>
    <s v="CUST51615"/>
    <s v="Rohan Bose"/>
    <n v="19"/>
    <s v="Male"/>
    <x v="1"/>
    <s v="Ludhiana"/>
    <x v="0"/>
    <s v="Bookshelf"/>
    <n v="4"/>
    <n v="5696.48"/>
    <n v="0.12"/>
    <n v="22406.7"/>
    <n v="2688.8040000000001"/>
    <n v="5980.82"/>
    <n v="0.26692105486305434"/>
    <n v="55.28"/>
    <s v="EMI"/>
    <n v="3"/>
    <b v="0"/>
    <x v="1"/>
    <n v="6"/>
  </r>
  <r>
    <s v="ORD-03114"/>
    <x v="1246"/>
    <s v="CUST43839"/>
    <s v="Nisha Nair"/>
    <n v="29"/>
    <s v="Male"/>
    <x v="0"/>
    <s v="Kochi"/>
    <x v="4"/>
    <s v="Camera"/>
    <n v="6"/>
    <n v="63434.95"/>
    <n v="0.24"/>
    <n v="350565.99"/>
    <n v="84135.837599999999"/>
    <n v="45365.64"/>
    <n v="0.12940684862213817"/>
    <n v="76.62"/>
    <s v="Debit Card"/>
    <n v="1"/>
    <b v="0"/>
    <x v="1"/>
    <n v="6"/>
  </r>
  <r>
    <s v="ORD-00854"/>
    <x v="1205"/>
    <s v="CUST64876"/>
    <s v="Rahul Sharma"/>
    <n v="38"/>
    <s v="Female"/>
    <x v="0"/>
    <s v="Bangalore"/>
    <x v="1"/>
    <s v="Saree"/>
    <n v="10"/>
    <n v="546.08000000000004"/>
    <n v="0.02"/>
    <n v="4248.99"/>
    <n v="84.979799999999997"/>
    <n v="1231.33"/>
    <n v="0.28979357447299242"/>
    <n v="64.33"/>
    <s v="Cash on Delivery"/>
    <n v="5"/>
    <b v="0"/>
    <x v="1"/>
    <n v="6"/>
  </r>
  <r>
    <s v="ORD-00833"/>
    <x v="1097"/>
    <s v="CUST53156"/>
    <s v="Rohan Iyer"/>
    <n v="44"/>
    <s v="Male"/>
    <x v="3"/>
    <s v="Raipur"/>
    <x v="1"/>
    <s v="Kurta"/>
    <n v="8"/>
    <n v="1374.51"/>
    <n v="0.25"/>
    <n v="7027.6"/>
    <n v="1756.9"/>
    <n v="2549.4899999999998"/>
    <n v="0.36278245773806128"/>
    <n v="47.72"/>
    <s v="EMI"/>
    <n v="2"/>
    <b v="0"/>
    <x v="1"/>
    <n v="6"/>
  </r>
  <r>
    <s v="ORD-00040"/>
    <x v="740"/>
    <s v="CUST53328"/>
    <s v="Shreya Gupta"/>
    <n v="50"/>
    <s v="Male"/>
    <x v="2"/>
    <s v="Bhubaneswar"/>
    <x v="6"/>
    <s v="Shampoo"/>
    <n v="8"/>
    <n v="2450.85"/>
    <n v="0.02"/>
    <n v="13737.04"/>
    <n v="274.74080000000004"/>
    <n v="5401.03"/>
    <n v="0.39317276502070309"/>
    <n v="95.73"/>
    <s v="Net Banking"/>
    <n v="2"/>
    <b v="0"/>
    <x v="1"/>
    <n v="6"/>
  </r>
  <r>
    <s v="ORD-01908"/>
    <x v="30"/>
    <s v="CUST76107"/>
    <s v="Rohan Kumar"/>
    <n v="34"/>
    <s v="Other"/>
    <x v="0"/>
    <s v="Kochi"/>
    <x v="2"/>
    <s v="Cycle"/>
    <n v="3"/>
    <n v="12939.84"/>
    <n v="0.06"/>
    <n v="52303.18"/>
    <n v="3138.1907999999999"/>
    <n v="13163.15"/>
    <n v="0.25167016613521392"/>
    <n v="55.28"/>
    <s v="Cash on Delivery"/>
    <n v="1"/>
    <b v="1"/>
    <x v="3"/>
    <n v="6"/>
  </r>
  <r>
    <s v="ORD-01214"/>
    <x v="1587"/>
    <s v="CUST35473"/>
    <s v="Rahul Iyer"/>
    <n v="26"/>
    <s v="Male"/>
    <x v="1"/>
    <s v="Amritsar"/>
    <x v="2"/>
    <s v="Cycle"/>
    <n v="3"/>
    <n v="9622.0499999999993"/>
    <n v="0.13"/>
    <n v="36572.47"/>
    <n v="4754.4211000000005"/>
    <n v="7201.38"/>
    <n v="0.19690712713688738"/>
    <n v="38.22"/>
    <s v="Credit Card"/>
    <n v="1"/>
    <b v="0"/>
    <x v="1"/>
    <n v="6"/>
  </r>
  <r>
    <s v="ORD-01293"/>
    <x v="1051"/>
    <s v="CUST71906"/>
    <s v="Nikhil Iyer"/>
    <n v="39"/>
    <s v="Other"/>
    <x v="1"/>
    <s v="Chandigarh"/>
    <x v="6"/>
    <s v="Face Cream"/>
    <n v="2"/>
    <n v="853.19"/>
    <n v="0.28999999999999998"/>
    <n v="1266.22"/>
    <n v="367.2038"/>
    <n v="518.13"/>
    <n v="0.40919429483028225"/>
    <n v="54.57"/>
    <s v="Net Banking"/>
    <n v="3"/>
    <b v="0"/>
    <x v="1"/>
    <n v="6"/>
  </r>
  <r>
    <s v="ORD-00993"/>
    <x v="1336"/>
    <s v="CUST44486"/>
    <s v="Rahul Kapoor"/>
    <n v="47"/>
    <s v="Other"/>
    <x v="4"/>
    <s v="Surat"/>
    <x v="5"/>
    <s v="Self-Help Book"/>
    <n v="1"/>
    <n v="246.87"/>
    <n v="0.39"/>
    <n v="147.13"/>
    <n v="57.380699999999997"/>
    <n v="63.7"/>
    <n v="0.4329504519812411"/>
    <n v="81.45"/>
    <s v="Debit Card"/>
    <n v="1"/>
    <b v="0"/>
    <x v="1"/>
    <n v="6"/>
  </r>
  <r>
    <s v="ORD-02517"/>
    <x v="579"/>
    <s v="CUST41813"/>
    <s v="Rohan Shah"/>
    <n v="21"/>
    <s v="Other"/>
    <x v="0"/>
    <s v="Kochi"/>
    <x v="5"/>
    <s v="Biography"/>
    <n v="4"/>
    <n v="1305.05"/>
    <n v="7.0000000000000007E-2"/>
    <n v="4009.71"/>
    <n v="280.67970000000003"/>
    <n v="758.37"/>
    <n v="0.18913337872314956"/>
    <n v="39.85"/>
    <s v="UPI"/>
    <n v="2"/>
    <b v="0"/>
    <x v="0"/>
    <n v="6"/>
  </r>
  <r>
    <s v="ORD-01177"/>
    <x v="1136"/>
    <s v="CUST30988"/>
    <s v="Nikhil Kumar"/>
    <n v="18"/>
    <s v="Male"/>
    <x v="0"/>
    <s v="Chennai"/>
    <x v="1"/>
    <s v="T-Shirt"/>
    <n v="1"/>
    <n v="1289.4000000000001"/>
    <n v="0.33"/>
    <n v="1062.19"/>
    <n v="350.52270000000004"/>
    <n v="406.18"/>
    <n v="0.38239862924712148"/>
    <n v="102.55"/>
    <s v="UPI"/>
    <n v="3"/>
    <b v="0"/>
    <x v="1"/>
    <n v="6"/>
  </r>
  <r>
    <s v="ORD-02717"/>
    <x v="559"/>
    <s v="CUST63078"/>
    <s v="Arjun Mehta"/>
    <n v="43"/>
    <s v="Other"/>
    <x v="1"/>
    <s v="Delhi"/>
    <x v="0"/>
    <s v="Sofa"/>
    <n v="10"/>
    <n v="19976.93"/>
    <n v="0.21"/>
    <n v="225188.99"/>
    <n v="47289.687899999997"/>
    <n v="74873.399999999994"/>
    <n v="0.33249138867757255"/>
    <n v="56.52"/>
    <s v="UPI"/>
    <n v="4"/>
    <b v="0"/>
    <x v="1"/>
    <n v="6"/>
  </r>
  <r>
    <s v="ORD-04065"/>
    <x v="780"/>
    <s v="CUST38659"/>
    <s v="Aditya Kapoor"/>
    <n v="45"/>
    <s v="Female"/>
    <x v="2"/>
    <s v="Patna"/>
    <x v="4"/>
    <s v="Camera"/>
    <n v="1"/>
    <n v="60978.400000000001"/>
    <n v="0.18"/>
    <n v="58454.57"/>
    <n v="10521.8226"/>
    <n v="4430.2700000000004"/>
    <n v="7.5789968175285535E-2"/>
    <n v="89.37"/>
    <s v="Cash on Delivery"/>
    <n v="3"/>
    <b v="0"/>
    <x v="1"/>
    <n v="6"/>
  </r>
  <r>
    <s v="ORD-02816"/>
    <x v="1434"/>
    <s v="CUST17433"/>
    <s v="Aarav Reddy"/>
    <n v="32"/>
    <s v="Female"/>
    <x v="1"/>
    <s v="Chandigarh"/>
    <x v="0"/>
    <s v="Desk"/>
    <n v="9"/>
    <n v="16799.04"/>
    <n v="0.32"/>
    <n v="158612.18"/>
    <n v="50755.897599999997"/>
    <n v="38942.269999999997"/>
    <n v="0.24551878676656483"/>
    <n v="38.06"/>
    <s v="Net Banking"/>
    <n v="1"/>
    <b v="1"/>
    <x v="3"/>
    <n v="6"/>
  </r>
  <r>
    <s v="ORD-04182"/>
    <x v="874"/>
    <s v="CUST64358"/>
    <s v="Deepa Chatterjee"/>
    <n v="38"/>
    <s v="Other"/>
    <x v="1"/>
    <s v="Ludhiana"/>
    <x v="3"/>
    <s v="Flour"/>
    <n v="9"/>
    <n v="65.349999999999994"/>
    <n v="0"/>
    <n v="550.66999999999996"/>
    <n v="0"/>
    <n v="52.12"/>
    <n v="9.464833747979734E-2"/>
    <n v="35.68"/>
    <s v="Net Banking"/>
    <n v="5"/>
    <b v="0"/>
    <x v="1"/>
    <n v="6"/>
  </r>
  <r>
    <s v="ORD-03794"/>
    <x v="1382"/>
    <s v="CUST94259"/>
    <s v="Ritu Patel"/>
    <n v="45"/>
    <s v="Other"/>
    <x v="2"/>
    <s v="Patna"/>
    <x v="6"/>
    <s v="Sunscreen"/>
    <n v="5"/>
    <n v="1542.35"/>
    <n v="0.39"/>
    <n v="8050.97"/>
    <n v="3139.8783000000003"/>
    <n v="2791.48"/>
    <n v="0.34672592246648537"/>
    <n v="68"/>
    <s v="UPI"/>
    <n v="3"/>
    <b v="0"/>
    <x v="1"/>
    <n v="6"/>
  </r>
  <r>
    <s v="ORD-01206"/>
    <x v="0"/>
    <s v="CUST64199"/>
    <s v="Rahul Chatterjee"/>
    <n v="34"/>
    <s v="Female"/>
    <x v="1"/>
    <s v="Chandigarh"/>
    <x v="2"/>
    <s v="Dumbbells"/>
    <n v="7"/>
    <n v="10917.25"/>
    <n v="0.27"/>
    <n v="71889.86"/>
    <n v="19410.262200000001"/>
    <n v="15066.86"/>
    <n v="0.20958254752478306"/>
    <n v="40.78"/>
    <s v="Cash on Delivery"/>
    <n v="3"/>
    <b v="0"/>
    <x v="1"/>
    <n v="6"/>
  </r>
  <r>
    <s v="ORD-02416"/>
    <x v="134"/>
    <s v="CUST19301"/>
    <s v="Sanjay Shah"/>
    <n v="35"/>
    <s v="Male"/>
    <x v="2"/>
    <s v="Patna"/>
    <x v="2"/>
    <s v="Tennis Racket"/>
    <n v="1"/>
    <n v="11954.34"/>
    <n v="0.15"/>
    <n v="9288.4"/>
    <n v="1393.26"/>
    <n v="2396.12"/>
    <n v="0.25796907971232935"/>
    <n v="82.67"/>
    <s v="Net Banking"/>
    <n v="5"/>
    <b v="0"/>
    <x v="1"/>
    <n v="6"/>
  </r>
  <r>
    <s v="ORD-00199"/>
    <x v="1350"/>
    <s v="CUST55694"/>
    <s v="Aarav Bhat"/>
    <n v="39"/>
    <s v="Female"/>
    <x v="1"/>
    <s v="Chandigarh"/>
    <x v="2"/>
    <s v="Dumbbells"/>
    <n v="2"/>
    <n v="2591.38"/>
    <n v="0.13"/>
    <n v="4195.59"/>
    <n v="545.42669999999998"/>
    <n v="758.43"/>
    <n v="0.1807683782257084"/>
    <n v="65.22"/>
    <s v="Debit Card"/>
    <n v="3"/>
    <b v="0"/>
    <x v="1"/>
    <n v="6"/>
  </r>
  <r>
    <s v="ORD-02787"/>
    <x v="549"/>
    <s v="CUST78026"/>
    <s v="Amit Nair"/>
    <n v="31"/>
    <s v="Female"/>
    <x v="3"/>
    <s v="Raipur"/>
    <x v="4"/>
    <s v="Tablet"/>
    <n v="3"/>
    <n v="57936.22"/>
    <n v="0.01"/>
    <n v="270335.19"/>
    <n v="2703.3519000000001"/>
    <n v="40002.800000000003"/>
    <n v="0.1479748160052711"/>
    <n v="70.989999999999995"/>
    <s v="Net Banking"/>
    <n v="1"/>
    <b v="1"/>
    <x v="3"/>
    <n v="6"/>
  </r>
  <r>
    <s v="ORD-02432"/>
    <x v="1588"/>
    <s v="CUST26395"/>
    <s v="Amit Kumar"/>
    <n v="33"/>
    <s v="Other"/>
    <x v="3"/>
    <s v="Nagpur"/>
    <x v="1"/>
    <s v="T-Shirt"/>
    <n v="4"/>
    <n v="2693.03"/>
    <n v="0.24"/>
    <n v="8454.01"/>
    <n v="2028.9623999999999"/>
    <n v="2808.17"/>
    <n v="0.33217017722950409"/>
    <n v="71.64"/>
    <s v="Debit Card"/>
    <n v="3"/>
    <b v="0"/>
    <x v="1"/>
    <n v="6"/>
  </r>
  <r>
    <s v="ORD-02609"/>
    <x v="380"/>
    <s v="CUST96498"/>
    <s v="Meera Kapoor"/>
    <n v="34"/>
    <s v="Female"/>
    <x v="0"/>
    <s v="Chennai"/>
    <x v="1"/>
    <s v="Kurta"/>
    <n v="1"/>
    <n v="398.12"/>
    <n v="0.2"/>
    <n v="370.05"/>
    <n v="74.010000000000005"/>
    <n v="160.84"/>
    <n v="0.43464396703148223"/>
    <n v="61.44"/>
    <s v="Debit Card"/>
    <n v="5"/>
    <b v="0"/>
    <x v="1"/>
    <n v="6"/>
  </r>
  <r>
    <s v="ORD-01571"/>
    <x v="542"/>
    <s v="CUST56653"/>
    <s v="Nisha Sharma"/>
    <n v="30"/>
    <s v="Male"/>
    <x v="3"/>
    <s v="Raipur"/>
    <x v="1"/>
    <s v="T-Shirt"/>
    <n v="8"/>
    <n v="3931.3"/>
    <n v="0.21"/>
    <n v="17747.79"/>
    <n v="3727.0358999999999"/>
    <n v="5566.53"/>
    <n v="0.31364637512614246"/>
    <n v="73.66"/>
    <s v="UPI"/>
    <n v="3"/>
    <b v="1"/>
    <x v="3"/>
    <n v="6"/>
  </r>
  <r>
    <s v="ORD-00238"/>
    <x v="1197"/>
    <s v="CUST04066"/>
    <s v="Nisha Reddy"/>
    <n v="32"/>
    <s v="Other"/>
    <x v="1"/>
    <s v="Delhi"/>
    <x v="2"/>
    <s v="Football"/>
    <n v="10"/>
    <n v="14961.46"/>
    <n v="0.01"/>
    <n v="161945.63"/>
    <n v="1619.4563000000001"/>
    <n v="26205.1"/>
    <n v="0.1618141841802091"/>
    <n v="35.42"/>
    <s v="Net Banking"/>
    <n v="2"/>
    <b v="0"/>
    <x v="1"/>
    <n v="6"/>
  </r>
  <r>
    <s v="ORD-02524"/>
    <x v="829"/>
    <s v="CUST02441"/>
    <s v="Sunita Bhat"/>
    <n v="54"/>
    <s v="Male"/>
    <x v="0"/>
    <s v="Bangalore"/>
    <x v="2"/>
    <s v="Cycle"/>
    <n v="3"/>
    <n v="6013.86"/>
    <n v="0.01"/>
    <n v="16119.22"/>
    <n v="161.19219999999999"/>
    <n v="3536.03"/>
    <n v="0.21936731429932715"/>
    <n v="79.16"/>
    <s v="EMI"/>
    <n v="3"/>
    <b v="0"/>
    <x v="2"/>
    <n v="6"/>
  </r>
  <r>
    <s v="ORD-02955"/>
    <x v="889"/>
    <s v="CUST34816"/>
    <s v="Arjun Bhat"/>
    <n v="41"/>
    <s v="Other"/>
    <x v="2"/>
    <s v="Guwahati"/>
    <x v="1"/>
    <s v="Saree"/>
    <n v="6"/>
    <n v="1234.8599999999999"/>
    <n v="0.13"/>
    <n v="10211.19"/>
    <n v="1327.4547"/>
    <n v="4328.1000000000004"/>
    <n v="0.4238585316696683"/>
    <n v="63.86"/>
    <s v="EMI"/>
    <n v="2"/>
    <b v="0"/>
    <x v="1"/>
    <n v="6"/>
  </r>
  <r>
    <s v="ORD-02262"/>
    <x v="1480"/>
    <s v="CUST07130"/>
    <s v="Shreya Iyer"/>
    <n v="20"/>
    <s v="Other"/>
    <x v="3"/>
    <s v="Nagpur"/>
    <x v="5"/>
    <s v="Fiction Novel"/>
    <n v="2"/>
    <n v="281.44"/>
    <n v="0.05"/>
    <n v="537.73"/>
    <n v="26.886500000000002"/>
    <n v="145.84"/>
    <n v="0.2712141781191304"/>
    <n v="75.48"/>
    <s v="Cash on Delivery"/>
    <n v="2"/>
    <b v="0"/>
    <x v="1"/>
    <n v="6"/>
  </r>
  <r>
    <s v="ORD-03743"/>
    <x v="18"/>
    <s v="CUST19488"/>
    <s v="Arjun Singh"/>
    <n v="39"/>
    <s v="Male"/>
    <x v="0"/>
    <s v="Kochi"/>
    <x v="5"/>
    <s v="Biography"/>
    <n v="10"/>
    <n v="483.9"/>
    <n v="0.06"/>
    <n v="6763.93"/>
    <n v="405.83580000000001"/>
    <n v="3499.59"/>
    <n v="0.51739003804001515"/>
    <n v="70.77"/>
    <s v="EMI"/>
    <n v="3"/>
    <b v="0"/>
    <x v="2"/>
    <n v="6"/>
  </r>
  <r>
    <s v="ORD-01955"/>
    <x v="1525"/>
    <s v="CUST76793"/>
    <s v="Arjun Iyer"/>
    <n v="28"/>
    <s v="Male"/>
    <x v="3"/>
    <s v="Bhopal"/>
    <x v="4"/>
    <s v="Smartwatch"/>
    <n v="4"/>
    <n v="17943.13"/>
    <n v="0.05"/>
    <n v="95732.21"/>
    <n v="4786.6105000000007"/>
    <n v="10497.7"/>
    <n v="0.10965692738107687"/>
    <n v="76.28"/>
    <s v="Debit Card"/>
    <n v="5"/>
    <b v="0"/>
    <x v="1"/>
    <n v="6"/>
  </r>
  <r>
    <s v="ORD-01900"/>
    <x v="1589"/>
    <s v="CUST41577"/>
    <s v="Aditya Pillai"/>
    <n v="44"/>
    <s v="Other"/>
    <x v="4"/>
    <s v="Ahmedabad"/>
    <x v="4"/>
    <s v="Tablet"/>
    <n v="4"/>
    <n v="77381.070000000007"/>
    <n v="0.18"/>
    <n v="364698.74"/>
    <n v="65645.773199999996"/>
    <n v="37606.07"/>
    <n v="0.10311543714135124"/>
    <n v="56.99"/>
    <s v="Net Banking"/>
    <n v="4"/>
    <b v="0"/>
    <x v="1"/>
    <n v="6"/>
  </r>
  <r>
    <s v="ORD-00679"/>
    <x v="1518"/>
    <s v="CUST52083"/>
    <s v="Sunita Reddy"/>
    <n v="37"/>
    <s v="Other"/>
    <x v="2"/>
    <s v="Patna"/>
    <x v="6"/>
    <s v="Perfume"/>
    <n v="9"/>
    <n v="1906.76"/>
    <n v="0.36"/>
    <n v="8390.58"/>
    <n v="3020.6088"/>
    <n v="3960.36"/>
    <n v="0.47200074369113937"/>
    <n v="91.4"/>
    <s v="Net Banking"/>
    <n v="4"/>
    <b v="0"/>
    <x v="2"/>
    <n v="6"/>
  </r>
  <r>
    <s v="ORD-00859"/>
    <x v="1147"/>
    <s v="CUST24558"/>
    <s v="Deepa Verma"/>
    <n v="13"/>
    <s v="Female"/>
    <x v="4"/>
    <s v="Mumbai"/>
    <x v="1"/>
    <s v="Jeans"/>
    <n v="6"/>
    <n v="362.57"/>
    <n v="0.02"/>
    <n v="1703.95"/>
    <n v="34.079000000000001"/>
    <n v="781.43"/>
    <n v="0.45859913729862961"/>
    <n v="66.819999999999993"/>
    <s v="UPI"/>
    <n v="4"/>
    <b v="0"/>
    <x v="1"/>
    <n v="6"/>
  </r>
  <r>
    <s v="ORD-01796"/>
    <x v="1563"/>
    <s v="CUST63701"/>
    <s v="Ritu Pillai"/>
    <n v="42"/>
    <s v="Male"/>
    <x v="0"/>
    <s v="Kochi"/>
    <x v="2"/>
    <s v="Dumbbells"/>
    <n v="3"/>
    <n v="14886.59"/>
    <n v="0.38"/>
    <n v="34438.410000000003"/>
    <n v="13086.595800000001"/>
    <n v="6332.53"/>
    <n v="0.18387985972639267"/>
    <n v="89.5"/>
    <s v="EMI"/>
    <n v="3"/>
    <b v="0"/>
    <x v="1"/>
    <n v="6"/>
  </r>
  <r>
    <s v="ORD-01799"/>
    <x v="840"/>
    <s v="CUST98513"/>
    <s v="Priya Reddy"/>
    <n v="40"/>
    <s v="Other"/>
    <x v="2"/>
    <s v="Guwahati"/>
    <x v="4"/>
    <s v="Smartphone"/>
    <n v="6"/>
    <n v="34836.46"/>
    <n v="0.18"/>
    <n v="214950.87"/>
    <n v="38691.156599999995"/>
    <n v="36793.67"/>
    <n v="0.17117246373555037"/>
    <n v="90.28"/>
    <s v="EMI"/>
    <n v="4"/>
    <b v="0"/>
    <x v="1"/>
    <n v="6"/>
  </r>
  <r>
    <s v="ORD-01159"/>
    <x v="613"/>
    <s v="CUST72570"/>
    <s v="Shreya Pillai"/>
    <n v="37"/>
    <s v="Female"/>
    <x v="3"/>
    <s v="Indore"/>
    <x v="3"/>
    <s v="Cooking Oil"/>
    <n v="10"/>
    <n v="134.6"/>
    <n v="0.03"/>
    <n v="1594.09"/>
    <n v="47.822699999999998"/>
    <n v="134.34"/>
    <n v="8.4273786298138753E-2"/>
    <n v="105.77"/>
    <s v="Net Banking"/>
    <n v="1"/>
    <b v="0"/>
    <x v="1"/>
    <n v="6"/>
  </r>
  <r>
    <s v="ORD-00614"/>
    <x v="1590"/>
    <s v="CUST25032"/>
    <s v="Ananya Bhat"/>
    <n v="40"/>
    <s v="Other"/>
    <x v="4"/>
    <s v="Surat"/>
    <x v="3"/>
    <s v="Flour"/>
    <n v="3"/>
    <n v="219.84"/>
    <n v="0.1"/>
    <n v="463.59"/>
    <n v="46.359000000000002"/>
    <n v="43.04"/>
    <n v="9.2840656614681077E-2"/>
    <n v="73.42"/>
    <s v="Credit Card"/>
    <n v="3"/>
    <b v="0"/>
    <x v="1"/>
    <n v="6"/>
  </r>
  <r>
    <s v="ORD-02194"/>
    <x v="942"/>
    <s v="CUST84436"/>
    <s v="Amit Chatterjee"/>
    <n v="10"/>
    <s v="Other"/>
    <x v="1"/>
    <s v="Delhi"/>
    <x v="6"/>
    <s v="Face Cream"/>
    <n v="1"/>
    <n v="1986.59"/>
    <n v="0.05"/>
    <n v="2507.4499999999998"/>
    <n v="125.3725"/>
    <n v="1149.6600000000001"/>
    <n v="0.45849767692277021"/>
    <n v="66.3"/>
    <s v="UPI"/>
    <n v="2"/>
    <b v="1"/>
    <x v="3"/>
    <n v="6"/>
  </r>
  <r>
    <s v="ORD-02151"/>
    <x v="1053"/>
    <s v="CUST65336"/>
    <s v="Amit Kapoor"/>
    <n v="48"/>
    <s v="Female"/>
    <x v="3"/>
    <s v="Bhopal"/>
    <x v="5"/>
    <s v="Cook Book"/>
    <n v="4"/>
    <n v="1045.8399999999999"/>
    <n v="0.39"/>
    <n v="3553.63"/>
    <n v="1385.9157"/>
    <n v="1247.53"/>
    <n v="0.35105793231146742"/>
    <n v="43.68"/>
    <s v="Debit Card"/>
    <n v="5"/>
    <b v="0"/>
    <x v="2"/>
    <n v="6"/>
  </r>
  <r>
    <s v="ORD-01664"/>
    <x v="722"/>
    <s v="CUST78261"/>
    <s v="Meera Rao"/>
    <n v="37"/>
    <s v="Female"/>
    <x v="4"/>
    <s v="Ahmedabad"/>
    <x v="0"/>
    <s v="Desk"/>
    <n v="10"/>
    <n v="17068.89"/>
    <n v="0.16"/>
    <n v="124615.43"/>
    <n v="19938.468799999999"/>
    <n v="41346.800000000003"/>
    <n v="0.33179518780298722"/>
    <n v="81.760000000000005"/>
    <s v="Cash on Delivery"/>
    <n v="5"/>
    <b v="0"/>
    <x v="2"/>
    <n v="6"/>
  </r>
  <r>
    <s v="ORD-03620"/>
    <x v="1152"/>
    <s v="CUST14620"/>
    <s v="Nikhil Verma"/>
    <n v="48"/>
    <s v="Female"/>
    <x v="3"/>
    <s v="Nagpur"/>
    <x v="0"/>
    <s v="Desk"/>
    <n v="10"/>
    <n v="11308.29"/>
    <n v="0.28000000000000003"/>
    <n v="115595.29"/>
    <n v="32366.681200000003"/>
    <n v="35774.65"/>
    <n v="0.30948190017084609"/>
    <n v="57.9"/>
    <s v="UPI"/>
    <n v="4"/>
    <b v="0"/>
    <x v="1"/>
    <n v="6"/>
  </r>
  <r>
    <s v="ORD-04096"/>
    <x v="176"/>
    <s v="CUST25252"/>
    <s v="Nikhil Rao"/>
    <n v="25"/>
    <s v="Other"/>
    <x v="2"/>
    <s v="Kolkata"/>
    <x v="6"/>
    <s v="Hair Oil"/>
    <n v="5"/>
    <n v="2272.1"/>
    <n v="0.15"/>
    <n v="1972.43"/>
    <n v="295.86450000000002"/>
    <n v="936.13"/>
    <n v="0.47460746388971975"/>
    <n v="54.4"/>
    <s v="Cash on Delivery"/>
    <n v="2"/>
    <b v="0"/>
    <x v="1"/>
    <n v="6"/>
  </r>
  <r>
    <s v="ORD-02872"/>
    <x v="37"/>
    <s v="CUST44303"/>
    <s v="Nisha Joshi"/>
    <n v="17"/>
    <s v="Female"/>
    <x v="0"/>
    <s v="Bangalore"/>
    <x v="4"/>
    <s v="Camera"/>
    <n v="8"/>
    <n v="74939.929999999993"/>
    <n v="0.31"/>
    <n v="626506.16"/>
    <n v="194216.90960000001"/>
    <n v="78957.960000000006"/>
    <n v="0.12602902419985784"/>
    <n v="82.61"/>
    <s v="Cash on Delivery"/>
    <n v="2"/>
    <b v="0"/>
    <x v="0"/>
    <n v="6"/>
  </r>
  <r>
    <s v="ORD-03356"/>
    <x v="1549"/>
    <s v="CUST10273"/>
    <s v="Nisha Bose"/>
    <n v="26"/>
    <s v="Male"/>
    <x v="0"/>
    <s v="Chennai"/>
    <x v="5"/>
    <s v="Textbook"/>
    <n v="4"/>
    <n v="1166.27"/>
    <n v="0.32"/>
    <n v="2541.06"/>
    <n v="813.13919999999996"/>
    <n v="740.36"/>
    <n v="0.29135872431190135"/>
    <n v="75.02"/>
    <s v="Cash on Delivery"/>
    <n v="5"/>
    <b v="0"/>
    <x v="1"/>
    <n v="6"/>
  </r>
  <r>
    <s v="ORD-03283"/>
    <x v="1424"/>
    <s v="CUST59848"/>
    <s v="Rohan Gupta"/>
    <n v="29"/>
    <s v="Male"/>
    <x v="2"/>
    <s v="Kolkata"/>
    <x v="2"/>
    <s v="Dumbbells"/>
    <n v="4"/>
    <n v="11596.28"/>
    <n v="0.22"/>
    <n v="32114.67"/>
    <n v="7065.2273999999998"/>
    <n v="7605.77"/>
    <n v="0.23683164111603827"/>
    <n v="87.57"/>
    <s v="Cash on Delivery"/>
    <n v="1"/>
    <b v="0"/>
    <x v="2"/>
    <n v="6"/>
  </r>
  <r>
    <s v="ORD-03619"/>
    <x v="1152"/>
    <s v="CUST40038"/>
    <s v="Sanjay Reddy"/>
    <n v="34"/>
    <s v="Male"/>
    <x v="1"/>
    <s v="Amritsar"/>
    <x v="6"/>
    <s v="Hair Oil"/>
    <n v="3"/>
    <n v="1353.96"/>
    <n v="7.0000000000000007E-2"/>
    <n v="5710.68"/>
    <n v="399.74760000000003"/>
    <n v="3585.71"/>
    <n v="0.627895452030231"/>
    <n v="52.08"/>
    <s v="Cash on Delivery"/>
    <n v="3"/>
    <b v="0"/>
    <x v="1"/>
    <n v="6"/>
  </r>
  <r>
    <s v="ORD-01998"/>
    <x v="1393"/>
    <s v="CUST69572"/>
    <s v="Nisha Mehta"/>
    <n v="37"/>
    <s v="Female"/>
    <x v="0"/>
    <s v="Chennai"/>
    <x v="3"/>
    <s v="Sugar"/>
    <n v="1"/>
    <n v="118.1"/>
    <n v="0.08"/>
    <n v="173.91"/>
    <n v="13.912800000000001"/>
    <n v="11.76"/>
    <n v="6.7621183370708993E-2"/>
    <n v="102.62"/>
    <s v="EMI"/>
    <n v="3"/>
    <b v="0"/>
    <x v="1"/>
    <n v="6"/>
  </r>
  <r>
    <s v="ORD-04119"/>
    <x v="838"/>
    <s v="CUST78271"/>
    <s v="Rahul Reddy"/>
    <n v="14"/>
    <s v="Female"/>
    <x v="2"/>
    <s v="Guwahati"/>
    <x v="1"/>
    <s v="Saree"/>
    <n v="8"/>
    <n v="612.16"/>
    <n v="0.05"/>
    <n v="4471.04"/>
    <n v="223.55200000000002"/>
    <n v="845.36"/>
    <n v="0.18907457772688235"/>
    <n v="119.57"/>
    <s v="UPI"/>
    <n v="2"/>
    <b v="0"/>
    <x v="1"/>
    <n v="6"/>
  </r>
  <r>
    <s v="ORD-02826"/>
    <x v="1558"/>
    <s v="CUST61527"/>
    <s v="Arjun Reddy"/>
    <n v="18"/>
    <s v="Male"/>
    <x v="1"/>
    <s v="Chandigarh"/>
    <x v="4"/>
    <s v="Camera"/>
    <n v="8"/>
    <n v="72567.78"/>
    <n v="0.22"/>
    <n v="695130.09"/>
    <n v="152928.61979999999"/>
    <n v="91039.07"/>
    <n v="0.13096695325043406"/>
    <n v="44.56"/>
    <s v="EMI"/>
    <n v="2"/>
    <b v="0"/>
    <x v="1"/>
    <n v="6"/>
  </r>
  <r>
    <s v="ORD-00657"/>
    <x v="975"/>
    <s v="CUST19779"/>
    <s v="Ananya Patel"/>
    <n v="38"/>
    <s v="Female"/>
    <x v="0"/>
    <s v="Kochi"/>
    <x v="1"/>
    <s v="Saree"/>
    <n v="5"/>
    <n v="1598.2"/>
    <n v="0.1"/>
    <n v="5437.53"/>
    <n v="543.75300000000004"/>
    <n v="588.35"/>
    <n v="0.10820170187566783"/>
    <n v="57.89"/>
    <s v="Net Banking"/>
    <n v="4"/>
    <b v="0"/>
    <x v="1"/>
    <n v="6"/>
  </r>
  <r>
    <s v="ORD-00090"/>
    <x v="1320"/>
    <s v="CUST87850"/>
    <s v="Ananya Joshi"/>
    <n v="34"/>
    <s v="Female"/>
    <x v="2"/>
    <s v="Patna"/>
    <x v="1"/>
    <s v="Kurta"/>
    <n v="7"/>
    <n v="1318.24"/>
    <n v="0.06"/>
    <n v="6767.09"/>
    <n v="406.02539999999999"/>
    <n v="2866.08"/>
    <n v="0.42353212385235012"/>
    <n v="77.900000000000006"/>
    <s v="Net Banking"/>
    <n v="5"/>
    <b v="0"/>
    <x v="1"/>
    <n v="6"/>
  </r>
  <r>
    <s v="ORD-02709"/>
    <x v="1591"/>
    <s v="CUST89135"/>
    <s v="Vikram Gupta"/>
    <n v="45"/>
    <s v="Other"/>
    <x v="0"/>
    <s v="Chennai"/>
    <x v="4"/>
    <s v="Smartphone"/>
    <n v="5"/>
    <n v="8426.0499999999993"/>
    <n v="0.4"/>
    <n v="28260.49"/>
    <n v="11304.196000000002"/>
    <n v="5271.23"/>
    <n v="0.18652295130056129"/>
    <n v="43.17"/>
    <s v="Net Banking"/>
    <n v="3"/>
    <b v="1"/>
    <x v="3"/>
    <n v="6"/>
  </r>
  <r>
    <s v="ORD-01456"/>
    <x v="1408"/>
    <s v="CUST75629"/>
    <s v="Vikram Kapoor"/>
    <n v="38"/>
    <s v="Male"/>
    <x v="3"/>
    <s v="Raipur"/>
    <x v="3"/>
    <s v="Dal (1kg)"/>
    <n v="1"/>
    <n v="229.1"/>
    <n v="0.04"/>
    <n v="210.21"/>
    <n v="8.4084000000000003"/>
    <n v="15.48"/>
    <n v="7.3640645069216498E-2"/>
    <n v="70.47"/>
    <s v="Net Banking"/>
    <n v="5"/>
    <b v="0"/>
    <x v="1"/>
    <n v="6"/>
  </r>
  <r>
    <s v="ORD-01753"/>
    <x v="493"/>
    <s v="CUST62689"/>
    <s v="Ananya Das"/>
    <n v="32"/>
    <s v="Female"/>
    <x v="1"/>
    <s v="Delhi"/>
    <x v="1"/>
    <s v="Jeans"/>
    <n v="3"/>
    <n v="3289.49"/>
    <n v="0.2"/>
    <n v="6684.85"/>
    <n v="1336.9700000000003"/>
    <n v="2606.38"/>
    <n v="0.38989356530064251"/>
    <n v="68.78"/>
    <s v="UPI"/>
    <n v="5"/>
    <b v="0"/>
    <x v="1"/>
    <n v="6"/>
  </r>
  <r>
    <s v="ORD-01645"/>
    <x v="1592"/>
    <s v="CUST58522"/>
    <s v="Priya Kumar"/>
    <n v="27"/>
    <s v="Male"/>
    <x v="0"/>
    <s v="Bangalore"/>
    <x v="6"/>
    <s v="Sunscreen"/>
    <n v="1"/>
    <n v="277.89999999999998"/>
    <n v="0.12"/>
    <n v="229.86"/>
    <n v="27.583200000000001"/>
    <n v="81.58"/>
    <n v="0.35491168537370571"/>
    <n v="50.51"/>
    <s v="EMI"/>
    <n v="4"/>
    <b v="0"/>
    <x v="4"/>
    <n v="6"/>
  </r>
  <r>
    <s v="ORD-01020"/>
    <x v="1145"/>
    <s v="CUST24177"/>
    <s v="Rohan Reddy"/>
    <n v="40"/>
    <s v="Male"/>
    <x v="0"/>
    <s v="Chennai"/>
    <x v="0"/>
    <s v="Sofa"/>
    <n v="5"/>
    <n v="2090.33"/>
    <n v="0.28999999999999998"/>
    <n v="1783.33"/>
    <n v="517.1656999999999"/>
    <n v="304.35000000000002"/>
    <n v="0.17066387039975778"/>
    <n v="82.39"/>
    <s v="Cash on Delivery"/>
    <n v="2"/>
    <b v="0"/>
    <x v="0"/>
    <n v="6"/>
  </r>
  <r>
    <s v="ORD-02025"/>
    <x v="858"/>
    <s v="CUST09860"/>
    <s v="Vikram Mehta"/>
    <n v="39"/>
    <s v="Female"/>
    <x v="4"/>
    <s v="Pune"/>
    <x v="5"/>
    <s v="Fiction Novel"/>
    <n v="7"/>
    <n v="1326.05"/>
    <n v="0.17"/>
    <n v="12840.19"/>
    <n v="2182.8323"/>
    <n v="5604.53"/>
    <n v="0.43648341652265266"/>
    <n v="48.98"/>
    <s v="Net Banking"/>
    <n v="3"/>
    <b v="1"/>
    <x v="3"/>
    <n v="6"/>
  </r>
  <r>
    <s v="ORD-00098"/>
    <x v="1539"/>
    <s v="CUST47981"/>
    <s v="Arjun Kumar"/>
    <n v="45"/>
    <s v="Female"/>
    <x v="3"/>
    <s v="Raipur"/>
    <x v="0"/>
    <s v="Chair"/>
    <n v="4"/>
    <n v="14589.56"/>
    <n v="0.21"/>
    <n v="50502.400000000001"/>
    <n v="10605.504000000001"/>
    <n v="18143.47"/>
    <n v="0.35925955994170578"/>
    <n v="60.59"/>
    <s v="Cash on Delivery"/>
    <n v="5"/>
    <b v="0"/>
    <x v="1"/>
    <n v="6"/>
  </r>
  <r>
    <s v="ORD-01186"/>
    <x v="1161"/>
    <s v="CUST18863"/>
    <s v="Nikhil Iyer"/>
    <n v="28"/>
    <s v="Female"/>
    <x v="0"/>
    <s v="Kochi"/>
    <x v="5"/>
    <s v="Comic Book"/>
    <n v="10"/>
    <n v="1470.66"/>
    <n v="0"/>
    <n v="19373.32"/>
    <n v="0"/>
    <n v="8438.27"/>
    <n v="0.43556138029000713"/>
    <n v="64.66"/>
    <s v="Credit Card"/>
    <n v="2"/>
    <b v="0"/>
    <x v="1"/>
    <n v="6"/>
  </r>
  <r>
    <s v="ORD-03930"/>
    <x v="76"/>
    <s v="CUST89734"/>
    <s v="Aditya Kapoor"/>
    <n v="15"/>
    <s v="Female"/>
    <x v="3"/>
    <s v="Nagpur"/>
    <x v="4"/>
    <s v="Smartwatch"/>
    <n v="10"/>
    <n v="30417.77"/>
    <n v="0.12"/>
    <n v="407424.79"/>
    <n v="48890.974799999996"/>
    <n v="59491.68"/>
    <n v="0.14601880263594172"/>
    <n v="54"/>
    <s v="Debit Card"/>
    <n v="3"/>
    <b v="0"/>
    <x v="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CE1D5-7C8C-4C1D-8706-A1B560FD76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numFmtId="14" showAll="0">
      <items count="1594">
        <item x="131"/>
        <item x="520"/>
        <item x="1047"/>
        <item x="924"/>
        <item x="1288"/>
        <item x="1543"/>
        <item x="742"/>
        <item x="693"/>
        <item x="91"/>
        <item x="486"/>
        <item x="962"/>
        <item x="677"/>
        <item x="1086"/>
        <item x="21"/>
        <item x="740"/>
        <item x="121"/>
        <item x="987"/>
        <item x="1417"/>
        <item x="643"/>
        <item x="1395"/>
        <item x="278"/>
        <item x="882"/>
        <item x="591"/>
        <item x="1138"/>
        <item x="1000"/>
        <item x="1317"/>
        <item x="467"/>
        <item x="454"/>
        <item x="462"/>
        <item x="836"/>
        <item x="359"/>
        <item x="1193"/>
        <item x="1320"/>
        <item x="414"/>
        <item x="1539"/>
        <item x="355"/>
        <item x="855"/>
        <item x="1112"/>
        <item x="951"/>
        <item x="645"/>
        <item x="118"/>
        <item x="478"/>
        <item x="773"/>
        <item x="994"/>
        <item x="381"/>
        <item x="1524"/>
        <item x="1149"/>
        <item x="288"/>
        <item x="536"/>
        <item x="662"/>
        <item x="224"/>
        <item x="1401"/>
        <item x="968"/>
        <item x="1158"/>
        <item x="1422"/>
        <item x="129"/>
        <item x="1520"/>
        <item x="647"/>
        <item x="1156"/>
        <item x="921"/>
        <item x="915"/>
        <item x="825"/>
        <item x="25"/>
        <item x="1101"/>
        <item x="640"/>
        <item x="955"/>
        <item x="180"/>
        <item x="788"/>
        <item x="652"/>
        <item x="203"/>
        <item x="1545"/>
        <item x="1262"/>
        <item x="953"/>
        <item x="268"/>
        <item x="657"/>
        <item x="1350"/>
        <item x="51"/>
        <item x="309"/>
        <item x="583"/>
        <item x="751"/>
        <item x="819"/>
        <item x="550"/>
        <item x="600"/>
        <item x="475"/>
        <item x="590"/>
        <item x="1495"/>
        <item x="1430"/>
        <item x="459"/>
        <item x="1546"/>
        <item x="822"/>
        <item x="1197"/>
        <item x="1001"/>
        <item x="804"/>
        <item x="639"/>
        <item x="1494"/>
        <item x="156"/>
        <item x="1274"/>
        <item x="322"/>
        <item x="964"/>
        <item x="1195"/>
        <item x="1066"/>
        <item x="1275"/>
        <item x="658"/>
        <item x="1020"/>
        <item x="735"/>
        <item x="363"/>
        <item x="490"/>
        <item x="366"/>
        <item x="1029"/>
        <item x="830"/>
        <item x="578"/>
        <item x="1157"/>
        <item x="154"/>
        <item x="505"/>
        <item x="768"/>
        <item x="796"/>
        <item x="967"/>
        <item x="1555"/>
        <item x="492"/>
        <item x="1514"/>
        <item x="103"/>
        <item x="1289"/>
        <item x="1307"/>
        <item x="919"/>
        <item x="560"/>
        <item x="956"/>
        <item x="602"/>
        <item x="1338"/>
        <item x="1177"/>
        <item x="331"/>
        <item x="896"/>
        <item x="903"/>
        <item x="1025"/>
        <item x="917"/>
        <item x="427"/>
        <item x="1055"/>
        <item x="1253"/>
        <item x="1085"/>
        <item x="140"/>
        <item x="546"/>
        <item x="1127"/>
        <item x="943"/>
        <item x="678"/>
        <item x="285"/>
        <item x="388"/>
        <item x="1442"/>
        <item x="923"/>
        <item x="66"/>
        <item x="1217"/>
        <item x="202"/>
        <item x="690"/>
        <item x="758"/>
        <item x="813"/>
        <item x="1331"/>
        <item x="273"/>
        <item x="367"/>
        <item x="1208"/>
        <item x="1182"/>
        <item x="1547"/>
        <item x="1319"/>
        <item x="4"/>
        <item x="1102"/>
        <item x="1379"/>
        <item x="1088"/>
        <item x="1346"/>
        <item x="397"/>
        <item x="59"/>
        <item x="514"/>
        <item x="1303"/>
        <item x="165"/>
        <item x="55"/>
        <item x="254"/>
        <item x="1580"/>
        <item x="555"/>
        <item x="1068"/>
        <item x="798"/>
        <item x="1150"/>
        <item x="61"/>
        <item x="1519"/>
        <item x="204"/>
        <item x="1164"/>
        <item x="1116"/>
        <item x="875"/>
        <item x="239"/>
        <item x="87"/>
        <item x="1057"/>
        <item x="74"/>
        <item x="229"/>
        <item x="479"/>
        <item x="1280"/>
        <item x="1318"/>
        <item x="425"/>
        <item x="1500"/>
        <item x="1192"/>
        <item x="791"/>
        <item x="57"/>
        <item x="240"/>
        <item x="1459"/>
        <item x="1106"/>
        <item x="86"/>
        <item x="167"/>
        <item x="665"/>
        <item x="217"/>
        <item x="1470"/>
        <item x="17"/>
        <item x="1148"/>
        <item x="1232"/>
        <item x="823"/>
        <item x="361"/>
        <item x="562"/>
        <item x="1349"/>
        <item x="850"/>
        <item x="1286"/>
        <item x="1361"/>
        <item x="564"/>
        <item x="1362"/>
        <item x="902"/>
        <item x="230"/>
        <item x="1373"/>
        <item x="1218"/>
        <item x="408"/>
        <item x="1196"/>
        <item x="39"/>
        <item x="1219"/>
        <item x="1134"/>
        <item x="117"/>
        <item x="714"/>
        <item x="957"/>
        <item x="1571"/>
        <item x="877"/>
        <item x="290"/>
        <item x="93"/>
        <item x="369"/>
        <item x="429"/>
        <item x="192"/>
        <item x="245"/>
        <item x="990"/>
        <item x="1411"/>
        <item x="1590"/>
        <item x="261"/>
        <item x="1241"/>
        <item x="878"/>
        <item x="1191"/>
        <item x="1420"/>
        <item x="1040"/>
        <item x="864"/>
        <item x="541"/>
        <item x="321"/>
        <item x="1399"/>
        <item x="297"/>
        <item x="1078"/>
        <item x="528"/>
        <item x="238"/>
        <item x="824"/>
        <item x="15"/>
        <item x="69"/>
        <item x="975"/>
        <item x="1515"/>
        <item x="1431"/>
        <item x="47"/>
        <item x="49"/>
        <item x="759"/>
        <item x="191"/>
        <item x="89"/>
        <item x="317"/>
        <item x="1518"/>
        <item x="147"/>
        <item x="571"/>
        <item x="1071"/>
        <item x="776"/>
        <item x="928"/>
        <item x="1120"/>
        <item x="1279"/>
        <item x="1560"/>
        <item x="728"/>
        <item x="133"/>
        <item x="1002"/>
        <item x="1298"/>
        <item x="1461"/>
        <item x="228"/>
        <item x="787"/>
        <item x="411"/>
        <item x="1553"/>
        <item x="495"/>
        <item x="151"/>
        <item x="470"/>
        <item x="1367"/>
        <item x="412"/>
        <item x="50"/>
        <item x="918"/>
        <item x="1135"/>
        <item x="1526"/>
        <item x="468"/>
        <item x="20"/>
        <item x="1166"/>
        <item x="5"/>
        <item x="63"/>
        <item x="803"/>
        <item x="78"/>
        <item x="655"/>
        <item x="1080"/>
        <item x="1215"/>
        <item x="1178"/>
        <item x="473"/>
        <item x="1392"/>
        <item x="1030"/>
        <item x="214"/>
        <item x="274"/>
        <item x="533"/>
        <item x="1481"/>
        <item x="1179"/>
        <item x="890"/>
        <item x="377"/>
        <item x="44"/>
        <item x="820"/>
        <item x="145"/>
        <item x="1310"/>
        <item x="1351"/>
        <item x="1254"/>
        <item x="622"/>
        <item x="480"/>
        <item x="1532"/>
        <item x="65"/>
        <item x="767"/>
        <item x="959"/>
        <item x="1335"/>
        <item x="1239"/>
        <item x="755"/>
        <item x="1097"/>
        <item x="1284"/>
        <item x="379"/>
        <item x="1498"/>
        <item x="566"/>
        <item x="1169"/>
        <item x="1402"/>
        <item x="1115"/>
        <item x="1205"/>
        <item x="807"/>
        <item x="68"/>
        <item x="1147"/>
        <item x="491"/>
        <item x="319"/>
        <item x="241"/>
        <item x="305"/>
        <item x="372"/>
        <item x="769"/>
        <item x="161"/>
        <item x="138"/>
        <item x="1484"/>
        <item x="107"/>
        <item x="1072"/>
        <item x="237"/>
        <item x="812"/>
        <item x="738"/>
        <item x="611"/>
        <item x="1223"/>
        <item x="659"/>
        <item x="1368"/>
        <item x="1276"/>
        <item x="831"/>
        <item x="142"/>
        <item x="1413"/>
        <item x="1225"/>
        <item x="248"/>
        <item x="351"/>
        <item x="1337"/>
        <item x="393"/>
        <item x="1039"/>
        <item x="1264"/>
        <item x="1325"/>
        <item x="1471"/>
        <item x="250"/>
        <item x="330"/>
        <item x="745"/>
        <item x="676"/>
        <item x="159"/>
        <item x="137"/>
        <item x="1353"/>
        <item x="1575"/>
        <item x="260"/>
        <item x="194"/>
        <item x="1447"/>
        <item x="197"/>
        <item x="1056"/>
        <item x="172"/>
        <item x="1409"/>
        <item x="1261"/>
        <item x="1336"/>
        <item x="22"/>
        <item x="301"/>
        <item x="705"/>
        <item x="389"/>
        <item x="1389"/>
        <item x="582"/>
        <item x="1145"/>
        <item x="793"/>
        <item x="1460"/>
        <item x="940"/>
        <item x="515"/>
        <item x="116"/>
        <item x="1142"/>
        <item x="594"/>
        <item x="1075"/>
        <item x="1476"/>
        <item x="1313"/>
        <item x="1334"/>
        <item x="1211"/>
        <item x="695"/>
        <item x="1144"/>
        <item x="356"/>
        <item x="413"/>
        <item x="907"/>
        <item x="731"/>
        <item x="512"/>
        <item x="1576"/>
        <item x="503"/>
        <item x="262"/>
        <item x="1165"/>
        <item x="908"/>
        <item x="1377"/>
        <item x="1569"/>
        <item x="697"/>
        <item x="841"/>
        <item x="1251"/>
        <item x="1414"/>
        <item x="153"/>
        <item x="1006"/>
        <item x="1018"/>
        <item x="432"/>
        <item x="1450"/>
        <item x="900"/>
        <item x="409"/>
        <item x="1167"/>
        <item x="946"/>
        <item x="97"/>
        <item x="876"/>
        <item x="209"/>
        <item x="488"/>
        <item x="1174"/>
        <item x="1357"/>
        <item x="701"/>
        <item x="789"/>
        <item x="220"/>
        <item x="543"/>
        <item x="1146"/>
        <item x="998"/>
        <item x="1216"/>
        <item x="435"/>
        <item x="613"/>
        <item x="1222"/>
        <item x="827"/>
        <item x="721"/>
        <item x="1204"/>
        <item x="436"/>
        <item x="1136"/>
        <item x="1104"/>
        <item x="113"/>
        <item x="1432"/>
        <item x="688"/>
        <item x="1354"/>
        <item x="1161"/>
        <item x="894"/>
        <item x="1143"/>
        <item x="24"/>
        <item x="1496"/>
        <item x="899"/>
        <item x="1271"/>
        <item x="1302"/>
        <item x="1117"/>
        <item x="102"/>
        <item x="0"/>
        <item x="1012"/>
        <item x="654"/>
        <item x="1587"/>
        <item x="983"/>
        <item x="529"/>
        <item x="33"/>
        <item x="760"/>
        <item x="724"/>
        <item x="1378"/>
        <item x="114"/>
        <item x="1273"/>
        <item x="211"/>
        <item x="1311"/>
        <item x="344"/>
        <item x="396"/>
        <item x="112"/>
        <item x="1265"/>
        <item x="210"/>
        <item x="852"/>
        <item x="1584"/>
        <item x="1332"/>
        <item x="1170"/>
        <item x="623"/>
        <item x="799"/>
        <item x="844"/>
        <item x="270"/>
        <item x="190"/>
        <item x="1272"/>
        <item x="537"/>
        <item x="522"/>
        <item x="1516"/>
        <item x="861"/>
        <item x="1171"/>
        <item x="445"/>
        <item x="1051"/>
        <item x="1501"/>
        <item x="1235"/>
        <item x="440"/>
        <item x="175"/>
        <item x="360"/>
        <item x="439"/>
        <item x="985"/>
        <item x="627"/>
        <item x="32"/>
        <item x="126"/>
        <item x="1407"/>
        <item x="732"/>
        <item x="814"/>
        <item x="873"/>
        <item x="851"/>
        <item x="684"/>
        <item x="973"/>
        <item x="931"/>
        <item x="603"/>
        <item x="1243"/>
        <item x="144"/>
        <item x="1489"/>
        <item x="1316"/>
        <item x="292"/>
        <item x="906"/>
        <item x="136"/>
        <item x="531"/>
        <item x="1548"/>
        <item x="1093"/>
        <item x="1322"/>
        <item x="748"/>
        <item x="1586"/>
        <item x="1213"/>
        <item x="1060"/>
        <item x="67"/>
        <item x="922"/>
        <item x="632"/>
        <item x="122"/>
        <item x="374"/>
        <item x="1363"/>
        <item x="1130"/>
        <item x="581"/>
        <item x="465"/>
        <item x="1058"/>
        <item x="1062"/>
        <item x="1534"/>
        <item x="817"/>
        <item x="660"/>
        <item x="971"/>
        <item x="368"/>
        <item x="911"/>
        <item x="201"/>
        <item x="1190"/>
        <item x="694"/>
        <item x="1233"/>
        <item x="127"/>
        <item x="1172"/>
        <item x="208"/>
        <item x="935"/>
        <item x="1069"/>
        <item x="508"/>
        <item x="1103"/>
        <item x="1258"/>
        <item x="794"/>
        <item x="1137"/>
        <item x="207"/>
        <item x="1096"/>
        <item x="540"/>
        <item x="1408"/>
        <item x="276"/>
        <item x="588"/>
        <item x="170"/>
        <item x="1003"/>
        <item x="771"/>
        <item x="1067"/>
        <item x="1010"/>
        <item x="848"/>
        <item x="1140"/>
        <item x="698"/>
        <item x="1507"/>
        <item x="1312"/>
        <item x="1438"/>
        <item x="1521"/>
        <item x="352"/>
        <item x="1542"/>
        <item x="930"/>
        <item x="1249"/>
        <item x="999"/>
        <item x="482"/>
        <item x="1376"/>
        <item x="670"/>
        <item x="405"/>
        <item x="315"/>
        <item x="391"/>
        <item x="800"/>
        <item x="410"/>
        <item x="364"/>
        <item x="455"/>
        <item x="766"/>
        <item x="48"/>
        <item x="1510"/>
        <item x="1550"/>
        <item x="1073"/>
        <item x="638"/>
        <item x="387"/>
        <item x="423"/>
        <item x="1330"/>
        <item x="1015"/>
        <item x="542"/>
        <item x="584"/>
        <item x="296"/>
        <item x="1123"/>
        <item x="1109"/>
        <item x="11"/>
        <item x="339"/>
        <item x="1154"/>
        <item x="1375"/>
        <item x="382"/>
        <item x="832"/>
        <item x="1074"/>
        <item x="195"/>
        <item x="1544"/>
        <item x="415"/>
        <item x="1321"/>
        <item x="1493"/>
        <item x="1128"/>
        <item x="304"/>
        <item x="474"/>
        <item x="72"/>
        <item x="783"/>
        <item x="984"/>
        <item x="485"/>
        <item x="1504"/>
        <item x="1091"/>
        <item x="308"/>
        <item x="1472"/>
        <item x="1119"/>
        <item x="1509"/>
        <item x="1592"/>
        <item x="513"/>
        <item x="1007"/>
        <item x="1198"/>
        <item x="404"/>
        <item x="148"/>
        <item x="1348"/>
        <item x="730"/>
        <item x="1360"/>
        <item x="722"/>
        <item x="111"/>
        <item x="747"/>
        <item x="795"/>
        <item x="805"/>
        <item x="631"/>
        <item x="719"/>
        <item x="605"/>
        <item x="671"/>
        <item x="115"/>
        <item x="934"/>
        <item x="1260"/>
        <item x="179"/>
        <item x="212"/>
        <item x="809"/>
        <item x="378"/>
        <item x="567"/>
        <item x="1585"/>
        <item x="312"/>
        <item x="141"/>
        <item x="598"/>
        <item x="135"/>
        <item x="846"/>
        <item x="1209"/>
        <item x="1042"/>
        <item x="236"/>
        <item x="99"/>
        <item x="10"/>
        <item x="863"/>
        <item x="625"/>
        <item x="493"/>
        <item x="502"/>
        <item x="466"/>
        <item x="458"/>
        <item x="460"/>
        <item x="1180"/>
        <item x="527"/>
        <item x="1552"/>
        <item x="757"/>
        <item x="986"/>
        <item x="1359"/>
        <item x="448"/>
        <item x="95"/>
        <item x="347"/>
        <item x="995"/>
        <item x="1563"/>
        <item x="840"/>
        <item x="223"/>
        <item x="227"/>
        <item x="64"/>
        <item x="84"/>
        <item x="885"/>
        <item x="1153"/>
        <item x="27"/>
        <item x="35"/>
        <item x="1503"/>
        <item x="402"/>
        <item x="1151"/>
        <item x="96"/>
        <item x="108"/>
        <item x="287"/>
        <item x="350"/>
        <item x="1026"/>
        <item x="565"/>
        <item x="336"/>
        <item x="1206"/>
        <item x="1159"/>
        <item x="649"/>
        <item x="6"/>
        <item x="446"/>
        <item x="525"/>
        <item x="1155"/>
        <item x="816"/>
        <item x="1517"/>
        <item x="782"/>
        <item x="1465"/>
        <item x="596"/>
        <item x="342"/>
        <item x="913"/>
        <item x="449"/>
        <item x="1589"/>
        <item x="1436"/>
        <item x="1297"/>
        <item x="1410"/>
        <item x="30"/>
        <item x="914"/>
        <item x="354"/>
        <item x="1583"/>
        <item x="770"/>
        <item x="996"/>
        <item x="547"/>
        <item x="259"/>
        <item x="905"/>
        <item x="109"/>
        <item x="1229"/>
        <item x="708"/>
        <item x="54"/>
        <item x="958"/>
        <item x="143"/>
        <item x="280"/>
        <item x="272"/>
        <item x="1214"/>
        <item x="1486"/>
        <item x="1525"/>
        <item x="500"/>
        <item x="1113"/>
        <item x="992"/>
        <item x="1038"/>
        <item x="1009"/>
        <item x="1005"/>
        <item x="12"/>
        <item x="1513"/>
        <item x="886"/>
        <item x="709"/>
        <item x="741"/>
        <item x="1455"/>
        <item x="511"/>
        <item x="3"/>
        <item x="1393"/>
        <item x="815"/>
        <item x="1014"/>
        <item x="725"/>
        <item x="1107"/>
        <item x="282"/>
        <item x="1568"/>
        <item x="434"/>
        <item x="231"/>
        <item x="858"/>
        <item x="1452"/>
        <item x="1133"/>
        <item x="656"/>
        <item x="1121"/>
        <item x="716"/>
        <item x="483"/>
        <item x="328"/>
        <item x="1573"/>
        <item x="904"/>
        <item x="1339"/>
        <item x="558"/>
        <item x="1421"/>
        <item x="614"/>
        <item x="1046"/>
        <item x="1111"/>
        <item x="424"/>
        <item x="213"/>
        <item x="1437"/>
        <item x="13"/>
        <item x="171"/>
        <item x="526"/>
        <item x="883"/>
        <item x="1099"/>
        <item x="257"/>
        <item x="1441"/>
        <item x="481"/>
        <item x="524"/>
        <item x="1242"/>
        <item x="843"/>
        <item x="1483"/>
        <item x="1035"/>
        <item x="859"/>
        <item x="1126"/>
        <item x="253"/>
        <item x="936"/>
        <item x="337"/>
        <item x="871"/>
        <item x="77"/>
        <item x="1108"/>
        <item x="556"/>
        <item x="1160"/>
        <item x="510"/>
        <item x="1031"/>
        <item x="484"/>
        <item x="1237"/>
        <item x="263"/>
        <item x="1053"/>
        <item x="518"/>
        <item x="1063"/>
        <item x="246"/>
        <item x="437"/>
        <item x="1400"/>
        <item x="1557"/>
        <item x="376"/>
        <item x="106"/>
        <item x="704"/>
        <item x="244"/>
        <item x="532"/>
        <item x="729"/>
        <item x="942"/>
        <item x="349"/>
        <item x="847"/>
        <item x="993"/>
        <item x="779"/>
        <item x="718"/>
        <item x="1048"/>
        <item x="1296"/>
        <item x="1131"/>
        <item x="1013"/>
        <item x="926"/>
        <item x="786"/>
        <item x="284"/>
        <item x="334"/>
        <item x="313"/>
        <item x="105"/>
        <item x="310"/>
        <item x="1502"/>
        <item x="1479"/>
        <item x="9"/>
        <item x="463"/>
        <item x="71"/>
        <item x="680"/>
        <item x="854"/>
        <item x="53"/>
        <item x="1480"/>
        <item x="837"/>
        <item x="1488"/>
        <item x="961"/>
        <item x="1305"/>
        <item x="880"/>
        <item x="394"/>
        <item x="101"/>
        <item x="1176"/>
        <item x="672"/>
        <item x="1428"/>
        <item x="383"/>
        <item x="620"/>
        <item x="1175"/>
        <item x="1036"/>
        <item x="433"/>
        <item x="81"/>
        <item x="720"/>
        <item x="1304"/>
        <item x="494"/>
        <item x="457"/>
        <item x="169"/>
        <item x="1016"/>
        <item x="981"/>
        <item x="150"/>
        <item x="538"/>
        <item x="1453"/>
        <item x="615"/>
        <item x="267"/>
        <item x="293"/>
        <item x="734"/>
        <item x="939"/>
        <item x="1037"/>
        <item x="910"/>
        <item x="969"/>
        <item x="1374"/>
        <item x="849"/>
        <item x="516"/>
        <item x="1008"/>
        <item x="1371"/>
        <item x="269"/>
        <item x="509"/>
        <item x="1189"/>
        <item x="155"/>
        <item x="375"/>
        <item x="1124"/>
        <item x="635"/>
        <item x="1041"/>
        <item x="258"/>
        <item x="710"/>
        <item x="256"/>
        <item x="134"/>
        <item x="1439"/>
        <item x="193"/>
        <item x="743"/>
        <item x="1347"/>
        <item x="56"/>
        <item x="1533"/>
        <item x="1352"/>
        <item x="1588"/>
        <item x="572"/>
        <item x="1383"/>
        <item x="1423"/>
        <item x="498"/>
        <item x="1403"/>
        <item x="1278"/>
        <item x="326"/>
        <item x="561"/>
        <item x="205"/>
        <item x="548"/>
        <item x="1530"/>
        <item x="754"/>
        <item x="1"/>
        <item x="933"/>
        <item x="1230"/>
        <item x="168"/>
        <item x="311"/>
        <item x="607"/>
        <item x="166"/>
        <item x="1294"/>
        <item x="1454"/>
        <item x="442"/>
        <item x="580"/>
        <item x="749"/>
        <item x="810"/>
        <item x="1266"/>
        <item x="501"/>
        <item x="235"/>
        <item x="373"/>
        <item x="499"/>
        <item x="1426"/>
        <item x="733"/>
        <item x="42"/>
        <item x="579"/>
        <item x="893"/>
        <item x="829"/>
        <item x="426"/>
        <item x="82"/>
        <item x="884"/>
        <item x="340"/>
        <item x="420"/>
        <item x="545"/>
        <item x="1244"/>
        <item x="281"/>
        <item x="1541"/>
        <item x="450"/>
        <item x="834"/>
        <item x="1163"/>
        <item x="723"/>
        <item x="1238"/>
        <item x="692"/>
        <item x="1435"/>
        <item x="1499"/>
        <item x="1462"/>
        <item x="88"/>
        <item x="1212"/>
        <item x="469"/>
        <item x="974"/>
        <item x="1340"/>
        <item x="186"/>
        <item x="302"/>
        <item x="1032"/>
        <item x="185"/>
        <item x="286"/>
        <item x="1021"/>
        <item x="380"/>
        <item x="1482"/>
        <item x="507"/>
        <item x="1474"/>
        <item x="289"/>
        <item x="870"/>
        <item x="778"/>
        <item x="139"/>
        <item x="1391"/>
        <item x="34"/>
        <item x="249"/>
        <item x="431"/>
        <item x="1475"/>
        <item x="1220"/>
        <item x="327"/>
        <item x="1082"/>
        <item x="1485"/>
        <item x="323"/>
        <item x="1283"/>
        <item x="271"/>
        <item x="29"/>
        <item x="85"/>
        <item x="218"/>
        <item x="685"/>
        <item x="1017"/>
        <item x="551"/>
        <item x="563"/>
        <item x="711"/>
        <item x="872"/>
        <item x="706"/>
        <item x="1044"/>
        <item x="912"/>
        <item x="790"/>
        <item x="1098"/>
        <item x="663"/>
        <item x="477"/>
        <item x="1290"/>
        <item x="1341"/>
        <item x="1059"/>
        <item x="1554"/>
        <item x="1591"/>
        <item x="234"/>
        <item x="559"/>
        <item x="1070"/>
        <item x="407"/>
        <item x="1184"/>
        <item x="574"/>
        <item x="1245"/>
        <item x="633"/>
        <item x="1168"/>
        <item x="19"/>
        <item x="895"/>
        <item x="1369"/>
        <item x="686"/>
        <item x="294"/>
        <item x="371"/>
        <item x="438"/>
        <item x="400"/>
        <item x="472"/>
        <item x="1449"/>
        <item x="419"/>
        <item x="1050"/>
        <item x="243"/>
        <item x="1183"/>
        <item x="673"/>
        <item x="952"/>
        <item x="549"/>
        <item x="1358"/>
        <item x="856"/>
        <item x="860"/>
        <item x="1064"/>
        <item x="610"/>
        <item x="1309"/>
        <item x="867"/>
        <item x="43"/>
        <item x="1295"/>
        <item x="1419"/>
        <item x="1234"/>
        <item x="669"/>
        <item x="1434"/>
        <item x="428"/>
        <item x="616"/>
        <item x="1394"/>
        <item x="989"/>
        <item x="1558"/>
        <item x="128"/>
        <item x="1256"/>
        <item x="927"/>
        <item x="1385"/>
        <item x="668"/>
        <item x="1105"/>
        <item x="1095"/>
        <item x="1129"/>
        <item x="52"/>
        <item x="835"/>
        <item x="189"/>
        <item x="947"/>
        <item x="746"/>
        <item x="37"/>
        <item x="358"/>
        <item x="646"/>
        <item x="982"/>
        <item x="255"/>
        <item x="1535"/>
        <item x="94"/>
        <item x="595"/>
        <item x="100"/>
        <item x="70"/>
        <item x="1492"/>
        <item x="792"/>
        <item x="1478"/>
        <item x="637"/>
        <item x="1343"/>
        <item x="38"/>
        <item x="1287"/>
        <item x="1090"/>
        <item x="1084"/>
        <item x="681"/>
        <item x="1185"/>
        <item x="1567"/>
        <item x="592"/>
        <item x="225"/>
        <item x="604"/>
        <item x="802"/>
        <item x="609"/>
        <item x="1445"/>
        <item x="756"/>
        <item x="889"/>
        <item x="1528"/>
        <item x="398"/>
        <item x="1049"/>
        <item x="130"/>
        <item x="682"/>
        <item x="1052"/>
        <item x="1188"/>
        <item x="1464"/>
        <item x="1248"/>
        <item x="341"/>
        <item x="1291"/>
        <item x="879"/>
        <item x="1384"/>
        <item x="530"/>
        <item x="997"/>
        <item x="589"/>
        <item x="1024"/>
        <item x="777"/>
        <item x="976"/>
        <item x="666"/>
        <item x="806"/>
        <item x="1173"/>
        <item x="1301"/>
        <item x="36"/>
        <item x="1139"/>
        <item x="264"/>
        <item x="1092"/>
        <item x="31"/>
        <item x="125"/>
        <item x="1572"/>
        <item x="1418"/>
        <item x="28"/>
        <item x="1118"/>
        <item x="585"/>
        <item x="206"/>
        <item x="1306"/>
        <item x="664"/>
        <item x="1323"/>
        <item x="744"/>
        <item x="1027"/>
        <item x="1076"/>
        <item x="715"/>
        <item x="1259"/>
        <item x="644"/>
        <item x="1415"/>
        <item x="58"/>
        <item x="306"/>
        <item x="199"/>
        <item x="8"/>
        <item x="251"/>
        <item x="577"/>
        <item x="221"/>
        <item x="1429"/>
        <item x="619"/>
        <item x="79"/>
        <item x="1246"/>
        <item x="717"/>
        <item x="1366"/>
        <item x="661"/>
        <item x="1132"/>
        <item x="1427"/>
        <item x="384"/>
        <item x="348"/>
        <item x="421"/>
        <item x="1512"/>
        <item x="1556"/>
        <item x="626"/>
        <item x="1463"/>
        <item x="1574"/>
        <item x="1028"/>
        <item x="1194"/>
        <item x="772"/>
        <item x="737"/>
        <item x="182"/>
        <item x="713"/>
        <item x="504"/>
        <item x="866"/>
        <item x="333"/>
        <item x="7"/>
        <item x="1269"/>
        <item x="925"/>
        <item x="980"/>
        <item x="1207"/>
        <item x="988"/>
        <item x="1201"/>
        <item x="370"/>
        <item x="174"/>
        <item x="471"/>
        <item x="158"/>
        <item x="496"/>
        <item x="1386"/>
        <item x="291"/>
        <item x="219"/>
        <item x="1277"/>
        <item x="828"/>
        <item x="862"/>
        <item x="343"/>
        <item x="417"/>
        <item x="1252"/>
        <item x="944"/>
        <item x="618"/>
        <item x="687"/>
        <item x="569"/>
        <item x="642"/>
        <item x="963"/>
        <item x="1446"/>
        <item x="821"/>
        <item x="110"/>
        <item x="978"/>
        <item x="1186"/>
        <item x="401"/>
        <item x="487"/>
        <item x="1370"/>
        <item x="1497"/>
        <item x="535"/>
        <item x="833"/>
        <item x="461"/>
        <item x="785"/>
        <item x="1424"/>
        <item x="80"/>
        <item x="966"/>
        <item x="597"/>
        <item x="808"/>
        <item x="534"/>
        <item x="1388"/>
        <item x="453"/>
        <item x="489"/>
        <item x="1511"/>
        <item x="62"/>
        <item x="365"/>
        <item x="1089"/>
        <item x="1327"/>
        <item x="104"/>
        <item x="1581"/>
        <item x="265"/>
        <item x="606"/>
        <item x="300"/>
        <item x="629"/>
        <item x="683"/>
        <item x="506"/>
        <item x="726"/>
        <item x="699"/>
        <item x="1559"/>
        <item x="403"/>
        <item x="1416"/>
        <item x="329"/>
        <item x="1372"/>
        <item x="1549"/>
        <item x="1045"/>
        <item x="1505"/>
        <item x="1490"/>
        <item x="279"/>
        <item x="1540"/>
        <item x="362"/>
        <item x="46"/>
        <item x="16"/>
        <item x="521"/>
        <item x="1458"/>
        <item x="345"/>
        <item x="441"/>
        <item x="183"/>
        <item x="1564"/>
        <item x="651"/>
        <item x="1267"/>
        <item x="146"/>
        <item x="346"/>
        <item x="314"/>
        <item x="1477"/>
        <item x="648"/>
        <item x="1364"/>
        <item x="1227"/>
        <item x="736"/>
        <item x="1187"/>
        <item x="92"/>
        <item x="624"/>
        <item x="1292"/>
        <item x="557"/>
        <item x="945"/>
        <item x="320"/>
        <item x="318"/>
        <item x="1081"/>
        <item x="395"/>
        <item x="1491"/>
        <item x="1122"/>
        <item x="573"/>
        <item x="775"/>
        <item x="252"/>
        <item x="1457"/>
        <item x="641"/>
        <item x="689"/>
        <item x="539"/>
        <item x="1380"/>
        <item x="456"/>
        <item x="177"/>
        <item x="1034"/>
        <item x="152"/>
        <item x="1440"/>
        <item x="1061"/>
        <item x="909"/>
        <item x="1506"/>
        <item x="299"/>
        <item x="897"/>
        <item x="587"/>
        <item x="1314"/>
        <item x="977"/>
        <item x="1456"/>
        <item x="586"/>
        <item x="430"/>
        <item x="247"/>
        <item x="991"/>
        <item x="1077"/>
        <item x="1448"/>
        <item x="1355"/>
        <item x="1282"/>
        <item x="1033"/>
        <item x="132"/>
        <item x="2"/>
        <item x="679"/>
        <item x="1019"/>
        <item x="762"/>
        <item x="575"/>
        <item x="1444"/>
        <item x="845"/>
        <item x="1365"/>
        <item x="517"/>
        <item x="173"/>
        <item x="1203"/>
        <item x="576"/>
        <item x="163"/>
        <item x="612"/>
        <item x="1257"/>
        <item x="443"/>
        <item x="811"/>
        <item x="1228"/>
        <item x="200"/>
        <item x="700"/>
        <item x="1231"/>
        <item x="1433"/>
        <item x="818"/>
        <item x="869"/>
        <item x="1100"/>
        <item x="1527"/>
        <item x="707"/>
        <item x="853"/>
        <item x="266"/>
        <item x="1467"/>
        <item x="1577"/>
        <item x="568"/>
        <item x="1443"/>
        <item x="316"/>
        <item x="1473"/>
        <item x="390"/>
        <item x="275"/>
        <item x="674"/>
        <item x="634"/>
        <item x="1152"/>
        <item x="1387"/>
        <item x="608"/>
        <item x="1397"/>
        <item x="215"/>
        <item x="1570"/>
        <item x="198"/>
        <item x="1079"/>
        <item x="1329"/>
        <item x="1345"/>
        <item x="222"/>
        <item x="960"/>
        <item x="98"/>
        <item x="164"/>
        <item x="1529"/>
        <item x="1451"/>
        <item x="1561"/>
        <item x="752"/>
        <item x="929"/>
        <item x="418"/>
        <item x="160"/>
        <item x="892"/>
        <item x="519"/>
        <item x="181"/>
        <item x="1328"/>
        <item x="1344"/>
        <item x="1333"/>
        <item x="636"/>
        <item x="937"/>
        <item x="157"/>
        <item x="1405"/>
        <item x="727"/>
        <item x="1300"/>
        <item x="1263"/>
        <item x="1087"/>
        <item x="1324"/>
        <item x="1565"/>
        <item x="1221"/>
        <item x="1022"/>
        <item x="392"/>
        <item x="868"/>
        <item x="1141"/>
        <item x="932"/>
        <item x="552"/>
        <item x="1250"/>
        <item x="1579"/>
        <item x="1181"/>
        <item x="452"/>
        <item x="1236"/>
        <item x="1268"/>
        <item x="18"/>
        <item x="1425"/>
        <item x="949"/>
        <item x="1468"/>
        <item x="90"/>
        <item x="544"/>
        <item x="797"/>
        <item x="277"/>
        <item x="184"/>
        <item x="617"/>
        <item x="332"/>
        <item x="888"/>
        <item x="14"/>
        <item x="523"/>
        <item x="938"/>
        <item x="233"/>
        <item x="1281"/>
        <item x="283"/>
        <item x="1382"/>
        <item x="385"/>
        <item x="1210"/>
        <item x="1308"/>
        <item x="357"/>
        <item x="1487"/>
        <item x="1240"/>
        <item x="1466"/>
        <item x="1342"/>
        <item x="1396"/>
        <item x="1004"/>
        <item x="972"/>
        <item x="1299"/>
        <item x="703"/>
        <item x="948"/>
        <item x="570"/>
        <item x="1326"/>
        <item x="451"/>
        <item x="1162"/>
        <item x="1065"/>
        <item x="40"/>
        <item x="124"/>
        <item x="1200"/>
        <item x="335"/>
        <item x="650"/>
        <item x="324"/>
        <item x="774"/>
        <item x="416"/>
        <item x="399"/>
        <item x="970"/>
        <item x="232"/>
        <item x="765"/>
        <item x="1285"/>
        <item x="1270"/>
        <item x="303"/>
        <item x="73"/>
        <item x="444"/>
        <item x="667"/>
        <item x="753"/>
        <item x="83"/>
        <item x="298"/>
        <item x="76"/>
        <item x="60"/>
        <item x="739"/>
        <item x="916"/>
        <item x="1398"/>
        <item x="1523"/>
        <item x="242"/>
        <item x="1566"/>
        <item x="1381"/>
        <item x="196"/>
        <item x="406"/>
        <item x="476"/>
        <item x="601"/>
        <item x="920"/>
        <item x="593"/>
        <item x="1224"/>
        <item x="761"/>
        <item x="464"/>
        <item x="187"/>
        <item x="1508"/>
        <item x="702"/>
        <item x="1356"/>
        <item x="325"/>
        <item x="554"/>
        <item x="1054"/>
        <item x="979"/>
        <item x="1536"/>
        <item x="307"/>
        <item x="553"/>
        <item x="1537"/>
        <item x="857"/>
        <item x="842"/>
        <item x="954"/>
        <item x="781"/>
        <item x="1578"/>
        <item x="1531"/>
        <item x="1469"/>
        <item x="1094"/>
        <item x="1562"/>
        <item x="941"/>
        <item x="1538"/>
        <item x="764"/>
        <item x="1551"/>
        <item x="1404"/>
        <item x="839"/>
        <item x="965"/>
        <item x="630"/>
        <item x="599"/>
        <item x="1202"/>
        <item x="881"/>
        <item x="1247"/>
        <item x="1011"/>
        <item x="1293"/>
        <item x="123"/>
        <item x="1406"/>
        <item x="898"/>
        <item x="1083"/>
        <item x="45"/>
        <item x="780"/>
        <item x="1110"/>
        <item x="750"/>
        <item x="1522"/>
        <item x="422"/>
        <item x="784"/>
        <item x="1255"/>
        <item x="1315"/>
        <item x="653"/>
        <item x="295"/>
        <item x="23"/>
        <item x="162"/>
        <item x="41"/>
        <item x="176"/>
        <item x="675"/>
        <item x="1114"/>
        <item x="801"/>
        <item x="188"/>
        <item x="891"/>
        <item x="353"/>
        <item x="26"/>
        <item x="178"/>
        <item x="838"/>
        <item x="621"/>
        <item x="1199"/>
        <item x="149"/>
        <item x="497"/>
        <item x="691"/>
        <item x="447"/>
        <item x="75"/>
        <item x="338"/>
        <item x="1023"/>
        <item x="712"/>
        <item x="216"/>
        <item x="826"/>
        <item x="887"/>
        <item x="628"/>
        <item x="386"/>
        <item x="119"/>
        <item x="1390"/>
        <item x="1043"/>
        <item x="763"/>
        <item x="1412"/>
        <item x="901"/>
        <item x="1125"/>
        <item x="865"/>
        <item x="874"/>
        <item x="1226"/>
        <item x="226"/>
        <item x="1582"/>
        <item x="950"/>
        <item x="120"/>
        <item x="696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>
      <items count="8">
        <item x="6"/>
        <item x="5"/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A1C35-0498-41D6-ACB0-33BC38608A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6">
    <pivotField showAll="0"/>
    <pivotField numFmtId="14" showAll="0">
      <items count="1594">
        <item x="131"/>
        <item x="520"/>
        <item x="1047"/>
        <item x="924"/>
        <item x="1288"/>
        <item x="1543"/>
        <item x="742"/>
        <item x="693"/>
        <item x="91"/>
        <item x="486"/>
        <item x="962"/>
        <item x="677"/>
        <item x="1086"/>
        <item x="21"/>
        <item x="740"/>
        <item x="121"/>
        <item x="987"/>
        <item x="1417"/>
        <item x="643"/>
        <item x="1395"/>
        <item x="278"/>
        <item x="882"/>
        <item x="591"/>
        <item x="1138"/>
        <item x="1000"/>
        <item x="1317"/>
        <item x="467"/>
        <item x="454"/>
        <item x="462"/>
        <item x="836"/>
        <item x="359"/>
        <item x="1193"/>
        <item x="1320"/>
        <item x="414"/>
        <item x="1539"/>
        <item x="355"/>
        <item x="855"/>
        <item x="1112"/>
        <item x="951"/>
        <item x="645"/>
        <item x="118"/>
        <item x="478"/>
        <item x="773"/>
        <item x="994"/>
        <item x="381"/>
        <item x="1524"/>
        <item x="1149"/>
        <item x="288"/>
        <item x="536"/>
        <item x="662"/>
        <item x="224"/>
        <item x="1401"/>
        <item x="968"/>
        <item x="1158"/>
        <item x="1422"/>
        <item x="129"/>
        <item x="1520"/>
        <item x="647"/>
        <item x="1156"/>
        <item x="921"/>
        <item x="915"/>
        <item x="825"/>
        <item x="25"/>
        <item x="1101"/>
        <item x="640"/>
        <item x="955"/>
        <item x="180"/>
        <item x="788"/>
        <item x="652"/>
        <item x="203"/>
        <item x="1545"/>
        <item x="1262"/>
        <item x="953"/>
        <item x="268"/>
        <item x="657"/>
        <item x="1350"/>
        <item x="51"/>
        <item x="309"/>
        <item x="583"/>
        <item x="751"/>
        <item x="819"/>
        <item x="550"/>
        <item x="600"/>
        <item x="475"/>
        <item x="590"/>
        <item x="1495"/>
        <item x="1430"/>
        <item x="459"/>
        <item x="1546"/>
        <item x="822"/>
        <item x="1197"/>
        <item x="1001"/>
        <item x="804"/>
        <item x="639"/>
        <item x="1494"/>
        <item x="156"/>
        <item x="1274"/>
        <item x="322"/>
        <item x="964"/>
        <item x="1195"/>
        <item x="1066"/>
        <item x="1275"/>
        <item x="658"/>
        <item x="1020"/>
        <item x="735"/>
        <item x="363"/>
        <item x="490"/>
        <item x="366"/>
        <item x="1029"/>
        <item x="830"/>
        <item x="578"/>
        <item x="1157"/>
        <item x="154"/>
        <item x="505"/>
        <item x="768"/>
        <item x="796"/>
        <item x="967"/>
        <item x="1555"/>
        <item x="492"/>
        <item x="1514"/>
        <item x="103"/>
        <item x="1289"/>
        <item x="1307"/>
        <item x="919"/>
        <item x="560"/>
        <item x="956"/>
        <item x="602"/>
        <item x="1338"/>
        <item x="1177"/>
        <item x="331"/>
        <item x="896"/>
        <item x="903"/>
        <item x="1025"/>
        <item x="917"/>
        <item x="427"/>
        <item x="1055"/>
        <item x="1253"/>
        <item x="1085"/>
        <item x="140"/>
        <item x="546"/>
        <item x="1127"/>
        <item x="943"/>
        <item x="678"/>
        <item x="285"/>
        <item x="388"/>
        <item x="1442"/>
        <item x="923"/>
        <item x="66"/>
        <item x="1217"/>
        <item x="202"/>
        <item x="690"/>
        <item x="758"/>
        <item x="813"/>
        <item x="1331"/>
        <item x="273"/>
        <item x="367"/>
        <item x="1208"/>
        <item x="1182"/>
        <item x="1547"/>
        <item x="1319"/>
        <item x="4"/>
        <item x="1102"/>
        <item x="1379"/>
        <item x="1088"/>
        <item x="1346"/>
        <item x="397"/>
        <item x="59"/>
        <item x="514"/>
        <item x="1303"/>
        <item x="165"/>
        <item x="55"/>
        <item x="254"/>
        <item x="1580"/>
        <item x="555"/>
        <item x="1068"/>
        <item x="798"/>
        <item x="1150"/>
        <item x="61"/>
        <item x="1519"/>
        <item x="204"/>
        <item x="1164"/>
        <item x="1116"/>
        <item x="875"/>
        <item x="239"/>
        <item x="87"/>
        <item x="1057"/>
        <item x="74"/>
        <item x="229"/>
        <item x="479"/>
        <item x="1280"/>
        <item x="1318"/>
        <item x="425"/>
        <item x="1500"/>
        <item x="1192"/>
        <item x="791"/>
        <item x="57"/>
        <item x="240"/>
        <item x="1459"/>
        <item x="1106"/>
        <item x="86"/>
        <item x="167"/>
        <item x="665"/>
        <item x="217"/>
        <item x="1470"/>
        <item x="17"/>
        <item x="1148"/>
        <item x="1232"/>
        <item x="823"/>
        <item x="361"/>
        <item x="562"/>
        <item x="1349"/>
        <item x="850"/>
        <item x="1286"/>
        <item x="1361"/>
        <item x="564"/>
        <item x="1362"/>
        <item x="902"/>
        <item x="230"/>
        <item x="1373"/>
        <item x="1218"/>
        <item x="408"/>
        <item x="1196"/>
        <item x="39"/>
        <item x="1219"/>
        <item x="1134"/>
        <item x="117"/>
        <item x="714"/>
        <item x="957"/>
        <item x="1571"/>
        <item x="877"/>
        <item x="290"/>
        <item x="93"/>
        <item x="369"/>
        <item x="429"/>
        <item x="192"/>
        <item x="245"/>
        <item x="990"/>
        <item x="1411"/>
        <item x="1590"/>
        <item x="261"/>
        <item x="1241"/>
        <item x="878"/>
        <item x="1191"/>
        <item x="1420"/>
        <item x="1040"/>
        <item x="864"/>
        <item x="541"/>
        <item x="321"/>
        <item x="1399"/>
        <item x="297"/>
        <item x="1078"/>
        <item x="528"/>
        <item x="238"/>
        <item x="824"/>
        <item x="15"/>
        <item x="69"/>
        <item x="975"/>
        <item x="1515"/>
        <item x="1431"/>
        <item x="47"/>
        <item x="49"/>
        <item x="759"/>
        <item x="191"/>
        <item x="89"/>
        <item x="317"/>
        <item x="1518"/>
        <item x="147"/>
        <item x="571"/>
        <item x="1071"/>
        <item x="776"/>
        <item x="928"/>
        <item x="1120"/>
        <item x="1279"/>
        <item x="1560"/>
        <item x="728"/>
        <item x="133"/>
        <item x="1002"/>
        <item x="1298"/>
        <item x="1461"/>
        <item x="228"/>
        <item x="787"/>
        <item x="411"/>
        <item x="1553"/>
        <item x="495"/>
        <item x="151"/>
        <item x="470"/>
        <item x="1367"/>
        <item x="412"/>
        <item x="50"/>
        <item x="918"/>
        <item x="1135"/>
        <item x="1526"/>
        <item x="468"/>
        <item x="20"/>
        <item x="1166"/>
        <item x="5"/>
        <item x="63"/>
        <item x="803"/>
        <item x="78"/>
        <item x="655"/>
        <item x="1080"/>
        <item x="1215"/>
        <item x="1178"/>
        <item x="473"/>
        <item x="1392"/>
        <item x="1030"/>
        <item x="214"/>
        <item x="274"/>
        <item x="533"/>
        <item x="1481"/>
        <item x="1179"/>
        <item x="890"/>
        <item x="377"/>
        <item x="44"/>
        <item x="820"/>
        <item x="145"/>
        <item x="1310"/>
        <item x="1351"/>
        <item x="1254"/>
        <item x="622"/>
        <item x="480"/>
        <item x="1532"/>
        <item x="65"/>
        <item x="767"/>
        <item x="959"/>
        <item x="1335"/>
        <item x="1239"/>
        <item x="755"/>
        <item x="1097"/>
        <item x="1284"/>
        <item x="379"/>
        <item x="1498"/>
        <item x="566"/>
        <item x="1169"/>
        <item x="1402"/>
        <item x="1115"/>
        <item x="1205"/>
        <item x="807"/>
        <item x="68"/>
        <item x="1147"/>
        <item x="491"/>
        <item x="319"/>
        <item x="241"/>
        <item x="305"/>
        <item x="372"/>
        <item x="769"/>
        <item x="161"/>
        <item x="138"/>
        <item x="1484"/>
        <item x="107"/>
        <item x="1072"/>
        <item x="237"/>
        <item x="812"/>
        <item x="738"/>
        <item x="611"/>
        <item x="1223"/>
        <item x="659"/>
        <item x="1368"/>
        <item x="1276"/>
        <item x="831"/>
        <item x="142"/>
        <item x="1413"/>
        <item x="1225"/>
        <item x="248"/>
        <item x="351"/>
        <item x="1337"/>
        <item x="393"/>
        <item x="1039"/>
        <item x="1264"/>
        <item x="1325"/>
        <item x="1471"/>
        <item x="250"/>
        <item x="330"/>
        <item x="745"/>
        <item x="676"/>
        <item x="159"/>
        <item x="137"/>
        <item x="1353"/>
        <item x="1575"/>
        <item x="260"/>
        <item x="194"/>
        <item x="1447"/>
        <item x="197"/>
        <item x="1056"/>
        <item x="172"/>
        <item x="1409"/>
        <item x="1261"/>
        <item x="1336"/>
        <item x="22"/>
        <item x="301"/>
        <item x="705"/>
        <item x="389"/>
        <item x="1389"/>
        <item x="582"/>
        <item x="1145"/>
        <item x="793"/>
        <item x="1460"/>
        <item x="940"/>
        <item x="515"/>
        <item x="116"/>
        <item x="1142"/>
        <item x="594"/>
        <item x="1075"/>
        <item x="1476"/>
        <item x="1313"/>
        <item x="1334"/>
        <item x="1211"/>
        <item x="695"/>
        <item x="1144"/>
        <item x="356"/>
        <item x="413"/>
        <item x="907"/>
        <item x="731"/>
        <item x="512"/>
        <item x="1576"/>
        <item x="503"/>
        <item x="262"/>
        <item x="1165"/>
        <item x="908"/>
        <item x="1377"/>
        <item x="1569"/>
        <item x="697"/>
        <item x="841"/>
        <item x="1251"/>
        <item x="1414"/>
        <item x="153"/>
        <item x="1006"/>
        <item x="1018"/>
        <item x="432"/>
        <item x="1450"/>
        <item x="900"/>
        <item x="409"/>
        <item x="1167"/>
        <item x="946"/>
        <item x="97"/>
        <item x="876"/>
        <item x="209"/>
        <item x="488"/>
        <item x="1174"/>
        <item x="1357"/>
        <item x="701"/>
        <item x="789"/>
        <item x="220"/>
        <item x="543"/>
        <item x="1146"/>
        <item x="998"/>
        <item x="1216"/>
        <item x="435"/>
        <item x="613"/>
        <item x="1222"/>
        <item x="827"/>
        <item x="721"/>
        <item x="1204"/>
        <item x="436"/>
        <item x="1136"/>
        <item x="1104"/>
        <item x="113"/>
        <item x="1432"/>
        <item x="688"/>
        <item x="1354"/>
        <item x="1161"/>
        <item x="894"/>
        <item x="1143"/>
        <item x="24"/>
        <item x="1496"/>
        <item x="899"/>
        <item x="1271"/>
        <item x="1302"/>
        <item x="1117"/>
        <item x="102"/>
        <item x="0"/>
        <item x="1012"/>
        <item x="654"/>
        <item x="1587"/>
        <item x="983"/>
        <item x="529"/>
        <item x="33"/>
        <item x="760"/>
        <item x="724"/>
        <item x="1378"/>
        <item x="114"/>
        <item x="1273"/>
        <item x="211"/>
        <item x="1311"/>
        <item x="344"/>
        <item x="396"/>
        <item x="112"/>
        <item x="1265"/>
        <item x="210"/>
        <item x="852"/>
        <item x="1584"/>
        <item x="1332"/>
        <item x="1170"/>
        <item x="623"/>
        <item x="799"/>
        <item x="844"/>
        <item x="270"/>
        <item x="190"/>
        <item x="1272"/>
        <item x="537"/>
        <item x="522"/>
        <item x="1516"/>
        <item x="861"/>
        <item x="1171"/>
        <item x="445"/>
        <item x="1051"/>
        <item x="1501"/>
        <item x="1235"/>
        <item x="440"/>
        <item x="175"/>
        <item x="360"/>
        <item x="439"/>
        <item x="985"/>
        <item x="627"/>
        <item x="32"/>
        <item x="126"/>
        <item x="1407"/>
        <item x="732"/>
        <item x="814"/>
        <item x="873"/>
        <item x="851"/>
        <item x="684"/>
        <item x="973"/>
        <item x="931"/>
        <item x="603"/>
        <item x="1243"/>
        <item x="144"/>
        <item x="1489"/>
        <item x="1316"/>
        <item x="292"/>
        <item x="906"/>
        <item x="136"/>
        <item x="531"/>
        <item x="1548"/>
        <item x="1093"/>
        <item x="1322"/>
        <item x="748"/>
        <item x="1586"/>
        <item x="1213"/>
        <item x="1060"/>
        <item x="67"/>
        <item x="922"/>
        <item x="632"/>
        <item x="122"/>
        <item x="374"/>
        <item x="1363"/>
        <item x="1130"/>
        <item x="581"/>
        <item x="465"/>
        <item x="1058"/>
        <item x="1062"/>
        <item x="1534"/>
        <item x="817"/>
        <item x="660"/>
        <item x="971"/>
        <item x="368"/>
        <item x="911"/>
        <item x="201"/>
        <item x="1190"/>
        <item x="694"/>
        <item x="1233"/>
        <item x="127"/>
        <item x="1172"/>
        <item x="208"/>
        <item x="935"/>
        <item x="1069"/>
        <item x="508"/>
        <item x="1103"/>
        <item x="1258"/>
        <item x="794"/>
        <item x="1137"/>
        <item x="207"/>
        <item x="1096"/>
        <item x="540"/>
        <item x="1408"/>
        <item x="276"/>
        <item x="588"/>
        <item x="170"/>
        <item x="1003"/>
        <item x="771"/>
        <item x="1067"/>
        <item x="1010"/>
        <item x="848"/>
        <item x="1140"/>
        <item x="698"/>
        <item x="1507"/>
        <item x="1312"/>
        <item x="1438"/>
        <item x="1521"/>
        <item x="352"/>
        <item x="1542"/>
        <item x="930"/>
        <item x="1249"/>
        <item x="999"/>
        <item x="482"/>
        <item x="1376"/>
        <item x="670"/>
        <item x="405"/>
        <item x="315"/>
        <item x="391"/>
        <item x="800"/>
        <item x="410"/>
        <item x="364"/>
        <item x="455"/>
        <item x="766"/>
        <item x="48"/>
        <item x="1510"/>
        <item x="1550"/>
        <item x="1073"/>
        <item x="638"/>
        <item x="387"/>
        <item x="423"/>
        <item x="1330"/>
        <item x="1015"/>
        <item x="542"/>
        <item x="584"/>
        <item x="296"/>
        <item x="1123"/>
        <item x="1109"/>
        <item x="11"/>
        <item x="339"/>
        <item x="1154"/>
        <item x="1375"/>
        <item x="382"/>
        <item x="832"/>
        <item x="1074"/>
        <item x="195"/>
        <item x="1544"/>
        <item x="415"/>
        <item x="1321"/>
        <item x="1493"/>
        <item x="1128"/>
        <item x="304"/>
        <item x="474"/>
        <item x="72"/>
        <item x="783"/>
        <item x="984"/>
        <item x="485"/>
        <item x="1504"/>
        <item x="1091"/>
        <item x="308"/>
        <item x="1472"/>
        <item x="1119"/>
        <item x="1509"/>
        <item x="1592"/>
        <item x="513"/>
        <item x="1007"/>
        <item x="1198"/>
        <item x="404"/>
        <item x="148"/>
        <item x="1348"/>
        <item x="730"/>
        <item x="1360"/>
        <item x="722"/>
        <item x="111"/>
        <item x="747"/>
        <item x="795"/>
        <item x="805"/>
        <item x="631"/>
        <item x="719"/>
        <item x="605"/>
        <item x="671"/>
        <item x="115"/>
        <item x="934"/>
        <item x="1260"/>
        <item x="179"/>
        <item x="212"/>
        <item x="809"/>
        <item x="378"/>
        <item x="567"/>
        <item x="1585"/>
        <item x="312"/>
        <item x="141"/>
        <item x="598"/>
        <item x="135"/>
        <item x="846"/>
        <item x="1209"/>
        <item x="1042"/>
        <item x="236"/>
        <item x="99"/>
        <item x="10"/>
        <item x="863"/>
        <item x="625"/>
        <item x="493"/>
        <item x="502"/>
        <item x="466"/>
        <item x="458"/>
        <item x="460"/>
        <item x="1180"/>
        <item x="527"/>
        <item x="1552"/>
        <item x="757"/>
        <item x="986"/>
        <item x="1359"/>
        <item x="448"/>
        <item x="95"/>
        <item x="347"/>
        <item x="995"/>
        <item x="1563"/>
        <item x="840"/>
        <item x="223"/>
        <item x="227"/>
        <item x="64"/>
        <item x="84"/>
        <item x="885"/>
        <item x="1153"/>
        <item x="27"/>
        <item x="35"/>
        <item x="1503"/>
        <item x="402"/>
        <item x="1151"/>
        <item x="96"/>
        <item x="108"/>
        <item x="287"/>
        <item x="350"/>
        <item x="1026"/>
        <item x="565"/>
        <item x="336"/>
        <item x="1206"/>
        <item x="1159"/>
        <item x="649"/>
        <item x="6"/>
        <item x="446"/>
        <item x="525"/>
        <item x="1155"/>
        <item x="816"/>
        <item x="1517"/>
        <item x="782"/>
        <item x="1465"/>
        <item x="596"/>
        <item x="342"/>
        <item x="913"/>
        <item x="449"/>
        <item x="1589"/>
        <item x="1436"/>
        <item x="1297"/>
        <item x="1410"/>
        <item x="30"/>
        <item x="914"/>
        <item x="354"/>
        <item x="1583"/>
        <item x="770"/>
        <item x="996"/>
        <item x="547"/>
        <item x="259"/>
        <item x="905"/>
        <item x="109"/>
        <item x="1229"/>
        <item x="708"/>
        <item x="54"/>
        <item x="958"/>
        <item x="143"/>
        <item x="280"/>
        <item x="272"/>
        <item x="1214"/>
        <item x="1486"/>
        <item x="1525"/>
        <item x="500"/>
        <item x="1113"/>
        <item x="992"/>
        <item x="1038"/>
        <item x="1009"/>
        <item x="1005"/>
        <item x="12"/>
        <item x="1513"/>
        <item x="886"/>
        <item x="709"/>
        <item x="741"/>
        <item x="1455"/>
        <item x="511"/>
        <item x="3"/>
        <item x="1393"/>
        <item x="815"/>
        <item x="1014"/>
        <item x="725"/>
        <item x="1107"/>
        <item x="282"/>
        <item x="1568"/>
        <item x="434"/>
        <item x="231"/>
        <item x="858"/>
        <item x="1452"/>
        <item x="1133"/>
        <item x="656"/>
        <item x="1121"/>
        <item x="716"/>
        <item x="483"/>
        <item x="328"/>
        <item x="1573"/>
        <item x="904"/>
        <item x="1339"/>
        <item x="558"/>
        <item x="1421"/>
        <item x="614"/>
        <item x="1046"/>
        <item x="1111"/>
        <item x="424"/>
        <item x="213"/>
        <item x="1437"/>
        <item x="13"/>
        <item x="171"/>
        <item x="526"/>
        <item x="883"/>
        <item x="1099"/>
        <item x="257"/>
        <item x="1441"/>
        <item x="481"/>
        <item x="524"/>
        <item x="1242"/>
        <item x="843"/>
        <item x="1483"/>
        <item x="1035"/>
        <item x="859"/>
        <item x="1126"/>
        <item x="253"/>
        <item x="936"/>
        <item x="337"/>
        <item x="871"/>
        <item x="77"/>
        <item x="1108"/>
        <item x="556"/>
        <item x="1160"/>
        <item x="510"/>
        <item x="1031"/>
        <item x="484"/>
        <item x="1237"/>
        <item x="263"/>
        <item x="1053"/>
        <item x="518"/>
        <item x="1063"/>
        <item x="246"/>
        <item x="437"/>
        <item x="1400"/>
        <item x="1557"/>
        <item x="376"/>
        <item x="106"/>
        <item x="704"/>
        <item x="244"/>
        <item x="532"/>
        <item x="729"/>
        <item x="942"/>
        <item x="349"/>
        <item x="847"/>
        <item x="993"/>
        <item x="779"/>
        <item x="718"/>
        <item x="1048"/>
        <item x="1296"/>
        <item x="1131"/>
        <item x="1013"/>
        <item x="926"/>
        <item x="786"/>
        <item x="284"/>
        <item x="334"/>
        <item x="313"/>
        <item x="105"/>
        <item x="310"/>
        <item x="1502"/>
        <item x="1479"/>
        <item x="9"/>
        <item x="463"/>
        <item x="71"/>
        <item x="680"/>
        <item x="854"/>
        <item x="53"/>
        <item x="1480"/>
        <item x="837"/>
        <item x="1488"/>
        <item x="961"/>
        <item x="1305"/>
        <item x="880"/>
        <item x="394"/>
        <item x="101"/>
        <item x="1176"/>
        <item x="672"/>
        <item x="1428"/>
        <item x="383"/>
        <item x="620"/>
        <item x="1175"/>
        <item x="1036"/>
        <item x="433"/>
        <item x="81"/>
        <item x="720"/>
        <item x="1304"/>
        <item x="494"/>
        <item x="457"/>
        <item x="169"/>
        <item x="1016"/>
        <item x="981"/>
        <item x="150"/>
        <item x="538"/>
        <item x="1453"/>
        <item x="615"/>
        <item x="267"/>
        <item x="293"/>
        <item x="734"/>
        <item x="939"/>
        <item x="1037"/>
        <item x="910"/>
        <item x="969"/>
        <item x="1374"/>
        <item x="849"/>
        <item x="516"/>
        <item x="1008"/>
        <item x="1371"/>
        <item x="269"/>
        <item x="509"/>
        <item x="1189"/>
        <item x="155"/>
        <item x="375"/>
        <item x="1124"/>
        <item x="635"/>
        <item x="1041"/>
        <item x="258"/>
        <item x="710"/>
        <item x="256"/>
        <item x="134"/>
        <item x="1439"/>
        <item x="193"/>
        <item x="743"/>
        <item x="1347"/>
        <item x="56"/>
        <item x="1533"/>
        <item x="1352"/>
        <item x="1588"/>
        <item x="572"/>
        <item x="1383"/>
        <item x="1423"/>
        <item x="498"/>
        <item x="1403"/>
        <item x="1278"/>
        <item x="326"/>
        <item x="561"/>
        <item x="205"/>
        <item x="548"/>
        <item x="1530"/>
        <item x="754"/>
        <item x="1"/>
        <item x="933"/>
        <item x="1230"/>
        <item x="168"/>
        <item x="311"/>
        <item x="607"/>
        <item x="166"/>
        <item x="1294"/>
        <item x="1454"/>
        <item x="442"/>
        <item x="580"/>
        <item x="749"/>
        <item x="810"/>
        <item x="1266"/>
        <item x="501"/>
        <item x="235"/>
        <item x="373"/>
        <item x="499"/>
        <item x="1426"/>
        <item x="733"/>
        <item x="42"/>
        <item x="579"/>
        <item x="893"/>
        <item x="829"/>
        <item x="426"/>
        <item x="82"/>
        <item x="884"/>
        <item x="340"/>
        <item x="420"/>
        <item x="545"/>
        <item x="1244"/>
        <item x="281"/>
        <item x="1541"/>
        <item x="450"/>
        <item x="834"/>
        <item x="1163"/>
        <item x="723"/>
        <item x="1238"/>
        <item x="692"/>
        <item x="1435"/>
        <item x="1499"/>
        <item x="1462"/>
        <item x="88"/>
        <item x="1212"/>
        <item x="469"/>
        <item x="974"/>
        <item x="1340"/>
        <item x="186"/>
        <item x="302"/>
        <item x="1032"/>
        <item x="185"/>
        <item x="286"/>
        <item x="1021"/>
        <item x="380"/>
        <item x="1482"/>
        <item x="507"/>
        <item x="1474"/>
        <item x="289"/>
        <item x="870"/>
        <item x="778"/>
        <item x="139"/>
        <item x="1391"/>
        <item x="34"/>
        <item x="249"/>
        <item x="431"/>
        <item x="1475"/>
        <item x="1220"/>
        <item x="327"/>
        <item x="1082"/>
        <item x="1485"/>
        <item x="323"/>
        <item x="1283"/>
        <item x="271"/>
        <item x="29"/>
        <item x="85"/>
        <item x="218"/>
        <item x="685"/>
        <item x="1017"/>
        <item x="551"/>
        <item x="563"/>
        <item x="711"/>
        <item x="872"/>
        <item x="706"/>
        <item x="1044"/>
        <item x="912"/>
        <item x="790"/>
        <item x="1098"/>
        <item x="663"/>
        <item x="477"/>
        <item x="1290"/>
        <item x="1341"/>
        <item x="1059"/>
        <item x="1554"/>
        <item x="1591"/>
        <item x="234"/>
        <item x="559"/>
        <item x="1070"/>
        <item x="407"/>
        <item x="1184"/>
        <item x="574"/>
        <item x="1245"/>
        <item x="633"/>
        <item x="1168"/>
        <item x="19"/>
        <item x="895"/>
        <item x="1369"/>
        <item x="686"/>
        <item x="294"/>
        <item x="371"/>
        <item x="438"/>
        <item x="400"/>
        <item x="472"/>
        <item x="1449"/>
        <item x="419"/>
        <item x="1050"/>
        <item x="243"/>
        <item x="1183"/>
        <item x="673"/>
        <item x="952"/>
        <item x="549"/>
        <item x="1358"/>
        <item x="856"/>
        <item x="860"/>
        <item x="1064"/>
        <item x="610"/>
        <item x="1309"/>
        <item x="867"/>
        <item x="43"/>
        <item x="1295"/>
        <item x="1419"/>
        <item x="1234"/>
        <item x="669"/>
        <item x="1434"/>
        <item x="428"/>
        <item x="616"/>
        <item x="1394"/>
        <item x="989"/>
        <item x="1558"/>
        <item x="128"/>
        <item x="1256"/>
        <item x="927"/>
        <item x="1385"/>
        <item x="668"/>
        <item x="1105"/>
        <item x="1095"/>
        <item x="1129"/>
        <item x="52"/>
        <item x="835"/>
        <item x="189"/>
        <item x="947"/>
        <item x="746"/>
        <item x="37"/>
        <item x="358"/>
        <item x="646"/>
        <item x="982"/>
        <item x="255"/>
        <item x="1535"/>
        <item x="94"/>
        <item x="595"/>
        <item x="100"/>
        <item x="70"/>
        <item x="1492"/>
        <item x="792"/>
        <item x="1478"/>
        <item x="637"/>
        <item x="1343"/>
        <item x="38"/>
        <item x="1287"/>
        <item x="1090"/>
        <item x="1084"/>
        <item x="681"/>
        <item x="1185"/>
        <item x="1567"/>
        <item x="592"/>
        <item x="225"/>
        <item x="604"/>
        <item x="802"/>
        <item x="609"/>
        <item x="1445"/>
        <item x="756"/>
        <item x="889"/>
        <item x="1528"/>
        <item x="398"/>
        <item x="1049"/>
        <item x="130"/>
        <item x="682"/>
        <item x="1052"/>
        <item x="1188"/>
        <item x="1464"/>
        <item x="1248"/>
        <item x="341"/>
        <item x="1291"/>
        <item x="879"/>
        <item x="1384"/>
        <item x="530"/>
        <item x="997"/>
        <item x="589"/>
        <item x="1024"/>
        <item x="777"/>
        <item x="976"/>
        <item x="666"/>
        <item x="806"/>
        <item x="1173"/>
        <item x="1301"/>
        <item x="36"/>
        <item x="1139"/>
        <item x="264"/>
        <item x="1092"/>
        <item x="31"/>
        <item x="125"/>
        <item x="1572"/>
        <item x="1418"/>
        <item x="28"/>
        <item x="1118"/>
        <item x="585"/>
        <item x="206"/>
        <item x="1306"/>
        <item x="664"/>
        <item x="1323"/>
        <item x="744"/>
        <item x="1027"/>
        <item x="1076"/>
        <item x="715"/>
        <item x="1259"/>
        <item x="644"/>
        <item x="1415"/>
        <item x="58"/>
        <item x="306"/>
        <item x="199"/>
        <item x="8"/>
        <item x="251"/>
        <item x="577"/>
        <item x="221"/>
        <item x="1429"/>
        <item x="619"/>
        <item x="79"/>
        <item x="1246"/>
        <item x="717"/>
        <item x="1366"/>
        <item x="661"/>
        <item x="1132"/>
        <item x="1427"/>
        <item x="384"/>
        <item x="348"/>
        <item x="421"/>
        <item x="1512"/>
        <item x="1556"/>
        <item x="626"/>
        <item x="1463"/>
        <item x="1574"/>
        <item x="1028"/>
        <item x="1194"/>
        <item x="772"/>
        <item x="737"/>
        <item x="182"/>
        <item x="713"/>
        <item x="504"/>
        <item x="866"/>
        <item x="333"/>
        <item x="7"/>
        <item x="1269"/>
        <item x="925"/>
        <item x="980"/>
        <item x="1207"/>
        <item x="988"/>
        <item x="1201"/>
        <item x="370"/>
        <item x="174"/>
        <item x="471"/>
        <item x="158"/>
        <item x="496"/>
        <item x="1386"/>
        <item x="291"/>
        <item x="219"/>
        <item x="1277"/>
        <item x="828"/>
        <item x="862"/>
        <item x="343"/>
        <item x="417"/>
        <item x="1252"/>
        <item x="944"/>
        <item x="618"/>
        <item x="687"/>
        <item x="569"/>
        <item x="642"/>
        <item x="963"/>
        <item x="1446"/>
        <item x="821"/>
        <item x="110"/>
        <item x="978"/>
        <item x="1186"/>
        <item x="401"/>
        <item x="487"/>
        <item x="1370"/>
        <item x="1497"/>
        <item x="535"/>
        <item x="833"/>
        <item x="461"/>
        <item x="785"/>
        <item x="1424"/>
        <item x="80"/>
        <item x="966"/>
        <item x="597"/>
        <item x="808"/>
        <item x="534"/>
        <item x="1388"/>
        <item x="453"/>
        <item x="489"/>
        <item x="1511"/>
        <item x="62"/>
        <item x="365"/>
        <item x="1089"/>
        <item x="1327"/>
        <item x="104"/>
        <item x="1581"/>
        <item x="265"/>
        <item x="606"/>
        <item x="300"/>
        <item x="629"/>
        <item x="683"/>
        <item x="506"/>
        <item x="726"/>
        <item x="699"/>
        <item x="1559"/>
        <item x="403"/>
        <item x="1416"/>
        <item x="329"/>
        <item x="1372"/>
        <item x="1549"/>
        <item x="1045"/>
        <item x="1505"/>
        <item x="1490"/>
        <item x="279"/>
        <item x="1540"/>
        <item x="362"/>
        <item x="46"/>
        <item x="16"/>
        <item x="521"/>
        <item x="1458"/>
        <item x="345"/>
        <item x="441"/>
        <item x="183"/>
        <item x="1564"/>
        <item x="651"/>
        <item x="1267"/>
        <item x="146"/>
        <item x="346"/>
        <item x="314"/>
        <item x="1477"/>
        <item x="648"/>
        <item x="1364"/>
        <item x="1227"/>
        <item x="736"/>
        <item x="1187"/>
        <item x="92"/>
        <item x="624"/>
        <item x="1292"/>
        <item x="557"/>
        <item x="945"/>
        <item x="320"/>
        <item x="318"/>
        <item x="1081"/>
        <item x="395"/>
        <item x="1491"/>
        <item x="1122"/>
        <item x="573"/>
        <item x="775"/>
        <item x="252"/>
        <item x="1457"/>
        <item x="641"/>
        <item x="689"/>
        <item x="539"/>
        <item x="1380"/>
        <item x="456"/>
        <item x="177"/>
        <item x="1034"/>
        <item x="152"/>
        <item x="1440"/>
        <item x="1061"/>
        <item x="909"/>
        <item x="1506"/>
        <item x="299"/>
        <item x="897"/>
        <item x="587"/>
        <item x="1314"/>
        <item x="977"/>
        <item x="1456"/>
        <item x="586"/>
        <item x="430"/>
        <item x="247"/>
        <item x="991"/>
        <item x="1077"/>
        <item x="1448"/>
        <item x="1355"/>
        <item x="1282"/>
        <item x="1033"/>
        <item x="132"/>
        <item x="2"/>
        <item x="679"/>
        <item x="1019"/>
        <item x="762"/>
        <item x="575"/>
        <item x="1444"/>
        <item x="845"/>
        <item x="1365"/>
        <item x="517"/>
        <item x="173"/>
        <item x="1203"/>
        <item x="576"/>
        <item x="163"/>
        <item x="612"/>
        <item x="1257"/>
        <item x="443"/>
        <item x="811"/>
        <item x="1228"/>
        <item x="200"/>
        <item x="700"/>
        <item x="1231"/>
        <item x="1433"/>
        <item x="818"/>
        <item x="869"/>
        <item x="1100"/>
        <item x="1527"/>
        <item x="707"/>
        <item x="853"/>
        <item x="266"/>
        <item x="1467"/>
        <item x="1577"/>
        <item x="568"/>
        <item x="1443"/>
        <item x="316"/>
        <item x="1473"/>
        <item x="390"/>
        <item x="275"/>
        <item x="674"/>
        <item x="634"/>
        <item x="1152"/>
        <item x="1387"/>
        <item x="608"/>
        <item x="1397"/>
        <item x="215"/>
        <item x="1570"/>
        <item x="198"/>
        <item x="1079"/>
        <item x="1329"/>
        <item x="1345"/>
        <item x="222"/>
        <item x="960"/>
        <item x="98"/>
        <item x="164"/>
        <item x="1529"/>
        <item x="1451"/>
        <item x="1561"/>
        <item x="752"/>
        <item x="929"/>
        <item x="418"/>
        <item x="160"/>
        <item x="892"/>
        <item x="519"/>
        <item x="181"/>
        <item x="1328"/>
        <item x="1344"/>
        <item x="1333"/>
        <item x="636"/>
        <item x="937"/>
        <item x="157"/>
        <item x="1405"/>
        <item x="727"/>
        <item x="1300"/>
        <item x="1263"/>
        <item x="1087"/>
        <item x="1324"/>
        <item x="1565"/>
        <item x="1221"/>
        <item x="1022"/>
        <item x="392"/>
        <item x="868"/>
        <item x="1141"/>
        <item x="932"/>
        <item x="552"/>
        <item x="1250"/>
        <item x="1579"/>
        <item x="1181"/>
        <item x="452"/>
        <item x="1236"/>
        <item x="1268"/>
        <item x="18"/>
        <item x="1425"/>
        <item x="949"/>
        <item x="1468"/>
        <item x="90"/>
        <item x="544"/>
        <item x="797"/>
        <item x="277"/>
        <item x="184"/>
        <item x="617"/>
        <item x="332"/>
        <item x="888"/>
        <item x="14"/>
        <item x="523"/>
        <item x="938"/>
        <item x="233"/>
        <item x="1281"/>
        <item x="283"/>
        <item x="1382"/>
        <item x="385"/>
        <item x="1210"/>
        <item x="1308"/>
        <item x="357"/>
        <item x="1487"/>
        <item x="1240"/>
        <item x="1466"/>
        <item x="1342"/>
        <item x="1396"/>
        <item x="1004"/>
        <item x="972"/>
        <item x="1299"/>
        <item x="703"/>
        <item x="948"/>
        <item x="570"/>
        <item x="1326"/>
        <item x="451"/>
        <item x="1162"/>
        <item x="1065"/>
        <item x="40"/>
        <item x="124"/>
        <item x="1200"/>
        <item x="335"/>
        <item x="650"/>
        <item x="324"/>
        <item x="774"/>
        <item x="416"/>
        <item x="399"/>
        <item x="970"/>
        <item x="232"/>
        <item x="765"/>
        <item x="1285"/>
        <item x="1270"/>
        <item x="303"/>
        <item x="73"/>
        <item x="444"/>
        <item x="667"/>
        <item x="753"/>
        <item x="83"/>
        <item x="298"/>
        <item x="76"/>
        <item x="60"/>
        <item x="739"/>
        <item x="916"/>
        <item x="1398"/>
        <item x="1523"/>
        <item x="242"/>
        <item x="1566"/>
        <item x="1381"/>
        <item x="196"/>
        <item x="406"/>
        <item x="476"/>
        <item x="601"/>
        <item x="920"/>
        <item x="593"/>
        <item x="1224"/>
        <item x="761"/>
        <item x="464"/>
        <item x="187"/>
        <item x="1508"/>
        <item x="702"/>
        <item x="1356"/>
        <item x="325"/>
        <item x="554"/>
        <item x="1054"/>
        <item x="979"/>
        <item x="1536"/>
        <item x="307"/>
        <item x="553"/>
        <item x="1537"/>
        <item x="857"/>
        <item x="842"/>
        <item x="954"/>
        <item x="781"/>
        <item x="1578"/>
        <item x="1531"/>
        <item x="1469"/>
        <item x="1094"/>
        <item x="1562"/>
        <item x="941"/>
        <item x="1538"/>
        <item x="764"/>
        <item x="1551"/>
        <item x="1404"/>
        <item x="839"/>
        <item x="965"/>
        <item x="630"/>
        <item x="599"/>
        <item x="1202"/>
        <item x="881"/>
        <item x="1247"/>
        <item x="1011"/>
        <item x="1293"/>
        <item x="123"/>
        <item x="1406"/>
        <item x="898"/>
        <item x="1083"/>
        <item x="45"/>
        <item x="780"/>
        <item x="1110"/>
        <item x="750"/>
        <item x="1522"/>
        <item x="422"/>
        <item x="784"/>
        <item x="1255"/>
        <item x="1315"/>
        <item x="653"/>
        <item x="295"/>
        <item x="23"/>
        <item x="162"/>
        <item x="41"/>
        <item x="176"/>
        <item x="675"/>
        <item x="1114"/>
        <item x="801"/>
        <item x="188"/>
        <item x="891"/>
        <item x="353"/>
        <item x="26"/>
        <item x="178"/>
        <item x="838"/>
        <item x="621"/>
        <item x="1199"/>
        <item x="149"/>
        <item x="497"/>
        <item x="691"/>
        <item x="447"/>
        <item x="75"/>
        <item x="338"/>
        <item x="1023"/>
        <item x="712"/>
        <item x="216"/>
        <item x="826"/>
        <item x="887"/>
        <item x="628"/>
        <item x="386"/>
        <item x="119"/>
        <item x="1390"/>
        <item x="1043"/>
        <item x="763"/>
        <item x="1412"/>
        <item x="901"/>
        <item x="1125"/>
        <item x="865"/>
        <item x="874"/>
        <item x="1226"/>
        <item x="226"/>
        <item x="1582"/>
        <item x="950"/>
        <item x="120"/>
        <item x="69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A8295-F2E8-44BB-942E-21F4227AA8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numFmtId="14" showAll="0">
      <items count="1594">
        <item x="131"/>
        <item x="520"/>
        <item x="1047"/>
        <item x="924"/>
        <item x="1288"/>
        <item x="1543"/>
        <item x="742"/>
        <item x="693"/>
        <item x="91"/>
        <item x="486"/>
        <item x="962"/>
        <item x="677"/>
        <item x="1086"/>
        <item x="21"/>
        <item x="740"/>
        <item x="121"/>
        <item x="987"/>
        <item x="1417"/>
        <item x="643"/>
        <item x="1395"/>
        <item x="278"/>
        <item x="882"/>
        <item x="591"/>
        <item x="1138"/>
        <item x="1000"/>
        <item x="1317"/>
        <item x="467"/>
        <item x="454"/>
        <item x="462"/>
        <item x="836"/>
        <item x="359"/>
        <item x="1193"/>
        <item x="1320"/>
        <item x="414"/>
        <item x="1539"/>
        <item x="355"/>
        <item x="855"/>
        <item x="1112"/>
        <item x="951"/>
        <item x="645"/>
        <item x="118"/>
        <item x="478"/>
        <item x="773"/>
        <item x="994"/>
        <item x="381"/>
        <item x="1524"/>
        <item x="1149"/>
        <item x="288"/>
        <item x="536"/>
        <item x="662"/>
        <item x="224"/>
        <item x="1401"/>
        <item x="968"/>
        <item x="1158"/>
        <item x="1422"/>
        <item x="129"/>
        <item x="1520"/>
        <item x="647"/>
        <item x="1156"/>
        <item x="921"/>
        <item x="915"/>
        <item x="825"/>
        <item x="25"/>
        <item x="1101"/>
        <item x="640"/>
        <item x="955"/>
        <item x="180"/>
        <item x="788"/>
        <item x="652"/>
        <item x="203"/>
        <item x="1545"/>
        <item x="1262"/>
        <item x="953"/>
        <item x="268"/>
        <item x="657"/>
        <item x="1350"/>
        <item x="51"/>
        <item x="309"/>
        <item x="583"/>
        <item x="751"/>
        <item x="819"/>
        <item x="550"/>
        <item x="600"/>
        <item x="475"/>
        <item x="590"/>
        <item x="1495"/>
        <item x="1430"/>
        <item x="459"/>
        <item x="1546"/>
        <item x="822"/>
        <item x="1197"/>
        <item x="1001"/>
        <item x="804"/>
        <item x="639"/>
        <item x="1494"/>
        <item x="156"/>
        <item x="1274"/>
        <item x="322"/>
        <item x="964"/>
        <item x="1195"/>
        <item x="1066"/>
        <item x="1275"/>
        <item x="658"/>
        <item x="1020"/>
        <item x="735"/>
        <item x="363"/>
        <item x="490"/>
        <item x="366"/>
        <item x="1029"/>
        <item x="830"/>
        <item x="578"/>
        <item x="1157"/>
        <item x="154"/>
        <item x="505"/>
        <item x="768"/>
        <item x="796"/>
        <item x="967"/>
        <item x="1555"/>
        <item x="492"/>
        <item x="1514"/>
        <item x="103"/>
        <item x="1289"/>
        <item x="1307"/>
        <item x="919"/>
        <item x="560"/>
        <item x="956"/>
        <item x="602"/>
        <item x="1338"/>
        <item x="1177"/>
        <item x="331"/>
        <item x="896"/>
        <item x="903"/>
        <item x="1025"/>
        <item x="917"/>
        <item x="427"/>
        <item x="1055"/>
        <item x="1253"/>
        <item x="1085"/>
        <item x="140"/>
        <item x="546"/>
        <item x="1127"/>
        <item x="943"/>
        <item x="678"/>
        <item x="285"/>
        <item x="388"/>
        <item x="1442"/>
        <item x="923"/>
        <item x="66"/>
        <item x="1217"/>
        <item x="202"/>
        <item x="690"/>
        <item x="758"/>
        <item x="813"/>
        <item x="1331"/>
        <item x="273"/>
        <item x="367"/>
        <item x="1208"/>
        <item x="1182"/>
        <item x="1547"/>
        <item x="1319"/>
        <item x="4"/>
        <item x="1102"/>
        <item x="1379"/>
        <item x="1088"/>
        <item x="1346"/>
        <item x="397"/>
        <item x="59"/>
        <item x="514"/>
        <item x="1303"/>
        <item x="165"/>
        <item x="55"/>
        <item x="254"/>
        <item x="1580"/>
        <item x="555"/>
        <item x="1068"/>
        <item x="798"/>
        <item x="1150"/>
        <item x="61"/>
        <item x="1519"/>
        <item x="204"/>
        <item x="1164"/>
        <item x="1116"/>
        <item x="875"/>
        <item x="239"/>
        <item x="87"/>
        <item x="1057"/>
        <item x="74"/>
        <item x="229"/>
        <item x="479"/>
        <item x="1280"/>
        <item x="1318"/>
        <item x="425"/>
        <item x="1500"/>
        <item x="1192"/>
        <item x="791"/>
        <item x="57"/>
        <item x="240"/>
        <item x="1459"/>
        <item x="1106"/>
        <item x="86"/>
        <item x="167"/>
        <item x="665"/>
        <item x="217"/>
        <item x="1470"/>
        <item x="17"/>
        <item x="1148"/>
        <item x="1232"/>
        <item x="823"/>
        <item x="361"/>
        <item x="562"/>
        <item x="1349"/>
        <item x="850"/>
        <item x="1286"/>
        <item x="1361"/>
        <item x="564"/>
        <item x="1362"/>
        <item x="902"/>
        <item x="230"/>
        <item x="1373"/>
        <item x="1218"/>
        <item x="408"/>
        <item x="1196"/>
        <item x="39"/>
        <item x="1219"/>
        <item x="1134"/>
        <item x="117"/>
        <item x="714"/>
        <item x="957"/>
        <item x="1571"/>
        <item x="877"/>
        <item x="290"/>
        <item x="93"/>
        <item x="369"/>
        <item x="429"/>
        <item x="192"/>
        <item x="245"/>
        <item x="990"/>
        <item x="1411"/>
        <item x="1590"/>
        <item x="261"/>
        <item x="1241"/>
        <item x="878"/>
        <item x="1191"/>
        <item x="1420"/>
        <item x="1040"/>
        <item x="864"/>
        <item x="541"/>
        <item x="321"/>
        <item x="1399"/>
        <item x="297"/>
        <item x="1078"/>
        <item x="528"/>
        <item x="238"/>
        <item x="824"/>
        <item x="15"/>
        <item x="69"/>
        <item x="975"/>
        <item x="1515"/>
        <item x="1431"/>
        <item x="47"/>
        <item x="49"/>
        <item x="759"/>
        <item x="191"/>
        <item x="89"/>
        <item x="317"/>
        <item x="1518"/>
        <item x="147"/>
        <item x="571"/>
        <item x="1071"/>
        <item x="776"/>
        <item x="928"/>
        <item x="1120"/>
        <item x="1279"/>
        <item x="1560"/>
        <item x="728"/>
        <item x="133"/>
        <item x="1002"/>
        <item x="1298"/>
        <item x="1461"/>
        <item x="228"/>
        <item x="787"/>
        <item x="411"/>
        <item x="1553"/>
        <item x="495"/>
        <item x="151"/>
        <item x="470"/>
        <item x="1367"/>
        <item x="412"/>
        <item x="50"/>
        <item x="918"/>
        <item x="1135"/>
        <item x="1526"/>
        <item x="468"/>
        <item x="20"/>
        <item x="1166"/>
        <item x="5"/>
        <item x="63"/>
        <item x="803"/>
        <item x="78"/>
        <item x="655"/>
        <item x="1080"/>
        <item x="1215"/>
        <item x="1178"/>
        <item x="473"/>
        <item x="1392"/>
        <item x="1030"/>
        <item x="214"/>
        <item x="274"/>
        <item x="533"/>
        <item x="1481"/>
        <item x="1179"/>
        <item x="890"/>
        <item x="377"/>
        <item x="44"/>
        <item x="820"/>
        <item x="145"/>
        <item x="1310"/>
        <item x="1351"/>
        <item x="1254"/>
        <item x="622"/>
        <item x="480"/>
        <item x="1532"/>
        <item x="65"/>
        <item x="767"/>
        <item x="959"/>
        <item x="1335"/>
        <item x="1239"/>
        <item x="755"/>
        <item x="1097"/>
        <item x="1284"/>
        <item x="379"/>
        <item x="1498"/>
        <item x="566"/>
        <item x="1169"/>
        <item x="1402"/>
        <item x="1115"/>
        <item x="1205"/>
        <item x="807"/>
        <item x="68"/>
        <item x="1147"/>
        <item x="491"/>
        <item x="319"/>
        <item x="241"/>
        <item x="305"/>
        <item x="372"/>
        <item x="769"/>
        <item x="161"/>
        <item x="138"/>
        <item x="1484"/>
        <item x="107"/>
        <item x="1072"/>
        <item x="237"/>
        <item x="812"/>
        <item x="738"/>
        <item x="611"/>
        <item x="1223"/>
        <item x="659"/>
        <item x="1368"/>
        <item x="1276"/>
        <item x="831"/>
        <item x="142"/>
        <item x="1413"/>
        <item x="1225"/>
        <item x="248"/>
        <item x="351"/>
        <item x="1337"/>
        <item x="393"/>
        <item x="1039"/>
        <item x="1264"/>
        <item x="1325"/>
        <item x="1471"/>
        <item x="250"/>
        <item x="330"/>
        <item x="745"/>
        <item x="676"/>
        <item x="159"/>
        <item x="137"/>
        <item x="1353"/>
        <item x="1575"/>
        <item x="260"/>
        <item x="194"/>
        <item x="1447"/>
        <item x="197"/>
        <item x="1056"/>
        <item x="172"/>
        <item x="1409"/>
        <item x="1261"/>
        <item x="1336"/>
        <item x="22"/>
        <item x="301"/>
        <item x="705"/>
        <item x="389"/>
        <item x="1389"/>
        <item x="582"/>
        <item x="1145"/>
        <item x="793"/>
        <item x="1460"/>
        <item x="940"/>
        <item x="515"/>
        <item x="116"/>
        <item x="1142"/>
        <item x="594"/>
        <item x="1075"/>
        <item x="1476"/>
        <item x="1313"/>
        <item x="1334"/>
        <item x="1211"/>
        <item x="695"/>
        <item x="1144"/>
        <item x="356"/>
        <item x="413"/>
        <item x="907"/>
        <item x="731"/>
        <item x="512"/>
        <item x="1576"/>
        <item x="503"/>
        <item x="262"/>
        <item x="1165"/>
        <item x="908"/>
        <item x="1377"/>
        <item x="1569"/>
        <item x="697"/>
        <item x="841"/>
        <item x="1251"/>
        <item x="1414"/>
        <item x="153"/>
        <item x="1006"/>
        <item x="1018"/>
        <item x="432"/>
        <item x="1450"/>
        <item x="900"/>
        <item x="409"/>
        <item x="1167"/>
        <item x="946"/>
        <item x="97"/>
        <item x="876"/>
        <item x="209"/>
        <item x="488"/>
        <item x="1174"/>
        <item x="1357"/>
        <item x="701"/>
        <item x="789"/>
        <item x="220"/>
        <item x="543"/>
        <item x="1146"/>
        <item x="998"/>
        <item x="1216"/>
        <item x="435"/>
        <item x="613"/>
        <item x="1222"/>
        <item x="827"/>
        <item x="721"/>
        <item x="1204"/>
        <item x="436"/>
        <item x="1136"/>
        <item x="1104"/>
        <item x="113"/>
        <item x="1432"/>
        <item x="688"/>
        <item x="1354"/>
        <item x="1161"/>
        <item x="894"/>
        <item x="1143"/>
        <item x="24"/>
        <item x="1496"/>
        <item x="899"/>
        <item x="1271"/>
        <item x="1302"/>
        <item x="1117"/>
        <item x="102"/>
        <item x="0"/>
        <item x="1012"/>
        <item x="654"/>
        <item x="1587"/>
        <item x="983"/>
        <item x="529"/>
        <item x="33"/>
        <item x="760"/>
        <item x="724"/>
        <item x="1378"/>
        <item x="114"/>
        <item x="1273"/>
        <item x="211"/>
        <item x="1311"/>
        <item x="344"/>
        <item x="396"/>
        <item x="112"/>
        <item x="1265"/>
        <item x="210"/>
        <item x="852"/>
        <item x="1584"/>
        <item x="1332"/>
        <item x="1170"/>
        <item x="623"/>
        <item x="799"/>
        <item x="844"/>
        <item x="270"/>
        <item x="190"/>
        <item x="1272"/>
        <item x="537"/>
        <item x="522"/>
        <item x="1516"/>
        <item x="861"/>
        <item x="1171"/>
        <item x="445"/>
        <item x="1051"/>
        <item x="1501"/>
        <item x="1235"/>
        <item x="440"/>
        <item x="175"/>
        <item x="360"/>
        <item x="439"/>
        <item x="985"/>
        <item x="627"/>
        <item x="32"/>
        <item x="126"/>
        <item x="1407"/>
        <item x="732"/>
        <item x="814"/>
        <item x="873"/>
        <item x="851"/>
        <item x="684"/>
        <item x="973"/>
        <item x="931"/>
        <item x="603"/>
        <item x="1243"/>
        <item x="144"/>
        <item x="1489"/>
        <item x="1316"/>
        <item x="292"/>
        <item x="906"/>
        <item x="136"/>
        <item x="531"/>
        <item x="1548"/>
        <item x="1093"/>
        <item x="1322"/>
        <item x="748"/>
        <item x="1586"/>
        <item x="1213"/>
        <item x="1060"/>
        <item x="67"/>
        <item x="922"/>
        <item x="632"/>
        <item x="122"/>
        <item x="374"/>
        <item x="1363"/>
        <item x="1130"/>
        <item x="581"/>
        <item x="465"/>
        <item x="1058"/>
        <item x="1062"/>
        <item x="1534"/>
        <item x="817"/>
        <item x="660"/>
        <item x="971"/>
        <item x="368"/>
        <item x="911"/>
        <item x="201"/>
        <item x="1190"/>
        <item x="694"/>
        <item x="1233"/>
        <item x="127"/>
        <item x="1172"/>
        <item x="208"/>
        <item x="935"/>
        <item x="1069"/>
        <item x="508"/>
        <item x="1103"/>
        <item x="1258"/>
        <item x="794"/>
        <item x="1137"/>
        <item x="207"/>
        <item x="1096"/>
        <item x="540"/>
        <item x="1408"/>
        <item x="276"/>
        <item x="588"/>
        <item x="170"/>
        <item x="1003"/>
        <item x="771"/>
        <item x="1067"/>
        <item x="1010"/>
        <item x="848"/>
        <item x="1140"/>
        <item x="698"/>
        <item x="1507"/>
        <item x="1312"/>
        <item x="1438"/>
        <item x="1521"/>
        <item x="352"/>
        <item x="1542"/>
        <item x="930"/>
        <item x="1249"/>
        <item x="999"/>
        <item x="482"/>
        <item x="1376"/>
        <item x="670"/>
        <item x="405"/>
        <item x="315"/>
        <item x="391"/>
        <item x="800"/>
        <item x="410"/>
        <item x="364"/>
        <item x="455"/>
        <item x="766"/>
        <item x="48"/>
        <item x="1510"/>
        <item x="1550"/>
        <item x="1073"/>
        <item x="638"/>
        <item x="387"/>
        <item x="423"/>
        <item x="1330"/>
        <item x="1015"/>
        <item x="542"/>
        <item x="584"/>
        <item x="296"/>
        <item x="1123"/>
        <item x="1109"/>
        <item x="11"/>
        <item x="339"/>
        <item x="1154"/>
        <item x="1375"/>
        <item x="382"/>
        <item x="832"/>
        <item x="1074"/>
        <item x="195"/>
        <item x="1544"/>
        <item x="415"/>
        <item x="1321"/>
        <item x="1493"/>
        <item x="1128"/>
        <item x="304"/>
        <item x="474"/>
        <item x="72"/>
        <item x="783"/>
        <item x="984"/>
        <item x="485"/>
        <item x="1504"/>
        <item x="1091"/>
        <item x="308"/>
        <item x="1472"/>
        <item x="1119"/>
        <item x="1509"/>
        <item x="1592"/>
        <item x="513"/>
        <item x="1007"/>
        <item x="1198"/>
        <item x="404"/>
        <item x="148"/>
        <item x="1348"/>
        <item x="730"/>
        <item x="1360"/>
        <item x="722"/>
        <item x="111"/>
        <item x="747"/>
        <item x="795"/>
        <item x="805"/>
        <item x="631"/>
        <item x="719"/>
        <item x="605"/>
        <item x="671"/>
        <item x="115"/>
        <item x="934"/>
        <item x="1260"/>
        <item x="179"/>
        <item x="212"/>
        <item x="809"/>
        <item x="378"/>
        <item x="567"/>
        <item x="1585"/>
        <item x="312"/>
        <item x="141"/>
        <item x="598"/>
        <item x="135"/>
        <item x="846"/>
        <item x="1209"/>
        <item x="1042"/>
        <item x="236"/>
        <item x="99"/>
        <item x="10"/>
        <item x="863"/>
        <item x="625"/>
        <item x="493"/>
        <item x="502"/>
        <item x="466"/>
        <item x="458"/>
        <item x="460"/>
        <item x="1180"/>
        <item x="527"/>
        <item x="1552"/>
        <item x="757"/>
        <item x="986"/>
        <item x="1359"/>
        <item x="448"/>
        <item x="95"/>
        <item x="347"/>
        <item x="995"/>
        <item x="1563"/>
        <item x="840"/>
        <item x="223"/>
        <item x="227"/>
        <item x="64"/>
        <item x="84"/>
        <item x="885"/>
        <item x="1153"/>
        <item x="27"/>
        <item x="35"/>
        <item x="1503"/>
        <item x="402"/>
        <item x="1151"/>
        <item x="96"/>
        <item x="108"/>
        <item x="287"/>
        <item x="350"/>
        <item x="1026"/>
        <item x="565"/>
        <item x="336"/>
        <item x="1206"/>
        <item x="1159"/>
        <item x="649"/>
        <item x="6"/>
        <item x="446"/>
        <item x="525"/>
        <item x="1155"/>
        <item x="816"/>
        <item x="1517"/>
        <item x="782"/>
        <item x="1465"/>
        <item x="596"/>
        <item x="342"/>
        <item x="913"/>
        <item x="449"/>
        <item x="1589"/>
        <item x="1436"/>
        <item x="1297"/>
        <item x="1410"/>
        <item x="30"/>
        <item x="914"/>
        <item x="354"/>
        <item x="1583"/>
        <item x="770"/>
        <item x="996"/>
        <item x="547"/>
        <item x="259"/>
        <item x="905"/>
        <item x="109"/>
        <item x="1229"/>
        <item x="708"/>
        <item x="54"/>
        <item x="958"/>
        <item x="143"/>
        <item x="280"/>
        <item x="272"/>
        <item x="1214"/>
        <item x="1486"/>
        <item x="1525"/>
        <item x="500"/>
        <item x="1113"/>
        <item x="992"/>
        <item x="1038"/>
        <item x="1009"/>
        <item x="1005"/>
        <item x="12"/>
        <item x="1513"/>
        <item x="886"/>
        <item x="709"/>
        <item x="741"/>
        <item x="1455"/>
        <item x="511"/>
        <item x="3"/>
        <item x="1393"/>
        <item x="815"/>
        <item x="1014"/>
        <item x="725"/>
        <item x="1107"/>
        <item x="282"/>
        <item x="1568"/>
        <item x="434"/>
        <item x="231"/>
        <item x="858"/>
        <item x="1452"/>
        <item x="1133"/>
        <item x="656"/>
        <item x="1121"/>
        <item x="716"/>
        <item x="483"/>
        <item x="328"/>
        <item x="1573"/>
        <item x="904"/>
        <item x="1339"/>
        <item x="558"/>
        <item x="1421"/>
        <item x="614"/>
        <item x="1046"/>
        <item x="1111"/>
        <item x="424"/>
        <item x="213"/>
        <item x="1437"/>
        <item x="13"/>
        <item x="171"/>
        <item x="526"/>
        <item x="883"/>
        <item x="1099"/>
        <item x="257"/>
        <item x="1441"/>
        <item x="481"/>
        <item x="524"/>
        <item x="1242"/>
        <item x="843"/>
        <item x="1483"/>
        <item x="1035"/>
        <item x="859"/>
        <item x="1126"/>
        <item x="253"/>
        <item x="936"/>
        <item x="337"/>
        <item x="871"/>
        <item x="77"/>
        <item x="1108"/>
        <item x="556"/>
        <item x="1160"/>
        <item x="510"/>
        <item x="1031"/>
        <item x="484"/>
        <item x="1237"/>
        <item x="263"/>
        <item x="1053"/>
        <item x="518"/>
        <item x="1063"/>
        <item x="246"/>
        <item x="437"/>
        <item x="1400"/>
        <item x="1557"/>
        <item x="376"/>
        <item x="106"/>
        <item x="704"/>
        <item x="244"/>
        <item x="532"/>
        <item x="729"/>
        <item x="942"/>
        <item x="349"/>
        <item x="847"/>
        <item x="993"/>
        <item x="779"/>
        <item x="718"/>
        <item x="1048"/>
        <item x="1296"/>
        <item x="1131"/>
        <item x="1013"/>
        <item x="926"/>
        <item x="786"/>
        <item x="284"/>
        <item x="334"/>
        <item x="313"/>
        <item x="105"/>
        <item x="310"/>
        <item x="1502"/>
        <item x="1479"/>
        <item x="9"/>
        <item x="463"/>
        <item x="71"/>
        <item x="680"/>
        <item x="854"/>
        <item x="53"/>
        <item x="1480"/>
        <item x="837"/>
        <item x="1488"/>
        <item x="961"/>
        <item x="1305"/>
        <item x="880"/>
        <item x="394"/>
        <item x="101"/>
        <item x="1176"/>
        <item x="672"/>
        <item x="1428"/>
        <item x="383"/>
        <item x="620"/>
        <item x="1175"/>
        <item x="1036"/>
        <item x="433"/>
        <item x="81"/>
        <item x="720"/>
        <item x="1304"/>
        <item x="494"/>
        <item x="457"/>
        <item x="169"/>
        <item x="1016"/>
        <item x="981"/>
        <item x="150"/>
        <item x="538"/>
        <item x="1453"/>
        <item x="615"/>
        <item x="267"/>
        <item x="293"/>
        <item x="734"/>
        <item x="939"/>
        <item x="1037"/>
        <item x="910"/>
        <item x="969"/>
        <item x="1374"/>
        <item x="849"/>
        <item x="516"/>
        <item x="1008"/>
        <item x="1371"/>
        <item x="269"/>
        <item x="509"/>
        <item x="1189"/>
        <item x="155"/>
        <item x="375"/>
        <item x="1124"/>
        <item x="635"/>
        <item x="1041"/>
        <item x="258"/>
        <item x="710"/>
        <item x="256"/>
        <item x="134"/>
        <item x="1439"/>
        <item x="193"/>
        <item x="743"/>
        <item x="1347"/>
        <item x="56"/>
        <item x="1533"/>
        <item x="1352"/>
        <item x="1588"/>
        <item x="572"/>
        <item x="1383"/>
        <item x="1423"/>
        <item x="498"/>
        <item x="1403"/>
        <item x="1278"/>
        <item x="326"/>
        <item x="561"/>
        <item x="205"/>
        <item x="548"/>
        <item x="1530"/>
        <item x="754"/>
        <item x="1"/>
        <item x="933"/>
        <item x="1230"/>
        <item x="168"/>
        <item x="311"/>
        <item x="607"/>
        <item x="166"/>
        <item x="1294"/>
        <item x="1454"/>
        <item x="442"/>
        <item x="580"/>
        <item x="749"/>
        <item x="810"/>
        <item x="1266"/>
        <item x="501"/>
        <item x="235"/>
        <item x="373"/>
        <item x="499"/>
        <item x="1426"/>
        <item x="733"/>
        <item x="42"/>
        <item x="579"/>
        <item x="893"/>
        <item x="829"/>
        <item x="426"/>
        <item x="82"/>
        <item x="884"/>
        <item x="340"/>
        <item x="420"/>
        <item x="545"/>
        <item x="1244"/>
        <item x="281"/>
        <item x="1541"/>
        <item x="450"/>
        <item x="834"/>
        <item x="1163"/>
        <item x="723"/>
        <item x="1238"/>
        <item x="692"/>
        <item x="1435"/>
        <item x="1499"/>
        <item x="1462"/>
        <item x="88"/>
        <item x="1212"/>
        <item x="469"/>
        <item x="974"/>
        <item x="1340"/>
        <item x="186"/>
        <item x="302"/>
        <item x="1032"/>
        <item x="185"/>
        <item x="286"/>
        <item x="1021"/>
        <item x="380"/>
        <item x="1482"/>
        <item x="507"/>
        <item x="1474"/>
        <item x="289"/>
        <item x="870"/>
        <item x="778"/>
        <item x="139"/>
        <item x="1391"/>
        <item x="34"/>
        <item x="249"/>
        <item x="431"/>
        <item x="1475"/>
        <item x="1220"/>
        <item x="327"/>
        <item x="1082"/>
        <item x="1485"/>
        <item x="323"/>
        <item x="1283"/>
        <item x="271"/>
        <item x="29"/>
        <item x="85"/>
        <item x="218"/>
        <item x="685"/>
        <item x="1017"/>
        <item x="551"/>
        <item x="563"/>
        <item x="711"/>
        <item x="872"/>
        <item x="706"/>
        <item x="1044"/>
        <item x="912"/>
        <item x="790"/>
        <item x="1098"/>
        <item x="663"/>
        <item x="477"/>
        <item x="1290"/>
        <item x="1341"/>
        <item x="1059"/>
        <item x="1554"/>
        <item x="1591"/>
        <item x="234"/>
        <item x="559"/>
        <item x="1070"/>
        <item x="407"/>
        <item x="1184"/>
        <item x="574"/>
        <item x="1245"/>
        <item x="633"/>
        <item x="1168"/>
        <item x="19"/>
        <item x="895"/>
        <item x="1369"/>
        <item x="686"/>
        <item x="294"/>
        <item x="371"/>
        <item x="438"/>
        <item x="400"/>
        <item x="472"/>
        <item x="1449"/>
        <item x="419"/>
        <item x="1050"/>
        <item x="243"/>
        <item x="1183"/>
        <item x="673"/>
        <item x="952"/>
        <item x="549"/>
        <item x="1358"/>
        <item x="856"/>
        <item x="860"/>
        <item x="1064"/>
        <item x="610"/>
        <item x="1309"/>
        <item x="867"/>
        <item x="43"/>
        <item x="1295"/>
        <item x="1419"/>
        <item x="1234"/>
        <item x="669"/>
        <item x="1434"/>
        <item x="428"/>
        <item x="616"/>
        <item x="1394"/>
        <item x="989"/>
        <item x="1558"/>
        <item x="128"/>
        <item x="1256"/>
        <item x="927"/>
        <item x="1385"/>
        <item x="668"/>
        <item x="1105"/>
        <item x="1095"/>
        <item x="1129"/>
        <item x="52"/>
        <item x="835"/>
        <item x="189"/>
        <item x="947"/>
        <item x="746"/>
        <item x="37"/>
        <item x="358"/>
        <item x="646"/>
        <item x="982"/>
        <item x="255"/>
        <item x="1535"/>
        <item x="94"/>
        <item x="595"/>
        <item x="100"/>
        <item x="70"/>
        <item x="1492"/>
        <item x="792"/>
        <item x="1478"/>
        <item x="637"/>
        <item x="1343"/>
        <item x="38"/>
        <item x="1287"/>
        <item x="1090"/>
        <item x="1084"/>
        <item x="681"/>
        <item x="1185"/>
        <item x="1567"/>
        <item x="592"/>
        <item x="225"/>
        <item x="604"/>
        <item x="802"/>
        <item x="609"/>
        <item x="1445"/>
        <item x="756"/>
        <item x="889"/>
        <item x="1528"/>
        <item x="398"/>
        <item x="1049"/>
        <item x="130"/>
        <item x="682"/>
        <item x="1052"/>
        <item x="1188"/>
        <item x="1464"/>
        <item x="1248"/>
        <item x="341"/>
        <item x="1291"/>
        <item x="879"/>
        <item x="1384"/>
        <item x="530"/>
        <item x="997"/>
        <item x="589"/>
        <item x="1024"/>
        <item x="777"/>
        <item x="976"/>
        <item x="666"/>
        <item x="806"/>
        <item x="1173"/>
        <item x="1301"/>
        <item x="36"/>
        <item x="1139"/>
        <item x="264"/>
        <item x="1092"/>
        <item x="31"/>
        <item x="125"/>
        <item x="1572"/>
        <item x="1418"/>
        <item x="28"/>
        <item x="1118"/>
        <item x="585"/>
        <item x="206"/>
        <item x="1306"/>
        <item x="664"/>
        <item x="1323"/>
        <item x="744"/>
        <item x="1027"/>
        <item x="1076"/>
        <item x="715"/>
        <item x="1259"/>
        <item x="644"/>
        <item x="1415"/>
        <item x="58"/>
        <item x="306"/>
        <item x="199"/>
        <item x="8"/>
        <item x="251"/>
        <item x="577"/>
        <item x="221"/>
        <item x="1429"/>
        <item x="619"/>
        <item x="79"/>
        <item x="1246"/>
        <item x="717"/>
        <item x="1366"/>
        <item x="661"/>
        <item x="1132"/>
        <item x="1427"/>
        <item x="384"/>
        <item x="348"/>
        <item x="421"/>
        <item x="1512"/>
        <item x="1556"/>
        <item x="626"/>
        <item x="1463"/>
        <item x="1574"/>
        <item x="1028"/>
        <item x="1194"/>
        <item x="772"/>
        <item x="737"/>
        <item x="182"/>
        <item x="713"/>
        <item x="504"/>
        <item x="866"/>
        <item x="333"/>
        <item x="7"/>
        <item x="1269"/>
        <item x="925"/>
        <item x="980"/>
        <item x="1207"/>
        <item x="988"/>
        <item x="1201"/>
        <item x="370"/>
        <item x="174"/>
        <item x="471"/>
        <item x="158"/>
        <item x="496"/>
        <item x="1386"/>
        <item x="291"/>
        <item x="219"/>
        <item x="1277"/>
        <item x="828"/>
        <item x="862"/>
        <item x="343"/>
        <item x="417"/>
        <item x="1252"/>
        <item x="944"/>
        <item x="618"/>
        <item x="687"/>
        <item x="569"/>
        <item x="642"/>
        <item x="963"/>
        <item x="1446"/>
        <item x="821"/>
        <item x="110"/>
        <item x="978"/>
        <item x="1186"/>
        <item x="401"/>
        <item x="487"/>
        <item x="1370"/>
        <item x="1497"/>
        <item x="535"/>
        <item x="833"/>
        <item x="461"/>
        <item x="785"/>
        <item x="1424"/>
        <item x="80"/>
        <item x="966"/>
        <item x="597"/>
        <item x="808"/>
        <item x="534"/>
        <item x="1388"/>
        <item x="453"/>
        <item x="489"/>
        <item x="1511"/>
        <item x="62"/>
        <item x="365"/>
        <item x="1089"/>
        <item x="1327"/>
        <item x="104"/>
        <item x="1581"/>
        <item x="265"/>
        <item x="606"/>
        <item x="300"/>
        <item x="629"/>
        <item x="683"/>
        <item x="506"/>
        <item x="726"/>
        <item x="699"/>
        <item x="1559"/>
        <item x="403"/>
        <item x="1416"/>
        <item x="329"/>
        <item x="1372"/>
        <item x="1549"/>
        <item x="1045"/>
        <item x="1505"/>
        <item x="1490"/>
        <item x="279"/>
        <item x="1540"/>
        <item x="362"/>
        <item x="46"/>
        <item x="16"/>
        <item x="521"/>
        <item x="1458"/>
        <item x="345"/>
        <item x="441"/>
        <item x="183"/>
        <item x="1564"/>
        <item x="651"/>
        <item x="1267"/>
        <item x="146"/>
        <item x="346"/>
        <item x="314"/>
        <item x="1477"/>
        <item x="648"/>
        <item x="1364"/>
        <item x="1227"/>
        <item x="736"/>
        <item x="1187"/>
        <item x="92"/>
        <item x="624"/>
        <item x="1292"/>
        <item x="557"/>
        <item x="945"/>
        <item x="320"/>
        <item x="318"/>
        <item x="1081"/>
        <item x="395"/>
        <item x="1491"/>
        <item x="1122"/>
        <item x="573"/>
        <item x="775"/>
        <item x="252"/>
        <item x="1457"/>
        <item x="641"/>
        <item x="689"/>
        <item x="539"/>
        <item x="1380"/>
        <item x="456"/>
        <item x="177"/>
        <item x="1034"/>
        <item x="152"/>
        <item x="1440"/>
        <item x="1061"/>
        <item x="909"/>
        <item x="1506"/>
        <item x="299"/>
        <item x="897"/>
        <item x="587"/>
        <item x="1314"/>
        <item x="977"/>
        <item x="1456"/>
        <item x="586"/>
        <item x="430"/>
        <item x="247"/>
        <item x="991"/>
        <item x="1077"/>
        <item x="1448"/>
        <item x="1355"/>
        <item x="1282"/>
        <item x="1033"/>
        <item x="132"/>
        <item x="2"/>
        <item x="679"/>
        <item x="1019"/>
        <item x="762"/>
        <item x="575"/>
        <item x="1444"/>
        <item x="845"/>
        <item x="1365"/>
        <item x="517"/>
        <item x="173"/>
        <item x="1203"/>
        <item x="576"/>
        <item x="163"/>
        <item x="612"/>
        <item x="1257"/>
        <item x="443"/>
        <item x="811"/>
        <item x="1228"/>
        <item x="200"/>
        <item x="700"/>
        <item x="1231"/>
        <item x="1433"/>
        <item x="818"/>
        <item x="869"/>
        <item x="1100"/>
        <item x="1527"/>
        <item x="707"/>
        <item x="853"/>
        <item x="266"/>
        <item x="1467"/>
        <item x="1577"/>
        <item x="568"/>
        <item x="1443"/>
        <item x="316"/>
        <item x="1473"/>
        <item x="390"/>
        <item x="275"/>
        <item x="674"/>
        <item x="634"/>
        <item x="1152"/>
        <item x="1387"/>
        <item x="608"/>
        <item x="1397"/>
        <item x="215"/>
        <item x="1570"/>
        <item x="198"/>
        <item x="1079"/>
        <item x="1329"/>
        <item x="1345"/>
        <item x="222"/>
        <item x="960"/>
        <item x="98"/>
        <item x="164"/>
        <item x="1529"/>
        <item x="1451"/>
        <item x="1561"/>
        <item x="752"/>
        <item x="929"/>
        <item x="418"/>
        <item x="160"/>
        <item x="892"/>
        <item x="519"/>
        <item x="181"/>
        <item x="1328"/>
        <item x="1344"/>
        <item x="1333"/>
        <item x="636"/>
        <item x="937"/>
        <item x="157"/>
        <item x="1405"/>
        <item x="727"/>
        <item x="1300"/>
        <item x="1263"/>
        <item x="1087"/>
        <item x="1324"/>
        <item x="1565"/>
        <item x="1221"/>
        <item x="1022"/>
        <item x="392"/>
        <item x="868"/>
        <item x="1141"/>
        <item x="932"/>
        <item x="552"/>
        <item x="1250"/>
        <item x="1579"/>
        <item x="1181"/>
        <item x="452"/>
        <item x="1236"/>
        <item x="1268"/>
        <item x="18"/>
        <item x="1425"/>
        <item x="949"/>
        <item x="1468"/>
        <item x="90"/>
        <item x="544"/>
        <item x="797"/>
        <item x="277"/>
        <item x="184"/>
        <item x="617"/>
        <item x="332"/>
        <item x="888"/>
        <item x="14"/>
        <item x="523"/>
        <item x="938"/>
        <item x="233"/>
        <item x="1281"/>
        <item x="283"/>
        <item x="1382"/>
        <item x="385"/>
        <item x="1210"/>
        <item x="1308"/>
        <item x="357"/>
        <item x="1487"/>
        <item x="1240"/>
        <item x="1466"/>
        <item x="1342"/>
        <item x="1396"/>
        <item x="1004"/>
        <item x="972"/>
        <item x="1299"/>
        <item x="703"/>
        <item x="948"/>
        <item x="570"/>
        <item x="1326"/>
        <item x="451"/>
        <item x="1162"/>
        <item x="1065"/>
        <item x="40"/>
        <item x="124"/>
        <item x="1200"/>
        <item x="335"/>
        <item x="650"/>
        <item x="324"/>
        <item x="774"/>
        <item x="416"/>
        <item x="399"/>
        <item x="970"/>
        <item x="232"/>
        <item x="765"/>
        <item x="1285"/>
        <item x="1270"/>
        <item x="303"/>
        <item x="73"/>
        <item x="444"/>
        <item x="667"/>
        <item x="753"/>
        <item x="83"/>
        <item x="298"/>
        <item x="76"/>
        <item x="60"/>
        <item x="739"/>
        <item x="916"/>
        <item x="1398"/>
        <item x="1523"/>
        <item x="242"/>
        <item x="1566"/>
        <item x="1381"/>
        <item x="196"/>
        <item x="406"/>
        <item x="476"/>
        <item x="601"/>
        <item x="920"/>
        <item x="593"/>
        <item x="1224"/>
        <item x="761"/>
        <item x="464"/>
        <item x="187"/>
        <item x="1508"/>
        <item x="702"/>
        <item x="1356"/>
        <item x="325"/>
        <item x="554"/>
        <item x="1054"/>
        <item x="979"/>
        <item x="1536"/>
        <item x="307"/>
        <item x="553"/>
        <item x="1537"/>
        <item x="857"/>
        <item x="842"/>
        <item x="954"/>
        <item x="781"/>
        <item x="1578"/>
        <item x="1531"/>
        <item x="1469"/>
        <item x="1094"/>
        <item x="1562"/>
        <item x="941"/>
        <item x="1538"/>
        <item x="764"/>
        <item x="1551"/>
        <item x="1404"/>
        <item x="839"/>
        <item x="965"/>
        <item x="630"/>
        <item x="599"/>
        <item x="1202"/>
        <item x="881"/>
        <item x="1247"/>
        <item x="1011"/>
        <item x="1293"/>
        <item x="123"/>
        <item x="1406"/>
        <item x="898"/>
        <item x="1083"/>
        <item x="45"/>
        <item x="780"/>
        <item x="1110"/>
        <item x="750"/>
        <item x="1522"/>
        <item x="422"/>
        <item x="784"/>
        <item x="1255"/>
        <item x="1315"/>
        <item x="653"/>
        <item x="295"/>
        <item x="23"/>
        <item x="162"/>
        <item x="41"/>
        <item x="176"/>
        <item x="675"/>
        <item x="1114"/>
        <item x="801"/>
        <item x="188"/>
        <item x="891"/>
        <item x="353"/>
        <item x="26"/>
        <item x="178"/>
        <item x="838"/>
        <item x="621"/>
        <item x="1199"/>
        <item x="149"/>
        <item x="497"/>
        <item x="691"/>
        <item x="447"/>
        <item x="75"/>
        <item x="338"/>
        <item x="1023"/>
        <item x="712"/>
        <item x="216"/>
        <item x="826"/>
        <item x="887"/>
        <item x="628"/>
        <item x="386"/>
        <item x="119"/>
        <item x="1390"/>
        <item x="1043"/>
        <item x="763"/>
        <item x="1412"/>
        <item x="901"/>
        <item x="1125"/>
        <item x="865"/>
        <item x="874"/>
        <item x="1226"/>
        <item x="226"/>
        <item x="1582"/>
        <item x="950"/>
        <item x="120"/>
        <item x="696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41A37-54EC-410F-8E08-FC493CFAB2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6">
    <pivotField showAll="0"/>
    <pivotField numFmtId="14" showAll="0">
      <items count="1594">
        <item x="131"/>
        <item x="520"/>
        <item x="1047"/>
        <item x="924"/>
        <item x="1288"/>
        <item x="1543"/>
        <item x="742"/>
        <item x="693"/>
        <item x="91"/>
        <item x="486"/>
        <item x="962"/>
        <item x="677"/>
        <item x="1086"/>
        <item x="21"/>
        <item x="740"/>
        <item x="121"/>
        <item x="987"/>
        <item x="1417"/>
        <item x="643"/>
        <item x="1395"/>
        <item x="278"/>
        <item x="882"/>
        <item x="591"/>
        <item x="1138"/>
        <item x="1000"/>
        <item x="1317"/>
        <item x="467"/>
        <item x="454"/>
        <item x="462"/>
        <item x="836"/>
        <item x="359"/>
        <item x="1193"/>
        <item x="1320"/>
        <item x="414"/>
        <item x="1539"/>
        <item x="355"/>
        <item x="855"/>
        <item x="1112"/>
        <item x="951"/>
        <item x="645"/>
        <item x="118"/>
        <item x="478"/>
        <item x="773"/>
        <item x="994"/>
        <item x="381"/>
        <item x="1524"/>
        <item x="1149"/>
        <item x="288"/>
        <item x="536"/>
        <item x="662"/>
        <item x="224"/>
        <item x="1401"/>
        <item x="968"/>
        <item x="1158"/>
        <item x="1422"/>
        <item x="129"/>
        <item x="1520"/>
        <item x="647"/>
        <item x="1156"/>
        <item x="921"/>
        <item x="915"/>
        <item x="825"/>
        <item x="25"/>
        <item x="1101"/>
        <item x="640"/>
        <item x="955"/>
        <item x="180"/>
        <item x="788"/>
        <item x="652"/>
        <item x="203"/>
        <item x="1545"/>
        <item x="1262"/>
        <item x="953"/>
        <item x="268"/>
        <item x="657"/>
        <item x="1350"/>
        <item x="51"/>
        <item x="309"/>
        <item x="583"/>
        <item x="751"/>
        <item x="819"/>
        <item x="550"/>
        <item x="600"/>
        <item x="475"/>
        <item x="590"/>
        <item x="1495"/>
        <item x="1430"/>
        <item x="459"/>
        <item x="1546"/>
        <item x="822"/>
        <item x="1197"/>
        <item x="1001"/>
        <item x="804"/>
        <item x="639"/>
        <item x="1494"/>
        <item x="156"/>
        <item x="1274"/>
        <item x="322"/>
        <item x="964"/>
        <item x="1195"/>
        <item x="1066"/>
        <item x="1275"/>
        <item x="658"/>
        <item x="1020"/>
        <item x="735"/>
        <item x="363"/>
        <item x="490"/>
        <item x="366"/>
        <item x="1029"/>
        <item x="830"/>
        <item x="578"/>
        <item x="1157"/>
        <item x="154"/>
        <item x="505"/>
        <item x="768"/>
        <item x="796"/>
        <item x="967"/>
        <item x="1555"/>
        <item x="492"/>
        <item x="1514"/>
        <item x="103"/>
        <item x="1289"/>
        <item x="1307"/>
        <item x="919"/>
        <item x="560"/>
        <item x="956"/>
        <item x="602"/>
        <item x="1338"/>
        <item x="1177"/>
        <item x="331"/>
        <item x="896"/>
        <item x="903"/>
        <item x="1025"/>
        <item x="917"/>
        <item x="427"/>
        <item x="1055"/>
        <item x="1253"/>
        <item x="1085"/>
        <item x="140"/>
        <item x="546"/>
        <item x="1127"/>
        <item x="943"/>
        <item x="678"/>
        <item x="285"/>
        <item x="388"/>
        <item x="1442"/>
        <item x="923"/>
        <item x="66"/>
        <item x="1217"/>
        <item x="202"/>
        <item x="690"/>
        <item x="758"/>
        <item x="813"/>
        <item x="1331"/>
        <item x="273"/>
        <item x="367"/>
        <item x="1208"/>
        <item x="1182"/>
        <item x="1547"/>
        <item x="1319"/>
        <item x="4"/>
        <item x="1102"/>
        <item x="1379"/>
        <item x="1088"/>
        <item x="1346"/>
        <item x="397"/>
        <item x="59"/>
        <item x="514"/>
        <item x="1303"/>
        <item x="165"/>
        <item x="55"/>
        <item x="254"/>
        <item x="1580"/>
        <item x="555"/>
        <item x="1068"/>
        <item x="798"/>
        <item x="1150"/>
        <item x="61"/>
        <item x="1519"/>
        <item x="204"/>
        <item x="1164"/>
        <item x="1116"/>
        <item x="875"/>
        <item x="239"/>
        <item x="87"/>
        <item x="1057"/>
        <item x="74"/>
        <item x="229"/>
        <item x="479"/>
        <item x="1280"/>
        <item x="1318"/>
        <item x="425"/>
        <item x="1500"/>
        <item x="1192"/>
        <item x="791"/>
        <item x="57"/>
        <item x="240"/>
        <item x="1459"/>
        <item x="1106"/>
        <item x="86"/>
        <item x="167"/>
        <item x="665"/>
        <item x="217"/>
        <item x="1470"/>
        <item x="17"/>
        <item x="1148"/>
        <item x="1232"/>
        <item x="823"/>
        <item x="361"/>
        <item x="562"/>
        <item x="1349"/>
        <item x="850"/>
        <item x="1286"/>
        <item x="1361"/>
        <item x="564"/>
        <item x="1362"/>
        <item x="902"/>
        <item x="230"/>
        <item x="1373"/>
        <item x="1218"/>
        <item x="408"/>
        <item x="1196"/>
        <item x="39"/>
        <item x="1219"/>
        <item x="1134"/>
        <item x="117"/>
        <item x="714"/>
        <item x="957"/>
        <item x="1571"/>
        <item x="877"/>
        <item x="290"/>
        <item x="93"/>
        <item x="369"/>
        <item x="429"/>
        <item x="192"/>
        <item x="245"/>
        <item x="990"/>
        <item x="1411"/>
        <item x="1590"/>
        <item x="261"/>
        <item x="1241"/>
        <item x="878"/>
        <item x="1191"/>
        <item x="1420"/>
        <item x="1040"/>
        <item x="864"/>
        <item x="541"/>
        <item x="321"/>
        <item x="1399"/>
        <item x="297"/>
        <item x="1078"/>
        <item x="528"/>
        <item x="238"/>
        <item x="824"/>
        <item x="15"/>
        <item x="69"/>
        <item x="975"/>
        <item x="1515"/>
        <item x="1431"/>
        <item x="47"/>
        <item x="49"/>
        <item x="759"/>
        <item x="191"/>
        <item x="89"/>
        <item x="317"/>
        <item x="1518"/>
        <item x="147"/>
        <item x="571"/>
        <item x="1071"/>
        <item x="776"/>
        <item x="928"/>
        <item x="1120"/>
        <item x="1279"/>
        <item x="1560"/>
        <item x="728"/>
        <item x="133"/>
        <item x="1002"/>
        <item x="1298"/>
        <item x="1461"/>
        <item x="228"/>
        <item x="787"/>
        <item x="411"/>
        <item x="1553"/>
        <item x="495"/>
        <item x="151"/>
        <item x="470"/>
        <item x="1367"/>
        <item x="412"/>
        <item x="50"/>
        <item x="918"/>
        <item x="1135"/>
        <item x="1526"/>
        <item x="468"/>
        <item x="20"/>
        <item x="1166"/>
        <item x="5"/>
        <item x="63"/>
        <item x="803"/>
        <item x="78"/>
        <item x="655"/>
        <item x="1080"/>
        <item x="1215"/>
        <item x="1178"/>
        <item x="473"/>
        <item x="1392"/>
        <item x="1030"/>
        <item x="214"/>
        <item x="274"/>
        <item x="533"/>
        <item x="1481"/>
        <item x="1179"/>
        <item x="890"/>
        <item x="377"/>
        <item x="44"/>
        <item x="820"/>
        <item x="145"/>
        <item x="1310"/>
        <item x="1351"/>
        <item x="1254"/>
        <item x="622"/>
        <item x="480"/>
        <item x="1532"/>
        <item x="65"/>
        <item x="767"/>
        <item x="959"/>
        <item x="1335"/>
        <item x="1239"/>
        <item x="755"/>
        <item x="1097"/>
        <item x="1284"/>
        <item x="379"/>
        <item x="1498"/>
        <item x="566"/>
        <item x="1169"/>
        <item x="1402"/>
        <item x="1115"/>
        <item x="1205"/>
        <item x="807"/>
        <item x="68"/>
        <item x="1147"/>
        <item x="491"/>
        <item x="319"/>
        <item x="241"/>
        <item x="305"/>
        <item x="372"/>
        <item x="769"/>
        <item x="161"/>
        <item x="138"/>
        <item x="1484"/>
        <item x="107"/>
        <item x="1072"/>
        <item x="237"/>
        <item x="812"/>
        <item x="738"/>
        <item x="611"/>
        <item x="1223"/>
        <item x="659"/>
        <item x="1368"/>
        <item x="1276"/>
        <item x="831"/>
        <item x="142"/>
        <item x="1413"/>
        <item x="1225"/>
        <item x="248"/>
        <item x="351"/>
        <item x="1337"/>
        <item x="393"/>
        <item x="1039"/>
        <item x="1264"/>
        <item x="1325"/>
        <item x="1471"/>
        <item x="250"/>
        <item x="330"/>
        <item x="745"/>
        <item x="676"/>
        <item x="159"/>
        <item x="137"/>
        <item x="1353"/>
        <item x="1575"/>
        <item x="260"/>
        <item x="194"/>
        <item x="1447"/>
        <item x="197"/>
        <item x="1056"/>
        <item x="172"/>
        <item x="1409"/>
        <item x="1261"/>
        <item x="1336"/>
        <item x="22"/>
        <item x="301"/>
        <item x="705"/>
        <item x="389"/>
        <item x="1389"/>
        <item x="582"/>
        <item x="1145"/>
        <item x="793"/>
        <item x="1460"/>
        <item x="940"/>
        <item x="515"/>
        <item x="116"/>
        <item x="1142"/>
        <item x="594"/>
        <item x="1075"/>
        <item x="1476"/>
        <item x="1313"/>
        <item x="1334"/>
        <item x="1211"/>
        <item x="695"/>
        <item x="1144"/>
        <item x="356"/>
        <item x="413"/>
        <item x="907"/>
        <item x="731"/>
        <item x="512"/>
        <item x="1576"/>
        <item x="503"/>
        <item x="262"/>
        <item x="1165"/>
        <item x="908"/>
        <item x="1377"/>
        <item x="1569"/>
        <item x="697"/>
        <item x="841"/>
        <item x="1251"/>
        <item x="1414"/>
        <item x="153"/>
        <item x="1006"/>
        <item x="1018"/>
        <item x="432"/>
        <item x="1450"/>
        <item x="900"/>
        <item x="409"/>
        <item x="1167"/>
        <item x="946"/>
        <item x="97"/>
        <item x="876"/>
        <item x="209"/>
        <item x="488"/>
        <item x="1174"/>
        <item x="1357"/>
        <item x="701"/>
        <item x="789"/>
        <item x="220"/>
        <item x="543"/>
        <item x="1146"/>
        <item x="998"/>
        <item x="1216"/>
        <item x="435"/>
        <item x="613"/>
        <item x="1222"/>
        <item x="827"/>
        <item x="721"/>
        <item x="1204"/>
        <item x="436"/>
        <item x="1136"/>
        <item x="1104"/>
        <item x="113"/>
        <item x="1432"/>
        <item x="688"/>
        <item x="1354"/>
        <item x="1161"/>
        <item x="894"/>
        <item x="1143"/>
        <item x="24"/>
        <item x="1496"/>
        <item x="899"/>
        <item x="1271"/>
        <item x="1302"/>
        <item x="1117"/>
        <item x="102"/>
        <item x="0"/>
        <item x="1012"/>
        <item x="654"/>
        <item x="1587"/>
        <item x="983"/>
        <item x="529"/>
        <item x="33"/>
        <item x="760"/>
        <item x="724"/>
        <item x="1378"/>
        <item x="114"/>
        <item x="1273"/>
        <item x="211"/>
        <item x="1311"/>
        <item x="344"/>
        <item x="396"/>
        <item x="112"/>
        <item x="1265"/>
        <item x="210"/>
        <item x="852"/>
        <item x="1584"/>
        <item x="1332"/>
        <item x="1170"/>
        <item x="623"/>
        <item x="799"/>
        <item x="844"/>
        <item x="270"/>
        <item x="190"/>
        <item x="1272"/>
        <item x="537"/>
        <item x="522"/>
        <item x="1516"/>
        <item x="861"/>
        <item x="1171"/>
        <item x="445"/>
        <item x="1051"/>
        <item x="1501"/>
        <item x="1235"/>
        <item x="440"/>
        <item x="175"/>
        <item x="360"/>
        <item x="439"/>
        <item x="985"/>
        <item x="627"/>
        <item x="32"/>
        <item x="126"/>
        <item x="1407"/>
        <item x="732"/>
        <item x="814"/>
        <item x="873"/>
        <item x="851"/>
        <item x="684"/>
        <item x="973"/>
        <item x="931"/>
        <item x="603"/>
        <item x="1243"/>
        <item x="144"/>
        <item x="1489"/>
        <item x="1316"/>
        <item x="292"/>
        <item x="906"/>
        <item x="136"/>
        <item x="531"/>
        <item x="1548"/>
        <item x="1093"/>
        <item x="1322"/>
        <item x="748"/>
        <item x="1586"/>
        <item x="1213"/>
        <item x="1060"/>
        <item x="67"/>
        <item x="922"/>
        <item x="632"/>
        <item x="122"/>
        <item x="374"/>
        <item x="1363"/>
        <item x="1130"/>
        <item x="581"/>
        <item x="465"/>
        <item x="1058"/>
        <item x="1062"/>
        <item x="1534"/>
        <item x="817"/>
        <item x="660"/>
        <item x="971"/>
        <item x="368"/>
        <item x="911"/>
        <item x="201"/>
        <item x="1190"/>
        <item x="694"/>
        <item x="1233"/>
        <item x="127"/>
        <item x="1172"/>
        <item x="208"/>
        <item x="935"/>
        <item x="1069"/>
        <item x="508"/>
        <item x="1103"/>
        <item x="1258"/>
        <item x="794"/>
        <item x="1137"/>
        <item x="207"/>
        <item x="1096"/>
        <item x="540"/>
        <item x="1408"/>
        <item x="276"/>
        <item x="588"/>
        <item x="170"/>
        <item x="1003"/>
        <item x="771"/>
        <item x="1067"/>
        <item x="1010"/>
        <item x="848"/>
        <item x="1140"/>
        <item x="698"/>
        <item x="1507"/>
        <item x="1312"/>
        <item x="1438"/>
        <item x="1521"/>
        <item x="352"/>
        <item x="1542"/>
        <item x="930"/>
        <item x="1249"/>
        <item x="999"/>
        <item x="482"/>
        <item x="1376"/>
        <item x="670"/>
        <item x="405"/>
        <item x="315"/>
        <item x="391"/>
        <item x="800"/>
        <item x="410"/>
        <item x="364"/>
        <item x="455"/>
        <item x="766"/>
        <item x="48"/>
        <item x="1510"/>
        <item x="1550"/>
        <item x="1073"/>
        <item x="638"/>
        <item x="387"/>
        <item x="423"/>
        <item x="1330"/>
        <item x="1015"/>
        <item x="542"/>
        <item x="584"/>
        <item x="296"/>
        <item x="1123"/>
        <item x="1109"/>
        <item x="11"/>
        <item x="339"/>
        <item x="1154"/>
        <item x="1375"/>
        <item x="382"/>
        <item x="832"/>
        <item x="1074"/>
        <item x="195"/>
        <item x="1544"/>
        <item x="415"/>
        <item x="1321"/>
        <item x="1493"/>
        <item x="1128"/>
        <item x="304"/>
        <item x="474"/>
        <item x="72"/>
        <item x="783"/>
        <item x="984"/>
        <item x="485"/>
        <item x="1504"/>
        <item x="1091"/>
        <item x="308"/>
        <item x="1472"/>
        <item x="1119"/>
        <item x="1509"/>
        <item x="1592"/>
        <item x="513"/>
        <item x="1007"/>
        <item x="1198"/>
        <item x="404"/>
        <item x="148"/>
        <item x="1348"/>
        <item x="730"/>
        <item x="1360"/>
        <item x="722"/>
        <item x="111"/>
        <item x="747"/>
        <item x="795"/>
        <item x="805"/>
        <item x="631"/>
        <item x="719"/>
        <item x="605"/>
        <item x="671"/>
        <item x="115"/>
        <item x="934"/>
        <item x="1260"/>
        <item x="179"/>
        <item x="212"/>
        <item x="809"/>
        <item x="378"/>
        <item x="567"/>
        <item x="1585"/>
        <item x="312"/>
        <item x="141"/>
        <item x="598"/>
        <item x="135"/>
        <item x="846"/>
        <item x="1209"/>
        <item x="1042"/>
        <item x="236"/>
        <item x="99"/>
        <item x="10"/>
        <item x="863"/>
        <item x="625"/>
        <item x="493"/>
        <item x="502"/>
        <item x="466"/>
        <item x="458"/>
        <item x="460"/>
        <item x="1180"/>
        <item x="527"/>
        <item x="1552"/>
        <item x="757"/>
        <item x="986"/>
        <item x="1359"/>
        <item x="448"/>
        <item x="95"/>
        <item x="347"/>
        <item x="995"/>
        <item x="1563"/>
        <item x="840"/>
        <item x="223"/>
        <item x="227"/>
        <item x="64"/>
        <item x="84"/>
        <item x="885"/>
        <item x="1153"/>
        <item x="27"/>
        <item x="35"/>
        <item x="1503"/>
        <item x="402"/>
        <item x="1151"/>
        <item x="96"/>
        <item x="108"/>
        <item x="287"/>
        <item x="350"/>
        <item x="1026"/>
        <item x="565"/>
        <item x="336"/>
        <item x="1206"/>
        <item x="1159"/>
        <item x="649"/>
        <item x="6"/>
        <item x="446"/>
        <item x="525"/>
        <item x="1155"/>
        <item x="816"/>
        <item x="1517"/>
        <item x="782"/>
        <item x="1465"/>
        <item x="596"/>
        <item x="342"/>
        <item x="913"/>
        <item x="449"/>
        <item x="1589"/>
        <item x="1436"/>
        <item x="1297"/>
        <item x="1410"/>
        <item x="30"/>
        <item x="914"/>
        <item x="354"/>
        <item x="1583"/>
        <item x="770"/>
        <item x="996"/>
        <item x="547"/>
        <item x="259"/>
        <item x="905"/>
        <item x="109"/>
        <item x="1229"/>
        <item x="708"/>
        <item x="54"/>
        <item x="958"/>
        <item x="143"/>
        <item x="280"/>
        <item x="272"/>
        <item x="1214"/>
        <item x="1486"/>
        <item x="1525"/>
        <item x="500"/>
        <item x="1113"/>
        <item x="992"/>
        <item x="1038"/>
        <item x="1009"/>
        <item x="1005"/>
        <item x="12"/>
        <item x="1513"/>
        <item x="886"/>
        <item x="709"/>
        <item x="741"/>
        <item x="1455"/>
        <item x="511"/>
        <item x="3"/>
        <item x="1393"/>
        <item x="815"/>
        <item x="1014"/>
        <item x="725"/>
        <item x="1107"/>
        <item x="282"/>
        <item x="1568"/>
        <item x="434"/>
        <item x="231"/>
        <item x="858"/>
        <item x="1452"/>
        <item x="1133"/>
        <item x="656"/>
        <item x="1121"/>
        <item x="716"/>
        <item x="483"/>
        <item x="328"/>
        <item x="1573"/>
        <item x="904"/>
        <item x="1339"/>
        <item x="558"/>
        <item x="1421"/>
        <item x="614"/>
        <item x="1046"/>
        <item x="1111"/>
        <item x="424"/>
        <item x="213"/>
        <item x="1437"/>
        <item x="13"/>
        <item x="171"/>
        <item x="526"/>
        <item x="883"/>
        <item x="1099"/>
        <item x="257"/>
        <item x="1441"/>
        <item x="481"/>
        <item x="524"/>
        <item x="1242"/>
        <item x="843"/>
        <item x="1483"/>
        <item x="1035"/>
        <item x="859"/>
        <item x="1126"/>
        <item x="253"/>
        <item x="936"/>
        <item x="337"/>
        <item x="871"/>
        <item x="77"/>
        <item x="1108"/>
        <item x="556"/>
        <item x="1160"/>
        <item x="510"/>
        <item x="1031"/>
        <item x="484"/>
        <item x="1237"/>
        <item x="263"/>
        <item x="1053"/>
        <item x="518"/>
        <item x="1063"/>
        <item x="246"/>
        <item x="437"/>
        <item x="1400"/>
        <item x="1557"/>
        <item x="376"/>
        <item x="106"/>
        <item x="704"/>
        <item x="244"/>
        <item x="532"/>
        <item x="729"/>
        <item x="942"/>
        <item x="349"/>
        <item x="847"/>
        <item x="993"/>
        <item x="779"/>
        <item x="718"/>
        <item x="1048"/>
        <item x="1296"/>
        <item x="1131"/>
        <item x="1013"/>
        <item x="926"/>
        <item x="786"/>
        <item x="284"/>
        <item x="334"/>
        <item x="313"/>
        <item x="105"/>
        <item x="310"/>
        <item x="1502"/>
        <item x="1479"/>
        <item x="9"/>
        <item x="463"/>
        <item x="71"/>
        <item x="680"/>
        <item x="854"/>
        <item x="53"/>
        <item x="1480"/>
        <item x="837"/>
        <item x="1488"/>
        <item x="961"/>
        <item x="1305"/>
        <item x="880"/>
        <item x="394"/>
        <item x="101"/>
        <item x="1176"/>
        <item x="672"/>
        <item x="1428"/>
        <item x="383"/>
        <item x="620"/>
        <item x="1175"/>
        <item x="1036"/>
        <item x="433"/>
        <item x="81"/>
        <item x="720"/>
        <item x="1304"/>
        <item x="494"/>
        <item x="457"/>
        <item x="169"/>
        <item x="1016"/>
        <item x="981"/>
        <item x="150"/>
        <item x="538"/>
        <item x="1453"/>
        <item x="615"/>
        <item x="267"/>
        <item x="293"/>
        <item x="734"/>
        <item x="939"/>
        <item x="1037"/>
        <item x="910"/>
        <item x="969"/>
        <item x="1374"/>
        <item x="849"/>
        <item x="516"/>
        <item x="1008"/>
        <item x="1371"/>
        <item x="269"/>
        <item x="509"/>
        <item x="1189"/>
        <item x="155"/>
        <item x="375"/>
        <item x="1124"/>
        <item x="635"/>
        <item x="1041"/>
        <item x="258"/>
        <item x="710"/>
        <item x="256"/>
        <item x="134"/>
        <item x="1439"/>
        <item x="193"/>
        <item x="743"/>
        <item x="1347"/>
        <item x="56"/>
        <item x="1533"/>
        <item x="1352"/>
        <item x="1588"/>
        <item x="572"/>
        <item x="1383"/>
        <item x="1423"/>
        <item x="498"/>
        <item x="1403"/>
        <item x="1278"/>
        <item x="326"/>
        <item x="561"/>
        <item x="205"/>
        <item x="548"/>
        <item x="1530"/>
        <item x="754"/>
        <item x="1"/>
        <item x="933"/>
        <item x="1230"/>
        <item x="168"/>
        <item x="311"/>
        <item x="607"/>
        <item x="166"/>
        <item x="1294"/>
        <item x="1454"/>
        <item x="442"/>
        <item x="580"/>
        <item x="749"/>
        <item x="810"/>
        <item x="1266"/>
        <item x="501"/>
        <item x="235"/>
        <item x="373"/>
        <item x="499"/>
        <item x="1426"/>
        <item x="733"/>
        <item x="42"/>
        <item x="579"/>
        <item x="893"/>
        <item x="829"/>
        <item x="426"/>
        <item x="82"/>
        <item x="884"/>
        <item x="340"/>
        <item x="420"/>
        <item x="545"/>
        <item x="1244"/>
        <item x="281"/>
        <item x="1541"/>
        <item x="450"/>
        <item x="834"/>
        <item x="1163"/>
        <item x="723"/>
        <item x="1238"/>
        <item x="692"/>
        <item x="1435"/>
        <item x="1499"/>
        <item x="1462"/>
        <item x="88"/>
        <item x="1212"/>
        <item x="469"/>
        <item x="974"/>
        <item x="1340"/>
        <item x="186"/>
        <item x="302"/>
        <item x="1032"/>
        <item x="185"/>
        <item x="286"/>
        <item x="1021"/>
        <item x="380"/>
        <item x="1482"/>
        <item x="507"/>
        <item x="1474"/>
        <item x="289"/>
        <item x="870"/>
        <item x="778"/>
        <item x="139"/>
        <item x="1391"/>
        <item x="34"/>
        <item x="249"/>
        <item x="431"/>
        <item x="1475"/>
        <item x="1220"/>
        <item x="327"/>
        <item x="1082"/>
        <item x="1485"/>
        <item x="323"/>
        <item x="1283"/>
        <item x="271"/>
        <item x="29"/>
        <item x="85"/>
        <item x="218"/>
        <item x="685"/>
        <item x="1017"/>
        <item x="551"/>
        <item x="563"/>
        <item x="711"/>
        <item x="872"/>
        <item x="706"/>
        <item x="1044"/>
        <item x="912"/>
        <item x="790"/>
        <item x="1098"/>
        <item x="663"/>
        <item x="477"/>
        <item x="1290"/>
        <item x="1341"/>
        <item x="1059"/>
        <item x="1554"/>
        <item x="1591"/>
        <item x="234"/>
        <item x="559"/>
        <item x="1070"/>
        <item x="407"/>
        <item x="1184"/>
        <item x="574"/>
        <item x="1245"/>
        <item x="633"/>
        <item x="1168"/>
        <item x="19"/>
        <item x="895"/>
        <item x="1369"/>
        <item x="686"/>
        <item x="294"/>
        <item x="371"/>
        <item x="438"/>
        <item x="400"/>
        <item x="472"/>
        <item x="1449"/>
        <item x="419"/>
        <item x="1050"/>
        <item x="243"/>
        <item x="1183"/>
        <item x="673"/>
        <item x="952"/>
        <item x="549"/>
        <item x="1358"/>
        <item x="856"/>
        <item x="860"/>
        <item x="1064"/>
        <item x="610"/>
        <item x="1309"/>
        <item x="867"/>
        <item x="43"/>
        <item x="1295"/>
        <item x="1419"/>
        <item x="1234"/>
        <item x="669"/>
        <item x="1434"/>
        <item x="428"/>
        <item x="616"/>
        <item x="1394"/>
        <item x="989"/>
        <item x="1558"/>
        <item x="128"/>
        <item x="1256"/>
        <item x="927"/>
        <item x="1385"/>
        <item x="668"/>
        <item x="1105"/>
        <item x="1095"/>
        <item x="1129"/>
        <item x="52"/>
        <item x="835"/>
        <item x="189"/>
        <item x="947"/>
        <item x="746"/>
        <item x="37"/>
        <item x="358"/>
        <item x="646"/>
        <item x="982"/>
        <item x="255"/>
        <item x="1535"/>
        <item x="94"/>
        <item x="595"/>
        <item x="100"/>
        <item x="70"/>
        <item x="1492"/>
        <item x="792"/>
        <item x="1478"/>
        <item x="637"/>
        <item x="1343"/>
        <item x="38"/>
        <item x="1287"/>
        <item x="1090"/>
        <item x="1084"/>
        <item x="681"/>
        <item x="1185"/>
        <item x="1567"/>
        <item x="592"/>
        <item x="225"/>
        <item x="604"/>
        <item x="802"/>
        <item x="609"/>
        <item x="1445"/>
        <item x="756"/>
        <item x="889"/>
        <item x="1528"/>
        <item x="398"/>
        <item x="1049"/>
        <item x="130"/>
        <item x="682"/>
        <item x="1052"/>
        <item x="1188"/>
        <item x="1464"/>
        <item x="1248"/>
        <item x="341"/>
        <item x="1291"/>
        <item x="879"/>
        <item x="1384"/>
        <item x="530"/>
        <item x="997"/>
        <item x="589"/>
        <item x="1024"/>
        <item x="777"/>
        <item x="976"/>
        <item x="666"/>
        <item x="806"/>
        <item x="1173"/>
        <item x="1301"/>
        <item x="36"/>
        <item x="1139"/>
        <item x="264"/>
        <item x="1092"/>
        <item x="31"/>
        <item x="125"/>
        <item x="1572"/>
        <item x="1418"/>
        <item x="28"/>
        <item x="1118"/>
        <item x="585"/>
        <item x="206"/>
        <item x="1306"/>
        <item x="664"/>
        <item x="1323"/>
        <item x="744"/>
        <item x="1027"/>
        <item x="1076"/>
        <item x="715"/>
        <item x="1259"/>
        <item x="644"/>
        <item x="1415"/>
        <item x="58"/>
        <item x="306"/>
        <item x="199"/>
        <item x="8"/>
        <item x="251"/>
        <item x="577"/>
        <item x="221"/>
        <item x="1429"/>
        <item x="619"/>
        <item x="79"/>
        <item x="1246"/>
        <item x="717"/>
        <item x="1366"/>
        <item x="661"/>
        <item x="1132"/>
        <item x="1427"/>
        <item x="384"/>
        <item x="348"/>
        <item x="421"/>
        <item x="1512"/>
        <item x="1556"/>
        <item x="626"/>
        <item x="1463"/>
        <item x="1574"/>
        <item x="1028"/>
        <item x="1194"/>
        <item x="772"/>
        <item x="737"/>
        <item x="182"/>
        <item x="713"/>
        <item x="504"/>
        <item x="866"/>
        <item x="333"/>
        <item x="7"/>
        <item x="1269"/>
        <item x="925"/>
        <item x="980"/>
        <item x="1207"/>
        <item x="988"/>
        <item x="1201"/>
        <item x="370"/>
        <item x="174"/>
        <item x="471"/>
        <item x="158"/>
        <item x="496"/>
        <item x="1386"/>
        <item x="291"/>
        <item x="219"/>
        <item x="1277"/>
        <item x="828"/>
        <item x="862"/>
        <item x="343"/>
        <item x="417"/>
        <item x="1252"/>
        <item x="944"/>
        <item x="618"/>
        <item x="687"/>
        <item x="569"/>
        <item x="642"/>
        <item x="963"/>
        <item x="1446"/>
        <item x="821"/>
        <item x="110"/>
        <item x="978"/>
        <item x="1186"/>
        <item x="401"/>
        <item x="487"/>
        <item x="1370"/>
        <item x="1497"/>
        <item x="535"/>
        <item x="833"/>
        <item x="461"/>
        <item x="785"/>
        <item x="1424"/>
        <item x="80"/>
        <item x="966"/>
        <item x="597"/>
        <item x="808"/>
        <item x="534"/>
        <item x="1388"/>
        <item x="453"/>
        <item x="489"/>
        <item x="1511"/>
        <item x="62"/>
        <item x="365"/>
        <item x="1089"/>
        <item x="1327"/>
        <item x="104"/>
        <item x="1581"/>
        <item x="265"/>
        <item x="606"/>
        <item x="300"/>
        <item x="629"/>
        <item x="683"/>
        <item x="506"/>
        <item x="726"/>
        <item x="699"/>
        <item x="1559"/>
        <item x="403"/>
        <item x="1416"/>
        <item x="329"/>
        <item x="1372"/>
        <item x="1549"/>
        <item x="1045"/>
        <item x="1505"/>
        <item x="1490"/>
        <item x="279"/>
        <item x="1540"/>
        <item x="362"/>
        <item x="46"/>
        <item x="16"/>
        <item x="521"/>
        <item x="1458"/>
        <item x="345"/>
        <item x="441"/>
        <item x="183"/>
        <item x="1564"/>
        <item x="651"/>
        <item x="1267"/>
        <item x="146"/>
        <item x="346"/>
        <item x="314"/>
        <item x="1477"/>
        <item x="648"/>
        <item x="1364"/>
        <item x="1227"/>
        <item x="736"/>
        <item x="1187"/>
        <item x="92"/>
        <item x="624"/>
        <item x="1292"/>
        <item x="557"/>
        <item x="945"/>
        <item x="320"/>
        <item x="318"/>
        <item x="1081"/>
        <item x="395"/>
        <item x="1491"/>
        <item x="1122"/>
        <item x="573"/>
        <item x="775"/>
        <item x="252"/>
        <item x="1457"/>
        <item x="641"/>
        <item x="689"/>
        <item x="539"/>
        <item x="1380"/>
        <item x="456"/>
        <item x="177"/>
        <item x="1034"/>
        <item x="152"/>
        <item x="1440"/>
        <item x="1061"/>
        <item x="909"/>
        <item x="1506"/>
        <item x="299"/>
        <item x="897"/>
        <item x="587"/>
        <item x="1314"/>
        <item x="977"/>
        <item x="1456"/>
        <item x="586"/>
        <item x="430"/>
        <item x="247"/>
        <item x="991"/>
        <item x="1077"/>
        <item x="1448"/>
        <item x="1355"/>
        <item x="1282"/>
        <item x="1033"/>
        <item x="132"/>
        <item x="2"/>
        <item x="679"/>
        <item x="1019"/>
        <item x="762"/>
        <item x="575"/>
        <item x="1444"/>
        <item x="845"/>
        <item x="1365"/>
        <item x="517"/>
        <item x="173"/>
        <item x="1203"/>
        <item x="576"/>
        <item x="163"/>
        <item x="612"/>
        <item x="1257"/>
        <item x="443"/>
        <item x="811"/>
        <item x="1228"/>
        <item x="200"/>
        <item x="700"/>
        <item x="1231"/>
        <item x="1433"/>
        <item x="818"/>
        <item x="869"/>
        <item x="1100"/>
        <item x="1527"/>
        <item x="707"/>
        <item x="853"/>
        <item x="266"/>
        <item x="1467"/>
        <item x="1577"/>
        <item x="568"/>
        <item x="1443"/>
        <item x="316"/>
        <item x="1473"/>
        <item x="390"/>
        <item x="275"/>
        <item x="674"/>
        <item x="634"/>
        <item x="1152"/>
        <item x="1387"/>
        <item x="608"/>
        <item x="1397"/>
        <item x="215"/>
        <item x="1570"/>
        <item x="198"/>
        <item x="1079"/>
        <item x="1329"/>
        <item x="1345"/>
        <item x="222"/>
        <item x="960"/>
        <item x="98"/>
        <item x="164"/>
        <item x="1529"/>
        <item x="1451"/>
        <item x="1561"/>
        <item x="752"/>
        <item x="929"/>
        <item x="418"/>
        <item x="160"/>
        <item x="892"/>
        <item x="519"/>
        <item x="181"/>
        <item x="1328"/>
        <item x="1344"/>
        <item x="1333"/>
        <item x="636"/>
        <item x="937"/>
        <item x="157"/>
        <item x="1405"/>
        <item x="727"/>
        <item x="1300"/>
        <item x="1263"/>
        <item x="1087"/>
        <item x="1324"/>
        <item x="1565"/>
        <item x="1221"/>
        <item x="1022"/>
        <item x="392"/>
        <item x="868"/>
        <item x="1141"/>
        <item x="932"/>
        <item x="552"/>
        <item x="1250"/>
        <item x="1579"/>
        <item x="1181"/>
        <item x="452"/>
        <item x="1236"/>
        <item x="1268"/>
        <item x="18"/>
        <item x="1425"/>
        <item x="949"/>
        <item x="1468"/>
        <item x="90"/>
        <item x="544"/>
        <item x="797"/>
        <item x="277"/>
        <item x="184"/>
        <item x="617"/>
        <item x="332"/>
        <item x="888"/>
        <item x="14"/>
        <item x="523"/>
        <item x="938"/>
        <item x="233"/>
        <item x="1281"/>
        <item x="283"/>
        <item x="1382"/>
        <item x="385"/>
        <item x="1210"/>
        <item x="1308"/>
        <item x="357"/>
        <item x="1487"/>
        <item x="1240"/>
        <item x="1466"/>
        <item x="1342"/>
        <item x="1396"/>
        <item x="1004"/>
        <item x="972"/>
        <item x="1299"/>
        <item x="703"/>
        <item x="948"/>
        <item x="570"/>
        <item x="1326"/>
        <item x="451"/>
        <item x="1162"/>
        <item x="1065"/>
        <item x="40"/>
        <item x="124"/>
        <item x="1200"/>
        <item x="335"/>
        <item x="650"/>
        <item x="324"/>
        <item x="774"/>
        <item x="416"/>
        <item x="399"/>
        <item x="970"/>
        <item x="232"/>
        <item x="765"/>
        <item x="1285"/>
        <item x="1270"/>
        <item x="303"/>
        <item x="73"/>
        <item x="444"/>
        <item x="667"/>
        <item x="753"/>
        <item x="83"/>
        <item x="298"/>
        <item x="76"/>
        <item x="60"/>
        <item x="739"/>
        <item x="916"/>
        <item x="1398"/>
        <item x="1523"/>
        <item x="242"/>
        <item x="1566"/>
        <item x="1381"/>
        <item x="196"/>
        <item x="406"/>
        <item x="476"/>
        <item x="601"/>
        <item x="920"/>
        <item x="593"/>
        <item x="1224"/>
        <item x="761"/>
        <item x="464"/>
        <item x="187"/>
        <item x="1508"/>
        <item x="702"/>
        <item x="1356"/>
        <item x="325"/>
        <item x="554"/>
        <item x="1054"/>
        <item x="979"/>
        <item x="1536"/>
        <item x="307"/>
        <item x="553"/>
        <item x="1537"/>
        <item x="857"/>
        <item x="842"/>
        <item x="954"/>
        <item x="781"/>
        <item x="1578"/>
        <item x="1531"/>
        <item x="1469"/>
        <item x="1094"/>
        <item x="1562"/>
        <item x="941"/>
        <item x="1538"/>
        <item x="764"/>
        <item x="1551"/>
        <item x="1404"/>
        <item x="839"/>
        <item x="965"/>
        <item x="630"/>
        <item x="599"/>
        <item x="1202"/>
        <item x="881"/>
        <item x="1247"/>
        <item x="1011"/>
        <item x="1293"/>
        <item x="123"/>
        <item x="1406"/>
        <item x="898"/>
        <item x="1083"/>
        <item x="45"/>
        <item x="780"/>
        <item x="1110"/>
        <item x="750"/>
        <item x="1522"/>
        <item x="422"/>
        <item x="784"/>
        <item x="1255"/>
        <item x="1315"/>
        <item x="653"/>
        <item x="295"/>
        <item x="23"/>
        <item x="162"/>
        <item x="41"/>
        <item x="176"/>
        <item x="675"/>
        <item x="1114"/>
        <item x="801"/>
        <item x="188"/>
        <item x="891"/>
        <item x="353"/>
        <item x="26"/>
        <item x="178"/>
        <item x="838"/>
        <item x="621"/>
        <item x="1199"/>
        <item x="149"/>
        <item x="497"/>
        <item x="691"/>
        <item x="447"/>
        <item x="75"/>
        <item x="338"/>
        <item x="1023"/>
        <item x="712"/>
        <item x="216"/>
        <item x="826"/>
        <item x="887"/>
        <item x="628"/>
        <item x="386"/>
        <item x="119"/>
        <item x="1390"/>
        <item x="1043"/>
        <item x="763"/>
        <item x="1412"/>
        <item x="901"/>
        <item x="1125"/>
        <item x="865"/>
        <item x="874"/>
        <item x="1226"/>
        <item x="226"/>
        <item x="1582"/>
        <item x="950"/>
        <item x="120"/>
        <item x="6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A9DD2-F016-46AA-805C-66E17CF63A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dataField="1" showAll="0"/>
    <pivotField numFmtId="14" showAll="0">
      <items count="1594">
        <item x="131"/>
        <item x="520"/>
        <item x="1047"/>
        <item x="924"/>
        <item x="1288"/>
        <item x="1543"/>
        <item x="742"/>
        <item x="693"/>
        <item x="91"/>
        <item x="486"/>
        <item x="962"/>
        <item x="677"/>
        <item x="1086"/>
        <item x="21"/>
        <item x="740"/>
        <item x="121"/>
        <item x="987"/>
        <item x="1417"/>
        <item x="643"/>
        <item x="1395"/>
        <item x="278"/>
        <item x="882"/>
        <item x="591"/>
        <item x="1138"/>
        <item x="1000"/>
        <item x="1317"/>
        <item x="467"/>
        <item x="454"/>
        <item x="462"/>
        <item x="836"/>
        <item x="359"/>
        <item x="1193"/>
        <item x="1320"/>
        <item x="414"/>
        <item x="1539"/>
        <item x="355"/>
        <item x="855"/>
        <item x="1112"/>
        <item x="951"/>
        <item x="645"/>
        <item x="118"/>
        <item x="478"/>
        <item x="773"/>
        <item x="994"/>
        <item x="381"/>
        <item x="1524"/>
        <item x="1149"/>
        <item x="288"/>
        <item x="536"/>
        <item x="662"/>
        <item x="224"/>
        <item x="1401"/>
        <item x="968"/>
        <item x="1158"/>
        <item x="1422"/>
        <item x="129"/>
        <item x="1520"/>
        <item x="647"/>
        <item x="1156"/>
        <item x="921"/>
        <item x="915"/>
        <item x="825"/>
        <item x="25"/>
        <item x="1101"/>
        <item x="640"/>
        <item x="955"/>
        <item x="180"/>
        <item x="788"/>
        <item x="652"/>
        <item x="203"/>
        <item x="1545"/>
        <item x="1262"/>
        <item x="953"/>
        <item x="268"/>
        <item x="657"/>
        <item x="1350"/>
        <item x="51"/>
        <item x="309"/>
        <item x="583"/>
        <item x="751"/>
        <item x="819"/>
        <item x="550"/>
        <item x="600"/>
        <item x="475"/>
        <item x="590"/>
        <item x="1495"/>
        <item x="1430"/>
        <item x="459"/>
        <item x="1546"/>
        <item x="822"/>
        <item x="1197"/>
        <item x="1001"/>
        <item x="804"/>
        <item x="639"/>
        <item x="1494"/>
        <item x="156"/>
        <item x="1274"/>
        <item x="322"/>
        <item x="964"/>
        <item x="1195"/>
        <item x="1066"/>
        <item x="1275"/>
        <item x="658"/>
        <item x="1020"/>
        <item x="735"/>
        <item x="363"/>
        <item x="490"/>
        <item x="366"/>
        <item x="1029"/>
        <item x="830"/>
        <item x="578"/>
        <item x="1157"/>
        <item x="154"/>
        <item x="505"/>
        <item x="768"/>
        <item x="796"/>
        <item x="967"/>
        <item x="1555"/>
        <item x="492"/>
        <item x="1514"/>
        <item x="103"/>
        <item x="1289"/>
        <item x="1307"/>
        <item x="919"/>
        <item x="560"/>
        <item x="956"/>
        <item x="602"/>
        <item x="1338"/>
        <item x="1177"/>
        <item x="331"/>
        <item x="896"/>
        <item x="903"/>
        <item x="1025"/>
        <item x="917"/>
        <item x="427"/>
        <item x="1055"/>
        <item x="1253"/>
        <item x="1085"/>
        <item x="140"/>
        <item x="546"/>
        <item x="1127"/>
        <item x="943"/>
        <item x="678"/>
        <item x="285"/>
        <item x="388"/>
        <item x="1442"/>
        <item x="923"/>
        <item x="66"/>
        <item x="1217"/>
        <item x="202"/>
        <item x="690"/>
        <item x="758"/>
        <item x="813"/>
        <item x="1331"/>
        <item x="273"/>
        <item x="367"/>
        <item x="1208"/>
        <item x="1182"/>
        <item x="1547"/>
        <item x="1319"/>
        <item x="4"/>
        <item x="1102"/>
        <item x="1379"/>
        <item x="1088"/>
        <item x="1346"/>
        <item x="397"/>
        <item x="59"/>
        <item x="514"/>
        <item x="1303"/>
        <item x="165"/>
        <item x="55"/>
        <item x="254"/>
        <item x="1580"/>
        <item x="555"/>
        <item x="1068"/>
        <item x="798"/>
        <item x="1150"/>
        <item x="61"/>
        <item x="1519"/>
        <item x="204"/>
        <item x="1164"/>
        <item x="1116"/>
        <item x="875"/>
        <item x="239"/>
        <item x="87"/>
        <item x="1057"/>
        <item x="74"/>
        <item x="229"/>
        <item x="479"/>
        <item x="1280"/>
        <item x="1318"/>
        <item x="425"/>
        <item x="1500"/>
        <item x="1192"/>
        <item x="791"/>
        <item x="57"/>
        <item x="240"/>
        <item x="1459"/>
        <item x="1106"/>
        <item x="86"/>
        <item x="167"/>
        <item x="665"/>
        <item x="217"/>
        <item x="1470"/>
        <item x="17"/>
        <item x="1148"/>
        <item x="1232"/>
        <item x="823"/>
        <item x="361"/>
        <item x="562"/>
        <item x="1349"/>
        <item x="850"/>
        <item x="1286"/>
        <item x="1361"/>
        <item x="564"/>
        <item x="1362"/>
        <item x="902"/>
        <item x="230"/>
        <item x="1373"/>
        <item x="1218"/>
        <item x="408"/>
        <item x="1196"/>
        <item x="39"/>
        <item x="1219"/>
        <item x="1134"/>
        <item x="117"/>
        <item x="714"/>
        <item x="957"/>
        <item x="1571"/>
        <item x="877"/>
        <item x="290"/>
        <item x="93"/>
        <item x="369"/>
        <item x="429"/>
        <item x="192"/>
        <item x="245"/>
        <item x="990"/>
        <item x="1411"/>
        <item x="1590"/>
        <item x="261"/>
        <item x="1241"/>
        <item x="878"/>
        <item x="1191"/>
        <item x="1420"/>
        <item x="1040"/>
        <item x="864"/>
        <item x="541"/>
        <item x="321"/>
        <item x="1399"/>
        <item x="297"/>
        <item x="1078"/>
        <item x="528"/>
        <item x="238"/>
        <item x="824"/>
        <item x="15"/>
        <item x="69"/>
        <item x="975"/>
        <item x="1515"/>
        <item x="1431"/>
        <item x="47"/>
        <item x="49"/>
        <item x="759"/>
        <item x="191"/>
        <item x="89"/>
        <item x="317"/>
        <item x="1518"/>
        <item x="147"/>
        <item x="571"/>
        <item x="1071"/>
        <item x="776"/>
        <item x="928"/>
        <item x="1120"/>
        <item x="1279"/>
        <item x="1560"/>
        <item x="728"/>
        <item x="133"/>
        <item x="1002"/>
        <item x="1298"/>
        <item x="1461"/>
        <item x="228"/>
        <item x="787"/>
        <item x="411"/>
        <item x="1553"/>
        <item x="495"/>
        <item x="151"/>
        <item x="470"/>
        <item x="1367"/>
        <item x="412"/>
        <item x="50"/>
        <item x="918"/>
        <item x="1135"/>
        <item x="1526"/>
        <item x="468"/>
        <item x="20"/>
        <item x="1166"/>
        <item x="5"/>
        <item x="63"/>
        <item x="803"/>
        <item x="78"/>
        <item x="655"/>
        <item x="1080"/>
        <item x="1215"/>
        <item x="1178"/>
        <item x="473"/>
        <item x="1392"/>
        <item x="1030"/>
        <item x="214"/>
        <item x="274"/>
        <item x="533"/>
        <item x="1481"/>
        <item x="1179"/>
        <item x="890"/>
        <item x="377"/>
        <item x="44"/>
        <item x="820"/>
        <item x="145"/>
        <item x="1310"/>
        <item x="1351"/>
        <item x="1254"/>
        <item x="622"/>
        <item x="480"/>
        <item x="1532"/>
        <item x="65"/>
        <item x="767"/>
        <item x="959"/>
        <item x="1335"/>
        <item x="1239"/>
        <item x="755"/>
        <item x="1097"/>
        <item x="1284"/>
        <item x="379"/>
        <item x="1498"/>
        <item x="566"/>
        <item x="1169"/>
        <item x="1402"/>
        <item x="1115"/>
        <item x="1205"/>
        <item x="807"/>
        <item x="68"/>
        <item x="1147"/>
        <item x="491"/>
        <item x="319"/>
        <item x="241"/>
        <item x="305"/>
        <item x="372"/>
        <item x="769"/>
        <item x="161"/>
        <item x="138"/>
        <item x="1484"/>
        <item x="107"/>
        <item x="1072"/>
        <item x="237"/>
        <item x="812"/>
        <item x="738"/>
        <item x="611"/>
        <item x="1223"/>
        <item x="659"/>
        <item x="1368"/>
        <item x="1276"/>
        <item x="831"/>
        <item x="142"/>
        <item x="1413"/>
        <item x="1225"/>
        <item x="248"/>
        <item x="351"/>
        <item x="1337"/>
        <item x="393"/>
        <item x="1039"/>
        <item x="1264"/>
        <item x="1325"/>
        <item x="1471"/>
        <item x="250"/>
        <item x="330"/>
        <item x="745"/>
        <item x="676"/>
        <item x="159"/>
        <item x="137"/>
        <item x="1353"/>
        <item x="1575"/>
        <item x="260"/>
        <item x="194"/>
        <item x="1447"/>
        <item x="197"/>
        <item x="1056"/>
        <item x="172"/>
        <item x="1409"/>
        <item x="1261"/>
        <item x="1336"/>
        <item x="22"/>
        <item x="301"/>
        <item x="705"/>
        <item x="389"/>
        <item x="1389"/>
        <item x="582"/>
        <item x="1145"/>
        <item x="793"/>
        <item x="1460"/>
        <item x="940"/>
        <item x="515"/>
        <item x="116"/>
        <item x="1142"/>
        <item x="594"/>
        <item x="1075"/>
        <item x="1476"/>
        <item x="1313"/>
        <item x="1334"/>
        <item x="1211"/>
        <item x="695"/>
        <item x="1144"/>
        <item x="356"/>
        <item x="413"/>
        <item x="907"/>
        <item x="731"/>
        <item x="512"/>
        <item x="1576"/>
        <item x="503"/>
        <item x="262"/>
        <item x="1165"/>
        <item x="908"/>
        <item x="1377"/>
        <item x="1569"/>
        <item x="697"/>
        <item x="841"/>
        <item x="1251"/>
        <item x="1414"/>
        <item x="153"/>
        <item x="1006"/>
        <item x="1018"/>
        <item x="432"/>
        <item x="1450"/>
        <item x="900"/>
        <item x="409"/>
        <item x="1167"/>
        <item x="946"/>
        <item x="97"/>
        <item x="876"/>
        <item x="209"/>
        <item x="488"/>
        <item x="1174"/>
        <item x="1357"/>
        <item x="701"/>
        <item x="789"/>
        <item x="220"/>
        <item x="543"/>
        <item x="1146"/>
        <item x="998"/>
        <item x="1216"/>
        <item x="435"/>
        <item x="613"/>
        <item x="1222"/>
        <item x="827"/>
        <item x="721"/>
        <item x="1204"/>
        <item x="436"/>
        <item x="1136"/>
        <item x="1104"/>
        <item x="113"/>
        <item x="1432"/>
        <item x="688"/>
        <item x="1354"/>
        <item x="1161"/>
        <item x="894"/>
        <item x="1143"/>
        <item x="24"/>
        <item x="1496"/>
        <item x="899"/>
        <item x="1271"/>
        <item x="1302"/>
        <item x="1117"/>
        <item x="102"/>
        <item x="0"/>
        <item x="1012"/>
        <item x="654"/>
        <item x="1587"/>
        <item x="983"/>
        <item x="529"/>
        <item x="33"/>
        <item x="760"/>
        <item x="724"/>
        <item x="1378"/>
        <item x="114"/>
        <item x="1273"/>
        <item x="211"/>
        <item x="1311"/>
        <item x="344"/>
        <item x="396"/>
        <item x="112"/>
        <item x="1265"/>
        <item x="210"/>
        <item x="852"/>
        <item x="1584"/>
        <item x="1332"/>
        <item x="1170"/>
        <item x="623"/>
        <item x="799"/>
        <item x="844"/>
        <item x="270"/>
        <item x="190"/>
        <item x="1272"/>
        <item x="537"/>
        <item x="522"/>
        <item x="1516"/>
        <item x="861"/>
        <item x="1171"/>
        <item x="445"/>
        <item x="1051"/>
        <item x="1501"/>
        <item x="1235"/>
        <item x="440"/>
        <item x="175"/>
        <item x="360"/>
        <item x="439"/>
        <item x="985"/>
        <item x="627"/>
        <item x="32"/>
        <item x="126"/>
        <item x="1407"/>
        <item x="732"/>
        <item x="814"/>
        <item x="873"/>
        <item x="851"/>
        <item x="684"/>
        <item x="973"/>
        <item x="931"/>
        <item x="603"/>
        <item x="1243"/>
        <item x="144"/>
        <item x="1489"/>
        <item x="1316"/>
        <item x="292"/>
        <item x="906"/>
        <item x="136"/>
        <item x="531"/>
        <item x="1548"/>
        <item x="1093"/>
        <item x="1322"/>
        <item x="748"/>
        <item x="1586"/>
        <item x="1213"/>
        <item x="1060"/>
        <item x="67"/>
        <item x="922"/>
        <item x="632"/>
        <item x="122"/>
        <item x="374"/>
        <item x="1363"/>
        <item x="1130"/>
        <item x="581"/>
        <item x="465"/>
        <item x="1058"/>
        <item x="1062"/>
        <item x="1534"/>
        <item x="817"/>
        <item x="660"/>
        <item x="971"/>
        <item x="368"/>
        <item x="911"/>
        <item x="201"/>
        <item x="1190"/>
        <item x="694"/>
        <item x="1233"/>
        <item x="127"/>
        <item x="1172"/>
        <item x="208"/>
        <item x="935"/>
        <item x="1069"/>
        <item x="508"/>
        <item x="1103"/>
        <item x="1258"/>
        <item x="794"/>
        <item x="1137"/>
        <item x="207"/>
        <item x="1096"/>
        <item x="540"/>
        <item x="1408"/>
        <item x="276"/>
        <item x="588"/>
        <item x="170"/>
        <item x="1003"/>
        <item x="771"/>
        <item x="1067"/>
        <item x="1010"/>
        <item x="848"/>
        <item x="1140"/>
        <item x="698"/>
        <item x="1507"/>
        <item x="1312"/>
        <item x="1438"/>
        <item x="1521"/>
        <item x="352"/>
        <item x="1542"/>
        <item x="930"/>
        <item x="1249"/>
        <item x="999"/>
        <item x="482"/>
        <item x="1376"/>
        <item x="670"/>
        <item x="405"/>
        <item x="315"/>
        <item x="391"/>
        <item x="800"/>
        <item x="410"/>
        <item x="364"/>
        <item x="455"/>
        <item x="766"/>
        <item x="48"/>
        <item x="1510"/>
        <item x="1550"/>
        <item x="1073"/>
        <item x="638"/>
        <item x="387"/>
        <item x="423"/>
        <item x="1330"/>
        <item x="1015"/>
        <item x="542"/>
        <item x="584"/>
        <item x="296"/>
        <item x="1123"/>
        <item x="1109"/>
        <item x="11"/>
        <item x="339"/>
        <item x="1154"/>
        <item x="1375"/>
        <item x="382"/>
        <item x="832"/>
        <item x="1074"/>
        <item x="195"/>
        <item x="1544"/>
        <item x="415"/>
        <item x="1321"/>
        <item x="1493"/>
        <item x="1128"/>
        <item x="304"/>
        <item x="474"/>
        <item x="72"/>
        <item x="783"/>
        <item x="984"/>
        <item x="485"/>
        <item x="1504"/>
        <item x="1091"/>
        <item x="308"/>
        <item x="1472"/>
        <item x="1119"/>
        <item x="1509"/>
        <item x="1592"/>
        <item x="513"/>
        <item x="1007"/>
        <item x="1198"/>
        <item x="404"/>
        <item x="148"/>
        <item x="1348"/>
        <item x="730"/>
        <item x="1360"/>
        <item x="722"/>
        <item x="111"/>
        <item x="747"/>
        <item x="795"/>
        <item x="805"/>
        <item x="631"/>
        <item x="719"/>
        <item x="605"/>
        <item x="671"/>
        <item x="115"/>
        <item x="934"/>
        <item x="1260"/>
        <item x="179"/>
        <item x="212"/>
        <item x="809"/>
        <item x="378"/>
        <item x="567"/>
        <item x="1585"/>
        <item x="312"/>
        <item x="141"/>
        <item x="598"/>
        <item x="135"/>
        <item x="846"/>
        <item x="1209"/>
        <item x="1042"/>
        <item x="236"/>
        <item x="99"/>
        <item x="10"/>
        <item x="863"/>
        <item x="625"/>
        <item x="493"/>
        <item x="502"/>
        <item x="466"/>
        <item x="458"/>
        <item x="460"/>
        <item x="1180"/>
        <item x="527"/>
        <item x="1552"/>
        <item x="757"/>
        <item x="986"/>
        <item x="1359"/>
        <item x="448"/>
        <item x="95"/>
        <item x="347"/>
        <item x="995"/>
        <item x="1563"/>
        <item x="840"/>
        <item x="223"/>
        <item x="227"/>
        <item x="64"/>
        <item x="84"/>
        <item x="885"/>
        <item x="1153"/>
        <item x="27"/>
        <item x="35"/>
        <item x="1503"/>
        <item x="402"/>
        <item x="1151"/>
        <item x="96"/>
        <item x="108"/>
        <item x="287"/>
        <item x="350"/>
        <item x="1026"/>
        <item x="565"/>
        <item x="336"/>
        <item x="1206"/>
        <item x="1159"/>
        <item x="649"/>
        <item x="6"/>
        <item x="446"/>
        <item x="525"/>
        <item x="1155"/>
        <item x="816"/>
        <item x="1517"/>
        <item x="782"/>
        <item x="1465"/>
        <item x="596"/>
        <item x="342"/>
        <item x="913"/>
        <item x="449"/>
        <item x="1589"/>
        <item x="1436"/>
        <item x="1297"/>
        <item x="1410"/>
        <item x="30"/>
        <item x="914"/>
        <item x="354"/>
        <item x="1583"/>
        <item x="770"/>
        <item x="996"/>
        <item x="547"/>
        <item x="259"/>
        <item x="905"/>
        <item x="109"/>
        <item x="1229"/>
        <item x="708"/>
        <item x="54"/>
        <item x="958"/>
        <item x="143"/>
        <item x="280"/>
        <item x="272"/>
        <item x="1214"/>
        <item x="1486"/>
        <item x="1525"/>
        <item x="500"/>
        <item x="1113"/>
        <item x="992"/>
        <item x="1038"/>
        <item x="1009"/>
        <item x="1005"/>
        <item x="12"/>
        <item x="1513"/>
        <item x="886"/>
        <item x="709"/>
        <item x="741"/>
        <item x="1455"/>
        <item x="511"/>
        <item x="3"/>
        <item x="1393"/>
        <item x="815"/>
        <item x="1014"/>
        <item x="725"/>
        <item x="1107"/>
        <item x="282"/>
        <item x="1568"/>
        <item x="434"/>
        <item x="231"/>
        <item x="858"/>
        <item x="1452"/>
        <item x="1133"/>
        <item x="656"/>
        <item x="1121"/>
        <item x="716"/>
        <item x="483"/>
        <item x="328"/>
        <item x="1573"/>
        <item x="904"/>
        <item x="1339"/>
        <item x="558"/>
        <item x="1421"/>
        <item x="614"/>
        <item x="1046"/>
        <item x="1111"/>
        <item x="424"/>
        <item x="213"/>
        <item x="1437"/>
        <item x="13"/>
        <item x="171"/>
        <item x="526"/>
        <item x="883"/>
        <item x="1099"/>
        <item x="257"/>
        <item x="1441"/>
        <item x="481"/>
        <item x="524"/>
        <item x="1242"/>
        <item x="843"/>
        <item x="1483"/>
        <item x="1035"/>
        <item x="859"/>
        <item x="1126"/>
        <item x="253"/>
        <item x="936"/>
        <item x="337"/>
        <item x="871"/>
        <item x="77"/>
        <item x="1108"/>
        <item x="556"/>
        <item x="1160"/>
        <item x="510"/>
        <item x="1031"/>
        <item x="484"/>
        <item x="1237"/>
        <item x="263"/>
        <item x="1053"/>
        <item x="518"/>
        <item x="1063"/>
        <item x="246"/>
        <item x="437"/>
        <item x="1400"/>
        <item x="1557"/>
        <item x="376"/>
        <item x="106"/>
        <item x="704"/>
        <item x="244"/>
        <item x="532"/>
        <item x="729"/>
        <item x="942"/>
        <item x="349"/>
        <item x="847"/>
        <item x="993"/>
        <item x="779"/>
        <item x="718"/>
        <item x="1048"/>
        <item x="1296"/>
        <item x="1131"/>
        <item x="1013"/>
        <item x="926"/>
        <item x="786"/>
        <item x="284"/>
        <item x="334"/>
        <item x="313"/>
        <item x="105"/>
        <item x="310"/>
        <item x="1502"/>
        <item x="1479"/>
        <item x="9"/>
        <item x="463"/>
        <item x="71"/>
        <item x="680"/>
        <item x="854"/>
        <item x="53"/>
        <item x="1480"/>
        <item x="837"/>
        <item x="1488"/>
        <item x="961"/>
        <item x="1305"/>
        <item x="880"/>
        <item x="394"/>
        <item x="101"/>
        <item x="1176"/>
        <item x="672"/>
        <item x="1428"/>
        <item x="383"/>
        <item x="620"/>
        <item x="1175"/>
        <item x="1036"/>
        <item x="433"/>
        <item x="81"/>
        <item x="720"/>
        <item x="1304"/>
        <item x="494"/>
        <item x="457"/>
        <item x="169"/>
        <item x="1016"/>
        <item x="981"/>
        <item x="150"/>
        <item x="538"/>
        <item x="1453"/>
        <item x="615"/>
        <item x="267"/>
        <item x="293"/>
        <item x="734"/>
        <item x="939"/>
        <item x="1037"/>
        <item x="910"/>
        <item x="969"/>
        <item x="1374"/>
        <item x="849"/>
        <item x="516"/>
        <item x="1008"/>
        <item x="1371"/>
        <item x="269"/>
        <item x="509"/>
        <item x="1189"/>
        <item x="155"/>
        <item x="375"/>
        <item x="1124"/>
        <item x="635"/>
        <item x="1041"/>
        <item x="258"/>
        <item x="710"/>
        <item x="256"/>
        <item x="134"/>
        <item x="1439"/>
        <item x="193"/>
        <item x="743"/>
        <item x="1347"/>
        <item x="56"/>
        <item x="1533"/>
        <item x="1352"/>
        <item x="1588"/>
        <item x="572"/>
        <item x="1383"/>
        <item x="1423"/>
        <item x="498"/>
        <item x="1403"/>
        <item x="1278"/>
        <item x="326"/>
        <item x="561"/>
        <item x="205"/>
        <item x="548"/>
        <item x="1530"/>
        <item x="754"/>
        <item x="1"/>
        <item x="933"/>
        <item x="1230"/>
        <item x="168"/>
        <item x="311"/>
        <item x="607"/>
        <item x="166"/>
        <item x="1294"/>
        <item x="1454"/>
        <item x="442"/>
        <item x="580"/>
        <item x="749"/>
        <item x="810"/>
        <item x="1266"/>
        <item x="501"/>
        <item x="235"/>
        <item x="373"/>
        <item x="499"/>
        <item x="1426"/>
        <item x="733"/>
        <item x="42"/>
        <item x="579"/>
        <item x="893"/>
        <item x="829"/>
        <item x="426"/>
        <item x="82"/>
        <item x="884"/>
        <item x="340"/>
        <item x="420"/>
        <item x="545"/>
        <item x="1244"/>
        <item x="281"/>
        <item x="1541"/>
        <item x="450"/>
        <item x="834"/>
        <item x="1163"/>
        <item x="723"/>
        <item x="1238"/>
        <item x="692"/>
        <item x="1435"/>
        <item x="1499"/>
        <item x="1462"/>
        <item x="88"/>
        <item x="1212"/>
        <item x="469"/>
        <item x="974"/>
        <item x="1340"/>
        <item x="186"/>
        <item x="302"/>
        <item x="1032"/>
        <item x="185"/>
        <item x="286"/>
        <item x="1021"/>
        <item x="380"/>
        <item x="1482"/>
        <item x="507"/>
        <item x="1474"/>
        <item x="289"/>
        <item x="870"/>
        <item x="778"/>
        <item x="139"/>
        <item x="1391"/>
        <item x="34"/>
        <item x="249"/>
        <item x="431"/>
        <item x="1475"/>
        <item x="1220"/>
        <item x="327"/>
        <item x="1082"/>
        <item x="1485"/>
        <item x="323"/>
        <item x="1283"/>
        <item x="271"/>
        <item x="29"/>
        <item x="85"/>
        <item x="218"/>
        <item x="685"/>
        <item x="1017"/>
        <item x="551"/>
        <item x="563"/>
        <item x="711"/>
        <item x="872"/>
        <item x="706"/>
        <item x="1044"/>
        <item x="912"/>
        <item x="790"/>
        <item x="1098"/>
        <item x="663"/>
        <item x="477"/>
        <item x="1290"/>
        <item x="1341"/>
        <item x="1059"/>
        <item x="1554"/>
        <item x="1591"/>
        <item x="234"/>
        <item x="559"/>
        <item x="1070"/>
        <item x="407"/>
        <item x="1184"/>
        <item x="574"/>
        <item x="1245"/>
        <item x="633"/>
        <item x="1168"/>
        <item x="19"/>
        <item x="895"/>
        <item x="1369"/>
        <item x="686"/>
        <item x="294"/>
        <item x="371"/>
        <item x="438"/>
        <item x="400"/>
        <item x="472"/>
        <item x="1449"/>
        <item x="419"/>
        <item x="1050"/>
        <item x="243"/>
        <item x="1183"/>
        <item x="673"/>
        <item x="952"/>
        <item x="549"/>
        <item x="1358"/>
        <item x="856"/>
        <item x="860"/>
        <item x="1064"/>
        <item x="610"/>
        <item x="1309"/>
        <item x="867"/>
        <item x="43"/>
        <item x="1295"/>
        <item x="1419"/>
        <item x="1234"/>
        <item x="669"/>
        <item x="1434"/>
        <item x="428"/>
        <item x="616"/>
        <item x="1394"/>
        <item x="989"/>
        <item x="1558"/>
        <item x="128"/>
        <item x="1256"/>
        <item x="927"/>
        <item x="1385"/>
        <item x="668"/>
        <item x="1105"/>
        <item x="1095"/>
        <item x="1129"/>
        <item x="52"/>
        <item x="835"/>
        <item x="189"/>
        <item x="947"/>
        <item x="746"/>
        <item x="37"/>
        <item x="358"/>
        <item x="646"/>
        <item x="982"/>
        <item x="255"/>
        <item x="1535"/>
        <item x="94"/>
        <item x="595"/>
        <item x="100"/>
        <item x="70"/>
        <item x="1492"/>
        <item x="792"/>
        <item x="1478"/>
        <item x="637"/>
        <item x="1343"/>
        <item x="38"/>
        <item x="1287"/>
        <item x="1090"/>
        <item x="1084"/>
        <item x="681"/>
        <item x="1185"/>
        <item x="1567"/>
        <item x="592"/>
        <item x="225"/>
        <item x="604"/>
        <item x="802"/>
        <item x="609"/>
        <item x="1445"/>
        <item x="756"/>
        <item x="889"/>
        <item x="1528"/>
        <item x="398"/>
        <item x="1049"/>
        <item x="130"/>
        <item x="682"/>
        <item x="1052"/>
        <item x="1188"/>
        <item x="1464"/>
        <item x="1248"/>
        <item x="341"/>
        <item x="1291"/>
        <item x="879"/>
        <item x="1384"/>
        <item x="530"/>
        <item x="997"/>
        <item x="589"/>
        <item x="1024"/>
        <item x="777"/>
        <item x="976"/>
        <item x="666"/>
        <item x="806"/>
        <item x="1173"/>
        <item x="1301"/>
        <item x="36"/>
        <item x="1139"/>
        <item x="264"/>
        <item x="1092"/>
        <item x="31"/>
        <item x="125"/>
        <item x="1572"/>
        <item x="1418"/>
        <item x="28"/>
        <item x="1118"/>
        <item x="585"/>
        <item x="206"/>
        <item x="1306"/>
        <item x="664"/>
        <item x="1323"/>
        <item x="744"/>
        <item x="1027"/>
        <item x="1076"/>
        <item x="715"/>
        <item x="1259"/>
        <item x="644"/>
        <item x="1415"/>
        <item x="58"/>
        <item x="306"/>
        <item x="199"/>
        <item x="8"/>
        <item x="251"/>
        <item x="577"/>
        <item x="221"/>
        <item x="1429"/>
        <item x="619"/>
        <item x="79"/>
        <item x="1246"/>
        <item x="717"/>
        <item x="1366"/>
        <item x="661"/>
        <item x="1132"/>
        <item x="1427"/>
        <item x="384"/>
        <item x="348"/>
        <item x="421"/>
        <item x="1512"/>
        <item x="1556"/>
        <item x="626"/>
        <item x="1463"/>
        <item x="1574"/>
        <item x="1028"/>
        <item x="1194"/>
        <item x="772"/>
        <item x="737"/>
        <item x="182"/>
        <item x="713"/>
        <item x="504"/>
        <item x="866"/>
        <item x="333"/>
        <item x="7"/>
        <item x="1269"/>
        <item x="925"/>
        <item x="980"/>
        <item x="1207"/>
        <item x="988"/>
        <item x="1201"/>
        <item x="370"/>
        <item x="174"/>
        <item x="471"/>
        <item x="158"/>
        <item x="496"/>
        <item x="1386"/>
        <item x="291"/>
        <item x="219"/>
        <item x="1277"/>
        <item x="828"/>
        <item x="862"/>
        <item x="343"/>
        <item x="417"/>
        <item x="1252"/>
        <item x="944"/>
        <item x="618"/>
        <item x="687"/>
        <item x="569"/>
        <item x="642"/>
        <item x="963"/>
        <item x="1446"/>
        <item x="821"/>
        <item x="110"/>
        <item x="978"/>
        <item x="1186"/>
        <item x="401"/>
        <item x="487"/>
        <item x="1370"/>
        <item x="1497"/>
        <item x="535"/>
        <item x="833"/>
        <item x="461"/>
        <item x="785"/>
        <item x="1424"/>
        <item x="80"/>
        <item x="966"/>
        <item x="597"/>
        <item x="808"/>
        <item x="534"/>
        <item x="1388"/>
        <item x="453"/>
        <item x="489"/>
        <item x="1511"/>
        <item x="62"/>
        <item x="365"/>
        <item x="1089"/>
        <item x="1327"/>
        <item x="104"/>
        <item x="1581"/>
        <item x="265"/>
        <item x="606"/>
        <item x="300"/>
        <item x="629"/>
        <item x="683"/>
        <item x="506"/>
        <item x="726"/>
        <item x="699"/>
        <item x="1559"/>
        <item x="403"/>
        <item x="1416"/>
        <item x="329"/>
        <item x="1372"/>
        <item x="1549"/>
        <item x="1045"/>
        <item x="1505"/>
        <item x="1490"/>
        <item x="279"/>
        <item x="1540"/>
        <item x="362"/>
        <item x="46"/>
        <item x="16"/>
        <item x="521"/>
        <item x="1458"/>
        <item x="345"/>
        <item x="441"/>
        <item x="183"/>
        <item x="1564"/>
        <item x="651"/>
        <item x="1267"/>
        <item x="146"/>
        <item x="346"/>
        <item x="314"/>
        <item x="1477"/>
        <item x="648"/>
        <item x="1364"/>
        <item x="1227"/>
        <item x="736"/>
        <item x="1187"/>
        <item x="92"/>
        <item x="624"/>
        <item x="1292"/>
        <item x="557"/>
        <item x="945"/>
        <item x="320"/>
        <item x="318"/>
        <item x="1081"/>
        <item x="395"/>
        <item x="1491"/>
        <item x="1122"/>
        <item x="573"/>
        <item x="775"/>
        <item x="252"/>
        <item x="1457"/>
        <item x="641"/>
        <item x="689"/>
        <item x="539"/>
        <item x="1380"/>
        <item x="456"/>
        <item x="177"/>
        <item x="1034"/>
        <item x="152"/>
        <item x="1440"/>
        <item x="1061"/>
        <item x="909"/>
        <item x="1506"/>
        <item x="299"/>
        <item x="897"/>
        <item x="587"/>
        <item x="1314"/>
        <item x="977"/>
        <item x="1456"/>
        <item x="586"/>
        <item x="430"/>
        <item x="247"/>
        <item x="991"/>
        <item x="1077"/>
        <item x="1448"/>
        <item x="1355"/>
        <item x="1282"/>
        <item x="1033"/>
        <item x="132"/>
        <item x="2"/>
        <item x="679"/>
        <item x="1019"/>
        <item x="762"/>
        <item x="575"/>
        <item x="1444"/>
        <item x="845"/>
        <item x="1365"/>
        <item x="517"/>
        <item x="173"/>
        <item x="1203"/>
        <item x="576"/>
        <item x="163"/>
        <item x="612"/>
        <item x="1257"/>
        <item x="443"/>
        <item x="811"/>
        <item x="1228"/>
        <item x="200"/>
        <item x="700"/>
        <item x="1231"/>
        <item x="1433"/>
        <item x="818"/>
        <item x="869"/>
        <item x="1100"/>
        <item x="1527"/>
        <item x="707"/>
        <item x="853"/>
        <item x="266"/>
        <item x="1467"/>
        <item x="1577"/>
        <item x="568"/>
        <item x="1443"/>
        <item x="316"/>
        <item x="1473"/>
        <item x="390"/>
        <item x="275"/>
        <item x="674"/>
        <item x="634"/>
        <item x="1152"/>
        <item x="1387"/>
        <item x="608"/>
        <item x="1397"/>
        <item x="215"/>
        <item x="1570"/>
        <item x="198"/>
        <item x="1079"/>
        <item x="1329"/>
        <item x="1345"/>
        <item x="222"/>
        <item x="960"/>
        <item x="98"/>
        <item x="164"/>
        <item x="1529"/>
        <item x="1451"/>
        <item x="1561"/>
        <item x="752"/>
        <item x="929"/>
        <item x="418"/>
        <item x="160"/>
        <item x="892"/>
        <item x="519"/>
        <item x="181"/>
        <item x="1328"/>
        <item x="1344"/>
        <item x="1333"/>
        <item x="636"/>
        <item x="937"/>
        <item x="157"/>
        <item x="1405"/>
        <item x="727"/>
        <item x="1300"/>
        <item x="1263"/>
        <item x="1087"/>
        <item x="1324"/>
        <item x="1565"/>
        <item x="1221"/>
        <item x="1022"/>
        <item x="392"/>
        <item x="868"/>
        <item x="1141"/>
        <item x="932"/>
        <item x="552"/>
        <item x="1250"/>
        <item x="1579"/>
        <item x="1181"/>
        <item x="452"/>
        <item x="1236"/>
        <item x="1268"/>
        <item x="18"/>
        <item x="1425"/>
        <item x="949"/>
        <item x="1468"/>
        <item x="90"/>
        <item x="544"/>
        <item x="797"/>
        <item x="277"/>
        <item x="184"/>
        <item x="617"/>
        <item x="332"/>
        <item x="888"/>
        <item x="14"/>
        <item x="523"/>
        <item x="938"/>
        <item x="233"/>
        <item x="1281"/>
        <item x="283"/>
        <item x="1382"/>
        <item x="385"/>
        <item x="1210"/>
        <item x="1308"/>
        <item x="357"/>
        <item x="1487"/>
        <item x="1240"/>
        <item x="1466"/>
        <item x="1342"/>
        <item x="1396"/>
        <item x="1004"/>
        <item x="972"/>
        <item x="1299"/>
        <item x="703"/>
        <item x="948"/>
        <item x="570"/>
        <item x="1326"/>
        <item x="451"/>
        <item x="1162"/>
        <item x="1065"/>
        <item x="40"/>
        <item x="124"/>
        <item x="1200"/>
        <item x="335"/>
        <item x="650"/>
        <item x="324"/>
        <item x="774"/>
        <item x="416"/>
        <item x="399"/>
        <item x="970"/>
        <item x="232"/>
        <item x="765"/>
        <item x="1285"/>
        <item x="1270"/>
        <item x="303"/>
        <item x="73"/>
        <item x="444"/>
        <item x="667"/>
        <item x="753"/>
        <item x="83"/>
        <item x="298"/>
        <item x="76"/>
        <item x="60"/>
        <item x="739"/>
        <item x="916"/>
        <item x="1398"/>
        <item x="1523"/>
        <item x="242"/>
        <item x="1566"/>
        <item x="1381"/>
        <item x="196"/>
        <item x="406"/>
        <item x="476"/>
        <item x="601"/>
        <item x="920"/>
        <item x="593"/>
        <item x="1224"/>
        <item x="761"/>
        <item x="464"/>
        <item x="187"/>
        <item x="1508"/>
        <item x="702"/>
        <item x="1356"/>
        <item x="325"/>
        <item x="554"/>
        <item x="1054"/>
        <item x="979"/>
        <item x="1536"/>
        <item x="307"/>
        <item x="553"/>
        <item x="1537"/>
        <item x="857"/>
        <item x="842"/>
        <item x="954"/>
        <item x="781"/>
        <item x="1578"/>
        <item x="1531"/>
        <item x="1469"/>
        <item x="1094"/>
        <item x="1562"/>
        <item x="941"/>
        <item x="1538"/>
        <item x="764"/>
        <item x="1551"/>
        <item x="1404"/>
        <item x="839"/>
        <item x="965"/>
        <item x="630"/>
        <item x="599"/>
        <item x="1202"/>
        <item x="881"/>
        <item x="1247"/>
        <item x="1011"/>
        <item x="1293"/>
        <item x="123"/>
        <item x="1406"/>
        <item x="898"/>
        <item x="1083"/>
        <item x="45"/>
        <item x="780"/>
        <item x="1110"/>
        <item x="750"/>
        <item x="1522"/>
        <item x="422"/>
        <item x="784"/>
        <item x="1255"/>
        <item x="1315"/>
        <item x="653"/>
        <item x="295"/>
        <item x="23"/>
        <item x="162"/>
        <item x="41"/>
        <item x="176"/>
        <item x="675"/>
        <item x="1114"/>
        <item x="801"/>
        <item x="188"/>
        <item x="891"/>
        <item x="353"/>
        <item x="26"/>
        <item x="178"/>
        <item x="838"/>
        <item x="621"/>
        <item x="1199"/>
        <item x="149"/>
        <item x="497"/>
        <item x="691"/>
        <item x="447"/>
        <item x="75"/>
        <item x="338"/>
        <item x="1023"/>
        <item x="712"/>
        <item x="216"/>
        <item x="826"/>
        <item x="887"/>
        <item x="628"/>
        <item x="386"/>
        <item x="119"/>
        <item x="1390"/>
        <item x="1043"/>
        <item x="763"/>
        <item x="1412"/>
        <item x="901"/>
        <item x="1125"/>
        <item x="865"/>
        <item x="874"/>
        <item x="1226"/>
        <item x="226"/>
        <item x="1582"/>
        <item x="950"/>
        <item x="120"/>
        <item x="6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20212-4D96-4D47-9142-FFDEB3098BC5}" name="Table2" displayName="Table2" ref="A1:W4201" totalsRowShown="0">
  <autoFilter ref="A1:W4201" xr:uid="{35B20212-4D96-4D47-9142-FFDEB3098BC5}"/>
  <tableColumns count="23">
    <tableColumn id="1" xr3:uid="{587862D6-8BBA-4771-AC98-A5F75F876445}" name="order_id"/>
    <tableColumn id="23" xr3:uid="{C796B0E6-4536-47C7-B702-043D0B69CCB6}" name="order_date" dataDxfId="2"/>
    <tableColumn id="3" xr3:uid="{E87B58CB-3B32-42CF-BEB1-AA0402A087E6}" name="customer_id"/>
    <tableColumn id="4" xr3:uid="{7615FC57-D655-438B-9595-550524698024}" name="customer_name"/>
    <tableColumn id="5" xr3:uid="{3D3D6CAC-C217-4BC4-91FB-420B1AB8333E}" name="age"/>
    <tableColumn id="6" xr3:uid="{B66A7681-49BF-48D0-9CC1-569D3F0143F1}" name="gender"/>
    <tableColumn id="7" xr3:uid="{C787DFAA-D556-4ACD-B496-84D5471224EF}" name="region"/>
    <tableColumn id="8" xr3:uid="{FEB8AAB7-4CD9-4049-8135-0869D0A01443}" name="city"/>
    <tableColumn id="9" xr3:uid="{7A640A8A-0CAA-42FE-9F84-6896AB481653}" name="product_category"/>
    <tableColumn id="10" xr3:uid="{1DF42C8A-92AA-4A47-8860-C9401E7037E5}" name="product_name"/>
    <tableColumn id="11" xr3:uid="{1BEC6D28-F321-4863-8C0A-9D6AC8C72FA4}" name="quantity"/>
    <tableColumn id="12" xr3:uid="{4F32B12D-CE6D-4EF7-8B9D-2D14036B62F6}" name="unit_price"/>
    <tableColumn id="13" xr3:uid="{F3C6EBAD-8718-4B95-84AD-96B1F2BEB313}" name="discount_pct"/>
    <tableColumn id="14" xr3:uid="{7B6A35C4-144F-4E4A-9D3E-AA0713D87DE2}" name="sales_amount"/>
    <tableColumn id="2" xr3:uid="{7A883597-B217-45A4-A79A-F9523DB09988}" name="discount_amount" dataDxfId="1">
      <calculatedColumnFormula>N2*M2</calculatedColumnFormula>
    </tableColumn>
    <tableColumn id="15" xr3:uid="{476ABF10-98FC-4CE0-B8F2-7C7C3237CC52}" name="profit"/>
    <tableColumn id="22" xr3:uid="{D9E5DDFF-A339-4162-B41B-251102238101}" name="profit_margin" dataDxfId="0">
      <calculatedColumnFormula>IFERROR(P2/N2,0)</calculatedColumnFormula>
    </tableColumn>
    <tableColumn id="16" xr3:uid="{E5C2F619-097C-43B7-9676-DC462BDEF287}" name="shipping_cost"/>
    <tableColumn id="17" xr3:uid="{B35F504D-82CC-4C11-B547-FE6E5647A948}" name="payment_method"/>
    <tableColumn id="18" xr3:uid="{86F0FDD6-7721-4180-B3D4-F2AC8416F418}" name="customer_satisfaction"/>
    <tableColumn id="19" xr3:uid="{EA8A0741-A2D7-4D9C-9C21-82BA6120F241}" name="return_flag"/>
    <tableColumn id="20" xr3:uid="{97F1C4DE-94A6-46D8-A007-3C1B0D049257}" name="order_status"/>
    <tableColumn id="21" xr3:uid="{F854554B-C4E2-4068-9C78-4328E882131F}" name="days_to_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1B4E-7589-4B2F-AB34-57BF2B06EAF6}">
  <dimension ref="A1:U4311"/>
  <sheetViews>
    <sheetView workbookViewId="0">
      <selection activeCell="J22" sqref="J22"/>
    </sheetView>
  </sheetViews>
  <sheetFormatPr defaultRowHeight="14.4" x14ac:dyDescent="0.3"/>
  <sheetData>
    <row r="1" spans="1:21" x14ac:dyDescent="0.3">
      <c r="A1" t="s">
        <v>0</v>
      </c>
      <c r="B1" t="s">
        <v>8820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s="1">
        <v>45519</v>
      </c>
      <c r="C2" t="s">
        <v>21</v>
      </c>
      <c r="D2" t="s">
        <v>22</v>
      </c>
      <c r="E2">
        <v>39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8</v>
      </c>
      <c r="L2">
        <v>346.32</v>
      </c>
      <c r="N2">
        <v>4043.14</v>
      </c>
      <c r="O2">
        <v>289.18</v>
      </c>
      <c r="P2">
        <v>56.04</v>
      </c>
      <c r="Q2" t="s">
        <v>28</v>
      </c>
      <c r="S2" t="b">
        <v>1</v>
      </c>
      <c r="T2" t="s">
        <v>29</v>
      </c>
      <c r="U2">
        <v>7</v>
      </c>
    </row>
    <row r="3" spans="1:21" x14ac:dyDescent="0.3">
      <c r="A3" t="s">
        <v>30</v>
      </c>
      <c r="B3" s="1">
        <v>44789</v>
      </c>
      <c r="C3" t="s">
        <v>31</v>
      </c>
      <c r="D3" t="s">
        <v>32</v>
      </c>
      <c r="E3">
        <v>28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8</v>
      </c>
      <c r="L3">
        <v>858.66</v>
      </c>
      <c r="M3">
        <v>0.08</v>
      </c>
      <c r="N3">
        <v>9147.31</v>
      </c>
      <c r="O3">
        <v>5355.56</v>
      </c>
      <c r="P3">
        <v>64.489999999999995</v>
      </c>
      <c r="Q3" t="s">
        <v>28</v>
      </c>
      <c r="R3">
        <v>5</v>
      </c>
      <c r="S3" t="b">
        <v>0</v>
      </c>
      <c r="T3" t="s">
        <v>38</v>
      </c>
      <c r="U3">
        <v>2</v>
      </c>
    </row>
    <row r="4" spans="1:21" x14ac:dyDescent="0.3">
      <c r="A4" t="s">
        <v>39</v>
      </c>
      <c r="B4" s="1">
        <v>44437</v>
      </c>
      <c r="C4" t="s">
        <v>40</v>
      </c>
      <c r="D4" t="s">
        <v>41</v>
      </c>
      <c r="E4">
        <v>41</v>
      </c>
      <c r="F4" t="s">
        <v>23</v>
      </c>
      <c r="G4" t="s">
        <v>34</v>
      </c>
      <c r="H4" t="s">
        <v>42</v>
      </c>
      <c r="I4" t="s">
        <v>43</v>
      </c>
      <c r="J4" t="s">
        <v>44</v>
      </c>
      <c r="K4">
        <v>4</v>
      </c>
      <c r="L4">
        <v>25941.32</v>
      </c>
      <c r="M4">
        <v>0.14000000000000001</v>
      </c>
      <c r="N4">
        <v>110156.97</v>
      </c>
      <c r="O4">
        <v>36956.51</v>
      </c>
      <c r="P4">
        <v>67.650000000000006</v>
      </c>
      <c r="Q4" t="s">
        <v>28</v>
      </c>
      <c r="R4">
        <v>4</v>
      </c>
      <c r="S4" t="b">
        <v>0</v>
      </c>
      <c r="T4" t="s">
        <v>38</v>
      </c>
      <c r="U4">
        <v>5</v>
      </c>
    </row>
    <row r="5" spans="1:21" x14ac:dyDescent="0.3">
      <c r="A5" t="s">
        <v>45</v>
      </c>
      <c r="B5" s="1">
        <v>44747</v>
      </c>
      <c r="C5" t="s">
        <v>46</v>
      </c>
      <c r="D5" t="s">
        <v>47</v>
      </c>
      <c r="E5">
        <v>29</v>
      </c>
      <c r="F5" t="s">
        <v>23</v>
      </c>
      <c r="G5" t="s">
        <v>34</v>
      </c>
      <c r="H5" t="s">
        <v>48</v>
      </c>
      <c r="I5" t="s">
        <v>43</v>
      </c>
      <c r="J5" t="s">
        <v>49</v>
      </c>
      <c r="K5">
        <v>9</v>
      </c>
      <c r="L5">
        <v>22071.919999999998</v>
      </c>
      <c r="M5">
        <v>0.17</v>
      </c>
      <c r="N5">
        <v>262066.11</v>
      </c>
      <c r="O5">
        <v>66644.990000000005</v>
      </c>
      <c r="P5">
        <v>54.47</v>
      </c>
      <c r="Q5" t="s">
        <v>50</v>
      </c>
      <c r="R5">
        <v>3</v>
      </c>
      <c r="S5" t="b">
        <v>0</v>
      </c>
      <c r="T5" t="s">
        <v>38</v>
      </c>
      <c r="U5">
        <v>4</v>
      </c>
    </row>
    <row r="6" spans="1:21" x14ac:dyDescent="0.3">
      <c r="A6" t="s">
        <v>51</v>
      </c>
      <c r="B6" s="1">
        <v>43958</v>
      </c>
      <c r="C6" t="s">
        <v>52</v>
      </c>
      <c r="D6" t="s">
        <v>53</v>
      </c>
      <c r="E6">
        <v>9</v>
      </c>
      <c r="F6" t="s">
        <v>33</v>
      </c>
      <c r="G6" t="s">
        <v>24</v>
      </c>
      <c r="H6" t="s">
        <v>54</v>
      </c>
      <c r="I6" t="s">
        <v>26</v>
      </c>
      <c r="J6" t="s">
        <v>55</v>
      </c>
      <c r="K6">
        <v>1</v>
      </c>
      <c r="L6">
        <v>320.06</v>
      </c>
      <c r="M6">
        <v>0.31</v>
      </c>
      <c r="N6">
        <v>323.95</v>
      </c>
      <c r="O6">
        <v>31.38</v>
      </c>
      <c r="P6">
        <v>48.81</v>
      </c>
      <c r="Q6" t="s">
        <v>56</v>
      </c>
      <c r="R6">
        <v>4</v>
      </c>
      <c r="S6" t="b">
        <v>0</v>
      </c>
      <c r="T6" t="s">
        <v>57</v>
      </c>
      <c r="U6">
        <v>4</v>
      </c>
    </row>
    <row r="7" spans="1:21" x14ac:dyDescent="0.3">
      <c r="A7" t="s">
        <v>58</v>
      </c>
      <c r="B7" s="1">
        <v>45537</v>
      </c>
      <c r="C7" t="s">
        <v>59</v>
      </c>
      <c r="D7" t="s">
        <v>60</v>
      </c>
      <c r="E7">
        <v>29</v>
      </c>
      <c r="F7" t="s">
        <v>33</v>
      </c>
      <c r="G7" t="s">
        <v>34</v>
      </c>
      <c r="H7" t="s">
        <v>42</v>
      </c>
      <c r="I7" t="s">
        <v>61</v>
      </c>
      <c r="J7" t="s">
        <v>62</v>
      </c>
      <c r="K7">
        <v>2</v>
      </c>
      <c r="L7">
        <v>949.5</v>
      </c>
      <c r="M7">
        <v>0.22</v>
      </c>
      <c r="N7">
        <v>2202.33</v>
      </c>
      <c r="O7">
        <v>964.66</v>
      </c>
      <c r="P7">
        <v>62.42</v>
      </c>
      <c r="Q7" t="s">
        <v>63</v>
      </c>
      <c r="R7">
        <v>2</v>
      </c>
      <c r="S7" t="b">
        <v>1</v>
      </c>
      <c r="T7" t="s">
        <v>29</v>
      </c>
      <c r="U7">
        <v>8</v>
      </c>
    </row>
    <row r="8" spans="1:21" x14ac:dyDescent="0.3">
      <c r="A8" t="s">
        <v>64</v>
      </c>
      <c r="B8" s="1">
        <v>44467</v>
      </c>
      <c r="C8" t="s">
        <v>65</v>
      </c>
      <c r="D8" t="s">
        <v>66</v>
      </c>
      <c r="E8">
        <v>31</v>
      </c>
      <c r="F8" t="s">
        <v>67</v>
      </c>
      <c r="G8" t="s">
        <v>24</v>
      </c>
      <c r="H8" t="s">
        <v>68</v>
      </c>
      <c r="I8" t="s">
        <v>61</v>
      </c>
      <c r="J8" t="s">
        <v>62</v>
      </c>
      <c r="K8">
        <v>3</v>
      </c>
      <c r="L8">
        <v>329.03</v>
      </c>
      <c r="M8">
        <v>0.02</v>
      </c>
      <c r="N8">
        <v>994.87</v>
      </c>
      <c r="O8">
        <v>375.07</v>
      </c>
      <c r="P8">
        <v>77.34</v>
      </c>
      <c r="Q8" t="s">
        <v>69</v>
      </c>
      <c r="R8">
        <v>5</v>
      </c>
      <c r="S8" t="b">
        <v>1</v>
      </c>
      <c r="T8" t="s">
        <v>29</v>
      </c>
      <c r="U8">
        <v>10</v>
      </c>
    </row>
    <row r="9" spans="1:21" x14ac:dyDescent="0.3">
      <c r="A9" t="s">
        <v>70</v>
      </c>
      <c r="B9" s="1">
        <v>45087</v>
      </c>
      <c r="C9" t="s">
        <v>71</v>
      </c>
      <c r="D9" t="s">
        <v>72</v>
      </c>
      <c r="E9">
        <v>43</v>
      </c>
      <c r="F9" t="s">
        <v>67</v>
      </c>
      <c r="G9" t="s">
        <v>73</v>
      </c>
      <c r="H9" t="s">
        <v>74</v>
      </c>
      <c r="I9" t="s">
        <v>75</v>
      </c>
      <c r="J9" t="s">
        <v>76</v>
      </c>
      <c r="K9">
        <v>1</v>
      </c>
      <c r="L9">
        <v>1356.6</v>
      </c>
      <c r="M9">
        <v>0.01</v>
      </c>
      <c r="N9">
        <v>2140.41</v>
      </c>
      <c r="O9">
        <v>717.27</v>
      </c>
      <c r="P9">
        <v>82.68</v>
      </c>
      <c r="Q9" t="s">
        <v>77</v>
      </c>
      <c r="R9">
        <v>1</v>
      </c>
      <c r="S9" t="b">
        <v>0</v>
      </c>
      <c r="T9" t="s">
        <v>38</v>
      </c>
      <c r="U9">
        <v>4</v>
      </c>
    </row>
    <row r="10" spans="1:21" x14ac:dyDescent="0.3">
      <c r="A10" t="s">
        <v>78</v>
      </c>
      <c r="B10" s="1">
        <v>44036</v>
      </c>
      <c r="C10" t="s">
        <v>79</v>
      </c>
      <c r="D10" t="s">
        <v>80</v>
      </c>
      <c r="E10">
        <v>44</v>
      </c>
      <c r="F10" t="s">
        <v>67</v>
      </c>
      <c r="G10" t="s">
        <v>81</v>
      </c>
      <c r="H10" t="s">
        <v>82</v>
      </c>
      <c r="I10" t="s">
        <v>61</v>
      </c>
      <c r="J10" t="s">
        <v>62</v>
      </c>
      <c r="K10">
        <v>8</v>
      </c>
      <c r="L10">
        <v>495.77</v>
      </c>
      <c r="M10">
        <v>0.37</v>
      </c>
      <c r="N10">
        <v>2828.82</v>
      </c>
      <c r="O10">
        <v>1338.88</v>
      </c>
      <c r="P10">
        <v>84.5</v>
      </c>
      <c r="Q10" t="s">
        <v>28</v>
      </c>
      <c r="R10">
        <v>1</v>
      </c>
      <c r="S10" t="b">
        <v>0</v>
      </c>
      <c r="T10" t="s">
        <v>83</v>
      </c>
      <c r="U10">
        <v>10</v>
      </c>
    </row>
    <row r="11" spans="1:21" x14ac:dyDescent="0.3">
      <c r="A11" t="s">
        <v>84</v>
      </c>
      <c r="B11" s="1">
        <v>43870</v>
      </c>
      <c r="C11" t="s">
        <v>85</v>
      </c>
      <c r="D11" t="s">
        <v>86</v>
      </c>
      <c r="E11">
        <v>17</v>
      </c>
      <c r="F11" t="s">
        <v>8840</v>
      </c>
      <c r="G11" t="s">
        <v>81</v>
      </c>
      <c r="H11" t="s">
        <v>82</v>
      </c>
      <c r="I11" t="s">
        <v>75</v>
      </c>
      <c r="J11" t="s">
        <v>87</v>
      </c>
      <c r="K11">
        <v>9</v>
      </c>
      <c r="L11">
        <v>2128.77</v>
      </c>
      <c r="M11">
        <v>0.1</v>
      </c>
      <c r="N11">
        <v>14568.16</v>
      </c>
      <c r="O11">
        <v>4173.45</v>
      </c>
      <c r="P11">
        <v>75.33</v>
      </c>
      <c r="Q11" t="s">
        <v>77</v>
      </c>
      <c r="R11">
        <v>3</v>
      </c>
      <c r="S11" t="b">
        <v>0</v>
      </c>
      <c r="T11" t="s">
        <v>38</v>
      </c>
      <c r="U11">
        <v>8</v>
      </c>
    </row>
    <row r="12" spans="1:21" x14ac:dyDescent="0.3">
      <c r="A12" t="s">
        <v>88</v>
      </c>
      <c r="B12" s="1">
        <v>43986</v>
      </c>
      <c r="C12" t="s">
        <v>89</v>
      </c>
      <c r="D12" t="s">
        <v>90</v>
      </c>
      <c r="E12">
        <v>51</v>
      </c>
      <c r="F12" t="s">
        <v>23</v>
      </c>
      <c r="G12" t="s">
        <v>24</v>
      </c>
      <c r="H12" t="s">
        <v>25</v>
      </c>
      <c r="I12" t="s">
        <v>43</v>
      </c>
      <c r="J12" t="s">
        <v>91</v>
      </c>
      <c r="K12">
        <v>3</v>
      </c>
      <c r="L12">
        <v>24460.799999999999</v>
      </c>
      <c r="M12">
        <v>0.15</v>
      </c>
      <c r="N12">
        <v>86997.39</v>
      </c>
      <c r="O12">
        <v>14762.22</v>
      </c>
      <c r="P12">
        <v>60.11</v>
      </c>
      <c r="Q12" t="s">
        <v>77</v>
      </c>
      <c r="R12">
        <v>1</v>
      </c>
      <c r="S12" t="b">
        <v>0</v>
      </c>
      <c r="T12" t="s">
        <v>38</v>
      </c>
      <c r="U12">
        <v>8</v>
      </c>
    </row>
    <row r="13" spans="1:21" x14ac:dyDescent="0.3">
      <c r="A13" t="s">
        <v>92</v>
      </c>
      <c r="B13" s="1">
        <v>44589</v>
      </c>
      <c r="C13" t="s">
        <v>93</v>
      </c>
      <c r="D13" t="s">
        <v>94</v>
      </c>
      <c r="E13">
        <v>14</v>
      </c>
      <c r="F13" t="s">
        <v>67</v>
      </c>
      <c r="G13" t="s">
        <v>34</v>
      </c>
      <c r="H13" t="s">
        <v>48</v>
      </c>
      <c r="I13" t="s">
        <v>26</v>
      </c>
      <c r="J13" t="s">
        <v>95</v>
      </c>
      <c r="K13">
        <v>2</v>
      </c>
      <c r="L13">
        <v>274.81</v>
      </c>
      <c r="M13">
        <v>0.15</v>
      </c>
      <c r="N13">
        <v>379.5</v>
      </c>
      <c r="O13">
        <v>24.26</v>
      </c>
      <c r="P13">
        <v>46.69</v>
      </c>
      <c r="Q13" t="s">
        <v>50</v>
      </c>
      <c r="R13">
        <v>4</v>
      </c>
      <c r="S13" t="b">
        <v>0</v>
      </c>
      <c r="T13" t="s">
        <v>38</v>
      </c>
      <c r="U13">
        <v>4</v>
      </c>
    </row>
    <row r="14" spans="1:21" x14ac:dyDescent="0.3">
      <c r="A14" t="s">
        <v>96</v>
      </c>
      <c r="B14" s="1">
        <v>44818</v>
      </c>
      <c r="C14" t="s">
        <v>97</v>
      </c>
      <c r="D14" t="s">
        <v>98</v>
      </c>
      <c r="E14">
        <v>15</v>
      </c>
      <c r="F14" t="s">
        <v>23</v>
      </c>
      <c r="G14" t="s">
        <v>73</v>
      </c>
      <c r="H14" t="s">
        <v>99</v>
      </c>
      <c r="I14" t="s">
        <v>36</v>
      </c>
      <c r="J14" t="s">
        <v>100</v>
      </c>
      <c r="K14">
        <v>7</v>
      </c>
      <c r="L14">
        <v>111.14</v>
      </c>
      <c r="M14">
        <v>0.37</v>
      </c>
      <c r="N14">
        <v>567.33000000000004</v>
      </c>
      <c r="O14">
        <v>305.64999999999998</v>
      </c>
      <c r="P14">
        <v>44.94</v>
      </c>
      <c r="Q14" t="s">
        <v>56</v>
      </c>
      <c r="R14">
        <v>4</v>
      </c>
      <c r="S14" t="b">
        <v>0</v>
      </c>
      <c r="T14" t="s">
        <v>38</v>
      </c>
      <c r="U14">
        <v>9</v>
      </c>
    </row>
    <row r="15" spans="1:21" x14ac:dyDescent="0.3">
      <c r="A15" t="s">
        <v>101</v>
      </c>
      <c r="B15" s="1">
        <v>45312</v>
      </c>
      <c r="C15" t="s">
        <v>102</v>
      </c>
      <c r="D15" t="s">
        <v>103</v>
      </c>
      <c r="E15">
        <v>29</v>
      </c>
      <c r="F15" t="s">
        <v>67</v>
      </c>
      <c r="G15" t="s">
        <v>34</v>
      </c>
      <c r="H15" t="s">
        <v>104</v>
      </c>
      <c r="I15" t="s">
        <v>61</v>
      </c>
      <c r="J15" t="s">
        <v>105</v>
      </c>
      <c r="K15">
        <v>10</v>
      </c>
      <c r="L15">
        <v>1492.28</v>
      </c>
      <c r="M15">
        <v>0.38</v>
      </c>
      <c r="N15">
        <v>9315.19</v>
      </c>
      <c r="O15">
        <v>4336.3100000000004</v>
      </c>
      <c r="P15">
        <v>66.67</v>
      </c>
      <c r="Q15" t="s">
        <v>28</v>
      </c>
      <c r="R15">
        <v>3</v>
      </c>
      <c r="S15" t="b">
        <v>1</v>
      </c>
      <c r="T15" t="s">
        <v>29</v>
      </c>
    </row>
    <row r="16" spans="1:21" x14ac:dyDescent="0.3">
      <c r="A16" t="s">
        <v>106</v>
      </c>
      <c r="B16" s="1">
        <v>44930</v>
      </c>
      <c r="C16" t="s">
        <v>107</v>
      </c>
      <c r="D16" t="s">
        <v>108</v>
      </c>
      <c r="E16">
        <v>53</v>
      </c>
      <c r="F16" t="s">
        <v>33</v>
      </c>
      <c r="G16" t="s">
        <v>109</v>
      </c>
      <c r="H16" t="s">
        <v>110</v>
      </c>
      <c r="I16" t="s">
        <v>75</v>
      </c>
      <c r="J16" t="s">
        <v>111</v>
      </c>
      <c r="K16">
        <v>9</v>
      </c>
      <c r="L16">
        <v>590.14</v>
      </c>
      <c r="N16">
        <v>4824.04</v>
      </c>
      <c r="O16">
        <v>2277.4</v>
      </c>
      <c r="P16">
        <v>79.19</v>
      </c>
      <c r="Q16" t="s">
        <v>50</v>
      </c>
      <c r="R16">
        <v>1</v>
      </c>
      <c r="S16" t="b">
        <v>0</v>
      </c>
      <c r="T16" t="s">
        <v>38</v>
      </c>
      <c r="U16">
        <v>4</v>
      </c>
    </row>
    <row r="17" spans="1:21" x14ac:dyDescent="0.3">
      <c r="A17" t="s">
        <v>112</v>
      </c>
      <c r="B17" s="1">
        <v>45361</v>
      </c>
      <c r="C17" t="s">
        <v>113</v>
      </c>
      <c r="D17" t="s">
        <v>114</v>
      </c>
      <c r="E17">
        <v>30</v>
      </c>
      <c r="F17" t="s">
        <v>67</v>
      </c>
      <c r="G17" t="s">
        <v>109</v>
      </c>
      <c r="H17" t="s">
        <v>110</v>
      </c>
      <c r="I17" t="s">
        <v>43</v>
      </c>
      <c r="J17" t="s">
        <v>115</v>
      </c>
      <c r="K17">
        <v>10</v>
      </c>
      <c r="L17">
        <v>12138.87</v>
      </c>
      <c r="M17">
        <v>0.15</v>
      </c>
      <c r="N17">
        <v>144295.18</v>
      </c>
      <c r="O17">
        <v>50995.28</v>
      </c>
      <c r="P17">
        <v>49.93</v>
      </c>
      <c r="Q17" t="s">
        <v>50</v>
      </c>
      <c r="S17" t="b">
        <v>0</v>
      </c>
      <c r="T17" t="s">
        <v>38</v>
      </c>
      <c r="U17">
        <v>1</v>
      </c>
    </row>
    <row r="18" spans="1:21" x14ac:dyDescent="0.3">
      <c r="A18" t="s">
        <v>116</v>
      </c>
      <c r="B18" s="1">
        <v>44634</v>
      </c>
      <c r="C18" t="s">
        <v>117</v>
      </c>
      <c r="D18" t="s">
        <v>118</v>
      </c>
      <c r="E18">
        <v>26</v>
      </c>
      <c r="F18" t="s">
        <v>33</v>
      </c>
      <c r="G18" t="s">
        <v>109</v>
      </c>
      <c r="H18" t="s">
        <v>119</v>
      </c>
      <c r="I18" t="s">
        <v>75</v>
      </c>
      <c r="J18" t="s">
        <v>120</v>
      </c>
      <c r="K18">
        <v>10</v>
      </c>
      <c r="L18">
        <v>1706.05</v>
      </c>
      <c r="M18">
        <v>0.04</v>
      </c>
      <c r="N18">
        <v>17995.41</v>
      </c>
      <c r="O18">
        <v>6453.4</v>
      </c>
      <c r="P18">
        <v>89.15</v>
      </c>
      <c r="Q18" t="s">
        <v>77</v>
      </c>
      <c r="R18">
        <v>5</v>
      </c>
      <c r="S18" t="b">
        <v>0</v>
      </c>
      <c r="T18" t="s">
        <v>38</v>
      </c>
      <c r="U18">
        <v>4</v>
      </c>
    </row>
    <row r="19" spans="1:21" x14ac:dyDescent="0.3">
      <c r="A19" t="s">
        <v>121</v>
      </c>
      <c r="B19" s="1">
        <v>45236</v>
      </c>
      <c r="C19" t="s">
        <v>122</v>
      </c>
      <c r="D19" t="s">
        <v>123</v>
      </c>
      <c r="E19">
        <v>15</v>
      </c>
      <c r="F19" t="s">
        <v>33</v>
      </c>
      <c r="G19" t="s">
        <v>81</v>
      </c>
      <c r="H19" t="s">
        <v>124</v>
      </c>
      <c r="I19" t="s">
        <v>125</v>
      </c>
      <c r="J19" t="s">
        <v>126</v>
      </c>
      <c r="K19">
        <v>8</v>
      </c>
      <c r="L19">
        <v>73558.44</v>
      </c>
      <c r="M19">
        <v>0.4</v>
      </c>
      <c r="N19">
        <v>315130.44</v>
      </c>
      <c r="O19">
        <v>53808.65</v>
      </c>
      <c r="P19">
        <v>82.71</v>
      </c>
      <c r="Q19" t="s">
        <v>77</v>
      </c>
      <c r="R19">
        <v>3</v>
      </c>
      <c r="S19" t="b">
        <v>0</v>
      </c>
      <c r="T19" t="s">
        <v>38</v>
      </c>
      <c r="U19">
        <v>6</v>
      </c>
    </row>
    <row r="20" spans="1:21" x14ac:dyDescent="0.3">
      <c r="A20" t="s">
        <v>127</v>
      </c>
      <c r="B20" s="1">
        <v>45643</v>
      </c>
      <c r="C20" t="s">
        <v>128</v>
      </c>
      <c r="D20" t="s">
        <v>129</v>
      </c>
      <c r="E20">
        <v>43</v>
      </c>
      <c r="F20" t="s">
        <v>33</v>
      </c>
      <c r="G20" t="s">
        <v>109</v>
      </c>
      <c r="H20" t="s">
        <v>110</v>
      </c>
      <c r="I20" t="s">
        <v>75</v>
      </c>
      <c r="J20" t="s">
        <v>130</v>
      </c>
      <c r="K20">
        <v>5</v>
      </c>
      <c r="L20">
        <v>3006.52</v>
      </c>
      <c r="M20">
        <v>0.12</v>
      </c>
      <c r="N20">
        <v>10622.32</v>
      </c>
      <c r="O20">
        <v>4837.79</v>
      </c>
      <c r="P20">
        <v>75.97</v>
      </c>
      <c r="Q20" t="s">
        <v>69</v>
      </c>
      <c r="R20">
        <v>1</v>
      </c>
      <c r="S20" t="b">
        <v>0</v>
      </c>
      <c r="T20" t="s">
        <v>38</v>
      </c>
      <c r="U20">
        <v>5</v>
      </c>
    </row>
    <row r="21" spans="1:21" x14ac:dyDescent="0.3">
      <c r="A21" t="s">
        <v>131</v>
      </c>
      <c r="B21" s="1">
        <v>43849</v>
      </c>
      <c r="C21" t="s">
        <v>132</v>
      </c>
      <c r="D21" t="s">
        <v>133</v>
      </c>
      <c r="E21">
        <v>21</v>
      </c>
      <c r="F21" t="s">
        <v>23</v>
      </c>
      <c r="G21" t="s">
        <v>73</v>
      </c>
      <c r="H21" t="s">
        <v>134</v>
      </c>
      <c r="I21" t="s">
        <v>43</v>
      </c>
      <c r="J21" t="s">
        <v>44</v>
      </c>
      <c r="K21">
        <v>3</v>
      </c>
      <c r="L21">
        <v>34890.629999999997</v>
      </c>
      <c r="M21">
        <v>0.28999999999999998</v>
      </c>
      <c r="N21">
        <v>64727.53</v>
      </c>
      <c r="O21">
        <v>18067.63</v>
      </c>
      <c r="P21">
        <v>40.97</v>
      </c>
      <c r="Q21" t="s">
        <v>56</v>
      </c>
      <c r="R21">
        <v>5</v>
      </c>
      <c r="S21" t="b">
        <v>0</v>
      </c>
      <c r="T21" t="s">
        <v>135</v>
      </c>
      <c r="U21">
        <v>3</v>
      </c>
    </row>
    <row r="22" spans="1:21" x14ac:dyDescent="0.3">
      <c r="A22" t="s">
        <v>136</v>
      </c>
      <c r="B22" s="1">
        <v>44705</v>
      </c>
      <c r="C22" t="s">
        <v>137</v>
      </c>
      <c r="D22" t="s">
        <v>138</v>
      </c>
      <c r="E22">
        <v>15</v>
      </c>
      <c r="F22" t="s">
        <v>23</v>
      </c>
      <c r="G22" t="s">
        <v>109</v>
      </c>
      <c r="H22" t="s">
        <v>139</v>
      </c>
      <c r="I22" t="s">
        <v>125</v>
      </c>
      <c r="J22" t="s">
        <v>140</v>
      </c>
      <c r="K22">
        <v>7</v>
      </c>
      <c r="L22">
        <v>48577.53</v>
      </c>
      <c r="M22">
        <v>7.0000000000000007E-2</v>
      </c>
      <c r="N22">
        <v>483408.08</v>
      </c>
      <c r="O22">
        <v>36816.910000000003</v>
      </c>
      <c r="P22">
        <v>57.45</v>
      </c>
      <c r="Q22" t="s">
        <v>50</v>
      </c>
      <c r="R22">
        <v>2</v>
      </c>
      <c r="S22" t="b">
        <v>0</v>
      </c>
      <c r="T22" t="s">
        <v>38</v>
      </c>
      <c r="U22">
        <v>4</v>
      </c>
    </row>
    <row r="23" spans="1:21" x14ac:dyDescent="0.3">
      <c r="A23" t="s">
        <v>141</v>
      </c>
      <c r="B23" s="1">
        <v>44272</v>
      </c>
      <c r="C23" t="s">
        <v>142</v>
      </c>
      <c r="D23" t="s">
        <v>143</v>
      </c>
      <c r="E23">
        <v>35</v>
      </c>
      <c r="F23" t="s">
        <v>67</v>
      </c>
      <c r="G23" t="s">
        <v>109</v>
      </c>
      <c r="H23" t="s">
        <v>110</v>
      </c>
      <c r="I23" t="s">
        <v>144</v>
      </c>
      <c r="J23" t="s">
        <v>145</v>
      </c>
      <c r="K23">
        <v>8</v>
      </c>
      <c r="L23">
        <v>7643.4</v>
      </c>
      <c r="M23">
        <v>0.09</v>
      </c>
      <c r="N23">
        <v>61783.199999999997</v>
      </c>
      <c r="O23">
        <v>10099.620000000001</v>
      </c>
      <c r="P23">
        <v>65.760000000000005</v>
      </c>
      <c r="Q23" t="s">
        <v>69</v>
      </c>
      <c r="S23" t="b">
        <v>0</v>
      </c>
      <c r="T23" t="s">
        <v>38</v>
      </c>
      <c r="U23">
        <v>8</v>
      </c>
    </row>
    <row r="24" spans="1:21" x14ac:dyDescent="0.3">
      <c r="A24" t="s">
        <v>146</v>
      </c>
      <c r="B24" s="1">
        <v>45013</v>
      </c>
      <c r="C24" t="s">
        <v>147</v>
      </c>
      <c r="D24" t="s">
        <v>148</v>
      </c>
      <c r="E24">
        <v>22</v>
      </c>
      <c r="F24" t="s">
        <v>67</v>
      </c>
      <c r="G24" t="s">
        <v>24</v>
      </c>
      <c r="H24" t="s">
        <v>54</v>
      </c>
      <c r="I24" t="s">
        <v>61</v>
      </c>
      <c r="J24" t="s">
        <v>149</v>
      </c>
      <c r="K24">
        <v>6</v>
      </c>
      <c r="L24">
        <v>1467.54</v>
      </c>
      <c r="M24">
        <v>0.28999999999999998</v>
      </c>
      <c r="N24">
        <v>7477.88</v>
      </c>
      <c r="O24">
        <v>3606.99</v>
      </c>
      <c r="P24">
        <v>50.88</v>
      </c>
      <c r="Q24" t="s">
        <v>77</v>
      </c>
      <c r="S24" t="b">
        <v>0</v>
      </c>
      <c r="T24" t="s">
        <v>38</v>
      </c>
      <c r="U24">
        <v>4</v>
      </c>
    </row>
    <row r="25" spans="1:21" x14ac:dyDescent="0.3">
      <c r="A25" t="s">
        <v>150</v>
      </c>
      <c r="B25" s="1">
        <v>45124</v>
      </c>
      <c r="C25" t="s">
        <v>151</v>
      </c>
      <c r="D25" t="s">
        <v>152</v>
      </c>
      <c r="E25">
        <v>30</v>
      </c>
      <c r="F25" t="s">
        <v>33</v>
      </c>
      <c r="G25" t="s">
        <v>109</v>
      </c>
      <c r="H25" t="s">
        <v>119</v>
      </c>
      <c r="I25" t="s">
        <v>61</v>
      </c>
      <c r="J25" t="s">
        <v>62</v>
      </c>
      <c r="L25">
        <v>478.05</v>
      </c>
      <c r="M25">
        <v>0.02</v>
      </c>
      <c r="N25">
        <v>621.35</v>
      </c>
      <c r="O25">
        <v>290.89999999999998</v>
      </c>
      <c r="P25">
        <v>63.7</v>
      </c>
      <c r="Q25" t="s">
        <v>63</v>
      </c>
      <c r="R25">
        <v>2</v>
      </c>
      <c r="S25" t="b">
        <v>0</v>
      </c>
      <c r="T25" t="s">
        <v>38</v>
      </c>
      <c r="U25">
        <v>7</v>
      </c>
    </row>
    <row r="26" spans="1:21" x14ac:dyDescent="0.3">
      <c r="A26" t="s">
        <v>153</v>
      </c>
      <c r="B26" s="1">
        <v>45636</v>
      </c>
      <c r="C26" t="s">
        <v>154</v>
      </c>
      <c r="D26" t="s">
        <v>155</v>
      </c>
      <c r="E26">
        <v>44</v>
      </c>
      <c r="F26" t="s">
        <v>67</v>
      </c>
      <c r="G26" t="s">
        <v>24</v>
      </c>
      <c r="H26" t="s">
        <v>54</v>
      </c>
      <c r="I26" t="s">
        <v>61</v>
      </c>
      <c r="J26" t="s">
        <v>62</v>
      </c>
      <c r="K26">
        <v>7</v>
      </c>
      <c r="L26">
        <v>612.70000000000005</v>
      </c>
      <c r="M26">
        <v>0.22</v>
      </c>
      <c r="N26">
        <v>3224.82</v>
      </c>
      <c r="O26">
        <v>991.03</v>
      </c>
      <c r="P26">
        <v>55.8</v>
      </c>
      <c r="Q26" t="s">
        <v>69</v>
      </c>
      <c r="R26">
        <v>5</v>
      </c>
      <c r="S26" t="b">
        <v>0</v>
      </c>
      <c r="T26" t="s">
        <v>38</v>
      </c>
      <c r="U26">
        <v>4</v>
      </c>
    </row>
    <row r="27" spans="1:21" x14ac:dyDescent="0.3">
      <c r="A27" t="s">
        <v>156</v>
      </c>
      <c r="B27" t="s">
        <v>8841</v>
      </c>
      <c r="C27" t="s">
        <v>157</v>
      </c>
      <c r="D27" t="s">
        <v>158</v>
      </c>
      <c r="E27">
        <v>31</v>
      </c>
      <c r="F27" t="s">
        <v>23</v>
      </c>
      <c r="G27" t="s">
        <v>34</v>
      </c>
      <c r="H27" t="s">
        <v>42</v>
      </c>
      <c r="I27" t="s">
        <v>144</v>
      </c>
      <c r="J27" t="s">
        <v>159</v>
      </c>
      <c r="K27">
        <v>9</v>
      </c>
      <c r="L27">
        <v>3000.32</v>
      </c>
      <c r="M27">
        <v>0.21</v>
      </c>
      <c r="N27">
        <v>29267.25</v>
      </c>
      <c r="O27">
        <v>6330.95</v>
      </c>
      <c r="P27">
        <v>68.5</v>
      </c>
      <c r="Q27" t="s">
        <v>77</v>
      </c>
      <c r="R27">
        <v>4</v>
      </c>
      <c r="S27" t="b">
        <v>0</v>
      </c>
      <c r="T27" t="s">
        <v>38</v>
      </c>
      <c r="U27">
        <v>9</v>
      </c>
    </row>
    <row r="28" spans="1:21" x14ac:dyDescent="0.3">
      <c r="A28" t="s">
        <v>160</v>
      </c>
      <c r="B28" s="1">
        <v>44494</v>
      </c>
      <c r="C28" t="s">
        <v>161</v>
      </c>
      <c r="D28" t="s">
        <v>162</v>
      </c>
      <c r="E28">
        <v>31</v>
      </c>
      <c r="F28" t="s">
        <v>23</v>
      </c>
      <c r="G28" t="s">
        <v>34</v>
      </c>
      <c r="H28" t="s">
        <v>42</v>
      </c>
      <c r="I28" t="s">
        <v>26</v>
      </c>
      <c r="J28" t="s">
        <v>55</v>
      </c>
      <c r="K28">
        <v>2</v>
      </c>
      <c r="L28">
        <v>233.12</v>
      </c>
      <c r="M28">
        <v>0.28000000000000003</v>
      </c>
      <c r="N28">
        <v>322.86</v>
      </c>
      <c r="O28">
        <v>21.37</v>
      </c>
      <c r="P28">
        <v>57.3</v>
      </c>
      <c r="Q28" t="s">
        <v>63</v>
      </c>
      <c r="R28">
        <v>3</v>
      </c>
      <c r="S28" t="b">
        <v>0</v>
      </c>
      <c r="T28" t="s">
        <v>38</v>
      </c>
      <c r="U28">
        <v>7</v>
      </c>
    </row>
    <row r="29" spans="1:21" x14ac:dyDescent="0.3">
      <c r="A29" t="s">
        <v>163</v>
      </c>
      <c r="B29" s="1">
        <v>45480</v>
      </c>
      <c r="C29" t="s">
        <v>164</v>
      </c>
      <c r="D29" t="s">
        <v>165</v>
      </c>
      <c r="E29">
        <v>35</v>
      </c>
      <c r="F29" t="s">
        <v>67</v>
      </c>
      <c r="G29" t="s">
        <v>24</v>
      </c>
      <c r="H29" t="s">
        <v>68</v>
      </c>
      <c r="I29" t="s">
        <v>75</v>
      </c>
      <c r="J29" t="s">
        <v>111</v>
      </c>
      <c r="K29">
        <v>2</v>
      </c>
      <c r="L29">
        <v>735.25</v>
      </c>
      <c r="M29">
        <v>0.03</v>
      </c>
      <c r="N29">
        <v>2477.7199999999998</v>
      </c>
      <c r="O29">
        <v>795.65</v>
      </c>
      <c r="P29">
        <v>74.95</v>
      </c>
      <c r="Q29" t="s">
        <v>77</v>
      </c>
      <c r="R29">
        <v>5</v>
      </c>
      <c r="S29" t="b">
        <v>0</v>
      </c>
      <c r="T29" t="s">
        <v>38</v>
      </c>
      <c r="U29">
        <v>8</v>
      </c>
    </row>
    <row r="30" spans="1:21" x14ac:dyDescent="0.3">
      <c r="A30" t="s">
        <v>166</v>
      </c>
      <c r="B30" s="1">
        <v>44405</v>
      </c>
      <c r="C30" t="s">
        <v>167</v>
      </c>
      <c r="D30" t="s">
        <v>118</v>
      </c>
      <c r="E30">
        <v>35</v>
      </c>
      <c r="F30" t="s">
        <v>33</v>
      </c>
      <c r="G30" t="s">
        <v>24</v>
      </c>
      <c r="H30" t="s">
        <v>168</v>
      </c>
      <c r="I30" t="s">
        <v>125</v>
      </c>
      <c r="J30" t="s">
        <v>169</v>
      </c>
      <c r="K30">
        <v>9</v>
      </c>
      <c r="L30">
        <v>63147.82</v>
      </c>
      <c r="M30">
        <v>0.14000000000000001</v>
      </c>
      <c r="N30">
        <v>671607.78</v>
      </c>
      <c r="O30">
        <v>86070.79</v>
      </c>
      <c r="P30">
        <v>60.5</v>
      </c>
      <c r="Q30" t="s">
        <v>63</v>
      </c>
      <c r="R30">
        <v>4</v>
      </c>
      <c r="S30" t="b">
        <v>1</v>
      </c>
      <c r="T30" t="s">
        <v>29</v>
      </c>
      <c r="U30">
        <v>3</v>
      </c>
    </row>
    <row r="31" spans="1:21" x14ac:dyDescent="0.3">
      <c r="A31" t="s">
        <v>170</v>
      </c>
      <c r="B31" s="1">
        <v>44013</v>
      </c>
      <c r="C31" t="s">
        <v>171</v>
      </c>
      <c r="D31" t="s">
        <v>172</v>
      </c>
      <c r="E31">
        <v>51</v>
      </c>
      <c r="F31" t="s">
        <v>23</v>
      </c>
      <c r="G31" t="s">
        <v>34</v>
      </c>
      <c r="H31" t="s">
        <v>48</v>
      </c>
      <c r="I31" t="s">
        <v>61</v>
      </c>
      <c r="J31" t="s">
        <v>149</v>
      </c>
      <c r="K31">
        <v>8</v>
      </c>
      <c r="L31">
        <v>635.66</v>
      </c>
      <c r="M31">
        <v>0.34</v>
      </c>
      <c r="N31">
        <v>3704.84</v>
      </c>
      <c r="O31">
        <v>1269.07</v>
      </c>
      <c r="P31">
        <v>67.010000000000005</v>
      </c>
      <c r="Q31" t="s">
        <v>63</v>
      </c>
      <c r="R31">
        <v>1</v>
      </c>
      <c r="S31" t="b">
        <v>0</v>
      </c>
      <c r="T31" t="s">
        <v>38</v>
      </c>
      <c r="U31">
        <v>3</v>
      </c>
    </row>
    <row r="32" spans="1:21" x14ac:dyDescent="0.3">
      <c r="A32" t="s">
        <v>173</v>
      </c>
      <c r="B32" s="1">
        <v>44649</v>
      </c>
      <c r="C32" t="s">
        <v>174</v>
      </c>
      <c r="D32" t="s">
        <v>175</v>
      </c>
      <c r="E32">
        <v>28</v>
      </c>
      <c r="F32" t="s">
        <v>33</v>
      </c>
      <c r="G32" t="s">
        <v>109</v>
      </c>
      <c r="H32" t="s">
        <v>110</v>
      </c>
      <c r="I32" t="s">
        <v>144</v>
      </c>
      <c r="J32" t="s">
        <v>176</v>
      </c>
      <c r="K32">
        <v>7</v>
      </c>
      <c r="L32">
        <v>6478.95</v>
      </c>
      <c r="M32">
        <v>0.22</v>
      </c>
      <c r="N32">
        <v>43346.6</v>
      </c>
      <c r="O32">
        <v>8443.99</v>
      </c>
      <c r="P32">
        <v>69.59</v>
      </c>
      <c r="Q32" t="s">
        <v>50</v>
      </c>
      <c r="R32">
        <v>1</v>
      </c>
      <c r="S32" t="b">
        <v>0</v>
      </c>
      <c r="T32" t="s">
        <v>38</v>
      </c>
      <c r="U32">
        <v>2</v>
      </c>
    </row>
    <row r="33" spans="1:21" x14ac:dyDescent="0.3">
      <c r="A33" t="s">
        <v>177</v>
      </c>
      <c r="B33" s="1">
        <v>44995</v>
      </c>
      <c r="C33" t="s">
        <v>178</v>
      </c>
      <c r="D33" t="s">
        <v>179</v>
      </c>
      <c r="E33">
        <v>41</v>
      </c>
      <c r="F33" t="s">
        <v>33</v>
      </c>
      <c r="G33" t="s">
        <v>109</v>
      </c>
      <c r="H33" t="s">
        <v>110</v>
      </c>
      <c r="I33" t="s">
        <v>36</v>
      </c>
      <c r="J33" t="s">
        <v>180</v>
      </c>
      <c r="K33">
        <v>3</v>
      </c>
      <c r="L33">
        <v>1290.21</v>
      </c>
      <c r="M33">
        <v>0.12</v>
      </c>
      <c r="N33">
        <v>3690.09</v>
      </c>
      <c r="O33">
        <v>1777.76</v>
      </c>
      <c r="P33">
        <v>64.97</v>
      </c>
      <c r="Q33" t="s">
        <v>63</v>
      </c>
      <c r="R33">
        <v>3</v>
      </c>
      <c r="S33" t="b">
        <v>0</v>
      </c>
      <c r="T33" t="s">
        <v>38</v>
      </c>
      <c r="U33">
        <v>5</v>
      </c>
    </row>
    <row r="34" spans="1:21" x14ac:dyDescent="0.3">
      <c r="A34" t="s">
        <v>181</v>
      </c>
      <c r="B34" s="1">
        <v>44254</v>
      </c>
      <c r="C34" t="s">
        <v>182</v>
      </c>
      <c r="D34" t="s">
        <v>183</v>
      </c>
      <c r="E34">
        <v>29</v>
      </c>
      <c r="F34" t="s">
        <v>67</v>
      </c>
      <c r="G34" t="s">
        <v>24</v>
      </c>
      <c r="H34" t="s">
        <v>54</v>
      </c>
      <c r="I34" t="s">
        <v>43</v>
      </c>
      <c r="J34" t="s">
        <v>184</v>
      </c>
      <c r="K34">
        <v>1</v>
      </c>
      <c r="L34">
        <v>33537.06</v>
      </c>
      <c r="M34">
        <v>0.25</v>
      </c>
      <c r="N34">
        <v>24565.06</v>
      </c>
      <c r="O34">
        <v>5814.79</v>
      </c>
      <c r="P34">
        <v>56.47</v>
      </c>
      <c r="Q34" t="s">
        <v>28</v>
      </c>
      <c r="R34">
        <v>4</v>
      </c>
      <c r="S34" t="b">
        <v>0</v>
      </c>
      <c r="T34" t="s">
        <v>38</v>
      </c>
      <c r="U34">
        <v>2</v>
      </c>
    </row>
    <row r="35" spans="1:21" x14ac:dyDescent="0.3">
      <c r="A35" t="s">
        <v>185</v>
      </c>
      <c r="B35" s="1">
        <v>45314</v>
      </c>
      <c r="C35" t="s">
        <v>186</v>
      </c>
      <c r="D35" t="s">
        <v>187</v>
      </c>
      <c r="E35">
        <v>20</v>
      </c>
      <c r="F35" t="s">
        <v>33</v>
      </c>
      <c r="G35" t="s">
        <v>81</v>
      </c>
      <c r="H35" t="s">
        <v>124</v>
      </c>
      <c r="I35" t="s">
        <v>125</v>
      </c>
      <c r="J35" t="s">
        <v>140</v>
      </c>
      <c r="K35">
        <v>3</v>
      </c>
      <c r="L35">
        <v>64874.09</v>
      </c>
      <c r="M35">
        <v>0.02</v>
      </c>
      <c r="N35">
        <v>177754.39</v>
      </c>
      <c r="O35">
        <v>20320.939999999999</v>
      </c>
      <c r="P35">
        <v>79.56</v>
      </c>
      <c r="Q35" t="s">
        <v>77</v>
      </c>
      <c r="R35">
        <v>1</v>
      </c>
      <c r="S35" t="b">
        <v>0</v>
      </c>
      <c r="T35" t="s">
        <v>38</v>
      </c>
      <c r="U35">
        <v>7</v>
      </c>
    </row>
    <row r="36" spans="1:21" x14ac:dyDescent="0.3">
      <c r="A36" t="s">
        <v>188</v>
      </c>
      <c r="B36" s="1">
        <v>44506</v>
      </c>
      <c r="C36" t="s">
        <v>189</v>
      </c>
      <c r="D36" t="s">
        <v>98</v>
      </c>
      <c r="E36">
        <v>65</v>
      </c>
      <c r="F36" t="s">
        <v>23</v>
      </c>
      <c r="G36" t="s">
        <v>73</v>
      </c>
      <c r="H36" t="s">
        <v>190</v>
      </c>
      <c r="I36" t="s">
        <v>61</v>
      </c>
      <c r="J36" t="s">
        <v>149</v>
      </c>
      <c r="K36">
        <v>4</v>
      </c>
      <c r="L36">
        <v>1350.95</v>
      </c>
      <c r="M36">
        <v>0.21</v>
      </c>
      <c r="N36">
        <v>3635.51</v>
      </c>
      <c r="O36">
        <v>1854.28</v>
      </c>
      <c r="P36">
        <v>44.83</v>
      </c>
      <c r="Q36" t="s">
        <v>69</v>
      </c>
      <c r="R36">
        <v>3</v>
      </c>
      <c r="S36" t="b">
        <v>0</v>
      </c>
      <c r="T36" t="s">
        <v>38</v>
      </c>
      <c r="U36">
        <v>2</v>
      </c>
    </row>
    <row r="37" spans="1:21" x14ac:dyDescent="0.3">
      <c r="A37" t="s">
        <v>191</v>
      </c>
      <c r="B37" s="1">
        <v>45587</v>
      </c>
      <c r="C37" t="s">
        <v>192</v>
      </c>
      <c r="D37" t="s">
        <v>193</v>
      </c>
      <c r="E37">
        <v>26</v>
      </c>
      <c r="F37" t="s">
        <v>23</v>
      </c>
      <c r="G37" t="s">
        <v>73</v>
      </c>
      <c r="H37" t="s">
        <v>74</v>
      </c>
      <c r="I37" t="s">
        <v>125</v>
      </c>
      <c r="J37" t="s">
        <v>194</v>
      </c>
      <c r="K37">
        <v>3</v>
      </c>
      <c r="L37">
        <v>68799.42</v>
      </c>
      <c r="M37">
        <v>7.0000000000000007E-2</v>
      </c>
      <c r="N37">
        <v>232621.97</v>
      </c>
      <c r="O37">
        <v>36091.769999999997</v>
      </c>
      <c r="P37">
        <v>48.01</v>
      </c>
      <c r="Q37" t="s">
        <v>77</v>
      </c>
      <c r="R37">
        <v>1</v>
      </c>
      <c r="S37" t="b">
        <v>0</v>
      </c>
      <c r="T37" t="s">
        <v>8842</v>
      </c>
      <c r="U37">
        <v>7</v>
      </c>
    </row>
    <row r="38" spans="1:21" x14ac:dyDescent="0.3">
      <c r="A38" t="s">
        <v>195</v>
      </c>
      <c r="B38" s="1">
        <v>44943</v>
      </c>
      <c r="C38" t="s">
        <v>196</v>
      </c>
      <c r="D38" t="s">
        <v>197</v>
      </c>
      <c r="E38">
        <v>35</v>
      </c>
      <c r="F38" t="s">
        <v>33</v>
      </c>
      <c r="G38" t="s">
        <v>73</v>
      </c>
      <c r="H38" t="s">
        <v>74</v>
      </c>
      <c r="I38" t="s">
        <v>43</v>
      </c>
      <c r="J38" t="s">
        <v>44</v>
      </c>
      <c r="K38">
        <v>3</v>
      </c>
      <c r="L38">
        <v>31242.32</v>
      </c>
      <c r="M38">
        <v>0.01</v>
      </c>
      <c r="N38">
        <v>92924.36</v>
      </c>
      <c r="O38">
        <v>27403.47</v>
      </c>
      <c r="P38">
        <v>52.73</v>
      </c>
      <c r="Q38" t="s">
        <v>28</v>
      </c>
      <c r="R38">
        <v>3</v>
      </c>
      <c r="S38" t="b">
        <v>1</v>
      </c>
      <c r="T38" t="s">
        <v>29</v>
      </c>
      <c r="U38">
        <v>4</v>
      </c>
    </row>
    <row r="39" spans="1:21" x14ac:dyDescent="0.3">
      <c r="A39" t="s">
        <v>198</v>
      </c>
      <c r="B39" s="1">
        <v>44726</v>
      </c>
      <c r="C39" t="s">
        <v>199</v>
      </c>
      <c r="D39" t="s">
        <v>200</v>
      </c>
      <c r="E39">
        <v>30</v>
      </c>
      <c r="F39" t="s">
        <v>23</v>
      </c>
      <c r="G39" t="s">
        <v>24</v>
      </c>
      <c r="H39" t="s">
        <v>68</v>
      </c>
      <c r="I39" t="s">
        <v>61</v>
      </c>
      <c r="J39" t="s">
        <v>149</v>
      </c>
      <c r="L39">
        <v>1431.29</v>
      </c>
      <c r="M39">
        <v>0.04</v>
      </c>
      <c r="N39">
        <v>1929.4</v>
      </c>
      <c r="O39">
        <v>819.7</v>
      </c>
      <c r="P39">
        <v>70.38</v>
      </c>
      <c r="Q39" t="s">
        <v>69</v>
      </c>
      <c r="R39">
        <v>5</v>
      </c>
      <c r="S39" t="b">
        <v>1</v>
      </c>
      <c r="T39" t="s">
        <v>29</v>
      </c>
      <c r="U39">
        <v>8</v>
      </c>
    </row>
    <row r="40" spans="1:21" x14ac:dyDescent="0.3">
      <c r="A40" t="s">
        <v>201</v>
      </c>
      <c r="B40" s="1">
        <v>45473</v>
      </c>
      <c r="C40" t="s">
        <v>202</v>
      </c>
      <c r="D40" t="s">
        <v>203</v>
      </c>
      <c r="E40">
        <v>27</v>
      </c>
      <c r="F40" t="s">
        <v>33</v>
      </c>
      <c r="G40" t="s">
        <v>109</v>
      </c>
      <c r="H40" t="s">
        <v>119</v>
      </c>
      <c r="I40" t="s">
        <v>75</v>
      </c>
      <c r="J40" t="s">
        <v>204</v>
      </c>
      <c r="K40">
        <v>3</v>
      </c>
      <c r="L40">
        <v>1621.83</v>
      </c>
      <c r="M40">
        <v>0.4</v>
      </c>
      <c r="N40">
        <v>4851.55</v>
      </c>
      <c r="O40">
        <v>1799.06</v>
      </c>
      <c r="P40">
        <v>67.23</v>
      </c>
      <c r="Q40" t="s">
        <v>69</v>
      </c>
      <c r="R40">
        <v>2</v>
      </c>
      <c r="S40" t="b">
        <v>0</v>
      </c>
      <c r="T40" t="s">
        <v>38</v>
      </c>
      <c r="U40">
        <v>4</v>
      </c>
    </row>
    <row r="41" spans="1:21" x14ac:dyDescent="0.3">
      <c r="A41" t="s">
        <v>205</v>
      </c>
      <c r="B41" s="1">
        <v>43840</v>
      </c>
      <c r="C41" t="s">
        <v>206</v>
      </c>
      <c r="D41" t="s">
        <v>207</v>
      </c>
      <c r="E41">
        <v>52</v>
      </c>
      <c r="F41" t="s">
        <v>67</v>
      </c>
      <c r="G41" t="s">
        <v>34</v>
      </c>
      <c r="H41" t="s">
        <v>35</v>
      </c>
      <c r="I41" t="s">
        <v>61</v>
      </c>
      <c r="J41" t="s">
        <v>105</v>
      </c>
      <c r="K41">
        <v>10</v>
      </c>
      <c r="L41">
        <v>324.41000000000003</v>
      </c>
      <c r="M41">
        <v>0.32</v>
      </c>
      <c r="N41">
        <v>1810.18</v>
      </c>
      <c r="O41">
        <v>903.99</v>
      </c>
      <c r="P41">
        <v>48.24</v>
      </c>
      <c r="Q41" t="s">
        <v>77</v>
      </c>
      <c r="R41">
        <v>3</v>
      </c>
      <c r="S41" t="b">
        <v>0</v>
      </c>
      <c r="T41" t="s">
        <v>38</v>
      </c>
      <c r="U41">
        <v>4</v>
      </c>
    </row>
    <row r="42" spans="1:21" x14ac:dyDescent="0.3">
      <c r="A42" t="s">
        <v>208</v>
      </c>
      <c r="B42" s="1">
        <v>45077</v>
      </c>
      <c r="C42" t="s">
        <v>209</v>
      </c>
      <c r="D42" t="s">
        <v>210</v>
      </c>
      <c r="E42">
        <v>42</v>
      </c>
      <c r="F42" t="s">
        <v>67</v>
      </c>
      <c r="G42" t="s">
        <v>24</v>
      </c>
      <c r="H42" t="s">
        <v>168</v>
      </c>
      <c r="I42" t="s">
        <v>43</v>
      </c>
      <c r="J42" t="s">
        <v>91</v>
      </c>
      <c r="K42">
        <v>6</v>
      </c>
      <c r="L42">
        <v>20242.36</v>
      </c>
      <c r="M42">
        <v>0.04</v>
      </c>
      <c r="N42">
        <v>191398.26</v>
      </c>
      <c r="O42">
        <v>59116.34</v>
      </c>
      <c r="P42">
        <v>83.75</v>
      </c>
      <c r="Q42" t="s">
        <v>69</v>
      </c>
      <c r="R42">
        <v>2</v>
      </c>
      <c r="S42" t="b">
        <v>0</v>
      </c>
      <c r="T42" t="s">
        <v>38</v>
      </c>
      <c r="U42">
        <v>9</v>
      </c>
    </row>
    <row r="43" spans="1:21" x14ac:dyDescent="0.3">
      <c r="A43" t="s">
        <v>211</v>
      </c>
      <c r="B43" s="1">
        <v>44711</v>
      </c>
      <c r="C43" t="s">
        <v>212</v>
      </c>
      <c r="D43" t="s">
        <v>213</v>
      </c>
      <c r="E43">
        <v>40</v>
      </c>
      <c r="F43" t="s">
        <v>23</v>
      </c>
      <c r="G43" t="s">
        <v>73</v>
      </c>
      <c r="H43" t="s">
        <v>99</v>
      </c>
      <c r="I43" t="s">
        <v>144</v>
      </c>
      <c r="J43" t="s">
        <v>214</v>
      </c>
      <c r="K43">
        <v>9</v>
      </c>
      <c r="L43">
        <v>14422.23</v>
      </c>
      <c r="M43">
        <v>0.21</v>
      </c>
      <c r="N43">
        <v>145427.41</v>
      </c>
      <c r="O43">
        <v>40739.980000000003</v>
      </c>
      <c r="P43">
        <v>58.92</v>
      </c>
      <c r="Q43" t="s">
        <v>50</v>
      </c>
      <c r="R43">
        <v>5</v>
      </c>
      <c r="S43" t="b">
        <v>0</v>
      </c>
      <c r="T43" t="s">
        <v>38</v>
      </c>
      <c r="U43">
        <v>1</v>
      </c>
    </row>
    <row r="44" spans="1:21" x14ac:dyDescent="0.3">
      <c r="A44" t="s">
        <v>215</v>
      </c>
      <c r="B44" s="1">
        <v>44013</v>
      </c>
      <c r="C44" t="s">
        <v>216</v>
      </c>
      <c r="D44" t="s">
        <v>217</v>
      </c>
      <c r="E44">
        <v>-6</v>
      </c>
      <c r="F44" t="s">
        <v>67</v>
      </c>
      <c r="G44" t="s">
        <v>73</v>
      </c>
      <c r="H44" t="s">
        <v>190</v>
      </c>
      <c r="I44" t="s">
        <v>43</v>
      </c>
      <c r="J44" t="s">
        <v>218</v>
      </c>
      <c r="K44">
        <v>2</v>
      </c>
      <c r="L44">
        <v>33115.910000000003</v>
      </c>
      <c r="M44">
        <v>0.28000000000000003</v>
      </c>
      <c r="N44">
        <v>53911.88</v>
      </c>
      <c r="O44">
        <v>13232.77</v>
      </c>
      <c r="P44">
        <v>39.83</v>
      </c>
      <c r="Q44" t="s">
        <v>50</v>
      </c>
      <c r="R44">
        <v>5</v>
      </c>
      <c r="S44" t="b">
        <v>0</v>
      </c>
      <c r="T44" t="s">
        <v>38</v>
      </c>
      <c r="U44">
        <v>1</v>
      </c>
    </row>
    <row r="45" spans="1:21" x14ac:dyDescent="0.3">
      <c r="A45" t="s">
        <v>219</v>
      </c>
      <c r="B45" s="1">
        <v>45077</v>
      </c>
      <c r="C45" t="s">
        <v>220</v>
      </c>
      <c r="D45" t="s">
        <v>221</v>
      </c>
      <c r="E45">
        <v>49</v>
      </c>
      <c r="F45" t="s">
        <v>67</v>
      </c>
      <c r="G45" t="s">
        <v>73</v>
      </c>
      <c r="H45" t="s">
        <v>74</v>
      </c>
      <c r="I45" t="s">
        <v>144</v>
      </c>
      <c r="J45" t="s">
        <v>176</v>
      </c>
      <c r="K45">
        <v>8</v>
      </c>
      <c r="L45">
        <v>3917.74</v>
      </c>
      <c r="M45">
        <v>0.27</v>
      </c>
      <c r="N45">
        <v>36596.17</v>
      </c>
      <c r="O45">
        <v>11271.87</v>
      </c>
      <c r="P45">
        <v>60.71</v>
      </c>
      <c r="Q45" t="s">
        <v>63</v>
      </c>
      <c r="S45" t="b">
        <v>0</v>
      </c>
      <c r="T45" t="s">
        <v>38</v>
      </c>
      <c r="U45">
        <v>8</v>
      </c>
    </row>
    <row r="46" spans="1:21" x14ac:dyDescent="0.3">
      <c r="A46" t="s">
        <v>222</v>
      </c>
      <c r="B46" s="1">
        <v>44174</v>
      </c>
      <c r="C46" t="s">
        <v>223</v>
      </c>
      <c r="D46" t="s">
        <v>224</v>
      </c>
      <c r="E46">
        <v>999</v>
      </c>
      <c r="F46" t="s">
        <v>67</v>
      </c>
      <c r="G46" t="s">
        <v>109</v>
      </c>
      <c r="H46" t="s">
        <v>110</v>
      </c>
      <c r="I46" t="s">
        <v>43</v>
      </c>
      <c r="J46" t="s">
        <v>184</v>
      </c>
      <c r="K46">
        <v>4</v>
      </c>
      <c r="L46">
        <v>11267.5</v>
      </c>
      <c r="M46">
        <v>0.2</v>
      </c>
      <c r="N46">
        <v>24230.41</v>
      </c>
      <c r="O46">
        <v>7321.53</v>
      </c>
      <c r="P46">
        <v>70.73</v>
      </c>
      <c r="Q46" t="s">
        <v>77</v>
      </c>
      <c r="R46">
        <v>4</v>
      </c>
      <c r="S46" t="b">
        <v>0</v>
      </c>
      <c r="T46" t="s">
        <v>38</v>
      </c>
      <c r="U46">
        <v>1</v>
      </c>
    </row>
    <row r="47" spans="1:21" x14ac:dyDescent="0.3">
      <c r="A47" t="s">
        <v>225</v>
      </c>
      <c r="B47" s="1">
        <v>45283</v>
      </c>
      <c r="C47" t="s">
        <v>226</v>
      </c>
      <c r="D47" t="s">
        <v>227</v>
      </c>
      <c r="E47">
        <v>34</v>
      </c>
      <c r="F47" t="s">
        <v>33</v>
      </c>
      <c r="G47" t="s">
        <v>81</v>
      </c>
      <c r="H47" t="s">
        <v>82</v>
      </c>
      <c r="I47" t="s">
        <v>36</v>
      </c>
      <c r="J47" t="s">
        <v>228</v>
      </c>
      <c r="K47">
        <v>5</v>
      </c>
      <c r="L47">
        <v>2497.1</v>
      </c>
      <c r="M47">
        <v>0.37</v>
      </c>
      <c r="N47">
        <v>6596.23</v>
      </c>
      <c r="O47">
        <v>2649.2</v>
      </c>
      <c r="P47">
        <v>61.27</v>
      </c>
      <c r="Q47" t="s">
        <v>63</v>
      </c>
      <c r="R47">
        <v>1</v>
      </c>
      <c r="S47" t="b">
        <v>0</v>
      </c>
      <c r="T47" t="s">
        <v>135</v>
      </c>
      <c r="U47">
        <v>5</v>
      </c>
    </row>
    <row r="48" spans="1:21" x14ac:dyDescent="0.3">
      <c r="A48" t="s">
        <v>229</v>
      </c>
      <c r="B48" s="1">
        <v>44822</v>
      </c>
      <c r="C48" t="s">
        <v>230</v>
      </c>
      <c r="D48" t="s">
        <v>231</v>
      </c>
      <c r="E48">
        <v>38</v>
      </c>
      <c r="F48" t="s">
        <v>23</v>
      </c>
      <c r="G48" t="s">
        <v>24</v>
      </c>
      <c r="H48" t="s">
        <v>25</v>
      </c>
      <c r="I48" t="s">
        <v>125</v>
      </c>
      <c r="J48" t="s">
        <v>194</v>
      </c>
      <c r="K48">
        <v>5</v>
      </c>
      <c r="L48">
        <v>11463.02</v>
      </c>
      <c r="M48">
        <v>0.34</v>
      </c>
      <c r="N48">
        <v>44107</v>
      </c>
      <c r="O48">
        <v>3355.55</v>
      </c>
      <c r="P48">
        <v>36.32</v>
      </c>
      <c r="Q48" t="s">
        <v>63</v>
      </c>
      <c r="R48">
        <v>5</v>
      </c>
      <c r="S48" t="b">
        <v>0</v>
      </c>
      <c r="T48" t="s">
        <v>38</v>
      </c>
      <c r="U48">
        <v>10</v>
      </c>
    </row>
    <row r="49" spans="1:21" x14ac:dyDescent="0.3">
      <c r="A49" t="s">
        <v>232</v>
      </c>
      <c r="B49" t="s">
        <v>8843</v>
      </c>
      <c r="C49" t="s">
        <v>233</v>
      </c>
      <c r="D49" t="s">
        <v>234</v>
      </c>
      <c r="E49">
        <v>57</v>
      </c>
      <c r="F49" t="s">
        <v>67</v>
      </c>
      <c r="G49" t="s">
        <v>24</v>
      </c>
      <c r="H49" t="s">
        <v>168</v>
      </c>
      <c r="I49" t="s">
        <v>61</v>
      </c>
      <c r="J49" t="s">
        <v>149</v>
      </c>
      <c r="K49">
        <v>7</v>
      </c>
      <c r="L49">
        <v>785.67</v>
      </c>
      <c r="M49">
        <v>0.12</v>
      </c>
      <c r="N49">
        <v>4582.79</v>
      </c>
      <c r="O49">
        <v>2037.5</v>
      </c>
      <c r="P49">
        <v>63.64</v>
      </c>
      <c r="Q49" t="s">
        <v>69</v>
      </c>
      <c r="R49">
        <v>3</v>
      </c>
      <c r="S49" t="b">
        <v>0</v>
      </c>
      <c r="T49" t="s">
        <v>38</v>
      </c>
      <c r="U49">
        <v>2</v>
      </c>
    </row>
    <row r="50" spans="1:21" x14ac:dyDescent="0.3">
      <c r="A50" t="s">
        <v>235</v>
      </c>
      <c r="B50" s="1">
        <v>44151</v>
      </c>
      <c r="C50" t="s">
        <v>236</v>
      </c>
      <c r="D50" t="s">
        <v>237</v>
      </c>
      <c r="E50">
        <v>36</v>
      </c>
      <c r="F50" t="s">
        <v>67</v>
      </c>
      <c r="G50" t="s">
        <v>73</v>
      </c>
      <c r="H50" t="s">
        <v>99</v>
      </c>
      <c r="I50" t="s">
        <v>75</v>
      </c>
      <c r="J50" t="s">
        <v>204</v>
      </c>
      <c r="K50">
        <v>2</v>
      </c>
      <c r="L50">
        <v>1557.26</v>
      </c>
      <c r="M50">
        <v>0.13</v>
      </c>
      <c r="N50">
        <v>1859.03</v>
      </c>
      <c r="O50">
        <v>840.29</v>
      </c>
      <c r="P50">
        <v>50.66</v>
      </c>
      <c r="Q50" t="s">
        <v>50</v>
      </c>
      <c r="R50">
        <v>2</v>
      </c>
      <c r="S50" t="b">
        <v>0</v>
      </c>
      <c r="T50" t="s">
        <v>38</v>
      </c>
      <c r="U50">
        <v>10</v>
      </c>
    </row>
    <row r="51" spans="1:21" x14ac:dyDescent="0.3">
      <c r="A51" t="s">
        <v>238</v>
      </c>
      <c r="B51" s="1">
        <v>44656</v>
      </c>
      <c r="C51" t="s">
        <v>239</v>
      </c>
      <c r="D51" t="s">
        <v>240</v>
      </c>
      <c r="E51">
        <v>48</v>
      </c>
      <c r="F51" t="s">
        <v>33</v>
      </c>
      <c r="G51" t="s">
        <v>81</v>
      </c>
      <c r="H51" t="s">
        <v>241</v>
      </c>
      <c r="I51" t="s">
        <v>26</v>
      </c>
      <c r="J51" t="s">
        <v>55</v>
      </c>
      <c r="K51">
        <v>2</v>
      </c>
      <c r="L51">
        <v>393.55</v>
      </c>
      <c r="M51">
        <v>0.02</v>
      </c>
      <c r="N51">
        <v>1057.6500000000001</v>
      </c>
      <c r="O51">
        <v>87.14</v>
      </c>
      <c r="P51">
        <v>87.03</v>
      </c>
      <c r="Q51" t="s">
        <v>28</v>
      </c>
      <c r="R51">
        <v>1</v>
      </c>
      <c r="S51" t="b">
        <v>0</v>
      </c>
      <c r="T51" t="s">
        <v>38</v>
      </c>
      <c r="U51">
        <v>1</v>
      </c>
    </row>
    <row r="52" spans="1:21" x14ac:dyDescent="0.3">
      <c r="A52" t="s">
        <v>242</v>
      </c>
      <c r="B52" s="1">
        <v>44306</v>
      </c>
      <c r="C52" t="s">
        <v>243</v>
      </c>
      <c r="D52" t="s">
        <v>244</v>
      </c>
      <c r="E52">
        <v>34</v>
      </c>
      <c r="F52" t="s">
        <v>67</v>
      </c>
      <c r="G52" t="s">
        <v>73</v>
      </c>
      <c r="H52" t="s">
        <v>99</v>
      </c>
      <c r="I52" t="s">
        <v>144</v>
      </c>
      <c r="J52" t="s">
        <v>159</v>
      </c>
      <c r="K52">
        <v>5</v>
      </c>
      <c r="L52">
        <v>8244.31</v>
      </c>
      <c r="M52">
        <v>0.12</v>
      </c>
      <c r="N52">
        <v>49710.43</v>
      </c>
      <c r="O52">
        <v>13744.26</v>
      </c>
      <c r="P52">
        <v>51.59</v>
      </c>
      <c r="Q52" t="s">
        <v>63</v>
      </c>
      <c r="R52">
        <v>1</v>
      </c>
      <c r="S52" t="b">
        <v>0</v>
      </c>
      <c r="T52" t="s">
        <v>38</v>
      </c>
      <c r="U52">
        <v>4</v>
      </c>
    </row>
    <row r="53" spans="1:21" x14ac:dyDescent="0.3">
      <c r="A53" t="s">
        <v>245</v>
      </c>
      <c r="B53" s="1">
        <v>44701</v>
      </c>
      <c r="C53" t="s">
        <v>246</v>
      </c>
      <c r="D53" t="s">
        <v>247</v>
      </c>
      <c r="E53">
        <v>28</v>
      </c>
      <c r="F53" t="s">
        <v>33</v>
      </c>
      <c r="G53" t="s">
        <v>81</v>
      </c>
      <c r="H53" t="s">
        <v>124</v>
      </c>
      <c r="I53" t="s">
        <v>61</v>
      </c>
      <c r="J53" t="s">
        <v>149</v>
      </c>
      <c r="K53">
        <v>5</v>
      </c>
      <c r="L53">
        <v>1063.6199999999999</v>
      </c>
      <c r="M53">
        <v>0.16</v>
      </c>
      <c r="N53">
        <v>6991.06</v>
      </c>
      <c r="O53">
        <v>2963.48</v>
      </c>
      <c r="P53">
        <v>62.28</v>
      </c>
      <c r="Q53" t="s">
        <v>77</v>
      </c>
      <c r="S53" t="b">
        <v>0</v>
      </c>
      <c r="T53" t="s">
        <v>38</v>
      </c>
      <c r="U53">
        <v>5</v>
      </c>
    </row>
    <row r="54" spans="1:21" x14ac:dyDescent="0.3">
      <c r="A54" t="s">
        <v>248</v>
      </c>
      <c r="B54" s="1">
        <v>45143</v>
      </c>
      <c r="C54" t="s">
        <v>249</v>
      </c>
      <c r="D54" t="s">
        <v>250</v>
      </c>
      <c r="E54">
        <v>34</v>
      </c>
      <c r="F54" t="s">
        <v>23</v>
      </c>
      <c r="G54" t="s">
        <v>73</v>
      </c>
      <c r="H54" t="s">
        <v>74</v>
      </c>
      <c r="I54" t="s">
        <v>26</v>
      </c>
      <c r="J54" t="s">
        <v>27</v>
      </c>
      <c r="K54">
        <v>7</v>
      </c>
      <c r="L54">
        <v>315.62</v>
      </c>
      <c r="M54">
        <v>0.28000000000000003</v>
      </c>
      <c r="N54">
        <v>2026.01</v>
      </c>
      <c r="O54">
        <v>104.43</v>
      </c>
      <c r="P54">
        <v>72.63</v>
      </c>
      <c r="Q54" t="s">
        <v>69</v>
      </c>
      <c r="R54">
        <v>5</v>
      </c>
      <c r="S54" t="b">
        <v>0</v>
      </c>
      <c r="T54" t="s">
        <v>38</v>
      </c>
      <c r="U54">
        <v>7</v>
      </c>
    </row>
    <row r="55" spans="1:21" x14ac:dyDescent="0.3">
      <c r="A55" t="s">
        <v>251</v>
      </c>
      <c r="B55" s="1">
        <v>45063</v>
      </c>
      <c r="C55" t="s">
        <v>252</v>
      </c>
      <c r="D55" t="s">
        <v>253</v>
      </c>
      <c r="E55">
        <v>51</v>
      </c>
      <c r="F55" t="s">
        <v>67</v>
      </c>
      <c r="G55" t="s">
        <v>34</v>
      </c>
      <c r="H55" t="s">
        <v>48</v>
      </c>
      <c r="I55" t="s">
        <v>36</v>
      </c>
      <c r="J55" t="s">
        <v>100</v>
      </c>
      <c r="K55">
        <v>1</v>
      </c>
      <c r="L55">
        <v>697.15</v>
      </c>
      <c r="M55">
        <v>0.18</v>
      </c>
      <c r="N55">
        <v>867.37</v>
      </c>
      <c r="O55">
        <v>335.66</v>
      </c>
      <c r="P55">
        <v>48.84</v>
      </c>
      <c r="Q55" t="s">
        <v>28</v>
      </c>
      <c r="R55">
        <v>3</v>
      </c>
      <c r="S55" t="b">
        <v>0</v>
      </c>
      <c r="T55" t="s">
        <v>57</v>
      </c>
      <c r="U55">
        <v>10</v>
      </c>
    </row>
    <row r="56" spans="1:21" x14ac:dyDescent="0.3">
      <c r="A56" t="s">
        <v>254</v>
      </c>
      <c r="B56" s="1">
        <v>44046</v>
      </c>
      <c r="C56" t="s">
        <v>255</v>
      </c>
      <c r="D56" t="s">
        <v>256</v>
      </c>
      <c r="E56">
        <v>34</v>
      </c>
      <c r="F56" t="s">
        <v>33</v>
      </c>
      <c r="G56" t="s">
        <v>24</v>
      </c>
      <c r="H56" t="s">
        <v>25</v>
      </c>
      <c r="I56" t="s">
        <v>125</v>
      </c>
      <c r="J56" t="s">
        <v>126</v>
      </c>
      <c r="K56">
        <v>2</v>
      </c>
      <c r="L56">
        <v>52363.15</v>
      </c>
      <c r="M56">
        <v>0.25</v>
      </c>
      <c r="N56">
        <v>89225.91</v>
      </c>
      <c r="O56">
        <v>14474.33</v>
      </c>
      <c r="P56">
        <v>45.26</v>
      </c>
      <c r="Q56" t="s">
        <v>56</v>
      </c>
      <c r="R56">
        <v>2</v>
      </c>
      <c r="S56" t="b">
        <v>0</v>
      </c>
      <c r="T56" t="s">
        <v>57</v>
      </c>
      <c r="U56">
        <v>9</v>
      </c>
    </row>
    <row r="57" spans="1:21" x14ac:dyDescent="0.3">
      <c r="A57" t="s">
        <v>257</v>
      </c>
      <c r="B57" s="1">
        <v>43986</v>
      </c>
      <c r="C57" t="s">
        <v>258</v>
      </c>
      <c r="D57" t="s">
        <v>259</v>
      </c>
      <c r="E57">
        <v>37</v>
      </c>
      <c r="F57" t="s">
        <v>33</v>
      </c>
      <c r="G57" t="s">
        <v>34</v>
      </c>
      <c r="H57" t="s">
        <v>42</v>
      </c>
      <c r="I57" t="s">
        <v>144</v>
      </c>
      <c r="J57" t="s">
        <v>159</v>
      </c>
      <c r="K57">
        <v>3</v>
      </c>
      <c r="L57">
        <v>2684.91</v>
      </c>
      <c r="M57">
        <v>0.15</v>
      </c>
      <c r="N57">
        <v>9541.81</v>
      </c>
      <c r="O57">
        <v>2543.29</v>
      </c>
      <c r="P57">
        <v>67.28</v>
      </c>
      <c r="Q57" t="s">
        <v>56</v>
      </c>
      <c r="R57">
        <v>2</v>
      </c>
      <c r="S57" t="b">
        <v>0</v>
      </c>
      <c r="T57" t="s">
        <v>38</v>
      </c>
      <c r="U57">
        <v>9</v>
      </c>
    </row>
    <row r="58" spans="1:21" x14ac:dyDescent="0.3">
      <c r="A58" t="s">
        <v>260</v>
      </c>
      <c r="B58" s="1">
        <v>45160</v>
      </c>
      <c r="C58" t="s">
        <v>261</v>
      </c>
      <c r="D58" t="s">
        <v>262</v>
      </c>
      <c r="E58">
        <v>42</v>
      </c>
      <c r="F58" t="s">
        <v>67</v>
      </c>
      <c r="G58" t="s">
        <v>73</v>
      </c>
      <c r="H58" t="s">
        <v>74</v>
      </c>
      <c r="I58" t="s">
        <v>61</v>
      </c>
      <c r="J58" t="s">
        <v>263</v>
      </c>
      <c r="K58">
        <v>4</v>
      </c>
      <c r="L58">
        <v>889.6</v>
      </c>
      <c r="M58">
        <v>0.36</v>
      </c>
      <c r="N58">
        <v>3597.1</v>
      </c>
      <c r="O58">
        <v>1076.9100000000001</v>
      </c>
      <c r="P58">
        <v>58.16</v>
      </c>
      <c r="Q58" t="s">
        <v>69</v>
      </c>
      <c r="R58">
        <v>3</v>
      </c>
      <c r="S58" t="b">
        <v>1</v>
      </c>
      <c r="T58" t="s">
        <v>29</v>
      </c>
      <c r="U58">
        <v>3</v>
      </c>
    </row>
    <row r="59" spans="1:21" x14ac:dyDescent="0.3">
      <c r="A59" t="s">
        <v>264</v>
      </c>
      <c r="B59" s="1">
        <v>43984</v>
      </c>
      <c r="C59" t="s">
        <v>265</v>
      </c>
      <c r="D59" t="s">
        <v>266</v>
      </c>
      <c r="E59">
        <v>41</v>
      </c>
      <c r="F59" t="s">
        <v>67</v>
      </c>
      <c r="G59" t="s">
        <v>24</v>
      </c>
      <c r="H59" t="s">
        <v>54</v>
      </c>
      <c r="I59" t="s">
        <v>75</v>
      </c>
      <c r="J59" t="s">
        <v>204</v>
      </c>
      <c r="K59">
        <v>2</v>
      </c>
      <c r="L59">
        <v>1548.43</v>
      </c>
      <c r="M59">
        <v>0.38</v>
      </c>
      <c r="N59">
        <v>2480.54</v>
      </c>
      <c r="O59">
        <v>866.5</v>
      </c>
      <c r="P59">
        <v>49.01</v>
      </c>
      <c r="Q59" t="s">
        <v>50</v>
      </c>
      <c r="R59">
        <v>1</v>
      </c>
      <c r="S59" t="b">
        <v>0</v>
      </c>
      <c r="T59" t="s">
        <v>38</v>
      </c>
      <c r="U59">
        <v>45</v>
      </c>
    </row>
    <row r="60" spans="1:21" x14ac:dyDescent="0.3">
      <c r="A60" t="s">
        <v>267</v>
      </c>
      <c r="B60" s="1">
        <v>45465</v>
      </c>
      <c r="C60" t="s">
        <v>268</v>
      </c>
      <c r="D60" t="s">
        <v>269</v>
      </c>
      <c r="E60">
        <v>42</v>
      </c>
      <c r="F60" t="s">
        <v>23</v>
      </c>
      <c r="G60" t="s">
        <v>34</v>
      </c>
      <c r="H60" t="s">
        <v>42</v>
      </c>
      <c r="I60" t="s">
        <v>61</v>
      </c>
      <c r="J60" t="s">
        <v>149</v>
      </c>
      <c r="K60">
        <v>1</v>
      </c>
      <c r="L60">
        <v>787.78</v>
      </c>
      <c r="M60">
        <v>0.15</v>
      </c>
      <c r="N60">
        <v>1146.29</v>
      </c>
      <c r="O60">
        <v>520.99</v>
      </c>
      <c r="P60">
        <v>47.1</v>
      </c>
      <c r="Q60" t="s">
        <v>69</v>
      </c>
      <c r="R60">
        <v>2</v>
      </c>
      <c r="S60" t="b">
        <v>0</v>
      </c>
      <c r="T60" t="s">
        <v>38</v>
      </c>
      <c r="U60">
        <v>9</v>
      </c>
    </row>
    <row r="61" spans="1:21" x14ac:dyDescent="0.3">
      <c r="A61" t="s">
        <v>270</v>
      </c>
      <c r="B61" s="1">
        <v>43873</v>
      </c>
      <c r="C61" t="s">
        <v>271</v>
      </c>
      <c r="D61" t="s">
        <v>272</v>
      </c>
      <c r="E61">
        <v>48</v>
      </c>
      <c r="F61" t="s">
        <v>67</v>
      </c>
      <c r="G61" t="s">
        <v>109</v>
      </c>
      <c r="H61" t="s">
        <v>110</v>
      </c>
      <c r="I61" t="s">
        <v>144</v>
      </c>
      <c r="J61" t="s">
        <v>273</v>
      </c>
      <c r="K61">
        <v>3</v>
      </c>
      <c r="L61">
        <v>6047.51</v>
      </c>
      <c r="M61">
        <v>0.08</v>
      </c>
      <c r="N61">
        <v>13365.94</v>
      </c>
      <c r="O61">
        <v>2741.49</v>
      </c>
      <c r="P61">
        <v>36.15</v>
      </c>
      <c r="Q61" t="s">
        <v>28</v>
      </c>
      <c r="R61">
        <v>4</v>
      </c>
      <c r="S61" t="b">
        <v>0</v>
      </c>
      <c r="T61" t="s">
        <v>38</v>
      </c>
      <c r="U61">
        <v>3</v>
      </c>
    </row>
    <row r="62" spans="1:21" x14ac:dyDescent="0.3">
      <c r="A62" t="s">
        <v>274</v>
      </c>
      <c r="B62" t="s">
        <v>8844</v>
      </c>
      <c r="C62" t="s">
        <v>275</v>
      </c>
      <c r="D62" t="s">
        <v>276</v>
      </c>
      <c r="E62">
        <v>37</v>
      </c>
      <c r="F62" t="s">
        <v>33</v>
      </c>
      <c r="G62" t="s">
        <v>24</v>
      </c>
      <c r="H62" t="s">
        <v>54</v>
      </c>
      <c r="I62" t="s">
        <v>144</v>
      </c>
      <c r="J62" t="s">
        <v>214</v>
      </c>
      <c r="K62">
        <v>1</v>
      </c>
      <c r="L62">
        <v>5935.12</v>
      </c>
      <c r="M62">
        <v>0.08</v>
      </c>
      <c r="N62">
        <v>6293.66</v>
      </c>
      <c r="O62">
        <v>1165.6300000000001</v>
      </c>
      <c r="P62">
        <v>47.97</v>
      </c>
      <c r="Q62" t="s">
        <v>69</v>
      </c>
      <c r="R62">
        <v>5</v>
      </c>
      <c r="S62" t="b">
        <v>0</v>
      </c>
      <c r="T62" t="s">
        <v>38</v>
      </c>
      <c r="U62">
        <v>7</v>
      </c>
    </row>
    <row r="63" spans="1:21" x14ac:dyDescent="0.3">
      <c r="A63" t="s">
        <v>277</v>
      </c>
      <c r="B63" s="1">
        <v>44405</v>
      </c>
      <c r="C63" t="s">
        <v>278</v>
      </c>
      <c r="D63" t="s">
        <v>279</v>
      </c>
      <c r="E63">
        <v>51</v>
      </c>
      <c r="F63" t="s">
        <v>67</v>
      </c>
      <c r="G63" t="s">
        <v>34</v>
      </c>
      <c r="H63" t="s">
        <v>104</v>
      </c>
      <c r="I63" t="s">
        <v>61</v>
      </c>
      <c r="J63" t="s">
        <v>280</v>
      </c>
      <c r="L63">
        <v>1490.57</v>
      </c>
      <c r="M63">
        <v>0.13</v>
      </c>
      <c r="N63">
        <v>1761.29</v>
      </c>
      <c r="O63">
        <v>922.64</v>
      </c>
      <c r="P63">
        <v>65.569999999999993</v>
      </c>
      <c r="Q63" t="s">
        <v>50</v>
      </c>
      <c r="R63">
        <v>1</v>
      </c>
      <c r="S63" t="b">
        <v>0</v>
      </c>
      <c r="T63" t="s">
        <v>38</v>
      </c>
      <c r="U63">
        <v>7</v>
      </c>
    </row>
    <row r="64" spans="1:21" x14ac:dyDescent="0.3">
      <c r="A64" t="s">
        <v>281</v>
      </c>
      <c r="B64" s="1">
        <v>44676</v>
      </c>
      <c r="C64" t="s">
        <v>282</v>
      </c>
      <c r="D64" t="s">
        <v>283</v>
      </c>
      <c r="F64" t="s">
        <v>33</v>
      </c>
      <c r="G64" t="s">
        <v>109</v>
      </c>
      <c r="H64" t="s">
        <v>139</v>
      </c>
      <c r="I64" t="s">
        <v>75</v>
      </c>
      <c r="J64" t="s">
        <v>111</v>
      </c>
      <c r="K64">
        <v>2</v>
      </c>
      <c r="L64">
        <v>1244.43</v>
      </c>
      <c r="M64">
        <v>0.23</v>
      </c>
      <c r="N64">
        <v>2660.47</v>
      </c>
      <c r="O64">
        <v>1061.94</v>
      </c>
      <c r="P64">
        <v>75.05</v>
      </c>
      <c r="Q64" t="s">
        <v>56</v>
      </c>
      <c r="R64">
        <v>5</v>
      </c>
      <c r="S64" t="b">
        <v>0</v>
      </c>
      <c r="T64" t="s">
        <v>38</v>
      </c>
      <c r="U64">
        <v>2</v>
      </c>
    </row>
    <row r="65" spans="1:21" x14ac:dyDescent="0.3">
      <c r="A65" t="s">
        <v>284</v>
      </c>
      <c r="B65" s="1">
        <v>44811</v>
      </c>
      <c r="C65" t="s">
        <v>285</v>
      </c>
      <c r="D65" t="s">
        <v>286</v>
      </c>
      <c r="E65">
        <v>38</v>
      </c>
      <c r="F65" t="s">
        <v>23</v>
      </c>
      <c r="G65" t="s">
        <v>73</v>
      </c>
      <c r="H65" t="s">
        <v>190</v>
      </c>
      <c r="I65" t="s">
        <v>43</v>
      </c>
      <c r="J65" t="s">
        <v>115</v>
      </c>
      <c r="K65">
        <v>2</v>
      </c>
      <c r="L65">
        <v>22082.21</v>
      </c>
      <c r="N65">
        <v>51389.35</v>
      </c>
      <c r="O65">
        <v>9844.24</v>
      </c>
      <c r="P65">
        <v>70.14</v>
      </c>
      <c r="Q65" t="s">
        <v>28</v>
      </c>
      <c r="R65">
        <v>1</v>
      </c>
      <c r="S65" t="b">
        <v>0</v>
      </c>
      <c r="T65" t="s">
        <v>57</v>
      </c>
      <c r="U65">
        <v>7</v>
      </c>
    </row>
    <row r="66" spans="1:21" x14ac:dyDescent="0.3">
      <c r="A66" t="s">
        <v>287</v>
      </c>
      <c r="B66" s="1">
        <v>44272</v>
      </c>
      <c r="C66" t="s">
        <v>288</v>
      </c>
      <c r="D66" t="s">
        <v>289</v>
      </c>
      <c r="E66">
        <v>22</v>
      </c>
      <c r="F66" t="s">
        <v>23</v>
      </c>
      <c r="G66" t="s">
        <v>81</v>
      </c>
      <c r="H66" t="s">
        <v>290</v>
      </c>
      <c r="I66" t="s">
        <v>125</v>
      </c>
      <c r="J66" t="s">
        <v>169</v>
      </c>
      <c r="K66">
        <v>4</v>
      </c>
      <c r="L66">
        <v>11157.11</v>
      </c>
      <c r="M66">
        <v>0.38</v>
      </c>
      <c r="N66">
        <v>32774.69</v>
      </c>
      <c r="O66">
        <v>3797.24</v>
      </c>
      <c r="P66">
        <v>55.14</v>
      </c>
      <c r="Q66" t="s">
        <v>69</v>
      </c>
      <c r="R66">
        <v>1</v>
      </c>
      <c r="S66" t="b">
        <v>1</v>
      </c>
      <c r="T66" t="s">
        <v>29</v>
      </c>
      <c r="U66">
        <v>8</v>
      </c>
    </row>
    <row r="67" spans="1:21" x14ac:dyDescent="0.3">
      <c r="A67" t="s">
        <v>291</v>
      </c>
      <c r="B67" s="1">
        <v>44229</v>
      </c>
      <c r="C67" t="s">
        <v>292</v>
      </c>
      <c r="D67" t="s">
        <v>187</v>
      </c>
      <c r="E67">
        <v>17</v>
      </c>
      <c r="F67" t="s">
        <v>23</v>
      </c>
      <c r="G67" t="s">
        <v>81</v>
      </c>
      <c r="H67" t="s">
        <v>290</v>
      </c>
      <c r="I67" t="s">
        <v>61</v>
      </c>
      <c r="J67" t="s">
        <v>149</v>
      </c>
      <c r="K67">
        <v>7</v>
      </c>
      <c r="L67">
        <v>914.96</v>
      </c>
      <c r="M67">
        <v>0.36</v>
      </c>
      <c r="N67">
        <v>3687.74</v>
      </c>
      <c r="O67">
        <v>1423.3</v>
      </c>
      <c r="P67">
        <v>77.84</v>
      </c>
      <c r="Q67" t="s">
        <v>77</v>
      </c>
      <c r="S67" t="b">
        <v>0</v>
      </c>
      <c r="T67" t="s">
        <v>38</v>
      </c>
      <c r="U67">
        <v>5</v>
      </c>
    </row>
    <row r="69" spans="1:21" x14ac:dyDescent="0.3">
      <c r="A69" t="s">
        <v>293</v>
      </c>
      <c r="B69" s="1">
        <v>44432</v>
      </c>
      <c r="C69" t="s">
        <v>294</v>
      </c>
      <c r="D69" t="s">
        <v>295</v>
      </c>
      <c r="E69">
        <v>32</v>
      </c>
      <c r="F69" t="s">
        <v>33</v>
      </c>
      <c r="G69" t="s">
        <v>73</v>
      </c>
      <c r="H69" t="s">
        <v>190</v>
      </c>
      <c r="I69" t="s">
        <v>75</v>
      </c>
      <c r="J69" t="s">
        <v>130</v>
      </c>
      <c r="K69">
        <v>5</v>
      </c>
      <c r="L69">
        <v>1008.19</v>
      </c>
      <c r="M69">
        <v>0.27</v>
      </c>
      <c r="N69">
        <v>4205.92</v>
      </c>
      <c r="O69">
        <v>1377.84</v>
      </c>
      <c r="P69">
        <v>53.22</v>
      </c>
      <c r="Q69" t="s">
        <v>77</v>
      </c>
      <c r="R69">
        <v>1</v>
      </c>
      <c r="S69" t="b">
        <v>0</v>
      </c>
      <c r="T69" t="s">
        <v>38</v>
      </c>
      <c r="U69">
        <v>4</v>
      </c>
    </row>
    <row r="70" spans="1:21" x14ac:dyDescent="0.3">
      <c r="A70" t="s">
        <v>296</v>
      </c>
      <c r="B70" s="1">
        <v>45234</v>
      </c>
      <c r="C70" t="s">
        <v>297</v>
      </c>
      <c r="D70" t="s">
        <v>298</v>
      </c>
      <c r="E70">
        <v>30</v>
      </c>
      <c r="F70" t="s">
        <v>33</v>
      </c>
      <c r="G70" t="s">
        <v>109</v>
      </c>
      <c r="H70" t="s">
        <v>110</v>
      </c>
      <c r="I70" t="s">
        <v>75</v>
      </c>
      <c r="J70" t="s">
        <v>76</v>
      </c>
      <c r="K70">
        <v>7</v>
      </c>
      <c r="L70">
        <v>2102.17</v>
      </c>
      <c r="M70">
        <v>0.13</v>
      </c>
      <c r="N70">
        <v>11565.64</v>
      </c>
      <c r="O70">
        <v>3358.13</v>
      </c>
      <c r="P70">
        <v>62.02</v>
      </c>
      <c r="Q70" t="s">
        <v>56</v>
      </c>
      <c r="S70" t="b">
        <v>0</v>
      </c>
      <c r="T70" t="s">
        <v>135</v>
      </c>
      <c r="U70">
        <v>8</v>
      </c>
    </row>
    <row r="71" spans="1:21" x14ac:dyDescent="0.3">
      <c r="A71" t="s">
        <v>299</v>
      </c>
      <c r="B71" s="1">
        <v>43869</v>
      </c>
      <c r="C71" t="s">
        <v>300</v>
      </c>
      <c r="D71" t="s">
        <v>301</v>
      </c>
      <c r="E71">
        <v>33</v>
      </c>
      <c r="F71" t="s">
        <v>23</v>
      </c>
      <c r="G71" t="s">
        <v>34</v>
      </c>
      <c r="H71" t="s">
        <v>104</v>
      </c>
      <c r="I71" t="s">
        <v>43</v>
      </c>
      <c r="J71" t="s">
        <v>115</v>
      </c>
      <c r="K71">
        <v>9</v>
      </c>
      <c r="L71">
        <v>22687.65</v>
      </c>
      <c r="M71">
        <v>0.33</v>
      </c>
      <c r="N71">
        <v>117568.37</v>
      </c>
      <c r="O71">
        <v>33050.92</v>
      </c>
      <c r="P71">
        <v>45.04</v>
      </c>
      <c r="Q71" t="s">
        <v>56</v>
      </c>
      <c r="S71" t="b">
        <v>0</v>
      </c>
      <c r="T71" t="s">
        <v>38</v>
      </c>
      <c r="U71">
        <v>2</v>
      </c>
    </row>
    <row r="72" spans="1:21" x14ac:dyDescent="0.3">
      <c r="A72" t="s">
        <v>302</v>
      </c>
      <c r="B72" s="1">
        <v>44217</v>
      </c>
      <c r="C72" t="s">
        <v>303</v>
      </c>
      <c r="D72" t="s">
        <v>304</v>
      </c>
      <c r="E72">
        <v>26</v>
      </c>
      <c r="F72" t="s">
        <v>23</v>
      </c>
      <c r="G72" t="s">
        <v>73</v>
      </c>
      <c r="H72" t="s">
        <v>99</v>
      </c>
      <c r="I72" t="s">
        <v>125</v>
      </c>
      <c r="J72" t="s">
        <v>305</v>
      </c>
      <c r="K72">
        <v>10</v>
      </c>
      <c r="L72">
        <v>57148.46</v>
      </c>
      <c r="M72">
        <v>0.06</v>
      </c>
      <c r="N72">
        <v>443615.41</v>
      </c>
      <c r="O72">
        <v>48368.13</v>
      </c>
      <c r="P72">
        <v>33.07</v>
      </c>
      <c r="Q72" t="s">
        <v>50</v>
      </c>
      <c r="R72">
        <v>1</v>
      </c>
      <c r="S72" t="b">
        <v>1</v>
      </c>
      <c r="T72" t="s">
        <v>29</v>
      </c>
    </row>
    <row r="73" spans="1:21" x14ac:dyDescent="0.3">
      <c r="A73" t="s">
        <v>306</v>
      </c>
      <c r="B73" s="1">
        <v>45072</v>
      </c>
      <c r="C73" t="s">
        <v>307</v>
      </c>
      <c r="D73" t="s">
        <v>308</v>
      </c>
      <c r="E73">
        <v>28</v>
      </c>
      <c r="F73" t="s">
        <v>33</v>
      </c>
      <c r="G73" t="s">
        <v>73</v>
      </c>
      <c r="H73" t="s">
        <v>190</v>
      </c>
      <c r="I73" t="s">
        <v>43</v>
      </c>
      <c r="J73" t="s">
        <v>184</v>
      </c>
      <c r="L73">
        <v>5493.74</v>
      </c>
      <c r="M73">
        <v>0.2</v>
      </c>
      <c r="N73">
        <v>6967.21</v>
      </c>
      <c r="O73">
        <v>1809.32</v>
      </c>
      <c r="P73">
        <v>49</v>
      </c>
      <c r="Q73" t="s">
        <v>69</v>
      </c>
      <c r="R73">
        <v>1</v>
      </c>
      <c r="S73" t="b">
        <v>0</v>
      </c>
      <c r="T73" t="s">
        <v>38</v>
      </c>
      <c r="U73">
        <v>5</v>
      </c>
    </row>
    <row r="74" spans="1:21" x14ac:dyDescent="0.3">
      <c r="A74" t="s">
        <v>309</v>
      </c>
      <c r="B74" s="1">
        <v>45204</v>
      </c>
      <c r="C74" t="s">
        <v>310</v>
      </c>
      <c r="D74" t="s">
        <v>311</v>
      </c>
      <c r="E74">
        <v>45</v>
      </c>
      <c r="F74" t="s">
        <v>23</v>
      </c>
      <c r="G74" t="s">
        <v>24</v>
      </c>
      <c r="H74" t="s">
        <v>25</v>
      </c>
      <c r="I74" t="s">
        <v>43</v>
      </c>
      <c r="J74" t="s">
        <v>44</v>
      </c>
      <c r="K74">
        <v>2</v>
      </c>
      <c r="L74">
        <v>7616.64</v>
      </c>
      <c r="M74">
        <v>0.34</v>
      </c>
      <c r="N74">
        <v>11304.13</v>
      </c>
      <c r="O74">
        <v>3661.21</v>
      </c>
      <c r="P74">
        <v>29.23</v>
      </c>
      <c r="Q74" t="s">
        <v>56</v>
      </c>
      <c r="R74">
        <v>4</v>
      </c>
      <c r="S74" t="b">
        <v>0</v>
      </c>
      <c r="T74" t="s">
        <v>38</v>
      </c>
      <c r="U74">
        <v>1</v>
      </c>
    </row>
    <row r="75" spans="1:21" x14ac:dyDescent="0.3">
      <c r="A75" t="s">
        <v>312</v>
      </c>
      <c r="B75" s="1">
        <v>44739</v>
      </c>
      <c r="C75" t="s">
        <v>313</v>
      </c>
      <c r="D75" t="s">
        <v>237</v>
      </c>
      <c r="E75">
        <v>21</v>
      </c>
      <c r="F75" t="s">
        <v>23</v>
      </c>
      <c r="G75" t="s">
        <v>109</v>
      </c>
      <c r="H75" t="s">
        <v>119</v>
      </c>
      <c r="I75" t="s">
        <v>43</v>
      </c>
      <c r="J75" t="s">
        <v>218</v>
      </c>
      <c r="K75">
        <v>8</v>
      </c>
      <c r="L75">
        <v>3549.62</v>
      </c>
      <c r="M75">
        <v>0.22</v>
      </c>
      <c r="N75">
        <v>30702.91</v>
      </c>
      <c r="O75">
        <v>10062.41</v>
      </c>
      <c r="P75">
        <v>77.819999999999993</v>
      </c>
      <c r="Q75" t="s">
        <v>50</v>
      </c>
      <c r="R75">
        <v>5</v>
      </c>
      <c r="S75" t="b">
        <v>1</v>
      </c>
      <c r="T75" t="s">
        <v>29</v>
      </c>
      <c r="U75">
        <v>5</v>
      </c>
    </row>
    <row r="76" spans="1:21" x14ac:dyDescent="0.3">
      <c r="A76" t="s">
        <v>314</v>
      </c>
      <c r="B76" s="1">
        <v>45167</v>
      </c>
      <c r="C76" t="s">
        <v>315</v>
      </c>
      <c r="D76" t="s">
        <v>316</v>
      </c>
      <c r="F76" t="s">
        <v>23</v>
      </c>
      <c r="G76" t="s">
        <v>81</v>
      </c>
      <c r="H76" t="s">
        <v>241</v>
      </c>
      <c r="I76" t="s">
        <v>125</v>
      </c>
      <c r="J76" t="s">
        <v>140</v>
      </c>
      <c r="K76">
        <v>3</v>
      </c>
      <c r="L76">
        <v>15632.25</v>
      </c>
      <c r="M76">
        <v>0.34</v>
      </c>
      <c r="N76">
        <v>44298.79</v>
      </c>
      <c r="O76">
        <v>4132.26</v>
      </c>
      <c r="P76">
        <v>65.5</v>
      </c>
      <c r="Q76" t="s">
        <v>77</v>
      </c>
      <c r="R76">
        <v>5</v>
      </c>
      <c r="S76" t="b">
        <v>0</v>
      </c>
      <c r="T76" t="s">
        <v>38</v>
      </c>
      <c r="U76">
        <v>1</v>
      </c>
    </row>
    <row r="77" spans="1:21" x14ac:dyDescent="0.3">
      <c r="A77" t="s">
        <v>317</v>
      </c>
      <c r="B77" s="1">
        <v>44808</v>
      </c>
      <c r="C77" t="s">
        <v>318</v>
      </c>
      <c r="D77" t="s">
        <v>179</v>
      </c>
      <c r="E77">
        <v>21</v>
      </c>
      <c r="F77" t="s">
        <v>67</v>
      </c>
      <c r="G77" t="s">
        <v>81</v>
      </c>
      <c r="H77" t="s">
        <v>124</v>
      </c>
      <c r="I77" t="s">
        <v>125</v>
      </c>
      <c r="J77" t="s">
        <v>140</v>
      </c>
      <c r="K77">
        <v>4</v>
      </c>
      <c r="L77">
        <v>41499.339999999997</v>
      </c>
      <c r="M77">
        <v>0</v>
      </c>
      <c r="N77">
        <v>175476.12</v>
      </c>
      <c r="O77">
        <v>19809.16</v>
      </c>
      <c r="P77">
        <v>73.44</v>
      </c>
      <c r="Q77" t="s">
        <v>28</v>
      </c>
      <c r="R77">
        <v>4</v>
      </c>
      <c r="S77" t="b">
        <v>0</v>
      </c>
      <c r="T77" t="s">
        <v>135</v>
      </c>
      <c r="U77">
        <v>1</v>
      </c>
    </row>
    <row r="78" spans="1:21" x14ac:dyDescent="0.3">
      <c r="A78" t="s">
        <v>319</v>
      </c>
      <c r="B78" s="1">
        <v>44408</v>
      </c>
      <c r="C78" t="s">
        <v>320</v>
      </c>
      <c r="D78" t="s">
        <v>321</v>
      </c>
      <c r="E78">
        <v>48</v>
      </c>
      <c r="F78" t="s">
        <v>23</v>
      </c>
      <c r="G78" t="s">
        <v>81</v>
      </c>
      <c r="H78" t="s">
        <v>241</v>
      </c>
      <c r="I78" t="s">
        <v>75</v>
      </c>
      <c r="J78" t="s">
        <v>87</v>
      </c>
      <c r="L78">
        <v>3288.5</v>
      </c>
      <c r="M78">
        <v>0.01</v>
      </c>
      <c r="N78">
        <v>4673.0200000000004</v>
      </c>
      <c r="O78">
        <v>1513.25</v>
      </c>
      <c r="P78">
        <v>103.27</v>
      </c>
      <c r="Q78" t="s">
        <v>63</v>
      </c>
      <c r="S78" t="b">
        <v>0</v>
      </c>
      <c r="T78" t="s">
        <v>38</v>
      </c>
      <c r="U78">
        <v>4</v>
      </c>
    </row>
    <row r="79" spans="1:21" x14ac:dyDescent="0.3">
      <c r="A79" t="s">
        <v>322</v>
      </c>
      <c r="B79" s="1">
        <v>45247</v>
      </c>
      <c r="C79" t="s">
        <v>323</v>
      </c>
      <c r="D79" t="s">
        <v>279</v>
      </c>
      <c r="E79">
        <v>43</v>
      </c>
      <c r="F79" t="s">
        <v>23</v>
      </c>
      <c r="G79" t="s">
        <v>73</v>
      </c>
      <c r="H79" t="s">
        <v>74</v>
      </c>
      <c r="I79" t="s">
        <v>144</v>
      </c>
      <c r="J79" t="s">
        <v>159</v>
      </c>
      <c r="K79">
        <v>4</v>
      </c>
      <c r="L79">
        <v>3010.43</v>
      </c>
      <c r="M79">
        <v>0.27</v>
      </c>
      <c r="N79">
        <v>8396.7900000000009</v>
      </c>
      <c r="O79">
        <v>1584.03</v>
      </c>
      <c r="P79">
        <v>51.24</v>
      </c>
      <c r="Q79" t="s">
        <v>63</v>
      </c>
      <c r="R79">
        <v>3</v>
      </c>
      <c r="S79" t="b">
        <v>0</v>
      </c>
      <c r="T79" t="s">
        <v>38</v>
      </c>
    </row>
    <row r="80" spans="1:21" x14ac:dyDescent="0.3">
      <c r="A80" t="s">
        <v>324</v>
      </c>
      <c r="B80" s="1">
        <v>43833</v>
      </c>
      <c r="C80" t="s">
        <v>325</v>
      </c>
      <c r="D80" t="s">
        <v>326</v>
      </c>
      <c r="E80">
        <v>23</v>
      </c>
      <c r="F80" t="s">
        <v>67</v>
      </c>
      <c r="G80" t="s">
        <v>109</v>
      </c>
      <c r="H80" t="s">
        <v>327</v>
      </c>
      <c r="I80" t="s">
        <v>43</v>
      </c>
      <c r="J80" t="s">
        <v>44</v>
      </c>
      <c r="K80">
        <v>8</v>
      </c>
      <c r="L80">
        <v>22523.15</v>
      </c>
      <c r="M80">
        <v>0.34</v>
      </c>
      <c r="N80">
        <v>95036.79</v>
      </c>
      <c r="O80">
        <v>29818.97</v>
      </c>
      <c r="P80">
        <v>65.72</v>
      </c>
      <c r="Q80" t="s">
        <v>50</v>
      </c>
      <c r="R80">
        <v>2</v>
      </c>
      <c r="S80" t="b">
        <v>0</v>
      </c>
      <c r="T80" t="s">
        <v>38</v>
      </c>
      <c r="U80">
        <v>5</v>
      </c>
    </row>
    <row r="81" spans="1:21" x14ac:dyDescent="0.3">
      <c r="A81" t="s">
        <v>328</v>
      </c>
      <c r="B81" s="1">
        <v>43852</v>
      </c>
      <c r="C81" t="s">
        <v>329</v>
      </c>
      <c r="D81" t="s">
        <v>330</v>
      </c>
      <c r="E81">
        <v>16</v>
      </c>
      <c r="F81" t="s">
        <v>23</v>
      </c>
      <c r="G81" t="s">
        <v>109</v>
      </c>
      <c r="H81" t="s">
        <v>119</v>
      </c>
      <c r="I81" t="s">
        <v>61</v>
      </c>
      <c r="J81" t="s">
        <v>280</v>
      </c>
      <c r="K81">
        <v>4</v>
      </c>
      <c r="L81">
        <v>363.32</v>
      </c>
      <c r="M81">
        <v>7.0000000000000007E-2</v>
      </c>
      <c r="N81">
        <v>1026.5</v>
      </c>
      <c r="O81">
        <v>410.28</v>
      </c>
      <c r="P81">
        <v>89.93</v>
      </c>
      <c r="Q81" t="s">
        <v>50</v>
      </c>
      <c r="R81">
        <v>5</v>
      </c>
      <c r="S81" t="b">
        <v>0</v>
      </c>
      <c r="T81" t="s">
        <v>135</v>
      </c>
      <c r="U81">
        <v>5</v>
      </c>
    </row>
    <row r="82" spans="1:21" x14ac:dyDescent="0.3">
      <c r="A82" t="s">
        <v>331</v>
      </c>
      <c r="B82" s="1">
        <v>45079</v>
      </c>
      <c r="C82" t="s">
        <v>332</v>
      </c>
      <c r="D82" t="s">
        <v>72</v>
      </c>
      <c r="E82">
        <v>34</v>
      </c>
      <c r="F82" t="s">
        <v>8845</v>
      </c>
      <c r="G82" t="s">
        <v>34</v>
      </c>
      <c r="H82" t="s">
        <v>42</v>
      </c>
      <c r="I82" t="s">
        <v>43</v>
      </c>
      <c r="J82" t="s">
        <v>91</v>
      </c>
      <c r="K82">
        <v>3</v>
      </c>
      <c r="L82">
        <v>31229.73</v>
      </c>
      <c r="M82">
        <v>0.32</v>
      </c>
      <c r="N82">
        <v>100210.97</v>
      </c>
      <c r="O82">
        <v>34252.99</v>
      </c>
      <c r="P82">
        <v>53.79</v>
      </c>
      <c r="Q82" t="s">
        <v>50</v>
      </c>
      <c r="R82">
        <v>5</v>
      </c>
      <c r="S82" t="b">
        <v>0</v>
      </c>
      <c r="T82" t="s">
        <v>57</v>
      </c>
      <c r="U82">
        <v>3</v>
      </c>
    </row>
    <row r="83" spans="1:21" x14ac:dyDescent="0.3">
      <c r="A83" t="s">
        <v>333</v>
      </c>
      <c r="B83" s="1">
        <v>44794</v>
      </c>
      <c r="C83" t="s">
        <v>334</v>
      </c>
      <c r="D83" t="s">
        <v>335</v>
      </c>
      <c r="E83">
        <v>49</v>
      </c>
      <c r="F83" t="s">
        <v>67</v>
      </c>
      <c r="G83" t="s">
        <v>109</v>
      </c>
      <c r="H83" t="s">
        <v>139</v>
      </c>
      <c r="I83" t="s">
        <v>43</v>
      </c>
      <c r="J83" t="s">
        <v>115</v>
      </c>
      <c r="K83">
        <v>3</v>
      </c>
      <c r="L83">
        <v>25395.64</v>
      </c>
      <c r="M83">
        <v>0.3</v>
      </c>
      <c r="N83">
        <v>82667.820000000007</v>
      </c>
      <c r="O83">
        <v>28762.52</v>
      </c>
      <c r="P83">
        <v>86.28</v>
      </c>
      <c r="Q83" t="s">
        <v>77</v>
      </c>
      <c r="R83">
        <v>4</v>
      </c>
      <c r="S83" t="b">
        <v>0</v>
      </c>
      <c r="T83" t="s">
        <v>38</v>
      </c>
      <c r="U83">
        <v>5</v>
      </c>
    </row>
    <row r="84" spans="1:21" x14ac:dyDescent="0.3">
      <c r="A84" t="s">
        <v>336</v>
      </c>
      <c r="B84" s="1">
        <v>44308</v>
      </c>
      <c r="C84" t="s">
        <v>337</v>
      </c>
      <c r="D84" t="s">
        <v>338</v>
      </c>
      <c r="E84">
        <v>27</v>
      </c>
      <c r="F84" t="s">
        <v>33</v>
      </c>
      <c r="G84" t="s">
        <v>73</v>
      </c>
      <c r="H84" t="s">
        <v>190</v>
      </c>
      <c r="I84" t="s">
        <v>26</v>
      </c>
      <c r="J84" t="s">
        <v>95</v>
      </c>
      <c r="K84">
        <v>3</v>
      </c>
      <c r="L84">
        <v>457.68</v>
      </c>
      <c r="M84">
        <v>0.26</v>
      </c>
      <c r="N84">
        <v>1159.07</v>
      </c>
      <c r="O84">
        <v>84.35</v>
      </c>
      <c r="P84">
        <v>72.86</v>
      </c>
      <c r="Q84" t="s">
        <v>63</v>
      </c>
      <c r="R84">
        <v>3</v>
      </c>
      <c r="S84" t="b">
        <v>0</v>
      </c>
      <c r="T84" t="s">
        <v>8842</v>
      </c>
      <c r="U84">
        <v>2</v>
      </c>
    </row>
    <row r="85" spans="1:21" x14ac:dyDescent="0.3">
      <c r="A85" t="s">
        <v>339</v>
      </c>
      <c r="B85" s="1">
        <v>45084</v>
      </c>
      <c r="C85" t="s">
        <v>340</v>
      </c>
      <c r="D85" t="s">
        <v>341</v>
      </c>
      <c r="E85">
        <v>31</v>
      </c>
      <c r="F85" t="s">
        <v>67</v>
      </c>
      <c r="G85" t="s">
        <v>109</v>
      </c>
      <c r="H85" t="s">
        <v>139</v>
      </c>
      <c r="I85" t="s">
        <v>61</v>
      </c>
      <c r="J85" t="s">
        <v>62</v>
      </c>
      <c r="K85">
        <v>1</v>
      </c>
      <c r="L85">
        <v>715.84</v>
      </c>
      <c r="M85">
        <v>0.24</v>
      </c>
      <c r="N85">
        <v>937.54</v>
      </c>
      <c r="O85">
        <v>470.99</v>
      </c>
      <c r="P85">
        <v>59.5</v>
      </c>
      <c r="Q85" t="s">
        <v>69</v>
      </c>
      <c r="R85">
        <v>2</v>
      </c>
      <c r="S85" t="b">
        <v>0</v>
      </c>
      <c r="T85" t="s">
        <v>38</v>
      </c>
      <c r="U85">
        <v>4</v>
      </c>
    </row>
    <row r="86" spans="1:21" x14ac:dyDescent="0.3">
      <c r="A86" t="s">
        <v>342</v>
      </c>
      <c r="B86" s="1">
        <v>45588</v>
      </c>
      <c r="C86" t="s">
        <v>343</v>
      </c>
      <c r="D86" t="s">
        <v>32</v>
      </c>
      <c r="F86" t="s">
        <v>67</v>
      </c>
      <c r="G86" t="s">
        <v>81</v>
      </c>
      <c r="H86" t="s">
        <v>124</v>
      </c>
      <c r="I86" t="s">
        <v>144</v>
      </c>
      <c r="J86" t="s">
        <v>159</v>
      </c>
      <c r="K86">
        <v>4</v>
      </c>
      <c r="L86">
        <v>9803</v>
      </c>
      <c r="M86">
        <v>0.33</v>
      </c>
      <c r="N86">
        <v>32120.84</v>
      </c>
      <c r="O86">
        <v>6215.4</v>
      </c>
      <c r="P86">
        <v>88.57</v>
      </c>
      <c r="Q86" t="s">
        <v>77</v>
      </c>
      <c r="R86">
        <v>4</v>
      </c>
      <c r="S86" t="b">
        <v>0</v>
      </c>
      <c r="T86" t="s">
        <v>83</v>
      </c>
      <c r="U86">
        <v>6</v>
      </c>
    </row>
    <row r="87" spans="1:21" x14ac:dyDescent="0.3">
      <c r="A87" t="s">
        <v>344</v>
      </c>
      <c r="B87" s="1">
        <v>44003</v>
      </c>
      <c r="C87" t="s">
        <v>345</v>
      </c>
      <c r="D87" t="s">
        <v>346</v>
      </c>
      <c r="E87">
        <v>37</v>
      </c>
      <c r="F87" t="s">
        <v>23</v>
      </c>
      <c r="G87" t="s">
        <v>109</v>
      </c>
      <c r="H87" t="s">
        <v>139</v>
      </c>
      <c r="I87" t="s">
        <v>125</v>
      </c>
      <c r="J87" t="s">
        <v>140</v>
      </c>
      <c r="K87">
        <v>5</v>
      </c>
      <c r="L87">
        <v>28892.57</v>
      </c>
      <c r="M87">
        <v>7.0000000000000007E-2</v>
      </c>
      <c r="N87">
        <v>205453.46</v>
      </c>
      <c r="O87">
        <v>25286.68</v>
      </c>
      <c r="P87">
        <v>84.72</v>
      </c>
      <c r="Q87" t="s">
        <v>28</v>
      </c>
      <c r="R87">
        <v>5</v>
      </c>
      <c r="S87" t="b">
        <v>0</v>
      </c>
      <c r="T87" t="s">
        <v>38</v>
      </c>
      <c r="U87">
        <v>6</v>
      </c>
    </row>
    <row r="88" spans="1:21" x14ac:dyDescent="0.3">
      <c r="A88" t="s">
        <v>347</v>
      </c>
      <c r="B88" s="1">
        <v>44606</v>
      </c>
      <c r="C88" t="s">
        <v>348</v>
      </c>
      <c r="D88" t="s">
        <v>224</v>
      </c>
      <c r="E88">
        <v>27</v>
      </c>
      <c r="F88" t="s">
        <v>33</v>
      </c>
      <c r="G88" t="s">
        <v>73</v>
      </c>
      <c r="H88" t="s">
        <v>99</v>
      </c>
      <c r="I88" t="s">
        <v>43</v>
      </c>
      <c r="J88" t="s">
        <v>91</v>
      </c>
      <c r="K88">
        <v>9</v>
      </c>
      <c r="L88">
        <v>14001.85</v>
      </c>
      <c r="M88">
        <v>0.05</v>
      </c>
      <c r="N88">
        <v>118164.26</v>
      </c>
      <c r="O88">
        <v>40660.47</v>
      </c>
      <c r="P88">
        <v>55.44</v>
      </c>
      <c r="Q88" t="s">
        <v>77</v>
      </c>
      <c r="R88">
        <v>1</v>
      </c>
      <c r="S88" t="b">
        <v>1</v>
      </c>
      <c r="T88" t="s">
        <v>29</v>
      </c>
      <c r="U88">
        <v>1</v>
      </c>
    </row>
    <row r="89" spans="1:21" x14ac:dyDescent="0.3">
      <c r="A89" t="s">
        <v>349</v>
      </c>
      <c r="B89" s="1">
        <v>44096</v>
      </c>
      <c r="C89" t="s">
        <v>350</v>
      </c>
      <c r="D89" t="s">
        <v>351</v>
      </c>
      <c r="E89">
        <v>38</v>
      </c>
      <c r="F89" t="s">
        <v>23</v>
      </c>
      <c r="G89" t="s">
        <v>24</v>
      </c>
      <c r="H89" t="s">
        <v>68</v>
      </c>
      <c r="I89" t="s">
        <v>43</v>
      </c>
      <c r="J89" t="s">
        <v>91</v>
      </c>
      <c r="K89">
        <v>8</v>
      </c>
      <c r="L89">
        <v>30292.85</v>
      </c>
      <c r="M89">
        <v>0.28999999999999998</v>
      </c>
      <c r="N89">
        <v>173004.24</v>
      </c>
      <c r="O89">
        <v>45465.04</v>
      </c>
      <c r="P89">
        <v>51.64</v>
      </c>
      <c r="Q89" t="s">
        <v>50</v>
      </c>
      <c r="S89" t="b">
        <v>0</v>
      </c>
      <c r="T89" t="s">
        <v>38</v>
      </c>
      <c r="U89">
        <v>5</v>
      </c>
    </row>
    <row r="90" spans="1:21" x14ac:dyDescent="0.3">
      <c r="A90" t="s">
        <v>352</v>
      </c>
      <c r="B90" s="1">
        <v>45568</v>
      </c>
      <c r="C90" t="s">
        <v>353</v>
      </c>
      <c r="D90" t="s">
        <v>354</v>
      </c>
      <c r="E90">
        <v>34</v>
      </c>
      <c r="F90" t="s">
        <v>33</v>
      </c>
      <c r="G90" t="s">
        <v>81</v>
      </c>
      <c r="H90" t="s">
        <v>290</v>
      </c>
      <c r="I90" t="s">
        <v>144</v>
      </c>
      <c r="J90" t="s">
        <v>214</v>
      </c>
      <c r="K90">
        <v>2</v>
      </c>
      <c r="L90">
        <v>2854.89</v>
      </c>
      <c r="M90">
        <v>0.06</v>
      </c>
      <c r="N90">
        <v>6360.16</v>
      </c>
      <c r="O90">
        <v>1203.75</v>
      </c>
      <c r="P90">
        <v>86.84</v>
      </c>
      <c r="Q90" t="s">
        <v>77</v>
      </c>
      <c r="R90">
        <v>3</v>
      </c>
      <c r="S90" t="b">
        <v>0</v>
      </c>
      <c r="T90" t="s">
        <v>38</v>
      </c>
      <c r="U90">
        <v>9</v>
      </c>
    </row>
    <row r="91" spans="1:21" x14ac:dyDescent="0.3">
      <c r="A91" t="s">
        <v>355</v>
      </c>
      <c r="B91" s="1">
        <v>45111</v>
      </c>
      <c r="C91" t="s">
        <v>356</v>
      </c>
      <c r="D91" t="s">
        <v>357</v>
      </c>
      <c r="E91">
        <v>10</v>
      </c>
      <c r="F91" t="s">
        <v>23</v>
      </c>
      <c r="G91" t="s">
        <v>109</v>
      </c>
      <c r="H91" t="s">
        <v>139</v>
      </c>
      <c r="I91" t="s">
        <v>75</v>
      </c>
      <c r="J91" t="s">
        <v>111</v>
      </c>
      <c r="K91">
        <v>9</v>
      </c>
      <c r="L91">
        <v>1340.2</v>
      </c>
      <c r="M91">
        <v>0.38</v>
      </c>
      <c r="N91">
        <v>12757.93</v>
      </c>
      <c r="O91">
        <v>3852.39</v>
      </c>
      <c r="P91">
        <v>105.03</v>
      </c>
      <c r="Q91" t="s">
        <v>63</v>
      </c>
      <c r="R91">
        <v>3</v>
      </c>
      <c r="S91" t="b">
        <v>0</v>
      </c>
      <c r="T91" t="s">
        <v>83</v>
      </c>
      <c r="U91">
        <v>4</v>
      </c>
    </row>
    <row r="92" spans="1:21" x14ac:dyDescent="0.3">
      <c r="A92" t="s">
        <v>358</v>
      </c>
      <c r="B92" s="1">
        <v>44115</v>
      </c>
      <c r="C92" t="s">
        <v>359</v>
      </c>
      <c r="D92" t="s">
        <v>360</v>
      </c>
      <c r="E92">
        <v>22</v>
      </c>
      <c r="F92" t="s">
        <v>67</v>
      </c>
      <c r="G92" t="s">
        <v>34</v>
      </c>
      <c r="H92" t="s">
        <v>42</v>
      </c>
      <c r="I92" t="s">
        <v>43</v>
      </c>
      <c r="J92" t="s">
        <v>184</v>
      </c>
      <c r="K92">
        <v>7</v>
      </c>
      <c r="L92">
        <v>34455.919999999998</v>
      </c>
      <c r="M92">
        <v>0.28000000000000003</v>
      </c>
      <c r="N92">
        <v>149044.85999999999</v>
      </c>
      <c r="O92">
        <v>39164.43</v>
      </c>
      <c r="P92">
        <v>54.2</v>
      </c>
      <c r="Q92" t="s">
        <v>28</v>
      </c>
      <c r="R92">
        <v>3</v>
      </c>
      <c r="S92" t="b">
        <v>0</v>
      </c>
      <c r="T92" t="s">
        <v>38</v>
      </c>
      <c r="U92">
        <v>7</v>
      </c>
    </row>
    <row r="93" spans="1:21" x14ac:dyDescent="0.3">
      <c r="A93" t="s">
        <v>361</v>
      </c>
      <c r="B93" s="1">
        <v>45163</v>
      </c>
      <c r="C93" t="s">
        <v>362</v>
      </c>
      <c r="D93" t="s">
        <v>316</v>
      </c>
      <c r="E93">
        <v>25</v>
      </c>
      <c r="F93" t="s">
        <v>67</v>
      </c>
      <c r="G93" t="s">
        <v>81</v>
      </c>
      <c r="H93" t="s">
        <v>241</v>
      </c>
      <c r="I93" t="s">
        <v>61</v>
      </c>
      <c r="J93" t="s">
        <v>62</v>
      </c>
      <c r="K93">
        <v>10</v>
      </c>
      <c r="L93">
        <v>755.47</v>
      </c>
      <c r="M93">
        <v>0.04</v>
      </c>
      <c r="N93">
        <v>10570.33</v>
      </c>
      <c r="O93">
        <v>4011.83</v>
      </c>
      <c r="P93">
        <v>94.06</v>
      </c>
      <c r="Q93" t="s">
        <v>69</v>
      </c>
      <c r="S93" t="b">
        <v>0</v>
      </c>
      <c r="T93" t="s">
        <v>83</v>
      </c>
      <c r="U93">
        <v>5</v>
      </c>
    </row>
    <row r="94" spans="1:21" x14ac:dyDescent="0.3">
      <c r="A94" t="s">
        <v>363</v>
      </c>
      <c r="B94" s="1">
        <v>44589</v>
      </c>
      <c r="C94" t="s">
        <v>364</v>
      </c>
      <c r="D94" t="s">
        <v>304</v>
      </c>
      <c r="E94">
        <v>42</v>
      </c>
      <c r="F94" t="s">
        <v>33</v>
      </c>
      <c r="G94" t="s">
        <v>73</v>
      </c>
      <c r="H94" t="s">
        <v>74</v>
      </c>
      <c r="I94" t="s">
        <v>144</v>
      </c>
      <c r="J94" t="s">
        <v>214</v>
      </c>
      <c r="K94">
        <v>10</v>
      </c>
      <c r="L94">
        <v>6054.48</v>
      </c>
      <c r="M94">
        <v>0.06</v>
      </c>
      <c r="N94">
        <v>48184.42</v>
      </c>
      <c r="O94">
        <v>9832.73</v>
      </c>
      <c r="P94">
        <v>59.24</v>
      </c>
      <c r="Q94" t="s">
        <v>69</v>
      </c>
      <c r="R94">
        <v>1</v>
      </c>
      <c r="S94" t="b">
        <v>1</v>
      </c>
      <c r="T94" t="s">
        <v>29</v>
      </c>
      <c r="U94">
        <v>6</v>
      </c>
    </row>
    <row r="95" spans="1:21" x14ac:dyDescent="0.3">
      <c r="A95" t="s">
        <v>365</v>
      </c>
      <c r="B95" s="1">
        <v>44440</v>
      </c>
      <c r="C95" t="s">
        <v>366</v>
      </c>
      <c r="D95" t="s">
        <v>367</v>
      </c>
      <c r="E95">
        <v>42</v>
      </c>
      <c r="F95" t="s">
        <v>33</v>
      </c>
      <c r="G95" t="s">
        <v>109</v>
      </c>
      <c r="H95" t="s">
        <v>327</v>
      </c>
      <c r="I95" t="s">
        <v>43</v>
      </c>
      <c r="J95" t="s">
        <v>218</v>
      </c>
      <c r="K95">
        <v>10</v>
      </c>
      <c r="L95">
        <v>8753.1200000000008</v>
      </c>
      <c r="M95">
        <v>0.28000000000000003</v>
      </c>
      <c r="N95">
        <v>73335.009999999995</v>
      </c>
      <c r="O95">
        <v>17930.25</v>
      </c>
      <c r="P95">
        <v>87.75</v>
      </c>
      <c r="Q95" t="s">
        <v>50</v>
      </c>
      <c r="R95">
        <v>5</v>
      </c>
      <c r="S95" t="b">
        <v>0</v>
      </c>
      <c r="T95" t="s">
        <v>38</v>
      </c>
      <c r="U95">
        <v>8</v>
      </c>
    </row>
    <row r="96" spans="1:21" x14ac:dyDescent="0.3">
      <c r="A96" t="s">
        <v>368</v>
      </c>
      <c r="B96" s="1">
        <v>44866</v>
      </c>
      <c r="C96" t="s">
        <v>369</v>
      </c>
      <c r="D96" t="s">
        <v>283</v>
      </c>
      <c r="E96">
        <v>29</v>
      </c>
      <c r="F96" t="s">
        <v>33</v>
      </c>
      <c r="G96" t="s">
        <v>24</v>
      </c>
      <c r="H96" t="s">
        <v>168</v>
      </c>
      <c r="I96" t="s">
        <v>61</v>
      </c>
      <c r="J96" t="s">
        <v>280</v>
      </c>
      <c r="K96">
        <v>4</v>
      </c>
      <c r="L96">
        <v>1320.32</v>
      </c>
      <c r="M96">
        <v>0.01</v>
      </c>
      <c r="N96">
        <v>4535.42</v>
      </c>
      <c r="O96">
        <v>950.65</v>
      </c>
      <c r="P96">
        <v>39.090000000000003</v>
      </c>
      <c r="Q96" t="s">
        <v>28</v>
      </c>
      <c r="R96">
        <v>3</v>
      </c>
      <c r="S96" t="b">
        <v>0</v>
      </c>
      <c r="T96" t="s">
        <v>38</v>
      </c>
      <c r="U96">
        <v>5</v>
      </c>
    </row>
    <row r="97" spans="1:21" x14ac:dyDescent="0.3">
      <c r="A97" t="s">
        <v>370</v>
      </c>
      <c r="B97" t="s">
        <v>8846</v>
      </c>
      <c r="C97" t="s">
        <v>371</v>
      </c>
      <c r="D97" t="s">
        <v>372</v>
      </c>
      <c r="E97">
        <v>33</v>
      </c>
      <c r="F97" t="s">
        <v>8847</v>
      </c>
      <c r="G97" t="s">
        <v>34</v>
      </c>
      <c r="H97" t="s">
        <v>42</v>
      </c>
      <c r="I97" t="s">
        <v>61</v>
      </c>
      <c r="J97" t="s">
        <v>105</v>
      </c>
      <c r="K97">
        <v>8</v>
      </c>
      <c r="L97">
        <v>707.31</v>
      </c>
      <c r="M97">
        <v>0.15</v>
      </c>
      <c r="N97">
        <v>3730.16</v>
      </c>
      <c r="O97">
        <v>1635.73</v>
      </c>
      <c r="P97">
        <v>65.92</v>
      </c>
      <c r="Q97" t="s">
        <v>56</v>
      </c>
      <c r="R97">
        <v>4</v>
      </c>
      <c r="S97" t="b">
        <v>0</v>
      </c>
      <c r="T97" t="s">
        <v>38</v>
      </c>
      <c r="U97">
        <v>9</v>
      </c>
    </row>
    <row r="98" spans="1:21" x14ac:dyDescent="0.3">
      <c r="A98" t="s">
        <v>373</v>
      </c>
      <c r="B98" s="1">
        <v>45434</v>
      </c>
      <c r="C98" t="s">
        <v>374</v>
      </c>
      <c r="D98" t="s">
        <v>375</v>
      </c>
      <c r="F98" t="s">
        <v>33</v>
      </c>
      <c r="G98" t="s">
        <v>73</v>
      </c>
      <c r="H98" t="s">
        <v>134</v>
      </c>
      <c r="I98" t="s">
        <v>26</v>
      </c>
      <c r="J98" t="s">
        <v>95</v>
      </c>
      <c r="K98">
        <v>5</v>
      </c>
      <c r="L98">
        <v>309.97000000000003</v>
      </c>
      <c r="M98">
        <v>0.04</v>
      </c>
      <c r="N98">
        <v>2672.61</v>
      </c>
      <c r="O98">
        <v>214.05</v>
      </c>
      <c r="P98">
        <v>37.340000000000003</v>
      </c>
      <c r="Q98" t="s">
        <v>63</v>
      </c>
      <c r="R98">
        <v>5</v>
      </c>
      <c r="S98" t="b">
        <v>0</v>
      </c>
      <c r="T98" t="s">
        <v>135</v>
      </c>
      <c r="U98">
        <v>4</v>
      </c>
    </row>
    <row r="99" spans="1:21" x14ac:dyDescent="0.3">
      <c r="A99" t="s">
        <v>376</v>
      </c>
      <c r="B99" s="1">
        <v>44457</v>
      </c>
      <c r="C99" t="s">
        <v>377</v>
      </c>
      <c r="D99" t="s">
        <v>378</v>
      </c>
      <c r="E99">
        <v>42</v>
      </c>
      <c r="F99" t="s">
        <v>23</v>
      </c>
      <c r="G99" t="s">
        <v>81</v>
      </c>
      <c r="H99" t="s">
        <v>290</v>
      </c>
      <c r="I99" t="s">
        <v>144</v>
      </c>
      <c r="J99" t="s">
        <v>176</v>
      </c>
      <c r="K99">
        <v>8</v>
      </c>
      <c r="L99">
        <v>12223.45</v>
      </c>
      <c r="M99">
        <v>0.4</v>
      </c>
      <c r="N99">
        <v>62483.59</v>
      </c>
      <c r="O99">
        <v>10563.05</v>
      </c>
      <c r="P99">
        <v>68.510000000000005</v>
      </c>
      <c r="Q99" t="s">
        <v>56</v>
      </c>
      <c r="R99">
        <v>4</v>
      </c>
      <c r="S99" t="b">
        <v>0</v>
      </c>
      <c r="T99" t="s">
        <v>8842</v>
      </c>
      <c r="U99">
        <v>7</v>
      </c>
    </row>
    <row r="100" spans="1:21" x14ac:dyDescent="0.3">
      <c r="A100" t="s">
        <v>379</v>
      </c>
      <c r="B100" s="1">
        <v>44885</v>
      </c>
      <c r="C100" t="s">
        <v>380</v>
      </c>
      <c r="D100" t="s">
        <v>381</v>
      </c>
      <c r="E100">
        <v>45</v>
      </c>
      <c r="F100" t="s">
        <v>23</v>
      </c>
      <c r="G100" t="s">
        <v>34</v>
      </c>
      <c r="H100" t="s">
        <v>42</v>
      </c>
      <c r="I100" t="s">
        <v>125</v>
      </c>
      <c r="J100" t="s">
        <v>126</v>
      </c>
      <c r="K100">
        <v>4</v>
      </c>
      <c r="L100">
        <v>73017.83</v>
      </c>
      <c r="M100">
        <v>0.22</v>
      </c>
      <c r="N100">
        <v>192150.99</v>
      </c>
      <c r="O100">
        <v>23288.67</v>
      </c>
      <c r="P100">
        <v>32.14</v>
      </c>
      <c r="Q100" t="s">
        <v>69</v>
      </c>
      <c r="R100">
        <v>3</v>
      </c>
      <c r="S100" t="b">
        <v>0</v>
      </c>
      <c r="T100" t="s">
        <v>38</v>
      </c>
      <c r="U100">
        <v>8</v>
      </c>
    </row>
    <row r="101" spans="1:21" x14ac:dyDescent="0.3">
      <c r="A101" t="s">
        <v>382</v>
      </c>
      <c r="B101" s="1">
        <v>43897</v>
      </c>
      <c r="C101" t="s">
        <v>383</v>
      </c>
      <c r="D101" t="s">
        <v>384</v>
      </c>
      <c r="E101">
        <v>35</v>
      </c>
      <c r="F101" t="s">
        <v>67</v>
      </c>
      <c r="G101" t="s">
        <v>81</v>
      </c>
      <c r="H101" t="s">
        <v>241</v>
      </c>
      <c r="I101" t="s">
        <v>43</v>
      </c>
      <c r="J101" t="s">
        <v>218</v>
      </c>
      <c r="K101">
        <v>8</v>
      </c>
      <c r="L101">
        <v>25624.31</v>
      </c>
      <c r="M101">
        <v>0.12</v>
      </c>
      <c r="N101">
        <v>188109.47</v>
      </c>
      <c r="O101">
        <v>45753.79</v>
      </c>
      <c r="P101">
        <v>65.63</v>
      </c>
      <c r="Q101" t="s">
        <v>69</v>
      </c>
      <c r="R101">
        <v>1</v>
      </c>
      <c r="S101" t="b">
        <v>0</v>
      </c>
      <c r="T101" t="s">
        <v>38</v>
      </c>
      <c r="U101">
        <v>3</v>
      </c>
    </row>
    <row r="102" spans="1:21" x14ac:dyDescent="0.3">
      <c r="A102" t="s">
        <v>385</v>
      </c>
      <c r="B102" s="1">
        <v>44221</v>
      </c>
      <c r="C102" t="s">
        <v>386</v>
      </c>
      <c r="D102" t="s">
        <v>387</v>
      </c>
      <c r="E102">
        <v>49</v>
      </c>
      <c r="F102" t="s">
        <v>8848</v>
      </c>
      <c r="G102" t="s">
        <v>24</v>
      </c>
      <c r="H102" t="s">
        <v>54</v>
      </c>
      <c r="I102" t="s">
        <v>36</v>
      </c>
      <c r="J102" t="s">
        <v>180</v>
      </c>
      <c r="K102">
        <v>4</v>
      </c>
      <c r="L102">
        <v>521.44000000000005</v>
      </c>
      <c r="M102">
        <v>0.14000000000000001</v>
      </c>
      <c r="N102">
        <v>1538.13</v>
      </c>
      <c r="O102">
        <v>492.45</v>
      </c>
      <c r="P102">
        <v>50.42</v>
      </c>
      <c r="Q102" t="s">
        <v>77</v>
      </c>
      <c r="R102">
        <v>1</v>
      </c>
      <c r="S102" t="b">
        <v>0</v>
      </c>
      <c r="T102" t="s">
        <v>57</v>
      </c>
      <c r="U102">
        <v>10</v>
      </c>
    </row>
    <row r="103" spans="1:21" x14ac:dyDescent="0.3">
      <c r="A103" t="s">
        <v>388</v>
      </c>
      <c r="B103" s="1">
        <v>45306</v>
      </c>
      <c r="C103" t="s">
        <v>389</v>
      </c>
      <c r="D103" t="s">
        <v>60</v>
      </c>
      <c r="E103">
        <v>41</v>
      </c>
      <c r="F103" t="s">
        <v>23</v>
      </c>
      <c r="G103" t="s">
        <v>24</v>
      </c>
      <c r="H103" t="s">
        <v>25</v>
      </c>
      <c r="I103" t="s">
        <v>75</v>
      </c>
      <c r="J103" t="s">
        <v>76</v>
      </c>
      <c r="K103">
        <v>6</v>
      </c>
      <c r="L103">
        <v>3871.22</v>
      </c>
      <c r="M103">
        <v>0.33</v>
      </c>
      <c r="N103">
        <v>16031.48</v>
      </c>
      <c r="O103">
        <v>5072.13</v>
      </c>
      <c r="P103">
        <v>43.12</v>
      </c>
      <c r="Q103" t="s">
        <v>28</v>
      </c>
      <c r="R103">
        <v>4</v>
      </c>
      <c r="S103" t="b">
        <v>0</v>
      </c>
      <c r="T103" t="s">
        <v>38</v>
      </c>
      <c r="U103">
        <v>3</v>
      </c>
    </row>
    <row r="104" spans="1:21" x14ac:dyDescent="0.3">
      <c r="A104" t="s">
        <v>390</v>
      </c>
      <c r="B104" s="1">
        <v>45070</v>
      </c>
      <c r="C104" t="s">
        <v>391</v>
      </c>
      <c r="D104" t="s">
        <v>316</v>
      </c>
      <c r="E104">
        <v>24</v>
      </c>
      <c r="F104" t="s">
        <v>23</v>
      </c>
      <c r="G104" t="s">
        <v>34</v>
      </c>
      <c r="H104" t="s">
        <v>35</v>
      </c>
      <c r="I104" t="s">
        <v>61</v>
      </c>
      <c r="J104" t="s">
        <v>62</v>
      </c>
      <c r="K104">
        <v>8</v>
      </c>
      <c r="L104">
        <v>579.77</v>
      </c>
      <c r="M104">
        <v>0.36</v>
      </c>
      <c r="N104">
        <v>3954.73</v>
      </c>
      <c r="O104">
        <v>2230.94</v>
      </c>
      <c r="P104">
        <v>42.6</v>
      </c>
      <c r="Q104" t="s">
        <v>28</v>
      </c>
      <c r="R104">
        <v>3</v>
      </c>
      <c r="S104" t="b">
        <v>0</v>
      </c>
      <c r="T104" t="s">
        <v>38</v>
      </c>
      <c r="U104">
        <v>7</v>
      </c>
    </row>
    <row r="105" spans="1:21" x14ac:dyDescent="0.3">
      <c r="A105" t="s">
        <v>392</v>
      </c>
      <c r="B105" s="1">
        <v>44290</v>
      </c>
      <c r="C105" t="s">
        <v>393</v>
      </c>
      <c r="D105" t="s">
        <v>129</v>
      </c>
      <c r="E105">
        <v>26</v>
      </c>
      <c r="F105" t="s">
        <v>33</v>
      </c>
      <c r="G105" t="s">
        <v>73</v>
      </c>
      <c r="H105" t="s">
        <v>74</v>
      </c>
      <c r="I105" t="s">
        <v>26</v>
      </c>
      <c r="J105" t="s">
        <v>55</v>
      </c>
      <c r="K105">
        <v>1</v>
      </c>
      <c r="L105">
        <v>116.68</v>
      </c>
      <c r="M105">
        <v>0.06</v>
      </c>
      <c r="N105">
        <v>118.23</v>
      </c>
      <c r="O105">
        <v>9.75</v>
      </c>
      <c r="P105">
        <v>47.55</v>
      </c>
      <c r="Q105" t="s">
        <v>69</v>
      </c>
      <c r="R105">
        <v>1</v>
      </c>
      <c r="S105" t="b">
        <v>0</v>
      </c>
      <c r="T105" t="s">
        <v>38</v>
      </c>
      <c r="U105">
        <v>8</v>
      </c>
    </row>
    <row r="106" spans="1:21" x14ac:dyDescent="0.3">
      <c r="A106" t="s">
        <v>394</v>
      </c>
      <c r="B106" s="1">
        <v>45126</v>
      </c>
      <c r="C106" t="s">
        <v>395</v>
      </c>
      <c r="D106" t="s">
        <v>237</v>
      </c>
      <c r="F106" t="s">
        <v>23</v>
      </c>
      <c r="G106" t="s">
        <v>73</v>
      </c>
      <c r="H106" t="s">
        <v>134</v>
      </c>
      <c r="I106" t="s">
        <v>26</v>
      </c>
      <c r="J106" t="s">
        <v>396</v>
      </c>
      <c r="K106">
        <v>4</v>
      </c>
      <c r="L106">
        <v>161.52000000000001</v>
      </c>
      <c r="M106">
        <v>0.17</v>
      </c>
      <c r="N106">
        <v>815.36</v>
      </c>
      <c r="O106">
        <v>66.150000000000006</v>
      </c>
      <c r="P106">
        <v>45.84</v>
      </c>
      <c r="Q106" t="s">
        <v>56</v>
      </c>
      <c r="R106">
        <v>4</v>
      </c>
      <c r="S106" t="b">
        <v>0</v>
      </c>
      <c r="T106" t="s">
        <v>83</v>
      </c>
      <c r="U106">
        <v>8</v>
      </c>
    </row>
    <row r="107" spans="1:21" x14ac:dyDescent="0.3">
      <c r="A107" t="s">
        <v>397</v>
      </c>
      <c r="B107" s="1">
        <v>44322</v>
      </c>
      <c r="C107" t="s">
        <v>398</v>
      </c>
      <c r="D107" t="s">
        <v>399</v>
      </c>
      <c r="E107">
        <v>33</v>
      </c>
      <c r="F107" t="s">
        <v>23</v>
      </c>
      <c r="G107" t="s">
        <v>34</v>
      </c>
      <c r="H107" t="s">
        <v>104</v>
      </c>
      <c r="I107" t="s">
        <v>61</v>
      </c>
      <c r="J107" t="s">
        <v>280</v>
      </c>
      <c r="K107">
        <v>7</v>
      </c>
      <c r="L107">
        <v>1042.98</v>
      </c>
      <c r="M107">
        <v>0.3</v>
      </c>
      <c r="N107">
        <v>7120.16</v>
      </c>
      <c r="O107">
        <v>2589.16</v>
      </c>
      <c r="P107">
        <v>61.15</v>
      </c>
      <c r="Q107" t="s">
        <v>28</v>
      </c>
      <c r="R107">
        <v>2</v>
      </c>
      <c r="S107" t="b">
        <v>1</v>
      </c>
      <c r="T107" t="s">
        <v>29</v>
      </c>
      <c r="U107">
        <v>4</v>
      </c>
    </row>
    <row r="108" spans="1:21" x14ac:dyDescent="0.3">
      <c r="A108" t="s">
        <v>400</v>
      </c>
      <c r="B108" s="1">
        <v>44257</v>
      </c>
      <c r="C108" t="s">
        <v>401</v>
      </c>
      <c r="D108" t="s">
        <v>402</v>
      </c>
      <c r="E108">
        <v>14</v>
      </c>
      <c r="F108" t="s">
        <v>67</v>
      </c>
      <c r="G108" t="s">
        <v>24</v>
      </c>
      <c r="H108" t="s">
        <v>168</v>
      </c>
      <c r="I108" t="s">
        <v>75</v>
      </c>
      <c r="J108" t="s">
        <v>204</v>
      </c>
      <c r="K108">
        <v>3</v>
      </c>
      <c r="L108">
        <v>3314.25</v>
      </c>
      <c r="M108">
        <v>0.1</v>
      </c>
      <c r="N108">
        <v>9673.58</v>
      </c>
      <c r="O108">
        <v>3783</v>
      </c>
      <c r="P108">
        <v>52.17</v>
      </c>
      <c r="Q108" t="s">
        <v>77</v>
      </c>
      <c r="S108" t="b">
        <v>0</v>
      </c>
      <c r="T108" t="s">
        <v>135</v>
      </c>
      <c r="U108">
        <v>8</v>
      </c>
    </row>
    <row r="109" spans="1:21" x14ac:dyDescent="0.3">
      <c r="A109" t="s">
        <v>403</v>
      </c>
      <c r="B109" s="1">
        <v>45458</v>
      </c>
      <c r="C109" t="s">
        <v>404</v>
      </c>
      <c r="D109" t="s">
        <v>405</v>
      </c>
      <c r="E109">
        <v>11</v>
      </c>
      <c r="F109" t="s">
        <v>33</v>
      </c>
      <c r="G109" t="s">
        <v>81</v>
      </c>
      <c r="H109" t="s">
        <v>82</v>
      </c>
      <c r="I109" t="s">
        <v>125</v>
      </c>
      <c r="J109" t="s">
        <v>126</v>
      </c>
      <c r="K109">
        <v>3</v>
      </c>
      <c r="L109">
        <v>48747.69</v>
      </c>
      <c r="M109">
        <v>0.28999999999999998</v>
      </c>
      <c r="N109">
        <v>172382.02</v>
      </c>
      <c r="O109">
        <v>22319.7</v>
      </c>
      <c r="P109">
        <v>42.24</v>
      </c>
      <c r="Q109" t="s">
        <v>56</v>
      </c>
      <c r="R109">
        <v>5</v>
      </c>
      <c r="S109" t="b">
        <v>0</v>
      </c>
      <c r="T109" t="s">
        <v>38</v>
      </c>
      <c r="U109">
        <v>6</v>
      </c>
    </row>
    <row r="110" spans="1:21" x14ac:dyDescent="0.3">
      <c r="A110" t="s">
        <v>406</v>
      </c>
      <c r="B110" s="1">
        <v>44909</v>
      </c>
      <c r="C110" t="s">
        <v>407</v>
      </c>
      <c r="D110" t="s">
        <v>408</v>
      </c>
      <c r="E110">
        <v>12</v>
      </c>
      <c r="F110" t="s">
        <v>33</v>
      </c>
      <c r="G110" t="s">
        <v>34</v>
      </c>
      <c r="H110" t="s">
        <v>48</v>
      </c>
      <c r="I110" t="s">
        <v>61</v>
      </c>
      <c r="J110" t="s">
        <v>105</v>
      </c>
      <c r="K110">
        <v>9</v>
      </c>
      <c r="L110">
        <v>1471.74</v>
      </c>
      <c r="M110">
        <v>0.05</v>
      </c>
      <c r="N110">
        <v>10167.9</v>
      </c>
      <c r="O110">
        <v>5411.76</v>
      </c>
      <c r="P110">
        <v>50.89</v>
      </c>
      <c r="Q110" t="s">
        <v>63</v>
      </c>
      <c r="R110">
        <v>4</v>
      </c>
      <c r="S110" t="b">
        <v>0</v>
      </c>
      <c r="T110" t="s">
        <v>38</v>
      </c>
      <c r="U110">
        <v>7</v>
      </c>
    </row>
    <row r="111" spans="1:21" x14ac:dyDescent="0.3">
      <c r="A111" t="s">
        <v>409</v>
      </c>
      <c r="B111" s="1">
        <v>45032</v>
      </c>
      <c r="C111" t="s">
        <v>410</v>
      </c>
      <c r="D111" t="s">
        <v>411</v>
      </c>
      <c r="E111">
        <v>36</v>
      </c>
      <c r="F111" t="s">
        <v>33</v>
      </c>
      <c r="G111" t="s">
        <v>34</v>
      </c>
      <c r="H111" t="s">
        <v>42</v>
      </c>
      <c r="I111" t="s">
        <v>125</v>
      </c>
      <c r="J111" t="s">
        <v>169</v>
      </c>
      <c r="K111">
        <v>8</v>
      </c>
      <c r="L111">
        <v>27632.84</v>
      </c>
      <c r="M111">
        <v>0.08</v>
      </c>
      <c r="N111">
        <v>295286.40999999997</v>
      </c>
      <c r="O111">
        <v>33436.120000000003</v>
      </c>
      <c r="P111">
        <v>20.29</v>
      </c>
      <c r="Q111" t="s">
        <v>56</v>
      </c>
      <c r="R111">
        <v>3</v>
      </c>
      <c r="S111" t="b">
        <v>0</v>
      </c>
      <c r="T111" t="s">
        <v>38</v>
      </c>
      <c r="U111">
        <v>7</v>
      </c>
    </row>
    <row r="112" spans="1:21" x14ac:dyDescent="0.3">
      <c r="A112" t="s">
        <v>412</v>
      </c>
      <c r="B112" s="1">
        <v>44324</v>
      </c>
      <c r="C112" t="s">
        <v>413</v>
      </c>
      <c r="D112" t="s">
        <v>414</v>
      </c>
      <c r="E112">
        <v>37</v>
      </c>
      <c r="F112" t="s">
        <v>23</v>
      </c>
      <c r="G112" t="s">
        <v>34</v>
      </c>
      <c r="H112" t="s">
        <v>35</v>
      </c>
      <c r="I112" t="s">
        <v>144</v>
      </c>
      <c r="J112" t="s">
        <v>273</v>
      </c>
      <c r="K112">
        <v>7</v>
      </c>
      <c r="L112">
        <v>11542.97</v>
      </c>
      <c r="M112">
        <v>0.16</v>
      </c>
      <c r="N112">
        <v>97177.38</v>
      </c>
      <c r="O112">
        <v>24424.83</v>
      </c>
      <c r="P112">
        <v>53.27</v>
      </c>
      <c r="Q112" t="s">
        <v>50</v>
      </c>
      <c r="R112">
        <v>1</v>
      </c>
      <c r="S112" t="b">
        <v>1</v>
      </c>
      <c r="T112" t="s">
        <v>29</v>
      </c>
      <c r="U112">
        <v>7</v>
      </c>
    </row>
    <row r="113" spans="1:21" x14ac:dyDescent="0.3">
      <c r="A113" t="s">
        <v>415</v>
      </c>
      <c r="B113" s="1">
        <v>43869</v>
      </c>
      <c r="C113" t="s">
        <v>416</v>
      </c>
      <c r="D113" t="s">
        <v>408</v>
      </c>
      <c r="E113">
        <v>34</v>
      </c>
      <c r="F113" t="s">
        <v>23</v>
      </c>
      <c r="G113" t="s">
        <v>34</v>
      </c>
      <c r="H113" t="s">
        <v>104</v>
      </c>
      <c r="I113" t="s">
        <v>61</v>
      </c>
      <c r="J113" t="s">
        <v>105</v>
      </c>
      <c r="K113">
        <v>8</v>
      </c>
      <c r="L113">
        <v>1325.02</v>
      </c>
      <c r="M113">
        <v>0.09</v>
      </c>
      <c r="N113">
        <v>8717.89</v>
      </c>
      <c r="O113">
        <v>3265.49</v>
      </c>
      <c r="P113">
        <v>41.67</v>
      </c>
      <c r="Q113" t="s">
        <v>28</v>
      </c>
      <c r="R113">
        <v>2</v>
      </c>
      <c r="S113" t="b">
        <v>0</v>
      </c>
      <c r="T113" t="s">
        <v>83</v>
      </c>
      <c r="U113">
        <v>5</v>
      </c>
    </row>
    <row r="114" spans="1:21" x14ac:dyDescent="0.3">
      <c r="A114" t="s">
        <v>417</v>
      </c>
      <c r="B114" s="1">
        <v>45485</v>
      </c>
      <c r="C114" t="s">
        <v>418</v>
      </c>
      <c r="D114" t="s">
        <v>419</v>
      </c>
      <c r="E114">
        <v>50</v>
      </c>
      <c r="F114" t="s">
        <v>23</v>
      </c>
      <c r="G114" t="s">
        <v>109</v>
      </c>
      <c r="H114" t="s">
        <v>327</v>
      </c>
      <c r="I114" t="s">
        <v>26</v>
      </c>
      <c r="J114" t="s">
        <v>27</v>
      </c>
      <c r="K114">
        <v>-1</v>
      </c>
      <c r="L114">
        <v>84.21</v>
      </c>
      <c r="M114">
        <v>0.13</v>
      </c>
      <c r="N114">
        <v>125.78</v>
      </c>
      <c r="O114">
        <v>8.9</v>
      </c>
      <c r="P114">
        <v>47.91</v>
      </c>
      <c r="Q114" t="s">
        <v>63</v>
      </c>
      <c r="R114">
        <v>4</v>
      </c>
      <c r="S114" t="b">
        <v>0</v>
      </c>
      <c r="T114" t="s">
        <v>38</v>
      </c>
      <c r="U114">
        <v>2</v>
      </c>
    </row>
    <row r="115" spans="1:21" x14ac:dyDescent="0.3">
      <c r="A115" t="s">
        <v>420</v>
      </c>
      <c r="B115" s="1">
        <v>45078</v>
      </c>
      <c r="C115" t="s">
        <v>421</v>
      </c>
      <c r="D115" t="s">
        <v>422</v>
      </c>
      <c r="E115">
        <v>34</v>
      </c>
      <c r="F115" t="s">
        <v>33</v>
      </c>
      <c r="G115" t="s">
        <v>81</v>
      </c>
      <c r="H115" t="s">
        <v>124</v>
      </c>
      <c r="I115" t="s">
        <v>144</v>
      </c>
      <c r="J115" t="s">
        <v>159</v>
      </c>
      <c r="K115">
        <v>6</v>
      </c>
      <c r="L115">
        <v>5611.57</v>
      </c>
      <c r="M115">
        <v>0.2</v>
      </c>
      <c r="N115">
        <v>37888.42</v>
      </c>
      <c r="O115">
        <v>6107.6</v>
      </c>
      <c r="P115">
        <v>97.42</v>
      </c>
      <c r="Q115" t="s">
        <v>69</v>
      </c>
      <c r="R115">
        <v>5</v>
      </c>
      <c r="S115" t="b">
        <v>0</v>
      </c>
      <c r="T115" t="s">
        <v>38</v>
      </c>
      <c r="U115">
        <v>2</v>
      </c>
    </row>
    <row r="116" spans="1:21" x14ac:dyDescent="0.3">
      <c r="A116" t="s">
        <v>423</v>
      </c>
      <c r="B116" s="1">
        <v>45276</v>
      </c>
      <c r="C116" t="s">
        <v>424</v>
      </c>
      <c r="D116" t="s">
        <v>425</v>
      </c>
      <c r="E116">
        <v>45</v>
      </c>
      <c r="F116" t="s">
        <v>67</v>
      </c>
      <c r="G116" t="s">
        <v>24</v>
      </c>
      <c r="H116" t="s">
        <v>25</v>
      </c>
      <c r="I116" t="s">
        <v>26</v>
      </c>
      <c r="J116" t="s">
        <v>426</v>
      </c>
      <c r="K116">
        <v>9</v>
      </c>
      <c r="L116">
        <v>312.52999999999997</v>
      </c>
      <c r="M116">
        <v>0.35</v>
      </c>
      <c r="N116">
        <v>1437</v>
      </c>
      <c r="O116">
        <v>155.72999999999999</v>
      </c>
      <c r="P116">
        <v>48.28</v>
      </c>
      <c r="Q116" t="s">
        <v>63</v>
      </c>
      <c r="R116">
        <v>4</v>
      </c>
      <c r="S116" t="b">
        <v>0</v>
      </c>
      <c r="T116" t="s">
        <v>135</v>
      </c>
      <c r="U116">
        <v>5</v>
      </c>
    </row>
    <row r="117" spans="1:21" x14ac:dyDescent="0.3">
      <c r="A117" t="s">
        <v>427</v>
      </c>
      <c r="B117" s="1">
        <v>45647</v>
      </c>
      <c r="C117" t="s">
        <v>428</v>
      </c>
      <c r="D117" t="s">
        <v>429</v>
      </c>
      <c r="E117">
        <v>49</v>
      </c>
      <c r="F117" t="s">
        <v>8849</v>
      </c>
      <c r="G117" t="s">
        <v>109</v>
      </c>
      <c r="H117" t="s">
        <v>119</v>
      </c>
      <c r="I117" t="s">
        <v>144</v>
      </c>
      <c r="J117" t="s">
        <v>145</v>
      </c>
      <c r="K117">
        <v>2</v>
      </c>
      <c r="L117">
        <v>13057.02</v>
      </c>
      <c r="M117">
        <v>0.35</v>
      </c>
      <c r="N117">
        <v>14206.67</v>
      </c>
      <c r="O117">
        <v>3578.76</v>
      </c>
      <c r="P117">
        <v>69.31</v>
      </c>
      <c r="Q117" t="s">
        <v>69</v>
      </c>
      <c r="R117">
        <v>5</v>
      </c>
      <c r="S117" t="b">
        <v>0</v>
      </c>
      <c r="T117" t="s">
        <v>38</v>
      </c>
      <c r="U117">
        <v>10</v>
      </c>
    </row>
    <row r="118" spans="1:21" x14ac:dyDescent="0.3">
      <c r="A118" t="s">
        <v>430</v>
      </c>
      <c r="B118" s="1">
        <v>45047</v>
      </c>
      <c r="C118" t="s">
        <v>431</v>
      </c>
      <c r="D118" t="s">
        <v>432</v>
      </c>
      <c r="E118">
        <v>31</v>
      </c>
      <c r="F118" t="s">
        <v>33</v>
      </c>
      <c r="G118" t="s">
        <v>109</v>
      </c>
      <c r="H118" t="s">
        <v>327</v>
      </c>
      <c r="I118" t="s">
        <v>75</v>
      </c>
      <c r="J118" t="s">
        <v>76</v>
      </c>
      <c r="K118">
        <v>7</v>
      </c>
      <c r="L118">
        <v>3482.32</v>
      </c>
      <c r="M118">
        <v>0.35</v>
      </c>
      <c r="N118">
        <v>26908.32</v>
      </c>
      <c r="O118">
        <v>8716.81</v>
      </c>
      <c r="P118">
        <v>68.92</v>
      </c>
      <c r="Q118" t="s">
        <v>77</v>
      </c>
      <c r="R118">
        <v>4</v>
      </c>
      <c r="S118" t="b">
        <v>0</v>
      </c>
      <c r="T118" t="s">
        <v>38</v>
      </c>
      <c r="U118">
        <v>7</v>
      </c>
    </row>
    <row r="119" spans="1:21" x14ac:dyDescent="0.3">
      <c r="A119" t="s">
        <v>433</v>
      </c>
      <c r="B119" s="1">
        <v>44244</v>
      </c>
      <c r="C119" t="s">
        <v>434</v>
      </c>
      <c r="D119" t="s">
        <v>435</v>
      </c>
      <c r="E119">
        <v>48</v>
      </c>
      <c r="F119" t="s">
        <v>33</v>
      </c>
      <c r="G119" t="s">
        <v>24</v>
      </c>
      <c r="H119" t="s">
        <v>168</v>
      </c>
      <c r="I119" t="s">
        <v>144</v>
      </c>
      <c r="J119" t="s">
        <v>273</v>
      </c>
      <c r="K119">
        <v>3</v>
      </c>
      <c r="L119">
        <v>11359.59</v>
      </c>
      <c r="M119">
        <v>0.01</v>
      </c>
      <c r="N119">
        <v>30752.81</v>
      </c>
      <c r="O119">
        <v>7374.96</v>
      </c>
      <c r="P119">
        <v>41.65</v>
      </c>
      <c r="Q119" t="s">
        <v>28</v>
      </c>
      <c r="R119">
        <v>1</v>
      </c>
      <c r="S119" t="b">
        <v>0</v>
      </c>
      <c r="T119" t="s">
        <v>38</v>
      </c>
      <c r="U119">
        <v>8</v>
      </c>
    </row>
    <row r="120" spans="1:21" x14ac:dyDescent="0.3">
      <c r="A120" t="s">
        <v>436</v>
      </c>
      <c r="B120" s="1">
        <v>44175</v>
      </c>
      <c r="C120" t="s">
        <v>437</v>
      </c>
      <c r="D120" t="s">
        <v>438</v>
      </c>
      <c r="E120">
        <v>28</v>
      </c>
      <c r="F120" t="s">
        <v>23</v>
      </c>
      <c r="G120" t="s">
        <v>24</v>
      </c>
      <c r="H120" t="s">
        <v>54</v>
      </c>
      <c r="I120" t="s">
        <v>144</v>
      </c>
      <c r="J120" t="s">
        <v>214</v>
      </c>
      <c r="K120">
        <v>5</v>
      </c>
      <c r="L120">
        <v>5242.7700000000004</v>
      </c>
      <c r="M120">
        <v>0.31</v>
      </c>
      <c r="N120">
        <v>13993.35</v>
      </c>
      <c r="O120">
        <v>2992.91</v>
      </c>
      <c r="P120">
        <v>74.58</v>
      </c>
      <c r="Q120" t="s">
        <v>50</v>
      </c>
      <c r="R120">
        <v>1</v>
      </c>
      <c r="S120" t="b">
        <v>1</v>
      </c>
      <c r="T120" t="s">
        <v>29</v>
      </c>
      <c r="U120">
        <v>5</v>
      </c>
    </row>
    <row r="121" spans="1:21" x14ac:dyDescent="0.3">
      <c r="A121" t="s">
        <v>439</v>
      </c>
      <c r="B121" s="1">
        <v>43864</v>
      </c>
      <c r="C121" t="s">
        <v>440</v>
      </c>
      <c r="D121" t="s">
        <v>441</v>
      </c>
      <c r="E121">
        <v>29</v>
      </c>
      <c r="F121" t="s">
        <v>67</v>
      </c>
      <c r="G121" t="s">
        <v>34</v>
      </c>
      <c r="H121" t="s">
        <v>48</v>
      </c>
      <c r="I121" t="s">
        <v>43</v>
      </c>
      <c r="J121" t="s">
        <v>115</v>
      </c>
      <c r="K121">
        <v>10</v>
      </c>
      <c r="L121">
        <v>9468.07</v>
      </c>
      <c r="M121">
        <v>0.32</v>
      </c>
      <c r="N121">
        <v>57174.239999999998</v>
      </c>
      <c r="O121">
        <v>15202.22</v>
      </c>
      <c r="P121">
        <v>40.98</v>
      </c>
      <c r="Q121" t="s">
        <v>50</v>
      </c>
      <c r="S121" t="b">
        <v>0</v>
      </c>
      <c r="T121" t="s">
        <v>38</v>
      </c>
      <c r="U121">
        <v>2</v>
      </c>
    </row>
    <row r="122" spans="1:21" x14ac:dyDescent="0.3">
      <c r="A122" t="s">
        <v>442</v>
      </c>
      <c r="B122" s="1">
        <v>44193</v>
      </c>
      <c r="C122" t="s">
        <v>443</v>
      </c>
      <c r="D122" t="s">
        <v>444</v>
      </c>
      <c r="E122">
        <v>37</v>
      </c>
      <c r="F122" t="s">
        <v>23</v>
      </c>
      <c r="G122" t="s">
        <v>109</v>
      </c>
      <c r="H122" t="s">
        <v>119</v>
      </c>
      <c r="I122" t="s">
        <v>26</v>
      </c>
      <c r="J122" t="s">
        <v>445</v>
      </c>
      <c r="K122">
        <v>8</v>
      </c>
      <c r="L122">
        <v>491.76</v>
      </c>
      <c r="M122">
        <v>0.08</v>
      </c>
      <c r="N122">
        <v>2780.1</v>
      </c>
      <c r="O122">
        <v>223.65</v>
      </c>
      <c r="P122">
        <v>61.84</v>
      </c>
      <c r="Q122" t="s">
        <v>77</v>
      </c>
      <c r="R122">
        <v>2</v>
      </c>
      <c r="S122" t="b">
        <v>0</v>
      </c>
      <c r="T122" t="s">
        <v>38</v>
      </c>
      <c r="U122">
        <v>4</v>
      </c>
    </row>
    <row r="123" spans="1:21" x14ac:dyDescent="0.3">
      <c r="A123" t="s">
        <v>446</v>
      </c>
      <c r="B123" s="1">
        <v>44667</v>
      </c>
      <c r="C123" t="s">
        <v>447</v>
      </c>
      <c r="D123" t="s">
        <v>448</v>
      </c>
      <c r="E123">
        <v>42</v>
      </c>
      <c r="F123" t="s">
        <v>33</v>
      </c>
      <c r="G123" t="s">
        <v>81</v>
      </c>
      <c r="H123" t="s">
        <v>241</v>
      </c>
      <c r="I123" t="s">
        <v>36</v>
      </c>
      <c r="J123" t="s">
        <v>449</v>
      </c>
      <c r="K123">
        <v>7</v>
      </c>
      <c r="L123">
        <v>2235.02</v>
      </c>
      <c r="M123">
        <v>0.37</v>
      </c>
      <c r="N123">
        <v>11756.21</v>
      </c>
      <c r="O123">
        <v>7295.66</v>
      </c>
      <c r="P123">
        <v>68.83</v>
      </c>
      <c r="Q123" t="s">
        <v>77</v>
      </c>
      <c r="R123">
        <v>1</v>
      </c>
      <c r="S123" t="b">
        <v>1</v>
      </c>
      <c r="T123" t="s">
        <v>29</v>
      </c>
      <c r="U123">
        <v>8</v>
      </c>
    </row>
    <row r="124" spans="1:21" x14ac:dyDescent="0.3">
      <c r="A124" t="s">
        <v>450</v>
      </c>
      <c r="B124" s="1">
        <v>45616</v>
      </c>
      <c r="C124" t="s">
        <v>451</v>
      </c>
      <c r="D124" t="s">
        <v>452</v>
      </c>
      <c r="E124">
        <v>27</v>
      </c>
      <c r="F124" t="s">
        <v>23</v>
      </c>
      <c r="G124" t="s">
        <v>81</v>
      </c>
      <c r="H124" t="s">
        <v>124</v>
      </c>
      <c r="I124" t="s">
        <v>61</v>
      </c>
      <c r="J124" t="s">
        <v>149</v>
      </c>
      <c r="K124">
        <v>9</v>
      </c>
      <c r="L124">
        <v>1324.57</v>
      </c>
      <c r="M124">
        <v>0.38</v>
      </c>
      <c r="N124">
        <v>7683.45</v>
      </c>
      <c r="O124">
        <v>2086.59</v>
      </c>
      <c r="P124">
        <v>82.14</v>
      </c>
      <c r="Q124" t="s">
        <v>77</v>
      </c>
      <c r="R124">
        <v>4</v>
      </c>
      <c r="S124" t="b">
        <v>0</v>
      </c>
      <c r="T124" t="s">
        <v>38</v>
      </c>
      <c r="U124">
        <v>4</v>
      </c>
    </row>
    <row r="125" spans="1:21" x14ac:dyDescent="0.3">
      <c r="A125" t="s">
        <v>453</v>
      </c>
      <c r="B125" s="1">
        <v>45114</v>
      </c>
      <c r="C125" t="s">
        <v>454</v>
      </c>
      <c r="D125" t="s">
        <v>455</v>
      </c>
      <c r="E125">
        <v>54</v>
      </c>
      <c r="F125" t="s">
        <v>33</v>
      </c>
      <c r="G125" t="s">
        <v>73</v>
      </c>
      <c r="H125" t="s">
        <v>190</v>
      </c>
      <c r="I125" t="s">
        <v>144</v>
      </c>
      <c r="J125" t="s">
        <v>176</v>
      </c>
      <c r="K125">
        <v>1</v>
      </c>
      <c r="L125">
        <v>9949.4699999999993</v>
      </c>
      <c r="M125">
        <v>0.06</v>
      </c>
      <c r="N125">
        <v>13501.36</v>
      </c>
      <c r="O125">
        <v>3908.34</v>
      </c>
      <c r="P125">
        <v>42.57</v>
      </c>
      <c r="Q125" t="s">
        <v>77</v>
      </c>
      <c r="S125" t="b">
        <v>0</v>
      </c>
      <c r="T125" t="s">
        <v>38</v>
      </c>
      <c r="U125">
        <v>5</v>
      </c>
    </row>
    <row r="126" spans="1:21" x14ac:dyDescent="0.3">
      <c r="A126" t="s">
        <v>456</v>
      </c>
      <c r="B126" s="1">
        <v>44796</v>
      </c>
      <c r="C126" t="s">
        <v>457</v>
      </c>
      <c r="D126" t="s">
        <v>244</v>
      </c>
      <c r="E126">
        <v>34</v>
      </c>
      <c r="F126" t="s">
        <v>8850</v>
      </c>
      <c r="G126" t="s">
        <v>81</v>
      </c>
      <c r="H126" t="s">
        <v>290</v>
      </c>
      <c r="I126" t="s">
        <v>125</v>
      </c>
      <c r="J126" t="s">
        <v>140</v>
      </c>
      <c r="K126">
        <v>6</v>
      </c>
      <c r="L126">
        <v>45624.04</v>
      </c>
      <c r="M126">
        <v>0.24</v>
      </c>
      <c r="N126">
        <v>274607.48</v>
      </c>
      <c r="O126">
        <v>23542.83</v>
      </c>
      <c r="P126">
        <v>97.97</v>
      </c>
      <c r="Q126" t="s">
        <v>77</v>
      </c>
      <c r="R126">
        <v>4</v>
      </c>
      <c r="S126" t="b">
        <v>0</v>
      </c>
      <c r="T126" t="s">
        <v>38</v>
      </c>
      <c r="U126">
        <v>7</v>
      </c>
    </row>
    <row r="127" spans="1:21" x14ac:dyDescent="0.3">
      <c r="A127" t="s">
        <v>458</v>
      </c>
      <c r="B127" s="1">
        <v>45065</v>
      </c>
      <c r="C127" t="s">
        <v>459</v>
      </c>
      <c r="D127" t="s">
        <v>152</v>
      </c>
      <c r="E127">
        <v>37</v>
      </c>
      <c r="F127" t="s">
        <v>67</v>
      </c>
      <c r="G127" t="s">
        <v>24</v>
      </c>
      <c r="H127" t="s">
        <v>68</v>
      </c>
      <c r="I127" t="s">
        <v>43</v>
      </c>
      <c r="J127" t="s">
        <v>184</v>
      </c>
      <c r="K127">
        <v>10</v>
      </c>
      <c r="L127">
        <v>7630.7</v>
      </c>
      <c r="M127">
        <v>0.21</v>
      </c>
      <c r="N127">
        <v>99978.26</v>
      </c>
      <c r="O127">
        <v>21558.18</v>
      </c>
      <c r="P127">
        <v>46.42</v>
      </c>
      <c r="Q127" t="s">
        <v>63</v>
      </c>
      <c r="R127">
        <v>5</v>
      </c>
      <c r="S127" t="b">
        <v>0</v>
      </c>
      <c r="T127" t="s">
        <v>83</v>
      </c>
      <c r="U127">
        <v>8</v>
      </c>
    </row>
    <row r="128" spans="1:21" x14ac:dyDescent="0.3">
      <c r="A128" t="s">
        <v>460</v>
      </c>
      <c r="B128" s="1">
        <v>44009</v>
      </c>
      <c r="C128" t="s">
        <v>461</v>
      </c>
      <c r="D128" t="s">
        <v>462</v>
      </c>
      <c r="E128">
        <v>46</v>
      </c>
      <c r="F128" t="s">
        <v>67</v>
      </c>
      <c r="G128" t="s">
        <v>81</v>
      </c>
      <c r="H128" t="s">
        <v>241</v>
      </c>
      <c r="I128" t="s">
        <v>144</v>
      </c>
      <c r="J128" t="s">
        <v>176</v>
      </c>
      <c r="K128">
        <v>1</v>
      </c>
      <c r="L128">
        <v>4889.3</v>
      </c>
      <c r="M128">
        <v>0.16</v>
      </c>
      <c r="N128">
        <v>5849.95</v>
      </c>
      <c r="O128">
        <v>1406.77</v>
      </c>
      <c r="P128">
        <v>63.96</v>
      </c>
      <c r="Q128" t="s">
        <v>56</v>
      </c>
      <c r="R128">
        <v>1</v>
      </c>
      <c r="S128" t="b">
        <v>0</v>
      </c>
      <c r="T128" t="s">
        <v>38</v>
      </c>
      <c r="U128">
        <v>6</v>
      </c>
    </row>
    <row r="129" spans="1:21" x14ac:dyDescent="0.3">
      <c r="A129" t="s">
        <v>463</v>
      </c>
      <c r="B129" s="1">
        <v>44064</v>
      </c>
      <c r="C129" t="s">
        <v>464</v>
      </c>
      <c r="D129" t="s">
        <v>441</v>
      </c>
      <c r="E129">
        <v>56</v>
      </c>
      <c r="F129" t="s">
        <v>33</v>
      </c>
      <c r="G129" t="s">
        <v>81</v>
      </c>
      <c r="H129" t="s">
        <v>241</v>
      </c>
      <c r="I129" t="s">
        <v>75</v>
      </c>
      <c r="J129" t="s">
        <v>120</v>
      </c>
      <c r="K129">
        <v>5</v>
      </c>
      <c r="L129">
        <v>2614.79</v>
      </c>
      <c r="M129">
        <v>0.12</v>
      </c>
      <c r="N129">
        <v>12884.93</v>
      </c>
      <c r="O129">
        <v>2796.07</v>
      </c>
      <c r="P129">
        <v>55.45</v>
      </c>
      <c r="Q129" t="s">
        <v>69</v>
      </c>
      <c r="R129">
        <v>4</v>
      </c>
      <c r="S129" t="b">
        <v>1</v>
      </c>
      <c r="T129" t="s">
        <v>29</v>
      </c>
      <c r="U129">
        <v>9</v>
      </c>
    </row>
    <row r="130" spans="1:21" x14ac:dyDescent="0.3">
      <c r="A130" t="s">
        <v>465</v>
      </c>
      <c r="B130" s="1">
        <v>43948</v>
      </c>
      <c r="C130" t="s">
        <v>466</v>
      </c>
      <c r="D130" t="s">
        <v>467</v>
      </c>
      <c r="E130">
        <v>32</v>
      </c>
      <c r="F130" t="s">
        <v>67</v>
      </c>
      <c r="G130" t="s">
        <v>34</v>
      </c>
      <c r="H130" t="s">
        <v>35</v>
      </c>
      <c r="I130" t="s">
        <v>61</v>
      </c>
      <c r="J130" t="s">
        <v>105</v>
      </c>
      <c r="K130">
        <v>7</v>
      </c>
      <c r="L130">
        <v>257.18</v>
      </c>
      <c r="M130">
        <v>0.28999999999999998</v>
      </c>
      <c r="N130">
        <v>1452.88</v>
      </c>
      <c r="O130">
        <v>604.80999999999995</v>
      </c>
      <c r="P130">
        <v>60.36</v>
      </c>
      <c r="Q130" t="s">
        <v>69</v>
      </c>
      <c r="R130">
        <v>1</v>
      </c>
      <c r="S130" t="b">
        <v>0</v>
      </c>
      <c r="T130" t="s">
        <v>83</v>
      </c>
      <c r="U130">
        <v>5</v>
      </c>
    </row>
    <row r="131" spans="1:21" x14ac:dyDescent="0.3">
      <c r="A131" t="s">
        <v>468</v>
      </c>
      <c r="B131" s="1">
        <v>45033</v>
      </c>
      <c r="C131" t="s">
        <v>469</v>
      </c>
      <c r="D131" t="s">
        <v>470</v>
      </c>
      <c r="F131" t="s">
        <v>67</v>
      </c>
      <c r="G131" t="s">
        <v>34</v>
      </c>
      <c r="H131" t="s">
        <v>42</v>
      </c>
      <c r="I131" t="s">
        <v>61</v>
      </c>
      <c r="J131" t="s">
        <v>280</v>
      </c>
      <c r="K131">
        <v>8</v>
      </c>
      <c r="L131">
        <v>337.73</v>
      </c>
      <c r="M131">
        <v>0.38</v>
      </c>
      <c r="N131">
        <v>2495.0500000000002</v>
      </c>
      <c r="O131">
        <v>1142.99</v>
      </c>
      <c r="P131">
        <v>48.99</v>
      </c>
      <c r="Q131" t="s">
        <v>63</v>
      </c>
      <c r="R131">
        <v>5</v>
      </c>
      <c r="S131" t="b">
        <v>1</v>
      </c>
      <c r="T131" t="s">
        <v>29</v>
      </c>
      <c r="U131">
        <v>6</v>
      </c>
    </row>
    <row r="132" spans="1:21" x14ac:dyDescent="0.3">
      <c r="A132" t="s">
        <v>471</v>
      </c>
      <c r="B132" s="1">
        <v>44260</v>
      </c>
      <c r="C132" t="s">
        <v>472</v>
      </c>
      <c r="D132" t="s">
        <v>381</v>
      </c>
      <c r="E132">
        <v>47</v>
      </c>
      <c r="F132" t="s">
        <v>67</v>
      </c>
      <c r="G132" t="s">
        <v>73</v>
      </c>
      <c r="H132" t="s">
        <v>74</v>
      </c>
      <c r="I132" t="s">
        <v>43</v>
      </c>
      <c r="J132" t="s">
        <v>115</v>
      </c>
      <c r="K132">
        <v>6</v>
      </c>
      <c r="L132">
        <v>29194.28</v>
      </c>
      <c r="M132">
        <v>0.36</v>
      </c>
      <c r="N132">
        <v>144911.63</v>
      </c>
      <c r="O132">
        <v>54404.2</v>
      </c>
      <c r="P132">
        <v>64.14</v>
      </c>
      <c r="Q132" t="s">
        <v>69</v>
      </c>
      <c r="R132">
        <v>3</v>
      </c>
      <c r="S132" t="b">
        <v>0</v>
      </c>
      <c r="T132" t="s">
        <v>38</v>
      </c>
      <c r="U132">
        <v>9</v>
      </c>
    </row>
    <row r="133" spans="1:21" x14ac:dyDescent="0.3">
      <c r="A133" t="s">
        <v>473</v>
      </c>
      <c r="B133" s="1">
        <v>45428</v>
      </c>
      <c r="C133" t="s">
        <v>474</v>
      </c>
      <c r="D133" t="s">
        <v>475</v>
      </c>
      <c r="E133">
        <v>16</v>
      </c>
      <c r="F133" t="s">
        <v>33</v>
      </c>
      <c r="G133" t="s">
        <v>34</v>
      </c>
      <c r="H133" t="s">
        <v>35</v>
      </c>
      <c r="I133" t="s">
        <v>125</v>
      </c>
      <c r="J133" t="s">
        <v>194</v>
      </c>
      <c r="K133">
        <v>4</v>
      </c>
      <c r="L133">
        <v>20489.54</v>
      </c>
      <c r="M133">
        <v>0.01</v>
      </c>
      <c r="N133">
        <v>161033.98000000001</v>
      </c>
      <c r="O133">
        <v>22669.85</v>
      </c>
      <c r="P133">
        <v>73.53</v>
      </c>
      <c r="Q133" t="s">
        <v>63</v>
      </c>
      <c r="R133">
        <v>1</v>
      </c>
      <c r="S133" t="b">
        <v>0</v>
      </c>
      <c r="T133" t="s">
        <v>57</v>
      </c>
      <c r="U133">
        <v>4</v>
      </c>
    </row>
    <row r="134" spans="1:21" x14ac:dyDescent="0.3">
      <c r="A134" t="s">
        <v>476</v>
      </c>
      <c r="B134" s="1">
        <v>44419</v>
      </c>
      <c r="C134" t="s">
        <v>477</v>
      </c>
      <c r="D134" t="s">
        <v>213</v>
      </c>
      <c r="E134">
        <v>14</v>
      </c>
      <c r="F134" t="s">
        <v>33</v>
      </c>
      <c r="G134" t="s">
        <v>109</v>
      </c>
      <c r="H134" t="s">
        <v>110</v>
      </c>
      <c r="I134" t="s">
        <v>144</v>
      </c>
      <c r="J134" t="s">
        <v>478</v>
      </c>
      <c r="K134">
        <v>2</v>
      </c>
      <c r="L134">
        <v>11904.59</v>
      </c>
      <c r="M134">
        <v>0.18</v>
      </c>
      <c r="N134">
        <v>25494.32</v>
      </c>
      <c r="O134">
        <v>6649.59</v>
      </c>
      <c r="P134">
        <v>66.45</v>
      </c>
      <c r="Q134" t="s">
        <v>50</v>
      </c>
      <c r="R134">
        <v>5</v>
      </c>
      <c r="S134" t="b">
        <v>0</v>
      </c>
      <c r="T134" t="s">
        <v>38</v>
      </c>
      <c r="U134">
        <v>2</v>
      </c>
    </row>
    <row r="135" spans="1:21" x14ac:dyDescent="0.3">
      <c r="A135" t="s">
        <v>479</v>
      </c>
      <c r="B135" s="1">
        <v>44135</v>
      </c>
      <c r="C135" t="s">
        <v>480</v>
      </c>
      <c r="D135" t="s">
        <v>481</v>
      </c>
      <c r="E135">
        <v>35</v>
      </c>
      <c r="F135" t="s">
        <v>8847</v>
      </c>
      <c r="G135" t="s">
        <v>34</v>
      </c>
      <c r="H135" t="s">
        <v>48</v>
      </c>
      <c r="I135" t="s">
        <v>125</v>
      </c>
      <c r="J135" t="s">
        <v>194</v>
      </c>
      <c r="K135">
        <v>5</v>
      </c>
      <c r="L135">
        <v>49817.06</v>
      </c>
      <c r="M135">
        <v>0.28000000000000003</v>
      </c>
      <c r="N135">
        <v>167889.68</v>
      </c>
      <c r="O135">
        <v>16722.18</v>
      </c>
      <c r="P135">
        <v>42.95</v>
      </c>
      <c r="Q135" t="s">
        <v>77</v>
      </c>
      <c r="S135" t="b">
        <v>0</v>
      </c>
      <c r="T135" t="s">
        <v>57</v>
      </c>
      <c r="U135">
        <v>3</v>
      </c>
    </row>
    <row r="136" spans="1:21" x14ac:dyDescent="0.3">
      <c r="A136" t="s">
        <v>482</v>
      </c>
      <c r="B136" s="1">
        <v>45591</v>
      </c>
      <c r="C136" t="s">
        <v>483</v>
      </c>
      <c r="D136" t="s">
        <v>183</v>
      </c>
      <c r="E136">
        <v>42</v>
      </c>
      <c r="F136" t="s">
        <v>23</v>
      </c>
      <c r="G136" t="s">
        <v>34</v>
      </c>
      <c r="H136" t="s">
        <v>48</v>
      </c>
      <c r="I136" t="s">
        <v>43</v>
      </c>
      <c r="J136" t="s">
        <v>44</v>
      </c>
      <c r="K136">
        <v>4</v>
      </c>
      <c r="L136">
        <v>10887.68</v>
      </c>
      <c r="M136">
        <v>0.14000000000000001</v>
      </c>
      <c r="N136">
        <v>46926.73</v>
      </c>
      <c r="O136">
        <v>14349.22</v>
      </c>
      <c r="P136">
        <v>57.18</v>
      </c>
      <c r="Q136" t="s">
        <v>50</v>
      </c>
      <c r="R136">
        <v>3</v>
      </c>
      <c r="S136" t="b">
        <v>0</v>
      </c>
      <c r="T136" t="s">
        <v>38</v>
      </c>
      <c r="U136">
        <v>6</v>
      </c>
    </row>
    <row r="137" spans="1:21" x14ac:dyDescent="0.3">
      <c r="A137" t="s">
        <v>484</v>
      </c>
      <c r="B137" s="1">
        <v>44713</v>
      </c>
      <c r="C137" t="s">
        <v>485</v>
      </c>
      <c r="D137" t="s">
        <v>234</v>
      </c>
      <c r="E137">
        <v>36</v>
      </c>
      <c r="F137" t="s">
        <v>33</v>
      </c>
      <c r="G137" t="s">
        <v>73</v>
      </c>
      <c r="H137" t="s">
        <v>190</v>
      </c>
      <c r="I137" t="s">
        <v>75</v>
      </c>
      <c r="J137" t="s">
        <v>76</v>
      </c>
      <c r="K137">
        <v>5</v>
      </c>
      <c r="L137">
        <v>451.03</v>
      </c>
      <c r="M137">
        <v>0.19</v>
      </c>
      <c r="N137">
        <v>2632.07</v>
      </c>
      <c r="O137">
        <v>1165.8900000000001</v>
      </c>
      <c r="P137">
        <v>23.32</v>
      </c>
      <c r="Q137" t="s">
        <v>56</v>
      </c>
      <c r="R137">
        <v>5</v>
      </c>
      <c r="S137" t="b">
        <v>0</v>
      </c>
      <c r="T137" t="s">
        <v>38</v>
      </c>
      <c r="U137">
        <v>10</v>
      </c>
    </row>
    <row r="138" spans="1:21" x14ac:dyDescent="0.3">
      <c r="A138" t="s">
        <v>486</v>
      </c>
      <c r="B138" s="1">
        <v>44539</v>
      </c>
      <c r="C138" t="s">
        <v>487</v>
      </c>
      <c r="D138" t="s">
        <v>103</v>
      </c>
      <c r="E138">
        <v>36</v>
      </c>
      <c r="F138" t="s">
        <v>8845</v>
      </c>
      <c r="G138" t="s">
        <v>73</v>
      </c>
      <c r="H138" t="s">
        <v>134</v>
      </c>
      <c r="I138" t="s">
        <v>61</v>
      </c>
      <c r="J138" t="s">
        <v>62</v>
      </c>
      <c r="K138">
        <v>3</v>
      </c>
      <c r="L138">
        <v>586.88</v>
      </c>
      <c r="M138">
        <v>0.33</v>
      </c>
      <c r="N138">
        <v>916.67</v>
      </c>
      <c r="O138">
        <v>373.51</v>
      </c>
      <c r="P138">
        <v>36.450000000000003</v>
      </c>
      <c r="Q138" t="s">
        <v>50</v>
      </c>
      <c r="R138">
        <v>4</v>
      </c>
      <c r="S138" t="b">
        <v>0</v>
      </c>
      <c r="T138" t="s">
        <v>38</v>
      </c>
      <c r="U138">
        <v>1</v>
      </c>
    </row>
    <row r="139" spans="1:21" x14ac:dyDescent="0.3">
      <c r="A139" t="s">
        <v>488</v>
      </c>
      <c r="B139" s="1">
        <v>44295</v>
      </c>
      <c r="C139" t="s">
        <v>489</v>
      </c>
      <c r="D139" t="s">
        <v>490</v>
      </c>
      <c r="E139">
        <v>24</v>
      </c>
      <c r="F139" t="s">
        <v>23</v>
      </c>
      <c r="G139" t="s">
        <v>109</v>
      </c>
      <c r="H139" t="s">
        <v>139</v>
      </c>
      <c r="I139" t="s">
        <v>144</v>
      </c>
      <c r="J139" t="s">
        <v>159</v>
      </c>
      <c r="K139">
        <v>10</v>
      </c>
      <c r="L139">
        <v>6806.6</v>
      </c>
      <c r="M139">
        <v>0.36</v>
      </c>
      <c r="N139">
        <v>39614.949999999997</v>
      </c>
      <c r="O139">
        <v>7458.02</v>
      </c>
      <c r="P139">
        <v>66.290000000000006</v>
      </c>
      <c r="Q139" t="s">
        <v>69</v>
      </c>
      <c r="R139">
        <v>5</v>
      </c>
      <c r="S139" t="b">
        <v>0</v>
      </c>
      <c r="T139" t="s">
        <v>8842</v>
      </c>
      <c r="U139">
        <v>7</v>
      </c>
    </row>
    <row r="140" spans="1:21" x14ac:dyDescent="0.3">
      <c r="A140" t="s">
        <v>491</v>
      </c>
      <c r="B140" s="1">
        <v>45261</v>
      </c>
      <c r="C140" t="s">
        <v>492</v>
      </c>
      <c r="D140" t="s">
        <v>493</v>
      </c>
      <c r="F140" t="s">
        <v>8851</v>
      </c>
      <c r="G140" t="s">
        <v>34</v>
      </c>
      <c r="H140" t="s">
        <v>35</v>
      </c>
      <c r="I140" t="s">
        <v>75</v>
      </c>
      <c r="J140" t="s">
        <v>204</v>
      </c>
      <c r="K140">
        <v>3</v>
      </c>
      <c r="L140">
        <v>3608.42</v>
      </c>
      <c r="M140">
        <v>0.28999999999999998</v>
      </c>
      <c r="N140">
        <v>6927.13</v>
      </c>
      <c r="O140">
        <v>1997.74</v>
      </c>
      <c r="P140">
        <v>54.98</v>
      </c>
      <c r="Q140" t="s">
        <v>63</v>
      </c>
      <c r="R140">
        <v>5</v>
      </c>
      <c r="S140" t="b">
        <v>0</v>
      </c>
      <c r="T140" t="s">
        <v>38</v>
      </c>
      <c r="U140">
        <v>9</v>
      </c>
    </row>
    <row r="141" spans="1:21" x14ac:dyDescent="0.3">
      <c r="A141" t="s">
        <v>494</v>
      </c>
      <c r="B141" s="1">
        <v>44703</v>
      </c>
      <c r="C141" t="s">
        <v>495</v>
      </c>
      <c r="D141" t="s">
        <v>496</v>
      </c>
      <c r="E141">
        <v>22</v>
      </c>
      <c r="F141" t="s">
        <v>33</v>
      </c>
      <c r="G141" t="s">
        <v>34</v>
      </c>
      <c r="H141" t="s">
        <v>48</v>
      </c>
      <c r="I141" t="s">
        <v>125</v>
      </c>
      <c r="J141" t="s">
        <v>140</v>
      </c>
      <c r="K141">
        <v>2</v>
      </c>
      <c r="L141">
        <v>72469.02</v>
      </c>
      <c r="M141">
        <v>0.38</v>
      </c>
      <c r="N141">
        <v>127833.79</v>
      </c>
      <c r="O141">
        <v>12280.09</v>
      </c>
      <c r="P141">
        <v>49.21</v>
      </c>
      <c r="Q141" t="s">
        <v>56</v>
      </c>
      <c r="R141">
        <v>4</v>
      </c>
      <c r="S141" t="b">
        <v>0</v>
      </c>
      <c r="T141" t="s">
        <v>83</v>
      </c>
      <c r="U141">
        <v>1</v>
      </c>
    </row>
    <row r="142" spans="1:21" x14ac:dyDescent="0.3">
      <c r="A142" t="s">
        <v>497</v>
      </c>
      <c r="B142" s="1">
        <v>45297</v>
      </c>
      <c r="C142" t="s">
        <v>498</v>
      </c>
      <c r="D142" t="s">
        <v>499</v>
      </c>
      <c r="E142">
        <v>20</v>
      </c>
      <c r="F142" t="s">
        <v>23</v>
      </c>
      <c r="G142" t="s">
        <v>34</v>
      </c>
      <c r="H142" t="s">
        <v>104</v>
      </c>
      <c r="I142" t="s">
        <v>125</v>
      </c>
      <c r="J142" t="s">
        <v>169</v>
      </c>
      <c r="K142">
        <v>3</v>
      </c>
      <c r="L142">
        <v>42514.99</v>
      </c>
      <c r="M142">
        <v>0.06</v>
      </c>
      <c r="N142">
        <v>111205.03</v>
      </c>
      <c r="O142">
        <v>13533.76</v>
      </c>
      <c r="P142">
        <v>59.07</v>
      </c>
      <c r="Q142" t="s">
        <v>50</v>
      </c>
      <c r="R142">
        <v>5</v>
      </c>
      <c r="S142" t="b">
        <v>0</v>
      </c>
      <c r="T142" t="s">
        <v>83</v>
      </c>
      <c r="U142">
        <v>5</v>
      </c>
    </row>
    <row r="143" spans="1:21" x14ac:dyDescent="0.3">
      <c r="A143" t="s">
        <v>500</v>
      </c>
      <c r="B143" s="1">
        <v>44069</v>
      </c>
      <c r="C143" t="s">
        <v>501</v>
      </c>
      <c r="D143" t="s">
        <v>502</v>
      </c>
      <c r="E143">
        <v>29</v>
      </c>
      <c r="F143" t="s">
        <v>23</v>
      </c>
      <c r="G143" t="s">
        <v>81</v>
      </c>
      <c r="H143" t="s">
        <v>82</v>
      </c>
      <c r="I143" t="s">
        <v>36</v>
      </c>
      <c r="J143" t="s">
        <v>228</v>
      </c>
      <c r="L143">
        <v>1644.33</v>
      </c>
      <c r="M143">
        <v>0.31</v>
      </c>
      <c r="N143">
        <v>1186.6600000000001</v>
      </c>
      <c r="O143">
        <v>470.96</v>
      </c>
      <c r="P143">
        <v>68.12</v>
      </c>
      <c r="Q143" t="s">
        <v>63</v>
      </c>
      <c r="R143">
        <v>5</v>
      </c>
      <c r="S143" t="b">
        <v>1</v>
      </c>
      <c r="T143" t="s">
        <v>29</v>
      </c>
      <c r="U143">
        <v>2</v>
      </c>
    </row>
    <row r="144" spans="1:21" x14ac:dyDescent="0.3">
      <c r="A144" t="s">
        <v>503</v>
      </c>
      <c r="B144" s="1">
        <v>44672</v>
      </c>
      <c r="C144" t="s">
        <v>504</v>
      </c>
      <c r="D144" t="s">
        <v>231</v>
      </c>
      <c r="E144">
        <v>35</v>
      </c>
      <c r="F144" t="s">
        <v>67</v>
      </c>
      <c r="G144" t="s">
        <v>34</v>
      </c>
      <c r="H144" t="s">
        <v>104</v>
      </c>
      <c r="I144" t="s">
        <v>61</v>
      </c>
      <c r="J144" t="s">
        <v>105</v>
      </c>
      <c r="K144">
        <v>5</v>
      </c>
      <c r="L144">
        <v>540.77</v>
      </c>
      <c r="M144">
        <v>0.28000000000000003</v>
      </c>
      <c r="N144">
        <v>2814.83</v>
      </c>
      <c r="O144">
        <v>1625.95</v>
      </c>
      <c r="P144">
        <v>54.23</v>
      </c>
      <c r="Q144" t="s">
        <v>50</v>
      </c>
      <c r="R144">
        <v>5</v>
      </c>
      <c r="S144" t="b">
        <v>0</v>
      </c>
      <c r="T144" t="s">
        <v>38</v>
      </c>
      <c r="U144">
        <v>7</v>
      </c>
    </row>
    <row r="145" spans="1:21" x14ac:dyDescent="0.3">
      <c r="A145" t="s">
        <v>505</v>
      </c>
      <c r="B145" s="1">
        <v>44018</v>
      </c>
      <c r="C145" t="s">
        <v>506</v>
      </c>
      <c r="D145" t="s">
        <v>507</v>
      </c>
      <c r="E145">
        <v>35</v>
      </c>
      <c r="F145" t="s">
        <v>23</v>
      </c>
      <c r="G145" t="s">
        <v>109</v>
      </c>
      <c r="H145" t="s">
        <v>119</v>
      </c>
      <c r="I145" t="s">
        <v>75</v>
      </c>
      <c r="J145" t="s">
        <v>130</v>
      </c>
      <c r="K145">
        <v>2</v>
      </c>
      <c r="L145">
        <v>539.35</v>
      </c>
      <c r="M145">
        <v>0.23</v>
      </c>
      <c r="N145">
        <v>1124.22</v>
      </c>
      <c r="O145">
        <v>289.25</v>
      </c>
      <c r="P145">
        <v>64.959999999999994</v>
      </c>
      <c r="Q145" t="s">
        <v>63</v>
      </c>
      <c r="R145">
        <v>5</v>
      </c>
      <c r="S145" t="b">
        <v>0</v>
      </c>
      <c r="T145" t="s">
        <v>38</v>
      </c>
      <c r="U145">
        <v>8</v>
      </c>
    </row>
    <row r="147" spans="1:21" x14ac:dyDescent="0.3">
      <c r="A147" t="s">
        <v>508</v>
      </c>
      <c r="B147" s="1">
        <v>45289</v>
      </c>
      <c r="C147" t="s">
        <v>509</v>
      </c>
      <c r="D147" t="s">
        <v>510</v>
      </c>
      <c r="F147" t="s">
        <v>67</v>
      </c>
      <c r="G147" t="s">
        <v>81</v>
      </c>
      <c r="H147" t="s">
        <v>82</v>
      </c>
      <c r="I147" t="s">
        <v>125</v>
      </c>
      <c r="J147" t="s">
        <v>511</v>
      </c>
      <c r="K147">
        <v>9</v>
      </c>
      <c r="L147">
        <v>30674.09</v>
      </c>
      <c r="M147">
        <v>0.39</v>
      </c>
      <c r="N147">
        <v>159421.60999999999</v>
      </c>
      <c r="O147">
        <v>15597.31</v>
      </c>
      <c r="P147">
        <v>76.430000000000007</v>
      </c>
      <c r="Q147" t="s">
        <v>63</v>
      </c>
      <c r="S147" t="b">
        <v>0</v>
      </c>
      <c r="T147" t="s">
        <v>38</v>
      </c>
      <c r="U147">
        <v>2</v>
      </c>
    </row>
    <row r="148" spans="1:21" x14ac:dyDescent="0.3">
      <c r="A148" t="s">
        <v>512</v>
      </c>
      <c r="B148" s="1">
        <v>44744</v>
      </c>
      <c r="C148" t="s">
        <v>513</v>
      </c>
      <c r="D148" t="s">
        <v>514</v>
      </c>
      <c r="E148">
        <v>32</v>
      </c>
      <c r="F148" t="s">
        <v>8849</v>
      </c>
      <c r="G148" t="s">
        <v>109</v>
      </c>
      <c r="H148" t="s">
        <v>110</v>
      </c>
      <c r="I148" t="s">
        <v>75</v>
      </c>
      <c r="J148" t="s">
        <v>76</v>
      </c>
      <c r="K148">
        <v>8</v>
      </c>
      <c r="L148">
        <v>3278.48</v>
      </c>
      <c r="N148">
        <v>39736.74</v>
      </c>
      <c r="O148">
        <v>15719.62</v>
      </c>
      <c r="P148">
        <v>80.959999999999994</v>
      </c>
      <c r="Q148" t="s">
        <v>69</v>
      </c>
      <c r="R148">
        <v>3</v>
      </c>
      <c r="S148" t="b">
        <v>0</v>
      </c>
      <c r="T148" t="s">
        <v>38</v>
      </c>
      <c r="U148">
        <v>1</v>
      </c>
    </row>
    <row r="149" spans="1:21" x14ac:dyDescent="0.3">
      <c r="A149" t="s">
        <v>515</v>
      </c>
      <c r="B149" s="1">
        <v>45012</v>
      </c>
      <c r="C149" t="s">
        <v>516</v>
      </c>
      <c r="D149" t="s">
        <v>517</v>
      </c>
      <c r="E149">
        <v>12</v>
      </c>
      <c r="F149" t="s">
        <v>23</v>
      </c>
      <c r="G149" t="s">
        <v>24</v>
      </c>
      <c r="H149" t="s">
        <v>25</v>
      </c>
      <c r="I149" t="s">
        <v>125</v>
      </c>
      <c r="J149" t="s">
        <v>126</v>
      </c>
      <c r="K149">
        <v>2</v>
      </c>
      <c r="L149">
        <v>69342.570000000007</v>
      </c>
      <c r="M149">
        <v>0.08</v>
      </c>
      <c r="N149">
        <v>154630.39000000001</v>
      </c>
      <c r="O149">
        <v>18946.95</v>
      </c>
      <c r="P149">
        <v>47.74</v>
      </c>
      <c r="Q149" t="s">
        <v>56</v>
      </c>
      <c r="R149">
        <v>2</v>
      </c>
      <c r="S149" t="b">
        <v>0</v>
      </c>
      <c r="T149" t="s">
        <v>38</v>
      </c>
      <c r="U149">
        <v>6</v>
      </c>
    </row>
    <row r="150" spans="1:21" x14ac:dyDescent="0.3">
      <c r="A150" t="s">
        <v>518</v>
      </c>
      <c r="B150" s="1">
        <v>43858</v>
      </c>
      <c r="C150" t="s">
        <v>519</v>
      </c>
      <c r="D150" t="s">
        <v>231</v>
      </c>
      <c r="E150">
        <v>999</v>
      </c>
      <c r="F150" t="s">
        <v>8852</v>
      </c>
      <c r="G150" t="s">
        <v>73</v>
      </c>
      <c r="H150" t="s">
        <v>134</v>
      </c>
      <c r="I150" t="s">
        <v>144</v>
      </c>
      <c r="J150" t="s">
        <v>145</v>
      </c>
      <c r="K150">
        <v>4</v>
      </c>
      <c r="L150">
        <v>12945.28</v>
      </c>
      <c r="M150">
        <v>0.13</v>
      </c>
      <c r="N150">
        <v>31129.56</v>
      </c>
      <c r="O150">
        <v>7042.29</v>
      </c>
      <c r="P150">
        <v>65.38</v>
      </c>
      <c r="Q150" t="s">
        <v>69</v>
      </c>
      <c r="R150">
        <v>5</v>
      </c>
      <c r="S150" t="b">
        <v>0</v>
      </c>
      <c r="T150" t="s">
        <v>38</v>
      </c>
      <c r="U150">
        <v>4</v>
      </c>
    </row>
    <row r="151" spans="1:21" x14ac:dyDescent="0.3">
      <c r="A151" t="s">
        <v>520</v>
      </c>
      <c r="B151" s="1">
        <v>44914</v>
      </c>
      <c r="C151" t="s">
        <v>521</v>
      </c>
      <c r="D151" t="s">
        <v>522</v>
      </c>
      <c r="E151">
        <v>19</v>
      </c>
      <c r="F151" t="s">
        <v>33</v>
      </c>
      <c r="G151" t="s">
        <v>81</v>
      </c>
      <c r="H151" t="s">
        <v>290</v>
      </c>
      <c r="I151" t="s">
        <v>43</v>
      </c>
      <c r="J151" t="s">
        <v>184</v>
      </c>
      <c r="K151">
        <v>5</v>
      </c>
      <c r="L151">
        <v>29767.34</v>
      </c>
      <c r="M151">
        <v>0.16</v>
      </c>
      <c r="N151">
        <v>92126.76</v>
      </c>
      <c r="O151">
        <v>24089.4</v>
      </c>
      <c r="P151">
        <v>72.23</v>
      </c>
      <c r="Q151" t="s">
        <v>63</v>
      </c>
      <c r="R151">
        <v>3</v>
      </c>
      <c r="S151" t="b">
        <v>0</v>
      </c>
      <c r="T151" t="s">
        <v>83</v>
      </c>
      <c r="U151">
        <v>6</v>
      </c>
    </row>
    <row r="152" spans="1:21" x14ac:dyDescent="0.3">
      <c r="A152" t="s">
        <v>523</v>
      </c>
      <c r="B152" s="1">
        <v>45200</v>
      </c>
      <c r="C152" t="s">
        <v>524</v>
      </c>
      <c r="D152" t="s">
        <v>525</v>
      </c>
      <c r="E152">
        <v>29</v>
      </c>
      <c r="F152" t="s">
        <v>33</v>
      </c>
      <c r="G152" t="s">
        <v>73</v>
      </c>
      <c r="H152" t="s">
        <v>190</v>
      </c>
      <c r="I152" t="s">
        <v>144</v>
      </c>
      <c r="J152" t="s">
        <v>176</v>
      </c>
      <c r="K152">
        <v>3</v>
      </c>
      <c r="L152">
        <v>14810.59</v>
      </c>
      <c r="M152">
        <v>0.08</v>
      </c>
      <c r="N152">
        <v>44578.62</v>
      </c>
      <c r="O152">
        <v>10260.620000000001</v>
      </c>
      <c r="P152">
        <v>65.69</v>
      </c>
      <c r="Q152" t="s">
        <v>63</v>
      </c>
      <c r="R152">
        <v>3</v>
      </c>
      <c r="S152" t="b">
        <v>0</v>
      </c>
      <c r="T152" t="s">
        <v>38</v>
      </c>
      <c r="U152">
        <v>5</v>
      </c>
    </row>
    <row r="153" spans="1:21" x14ac:dyDescent="0.3">
      <c r="A153" t="s">
        <v>526</v>
      </c>
      <c r="B153" s="1">
        <v>45557</v>
      </c>
      <c r="C153" t="s">
        <v>527</v>
      </c>
      <c r="D153" t="s">
        <v>528</v>
      </c>
      <c r="E153">
        <v>36</v>
      </c>
      <c r="F153" t="s">
        <v>33</v>
      </c>
      <c r="G153" t="s">
        <v>81</v>
      </c>
      <c r="H153" t="s">
        <v>241</v>
      </c>
      <c r="I153" t="s">
        <v>36</v>
      </c>
      <c r="J153" t="s">
        <v>37</v>
      </c>
      <c r="K153">
        <v>4</v>
      </c>
      <c r="L153">
        <v>2333.1</v>
      </c>
      <c r="M153">
        <v>0.22</v>
      </c>
      <c r="N153">
        <v>11296.75</v>
      </c>
      <c r="O153">
        <v>4828.37</v>
      </c>
      <c r="P153">
        <v>72.08</v>
      </c>
      <c r="Q153" t="s">
        <v>77</v>
      </c>
      <c r="R153">
        <v>3</v>
      </c>
      <c r="S153" t="b">
        <v>1</v>
      </c>
      <c r="T153" t="s">
        <v>29</v>
      </c>
      <c r="U153">
        <v>10</v>
      </c>
    </row>
    <row r="154" spans="1:21" x14ac:dyDescent="0.3">
      <c r="A154" t="s">
        <v>529</v>
      </c>
      <c r="B154" s="1">
        <v>44818</v>
      </c>
      <c r="C154" t="s">
        <v>530</v>
      </c>
      <c r="D154" t="s">
        <v>531</v>
      </c>
      <c r="E154">
        <v>51</v>
      </c>
      <c r="F154" t="s">
        <v>33</v>
      </c>
      <c r="G154" t="s">
        <v>109</v>
      </c>
      <c r="H154" t="s">
        <v>139</v>
      </c>
      <c r="I154" t="s">
        <v>144</v>
      </c>
      <c r="J154" t="s">
        <v>159</v>
      </c>
      <c r="K154">
        <v>2</v>
      </c>
      <c r="L154">
        <v>13833.36</v>
      </c>
      <c r="M154">
        <v>0.06</v>
      </c>
      <c r="N154">
        <v>30150.799999999999</v>
      </c>
      <c r="O154">
        <v>8534.61</v>
      </c>
      <c r="P154">
        <v>40.57</v>
      </c>
      <c r="Q154" t="s">
        <v>56</v>
      </c>
      <c r="S154" t="b">
        <v>0</v>
      </c>
      <c r="T154" t="s">
        <v>38</v>
      </c>
      <c r="U154">
        <v>8</v>
      </c>
    </row>
    <row r="155" spans="1:21" x14ac:dyDescent="0.3">
      <c r="A155" t="s">
        <v>532</v>
      </c>
      <c r="B155" s="1">
        <v>44519</v>
      </c>
      <c r="C155" t="s">
        <v>533</v>
      </c>
      <c r="D155" t="s">
        <v>534</v>
      </c>
      <c r="F155" t="s">
        <v>23</v>
      </c>
      <c r="G155" t="s">
        <v>24</v>
      </c>
      <c r="H155" t="s">
        <v>54</v>
      </c>
      <c r="I155" t="s">
        <v>43</v>
      </c>
      <c r="J155" t="s">
        <v>115</v>
      </c>
      <c r="K155">
        <v>5</v>
      </c>
      <c r="L155">
        <v>9804.75</v>
      </c>
      <c r="M155">
        <v>0.09</v>
      </c>
      <c r="N155">
        <v>36117.01</v>
      </c>
      <c r="O155">
        <v>8077.49</v>
      </c>
      <c r="P155">
        <v>70.12</v>
      </c>
      <c r="Q155" t="s">
        <v>77</v>
      </c>
      <c r="R155">
        <v>1</v>
      </c>
      <c r="S155" t="b">
        <v>0</v>
      </c>
      <c r="T155" t="s">
        <v>38</v>
      </c>
      <c r="U155">
        <v>5</v>
      </c>
    </row>
    <row r="156" spans="1:21" x14ac:dyDescent="0.3">
      <c r="A156" t="s">
        <v>535</v>
      </c>
      <c r="B156" s="1">
        <v>44926</v>
      </c>
      <c r="C156" t="s">
        <v>536</v>
      </c>
      <c r="D156" t="s">
        <v>517</v>
      </c>
      <c r="E156">
        <v>26</v>
      </c>
      <c r="F156" t="s">
        <v>33</v>
      </c>
      <c r="G156" t="s">
        <v>34</v>
      </c>
      <c r="H156" t="s">
        <v>104</v>
      </c>
      <c r="I156" t="s">
        <v>61</v>
      </c>
      <c r="J156" t="s">
        <v>280</v>
      </c>
      <c r="K156">
        <v>3</v>
      </c>
      <c r="L156">
        <v>1379.58</v>
      </c>
      <c r="M156">
        <v>0.06</v>
      </c>
      <c r="N156">
        <v>3040.53</v>
      </c>
      <c r="O156">
        <v>976.28</v>
      </c>
      <c r="P156">
        <v>64.67</v>
      </c>
      <c r="Q156" t="s">
        <v>56</v>
      </c>
      <c r="R156">
        <v>4</v>
      </c>
      <c r="S156" t="b">
        <v>0</v>
      </c>
      <c r="T156" t="s">
        <v>135</v>
      </c>
      <c r="U156">
        <v>4</v>
      </c>
    </row>
    <row r="157" spans="1:21" x14ac:dyDescent="0.3">
      <c r="A157" t="s">
        <v>537</v>
      </c>
      <c r="B157" s="1">
        <v>44850</v>
      </c>
      <c r="C157" t="s">
        <v>538</v>
      </c>
      <c r="D157" t="s">
        <v>183</v>
      </c>
      <c r="E157">
        <v>36</v>
      </c>
      <c r="F157" t="s">
        <v>8850</v>
      </c>
      <c r="G157" t="s">
        <v>109</v>
      </c>
      <c r="H157" t="s">
        <v>139</v>
      </c>
      <c r="I157" t="s">
        <v>43</v>
      </c>
      <c r="J157" t="s">
        <v>115</v>
      </c>
      <c r="K157">
        <v>8</v>
      </c>
      <c r="L157">
        <v>33543.43</v>
      </c>
      <c r="M157">
        <v>0.22</v>
      </c>
      <c r="N157">
        <v>218733.7</v>
      </c>
      <c r="O157">
        <v>59861.82</v>
      </c>
      <c r="P157">
        <v>56.8</v>
      </c>
      <c r="Q157" t="s">
        <v>50</v>
      </c>
      <c r="R157">
        <v>2</v>
      </c>
      <c r="S157" t="b">
        <v>0</v>
      </c>
      <c r="T157" t="s">
        <v>38</v>
      </c>
      <c r="U157">
        <v>8</v>
      </c>
    </row>
    <row r="158" spans="1:21" x14ac:dyDescent="0.3">
      <c r="A158" t="s">
        <v>539</v>
      </c>
      <c r="B158" s="1">
        <v>45401</v>
      </c>
      <c r="C158" t="s">
        <v>540</v>
      </c>
      <c r="D158" t="s">
        <v>541</v>
      </c>
      <c r="E158">
        <v>31</v>
      </c>
      <c r="F158" t="s">
        <v>67</v>
      </c>
      <c r="G158" t="s">
        <v>109</v>
      </c>
      <c r="H158" t="s">
        <v>119</v>
      </c>
      <c r="I158" t="s">
        <v>36</v>
      </c>
      <c r="J158" t="s">
        <v>449</v>
      </c>
      <c r="K158">
        <v>6</v>
      </c>
      <c r="L158">
        <v>1423.12</v>
      </c>
      <c r="M158">
        <v>0.11</v>
      </c>
      <c r="N158">
        <v>10606.52</v>
      </c>
      <c r="O158">
        <v>4315.91</v>
      </c>
      <c r="P158">
        <v>75.2</v>
      </c>
      <c r="Q158" t="s">
        <v>63</v>
      </c>
      <c r="R158">
        <v>4</v>
      </c>
      <c r="S158" t="b">
        <v>1</v>
      </c>
      <c r="T158" t="s">
        <v>29</v>
      </c>
      <c r="U158">
        <v>4</v>
      </c>
    </row>
    <row r="159" spans="1:21" x14ac:dyDescent="0.3">
      <c r="A159" t="s">
        <v>542</v>
      </c>
      <c r="B159" s="1">
        <v>44655</v>
      </c>
      <c r="C159" t="s">
        <v>543</v>
      </c>
      <c r="D159" t="s">
        <v>240</v>
      </c>
      <c r="E159">
        <v>26</v>
      </c>
      <c r="F159" t="s">
        <v>67</v>
      </c>
      <c r="G159" t="s">
        <v>81</v>
      </c>
      <c r="H159" t="s">
        <v>290</v>
      </c>
      <c r="I159" t="s">
        <v>125</v>
      </c>
      <c r="J159" t="s">
        <v>194</v>
      </c>
      <c r="K159">
        <v>8</v>
      </c>
      <c r="L159">
        <v>64439.74</v>
      </c>
      <c r="M159">
        <v>0.23</v>
      </c>
      <c r="N159">
        <v>542100.67000000004</v>
      </c>
      <c r="O159">
        <v>80671.009999999995</v>
      </c>
      <c r="P159">
        <v>103.41</v>
      </c>
      <c r="Q159" t="s">
        <v>28</v>
      </c>
      <c r="R159">
        <v>1</v>
      </c>
      <c r="S159" t="b">
        <v>0</v>
      </c>
      <c r="T159" t="s">
        <v>38</v>
      </c>
      <c r="U159">
        <v>3</v>
      </c>
    </row>
    <row r="160" spans="1:21" x14ac:dyDescent="0.3">
      <c r="A160" t="s">
        <v>544</v>
      </c>
      <c r="B160" s="1">
        <v>44231</v>
      </c>
      <c r="C160" t="s">
        <v>545</v>
      </c>
      <c r="D160" t="s">
        <v>546</v>
      </c>
      <c r="E160">
        <v>49</v>
      </c>
      <c r="F160" t="s">
        <v>33</v>
      </c>
      <c r="G160" t="s">
        <v>109</v>
      </c>
      <c r="H160" t="s">
        <v>139</v>
      </c>
      <c r="I160" t="s">
        <v>125</v>
      </c>
      <c r="J160" t="s">
        <v>305</v>
      </c>
      <c r="K160">
        <v>10</v>
      </c>
      <c r="L160">
        <v>72812.39</v>
      </c>
      <c r="M160">
        <v>0.28999999999999998</v>
      </c>
      <c r="N160">
        <v>520084.41</v>
      </c>
      <c r="O160">
        <v>94437.03</v>
      </c>
      <c r="P160">
        <v>76.77</v>
      </c>
      <c r="Q160" t="s">
        <v>56</v>
      </c>
      <c r="R160">
        <v>2</v>
      </c>
      <c r="S160" t="b">
        <v>1</v>
      </c>
      <c r="T160" t="s">
        <v>29</v>
      </c>
      <c r="U160">
        <v>10</v>
      </c>
    </row>
    <row r="161" spans="1:21" x14ac:dyDescent="0.3">
      <c r="A161" t="s">
        <v>547</v>
      </c>
      <c r="B161" s="1">
        <v>44376</v>
      </c>
      <c r="C161" t="s">
        <v>548</v>
      </c>
      <c r="D161" t="s">
        <v>549</v>
      </c>
      <c r="E161">
        <v>31</v>
      </c>
      <c r="F161" t="s">
        <v>8848</v>
      </c>
      <c r="G161" t="s">
        <v>109</v>
      </c>
      <c r="H161" t="s">
        <v>327</v>
      </c>
      <c r="I161" t="s">
        <v>43</v>
      </c>
      <c r="J161" t="s">
        <v>115</v>
      </c>
      <c r="K161">
        <v>6</v>
      </c>
      <c r="L161">
        <v>3208.32</v>
      </c>
      <c r="M161">
        <v>0.25</v>
      </c>
      <c r="N161">
        <v>24685.74</v>
      </c>
      <c r="O161">
        <v>5146.1000000000004</v>
      </c>
      <c r="P161">
        <v>81.25</v>
      </c>
      <c r="Q161" t="s">
        <v>77</v>
      </c>
      <c r="R161">
        <v>4</v>
      </c>
      <c r="S161" t="b">
        <v>0</v>
      </c>
      <c r="T161" t="s">
        <v>57</v>
      </c>
      <c r="U161">
        <v>0</v>
      </c>
    </row>
    <row r="162" spans="1:21" x14ac:dyDescent="0.3">
      <c r="A162" t="s">
        <v>550</v>
      </c>
      <c r="B162" s="1">
        <v>45030</v>
      </c>
      <c r="C162" t="s">
        <v>551</v>
      </c>
      <c r="D162" t="s">
        <v>552</v>
      </c>
      <c r="E162">
        <v>47</v>
      </c>
      <c r="F162" t="s">
        <v>33</v>
      </c>
      <c r="G162" t="s">
        <v>81</v>
      </c>
      <c r="H162" t="s">
        <v>290</v>
      </c>
      <c r="I162" t="s">
        <v>36</v>
      </c>
      <c r="J162" t="s">
        <v>37</v>
      </c>
      <c r="K162">
        <v>8</v>
      </c>
      <c r="L162">
        <v>415.72</v>
      </c>
      <c r="M162">
        <v>0.01</v>
      </c>
      <c r="N162">
        <v>4769.26</v>
      </c>
      <c r="O162">
        <v>1796.21</v>
      </c>
      <c r="P162">
        <v>54.55</v>
      </c>
      <c r="Q162" t="s">
        <v>50</v>
      </c>
      <c r="R162">
        <v>3</v>
      </c>
      <c r="S162" t="b">
        <v>0</v>
      </c>
      <c r="T162" t="s">
        <v>8842</v>
      </c>
      <c r="U162">
        <v>5</v>
      </c>
    </row>
    <row r="163" spans="1:21" x14ac:dyDescent="0.3">
      <c r="A163" t="s">
        <v>553</v>
      </c>
      <c r="B163" s="1">
        <v>44095</v>
      </c>
      <c r="C163" t="s">
        <v>554</v>
      </c>
      <c r="D163" t="s">
        <v>555</v>
      </c>
      <c r="E163">
        <v>33</v>
      </c>
      <c r="F163" t="s">
        <v>67</v>
      </c>
      <c r="G163" t="s">
        <v>109</v>
      </c>
      <c r="H163" t="s">
        <v>327</v>
      </c>
      <c r="I163" t="s">
        <v>26</v>
      </c>
      <c r="J163" t="s">
        <v>426</v>
      </c>
      <c r="K163">
        <v>1</v>
      </c>
      <c r="L163">
        <v>389.24</v>
      </c>
      <c r="M163">
        <v>0.23</v>
      </c>
      <c r="N163">
        <v>313.86</v>
      </c>
      <c r="O163">
        <v>22.71</v>
      </c>
      <c r="P163">
        <v>66.8</v>
      </c>
      <c r="Q163" t="s">
        <v>56</v>
      </c>
      <c r="R163">
        <v>5</v>
      </c>
      <c r="S163" t="b">
        <v>0</v>
      </c>
      <c r="T163" t="s">
        <v>8842</v>
      </c>
      <c r="U163">
        <v>10</v>
      </c>
    </row>
    <row r="164" spans="1:21" x14ac:dyDescent="0.3">
      <c r="A164" t="s">
        <v>556</v>
      </c>
      <c r="B164" s="1">
        <v>45474</v>
      </c>
      <c r="C164" t="s">
        <v>557</v>
      </c>
      <c r="D164" t="s">
        <v>272</v>
      </c>
      <c r="E164">
        <v>25</v>
      </c>
      <c r="F164" t="s">
        <v>67</v>
      </c>
      <c r="G164" t="s">
        <v>73</v>
      </c>
      <c r="H164" t="s">
        <v>99</v>
      </c>
      <c r="I164" t="s">
        <v>61</v>
      </c>
      <c r="J164" t="s">
        <v>62</v>
      </c>
      <c r="L164">
        <v>1486.09</v>
      </c>
      <c r="M164">
        <v>0.11</v>
      </c>
      <c r="N164">
        <v>1967.1</v>
      </c>
      <c r="O164">
        <v>719.18</v>
      </c>
      <c r="P164">
        <v>43.92</v>
      </c>
      <c r="Q164" t="s">
        <v>63</v>
      </c>
      <c r="R164">
        <v>1</v>
      </c>
      <c r="S164" t="b">
        <v>0</v>
      </c>
      <c r="T164" t="s">
        <v>38</v>
      </c>
      <c r="U164">
        <v>1</v>
      </c>
    </row>
    <row r="165" spans="1:21" x14ac:dyDescent="0.3">
      <c r="A165" t="s">
        <v>558</v>
      </c>
      <c r="B165" s="1">
        <v>45330</v>
      </c>
      <c r="C165" t="s">
        <v>559</v>
      </c>
      <c r="D165" t="s">
        <v>560</v>
      </c>
      <c r="E165">
        <v>38</v>
      </c>
      <c r="F165" t="s">
        <v>33</v>
      </c>
      <c r="G165" t="s">
        <v>81</v>
      </c>
      <c r="H165" t="s">
        <v>290</v>
      </c>
      <c r="I165" t="s">
        <v>125</v>
      </c>
      <c r="J165" t="s">
        <v>305</v>
      </c>
      <c r="K165">
        <v>4</v>
      </c>
      <c r="L165">
        <v>15346.11</v>
      </c>
      <c r="M165">
        <v>0.06</v>
      </c>
      <c r="N165">
        <v>67060.7</v>
      </c>
      <c r="O165">
        <v>9998.89</v>
      </c>
      <c r="P165">
        <v>93.55</v>
      </c>
      <c r="Q165" t="s">
        <v>63</v>
      </c>
      <c r="R165">
        <v>2</v>
      </c>
      <c r="S165" t="b">
        <v>0</v>
      </c>
      <c r="T165" t="s">
        <v>38</v>
      </c>
      <c r="U165">
        <v>6</v>
      </c>
    </row>
    <row r="166" spans="1:21" x14ac:dyDescent="0.3">
      <c r="A166" t="s">
        <v>561</v>
      </c>
      <c r="B166" s="1">
        <v>45477</v>
      </c>
      <c r="C166" t="s">
        <v>562</v>
      </c>
      <c r="D166" t="s">
        <v>563</v>
      </c>
      <c r="E166">
        <v>49</v>
      </c>
      <c r="F166" t="s">
        <v>33</v>
      </c>
      <c r="G166" t="s">
        <v>24</v>
      </c>
      <c r="H166" t="s">
        <v>25</v>
      </c>
      <c r="I166" t="s">
        <v>61</v>
      </c>
      <c r="J166" t="s">
        <v>564</v>
      </c>
      <c r="K166">
        <v>8</v>
      </c>
      <c r="L166">
        <v>1499.77</v>
      </c>
      <c r="M166">
        <v>0.37</v>
      </c>
      <c r="N166">
        <v>11632.7</v>
      </c>
      <c r="O166">
        <v>4863.95</v>
      </c>
      <c r="P166">
        <v>68.319999999999993</v>
      </c>
      <c r="Q166" t="s">
        <v>77</v>
      </c>
      <c r="R166">
        <v>5</v>
      </c>
      <c r="S166" t="b">
        <v>0</v>
      </c>
      <c r="T166" t="s">
        <v>38</v>
      </c>
    </row>
    <row r="167" spans="1:21" x14ac:dyDescent="0.3">
      <c r="A167" t="s">
        <v>565</v>
      </c>
      <c r="B167" s="1">
        <v>44297</v>
      </c>
      <c r="C167" t="s">
        <v>566</v>
      </c>
      <c r="D167" t="s">
        <v>555</v>
      </c>
      <c r="E167">
        <v>26</v>
      </c>
      <c r="F167" t="s">
        <v>8852</v>
      </c>
      <c r="G167" t="s">
        <v>109</v>
      </c>
      <c r="H167" t="s">
        <v>119</v>
      </c>
      <c r="I167" t="s">
        <v>61</v>
      </c>
      <c r="J167" t="s">
        <v>263</v>
      </c>
      <c r="K167">
        <v>9</v>
      </c>
      <c r="L167">
        <v>816.35</v>
      </c>
      <c r="M167">
        <v>0.12</v>
      </c>
      <c r="N167">
        <v>7711.33</v>
      </c>
      <c r="O167">
        <v>3255</v>
      </c>
      <c r="P167">
        <v>81.14</v>
      </c>
      <c r="Q167" t="s">
        <v>77</v>
      </c>
      <c r="R167">
        <v>5</v>
      </c>
      <c r="S167" t="b">
        <v>1</v>
      </c>
      <c r="T167" t="s">
        <v>29</v>
      </c>
      <c r="U167">
        <v>3</v>
      </c>
    </row>
    <row r="168" spans="1:21" x14ac:dyDescent="0.3">
      <c r="A168" t="s">
        <v>567</v>
      </c>
      <c r="B168" s="1">
        <v>45217</v>
      </c>
      <c r="C168" t="s">
        <v>568</v>
      </c>
      <c r="D168" t="s">
        <v>569</v>
      </c>
      <c r="E168">
        <v>40</v>
      </c>
      <c r="F168" t="s">
        <v>33</v>
      </c>
      <c r="G168" t="s">
        <v>81</v>
      </c>
      <c r="H168" t="s">
        <v>241</v>
      </c>
      <c r="I168" t="s">
        <v>144</v>
      </c>
      <c r="J168" t="s">
        <v>145</v>
      </c>
      <c r="K168">
        <v>7</v>
      </c>
      <c r="L168">
        <v>12597.24</v>
      </c>
      <c r="M168">
        <v>0.11</v>
      </c>
      <c r="N168">
        <v>77124.12</v>
      </c>
      <c r="O168">
        <v>20197.939999999999</v>
      </c>
      <c r="P168">
        <v>79.69</v>
      </c>
      <c r="Q168" t="s">
        <v>56</v>
      </c>
      <c r="R168">
        <v>4</v>
      </c>
      <c r="S168" t="b">
        <v>0</v>
      </c>
      <c r="T168" t="s">
        <v>38</v>
      </c>
      <c r="U168">
        <v>8</v>
      </c>
    </row>
    <row r="169" spans="1:21" x14ac:dyDescent="0.3">
      <c r="A169" t="s">
        <v>570</v>
      </c>
      <c r="B169" s="1">
        <v>45271</v>
      </c>
      <c r="C169" t="s">
        <v>571</v>
      </c>
      <c r="D169" t="s">
        <v>572</v>
      </c>
      <c r="F169" t="s">
        <v>33</v>
      </c>
      <c r="G169" t="s">
        <v>34</v>
      </c>
      <c r="H169" t="s">
        <v>104</v>
      </c>
      <c r="I169" t="s">
        <v>75</v>
      </c>
      <c r="J169" t="s">
        <v>204</v>
      </c>
      <c r="K169">
        <v>3</v>
      </c>
      <c r="L169">
        <v>1850.1</v>
      </c>
      <c r="M169">
        <v>0.03</v>
      </c>
      <c r="N169">
        <v>4811.57</v>
      </c>
      <c r="O169">
        <v>1286.23</v>
      </c>
      <c r="P169">
        <v>78.13</v>
      </c>
      <c r="Q169" t="s">
        <v>50</v>
      </c>
      <c r="R169">
        <v>2</v>
      </c>
      <c r="S169" t="b">
        <v>0</v>
      </c>
      <c r="T169" t="s">
        <v>38</v>
      </c>
      <c r="U169">
        <v>10</v>
      </c>
    </row>
    <row r="170" spans="1:21" x14ac:dyDescent="0.3">
      <c r="A170" t="s">
        <v>573</v>
      </c>
      <c r="B170" s="1">
        <v>45196</v>
      </c>
      <c r="C170" t="s">
        <v>574</v>
      </c>
      <c r="D170" t="s">
        <v>346</v>
      </c>
      <c r="E170">
        <v>18</v>
      </c>
      <c r="F170" t="s">
        <v>67</v>
      </c>
      <c r="G170" t="s">
        <v>81</v>
      </c>
      <c r="H170" t="s">
        <v>82</v>
      </c>
      <c r="I170" t="s">
        <v>75</v>
      </c>
      <c r="J170" t="s">
        <v>120</v>
      </c>
      <c r="K170">
        <v>10</v>
      </c>
      <c r="L170">
        <v>2309.23</v>
      </c>
      <c r="M170">
        <v>0.02</v>
      </c>
      <c r="N170">
        <v>28827.02</v>
      </c>
      <c r="O170">
        <v>8270.7999999999993</v>
      </c>
      <c r="P170">
        <v>94.75</v>
      </c>
      <c r="Q170" t="s">
        <v>63</v>
      </c>
      <c r="S170" t="b">
        <v>0</v>
      </c>
      <c r="T170" t="s">
        <v>38</v>
      </c>
      <c r="U170">
        <v>5</v>
      </c>
    </row>
    <row r="171" spans="1:21" x14ac:dyDescent="0.3">
      <c r="A171" t="s">
        <v>575</v>
      </c>
      <c r="B171" s="1">
        <v>44047</v>
      </c>
      <c r="C171" t="s">
        <v>576</v>
      </c>
      <c r="D171" t="s">
        <v>577</v>
      </c>
      <c r="E171">
        <v>40</v>
      </c>
      <c r="F171" t="s">
        <v>8852</v>
      </c>
      <c r="G171" t="s">
        <v>109</v>
      </c>
      <c r="H171" t="s">
        <v>139</v>
      </c>
      <c r="I171" t="s">
        <v>43</v>
      </c>
      <c r="J171" t="s">
        <v>91</v>
      </c>
      <c r="K171">
        <v>5</v>
      </c>
      <c r="L171">
        <v>12250.19</v>
      </c>
      <c r="M171">
        <v>0.32</v>
      </c>
      <c r="N171">
        <v>45443.23</v>
      </c>
      <c r="O171">
        <v>11573.16</v>
      </c>
      <c r="P171">
        <v>71.75</v>
      </c>
      <c r="Q171" t="s">
        <v>50</v>
      </c>
      <c r="R171">
        <v>3</v>
      </c>
      <c r="S171" t="b">
        <v>0</v>
      </c>
      <c r="T171" t="s">
        <v>38</v>
      </c>
      <c r="U171">
        <v>6</v>
      </c>
    </row>
    <row r="172" spans="1:21" x14ac:dyDescent="0.3">
      <c r="A172" t="s">
        <v>578</v>
      </c>
      <c r="B172" s="1">
        <v>44124</v>
      </c>
      <c r="C172" t="s">
        <v>579</v>
      </c>
      <c r="D172" t="s">
        <v>197</v>
      </c>
      <c r="E172">
        <v>22</v>
      </c>
      <c r="F172" t="s">
        <v>67</v>
      </c>
      <c r="G172" t="s">
        <v>24</v>
      </c>
      <c r="H172" t="s">
        <v>54</v>
      </c>
      <c r="I172" t="s">
        <v>61</v>
      </c>
      <c r="J172" t="s">
        <v>280</v>
      </c>
      <c r="K172">
        <v>3</v>
      </c>
      <c r="L172">
        <v>835.42</v>
      </c>
      <c r="M172">
        <v>0.33</v>
      </c>
      <c r="N172">
        <v>1423.3</v>
      </c>
      <c r="O172">
        <v>458.44</v>
      </c>
      <c r="P172">
        <v>55.32</v>
      </c>
      <c r="Q172" t="s">
        <v>63</v>
      </c>
      <c r="R172">
        <v>5</v>
      </c>
      <c r="S172" t="b">
        <v>0</v>
      </c>
      <c r="T172" t="s">
        <v>38</v>
      </c>
      <c r="U172">
        <v>1</v>
      </c>
    </row>
    <row r="173" spans="1:21" x14ac:dyDescent="0.3">
      <c r="A173" t="s">
        <v>580</v>
      </c>
      <c r="B173" s="1">
        <v>44491</v>
      </c>
      <c r="C173" t="s">
        <v>581</v>
      </c>
      <c r="D173" t="s">
        <v>582</v>
      </c>
      <c r="E173">
        <v>53</v>
      </c>
      <c r="F173" t="s">
        <v>23</v>
      </c>
      <c r="G173" t="s">
        <v>109</v>
      </c>
      <c r="H173" t="s">
        <v>139</v>
      </c>
      <c r="I173" t="s">
        <v>125</v>
      </c>
      <c r="J173" t="s">
        <v>140</v>
      </c>
      <c r="K173">
        <v>9</v>
      </c>
      <c r="L173">
        <v>62284.37</v>
      </c>
      <c r="M173">
        <v>0.36</v>
      </c>
      <c r="N173">
        <v>295233.56</v>
      </c>
      <c r="O173">
        <v>40519.72</v>
      </c>
      <c r="P173">
        <v>81.150000000000006</v>
      </c>
      <c r="Q173" t="s">
        <v>69</v>
      </c>
      <c r="R173">
        <v>3</v>
      </c>
      <c r="S173" t="b">
        <v>0</v>
      </c>
      <c r="T173" t="s">
        <v>38</v>
      </c>
      <c r="U173">
        <v>8</v>
      </c>
    </row>
    <row r="174" spans="1:21" x14ac:dyDescent="0.3">
      <c r="A174" t="s">
        <v>583</v>
      </c>
      <c r="B174" s="1">
        <v>45475</v>
      </c>
      <c r="C174" t="s">
        <v>584</v>
      </c>
      <c r="D174" t="s">
        <v>585</v>
      </c>
      <c r="E174">
        <v>56</v>
      </c>
      <c r="F174" t="s">
        <v>23</v>
      </c>
      <c r="G174" t="s">
        <v>73</v>
      </c>
      <c r="H174" t="s">
        <v>99</v>
      </c>
      <c r="I174" t="s">
        <v>61</v>
      </c>
      <c r="J174" t="s">
        <v>263</v>
      </c>
      <c r="K174">
        <v>2</v>
      </c>
      <c r="L174">
        <v>493.07</v>
      </c>
      <c r="M174">
        <v>0.4</v>
      </c>
      <c r="N174">
        <v>1034.25</v>
      </c>
      <c r="O174">
        <v>466.16</v>
      </c>
      <c r="P174">
        <v>79.959999999999994</v>
      </c>
      <c r="Q174" t="s">
        <v>56</v>
      </c>
      <c r="R174">
        <v>5</v>
      </c>
      <c r="S174" t="b">
        <v>0</v>
      </c>
      <c r="T174" t="s">
        <v>38</v>
      </c>
      <c r="U174">
        <v>5</v>
      </c>
    </row>
    <row r="175" spans="1:21" x14ac:dyDescent="0.3">
      <c r="A175" t="s">
        <v>586</v>
      </c>
      <c r="B175" s="1">
        <v>44544</v>
      </c>
      <c r="C175" t="s">
        <v>587</v>
      </c>
      <c r="D175" t="s">
        <v>588</v>
      </c>
      <c r="E175">
        <v>34</v>
      </c>
      <c r="F175" t="s">
        <v>23</v>
      </c>
      <c r="G175" t="s">
        <v>73</v>
      </c>
      <c r="H175" t="s">
        <v>134</v>
      </c>
      <c r="I175" t="s">
        <v>144</v>
      </c>
      <c r="J175" t="s">
        <v>145</v>
      </c>
      <c r="K175">
        <v>2</v>
      </c>
      <c r="L175">
        <v>4486.05</v>
      </c>
      <c r="N175">
        <v>5037.7700000000004</v>
      </c>
      <c r="O175">
        <v>1061.82</v>
      </c>
      <c r="P175">
        <v>70.400000000000006</v>
      </c>
      <c r="Q175" t="s">
        <v>77</v>
      </c>
      <c r="R175">
        <v>4</v>
      </c>
      <c r="S175" t="b">
        <v>0</v>
      </c>
      <c r="T175" t="s">
        <v>38</v>
      </c>
    </row>
    <row r="176" spans="1:21" x14ac:dyDescent="0.3">
      <c r="A176" t="s">
        <v>589</v>
      </c>
      <c r="B176" s="1">
        <v>44250</v>
      </c>
      <c r="C176" t="s">
        <v>590</v>
      </c>
      <c r="D176" t="s">
        <v>414</v>
      </c>
      <c r="E176">
        <v>37</v>
      </c>
      <c r="F176" t="s">
        <v>8847</v>
      </c>
      <c r="G176" t="s">
        <v>109</v>
      </c>
      <c r="H176" t="s">
        <v>327</v>
      </c>
      <c r="I176" t="s">
        <v>75</v>
      </c>
      <c r="J176" t="s">
        <v>120</v>
      </c>
      <c r="K176">
        <v>2</v>
      </c>
      <c r="L176">
        <v>2323.11</v>
      </c>
      <c r="M176">
        <v>0.1</v>
      </c>
      <c r="N176">
        <v>3708.79</v>
      </c>
      <c r="O176">
        <v>1138.78</v>
      </c>
      <c r="P176">
        <v>85.32</v>
      </c>
      <c r="Q176" t="s">
        <v>56</v>
      </c>
      <c r="R176">
        <v>2</v>
      </c>
      <c r="S176" t="b">
        <v>0</v>
      </c>
      <c r="T176" t="s">
        <v>38</v>
      </c>
      <c r="U176">
        <v>7</v>
      </c>
    </row>
    <row r="177" spans="1:21" x14ac:dyDescent="0.3">
      <c r="A177" t="s">
        <v>591</v>
      </c>
      <c r="B177" s="1">
        <v>44154</v>
      </c>
      <c r="C177" t="s">
        <v>592</v>
      </c>
      <c r="D177" t="s">
        <v>399</v>
      </c>
      <c r="E177">
        <v>51</v>
      </c>
      <c r="F177" t="s">
        <v>67</v>
      </c>
      <c r="G177" t="s">
        <v>81</v>
      </c>
      <c r="H177" t="s">
        <v>241</v>
      </c>
      <c r="I177" t="s">
        <v>61</v>
      </c>
      <c r="J177" t="s">
        <v>263</v>
      </c>
      <c r="K177">
        <v>10</v>
      </c>
      <c r="L177">
        <v>331.1</v>
      </c>
      <c r="M177">
        <v>0.39</v>
      </c>
      <c r="N177">
        <v>1477.96</v>
      </c>
      <c r="O177">
        <v>435.14</v>
      </c>
      <c r="P177">
        <v>84.94</v>
      </c>
      <c r="Q177" t="s">
        <v>63</v>
      </c>
      <c r="R177">
        <v>5</v>
      </c>
      <c r="S177" t="b">
        <v>0</v>
      </c>
      <c r="T177" t="s">
        <v>38</v>
      </c>
      <c r="U177">
        <v>7</v>
      </c>
    </row>
    <row r="178" spans="1:21" x14ac:dyDescent="0.3">
      <c r="A178" t="s">
        <v>593</v>
      </c>
      <c r="B178" s="1">
        <v>45558</v>
      </c>
      <c r="C178" t="s">
        <v>594</v>
      </c>
      <c r="D178" t="s">
        <v>357</v>
      </c>
      <c r="E178">
        <v>38</v>
      </c>
      <c r="F178" t="s">
        <v>33</v>
      </c>
      <c r="G178" t="s">
        <v>24</v>
      </c>
      <c r="H178" t="s">
        <v>168</v>
      </c>
      <c r="I178" t="s">
        <v>26</v>
      </c>
      <c r="J178" t="s">
        <v>445</v>
      </c>
      <c r="K178">
        <v>5</v>
      </c>
      <c r="L178">
        <v>195.29</v>
      </c>
      <c r="M178">
        <v>0.16</v>
      </c>
      <c r="N178">
        <v>1055.0999999999999</v>
      </c>
      <c r="O178">
        <v>81.38</v>
      </c>
      <c r="P178">
        <v>32.28</v>
      </c>
      <c r="Q178" t="s">
        <v>69</v>
      </c>
      <c r="R178">
        <v>3</v>
      </c>
      <c r="S178" t="b">
        <v>0</v>
      </c>
      <c r="T178" t="s">
        <v>83</v>
      </c>
      <c r="U178">
        <v>5</v>
      </c>
    </row>
    <row r="179" spans="1:21" x14ac:dyDescent="0.3">
      <c r="A179" t="s">
        <v>595</v>
      </c>
      <c r="B179" s="1">
        <v>44520</v>
      </c>
      <c r="C179" t="s">
        <v>596</v>
      </c>
      <c r="D179" t="s">
        <v>597</v>
      </c>
      <c r="E179">
        <v>47</v>
      </c>
      <c r="F179" t="s">
        <v>33</v>
      </c>
      <c r="G179" t="s">
        <v>34</v>
      </c>
      <c r="H179" t="s">
        <v>42</v>
      </c>
      <c r="I179" t="s">
        <v>75</v>
      </c>
      <c r="J179" t="s">
        <v>87</v>
      </c>
      <c r="K179">
        <v>10</v>
      </c>
      <c r="L179">
        <v>1224.47</v>
      </c>
      <c r="M179">
        <v>0.4</v>
      </c>
      <c r="N179">
        <v>5546.22</v>
      </c>
      <c r="O179">
        <v>2019.44</v>
      </c>
      <c r="P179">
        <v>52.99</v>
      </c>
      <c r="Q179" t="s">
        <v>28</v>
      </c>
      <c r="R179">
        <v>1</v>
      </c>
      <c r="S179" t="b">
        <v>0</v>
      </c>
      <c r="T179" t="s">
        <v>38</v>
      </c>
      <c r="U179">
        <v>6</v>
      </c>
    </row>
    <row r="180" spans="1:21" x14ac:dyDescent="0.3">
      <c r="A180" t="s">
        <v>598</v>
      </c>
      <c r="B180" s="1">
        <v>45291</v>
      </c>
      <c r="C180" t="s">
        <v>599</v>
      </c>
      <c r="D180" t="s">
        <v>22</v>
      </c>
      <c r="E180">
        <v>43</v>
      </c>
      <c r="F180" t="s">
        <v>23</v>
      </c>
      <c r="G180" t="s">
        <v>109</v>
      </c>
      <c r="H180" t="s">
        <v>327</v>
      </c>
      <c r="I180" t="s">
        <v>36</v>
      </c>
      <c r="J180" t="s">
        <v>100</v>
      </c>
      <c r="K180">
        <v>7</v>
      </c>
      <c r="L180">
        <v>1828.2</v>
      </c>
      <c r="M180">
        <v>0.21</v>
      </c>
      <c r="N180">
        <v>9118.6299999999992</v>
      </c>
      <c r="O180">
        <v>3919.89</v>
      </c>
      <c r="P180">
        <v>72.63</v>
      </c>
      <c r="Q180" t="s">
        <v>69</v>
      </c>
      <c r="R180">
        <v>4</v>
      </c>
      <c r="S180" t="b">
        <v>0</v>
      </c>
      <c r="T180" t="s">
        <v>38</v>
      </c>
      <c r="U180">
        <v>1</v>
      </c>
    </row>
    <row r="181" spans="1:21" x14ac:dyDescent="0.3">
      <c r="A181" t="s">
        <v>600</v>
      </c>
      <c r="B181" s="1">
        <v>44072</v>
      </c>
      <c r="C181" t="s">
        <v>601</v>
      </c>
      <c r="D181" t="s">
        <v>602</v>
      </c>
      <c r="E181">
        <v>28</v>
      </c>
      <c r="F181" t="s">
        <v>33</v>
      </c>
      <c r="G181" t="s">
        <v>34</v>
      </c>
      <c r="H181" t="s">
        <v>104</v>
      </c>
      <c r="I181" t="s">
        <v>125</v>
      </c>
      <c r="J181" t="s">
        <v>305</v>
      </c>
      <c r="K181">
        <v>0</v>
      </c>
      <c r="L181">
        <v>9189.44</v>
      </c>
      <c r="M181">
        <v>0.19</v>
      </c>
      <c r="N181">
        <v>8306.2900000000009</v>
      </c>
      <c r="O181">
        <v>916.95</v>
      </c>
      <c r="P181">
        <v>59.91</v>
      </c>
      <c r="Q181" t="s">
        <v>28</v>
      </c>
      <c r="R181">
        <v>4</v>
      </c>
      <c r="S181" t="b">
        <v>0</v>
      </c>
      <c r="T181" t="s">
        <v>38</v>
      </c>
      <c r="U181">
        <v>5</v>
      </c>
    </row>
    <row r="182" spans="1:21" x14ac:dyDescent="0.3">
      <c r="A182" t="s">
        <v>603</v>
      </c>
      <c r="B182" s="1">
        <v>43952</v>
      </c>
      <c r="C182" t="s">
        <v>604</v>
      </c>
      <c r="D182" t="s">
        <v>605</v>
      </c>
      <c r="E182">
        <v>34</v>
      </c>
      <c r="F182" t="s">
        <v>23</v>
      </c>
      <c r="G182" t="s">
        <v>34</v>
      </c>
      <c r="H182" t="s">
        <v>104</v>
      </c>
      <c r="I182" t="s">
        <v>125</v>
      </c>
      <c r="J182" t="s">
        <v>169</v>
      </c>
      <c r="K182">
        <v>8</v>
      </c>
      <c r="L182">
        <v>74156.479999999996</v>
      </c>
      <c r="M182">
        <v>0.02</v>
      </c>
      <c r="N182">
        <v>789939.57</v>
      </c>
      <c r="O182">
        <v>58250.48</v>
      </c>
      <c r="P182">
        <v>75.8</v>
      </c>
      <c r="Q182" t="s">
        <v>69</v>
      </c>
      <c r="R182">
        <v>5</v>
      </c>
      <c r="S182" t="b">
        <v>0</v>
      </c>
      <c r="T182" t="s">
        <v>38</v>
      </c>
      <c r="U182">
        <v>2</v>
      </c>
    </row>
    <row r="183" spans="1:21" x14ac:dyDescent="0.3">
      <c r="A183" t="s">
        <v>606</v>
      </c>
      <c r="B183" s="1">
        <v>45494</v>
      </c>
      <c r="C183" t="s">
        <v>607</v>
      </c>
      <c r="D183" t="s">
        <v>588</v>
      </c>
      <c r="E183">
        <v>52</v>
      </c>
      <c r="F183" t="s">
        <v>8845</v>
      </c>
      <c r="G183" t="s">
        <v>24</v>
      </c>
      <c r="H183" t="s">
        <v>168</v>
      </c>
      <c r="I183" t="s">
        <v>26</v>
      </c>
      <c r="J183" t="s">
        <v>27</v>
      </c>
      <c r="K183">
        <v>6</v>
      </c>
      <c r="L183">
        <v>462.8</v>
      </c>
      <c r="M183">
        <v>0.2</v>
      </c>
      <c r="N183">
        <v>3702.45</v>
      </c>
      <c r="O183">
        <v>265.27999999999997</v>
      </c>
      <c r="P183">
        <v>81.010000000000005</v>
      </c>
      <c r="Q183" t="s">
        <v>63</v>
      </c>
      <c r="R183">
        <v>4</v>
      </c>
      <c r="S183" t="b">
        <v>0</v>
      </c>
      <c r="T183" t="s">
        <v>38</v>
      </c>
      <c r="U183">
        <v>7</v>
      </c>
    </row>
    <row r="184" spans="1:21" x14ac:dyDescent="0.3">
      <c r="A184" t="s">
        <v>608</v>
      </c>
      <c r="B184" s="1">
        <v>44715</v>
      </c>
      <c r="C184" t="s">
        <v>609</v>
      </c>
      <c r="D184" t="s">
        <v>610</v>
      </c>
      <c r="E184">
        <v>17</v>
      </c>
      <c r="F184" t="s">
        <v>23</v>
      </c>
      <c r="G184" t="s">
        <v>34</v>
      </c>
      <c r="H184" t="s">
        <v>35</v>
      </c>
      <c r="I184" t="s">
        <v>61</v>
      </c>
      <c r="J184" t="s">
        <v>62</v>
      </c>
      <c r="K184">
        <v>4</v>
      </c>
      <c r="L184">
        <v>664.43</v>
      </c>
      <c r="M184">
        <v>0.18</v>
      </c>
      <c r="N184">
        <v>2827.28</v>
      </c>
      <c r="O184">
        <v>858.56</v>
      </c>
      <c r="P184">
        <v>89.26</v>
      </c>
      <c r="Q184" t="s">
        <v>56</v>
      </c>
      <c r="R184">
        <v>3</v>
      </c>
      <c r="S184" t="b">
        <v>0</v>
      </c>
      <c r="T184" t="s">
        <v>38</v>
      </c>
      <c r="U184">
        <v>8</v>
      </c>
    </row>
    <row r="185" spans="1:21" x14ac:dyDescent="0.3">
      <c r="A185" t="s">
        <v>611</v>
      </c>
      <c r="B185" s="1">
        <v>45566</v>
      </c>
      <c r="C185" t="s">
        <v>612</v>
      </c>
      <c r="D185" t="s">
        <v>381</v>
      </c>
      <c r="E185">
        <v>36</v>
      </c>
      <c r="F185" t="s">
        <v>8850</v>
      </c>
      <c r="G185" t="s">
        <v>73</v>
      </c>
      <c r="H185" t="s">
        <v>74</v>
      </c>
      <c r="I185" t="s">
        <v>43</v>
      </c>
      <c r="J185" t="s">
        <v>49</v>
      </c>
      <c r="K185">
        <v>5</v>
      </c>
      <c r="L185">
        <v>16493.240000000002</v>
      </c>
      <c r="M185">
        <v>0.1</v>
      </c>
      <c r="N185">
        <v>95102.09</v>
      </c>
      <c r="O185">
        <v>29222.3</v>
      </c>
      <c r="P185">
        <v>63.55</v>
      </c>
      <c r="Q185" t="s">
        <v>63</v>
      </c>
      <c r="R185">
        <v>5</v>
      </c>
      <c r="S185" t="b">
        <v>0</v>
      </c>
      <c r="T185" t="s">
        <v>38</v>
      </c>
      <c r="U185">
        <v>-1</v>
      </c>
    </row>
    <row r="186" spans="1:21" x14ac:dyDescent="0.3">
      <c r="A186" t="s">
        <v>613</v>
      </c>
      <c r="B186" s="1">
        <v>44520</v>
      </c>
      <c r="C186" t="s">
        <v>614</v>
      </c>
      <c r="D186" t="s">
        <v>615</v>
      </c>
      <c r="E186">
        <v>28</v>
      </c>
      <c r="F186" t="s">
        <v>33</v>
      </c>
      <c r="G186" t="s">
        <v>73</v>
      </c>
      <c r="H186" t="s">
        <v>134</v>
      </c>
      <c r="I186" t="s">
        <v>75</v>
      </c>
      <c r="J186" t="s">
        <v>204</v>
      </c>
      <c r="K186">
        <v>9</v>
      </c>
      <c r="L186">
        <v>577.16</v>
      </c>
      <c r="M186">
        <v>0.35</v>
      </c>
      <c r="N186">
        <v>2706.28</v>
      </c>
      <c r="O186">
        <v>896.42</v>
      </c>
      <c r="P186">
        <v>45.41</v>
      </c>
      <c r="Q186" t="s">
        <v>77</v>
      </c>
      <c r="R186">
        <v>3</v>
      </c>
      <c r="S186" t="b">
        <v>1</v>
      </c>
      <c r="T186" t="s">
        <v>29</v>
      </c>
      <c r="U186">
        <v>2</v>
      </c>
    </row>
    <row r="187" spans="1:21" x14ac:dyDescent="0.3">
      <c r="A187" t="s">
        <v>616</v>
      </c>
      <c r="B187" s="1">
        <v>45168</v>
      </c>
      <c r="C187" t="s">
        <v>617</v>
      </c>
      <c r="D187" t="s">
        <v>618</v>
      </c>
      <c r="E187">
        <v>42</v>
      </c>
      <c r="F187" t="s">
        <v>33</v>
      </c>
      <c r="G187" t="s">
        <v>109</v>
      </c>
      <c r="H187" t="s">
        <v>110</v>
      </c>
      <c r="I187" t="s">
        <v>43</v>
      </c>
      <c r="J187" t="s">
        <v>49</v>
      </c>
      <c r="K187">
        <v>6</v>
      </c>
      <c r="L187">
        <v>21712.77</v>
      </c>
      <c r="M187">
        <v>0.14000000000000001</v>
      </c>
      <c r="N187">
        <v>157859.91</v>
      </c>
      <c r="O187">
        <v>48496.37</v>
      </c>
      <c r="P187">
        <v>62.68</v>
      </c>
      <c r="Q187" t="s">
        <v>50</v>
      </c>
      <c r="R187">
        <v>2</v>
      </c>
      <c r="S187" t="b">
        <v>0</v>
      </c>
      <c r="T187" t="s">
        <v>83</v>
      </c>
      <c r="U187">
        <v>9</v>
      </c>
    </row>
    <row r="188" spans="1:21" x14ac:dyDescent="0.3">
      <c r="A188" t="s">
        <v>619</v>
      </c>
      <c r="B188" s="1">
        <v>45507</v>
      </c>
      <c r="C188" t="s">
        <v>620</v>
      </c>
      <c r="D188" t="s">
        <v>308</v>
      </c>
      <c r="E188">
        <v>32</v>
      </c>
      <c r="F188" t="s">
        <v>23</v>
      </c>
      <c r="G188" t="s">
        <v>34</v>
      </c>
      <c r="H188" t="s">
        <v>42</v>
      </c>
      <c r="I188" t="s">
        <v>36</v>
      </c>
      <c r="J188" t="s">
        <v>180</v>
      </c>
      <c r="K188">
        <v>5</v>
      </c>
      <c r="L188">
        <v>2341.12</v>
      </c>
      <c r="M188">
        <v>7.0000000000000007E-2</v>
      </c>
      <c r="N188">
        <v>14424.73</v>
      </c>
      <c r="O188">
        <v>7388.44</v>
      </c>
      <c r="P188">
        <v>70.78</v>
      </c>
      <c r="Q188" t="s">
        <v>69</v>
      </c>
      <c r="S188" t="b">
        <v>1</v>
      </c>
      <c r="T188" t="s">
        <v>29</v>
      </c>
      <c r="U188">
        <v>3</v>
      </c>
    </row>
    <row r="189" spans="1:21" x14ac:dyDescent="0.3">
      <c r="A189" t="s">
        <v>621</v>
      </c>
      <c r="B189" s="1">
        <v>44652</v>
      </c>
      <c r="C189" t="s">
        <v>622</v>
      </c>
      <c r="D189" t="s">
        <v>623</v>
      </c>
      <c r="E189">
        <v>33</v>
      </c>
      <c r="F189" t="s">
        <v>33</v>
      </c>
      <c r="G189" t="s">
        <v>34</v>
      </c>
      <c r="H189" t="s">
        <v>42</v>
      </c>
      <c r="I189" t="s">
        <v>36</v>
      </c>
      <c r="J189" t="s">
        <v>100</v>
      </c>
      <c r="K189">
        <v>3</v>
      </c>
      <c r="L189">
        <v>992.1</v>
      </c>
      <c r="M189">
        <v>0.25</v>
      </c>
      <c r="N189">
        <v>3344.42</v>
      </c>
      <c r="O189">
        <v>1765.61</v>
      </c>
      <c r="P189">
        <v>59.26</v>
      </c>
      <c r="Q189" t="s">
        <v>69</v>
      </c>
      <c r="S189" t="b">
        <v>0</v>
      </c>
      <c r="T189" t="s">
        <v>83</v>
      </c>
      <c r="U189">
        <v>4</v>
      </c>
    </row>
    <row r="190" spans="1:21" x14ac:dyDescent="0.3">
      <c r="A190" t="s">
        <v>624</v>
      </c>
      <c r="B190" s="1">
        <v>44773</v>
      </c>
      <c r="C190" t="s">
        <v>625</v>
      </c>
      <c r="D190" t="s">
        <v>626</v>
      </c>
      <c r="E190">
        <v>47</v>
      </c>
      <c r="F190" t="s">
        <v>23</v>
      </c>
      <c r="G190" t="s">
        <v>81</v>
      </c>
      <c r="H190" t="s">
        <v>82</v>
      </c>
      <c r="I190" t="s">
        <v>75</v>
      </c>
      <c r="J190" t="s">
        <v>76</v>
      </c>
      <c r="K190">
        <v>2</v>
      </c>
      <c r="L190">
        <v>3551.33</v>
      </c>
      <c r="M190">
        <v>0.03</v>
      </c>
      <c r="N190">
        <v>9440.7800000000007</v>
      </c>
      <c r="O190">
        <v>3804.23</v>
      </c>
      <c r="P190">
        <v>97.74</v>
      </c>
      <c r="Q190" t="s">
        <v>56</v>
      </c>
      <c r="R190">
        <v>3</v>
      </c>
      <c r="S190" t="b">
        <v>0</v>
      </c>
      <c r="T190" t="s">
        <v>8842</v>
      </c>
      <c r="U190">
        <v>8</v>
      </c>
    </row>
    <row r="191" spans="1:21" x14ac:dyDescent="0.3">
      <c r="A191" t="s">
        <v>627</v>
      </c>
      <c r="B191" t="s">
        <v>8853</v>
      </c>
      <c r="C191" t="s">
        <v>628</v>
      </c>
      <c r="D191" t="s">
        <v>629</v>
      </c>
      <c r="F191" t="s">
        <v>8845</v>
      </c>
      <c r="G191" t="s">
        <v>73</v>
      </c>
      <c r="H191" t="s">
        <v>134</v>
      </c>
      <c r="I191" t="s">
        <v>144</v>
      </c>
      <c r="J191" t="s">
        <v>214</v>
      </c>
      <c r="K191">
        <v>2</v>
      </c>
      <c r="L191">
        <v>9159.84</v>
      </c>
      <c r="M191">
        <v>0.21</v>
      </c>
      <c r="N191">
        <v>17159.150000000001</v>
      </c>
      <c r="O191">
        <v>4525.93</v>
      </c>
      <c r="P191">
        <v>58.04</v>
      </c>
      <c r="Q191" t="s">
        <v>50</v>
      </c>
      <c r="R191">
        <v>4</v>
      </c>
      <c r="S191" t="b">
        <v>0</v>
      </c>
      <c r="T191" t="s">
        <v>38</v>
      </c>
      <c r="U191">
        <v>4</v>
      </c>
    </row>
    <row r="192" spans="1:21" x14ac:dyDescent="0.3">
      <c r="A192" t="s">
        <v>630</v>
      </c>
      <c r="B192" s="1">
        <v>44561</v>
      </c>
      <c r="C192" t="s">
        <v>631</v>
      </c>
      <c r="D192" t="s">
        <v>632</v>
      </c>
      <c r="E192">
        <v>58</v>
      </c>
      <c r="F192" t="s">
        <v>33</v>
      </c>
      <c r="G192" t="s">
        <v>34</v>
      </c>
      <c r="H192" t="s">
        <v>35</v>
      </c>
      <c r="I192" t="s">
        <v>144</v>
      </c>
      <c r="J192" t="s">
        <v>478</v>
      </c>
      <c r="K192">
        <v>3</v>
      </c>
      <c r="L192">
        <v>726.67</v>
      </c>
      <c r="M192">
        <v>0.34</v>
      </c>
      <c r="N192">
        <v>1042.72</v>
      </c>
      <c r="O192">
        <v>281.95</v>
      </c>
      <c r="P192">
        <v>34.18</v>
      </c>
      <c r="Q192" t="s">
        <v>63</v>
      </c>
      <c r="R192">
        <v>1</v>
      </c>
      <c r="S192" t="b">
        <v>0</v>
      </c>
      <c r="T192" t="s">
        <v>135</v>
      </c>
      <c r="U192">
        <v>9</v>
      </c>
    </row>
    <row r="193" spans="1:21" x14ac:dyDescent="0.3">
      <c r="A193" t="s">
        <v>633</v>
      </c>
      <c r="B193" s="1">
        <v>44991</v>
      </c>
      <c r="C193" t="s">
        <v>634</v>
      </c>
      <c r="D193" t="s">
        <v>635</v>
      </c>
      <c r="E193">
        <v>14</v>
      </c>
      <c r="F193" t="s">
        <v>33</v>
      </c>
      <c r="G193" t="s">
        <v>81</v>
      </c>
      <c r="H193" t="s">
        <v>124</v>
      </c>
      <c r="I193" t="s">
        <v>125</v>
      </c>
      <c r="J193" t="s">
        <v>140</v>
      </c>
      <c r="K193">
        <v>3</v>
      </c>
      <c r="L193">
        <v>65257.11</v>
      </c>
      <c r="M193">
        <v>0.2</v>
      </c>
      <c r="N193">
        <v>196362.97</v>
      </c>
      <c r="O193">
        <v>27495.56</v>
      </c>
      <c r="P193">
        <v>51.41</v>
      </c>
      <c r="Q193" t="s">
        <v>77</v>
      </c>
      <c r="R193">
        <v>1</v>
      </c>
      <c r="S193" t="b">
        <v>1</v>
      </c>
      <c r="T193" t="s">
        <v>29</v>
      </c>
      <c r="U193">
        <v>4</v>
      </c>
    </row>
    <row r="194" spans="1:21" x14ac:dyDescent="0.3">
      <c r="A194" t="s">
        <v>636</v>
      </c>
      <c r="B194" s="1">
        <v>45518</v>
      </c>
      <c r="C194" t="s">
        <v>637</v>
      </c>
      <c r="D194" t="s">
        <v>638</v>
      </c>
      <c r="E194">
        <v>48</v>
      </c>
      <c r="F194" t="s">
        <v>23</v>
      </c>
      <c r="G194" t="s">
        <v>24</v>
      </c>
      <c r="H194" t="s">
        <v>168</v>
      </c>
      <c r="I194" t="s">
        <v>61</v>
      </c>
      <c r="J194" t="s">
        <v>62</v>
      </c>
      <c r="K194">
        <v>6</v>
      </c>
      <c r="L194">
        <v>797.16</v>
      </c>
      <c r="M194">
        <v>0.34</v>
      </c>
      <c r="N194">
        <v>4735.21</v>
      </c>
      <c r="O194">
        <v>1174.5899999999999</v>
      </c>
      <c r="P194">
        <v>15.7</v>
      </c>
      <c r="Q194" t="s">
        <v>63</v>
      </c>
      <c r="R194">
        <v>4</v>
      </c>
      <c r="S194" t="b">
        <v>0</v>
      </c>
      <c r="T194" t="s">
        <v>135</v>
      </c>
      <c r="U194">
        <v>2</v>
      </c>
    </row>
    <row r="195" spans="1:21" x14ac:dyDescent="0.3">
      <c r="A195" t="s">
        <v>639</v>
      </c>
      <c r="B195" s="1">
        <v>45262</v>
      </c>
      <c r="C195" t="s">
        <v>640</v>
      </c>
      <c r="D195" t="s">
        <v>240</v>
      </c>
      <c r="E195">
        <v>36</v>
      </c>
      <c r="F195" t="s">
        <v>67</v>
      </c>
      <c r="G195" t="s">
        <v>73</v>
      </c>
      <c r="H195" t="s">
        <v>99</v>
      </c>
      <c r="I195" t="s">
        <v>144</v>
      </c>
      <c r="J195" t="s">
        <v>176</v>
      </c>
      <c r="L195">
        <v>11000.34</v>
      </c>
      <c r="M195">
        <v>0.04</v>
      </c>
      <c r="N195">
        <v>9272.7099999999991</v>
      </c>
      <c r="O195">
        <v>1339.4</v>
      </c>
      <c r="P195">
        <v>62.5</v>
      </c>
      <c r="Q195" t="s">
        <v>56</v>
      </c>
      <c r="R195">
        <v>1</v>
      </c>
      <c r="S195" t="b">
        <v>0</v>
      </c>
      <c r="T195" t="s">
        <v>83</v>
      </c>
      <c r="U195">
        <v>2</v>
      </c>
    </row>
    <row r="196" spans="1:21" x14ac:dyDescent="0.3">
      <c r="A196" t="s">
        <v>641</v>
      </c>
      <c r="B196" s="1">
        <v>43954</v>
      </c>
      <c r="C196" t="s">
        <v>642</v>
      </c>
      <c r="D196" t="s">
        <v>272</v>
      </c>
      <c r="E196">
        <v>26</v>
      </c>
      <c r="F196" t="s">
        <v>8851</v>
      </c>
      <c r="G196" t="s">
        <v>73</v>
      </c>
      <c r="H196" t="s">
        <v>99</v>
      </c>
      <c r="I196" t="s">
        <v>61</v>
      </c>
      <c r="J196" t="s">
        <v>280</v>
      </c>
      <c r="K196">
        <v>10</v>
      </c>
      <c r="L196">
        <v>1346.41</v>
      </c>
      <c r="M196">
        <v>0.24</v>
      </c>
      <c r="N196">
        <v>12502.33</v>
      </c>
      <c r="O196">
        <v>5924.88</v>
      </c>
      <c r="P196">
        <v>55.15</v>
      </c>
      <c r="Q196" t="s">
        <v>77</v>
      </c>
      <c r="R196">
        <v>1</v>
      </c>
      <c r="S196" t="b">
        <v>0</v>
      </c>
      <c r="T196" t="s">
        <v>57</v>
      </c>
      <c r="U196">
        <v>2</v>
      </c>
    </row>
    <row r="197" spans="1:21" x14ac:dyDescent="0.3">
      <c r="A197" t="s">
        <v>643</v>
      </c>
      <c r="B197" t="s">
        <v>8854</v>
      </c>
      <c r="C197" t="s">
        <v>644</v>
      </c>
      <c r="D197" t="s">
        <v>381</v>
      </c>
      <c r="E197">
        <v>31</v>
      </c>
      <c r="F197" t="s">
        <v>8845</v>
      </c>
      <c r="G197" t="s">
        <v>73</v>
      </c>
      <c r="H197" t="s">
        <v>190</v>
      </c>
      <c r="I197" t="s">
        <v>75</v>
      </c>
      <c r="J197" t="s">
        <v>204</v>
      </c>
      <c r="K197">
        <v>10</v>
      </c>
      <c r="L197">
        <v>1828.09</v>
      </c>
      <c r="M197">
        <v>0.4</v>
      </c>
      <c r="N197">
        <v>18651.13</v>
      </c>
      <c r="O197">
        <v>4543.72</v>
      </c>
      <c r="P197">
        <v>54.66</v>
      </c>
      <c r="Q197" t="s">
        <v>77</v>
      </c>
      <c r="R197">
        <v>5</v>
      </c>
      <c r="S197" t="b">
        <v>0</v>
      </c>
      <c r="T197" t="s">
        <v>38</v>
      </c>
      <c r="U197">
        <v>10</v>
      </c>
    </row>
    <row r="198" spans="1:21" x14ac:dyDescent="0.3">
      <c r="A198" t="s">
        <v>645</v>
      </c>
      <c r="B198" s="1">
        <v>44365</v>
      </c>
      <c r="C198" t="s">
        <v>646</v>
      </c>
      <c r="D198" t="s">
        <v>387</v>
      </c>
      <c r="E198">
        <v>27</v>
      </c>
      <c r="F198" t="s">
        <v>23</v>
      </c>
      <c r="G198" t="s">
        <v>24</v>
      </c>
      <c r="H198" t="s">
        <v>25</v>
      </c>
      <c r="I198" t="s">
        <v>43</v>
      </c>
      <c r="J198" t="s">
        <v>91</v>
      </c>
      <c r="K198">
        <v>5</v>
      </c>
      <c r="L198">
        <v>27399.66</v>
      </c>
      <c r="M198">
        <v>0.38</v>
      </c>
      <c r="N198">
        <v>132575.91</v>
      </c>
      <c r="O198">
        <v>31097.38</v>
      </c>
      <c r="P198">
        <v>50.34</v>
      </c>
      <c r="Q198" t="s">
        <v>56</v>
      </c>
      <c r="S198" t="b">
        <v>0</v>
      </c>
      <c r="T198" t="s">
        <v>38</v>
      </c>
      <c r="U198">
        <v>4</v>
      </c>
    </row>
    <row r="199" spans="1:21" x14ac:dyDescent="0.3">
      <c r="A199" t="s">
        <v>647</v>
      </c>
      <c r="B199" s="1">
        <v>45019</v>
      </c>
      <c r="C199" t="s">
        <v>648</v>
      </c>
      <c r="D199" t="s">
        <v>517</v>
      </c>
      <c r="E199">
        <v>30</v>
      </c>
      <c r="F199" t="s">
        <v>23</v>
      </c>
      <c r="G199" t="s">
        <v>81</v>
      </c>
      <c r="H199" t="s">
        <v>241</v>
      </c>
      <c r="I199" t="s">
        <v>61</v>
      </c>
      <c r="J199" t="s">
        <v>280</v>
      </c>
      <c r="K199">
        <v>10</v>
      </c>
      <c r="L199">
        <v>1221.02</v>
      </c>
      <c r="M199">
        <v>0.17</v>
      </c>
      <c r="N199">
        <v>15191.82</v>
      </c>
      <c r="O199">
        <v>5083.3</v>
      </c>
      <c r="P199">
        <v>86.46</v>
      </c>
      <c r="Q199" t="s">
        <v>50</v>
      </c>
      <c r="R199">
        <v>5</v>
      </c>
      <c r="S199" t="b">
        <v>0</v>
      </c>
      <c r="T199" t="s">
        <v>57</v>
      </c>
      <c r="U199">
        <v>4</v>
      </c>
    </row>
    <row r="200" spans="1:21" x14ac:dyDescent="0.3">
      <c r="A200" t="s">
        <v>649</v>
      </c>
      <c r="B200" s="1">
        <v>45077</v>
      </c>
      <c r="C200" t="s">
        <v>650</v>
      </c>
      <c r="D200" t="s">
        <v>651</v>
      </c>
      <c r="E200">
        <v>58</v>
      </c>
      <c r="F200" t="s">
        <v>67</v>
      </c>
      <c r="G200" t="s">
        <v>109</v>
      </c>
      <c r="H200" t="s">
        <v>327</v>
      </c>
      <c r="I200" t="s">
        <v>125</v>
      </c>
      <c r="J200" t="s">
        <v>140</v>
      </c>
      <c r="K200">
        <v>5</v>
      </c>
      <c r="L200">
        <v>26851.1</v>
      </c>
      <c r="M200">
        <v>0.03</v>
      </c>
      <c r="N200">
        <v>218111.79</v>
      </c>
      <c r="O200">
        <v>24902.1</v>
      </c>
      <c r="P200">
        <v>72.55</v>
      </c>
      <c r="Q200" t="s">
        <v>77</v>
      </c>
      <c r="R200">
        <v>2</v>
      </c>
      <c r="S200" t="b">
        <v>0</v>
      </c>
      <c r="T200" t="s">
        <v>38</v>
      </c>
      <c r="U200">
        <v>2</v>
      </c>
    </row>
    <row r="201" spans="1:21" x14ac:dyDescent="0.3">
      <c r="A201" t="s">
        <v>652</v>
      </c>
      <c r="B201" s="1">
        <v>45256</v>
      </c>
      <c r="C201" t="s">
        <v>653</v>
      </c>
      <c r="D201" t="s">
        <v>654</v>
      </c>
      <c r="E201">
        <v>-5</v>
      </c>
      <c r="F201" t="s">
        <v>67</v>
      </c>
      <c r="G201" t="s">
        <v>34</v>
      </c>
      <c r="H201" t="s">
        <v>42</v>
      </c>
      <c r="I201" t="s">
        <v>144</v>
      </c>
      <c r="J201" t="s">
        <v>159</v>
      </c>
      <c r="K201">
        <v>3</v>
      </c>
      <c r="L201">
        <v>11118.32</v>
      </c>
      <c r="M201">
        <v>0.3</v>
      </c>
      <c r="N201">
        <v>22974.82</v>
      </c>
      <c r="O201">
        <v>4866.53</v>
      </c>
      <c r="P201">
        <v>53.21</v>
      </c>
      <c r="Q201" t="s">
        <v>56</v>
      </c>
      <c r="R201">
        <v>4</v>
      </c>
      <c r="S201" t="b">
        <v>1</v>
      </c>
      <c r="T201" t="s">
        <v>29</v>
      </c>
      <c r="U201">
        <v>9</v>
      </c>
    </row>
    <row r="202" spans="1:21" x14ac:dyDescent="0.3">
      <c r="A202" t="s">
        <v>655</v>
      </c>
      <c r="B202" s="1">
        <v>44144</v>
      </c>
      <c r="C202" t="s">
        <v>656</v>
      </c>
      <c r="D202" t="s">
        <v>419</v>
      </c>
      <c r="E202">
        <v>31</v>
      </c>
      <c r="F202" t="s">
        <v>33</v>
      </c>
      <c r="G202" t="s">
        <v>73</v>
      </c>
      <c r="H202" t="s">
        <v>134</v>
      </c>
      <c r="I202" t="s">
        <v>36</v>
      </c>
      <c r="J202" t="s">
        <v>180</v>
      </c>
      <c r="K202">
        <v>10</v>
      </c>
      <c r="L202">
        <v>1973.78</v>
      </c>
      <c r="M202">
        <v>7.0000000000000007E-2</v>
      </c>
      <c r="N202">
        <v>14584.96</v>
      </c>
      <c r="O202">
        <v>5325.39</v>
      </c>
      <c r="P202">
        <v>34.79</v>
      </c>
      <c r="Q202" t="s">
        <v>69</v>
      </c>
      <c r="R202">
        <v>4</v>
      </c>
      <c r="S202" t="b">
        <v>0</v>
      </c>
      <c r="T202" t="s">
        <v>38</v>
      </c>
      <c r="U202">
        <v>8</v>
      </c>
    </row>
    <row r="203" spans="1:21" x14ac:dyDescent="0.3">
      <c r="A203" t="s">
        <v>657</v>
      </c>
      <c r="B203" s="1">
        <v>45107</v>
      </c>
      <c r="C203" t="s">
        <v>658</v>
      </c>
      <c r="D203" t="s">
        <v>659</v>
      </c>
      <c r="E203">
        <v>28</v>
      </c>
      <c r="F203" t="s">
        <v>23</v>
      </c>
      <c r="G203" t="s">
        <v>81</v>
      </c>
      <c r="H203" t="s">
        <v>124</v>
      </c>
      <c r="I203" t="s">
        <v>43</v>
      </c>
      <c r="J203" t="s">
        <v>49</v>
      </c>
      <c r="K203">
        <v>9</v>
      </c>
      <c r="L203">
        <v>12800.64</v>
      </c>
      <c r="M203">
        <v>0.3</v>
      </c>
      <c r="N203">
        <v>120310.49</v>
      </c>
      <c r="O203">
        <v>28867.05</v>
      </c>
      <c r="P203">
        <v>77.17</v>
      </c>
      <c r="Q203" t="s">
        <v>63</v>
      </c>
      <c r="R203">
        <v>5</v>
      </c>
      <c r="S203" t="b">
        <v>0</v>
      </c>
      <c r="T203" t="s">
        <v>38</v>
      </c>
      <c r="U203">
        <v>7</v>
      </c>
    </row>
    <row r="204" spans="1:21" x14ac:dyDescent="0.3">
      <c r="A204" t="s">
        <v>660</v>
      </c>
      <c r="B204" s="1">
        <v>43959</v>
      </c>
      <c r="C204" t="s">
        <v>661</v>
      </c>
      <c r="D204" t="s">
        <v>662</v>
      </c>
      <c r="E204">
        <v>43</v>
      </c>
      <c r="F204" t="s">
        <v>23</v>
      </c>
      <c r="G204" t="s">
        <v>73</v>
      </c>
      <c r="H204" t="s">
        <v>134</v>
      </c>
      <c r="I204" t="s">
        <v>125</v>
      </c>
      <c r="J204" t="s">
        <v>169</v>
      </c>
      <c r="K204">
        <v>5</v>
      </c>
      <c r="L204">
        <v>16919.29</v>
      </c>
      <c r="M204">
        <v>0.06</v>
      </c>
      <c r="N204">
        <v>117489.88</v>
      </c>
      <c r="O204">
        <v>14930.93</v>
      </c>
      <c r="P204">
        <v>59.99</v>
      </c>
      <c r="Q204" t="s">
        <v>77</v>
      </c>
      <c r="R204">
        <v>5</v>
      </c>
      <c r="S204" t="b">
        <v>1</v>
      </c>
      <c r="T204" t="s">
        <v>29</v>
      </c>
      <c r="U204">
        <v>10</v>
      </c>
    </row>
    <row r="205" spans="1:21" x14ac:dyDescent="0.3">
      <c r="A205" t="s">
        <v>663</v>
      </c>
      <c r="B205" s="1">
        <v>45100</v>
      </c>
      <c r="C205" t="s">
        <v>664</v>
      </c>
      <c r="D205" t="s">
        <v>311</v>
      </c>
      <c r="E205">
        <v>36</v>
      </c>
      <c r="F205" t="s">
        <v>23</v>
      </c>
      <c r="G205" t="s">
        <v>34</v>
      </c>
      <c r="H205" t="s">
        <v>42</v>
      </c>
      <c r="I205" t="s">
        <v>36</v>
      </c>
      <c r="J205" t="s">
        <v>665</v>
      </c>
      <c r="K205">
        <v>8</v>
      </c>
      <c r="L205">
        <v>1976.85</v>
      </c>
      <c r="M205">
        <v>0.3</v>
      </c>
      <c r="N205">
        <v>17609.099999999999</v>
      </c>
      <c r="O205">
        <v>8544.51</v>
      </c>
      <c r="P205">
        <v>81.44</v>
      </c>
      <c r="Q205" t="s">
        <v>28</v>
      </c>
      <c r="R205">
        <v>4</v>
      </c>
      <c r="S205" t="b">
        <v>0</v>
      </c>
      <c r="T205" t="s">
        <v>38</v>
      </c>
      <c r="U205">
        <v>6</v>
      </c>
    </row>
    <row r="206" spans="1:21" x14ac:dyDescent="0.3">
      <c r="A206" t="s">
        <v>666</v>
      </c>
      <c r="B206" s="1">
        <v>44065</v>
      </c>
      <c r="C206" t="s">
        <v>667</v>
      </c>
      <c r="D206" t="s">
        <v>360</v>
      </c>
      <c r="E206">
        <v>29</v>
      </c>
      <c r="F206" t="s">
        <v>8850</v>
      </c>
      <c r="G206" t="s">
        <v>81</v>
      </c>
      <c r="H206" t="s">
        <v>82</v>
      </c>
      <c r="I206" t="s">
        <v>36</v>
      </c>
      <c r="J206" t="s">
        <v>100</v>
      </c>
      <c r="K206">
        <v>1</v>
      </c>
      <c r="L206">
        <v>357.7</v>
      </c>
      <c r="M206">
        <v>0.24</v>
      </c>
      <c r="N206">
        <v>286.61</v>
      </c>
      <c r="O206">
        <v>137.44999999999999</v>
      </c>
      <c r="P206">
        <v>95.23</v>
      </c>
      <c r="Q206" t="s">
        <v>69</v>
      </c>
      <c r="R206">
        <v>3</v>
      </c>
      <c r="S206" t="b">
        <v>0</v>
      </c>
      <c r="T206" t="s">
        <v>38</v>
      </c>
      <c r="U206">
        <v>1</v>
      </c>
    </row>
    <row r="207" spans="1:21" x14ac:dyDescent="0.3">
      <c r="A207" t="s">
        <v>668</v>
      </c>
      <c r="B207" s="1">
        <v>44680</v>
      </c>
      <c r="C207" t="s">
        <v>669</v>
      </c>
      <c r="D207" t="s">
        <v>670</v>
      </c>
      <c r="E207">
        <v>28</v>
      </c>
      <c r="F207" t="s">
        <v>8850</v>
      </c>
      <c r="G207" t="s">
        <v>34</v>
      </c>
      <c r="H207" t="s">
        <v>35</v>
      </c>
      <c r="I207" t="s">
        <v>26</v>
      </c>
      <c r="J207" t="s">
        <v>27</v>
      </c>
      <c r="K207">
        <v>10</v>
      </c>
      <c r="L207">
        <v>321.33999999999997</v>
      </c>
      <c r="M207">
        <v>0.16</v>
      </c>
      <c r="N207">
        <v>4232.71</v>
      </c>
      <c r="O207">
        <v>408.89</v>
      </c>
      <c r="P207">
        <v>47.89</v>
      </c>
      <c r="Q207" t="s">
        <v>69</v>
      </c>
      <c r="R207">
        <v>1</v>
      </c>
      <c r="S207" t="b">
        <v>0</v>
      </c>
      <c r="T207" t="s">
        <v>8842</v>
      </c>
      <c r="U207">
        <v>9</v>
      </c>
    </row>
    <row r="208" spans="1:21" x14ac:dyDescent="0.3">
      <c r="A208" t="s">
        <v>671</v>
      </c>
      <c r="B208" s="1">
        <v>45560</v>
      </c>
      <c r="C208" t="s">
        <v>672</v>
      </c>
      <c r="D208" t="s">
        <v>129</v>
      </c>
      <c r="E208">
        <v>27</v>
      </c>
      <c r="F208" t="s">
        <v>23</v>
      </c>
      <c r="G208" t="s">
        <v>73</v>
      </c>
      <c r="H208" t="s">
        <v>74</v>
      </c>
      <c r="I208" t="s">
        <v>75</v>
      </c>
      <c r="J208" t="s">
        <v>120</v>
      </c>
      <c r="K208">
        <v>1</v>
      </c>
      <c r="L208">
        <v>2472.06</v>
      </c>
      <c r="M208">
        <v>0.23</v>
      </c>
      <c r="N208">
        <v>2559.11</v>
      </c>
      <c r="O208">
        <v>756.36</v>
      </c>
      <c r="P208">
        <v>57.21</v>
      </c>
      <c r="Q208" t="s">
        <v>56</v>
      </c>
      <c r="R208">
        <v>5</v>
      </c>
      <c r="S208" t="b">
        <v>0</v>
      </c>
      <c r="T208" t="s">
        <v>38</v>
      </c>
      <c r="U208">
        <v>10</v>
      </c>
    </row>
    <row r="209" spans="1:21" x14ac:dyDescent="0.3">
      <c r="A209" t="s">
        <v>673</v>
      </c>
      <c r="B209" s="1">
        <v>45075</v>
      </c>
      <c r="C209" t="s">
        <v>674</v>
      </c>
      <c r="D209" t="s">
        <v>675</v>
      </c>
      <c r="E209">
        <v>28</v>
      </c>
      <c r="F209" t="s">
        <v>67</v>
      </c>
      <c r="G209" t="s">
        <v>73</v>
      </c>
      <c r="H209" t="s">
        <v>190</v>
      </c>
      <c r="I209" t="s">
        <v>43</v>
      </c>
      <c r="J209" t="s">
        <v>49</v>
      </c>
      <c r="K209">
        <v>4</v>
      </c>
      <c r="L209">
        <v>25915.33</v>
      </c>
      <c r="M209">
        <v>0.11</v>
      </c>
      <c r="N209">
        <v>132743.41</v>
      </c>
      <c r="O209">
        <v>29427.55</v>
      </c>
      <c r="P209">
        <v>58.32</v>
      </c>
      <c r="Q209" t="s">
        <v>28</v>
      </c>
      <c r="R209">
        <v>5</v>
      </c>
      <c r="S209" t="b">
        <v>0</v>
      </c>
      <c r="T209" t="s">
        <v>38</v>
      </c>
      <c r="U209">
        <v>10</v>
      </c>
    </row>
    <row r="210" spans="1:21" x14ac:dyDescent="0.3">
      <c r="A210" t="s">
        <v>676</v>
      </c>
      <c r="B210" s="1">
        <v>44004</v>
      </c>
      <c r="C210" t="s">
        <v>677</v>
      </c>
      <c r="D210" t="s">
        <v>678</v>
      </c>
      <c r="E210">
        <v>32</v>
      </c>
      <c r="F210" t="s">
        <v>23</v>
      </c>
      <c r="G210" t="s">
        <v>73</v>
      </c>
      <c r="H210" t="s">
        <v>134</v>
      </c>
      <c r="I210" t="s">
        <v>75</v>
      </c>
      <c r="J210" t="s">
        <v>111</v>
      </c>
      <c r="K210">
        <v>7</v>
      </c>
      <c r="L210">
        <v>2701.8</v>
      </c>
      <c r="M210">
        <v>0.09</v>
      </c>
      <c r="N210">
        <v>22364.16</v>
      </c>
      <c r="O210">
        <v>8609.23</v>
      </c>
      <c r="P210">
        <v>56.32</v>
      </c>
      <c r="Q210" t="s">
        <v>63</v>
      </c>
      <c r="R210">
        <v>5</v>
      </c>
      <c r="S210" t="b">
        <v>1</v>
      </c>
      <c r="T210" t="s">
        <v>29</v>
      </c>
      <c r="U210">
        <v>2</v>
      </c>
    </row>
    <row r="211" spans="1:21" x14ac:dyDescent="0.3">
      <c r="A211" t="s">
        <v>679</v>
      </c>
      <c r="B211" t="s">
        <v>8855</v>
      </c>
      <c r="C211" t="s">
        <v>680</v>
      </c>
      <c r="D211" t="s">
        <v>681</v>
      </c>
      <c r="E211">
        <v>28</v>
      </c>
      <c r="F211" t="s">
        <v>23</v>
      </c>
      <c r="G211" t="s">
        <v>81</v>
      </c>
      <c r="H211" t="s">
        <v>290</v>
      </c>
      <c r="I211" t="s">
        <v>75</v>
      </c>
      <c r="J211" t="s">
        <v>130</v>
      </c>
      <c r="K211">
        <v>4</v>
      </c>
      <c r="L211">
        <v>2577.39</v>
      </c>
      <c r="M211">
        <v>0.11</v>
      </c>
      <c r="N211">
        <v>15407.9</v>
      </c>
      <c r="O211">
        <v>5412.09</v>
      </c>
      <c r="P211">
        <v>58.52</v>
      </c>
      <c r="Q211" t="s">
        <v>77</v>
      </c>
      <c r="R211">
        <v>2</v>
      </c>
      <c r="S211" t="b">
        <v>0</v>
      </c>
      <c r="T211" t="s">
        <v>38</v>
      </c>
      <c r="U211">
        <v>1</v>
      </c>
    </row>
    <row r="212" spans="1:21" x14ac:dyDescent="0.3">
      <c r="A212" t="s">
        <v>682</v>
      </c>
      <c r="B212" s="1">
        <v>45203</v>
      </c>
      <c r="C212" t="s">
        <v>683</v>
      </c>
      <c r="D212" t="s">
        <v>684</v>
      </c>
      <c r="E212">
        <v>45</v>
      </c>
      <c r="F212" t="s">
        <v>33</v>
      </c>
      <c r="G212" t="s">
        <v>34</v>
      </c>
      <c r="H212" t="s">
        <v>42</v>
      </c>
      <c r="I212" t="s">
        <v>26</v>
      </c>
      <c r="J212" t="s">
        <v>95</v>
      </c>
      <c r="K212">
        <v>4</v>
      </c>
      <c r="L212">
        <v>309.85000000000002</v>
      </c>
      <c r="M212">
        <v>0.04</v>
      </c>
      <c r="N212">
        <v>1375.7</v>
      </c>
      <c r="O212">
        <v>128.93</v>
      </c>
      <c r="P212">
        <v>73.63</v>
      </c>
      <c r="Q212" t="s">
        <v>77</v>
      </c>
      <c r="R212">
        <v>4</v>
      </c>
      <c r="S212" t="b">
        <v>1</v>
      </c>
      <c r="T212" t="s">
        <v>29</v>
      </c>
      <c r="U212">
        <v>5</v>
      </c>
    </row>
    <row r="213" spans="1:21" x14ac:dyDescent="0.3">
      <c r="A213" t="s">
        <v>685</v>
      </c>
      <c r="B213" s="1">
        <v>44171</v>
      </c>
      <c r="C213" t="s">
        <v>686</v>
      </c>
      <c r="D213" t="s">
        <v>687</v>
      </c>
      <c r="E213">
        <v>33</v>
      </c>
      <c r="F213" t="s">
        <v>23</v>
      </c>
      <c r="G213" t="s">
        <v>24</v>
      </c>
      <c r="H213" t="s">
        <v>54</v>
      </c>
      <c r="I213" t="s">
        <v>75</v>
      </c>
      <c r="J213" t="s">
        <v>120</v>
      </c>
      <c r="K213">
        <v>8</v>
      </c>
      <c r="L213">
        <v>2574.11</v>
      </c>
      <c r="M213">
        <v>0.12</v>
      </c>
      <c r="N213">
        <v>12273.11</v>
      </c>
      <c r="O213">
        <v>5629.65</v>
      </c>
      <c r="P213">
        <v>67.94</v>
      </c>
      <c r="Q213" t="s">
        <v>69</v>
      </c>
      <c r="R213">
        <v>5</v>
      </c>
      <c r="S213" t="b">
        <v>1</v>
      </c>
      <c r="T213" t="s">
        <v>29</v>
      </c>
      <c r="U213">
        <v>10</v>
      </c>
    </row>
    <row r="214" spans="1:21" x14ac:dyDescent="0.3">
      <c r="A214" t="s">
        <v>688</v>
      </c>
      <c r="B214" s="1">
        <v>43851</v>
      </c>
      <c r="C214" t="s">
        <v>689</v>
      </c>
      <c r="D214" t="s">
        <v>690</v>
      </c>
      <c r="E214">
        <v>33</v>
      </c>
      <c r="F214" t="s">
        <v>23</v>
      </c>
      <c r="G214" t="s">
        <v>81</v>
      </c>
      <c r="H214" t="s">
        <v>124</v>
      </c>
      <c r="I214" t="s">
        <v>36</v>
      </c>
      <c r="J214" t="s">
        <v>100</v>
      </c>
      <c r="K214">
        <v>9</v>
      </c>
      <c r="L214">
        <v>1931.61</v>
      </c>
      <c r="M214">
        <v>0.35</v>
      </c>
      <c r="N214">
        <v>10532.18</v>
      </c>
      <c r="O214">
        <v>5257.88</v>
      </c>
      <c r="P214">
        <v>98.73</v>
      </c>
      <c r="Q214" t="s">
        <v>56</v>
      </c>
      <c r="R214">
        <v>5</v>
      </c>
      <c r="S214" t="b">
        <v>0</v>
      </c>
      <c r="T214" t="s">
        <v>38</v>
      </c>
      <c r="U214">
        <v>3</v>
      </c>
    </row>
    <row r="215" spans="1:21" x14ac:dyDescent="0.3">
      <c r="A215" t="s">
        <v>691</v>
      </c>
      <c r="B215" s="1">
        <v>44470</v>
      </c>
      <c r="C215" t="s">
        <v>692</v>
      </c>
      <c r="D215" t="s">
        <v>295</v>
      </c>
      <c r="E215">
        <v>52</v>
      </c>
      <c r="F215" t="s">
        <v>33</v>
      </c>
      <c r="G215" t="s">
        <v>24</v>
      </c>
      <c r="H215" t="s">
        <v>25</v>
      </c>
      <c r="I215" t="s">
        <v>144</v>
      </c>
      <c r="J215" t="s">
        <v>273</v>
      </c>
      <c r="K215">
        <v>3</v>
      </c>
      <c r="L215">
        <v>13585.06</v>
      </c>
      <c r="M215">
        <v>0.33</v>
      </c>
      <c r="N215">
        <v>26055.86</v>
      </c>
      <c r="O215">
        <v>5488.23</v>
      </c>
      <c r="P215">
        <v>62.01</v>
      </c>
      <c r="Q215" t="s">
        <v>50</v>
      </c>
      <c r="R215">
        <v>5</v>
      </c>
      <c r="S215" t="b">
        <v>0</v>
      </c>
      <c r="T215" t="s">
        <v>8856</v>
      </c>
      <c r="U215">
        <v>2</v>
      </c>
    </row>
    <row r="216" spans="1:21" x14ac:dyDescent="0.3">
      <c r="A216" t="s">
        <v>693</v>
      </c>
      <c r="B216" s="1">
        <v>45362</v>
      </c>
      <c r="C216" t="s">
        <v>694</v>
      </c>
      <c r="D216" t="s">
        <v>695</v>
      </c>
      <c r="E216">
        <v>11</v>
      </c>
      <c r="F216" t="s">
        <v>8852</v>
      </c>
      <c r="G216" t="s">
        <v>81</v>
      </c>
      <c r="H216" t="s">
        <v>124</v>
      </c>
      <c r="I216" t="s">
        <v>75</v>
      </c>
      <c r="J216" t="s">
        <v>111</v>
      </c>
      <c r="K216">
        <v>2</v>
      </c>
      <c r="L216">
        <v>1543.23</v>
      </c>
      <c r="M216">
        <v>0.26</v>
      </c>
      <c r="N216">
        <v>3196.43</v>
      </c>
      <c r="O216">
        <v>1291.0999999999999</v>
      </c>
      <c r="P216">
        <v>71.02</v>
      </c>
      <c r="Q216" t="s">
        <v>77</v>
      </c>
      <c r="R216">
        <v>5</v>
      </c>
      <c r="S216" t="b">
        <v>0</v>
      </c>
      <c r="T216" t="s">
        <v>38</v>
      </c>
      <c r="U216">
        <v>6</v>
      </c>
    </row>
    <row r="217" spans="1:21" x14ac:dyDescent="0.3">
      <c r="A217" t="s">
        <v>696</v>
      </c>
      <c r="B217" s="1">
        <v>44862</v>
      </c>
      <c r="C217" t="s">
        <v>697</v>
      </c>
      <c r="D217" t="s">
        <v>698</v>
      </c>
      <c r="E217">
        <v>48</v>
      </c>
      <c r="F217" t="s">
        <v>8849</v>
      </c>
      <c r="G217" t="s">
        <v>34</v>
      </c>
      <c r="H217" t="s">
        <v>104</v>
      </c>
      <c r="I217" t="s">
        <v>144</v>
      </c>
      <c r="J217" t="s">
        <v>145</v>
      </c>
      <c r="K217">
        <v>1</v>
      </c>
      <c r="L217">
        <v>14172.12</v>
      </c>
      <c r="M217">
        <v>0.14000000000000001</v>
      </c>
      <c r="N217">
        <v>12312.75</v>
      </c>
      <c r="O217">
        <v>2055.13</v>
      </c>
      <c r="P217">
        <v>79.52</v>
      </c>
      <c r="Q217" t="s">
        <v>50</v>
      </c>
      <c r="R217">
        <v>5</v>
      </c>
      <c r="S217" t="b">
        <v>0</v>
      </c>
      <c r="T217" t="s">
        <v>38</v>
      </c>
      <c r="U217">
        <v>6</v>
      </c>
    </row>
    <row r="218" spans="1:21" x14ac:dyDescent="0.3">
      <c r="A218" t="s">
        <v>699</v>
      </c>
      <c r="B218" s="1">
        <v>44099</v>
      </c>
      <c r="C218" t="s">
        <v>700</v>
      </c>
      <c r="D218" t="s">
        <v>701</v>
      </c>
      <c r="E218">
        <v>53</v>
      </c>
      <c r="F218" t="s">
        <v>33</v>
      </c>
      <c r="G218" t="s">
        <v>109</v>
      </c>
      <c r="H218" t="s">
        <v>110</v>
      </c>
      <c r="I218" t="s">
        <v>61</v>
      </c>
      <c r="J218" t="s">
        <v>280</v>
      </c>
      <c r="K218">
        <v>7</v>
      </c>
      <c r="L218">
        <v>298.01</v>
      </c>
      <c r="M218">
        <v>0.2</v>
      </c>
      <c r="N218">
        <v>1735.77</v>
      </c>
      <c r="O218">
        <v>683.51</v>
      </c>
      <c r="P218">
        <v>71.67</v>
      </c>
      <c r="Q218" t="s">
        <v>50</v>
      </c>
      <c r="R218">
        <v>2</v>
      </c>
      <c r="S218" t="b">
        <v>1</v>
      </c>
      <c r="T218" t="s">
        <v>29</v>
      </c>
      <c r="U218">
        <v>2</v>
      </c>
    </row>
    <row r="219" spans="1:21" x14ac:dyDescent="0.3">
      <c r="A219" t="s">
        <v>702</v>
      </c>
      <c r="B219" s="1">
        <v>43978</v>
      </c>
      <c r="C219" t="s">
        <v>703</v>
      </c>
      <c r="D219" t="s">
        <v>704</v>
      </c>
      <c r="E219">
        <v>28</v>
      </c>
      <c r="F219" t="s">
        <v>23</v>
      </c>
      <c r="G219" t="s">
        <v>34</v>
      </c>
      <c r="H219" t="s">
        <v>104</v>
      </c>
      <c r="I219" t="s">
        <v>43</v>
      </c>
      <c r="J219" t="s">
        <v>91</v>
      </c>
      <c r="K219">
        <v>10</v>
      </c>
      <c r="L219">
        <v>2690.93</v>
      </c>
      <c r="M219">
        <v>0.35</v>
      </c>
      <c r="N219">
        <v>23373.24</v>
      </c>
      <c r="O219">
        <v>7410.64</v>
      </c>
      <c r="P219">
        <v>43.86</v>
      </c>
      <c r="Q219" t="s">
        <v>77</v>
      </c>
      <c r="R219">
        <v>4</v>
      </c>
      <c r="S219" t="b">
        <v>1</v>
      </c>
      <c r="T219" t="s">
        <v>29</v>
      </c>
      <c r="U219">
        <v>4</v>
      </c>
    </row>
    <row r="220" spans="1:21" x14ac:dyDescent="0.3">
      <c r="A220" t="s">
        <v>705</v>
      </c>
      <c r="B220" s="1">
        <v>45058</v>
      </c>
      <c r="C220" t="s">
        <v>706</v>
      </c>
      <c r="D220" t="s">
        <v>276</v>
      </c>
      <c r="E220">
        <v>51</v>
      </c>
      <c r="F220" t="s">
        <v>23</v>
      </c>
      <c r="G220" t="s">
        <v>24</v>
      </c>
      <c r="H220" t="s">
        <v>25</v>
      </c>
      <c r="I220" t="s">
        <v>26</v>
      </c>
      <c r="J220" t="s">
        <v>396</v>
      </c>
      <c r="K220">
        <v>1</v>
      </c>
      <c r="L220">
        <v>380.33</v>
      </c>
      <c r="M220">
        <v>0.2</v>
      </c>
      <c r="N220">
        <v>506.19</v>
      </c>
      <c r="O220">
        <v>44.82</v>
      </c>
      <c r="P220">
        <v>61.88</v>
      </c>
      <c r="Q220" t="s">
        <v>77</v>
      </c>
      <c r="S220" t="b">
        <v>0</v>
      </c>
      <c r="T220" t="s">
        <v>38</v>
      </c>
    </row>
    <row r="221" spans="1:21" x14ac:dyDescent="0.3">
      <c r="A221" t="s">
        <v>707</v>
      </c>
      <c r="B221" s="1">
        <v>44414</v>
      </c>
      <c r="C221" t="s">
        <v>708</v>
      </c>
      <c r="D221" t="s">
        <v>709</v>
      </c>
      <c r="E221">
        <v>21</v>
      </c>
      <c r="F221" t="s">
        <v>67</v>
      </c>
      <c r="G221" t="s">
        <v>34</v>
      </c>
      <c r="H221" t="s">
        <v>42</v>
      </c>
      <c r="I221" t="s">
        <v>36</v>
      </c>
      <c r="J221" t="s">
        <v>100</v>
      </c>
      <c r="K221">
        <v>3</v>
      </c>
      <c r="L221">
        <v>1302.9000000000001</v>
      </c>
      <c r="M221">
        <v>0.23</v>
      </c>
      <c r="N221">
        <v>4258.29</v>
      </c>
      <c r="O221">
        <v>1724.59</v>
      </c>
      <c r="P221">
        <v>82.26</v>
      </c>
      <c r="Q221" t="s">
        <v>77</v>
      </c>
      <c r="R221">
        <v>2</v>
      </c>
      <c r="S221" t="b">
        <v>0</v>
      </c>
      <c r="T221" t="s">
        <v>83</v>
      </c>
      <c r="U221">
        <v>5</v>
      </c>
    </row>
    <row r="222" spans="1:21" x14ac:dyDescent="0.3">
      <c r="A222" t="s">
        <v>710</v>
      </c>
      <c r="B222" s="1">
        <v>45300</v>
      </c>
      <c r="C222" t="s">
        <v>711</v>
      </c>
      <c r="D222" t="s">
        <v>712</v>
      </c>
      <c r="E222">
        <v>26</v>
      </c>
      <c r="F222" t="s">
        <v>33</v>
      </c>
      <c r="G222" t="s">
        <v>73</v>
      </c>
      <c r="H222" t="s">
        <v>99</v>
      </c>
      <c r="I222" t="s">
        <v>125</v>
      </c>
      <c r="J222" t="s">
        <v>305</v>
      </c>
      <c r="K222">
        <v>4</v>
      </c>
      <c r="L222">
        <v>13215.16</v>
      </c>
      <c r="M222">
        <v>0.15</v>
      </c>
      <c r="N222">
        <v>41177.25</v>
      </c>
      <c r="O222">
        <v>3874.92</v>
      </c>
      <c r="P222">
        <v>36.17</v>
      </c>
      <c r="Q222" t="s">
        <v>56</v>
      </c>
      <c r="R222">
        <v>2</v>
      </c>
      <c r="S222" t="b">
        <v>0</v>
      </c>
      <c r="T222" t="s">
        <v>38</v>
      </c>
      <c r="U222">
        <v>3</v>
      </c>
    </row>
    <row r="223" spans="1:21" x14ac:dyDescent="0.3">
      <c r="A223" t="s">
        <v>713</v>
      </c>
      <c r="B223" s="1">
        <v>45346</v>
      </c>
      <c r="C223" t="s">
        <v>714</v>
      </c>
      <c r="D223" t="s">
        <v>435</v>
      </c>
      <c r="E223">
        <v>28</v>
      </c>
      <c r="F223" t="s">
        <v>67</v>
      </c>
      <c r="G223" t="s">
        <v>81</v>
      </c>
      <c r="H223" t="s">
        <v>124</v>
      </c>
      <c r="I223" t="s">
        <v>75</v>
      </c>
      <c r="J223" t="s">
        <v>76</v>
      </c>
      <c r="K223">
        <v>5</v>
      </c>
      <c r="L223">
        <v>3018.53</v>
      </c>
      <c r="M223">
        <v>0.26</v>
      </c>
      <c r="N223">
        <v>13152.75</v>
      </c>
      <c r="O223">
        <v>5208.9399999999996</v>
      </c>
      <c r="P223">
        <v>73.33</v>
      </c>
      <c r="Q223" t="s">
        <v>69</v>
      </c>
      <c r="R223">
        <v>1</v>
      </c>
      <c r="S223" t="b">
        <v>0</v>
      </c>
      <c r="T223" t="s">
        <v>135</v>
      </c>
      <c r="U223">
        <v>4</v>
      </c>
    </row>
    <row r="224" spans="1:21" x14ac:dyDescent="0.3">
      <c r="A224" t="s">
        <v>715</v>
      </c>
      <c r="B224" s="1">
        <v>45212</v>
      </c>
      <c r="C224" t="s">
        <v>716</v>
      </c>
      <c r="D224" t="s">
        <v>629</v>
      </c>
      <c r="E224">
        <v>37</v>
      </c>
      <c r="F224" t="s">
        <v>8850</v>
      </c>
      <c r="G224" t="s">
        <v>109</v>
      </c>
      <c r="H224" t="s">
        <v>327</v>
      </c>
      <c r="I224" t="s">
        <v>36</v>
      </c>
      <c r="J224" t="s">
        <v>665</v>
      </c>
      <c r="K224">
        <v>4</v>
      </c>
      <c r="L224">
        <v>817.47</v>
      </c>
      <c r="M224">
        <v>0.24</v>
      </c>
      <c r="N224">
        <v>2848.99</v>
      </c>
      <c r="O224">
        <v>1431.62</v>
      </c>
      <c r="P224">
        <v>61.6</v>
      </c>
      <c r="Q224" t="s">
        <v>28</v>
      </c>
      <c r="R224">
        <v>5</v>
      </c>
      <c r="S224" t="b">
        <v>0</v>
      </c>
      <c r="T224" t="s">
        <v>83</v>
      </c>
      <c r="U224">
        <v>2</v>
      </c>
    </row>
    <row r="225" spans="1:21" x14ac:dyDescent="0.3">
      <c r="A225" t="s">
        <v>717</v>
      </c>
      <c r="B225" s="1">
        <v>43912</v>
      </c>
      <c r="C225" t="s">
        <v>718</v>
      </c>
      <c r="D225" t="s">
        <v>719</v>
      </c>
      <c r="E225">
        <v>19</v>
      </c>
      <c r="F225" t="s">
        <v>23</v>
      </c>
      <c r="G225" t="s">
        <v>24</v>
      </c>
      <c r="H225" t="s">
        <v>25</v>
      </c>
      <c r="I225" t="s">
        <v>36</v>
      </c>
      <c r="J225" t="s">
        <v>37</v>
      </c>
      <c r="K225">
        <v>9</v>
      </c>
      <c r="L225">
        <v>646.01</v>
      </c>
      <c r="M225">
        <v>0.38</v>
      </c>
      <c r="N225">
        <v>3807.56</v>
      </c>
      <c r="O225">
        <v>1281.8399999999999</v>
      </c>
      <c r="P225">
        <v>51.72</v>
      </c>
      <c r="Q225" t="s">
        <v>69</v>
      </c>
      <c r="R225">
        <v>2</v>
      </c>
      <c r="S225" t="b">
        <v>0</v>
      </c>
      <c r="T225" t="s">
        <v>57</v>
      </c>
      <c r="U225">
        <v>3</v>
      </c>
    </row>
    <row r="226" spans="1:21" x14ac:dyDescent="0.3">
      <c r="A226" t="s">
        <v>720</v>
      </c>
      <c r="B226" s="1">
        <v>45034</v>
      </c>
      <c r="C226" t="s">
        <v>721</v>
      </c>
      <c r="D226" t="s">
        <v>722</v>
      </c>
      <c r="E226">
        <v>32</v>
      </c>
      <c r="F226" t="s">
        <v>67</v>
      </c>
      <c r="G226" t="s">
        <v>81</v>
      </c>
      <c r="H226" t="s">
        <v>241</v>
      </c>
      <c r="I226" t="s">
        <v>36</v>
      </c>
      <c r="J226" t="s">
        <v>228</v>
      </c>
      <c r="K226">
        <v>1</v>
      </c>
      <c r="L226">
        <v>588.9</v>
      </c>
      <c r="M226">
        <v>0.03</v>
      </c>
      <c r="N226">
        <v>804.15</v>
      </c>
      <c r="O226">
        <v>359.5</v>
      </c>
      <c r="P226">
        <v>76.290000000000006</v>
      </c>
      <c r="Q226" t="s">
        <v>56</v>
      </c>
      <c r="R226">
        <v>5</v>
      </c>
      <c r="S226" t="b">
        <v>0</v>
      </c>
      <c r="T226" t="s">
        <v>38</v>
      </c>
      <c r="U226">
        <v>5</v>
      </c>
    </row>
    <row r="227" spans="1:21" x14ac:dyDescent="0.3">
      <c r="A227" t="s">
        <v>723</v>
      </c>
      <c r="B227" s="1">
        <v>44383</v>
      </c>
      <c r="C227" t="s">
        <v>724</v>
      </c>
      <c r="D227" t="s">
        <v>725</v>
      </c>
      <c r="E227">
        <v>40</v>
      </c>
      <c r="F227" t="s">
        <v>33</v>
      </c>
      <c r="G227" t="s">
        <v>24</v>
      </c>
      <c r="H227" t="s">
        <v>68</v>
      </c>
      <c r="I227" t="s">
        <v>75</v>
      </c>
      <c r="J227" t="s">
        <v>111</v>
      </c>
      <c r="K227">
        <v>6</v>
      </c>
      <c r="L227">
        <v>3032.93</v>
      </c>
      <c r="M227">
        <v>0.08</v>
      </c>
      <c r="N227">
        <v>25322.69</v>
      </c>
      <c r="O227">
        <v>10654.04</v>
      </c>
      <c r="P227">
        <v>27.7</v>
      </c>
      <c r="Q227" t="s">
        <v>50</v>
      </c>
      <c r="R227">
        <v>1</v>
      </c>
      <c r="S227" t="b">
        <v>0</v>
      </c>
      <c r="T227" t="s">
        <v>38</v>
      </c>
      <c r="U227">
        <v>4</v>
      </c>
    </row>
    <row r="228" spans="1:21" x14ac:dyDescent="0.3">
      <c r="A228" t="s">
        <v>726</v>
      </c>
      <c r="B228" s="1">
        <v>45248</v>
      </c>
      <c r="C228" t="s">
        <v>727</v>
      </c>
      <c r="D228" t="s">
        <v>728</v>
      </c>
      <c r="E228">
        <v>34</v>
      </c>
      <c r="F228" t="s">
        <v>8847</v>
      </c>
      <c r="G228" t="s">
        <v>34</v>
      </c>
      <c r="H228" t="s">
        <v>42</v>
      </c>
      <c r="I228" t="s">
        <v>144</v>
      </c>
      <c r="J228" t="s">
        <v>478</v>
      </c>
      <c r="K228">
        <v>3</v>
      </c>
      <c r="L228">
        <v>14108.02</v>
      </c>
      <c r="M228">
        <v>0.12</v>
      </c>
      <c r="N228">
        <v>36649.85</v>
      </c>
      <c r="O228">
        <v>6203.2</v>
      </c>
      <c r="P228">
        <v>56.58</v>
      </c>
      <c r="Q228" t="s">
        <v>50</v>
      </c>
      <c r="R228">
        <v>2</v>
      </c>
      <c r="S228" t="b">
        <v>0</v>
      </c>
      <c r="T228" t="s">
        <v>38</v>
      </c>
      <c r="U228">
        <v>10</v>
      </c>
    </row>
    <row r="229" spans="1:21" x14ac:dyDescent="0.3">
      <c r="A229" t="s">
        <v>729</v>
      </c>
      <c r="B229" s="1">
        <v>45238</v>
      </c>
      <c r="C229" t="s">
        <v>730</v>
      </c>
      <c r="D229" t="s">
        <v>138</v>
      </c>
      <c r="E229">
        <v>26</v>
      </c>
      <c r="F229" t="s">
        <v>67</v>
      </c>
      <c r="G229" t="s">
        <v>109</v>
      </c>
      <c r="H229" t="s">
        <v>139</v>
      </c>
      <c r="I229" t="s">
        <v>26</v>
      </c>
      <c r="J229" t="s">
        <v>55</v>
      </c>
      <c r="K229">
        <v>9</v>
      </c>
      <c r="L229">
        <v>165.39</v>
      </c>
      <c r="M229">
        <v>0.22</v>
      </c>
      <c r="N229">
        <v>1080.19</v>
      </c>
      <c r="O229">
        <v>98.81</v>
      </c>
      <c r="P229">
        <v>71.09</v>
      </c>
      <c r="Q229" t="s">
        <v>63</v>
      </c>
      <c r="R229">
        <v>3</v>
      </c>
      <c r="S229" t="b">
        <v>0</v>
      </c>
      <c r="T229" t="s">
        <v>38</v>
      </c>
      <c r="U229">
        <v>6</v>
      </c>
    </row>
    <row r="230" spans="1:21" x14ac:dyDescent="0.3">
      <c r="A230" t="s">
        <v>731</v>
      </c>
      <c r="B230" s="1">
        <v>44032</v>
      </c>
      <c r="C230" t="s">
        <v>732</v>
      </c>
      <c r="D230" t="s">
        <v>733</v>
      </c>
      <c r="E230">
        <v>40</v>
      </c>
      <c r="F230" t="s">
        <v>23</v>
      </c>
      <c r="G230" t="s">
        <v>24</v>
      </c>
      <c r="H230" t="s">
        <v>54</v>
      </c>
      <c r="I230" t="s">
        <v>61</v>
      </c>
      <c r="J230" t="s">
        <v>105</v>
      </c>
      <c r="K230">
        <v>4</v>
      </c>
      <c r="L230">
        <v>313.79000000000002</v>
      </c>
      <c r="M230">
        <v>0.37</v>
      </c>
      <c r="N230">
        <v>885.78</v>
      </c>
      <c r="O230">
        <v>369.77</v>
      </c>
      <c r="P230">
        <v>43.26</v>
      </c>
      <c r="Q230" t="s">
        <v>56</v>
      </c>
      <c r="R230">
        <v>2</v>
      </c>
      <c r="S230" t="b">
        <v>0</v>
      </c>
      <c r="T230" t="s">
        <v>38</v>
      </c>
    </row>
    <row r="231" spans="1:21" x14ac:dyDescent="0.3">
      <c r="A231" t="s">
        <v>734</v>
      </c>
      <c r="B231" s="1">
        <v>44838</v>
      </c>
      <c r="C231" t="s">
        <v>735</v>
      </c>
      <c r="D231" t="s">
        <v>736</v>
      </c>
      <c r="E231">
        <v>40</v>
      </c>
      <c r="F231" t="s">
        <v>23</v>
      </c>
      <c r="G231" t="s">
        <v>109</v>
      </c>
      <c r="H231" t="s">
        <v>110</v>
      </c>
      <c r="I231" t="s">
        <v>26</v>
      </c>
      <c r="J231" t="s">
        <v>95</v>
      </c>
      <c r="K231">
        <v>4</v>
      </c>
      <c r="L231">
        <v>314.73</v>
      </c>
      <c r="M231">
        <v>0.15</v>
      </c>
      <c r="N231">
        <v>998.21</v>
      </c>
      <c r="O231">
        <v>61.22</v>
      </c>
      <c r="P231">
        <v>79</v>
      </c>
      <c r="Q231" t="s">
        <v>63</v>
      </c>
      <c r="S231" t="b">
        <v>0</v>
      </c>
      <c r="T231" t="s">
        <v>38</v>
      </c>
      <c r="U231">
        <v>8</v>
      </c>
    </row>
    <row r="232" spans="1:21" x14ac:dyDescent="0.3">
      <c r="A232" t="s">
        <v>737</v>
      </c>
      <c r="B232" s="1">
        <v>44716</v>
      </c>
      <c r="C232" t="s">
        <v>738</v>
      </c>
      <c r="D232" t="s">
        <v>197</v>
      </c>
      <c r="E232">
        <v>40</v>
      </c>
      <c r="F232" t="s">
        <v>23</v>
      </c>
      <c r="G232" t="s">
        <v>81</v>
      </c>
      <c r="H232" t="s">
        <v>241</v>
      </c>
      <c r="I232" t="s">
        <v>125</v>
      </c>
      <c r="J232" t="s">
        <v>511</v>
      </c>
      <c r="K232">
        <v>7</v>
      </c>
      <c r="L232">
        <v>21000.78</v>
      </c>
      <c r="M232">
        <v>0.3</v>
      </c>
      <c r="N232">
        <v>174189.34</v>
      </c>
      <c r="O232">
        <v>24923.4</v>
      </c>
      <c r="P232">
        <v>115.73</v>
      </c>
      <c r="Q232" t="s">
        <v>77</v>
      </c>
      <c r="R232">
        <v>5</v>
      </c>
      <c r="S232" t="b">
        <v>0</v>
      </c>
      <c r="T232" t="s">
        <v>38</v>
      </c>
      <c r="U232">
        <v>6</v>
      </c>
    </row>
    <row r="233" spans="1:21" x14ac:dyDescent="0.3">
      <c r="A233" t="s">
        <v>739</v>
      </c>
      <c r="B233" s="1">
        <v>44869</v>
      </c>
      <c r="C233" t="s">
        <v>740</v>
      </c>
      <c r="D233" t="s">
        <v>741</v>
      </c>
      <c r="E233">
        <v>33</v>
      </c>
      <c r="F233" t="s">
        <v>67</v>
      </c>
      <c r="G233" t="s">
        <v>34</v>
      </c>
      <c r="H233" t="s">
        <v>48</v>
      </c>
      <c r="I233" t="s">
        <v>75</v>
      </c>
      <c r="J233" t="s">
        <v>76</v>
      </c>
      <c r="K233">
        <v>7</v>
      </c>
      <c r="L233">
        <v>525.25</v>
      </c>
      <c r="M233">
        <v>0.03</v>
      </c>
      <c r="N233">
        <v>3229.98</v>
      </c>
      <c r="O233">
        <v>1218.3900000000001</v>
      </c>
      <c r="P233">
        <v>48.82</v>
      </c>
      <c r="Q233" t="s">
        <v>77</v>
      </c>
      <c r="R233">
        <v>4</v>
      </c>
      <c r="S233" t="b">
        <v>0</v>
      </c>
      <c r="T233" t="s">
        <v>38</v>
      </c>
      <c r="U233">
        <v>8</v>
      </c>
    </row>
    <row r="234" spans="1:21" x14ac:dyDescent="0.3">
      <c r="A234" t="s">
        <v>742</v>
      </c>
      <c r="B234" s="1">
        <v>45117</v>
      </c>
      <c r="C234" t="s">
        <v>743</v>
      </c>
      <c r="D234" t="s">
        <v>108</v>
      </c>
      <c r="E234">
        <v>37</v>
      </c>
      <c r="F234" t="s">
        <v>33</v>
      </c>
      <c r="G234" t="s">
        <v>34</v>
      </c>
      <c r="H234" t="s">
        <v>104</v>
      </c>
      <c r="I234" t="s">
        <v>36</v>
      </c>
      <c r="J234" t="s">
        <v>228</v>
      </c>
      <c r="K234">
        <v>9</v>
      </c>
      <c r="L234">
        <v>108.24</v>
      </c>
      <c r="M234">
        <v>0.18</v>
      </c>
      <c r="N234">
        <v>1201.96</v>
      </c>
      <c r="O234">
        <v>569.48</v>
      </c>
      <c r="P234">
        <v>55.36</v>
      </c>
      <c r="Q234" t="s">
        <v>77</v>
      </c>
      <c r="R234">
        <v>4</v>
      </c>
      <c r="S234" t="b">
        <v>0</v>
      </c>
      <c r="T234" t="s">
        <v>38</v>
      </c>
      <c r="U234">
        <v>5</v>
      </c>
    </row>
    <row r="235" spans="1:21" x14ac:dyDescent="0.3">
      <c r="A235" t="s">
        <v>744</v>
      </c>
      <c r="B235" s="1">
        <v>45406</v>
      </c>
      <c r="C235" t="s">
        <v>745</v>
      </c>
      <c r="D235" t="s">
        <v>560</v>
      </c>
      <c r="E235">
        <v>39</v>
      </c>
      <c r="F235" t="s">
        <v>23</v>
      </c>
      <c r="G235" t="s">
        <v>109</v>
      </c>
      <c r="H235" t="s">
        <v>327</v>
      </c>
      <c r="I235" t="s">
        <v>125</v>
      </c>
      <c r="J235" t="s">
        <v>305</v>
      </c>
      <c r="K235">
        <v>7</v>
      </c>
      <c r="L235">
        <v>45364.52</v>
      </c>
      <c r="M235">
        <v>0.08</v>
      </c>
      <c r="N235">
        <v>465179.21</v>
      </c>
      <c r="O235">
        <v>56612.46</v>
      </c>
      <c r="P235">
        <v>59.16</v>
      </c>
      <c r="Q235" t="s">
        <v>50</v>
      </c>
      <c r="R235">
        <v>1</v>
      </c>
      <c r="S235" t="b">
        <v>1</v>
      </c>
      <c r="T235" t="s">
        <v>29</v>
      </c>
      <c r="U235">
        <v>8</v>
      </c>
    </row>
    <row r="236" spans="1:21" x14ac:dyDescent="0.3">
      <c r="A236" t="s">
        <v>746</v>
      </c>
      <c r="B236" s="1">
        <v>43920</v>
      </c>
      <c r="C236" t="s">
        <v>747</v>
      </c>
      <c r="D236" t="s">
        <v>748</v>
      </c>
      <c r="E236">
        <v>23</v>
      </c>
      <c r="F236" t="s">
        <v>67</v>
      </c>
      <c r="G236" t="s">
        <v>34</v>
      </c>
      <c r="H236" t="s">
        <v>35</v>
      </c>
      <c r="I236" t="s">
        <v>144</v>
      </c>
      <c r="J236" t="s">
        <v>273</v>
      </c>
      <c r="K236">
        <v>5</v>
      </c>
      <c r="L236">
        <v>9009.65</v>
      </c>
      <c r="M236">
        <v>0.08</v>
      </c>
      <c r="N236">
        <v>44971.39</v>
      </c>
      <c r="O236">
        <v>10004.34</v>
      </c>
      <c r="P236">
        <v>58.16</v>
      </c>
      <c r="Q236" t="s">
        <v>50</v>
      </c>
      <c r="R236">
        <v>3</v>
      </c>
      <c r="S236" t="b">
        <v>0</v>
      </c>
      <c r="T236" t="s">
        <v>38</v>
      </c>
      <c r="U236">
        <v>4</v>
      </c>
    </row>
    <row r="237" spans="1:21" x14ac:dyDescent="0.3">
      <c r="A237" t="s">
        <v>749</v>
      </c>
      <c r="B237" s="1">
        <v>45590</v>
      </c>
      <c r="C237" t="s">
        <v>750</v>
      </c>
      <c r="D237" t="s">
        <v>326</v>
      </c>
      <c r="E237">
        <v>28</v>
      </c>
      <c r="F237" t="s">
        <v>67</v>
      </c>
      <c r="G237" t="s">
        <v>24</v>
      </c>
      <c r="H237" t="s">
        <v>25</v>
      </c>
      <c r="I237" t="s">
        <v>125</v>
      </c>
      <c r="J237" t="s">
        <v>140</v>
      </c>
      <c r="K237">
        <v>3</v>
      </c>
      <c r="L237">
        <v>9261.39</v>
      </c>
      <c r="M237">
        <v>0.24</v>
      </c>
      <c r="N237">
        <v>25255.17</v>
      </c>
      <c r="O237">
        <v>3570.94</v>
      </c>
      <c r="P237">
        <v>42.63</v>
      </c>
      <c r="Q237" t="s">
        <v>50</v>
      </c>
      <c r="R237">
        <v>3</v>
      </c>
      <c r="S237" t="b">
        <v>0</v>
      </c>
      <c r="T237" t="s">
        <v>83</v>
      </c>
      <c r="U237">
        <v>4</v>
      </c>
    </row>
    <row r="238" spans="1:21" x14ac:dyDescent="0.3">
      <c r="A238" t="s">
        <v>751</v>
      </c>
      <c r="B238" s="1">
        <v>44967</v>
      </c>
      <c r="C238" t="s">
        <v>752</v>
      </c>
      <c r="D238" t="s">
        <v>712</v>
      </c>
      <c r="E238">
        <v>41</v>
      </c>
      <c r="F238" t="s">
        <v>67</v>
      </c>
      <c r="G238" t="s">
        <v>73</v>
      </c>
      <c r="H238" t="s">
        <v>134</v>
      </c>
      <c r="I238" t="s">
        <v>75</v>
      </c>
      <c r="J238" t="s">
        <v>76</v>
      </c>
      <c r="K238">
        <v>5</v>
      </c>
      <c r="L238">
        <v>2531.54</v>
      </c>
      <c r="N238">
        <v>13540.41</v>
      </c>
      <c r="O238">
        <v>5111.1099999999997</v>
      </c>
      <c r="P238">
        <v>49.22</v>
      </c>
      <c r="Q238" t="s">
        <v>56</v>
      </c>
      <c r="R238">
        <v>3</v>
      </c>
      <c r="S238" t="b">
        <v>0</v>
      </c>
      <c r="T238" t="s">
        <v>135</v>
      </c>
      <c r="U238">
        <v>4</v>
      </c>
    </row>
    <row r="239" spans="1:21" x14ac:dyDescent="0.3">
      <c r="A239" t="s">
        <v>753</v>
      </c>
      <c r="B239" s="1">
        <v>45017</v>
      </c>
      <c r="C239" t="s">
        <v>754</v>
      </c>
      <c r="D239" t="s">
        <v>259</v>
      </c>
      <c r="E239">
        <v>27</v>
      </c>
      <c r="F239" t="s">
        <v>33</v>
      </c>
      <c r="G239" t="s">
        <v>34</v>
      </c>
      <c r="H239" t="s">
        <v>104</v>
      </c>
      <c r="I239" t="s">
        <v>43</v>
      </c>
      <c r="J239" t="s">
        <v>184</v>
      </c>
      <c r="K239">
        <v>7</v>
      </c>
      <c r="L239">
        <v>23696.15</v>
      </c>
      <c r="M239">
        <v>0.33</v>
      </c>
      <c r="N239">
        <v>157416.69</v>
      </c>
      <c r="O239">
        <v>50425.99</v>
      </c>
      <c r="P239">
        <v>51.3</v>
      </c>
      <c r="Q239" t="s">
        <v>63</v>
      </c>
      <c r="S239" t="b">
        <v>0</v>
      </c>
      <c r="T239" t="s">
        <v>57</v>
      </c>
      <c r="U239">
        <v>1</v>
      </c>
    </row>
    <row r="240" spans="1:21" x14ac:dyDescent="0.3">
      <c r="A240" t="s">
        <v>755</v>
      </c>
      <c r="B240" s="1">
        <v>44532</v>
      </c>
      <c r="C240" t="s">
        <v>756</v>
      </c>
      <c r="D240" t="s">
        <v>757</v>
      </c>
      <c r="E240">
        <v>24</v>
      </c>
      <c r="F240" t="s">
        <v>33</v>
      </c>
      <c r="G240" t="s">
        <v>109</v>
      </c>
      <c r="H240" t="s">
        <v>110</v>
      </c>
      <c r="I240" t="s">
        <v>26</v>
      </c>
      <c r="J240" t="s">
        <v>396</v>
      </c>
      <c r="K240">
        <v>1</v>
      </c>
      <c r="L240">
        <v>359.04</v>
      </c>
      <c r="M240">
        <v>0.01</v>
      </c>
      <c r="N240">
        <v>276.45999999999998</v>
      </c>
      <c r="O240">
        <v>18.11</v>
      </c>
      <c r="P240">
        <v>72.66</v>
      </c>
      <c r="Q240" t="s">
        <v>63</v>
      </c>
      <c r="S240" t="b">
        <v>0</v>
      </c>
      <c r="T240" t="s">
        <v>8842</v>
      </c>
      <c r="U240">
        <v>10</v>
      </c>
    </row>
    <row r="241" spans="1:21" x14ac:dyDescent="0.3">
      <c r="A241" t="s">
        <v>758</v>
      </c>
      <c r="B241" s="1">
        <v>45024</v>
      </c>
      <c r="C241" t="s">
        <v>759</v>
      </c>
      <c r="D241" t="s">
        <v>760</v>
      </c>
      <c r="E241">
        <v>49</v>
      </c>
      <c r="F241" t="s">
        <v>33</v>
      </c>
      <c r="G241" t="s">
        <v>34</v>
      </c>
      <c r="H241" t="s">
        <v>48</v>
      </c>
      <c r="I241" t="s">
        <v>144</v>
      </c>
      <c r="J241" t="s">
        <v>145</v>
      </c>
      <c r="K241">
        <v>4</v>
      </c>
      <c r="L241">
        <v>2360.4</v>
      </c>
      <c r="M241">
        <v>0.36</v>
      </c>
      <c r="N241">
        <v>9045.1299999999992</v>
      </c>
      <c r="O241">
        <v>1640.8</v>
      </c>
      <c r="P241">
        <v>46.73</v>
      </c>
      <c r="Q241" t="s">
        <v>69</v>
      </c>
      <c r="R241">
        <v>2</v>
      </c>
      <c r="S241" t="b">
        <v>0</v>
      </c>
      <c r="T241" t="s">
        <v>38</v>
      </c>
      <c r="U241">
        <v>2</v>
      </c>
    </row>
    <row r="242" spans="1:21" x14ac:dyDescent="0.3">
      <c r="A242" t="s">
        <v>761</v>
      </c>
      <c r="B242" s="1">
        <v>44229</v>
      </c>
      <c r="C242" t="s">
        <v>762</v>
      </c>
      <c r="D242" t="s">
        <v>763</v>
      </c>
      <c r="E242">
        <v>48</v>
      </c>
      <c r="F242" t="s">
        <v>33</v>
      </c>
      <c r="G242" t="s">
        <v>81</v>
      </c>
      <c r="H242" t="s">
        <v>241</v>
      </c>
      <c r="I242" t="s">
        <v>26</v>
      </c>
      <c r="J242" t="s">
        <v>445</v>
      </c>
      <c r="K242">
        <v>7</v>
      </c>
      <c r="L242">
        <v>474.48</v>
      </c>
      <c r="M242">
        <v>0.26</v>
      </c>
      <c r="N242">
        <v>2258.19</v>
      </c>
      <c r="O242">
        <v>189.8</v>
      </c>
      <c r="P242">
        <v>40.18</v>
      </c>
      <c r="Q242" t="s">
        <v>28</v>
      </c>
      <c r="R242">
        <v>1</v>
      </c>
      <c r="S242" t="b">
        <v>1</v>
      </c>
      <c r="T242" t="s">
        <v>29</v>
      </c>
      <c r="U242">
        <v>2</v>
      </c>
    </row>
    <row r="243" spans="1:21" x14ac:dyDescent="0.3">
      <c r="A243" t="s">
        <v>764</v>
      </c>
      <c r="B243" s="1">
        <v>44589</v>
      </c>
      <c r="C243" t="s">
        <v>765</v>
      </c>
      <c r="D243" t="s">
        <v>766</v>
      </c>
      <c r="E243">
        <v>16</v>
      </c>
      <c r="F243" t="s">
        <v>67</v>
      </c>
      <c r="G243" t="s">
        <v>109</v>
      </c>
      <c r="H243" t="s">
        <v>119</v>
      </c>
      <c r="I243" t="s">
        <v>144</v>
      </c>
      <c r="J243" t="s">
        <v>214</v>
      </c>
      <c r="K243">
        <v>3</v>
      </c>
      <c r="L243">
        <v>14928.96</v>
      </c>
      <c r="M243">
        <v>0.4</v>
      </c>
      <c r="N243">
        <v>21823.19</v>
      </c>
      <c r="O243">
        <v>4574.82</v>
      </c>
      <c r="P243">
        <v>60.83</v>
      </c>
      <c r="Q243" t="s">
        <v>77</v>
      </c>
      <c r="R243">
        <v>1</v>
      </c>
      <c r="S243" t="b">
        <v>0</v>
      </c>
      <c r="T243" t="s">
        <v>38</v>
      </c>
      <c r="U243">
        <v>8</v>
      </c>
    </row>
    <row r="244" spans="1:21" x14ac:dyDescent="0.3">
      <c r="A244" t="s">
        <v>767</v>
      </c>
      <c r="B244" s="1">
        <v>44172</v>
      </c>
      <c r="C244" t="s">
        <v>768</v>
      </c>
      <c r="D244" t="s">
        <v>769</v>
      </c>
      <c r="E244">
        <v>32</v>
      </c>
      <c r="F244" t="s">
        <v>8851</v>
      </c>
      <c r="G244" t="s">
        <v>73</v>
      </c>
      <c r="H244" t="s">
        <v>74</v>
      </c>
      <c r="I244" t="s">
        <v>61</v>
      </c>
      <c r="J244" t="s">
        <v>105</v>
      </c>
      <c r="K244">
        <v>999</v>
      </c>
      <c r="L244">
        <v>403.63</v>
      </c>
      <c r="M244">
        <v>0.15</v>
      </c>
      <c r="N244">
        <v>203951.5</v>
      </c>
      <c r="O244">
        <v>80603.27</v>
      </c>
      <c r="P244">
        <v>48.7</v>
      </c>
      <c r="Q244" t="s">
        <v>50</v>
      </c>
      <c r="R244">
        <v>5</v>
      </c>
      <c r="S244" t="b">
        <v>0</v>
      </c>
      <c r="T244" t="s">
        <v>38</v>
      </c>
      <c r="U244">
        <v>1</v>
      </c>
    </row>
    <row r="245" spans="1:21" x14ac:dyDescent="0.3">
      <c r="A245" t="s">
        <v>770</v>
      </c>
      <c r="B245" s="1">
        <v>44624</v>
      </c>
      <c r="C245" t="s">
        <v>771</v>
      </c>
      <c r="D245" t="s">
        <v>138</v>
      </c>
      <c r="E245">
        <v>51</v>
      </c>
      <c r="F245" t="s">
        <v>33</v>
      </c>
      <c r="G245" t="s">
        <v>24</v>
      </c>
      <c r="H245" t="s">
        <v>168</v>
      </c>
      <c r="I245" t="s">
        <v>36</v>
      </c>
      <c r="J245" t="s">
        <v>228</v>
      </c>
      <c r="K245">
        <v>6</v>
      </c>
      <c r="L245">
        <v>153.84</v>
      </c>
      <c r="M245">
        <v>0.09</v>
      </c>
      <c r="N245">
        <v>1006.96</v>
      </c>
      <c r="O245">
        <v>616.53</v>
      </c>
      <c r="P245">
        <v>54.61</v>
      </c>
      <c r="Q245" t="s">
        <v>28</v>
      </c>
      <c r="R245">
        <v>3</v>
      </c>
      <c r="S245" t="b">
        <v>0</v>
      </c>
      <c r="T245" t="s">
        <v>38</v>
      </c>
      <c r="U245">
        <v>9</v>
      </c>
    </row>
    <row r="246" spans="1:21" x14ac:dyDescent="0.3">
      <c r="A246" t="s">
        <v>772</v>
      </c>
      <c r="B246" s="1">
        <v>43946</v>
      </c>
      <c r="C246" t="s">
        <v>773</v>
      </c>
      <c r="D246" t="s">
        <v>774</v>
      </c>
      <c r="E246">
        <v>24</v>
      </c>
      <c r="F246" t="s">
        <v>33</v>
      </c>
      <c r="G246" t="s">
        <v>34</v>
      </c>
      <c r="H246" t="s">
        <v>42</v>
      </c>
      <c r="I246" t="s">
        <v>43</v>
      </c>
      <c r="J246" t="s">
        <v>91</v>
      </c>
      <c r="K246">
        <v>2</v>
      </c>
      <c r="L246">
        <v>3582.55</v>
      </c>
      <c r="M246">
        <v>0.08</v>
      </c>
      <c r="N246">
        <v>8506.99</v>
      </c>
      <c r="O246">
        <v>2610.08</v>
      </c>
      <c r="P246">
        <v>54.88</v>
      </c>
      <c r="Q246" t="s">
        <v>28</v>
      </c>
      <c r="R246">
        <v>3</v>
      </c>
      <c r="S246" t="b">
        <v>0</v>
      </c>
      <c r="T246" t="s">
        <v>38</v>
      </c>
      <c r="U246">
        <v>7</v>
      </c>
    </row>
    <row r="247" spans="1:21" x14ac:dyDescent="0.3">
      <c r="A247" t="s">
        <v>775</v>
      </c>
      <c r="B247" s="1">
        <v>45603</v>
      </c>
      <c r="C247" t="s">
        <v>776</v>
      </c>
      <c r="D247" t="s">
        <v>763</v>
      </c>
      <c r="E247">
        <v>57</v>
      </c>
      <c r="F247" t="s">
        <v>23</v>
      </c>
      <c r="G247" t="s">
        <v>34</v>
      </c>
      <c r="H247" t="s">
        <v>48</v>
      </c>
      <c r="I247" t="s">
        <v>125</v>
      </c>
      <c r="J247" t="s">
        <v>126</v>
      </c>
      <c r="K247">
        <v>9</v>
      </c>
      <c r="L247">
        <v>70570.87</v>
      </c>
      <c r="M247">
        <v>0.27</v>
      </c>
      <c r="N247">
        <v>436166.56</v>
      </c>
      <c r="O247">
        <v>54481.93</v>
      </c>
      <c r="P247">
        <v>66.680000000000007</v>
      </c>
      <c r="Q247" t="s">
        <v>28</v>
      </c>
      <c r="R247">
        <v>2</v>
      </c>
      <c r="S247" t="b">
        <v>0</v>
      </c>
      <c r="T247" t="s">
        <v>38</v>
      </c>
      <c r="U247">
        <v>3</v>
      </c>
    </row>
    <row r="248" spans="1:21" x14ac:dyDescent="0.3">
      <c r="A248" t="s">
        <v>777</v>
      </c>
      <c r="B248" s="1">
        <v>45310</v>
      </c>
      <c r="C248" t="s">
        <v>778</v>
      </c>
      <c r="D248" t="s">
        <v>779</v>
      </c>
      <c r="E248">
        <v>42</v>
      </c>
      <c r="F248" t="s">
        <v>33</v>
      </c>
      <c r="G248" t="s">
        <v>34</v>
      </c>
      <c r="H248" t="s">
        <v>42</v>
      </c>
      <c r="I248" t="s">
        <v>125</v>
      </c>
      <c r="J248" t="s">
        <v>169</v>
      </c>
      <c r="K248">
        <v>2</v>
      </c>
      <c r="L248">
        <v>46140.78</v>
      </c>
      <c r="N248">
        <v>86042.12</v>
      </c>
      <c r="O248">
        <v>11876.13</v>
      </c>
      <c r="P248">
        <v>85.6</v>
      </c>
      <c r="Q248" t="s">
        <v>28</v>
      </c>
      <c r="R248">
        <v>1</v>
      </c>
      <c r="S248" t="b">
        <v>0</v>
      </c>
      <c r="T248" t="s">
        <v>38</v>
      </c>
      <c r="U248">
        <v>6</v>
      </c>
    </row>
    <row r="249" spans="1:21" x14ac:dyDescent="0.3">
      <c r="A249" t="s">
        <v>780</v>
      </c>
      <c r="B249" s="1">
        <v>44585</v>
      </c>
      <c r="C249" t="s">
        <v>781</v>
      </c>
      <c r="D249" t="s">
        <v>782</v>
      </c>
      <c r="E249">
        <v>66</v>
      </c>
      <c r="F249" t="s">
        <v>23</v>
      </c>
      <c r="G249" t="s">
        <v>73</v>
      </c>
      <c r="H249" t="s">
        <v>134</v>
      </c>
      <c r="I249" t="s">
        <v>36</v>
      </c>
      <c r="J249" t="s">
        <v>100</v>
      </c>
      <c r="K249">
        <v>9</v>
      </c>
      <c r="L249">
        <v>265.25</v>
      </c>
      <c r="M249">
        <v>0.18</v>
      </c>
      <c r="N249">
        <v>1737.45</v>
      </c>
      <c r="O249">
        <v>685.06</v>
      </c>
      <c r="P249">
        <v>28.69</v>
      </c>
      <c r="Q249" t="s">
        <v>69</v>
      </c>
      <c r="R249">
        <v>2</v>
      </c>
      <c r="S249" t="b">
        <v>0</v>
      </c>
      <c r="T249" t="s">
        <v>38</v>
      </c>
      <c r="U249">
        <v>5</v>
      </c>
    </row>
    <row r="250" spans="1:21" x14ac:dyDescent="0.3">
      <c r="A250" t="s">
        <v>783</v>
      </c>
      <c r="B250" s="1">
        <v>44913</v>
      </c>
      <c r="C250" t="s">
        <v>784</v>
      </c>
      <c r="D250" t="s">
        <v>200</v>
      </c>
      <c r="E250">
        <v>22</v>
      </c>
      <c r="F250" t="s">
        <v>67</v>
      </c>
      <c r="G250" t="s">
        <v>109</v>
      </c>
      <c r="H250" t="s">
        <v>119</v>
      </c>
      <c r="I250" t="s">
        <v>26</v>
      </c>
      <c r="J250" t="s">
        <v>27</v>
      </c>
      <c r="K250">
        <v>7</v>
      </c>
      <c r="L250">
        <v>56.3</v>
      </c>
      <c r="M250">
        <v>0.16</v>
      </c>
      <c r="N250">
        <v>219.23</v>
      </c>
      <c r="O250">
        <v>17.73</v>
      </c>
      <c r="P250">
        <v>83.47</v>
      </c>
      <c r="Q250" t="s">
        <v>56</v>
      </c>
      <c r="R250">
        <v>4</v>
      </c>
      <c r="S250" t="b">
        <v>1</v>
      </c>
      <c r="T250" t="s">
        <v>29</v>
      </c>
      <c r="U250">
        <v>6</v>
      </c>
    </row>
    <row r="251" spans="1:21" x14ac:dyDescent="0.3">
      <c r="A251" t="s">
        <v>785</v>
      </c>
      <c r="B251" s="1">
        <v>44919</v>
      </c>
      <c r="C251" t="s">
        <v>786</v>
      </c>
      <c r="D251" t="s">
        <v>787</v>
      </c>
      <c r="E251">
        <v>27</v>
      </c>
      <c r="F251" t="s">
        <v>33</v>
      </c>
      <c r="G251" t="s">
        <v>81</v>
      </c>
      <c r="H251" t="s">
        <v>290</v>
      </c>
      <c r="I251" t="s">
        <v>43</v>
      </c>
      <c r="J251" t="s">
        <v>91</v>
      </c>
      <c r="K251">
        <v>1</v>
      </c>
      <c r="L251">
        <v>21949.11</v>
      </c>
      <c r="M251">
        <v>0.11</v>
      </c>
      <c r="N251">
        <v>16420.47</v>
      </c>
      <c r="O251">
        <v>5291.08</v>
      </c>
      <c r="P251">
        <v>87.46</v>
      </c>
      <c r="Q251" t="s">
        <v>50</v>
      </c>
      <c r="R251">
        <v>1</v>
      </c>
      <c r="S251" t="b">
        <v>0</v>
      </c>
      <c r="T251" t="s">
        <v>38</v>
      </c>
      <c r="U251">
        <v>2</v>
      </c>
    </row>
    <row r="252" spans="1:21" x14ac:dyDescent="0.3">
      <c r="A252" t="s">
        <v>788</v>
      </c>
      <c r="B252" s="1">
        <v>45015</v>
      </c>
      <c r="C252" t="s">
        <v>789</v>
      </c>
      <c r="D252" t="s">
        <v>247</v>
      </c>
      <c r="E252">
        <v>31</v>
      </c>
      <c r="F252" t="s">
        <v>33</v>
      </c>
      <c r="G252" t="s">
        <v>109</v>
      </c>
      <c r="H252" t="s">
        <v>139</v>
      </c>
      <c r="I252" t="s">
        <v>61</v>
      </c>
      <c r="J252" t="s">
        <v>263</v>
      </c>
      <c r="K252">
        <v>10</v>
      </c>
      <c r="L252">
        <v>432.2</v>
      </c>
      <c r="M252">
        <v>0.22</v>
      </c>
      <c r="N252">
        <v>4097.63</v>
      </c>
      <c r="O252">
        <v>1857.23</v>
      </c>
      <c r="P252">
        <v>69.099999999999994</v>
      </c>
      <c r="Q252" t="s">
        <v>56</v>
      </c>
      <c r="S252" t="b">
        <v>0</v>
      </c>
      <c r="T252" t="s">
        <v>38</v>
      </c>
      <c r="U252">
        <v>5</v>
      </c>
    </row>
    <row r="253" spans="1:21" x14ac:dyDescent="0.3">
      <c r="A253" t="s">
        <v>790</v>
      </c>
      <c r="B253" s="1">
        <v>44657</v>
      </c>
      <c r="C253" t="s">
        <v>791</v>
      </c>
      <c r="D253" t="s">
        <v>698</v>
      </c>
      <c r="E253">
        <v>30</v>
      </c>
      <c r="F253" t="s">
        <v>8850</v>
      </c>
      <c r="G253" t="s">
        <v>73</v>
      </c>
      <c r="H253" t="s">
        <v>74</v>
      </c>
      <c r="I253" t="s">
        <v>144</v>
      </c>
      <c r="J253" t="s">
        <v>176</v>
      </c>
      <c r="K253">
        <v>10</v>
      </c>
      <c r="L253">
        <v>8393.4</v>
      </c>
      <c r="M253">
        <v>0.27</v>
      </c>
      <c r="N253">
        <v>79799.460000000006</v>
      </c>
      <c r="O253">
        <v>13093.99</v>
      </c>
      <c r="P253">
        <v>54.18</v>
      </c>
      <c r="Q253" t="s">
        <v>56</v>
      </c>
      <c r="R253">
        <v>2</v>
      </c>
      <c r="S253" t="b">
        <v>0</v>
      </c>
      <c r="T253" t="s">
        <v>38</v>
      </c>
      <c r="U253">
        <v>8</v>
      </c>
    </row>
    <row r="254" spans="1:21" x14ac:dyDescent="0.3">
      <c r="A254" t="s">
        <v>792</v>
      </c>
      <c r="B254" s="1">
        <v>44387</v>
      </c>
      <c r="C254" t="s">
        <v>793</v>
      </c>
      <c r="D254" t="s">
        <v>794</v>
      </c>
      <c r="E254">
        <v>33</v>
      </c>
      <c r="F254" t="s">
        <v>67</v>
      </c>
      <c r="G254" t="s">
        <v>109</v>
      </c>
      <c r="H254" t="s">
        <v>327</v>
      </c>
      <c r="I254" t="s">
        <v>75</v>
      </c>
      <c r="J254" t="s">
        <v>130</v>
      </c>
      <c r="K254">
        <v>6</v>
      </c>
      <c r="L254">
        <v>2619.38</v>
      </c>
      <c r="M254">
        <v>0.24</v>
      </c>
      <c r="N254">
        <v>15863.82</v>
      </c>
      <c r="O254">
        <v>5048.54</v>
      </c>
      <c r="P254">
        <v>23.2</v>
      </c>
      <c r="Q254" t="s">
        <v>50</v>
      </c>
      <c r="R254">
        <v>2</v>
      </c>
      <c r="S254" t="b">
        <v>0</v>
      </c>
      <c r="T254" t="s">
        <v>38</v>
      </c>
      <c r="U254">
        <v>4</v>
      </c>
    </row>
    <row r="255" spans="1:21" x14ac:dyDescent="0.3">
      <c r="A255" t="s">
        <v>795</v>
      </c>
      <c r="B255" s="1">
        <v>44172</v>
      </c>
      <c r="C255" t="s">
        <v>796</v>
      </c>
      <c r="D255" t="s">
        <v>797</v>
      </c>
      <c r="E255">
        <v>26</v>
      </c>
      <c r="F255" t="s">
        <v>33</v>
      </c>
      <c r="G255" t="s">
        <v>34</v>
      </c>
      <c r="H255" t="s">
        <v>42</v>
      </c>
      <c r="I255" t="s">
        <v>144</v>
      </c>
      <c r="J255" t="s">
        <v>214</v>
      </c>
      <c r="K255">
        <v>8</v>
      </c>
      <c r="L255">
        <v>4670.6000000000004</v>
      </c>
      <c r="M255">
        <v>0.27</v>
      </c>
      <c r="N255">
        <v>19375.099999999999</v>
      </c>
      <c r="O255">
        <v>2879.15</v>
      </c>
      <c r="P255">
        <v>51.67</v>
      </c>
      <c r="Q255" t="s">
        <v>69</v>
      </c>
      <c r="R255">
        <v>4</v>
      </c>
      <c r="S255" t="b">
        <v>0</v>
      </c>
      <c r="T255" t="s">
        <v>38</v>
      </c>
      <c r="U255">
        <v>4</v>
      </c>
    </row>
    <row r="256" spans="1:21" x14ac:dyDescent="0.3">
      <c r="A256" t="s">
        <v>798</v>
      </c>
      <c r="B256" s="1">
        <v>43844</v>
      </c>
      <c r="C256" t="s">
        <v>799</v>
      </c>
      <c r="D256" t="s">
        <v>467</v>
      </c>
      <c r="E256">
        <v>20</v>
      </c>
      <c r="F256" t="s">
        <v>33</v>
      </c>
      <c r="G256" t="s">
        <v>81</v>
      </c>
      <c r="H256" t="s">
        <v>290</v>
      </c>
      <c r="I256" t="s">
        <v>61</v>
      </c>
      <c r="J256" t="s">
        <v>263</v>
      </c>
      <c r="K256">
        <v>1</v>
      </c>
      <c r="L256">
        <v>1172.06</v>
      </c>
      <c r="M256">
        <v>0.18</v>
      </c>
      <c r="N256">
        <v>613.66</v>
      </c>
      <c r="O256">
        <v>243.99</v>
      </c>
      <c r="P256">
        <v>62.05</v>
      </c>
      <c r="Q256" t="s">
        <v>63</v>
      </c>
      <c r="R256">
        <v>4</v>
      </c>
      <c r="S256" t="b">
        <v>0</v>
      </c>
      <c r="T256" t="s">
        <v>38</v>
      </c>
      <c r="U256">
        <v>1</v>
      </c>
    </row>
    <row r="257" spans="1:21" x14ac:dyDescent="0.3">
      <c r="A257" t="s">
        <v>800</v>
      </c>
      <c r="B257" s="1">
        <v>44284</v>
      </c>
      <c r="C257" t="s">
        <v>801</v>
      </c>
      <c r="D257" t="s">
        <v>802</v>
      </c>
      <c r="E257">
        <v>31</v>
      </c>
      <c r="F257" t="s">
        <v>33</v>
      </c>
      <c r="G257" t="s">
        <v>109</v>
      </c>
      <c r="H257" t="s">
        <v>139</v>
      </c>
      <c r="I257" t="s">
        <v>125</v>
      </c>
      <c r="J257" t="s">
        <v>305</v>
      </c>
      <c r="K257">
        <v>4</v>
      </c>
      <c r="L257">
        <v>70635.62</v>
      </c>
      <c r="M257">
        <v>0.32</v>
      </c>
      <c r="N257">
        <v>207766.8</v>
      </c>
      <c r="O257">
        <v>19874.73</v>
      </c>
      <c r="P257">
        <v>73.83</v>
      </c>
      <c r="Q257" t="s">
        <v>77</v>
      </c>
      <c r="R257">
        <v>2</v>
      </c>
      <c r="S257" t="b">
        <v>0</v>
      </c>
      <c r="T257" t="s">
        <v>57</v>
      </c>
      <c r="U257">
        <v>1</v>
      </c>
    </row>
    <row r="258" spans="1:21" x14ac:dyDescent="0.3">
      <c r="A258" t="s">
        <v>803</v>
      </c>
      <c r="B258" t="s">
        <v>8857</v>
      </c>
      <c r="C258" t="s">
        <v>804</v>
      </c>
      <c r="D258" t="s">
        <v>654</v>
      </c>
      <c r="E258">
        <v>43</v>
      </c>
      <c r="F258" t="s">
        <v>67</v>
      </c>
      <c r="G258" t="s">
        <v>34</v>
      </c>
      <c r="H258" t="s">
        <v>104</v>
      </c>
      <c r="I258" t="s">
        <v>61</v>
      </c>
      <c r="J258" t="s">
        <v>564</v>
      </c>
      <c r="K258">
        <v>2</v>
      </c>
      <c r="L258">
        <v>449.62</v>
      </c>
      <c r="M258">
        <v>0.4</v>
      </c>
      <c r="N258">
        <v>661.09</v>
      </c>
      <c r="O258">
        <v>247.72</v>
      </c>
      <c r="P258">
        <v>68.849999999999994</v>
      </c>
      <c r="Q258" t="s">
        <v>28</v>
      </c>
      <c r="R258">
        <v>1</v>
      </c>
      <c r="S258" t="b">
        <v>0</v>
      </c>
      <c r="T258" t="s">
        <v>38</v>
      </c>
      <c r="U258">
        <v>6</v>
      </c>
    </row>
    <row r="259" spans="1:21" x14ac:dyDescent="0.3">
      <c r="A259" t="s">
        <v>805</v>
      </c>
      <c r="B259" s="1">
        <v>44249</v>
      </c>
      <c r="C259" t="s">
        <v>806</v>
      </c>
      <c r="D259" t="s">
        <v>807</v>
      </c>
      <c r="E259">
        <v>38</v>
      </c>
      <c r="F259" t="s">
        <v>23</v>
      </c>
      <c r="G259" t="s">
        <v>24</v>
      </c>
      <c r="H259" t="s">
        <v>54</v>
      </c>
      <c r="I259" t="s">
        <v>36</v>
      </c>
      <c r="J259" t="s">
        <v>665</v>
      </c>
      <c r="K259">
        <v>7</v>
      </c>
      <c r="L259">
        <v>322.75</v>
      </c>
      <c r="M259">
        <v>0.15</v>
      </c>
      <c r="N259">
        <v>1684.8</v>
      </c>
      <c r="O259">
        <v>760.63</v>
      </c>
      <c r="P259">
        <v>28.86</v>
      </c>
      <c r="Q259" t="s">
        <v>63</v>
      </c>
      <c r="R259">
        <v>1</v>
      </c>
      <c r="S259" t="b">
        <v>1</v>
      </c>
      <c r="T259" t="s">
        <v>29</v>
      </c>
      <c r="U259">
        <v>5</v>
      </c>
    </row>
    <row r="260" spans="1:21" x14ac:dyDescent="0.3">
      <c r="A260" t="s">
        <v>808</v>
      </c>
      <c r="B260" s="1">
        <v>45499</v>
      </c>
      <c r="C260" t="s">
        <v>809</v>
      </c>
      <c r="D260" t="s">
        <v>810</v>
      </c>
      <c r="E260">
        <v>39</v>
      </c>
      <c r="F260" t="s">
        <v>8848</v>
      </c>
      <c r="G260" t="s">
        <v>73</v>
      </c>
      <c r="H260" t="s">
        <v>74</v>
      </c>
      <c r="I260" t="s">
        <v>26</v>
      </c>
      <c r="J260" t="s">
        <v>55</v>
      </c>
      <c r="K260">
        <v>2</v>
      </c>
      <c r="L260">
        <v>92.87</v>
      </c>
      <c r="M260">
        <v>0.33</v>
      </c>
      <c r="N260">
        <v>179.13</v>
      </c>
      <c r="O260">
        <v>19.37</v>
      </c>
      <c r="P260">
        <v>36.78</v>
      </c>
      <c r="Q260" t="s">
        <v>50</v>
      </c>
      <c r="R260">
        <v>3</v>
      </c>
      <c r="S260" t="b">
        <v>0</v>
      </c>
      <c r="T260" t="s">
        <v>83</v>
      </c>
    </row>
    <row r="261" spans="1:21" x14ac:dyDescent="0.3">
      <c r="A261" t="s">
        <v>811</v>
      </c>
      <c r="B261" s="1">
        <v>45581</v>
      </c>
      <c r="C261" t="s">
        <v>812</v>
      </c>
      <c r="D261" t="s">
        <v>510</v>
      </c>
      <c r="E261">
        <v>20</v>
      </c>
      <c r="F261" t="s">
        <v>33</v>
      </c>
      <c r="G261" t="s">
        <v>109</v>
      </c>
      <c r="H261" t="s">
        <v>110</v>
      </c>
      <c r="I261" t="s">
        <v>125</v>
      </c>
      <c r="J261" t="s">
        <v>305</v>
      </c>
      <c r="K261">
        <v>1</v>
      </c>
      <c r="L261">
        <v>78299.490000000005</v>
      </c>
      <c r="M261">
        <v>0.18</v>
      </c>
      <c r="N261">
        <v>76494.58</v>
      </c>
      <c r="O261">
        <v>10883.34</v>
      </c>
      <c r="P261">
        <v>80.12</v>
      </c>
      <c r="Q261" t="s">
        <v>69</v>
      </c>
      <c r="R261">
        <v>3</v>
      </c>
      <c r="S261" t="b">
        <v>0</v>
      </c>
      <c r="T261" t="s">
        <v>38</v>
      </c>
      <c r="U261">
        <v>9</v>
      </c>
    </row>
    <row r="262" spans="1:21" x14ac:dyDescent="0.3">
      <c r="A262" t="s">
        <v>813</v>
      </c>
      <c r="B262" s="1">
        <v>45605</v>
      </c>
      <c r="C262" t="s">
        <v>814</v>
      </c>
      <c r="D262" t="s">
        <v>448</v>
      </c>
      <c r="E262">
        <v>33</v>
      </c>
      <c r="F262" t="s">
        <v>33</v>
      </c>
      <c r="G262" t="s">
        <v>81</v>
      </c>
      <c r="H262" t="s">
        <v>82</v>
      </c>
      <c r="I262" t="s">
        <v>75</v>
      </c>
      <c r="J262" t="s">
        <v>204</v>
      </c>
      <c r="K262">
        <v>4</v>
      </c>
      <c r="L262">
        <v>1153.04</v>
      </c>
      <c r="M262">
        <v>0.23</v>
      </c>
      <c r="N262">
        <v>3508.11</v>
      </c>
      <c r="O262">
        <v>1237.0899999999999</v>
      </c>
      <c r="P262">
        <v>67.930000000000007</v>
      </c>
      <c r="Q262" t="s">
        <v>69</v>
      </c>
      <c r="R262">
        <v>2</v>
      </c>
      <c r="S262" t="b">
        <v>0</v>
      </c>
      <c r="T262" t="s">
        <v>38</v>
      </c>
      <c r="U262">
        <v>1</v>
      </c>
    </row>
    <row r="263" spans="1:21" x14ac:dyDescent="0.3">
      <c r="A263" t="s">
        <v>815</v>
      </c>
      <c r="B263" s="1">
        <v>44788</v>
      </c>
      <c r="C263" t="s">
        <v>816</v>
      </c>
      <c r="D263" t="s">
        <v>817</v>
      </c>
      <c r="E263">
        <v>65</v>
      </c>
      <c r="F263" t="s">
        <v>23</v>
      </c>
      <c r="G263" t="s">
        <v>81</v>
      </c>
      <c r="H263" t="s">
        <v>290</v>
      </c>
      <c r="I263" t="s">
        <v>61</v>
      </c>
      <c r="J263" t="s">
        <v>263</v>
      </c>
      <c r="K263">
        <v>6</v>
      </c>
      <c r="L263">
        <v>966.11</v>
      </c>
      <c r="M263">
        <v>0.28999999999999998</v>
      </c>
      <c r="N263">
        <v>5647.04</v>
      </c>
      <c r="O263">
        <v>1896.58</v>
      </c>
      <c r="P263">
        <v>107.74</v>
      </c>
      <c r="Q263" t="s">
        <v>56</v>
      </c>
      <c r="R263">
        <v>1</v>
      </c>
      <c r="S263" t="b">
        <v>0</v>
      </c>
      <c r="T263" t="s">
        <v>83</v>
      </c>
    </row>
    <row r="264" spans="1:21" x14ac:dyDescent="0.3">
      <c r="A264" t="s">
        <v>818</v>
      </c>
      <c r="B264" s="1">
        <v>45246</v>
      </c>
      <c r="C264" t="s">
        <v>819</v>
      </c>
      <c r="D264" t="s">
        <v>560</v>
      </c>
      <c r="E264">
        <v>28</v>
      </c>
      <c r="F264" t="s">
        <v>23</v>
      </c>
      <c r="G264" t="s">
        <v>34</v>
      </c>
      <c r="H264" t="s">
        <v>48</v>
      </c>
      <c r="I264" t="s">
        <v>75</v>
      </c>
      <c r="J264" t="s">
        <v>76</v>
      </c>
      <c r="K264">
        <v>8</v>
      </c>
      <c r="L264">
        <v>1471.86</v>
      </c>
      <c r="M264">
        <v>0.27</v>
      </c>
      <c r="N264">
        <v>8376.83</v>
      </c>
      <c r="O264">
        <v>3013.79</v>
      </c>
      <c r="P264">
        <v>87.43</v>
      </c>
      <c r="Q264" t="s">
        <v>69</v>
      </c>
      <c r="S264" t="b">
        <v>0</v>
      </c>
      <c r="T264" t="s">
        <v>38</v>
      </c>
      <c r="U264">
        <v>7</v>
      </c>
    </row>
    <row r="265" spans="1:21" x14ac:dyDescent="0.3">
      <c r="A265" t="s">
        <v>820</v>
      </c>
      <c r="B265" t="s">
        <v>8858</v>
      </c>
      <c r="C265" t="s">
        <v>821</v>
      </c>
      <c r="D265" t="s">
        <v>32</v>
      </c>
      <c r="E265">
        <v>20</v>
      </c>
      <c r="F265" t="s">
        <v>67</v>
      </c>
      <c r="G265" t="s">
        <v>73</v>
      </c>
      <c r="H265" t="s">
        <v>74</v>
      </c>
      <c r="I265" t="s">
        <v>125</v>
      </c>
      <c r="J265" t="s">
        <v>511</v>
      </c>
      <c r="K265">
        <v>3</v>
      </c>
      <c r="L265">
        <v>33090.17</v>
      </c>
      <c r="M265">
        <v>0.22</v>
      </c>
      <c r="N265">
        <v>110240.96000000001</v>
      </c>
      <c r="O265">
        <v>11080.86</v>
      </c>
      <c r="P265">
        <v>57.35</v>
      </c>
      <c r="Q265" t="s">
        <v>50</v>
      </c>
      <c r="R265">
        <v>5</v>
      </c>
      <c r="S265" t="b">
        <v>1</v>
      </c>
      <c r="T265" t="s">
        <v>29</v>
      </c>
    </row>
    <row r="266" spans="1:21" x14ac:dyDescent="0.3">
      <c r="A266" t="s">
        <v>822</v>
      </c>
      <c r="B266" s="1">
        <v>45304</v>
      </c>
      <c r="C266" t="s">
        <v>823</v>
      </c>
      <c r="D266" t="s">
        <v>824</v>
      </c>
      <c r="E266">
        <v>25</v>
      </c>
      <c r="F266" t="s">
        <v>23</v>
      </c>
      <c r="G266" t="s">
        <v>24</v>
      </c>
      <c r="H266" t="s">
        <v>25</v>
      </c>
      <c r="I266" t="s">
        <v>61</v>
      </c>
      <c r="J266" t="s">
        <v>105</v>
      </c>
      <c r="K266">
        <v>2</v>
      </c>
      <c r="L266">
        <v>365.34</v>
      </c>
      <c r="M266">
        <v>0.09</v>
      </c>
      <c r="N266">
        <v>599.16</v>
      </c>
      <c r="O266">
        <v>276.45999999999998</v>
      </c>
      <c r="P266">
        <v>52.27</v>
      </c>
      <c r="Q266" t="s">
        <v>77</v>
      </c>
      <c r="R266">
        <v>2</v>
      </c>
      <c r="S266" t="b">
        <v>0</v>
      </c>
      <c r="T266" t="s">
        <v>38</v>
      </c>
      <c r="U266">
        <v>4</v>
      </c>
    </row>
    <row r="267" spans="1:21" x14ac:dyDescent="0.3">
      <c r="A267" t="s">
        <v>825</v>
      </c>
      <c r="B267" s="1">
        <v>45637</v>
      </c>
      <c r="C267" t="s">
        <v>826</v>
      </c>
      <c r="D267" t="s">
        <v>769</v>
      </c>
      <c r="E267">
        <v>36</v>
      </c>
      <c r="F267" t="s">
        <v>33</v>
      </c>
      <c r="G267" t="s">
        <v>109</v>
      </c>
      <c r="H267" t="s">
        <v>327</v>
      </c>
      <c r="I267" t="s">
        <v>61</v>
      </c>
      <c r="J267" t="s">
        <v>564</v>
      </c>
      <c r="K267">
        <v>7</v>
      </c>
      <c r="L267">
        <v>609.79</v>
      </c>
      <c r="M267">
        <v>0.25</v>
      </c>
      <c r="N267">
        <v>2905.61</v>
      </c>
      <c r="O267">
        <v>1079.08</v>
      </c>
      <c r="P267">
        <v>68.86</v>
      </c>
      <c r="Q267" t="s">
        <v>77</v>
      </c>
      <c r="R267">
        <v>3</v>
      </c>
      <c r="S267" t="b">
        <v>0</v>
      </c>
      <c r="T267" t="s">
        <v>38</v>
      </c>
      <c r="U267">
        <v>7</v>
      </c>
    </row>
    <row r="268" spans="1:21" x14ac:dyDescent="0.3">
      <c r="A268" t="s">
        <v>827</v>
      </c>
      <c r="B268" s="1">
        <v>44367</v>
      </c>
      <c r="C268" t="s">
        <v>828</v>
      </c>
      <c r="D268" t="s">
        <v>654</v>
      </c>
      <c r="E268">
        <v>34</v>
      </c>
      <c r="F268" t="s">
        <v>23</v>
      </c>
      <c r="G268" t="s">
        <v>109</v>
      </c>
      <c r="H268" t="s">
        <v>110</v>
      </c>
      <c r="I268" t="s">
        <v>26</v>
      </c>
      <c r="J268" t="s">
        <v>55</v>
      </c>
      <c r="K268">
        <v>7</v>
      </c>
      <c r="L268">
        <v>363.21</v>
      </c>
      <c r="M268">
        <v>0.38</v>
      </c>
      <c r="N268">
        <v>2475.37</v>
      </c>
      <c r="O268">
        <v>175.94</v>
      </c>
      <c r="P268">
        <v>73.22</v>
      </c>
      <c r="Q268" t="s">
        <v>77</v>
      </c>
      <c r="R268">
        <v>4</v>
      </c>
      <c r="S268" t="b">
        <v>0</v>
      </c>
      <c r="T268" t="s">
        <v>135</v>
      </c>
      <c r="U268">
        <v>1</v>
      </c>
    </row>
    <row r="269" spans="1:21" x14ac:dyDescent="0.3">
      <c r="A269" t="s">
        <v>829</v>
      </c>
      <c r="B269" s="1">
        <v>44370</v>
      </c>
      <c r="C269" t="s">
        <v>830</v>
      </c>
      <c r="D269" t="s">
        <v>736</v>
      </c>
      <c r="E269">
        <v>40</v>
      </c>
      <c r="F269" t="s">
        <v>23</v>
      </c>
      <c r="G269" t="s">
        <v>24</v>
      </c>
      <c r="H269" t="s">
        <v>54</v>
      </c>
      <c r="I269" t="s">
        <v>144</v>
      </c>
      <c r="J269" t="s">
        <v>214</v>
      </c>
      <c r="K269">
        <v>1</v>
      </c>
      <c r="L269">
        <v>8678.32</v>
      </c>
      <c r="M269">
        <v>0.17</v>
      </c>
      <c r="N269">
        <v>9630.16</v>
      </c>
      <c r="O269">
        <v>2953.14</v>
      </c>
      <c r="P269">
        <v>33.35</v>
      </c>
      <c r="Q269" t="s">
        <v>77</v>
      </c>
      <c r="R269">
        <v>5</v>
      </c>
      <c r="S269" t="b">
        <v>0</v>
      </c>
      <c r="T269" t="s">
        <v>38</v>
      </c>
      <c r="U269">
        <v>4</v>
      </c>
    </row>
    <row r="270" spans="1:21" x14ac:dyDescent="0.3">
      <c r="A270" t="s">
        <v>831</v>
      </c>
      <c r="B270" s="1">
        <v>44378</v>
      </c>
      <c r="C270" t="s">
        <v>832</v>
      </c>
      <c r="D270" t="s">
        <v>690</v>
      </c>
      <c r="E270">
        <v>40</v>
      </c>
      <c r="F270" t="s">
        <v>23</v>
      </c>
      <c r="G270" t="s">
        <v>109</v>
      </c>
      <c r="H270" t="s">
        <v>119</v>
      </c>
      <c r="I270" t="s">
        <v>75</v>
      </c>
      <c r="J270" t="s">
        <v>76</v>
      </c>
      <c r="K270">
        <v>2</v>
      </c>
      <c r="L270">
        <v>738.48</v>
      </c>
      <c r="M270">
        <v>0.09</v>
      </c>
      <c r="N270">
        <v>1795.94</v>
      </c>
      <c r="O270">
        <v>565.89</v>
      </c>
      <c r="P270">
        <v>67.67</v>
      </c>
      <c r="Q270" t="s">
        <v>56</v>
      </c>
      <c r="S270" t="b">
        <v>0</v>
      </c>
      <c r="T270" t="s">
        <v>38</v>
      </c>
      <c r="U270">
        <v>7</v>
      </c>
    </row>
    <row r="271" spans="1:21" x14ac:dyDescent="0.3">
      <c r="A271" t="s">
        <v>833</v>
      </c>
      <c r="B271" s="1">
        <v>43905</v>
      </c>
      <c r="C271" t="s">
        <v>834</v>
      </c>
      <c r="D271" t="s">
        <v>835</v>
      </c>
      <c r="E271">
        <v>31</v>
      </c>
      <c r="F271" t="s">
        <v>8848</v>
      </c>
      <c r="G271" t="s">
        <v>109</v>
      </c>
      <c r="H271" t="s">
        <v>119</v>
      </c>
      <c r="I271" t="s">
        <v>26</v>
      </c>
      <c r="J271" t="s">
        <v>27</v>
      </c>
      <c r="K271">
        <v>9</v>
      </c>
      <c r="L271">
        <v>236.54</v>
      </c>
      <c r="M271">
        <v>0.19</v>
      </c>
      <c r="N271">
        <v>1658.66</v>
      </c>
      <c r="O271">
        <v>140.16</v>
      </c>
      <c r="P271">
        <v>101.07</v>
      </c>
      <c r="Q271" t="s">
        <v>69</v>
      </c>
      <c r="R271">
        <v>3</v>
      </c>
      <c r="S271" t="b">
        <v>1</v>
      </c>
      <c r="T271" t="s">
        <v>29</v>
      </c>
      <c r="U271">
        <v>1</v>
      </c>
    </row>
    <row r="272" spans="1:21" x14ac:dyDescent="0.3">
      <c r="A272" t="s">
        <v>836</v>
      </c>
      <c r="B272" s="1">
        <v>44378</v>
      </c>
      <c r="C272" t="s">
        <v>837</v>
      </c>
      <c r="D272" t="s">
        <v>326</v>
      </c>
      <c r="E272">
        <v>33</v>
      </c>
      <c r="F272" t="s">
        <v>33</v>
      </c>
      <c r="G272" t="s">
        <v>81</v>
      </c>
      <c r="H272" t="s">
        <v>241</v>
      </c>
      <c r="I272" t="s">
        <v>36</v>
      </c>
      <c r="J272" t="s">
        <v>100</v>
      </c>
      <c r="K272">
        <v>5</v>
      </c>
      <c r="L272">
        <v>1998.43</v>
      </c>
      <c r="M272">
        <v>0.26</v>
      </c>
      <c r="N272">
        <v>9047.98</v>
      </c>
      <c r="O272">
        <v>4337.88</v>
      </c>
      <c r="P272">
        <v>79.62</v>
      </c>
      <c r="Q272" t="s">
        <v>77</v>
      </c>
      <c r="R272">
        <v>4</v>
      </c>
      <c r="S272" t="b">
        <v>0</v>
      </c>
      <c r="T272" t="s">
        <v>135</v>
      </c>
      <c r="U272">
        <v>3</v>
      </c>
    </row>
    <row r="273" spans="1:21" x14ac:dyDescent="0.3">
      <c r="A273" t="s">
        <v>838</v>
      </c>
      <c r="B273" s="1">
        <v>45621</v>
      </c>
      <c r="C273" t="s">
        <v>839</v>
      </c>
      <c r="D273" t="s">
        <v>840</v>
      </c>
      <c r="E273">
        <v>38</v>
      </c>
      <c r="F273" t="s">
        <v>23</v>
      </c>
      <c r="G273" t="s">
        <v>81</v>
      </c>
      <c r="H273" t="s">
        <v>82</v>
      </c>
      <c r="I273" t="s">
        <v>125</v>
      </c>
      <c r="J273" t="s">
        <v>305</v>
      </c>
      <c r="K273">
        <v>9</v>
      </c>
      <c r="L273">
        <v>76064.53</v>
      </c>
      <c r="M273">
        <v>0.25</v>
      </c>
      <c r="N273">
        <v>473255.79</v>
      </c>
      <c r="O273">
        <v>56343.87</v>
      </c>
      <c r="P273">
        <v>79.709999999999994</v>
      </c>
      <c r="Q273" t="s">
        <v>63</v>
      </c>
      <c r="R273">
        <v>3</v>
      </c>
      <c r="S273" t="b">
        <v>0</v>
      </c>
      <c r="T273" t="s">
        <v>38</v>
      </c>
      <c r="U273">
        <v>1</v>
      </c>
    </row>
    <row r="274" spans="1:21" x14ac:dyDescent="0.3">
      <c r="A274" t="s">
        <v>841</v>
      </c>
      <c r="B274" s="1">
        <v>45215</v>
      </c>
      <c r="C274" t="s">
        <v>842</v>
      </c>
      <c r="D274" t="s">
        <v>843</v>
      </c>
      <c r="E274">
        <v>49</v>
      </c>
      <c r="F274" t="s">
        <v>23</v>
      </c>
      <c r="G274" t="s">
        <v>73</v>
      </c>
      <c r="H274" t="s">
        <v>134</v>
      </c>
      <c r="I274" t="s">
        <v>26</v>
      </c>
      <c r="J274" t="s">
        <v>426</v>
      </c>
      <c r="K274">
        <v>1</v>
      </c>
      <c r="L274">
        <v>97.17</v>
      </c>
      <c r="M274">
        <v>0.14000000000000001</v>
      </c>
      <c r="N274">
        <v>86.02</v>
      </c>
      <c r="O274">
        <v>8.27</v>
      </c>
      <c r="P274">
        <v>46.49</v>
      </c>
      <c r="Q274" t="s">
        <v>50</v>
      </c>
      <c r="R274">
        <v>1</v>
      </c>
      <c r="S274" t="b">
        <v>0</v>
      </c>
      <c r="T274" t="s">
        <v>38</v>
      </c>
      <c r="U274">
        <v>5</v>
      </c>
    </row>
    <row r="275" spans="1:21" x14ac:dyDescent="0.3">
      <c r="A275" t="s">
        <v>844</v>
      </c>
      <c r="B275" s="1">
        <v>44157</v>
      </c>
      <c r="C275" t="s">
        <v>845</v>
      </c>
      <c r="D275" t="s">
        <v>316</v>
      </c>
      <c r="E275">
        <v>48</v>
      </c>
      <c r="F275" t="s">
        <v>23</v>
      </c>
      <c r="G275" t="s">
        <v>24</v>
      </c>
      <c r="H275" t="s">
        <v>25</v>
      </c>
      <c r="I275" t="s">
        <v>26</v>
      </c>
      <c r="J275" t="s">
        <v>55</v>
      </c>
      <c r="K275">
        <v>9</v>
      </c>
      <c r="L275">
        <v>407.45</v>
      </c>
      <c r="M275">
        <v>0.36</v>
      </c>
      <c r="N275">
        <v>1769.53</v>
      </c>
      <c r="O275">
        <v>149.16</v>
      </c>
      <c r="P275">
        <v>50.13</v>
      </c>
      <c r="Q275" t="s">
        <v>56</v>
      </c>
      <c r="R275">
        <v>1</v>
      </c>
      <c r="S275" t="b">
        <v>1</v>
      </c>
      <c r="T275" t="s">
        <v>29</v>
      </c>
      <c r="U275">
        <v>8</v>
      </c>
    </row>
    <row r="276" spans="1:21" x14ac:dyDescent="0.3">
      <c r="A276" t="s">
        <v>846</v>
      </c>
      <c r="B276" s="1">
        <v>44275</v>
      </c>
      <c r="C276" t="s">
        <v>847</v>
      </c>
      <c r="D276" t="s">
        <v>848</v>
      </c>
      <c r="E276">
        <v>20</v>
      </c>
      <c r="F276" t="s">
        <v>33</v>
      </c>
      <c r="G276" t="s">
        <v>34</v>
      </c>
      <c r="H276" t="s">
        <v>42</v>
      </c>
      <c r="I276" t="s">
        <v>43</v>
      </c>
      <c r="J276" t="s">
        <v>44</v>
      </c>
      <c r="K276">
        <v>6</v>
      </c>
      <c r="L276">
        <v>5299.05</v>
      </c>
      <c r="M276">
        <v>0.13</v>
      </c>
      <c r="N276">
        <v>28279.75</v>
      </c>
      <c r="O276">
        <v>5506.48</v>
      </c>
      <c r="P276">
        <v>36.549999999999997</v>
      </c>
      <c r="Q276" t="s">
        <v>63</v>
      </c>
      <c r="R276">
        <v>4</v>
      </c>
      <c r="S276" t="b">
        <v>0</v>
      </c>
      <c r="T276" t="s">
        <v>38</v>
      </c>
      <c r="U276">
        <v>7</v>
      </c>
    </row>
    <row r="277" spans="1:21" x14ac:dyDescent="0.3">
      <c r="A277" t="s">
        <v>849</v>
      </c>
      <c r="B277" s="1">
        <v>44459</v>
      </c>
      <c r="C277" t="s">
        <v>850</v>
      </c>
      <c r="D277" t="s">
        <v>851</v>
      </c>
      <c r="E277">
        <v>45</v>
      </c>
      <c r="F277" t="s">
        <v>23</v>
      </c>
      <c r="G277" t="s">
        <v>81</v>
      </c>
      <c r="H277" t="s">
        <v>241</v>
      </c>
      <c r="I277" t="s">
        <v>26</v>
      </c>
      <c r="J277" t="s">
        <v>95</v>
      </c>
      <c r="K277">
        <v>8</v>
      </c>
      <c r="L277">
        <v>126.77</v>
      </c>
      <c r="M277">
        <v>0.15</v>
      </c>
      <c r="N277">
        <v>930.33</v>
      </c>
      <c r="O277">
        <v>66.45</v>
      </c>
      <c r="P277">
        <v>64.290000000000006</v>
      </c>
      <c r="Q277" t="s">
        <v>56</v>
      </c>
      <c r="R277">
        <v>4</v>
      </c>
      <c r="S277" t="b">
        <v>0</v>
      </c>
      <c r="T277" t="s">
        <v>135</v>
      </c>
      <c r="U277">
        <v>2</v>
      </c>
    </row>
    <row r="278" spans="1:21" x14ac:dyDescent="0.3">
      <c r="A278" t="s">
        <v>852</v>
      </c>
      <c r="B278" s="1">
        <v>44901</v>
      </c>
      <c r="C278" t="s">
        <v>853</v>
      </c>
      <c r="D278" t="s">
        <v>854</v>
      </c>
      <c r="E278">
        <v>14</v>
      </c>
      <c r="F278" t="s">
        <v>67</v>
      </c>
      <c r="G278" t="s">
        <v>81</v>
      </c>
      <c r="H278" t="s">
        <v>124</v>
      </c>
      <c r="I278" t="s">
        <v>125</v>
      </c>
      <c r="J278" t="s">
        <v>511</v>
      </c>
      <c r="K278">
        <v>1</v>
      </c>
      <c r="L278">
        <v>7708.68</v>
      </c>
      <c r="M278">
        <v>0.26</v>
      </c>
      <c r="N278">
        <v>4938.4799999999996</v>
      </c>
      <c r="O278">
        <v>534.97</v>
      </c>
      <c r="P278">
        <v>101.65</v>
      </c>
      <c r="Q278" t="s">
        <v>50</v>
      </c>
      <c r="R278">
        <v>2</v>
      </c>
      <c r="S278" t="b">
        <v>0</v>
      </c>
      <c r="T278" t="s">
        <v>135</v>
      </c>
      <c r="U278">
        <v>6</v>
      </c>
    </row>
    <row r="279" spans="1:21" x14ac:dyDescent="0.3">
      <c r="A279" t="s">
        <v>855</v>
      </c>
      <c r="B279" s="1">
        <v>44866</v>
      </c>
      <c r="C279" t="s">
        <v>856</v>
      </c>
      <c r="D279" t="s">
        <v>335</v>
      </c>
      <c r="E279">
        <v>27</v>
      </c>
      <c r="F279" t="s">
        <v>67</v>
      </c>
      <c r="G279" t="s">
        <v>34</v>
      </c>
      <c r="H279" t="s">
        <v>104</v>
      </c>
      <c r="I279" t="s">
        <v>36</v>
      </c>
      <c r="J279" t="s">
        <v>100</v>
      </c>
      <c r="K279">
        <v>6</v>
      </c>
      <c r="L279">
        <v>835.52</v>
      </c>
      <c r="M279">
        <v>0.01</v>
      </c>
      <c r="N279">
        <v>4761.71</v>
      </c>
      <c r="O279">
        <v>1237.08</v>
      </c>
      <c r="P279">
        <v>54.35</v>
      </c>
      <c r="Q279" t="s">
        <v>63</v>
      </c>
      <c r="S279" t="b">
        <v>0</v>
      </c>
      <c r="T279" t="s">
        <v>38</v>
      </c>
      <c r="U279">
        <v>2</v>
      </c>
    </row>
    <row r="280" spans="1:21" x14ac:dyDescent="0.3">
      <c r="A280" t="s">
        <v>857</v>
      </c>
      <c r="B280" s="1">
        <v>44332</v>
      </c>
      <c r="C280" t="s">
        <v>858</v>
      </c>
      <c r="D280" t="s">
        <v>859</v>
      </c>
      <c r="E280">
        <v>21</v>
      </c>
      <c r="F280" t="s">
        <v>33</v>
      </c>
      <c r="G280" t="s">
        <v>81</v>
      </c>
      <c r="H280" t="s">
        <v>124</v>
      </c>
      <c r="I280" t="s">
        <v>144</v>
      </c>
      <c r="J280" t="s">
        <v>176</v>
      </c>
      <c r="K280">
        <v>6</v>
      </c>
      <c r="L280">
        <v>3857.03</v>
      </c>
      <c r="M280">
        <v>0.3</v>
      </c>
      <c r="N280">
        <v>21548.37</v>
      </c>
      <c r="O280">
        <v>6137.14</v>
      </c>
      <c r="P280">
        <v>60.48</v>
      </c>
      <c r="Q280" t="s">
        <v>63</v>
      </c>
      <c r="R280">
        <v>2</v>
      </c>
      <c r="S280" t="b">
        <v>0</v>
      </c>
      <c r="T280" t="s">
        <v>38</v>
      </c>
      <c r="U280">
        <v>4</v>
      </c>
    </row>
    <row r="281" spans="1:21" x14ac:dyDescent="0.3">
      <c r="A281" t="s">
        <v>860</v>
      </c>
      <c r="B281" s="1">
        <v>44782</v>
      </c>
      <c r="C281" t="s">
        <v>861</v>
      </c>
      <c r="D281" t="s">
        <v>862</v>
      </c>
      <c r="E281">
        <v>33</v>
      </c>
      <c r="F281" t="s">
        <v>33</v>
      </c>
      <c r="G281" t="s">
        <v>109</v>
      </c>
      <c r="H281" t="s">
        <v>139</v>
      </c>
      <c r="I281" t="s">
        <v>75</v>
      </c>
      <c r="J281" t="s">
        <v>76</v>
      </c>
      <c r="K281">
        <v>1</v>
      </c>
      <c r="L281">
        <v>1170.22</v>
      </c>
      <c r="M281">
        <v>0.37</v>
      </c>
      <c r="N281">
        <v>1011.25</v>
      </c>
      <c r="O281">
        <v>422.66</v>
      </c>
      <c r="P281">
        <v>82.03</v>
      </c>
      <c r="Q281" t="s">
        <v>28</v>
      </c>
      <c r="R281">
        <v>4</v>
      </c>
      <c r="S281" t="b">
        <v>0</v>
      </c>
      <c r="T281" t="s">
        <v>38</v>
      </c>
      <c r="U281">
        <v>2</v>
      </c>
    </row>
    <row r="282" spans="1:21" x14ac:dyDescent="0.3">
      <c r="A282" t="s">
        <v>863</v>
      </c>
      <c r="B282" s="1">
        <v>44636</v>
      </c>
      <c r="C282" t="s">
        <v>864</v>
      </c>
      <c r="D282" t="s">
        <v>865</v>
      </c>
      <c r="F282" t="s">
        <v>67</v>
      </c>
      <c r="G282" t="s">
        <v>73</v>
      </c>
      <c r="H282" t="s">
        <v>134</v>
      </c>
      <c r="I282" t="s">
        <v>75</v>
      </c>
      <c r="J282" t="s">
        <v>204</v>
      </c>
      <c r="K282">
        <v>5</v>
      </c>
      <c r="L282">
        <v>2505.4</v>
      </c>
      <c r="M282">
        <v>0.11</v>
      </c>
      <c r="N282">
        <v>12039.52</v>
      </c>
      <c r="O282">
        <v>4140.53</v>
      </c>
      <c r="P282">
        <v>57.65</v>
      </c>
      <c r="Q282" t="s">
        <v>63</v>
      </c>
      <c r="S282" t="b">
        <v>0</v>
      </c>
      <c r="T282" t="s">
        <v>38</v>
      </c>
      <c r="U282">
        <v>1</v>
      </c>
    </row>
    <row r="283" spans="1:21" x14ac:dyDescent="0.3">
      <c r="A283" t="s">
        <v>866</v>
      </c>
      <c r="B283" s="1">
        <v>45064</v>
      </c>
      <c r="C283" t="s">
        <v>867</v>
      </c>
      <c r="D283" t="s">
        <v>868</v>
      </c>
      <c r="E283">
        <v>31</v>
      </c>
      <c r="F283" t="s">
        <v>23</v>
      </c>
      <c r="G283" t="s">
        <v>73</v>
      </c>
      <c r="H283" t="s">
        <v>134</v>
      </c>
      <c r="I283" t="s">
        <v>125</v>
      </c>
      <c r="J283" t="s">
        <v>511</v>
      </c>
      <c r="K283">
        <v>2</v>
      </c>
      <c r="L283">
        <v>73267.64</v>
      </c>
      <c r="M283">
        <v>0.32</v>
      </c>
      <c r="N283">
        <v>142488.63</v>
      </c>
      <c r="O283">
        <v>20643.55</v>
      </c>
      <c r="P283">
        <v>69.989999999999995</v>
      </c>
      <c r="Q283" t="s">
        <v>69</v>
      </c>
      <c r="R283">
        <v>2</v>
      </c>
      <c r="S283" t="b">
        <v>0</v>
      </c>
      <c r="T283" t="s">
        <v>38</v>
      </c>
      <c r="U283">
        <v>6</v>
      </c>
    </row>
    <row r="284" spans="1:21" x14ac:dyDescent="0.3">
      <c r="A284" t="s">
        <v>869</v>
      </c>
      <c r="B284" s="1">
        <v>45518</v>
      </c>
      <c r="C284" t="s">
        <v>870</v>
      </c>
      <c r="D284" t="s">
        <v>871</v>
      </c>
      <c r="E284">
        <v>39</v>
      </c>
      <c r="F284" t="s">
        <v>67</v>
      </c>
      <c r="G284" t="s">
        <v>34</v>
      </c>
      <c r="H284" t="s">
        <v>35</v>
      </c>
      <c r="I284" t="s">
        <v>61</v>
      </c>
      <c r="J284" t="s">
        <v>263</v>
      </c>
      <c r="K284">
        <v>3</v>
      </c>
      <c r="L284">
        <v>705.21</v>
      </c>
      <c r="M284">
        <v>0.14000000000000001</v>
      </c>
      <c r="N284">
        <v>2873.31</v>
      </c>
      <c r="O284">
        <v>1040.42</v>
      </c>
      <c r="P284">
        <v>76.63</v>
      </c>
      <c r="Q284" t="s">
        <v>50</v>
      </c>
      <c r="R284">
        <v>1</v>
      </c>
      <c r="S284" t="b">
        <v>0</v>
      </c>
      <c r="T284" t="s">
        <v>38</v>
      </c>
      <c r="U284">
        <v>8</v>
      </c>
    </row>
    <row r="285" spans="1:21" x14ac:dyDescent="0.3">
      <c r="A285" t="s">
        <v>872</v>
      </c>
      <c r="B285" s="1">
        <v>44938</v>
      </c>
      <c r="C285" t="s">
        <v>873</v>
      </c>
      <c r="D285" t="s">
        <v>719</v>
      </c>
      <c r="E285">
        <v>48</v>
      </c>
      <c r="F285" t="s">
        <v>23</v>
      </c>
      <c r="G285" t="s">
        <v>73</v>
      </c>
      <c r="H285" t="s">
        <v>74</v>
      </c>
      <c r="I285" t="s">
        <v>144</v>
      </c>
      <c r="J285" t="s">
        <v>478</v>
      </c>
      <c r="K285">
        <v>6</v>
      </c>
      <c r="L285">
        <v>13916.75</v>
      </c>
      <c r="M285">
        <v>0.25</v>
      </c>
      <c r="N285">
        <v>54342.29</v>
      </c>
      <c r="O285">
        <v>12305.07</v>
      </c>
      <c r="P285">
        <v>38.89</v>
      </c>
      <c r="Q285" t="s">
        <v>77</v>
      </c>
      <c r="R285">
        <v>4</v>
      </c>
      <c r="S285" t="b">
        <v>0</v>
      </c>
      <c r="T285" t="s">
        <v>57</v>
      </c>
    </row>
    <row r="286" spans="1:21" x14ac:dyDescent="0.3">
      <c r="A286" t="s">
        <v>874</v>
      </c>
      <c r="B286" s="1">
        <v>44788</v>
      </c>
      <c r="C286" t="s">
        <v>875</v>
      </c>
      <c r="D286" t="s">
        <v>200</v>
      </c>
      <c r="E286">
        <v>32</v>
      </c>
      <c r="F286" t="s">
        <v>23</v>
      </c>
      <c r="G286" t="s">
        <v>81</v>
      </c>
      <c r="H286" t="s">
        <v>290</v>
      </c>
      <c r="I286" t="s">
        <v>43</v>
      </c>
      <c r="J286" t="s">
        <v>44</v>
      </c>
      <c r="K286">
        <v>3</v>
      </c>
      <c r="L286">
        <v>23445.9</v>
      </c>
      <c r="M286">
        <v>0.31</v>
      </c>
      <c r="N286">
        <v>60026.42</v>
      </c>
      <c r="O286">
        <v>15012.25</v>
      </c>
      <c r="P286">
        <v>54.92</v>
      </c>
      <c r="Q286" t="s">
        <v>69</v>
      </c>
      <c r="R286">
        <v>1</v>
      </c>
      <c r="S286" t="b">
        <v>1</v>
      </c>
      <c r="T286" t="s">
        <v>29</v>
      </c>
      <c r="U286">
        <v>7</v>
      </c>
    </row>
    <row r="287" spans="1:21" x14ac:dyDescent="0.3">
      <c r="A287" t="s">
        <v>876</v>
      </c>
      <c r="B287" s="1">
        <v>44714</v>
      </c>
      <c r="C287" t="s">
        <v>877</v>
      </c>
      <c r="D287" t="s">
        <v>878</v>
      </c>
      <c r="E287">
        <v>35</v>
      </c>
      <c r="F287" t="s">
        <v>67</v>
      </c>
      <c r="G287" t="s">
        <v>81</v>
      </c>
      <c r="H287" t="s">
        <v>82</v>
      </c>
      <c r="I287" t="s">
        <v>144</v>
      </c>
      <c r="J287" t="s">
        <v>176</v>
      </c>
      <c r="K287">
        <v>6</v>
      </c>
      <c r="L287">
        <v>6661.26</v>
      </c>
      <c r="M287">
        <v>0.13</v>
      </c>
      <c r="N287">
        <v>55550.3</v>
      </c>
      <c r="O287">
        <v>11352.36</v>
      </c>
      <c r="P287">
        <v>99.9</v>
      </c>
      <c r="Q287" t="s">
        <v>63</v>
      </c>
      <c r="R287">
        <v>2</v>
      </c>
      <c r="S287" t="b">
        <v>0</v>
      </c>
      <c r="T287" t="s">
        <v>38</v>
      </c>
      <c r="U287">
        <v>8</v>
      </c>
    </row>
    <row r="288" spans="1:21" x14ac:dyDescent="0.3">
      <c r="A288" t="s">
        <v>879</v>
      </c>
      <c r="B288" s="1">
        <v>45147</v>
      </c>
      <c r="C288" t="s">
        <v>880</v>
      </c>
      <c r="D288" t="s">
        <v>881</v>
      </c>
      <c r="E288">
        <v>25</v>
      </c>
      <c r="F288" t="s">
        <v>33</v>
      </c>
      <c r="G288" t="s">
        <v>73</v>
      </c>
      <c r="H288" t="s">
        <v>74</v>
      </c>
      <c r="I288" t="s">
        <v>75</v>
      </c>
      <c r="J288" t="s">
        <v>76</v>
      </c>
      <c r="K288">
        <v>2</v>
      </c>
      <c r="L288">
        <v>3266.34</v>
      </c>
      <c r="M288">
        <v>0</v>
      </c>
      <c r="N288">
        <v>9066.91</v>
      </c>
      <c r="O288">
        <v>3755.8</v>
      </c>
      <c r="P288">
        <v>51.58</v>
      </c>
      <c r="Q288" t="s">
        <v>63</v>
      </c>
      <c r="R288">
        <v>5</v>
      </c>
      <c r="S288" t="b">
        <v>0</v>
      </c>
      <c r="T288" t="s">
        <v>38</v>
      </c>
      <c r="U288">
        <v>1</v>
      </c>
    </row>
    <row r="289" spans="1:21" x14ac:dyDescent="0.3">
      <c r="A289" t="s">
        <v>882</v>
      </c>
      <c r="B289" s="1">
        <v>45303</v>
      </c>
      <c r="C289" t="s">
        <v>883</v>
      </c>
      <c r="D289" t="s">
        <v>884</v>
      </c>
      <c r="E289">
        <v>42</v>
      </c>
      <c r="F289" t="s">
        <v>33</v>
      </c>
      <c r="G289" t="s">
        <v>109</v>
      </c>
      <c r="H289" t="s">
        <v>139</v>
      </c>
      <c r="I289" t="s">
        <v>36</v>
      </c>
      <c r="J289" t="s">
        <v>37</v>
      </c>
      <c r="K289">
        <v>1</v>
      </c>
      <c r="L289">
        <v>2339.83</v>
      </c>
      <c r="M289">
        <v>0.03</v>
      </c>
      <c r="N289">
        <v>2319.17</v>
      </c>
      <c r="O289">
        <v>1351.82</v>
      </c>
      <c r="P289">
        <v>88.12</v>
      </c>
      <c r="Q289" t="s">
        <v>56</v>
      </c>
      <c r="R289">
        <v>3</v>
      </c>
      <c r="S289" t="b">
        <v>0</v>
      </c>
      <c r="T289" t="s">
        <v>38</v>
      </c>
      <c r="U289">
        <v>10</v>
      </c>
    </row>
    <row r="290" spans="1:21" x14ac:dyDescent="0.3">
      <c r="A290" t="s">
        <v>885</v>
      </c>
      <c r="B290" t="s">
        <v>8859</v>
      </c>
      <c r="C290" t="s">
        <v>886</v>
      </c>
      <c r="D290" t="s">
        <v>887</v>
      </c>
      <c r="E290">
        <v>24</v>
      </c>
      <c r="F290" t="s">
        <v>67</v>
      </c>
      <c r="G290" t="s">
        <v>81</v>
      </c>
      <c r="H290" t="s">
        <v>241</v>
      </c>
      <c r="I290" t="s">
        <v>36</v>
      </c>
      <c r="J290" t="s">
        <v>180</v>
      </c>
      <c r="K290">
        <v>8</v>
      </c>
      <c r="L290">
        <v>1075.32</v>
      </c>
      <c r="M290">
        <v>0.25</v>
      </c>
      <c r="N290">
        <v>9458.9500000000007</v>
      </c>
      <c r="O290">
        <v>4920.3500000000004</v>
      </c>
      <c r="P290">
        <v>101.65</v>
      </c>
      <c r="Q290" t="s">
        <v>69</v>
      </c>
      <c r="R290">
        <v>1</v>
      </c>
      <c r="S290" t="b">
        <v>1</v>
      </c>
      <c r="T290" t="s">
        <v>29</v>
      </c>
      <c r="U290">
        <v>8</v>
      </c>
    </row>
    <row r="291" spans="1:21" x14ac:dyDescent="0.3">
      <c r="A291" t="s">
        <v>888</v>
      </c>
      <c r="B291" s="1">
        <v>43972</v>
      </c>
      <c r="C291" t="s">
        <v>889</v>
      </c>
      <c r="D291" t="s">
        <v>890</v>
      </c>
      <c r="E291">
        <v>32</v>
      </c>
      <c r="F291" t="s">
        <v>23</v>
      </c>
      <c r="G291" t="s">
        <v>81</v>
      </c>
      <c r="H291" t="s">
        <v>124</v>
      </c>
      <c r="I291" t="s">
        <v>125</v>
      </c>
      <c r="J291" t="s">
        <v>305</v>
      </c>
      <c r="L291">
        <v>59036.18</v>
      </c>
      <c r="M291">
        <v>0.38</v>
      </c>
      <c r="N291">
        <v>48186.78</v>
      </c>
      <c r="O291">
        <v>5073.5</v>
      </c>
      <c r="P291">
        <v>67</v>
      </c>
      <c r="Q291" t="s">
        <v>56</v>
      </c>
      <c r="R291">
        <v>4</v>
      </c>
      <c r="S291" t="b">
        <v>0</v>
      </c>
      <c r="T291" t="s">
        <v>38</v>
      </c>
      <c r="U291">
        <v>3</v>
      </c>
    </row>
    <row r="292" spans="1:21" x14ac:dyDescent="0.3">
      <c r="A292" t="s">
        <v>891</v>
      </c>
      <c r="B292" s="1">
        <v>45588</v>
      </c>
      <c r="C292" t="s">
        <v>892</v>
      </c>
      <c r="D292" t="s">
        <v>893</v>
      </c>
      <c r="E292">
        <v>27</v>
      </c>
      <c r="F292" t="s">
        <v>23</v>
      </c>
      <c r="G292" t="s">
        <v>24</v>
      </c>
      <c r="H292" t="s">
        <v>168</v>
      </c>
      <c r="I292" t="s">
        <v>26</v>
      </c>
      <c r="J292" t="s">
        <v>445</v>
      </c>
      <c r="K292">
        <v>8</v>
      </c>
      <c r="L292">
        <v>174.02</v>
      </c>
      <c r="M292">
        <v>0.14000000000000001</v>
      </c>
      <c r="N292">
        <v>1362</v>
      </c>
      <c r="O292">
        <v>107.89</v>
      </c>
      <c r="P292">
        <v>40.35</v>
      </c>
      <c r="Q292" t="s">
        <v>63</v>
      </c>
      <c r="R292">
        <v>5</v>
      </c>
      <c r="S292" t="b">
        <v>0</v>
      </c>
      <c r="T292" t="s">
        <v>38</v>
      </c>
      <c r="U292">
        <v>10</v>
      </c>
    </row>
    <row r="293" spans="1:21" x14ac:dyDescent="0.3">
      <c r="A293" t="s">
        <v>894</v>
      </c>
      <c r="B293" s="1">
        <v>44787</v>
      </c>
      <c r="C293" t="s">
        <v>895</v>
      </c>
      <c r="D293" t="s">
        <v>546</v>
      </c>
      <c r="E293">
        <v>36</v>
      </c>
      <c r="F293" t="s">
        <v>23</v>
      </c>
      <c r="G293" t="s">
        <v>73</v>
      </c>
      <c r="H293" t="s">
        <v>74</v>
      </c>
      <c r="I293" t="s">
        <v>61</v>
      </c>
      <c r="J293" t="s">
        <v>149</v>
      </c>
      <c r="K293">
        <v>1</v>
      </c>
      <c r="L293">
        <v>1129.04</v>
      </c>
      <c r="M293">
        <v>0.28000000000000003</v>
      </c>
      <c r="N293">
        <v>1081.22</v>
      </c>
      <c r="O293">
        <v>412.61</v>
      </c>
      <c r="P293">
        <v>40.43</v>
      </c>
      <c r="Q293" t="s">
        <v>56</v>
      </c>
      <c r="R293">
        <v>1</v>
      </c>
      <c r="S293" t="b">
        <v>1</v>
      </c>
      <c r="T293" t="s">
        <v>29</v>
      </c>
      <c r="U293">
        <v>10</v>
      </c>
    </row>
    <row r="294" spans="1:21" x14ac:dyDescent="0.3">
      <c r="A294" t="s">
        <v>896</v>
      </c>
      <c r="B294" s="1">
        <v>45439</v>
      </c>
      <c r="C294" t="s">
        <v>897</v>
      </c>
      <c r="D294" t="s">
        <v>898</v>
      </c>
      <c r="E294">
        <v>32</v>
      </c>
      <c r="F294" t="s">
        <v>23</v>
      </c>
      <c r="G294" t="s">
        <v>34</v>
      </c>
      <c r="H294" t="s">
        <v>35</v>
      </c>
      <c r="I294" t="s">
        <v>36</v>
      </c>
      <c r="J294" t="s">
        <v>37</v>
      </c>
      <c r="K294">
        <v>4</v>
      </c>
      <c r="L294">
        <v>722.47</v>
      </c>
      <c r="M294">
        <v>0.19</v>
      </c>
      <c r="N294">
        <v>4358.7299999999996</v>
      </c>
      <c r="O294">
        <v>1526.73</v>
      </c>
      <c r="P294">
        <v>71.989999999999995</v>
      </c>
      <c r="Q294" t="s">
        <v>50</v>
      </c>
      <c r="R294">
        <v>1</v>
      </c>
      <c r="S294" t="b">
        <v>0</v>
      </c>
      <c r="T294" t="s">
        <v>83</v>
      </c>
      <c r="U294">
        <v>7</v>
      </c>
    </row>
    <row r="295" spans="1:21" x14ac:dyDescent="0.3">
      <c r="A295" t="s">
        <v>899</v>
      </c>
      <c r="B295" s="1">
        <v>44420</v>
      </c>
      <c r="C295" t="s">
        <v>900</v>
      </c>
      <c r="D295" t="s">
        <v>901</v>
      </c>
      <c r="E295">
        <v>22</v>
      </c>
      <c r="F295" t="s">
        <v>33</v>
      </c>
      <c r="G295" t="s">
        <v>73</v>
      </c>
      <c r="H295" t="s">
        <v>134</v>
      </c>
      <c r="I295" t="s">
        <v>36</v>
      </c>
      <c r="J295" t="s">
        <v>37</v>
      </c>
      <c r="K295">
        <v>2</v>
      </c>
      <c r="L295">
        <v>542.62</v>
      </c>
      <c r="M295">
        <v>0.14000000000000001</v>
      </c>
      <c r="N295">
        <v>971.77</v>
      </c>
      <c r="O295">
        <v>443.38</v>
      </c>
      <c r="P295">
        <v>61.76</v>
      </c>
      <c r="Q295" t="s">
        <v>77</v>
      </c>
      <c r="R295">
        <v>4</v>
      </c>
      <c r="S295" t="b">
        <v>0</v>
      </c>
      <c r="T295" t="s">
        <v>38</v>
      </c>
      <c r="U295">
        <v>3</v>
      </c>
    </row>
    <row r="296" spans="1:21" x14ac:dyDescent="0.3">
      <c r="A296" t="s">
        <v>902</v>
      </c>
      <c r="B296" s="1">
        <v>44194</v>
      </c>
      <c r="C296" t="s">
        <v>903</v>
      </c>
      <c r="D296" t="s">
        <v>605</v>
      </c>
      <c r="E296">
        <v>38</v>
      </c>
      <c r="F296" t="s">
        <v>8848</v>
      </c>
      <c r="G296" t="s">
        <v>109</v>
      </c>
      <c r="H296" t="s">
        <v>139</v>
      </c>
      <c r="I296" t="s">
        <v>36</v>
      </c>
      <c r="J296" t="s">
        <v>228</v>
      </c>
      <c r="K296">
        <v>4</v>
      </c>
      <c r="L296">
        <v>197.52</v>
      </c>
      <c r="M296">
        <v>0.35</v>
      </c>
      <c r="N296">
        <v>379.18</v>
      </c>
      <c r="O296">
        <v>169.93</v>
      </c>
      <c r="P296">
        <v>61.28</v>
      </c>
      <c r="Q296" t="s">
        <v>50</v>
      </c>
      <c r="R296">
        <v>3</v>
      </c>
      <c r="S296" t="b">
        <v>0</v>
      </c>
      <c r="T296" t="s">
        <v>38</v>
      </c>
      <c r="U296">
        <v>2</v>
      </c>
    </row>
    <row r="297" spans="1:21" x14ac:dyDescent="0.3">
      <c r="A297" t="s">
        <v>904</v>
      </c>
      <c r="B297" s="1">
        <v>43842</v>
      </c>
      <c r="C297" t="s">
        <v>905</v>
      </c>
      <c r="D297" t="s">
        <v>86</v>
      </c>
      <c r="E297">
        <v>49</v>
      </c>
      <c r="F297" t="s">
        <v>23</v>
      </c>
      <c r="G297" t="s">
        <v>34</v>
      </c>
      <c r="H297" t="s">
        <v>35</v>
      </c>
      <c r="I297" t="s">
        <v>26</v>
      </c>
      <c r="J297" t="s">
        <v>445</v>
      </c>
      <c r="K297">
        <v>0</v>
      </c>
      <c r="L297">
        <v>315.85000000000002</v>
      </c>
      <c r="M297">
        <v>0.13</v>
      </c>
      <c r="N297">
        <v>203.41</v>
      </c>
      <c r="O297">
        <v>13.82</v>
      </c>
      <c r="P297">
        <v>60.46</v>
      </c>
      <c r="Q297" t="s">
        <v>63</v>
      </c>
      <c r="R297">
        <v>5</v>
      </c>
      <c r="S297" t="b">
        <v>0</v>
      </c>
      <c r="T297" t="s">
        <v>38</v>
      </c>
      <c r="U297">
        <v>10</v>
      </c>
    </row>
    <row r="298" spans="1:21" x14ac:dyDescent="0.3">
      <c r="A298" t="s">
        <v>906</v>
      </c>
      <c r="B298" s="1">
        <v>44984</v>
      </c>
      <c r="C298" t="s">
        <v>907</v>
      </c>
      <c r="D298" t="s">
        <v>908</v>
      </c>
      <c r="E298">
        <v>49</v>
      </c>
      <c r="F298" t="s">
        <v>8851</v>
      </c>
      <c r="G298" t="s">
        <v>81</v>
      </c>
      <c r="H298" t="s">
        <v>82</v>
      </c>
      <c r="I298" t="s">
        <v>26</v>
      </c>
      <c r="J298" t="s">
        <v>95</v>
      </c>
      <c r="K298">
        <v>4</v>
      </c>
      <c r="L298">
        <v>230.58</v>
      </c>
      <c r="M298">
        <v>0.17</v>
      </c>
      <c r="N298">
        <v>768.3</v>
      </c>
      <c r="O298">
        <v>50.26</v>
      </c>
      <c r="P298">
        <v>81.52</v>
      </c>
      <c r="Q298" t="s">
        <v>77</v>
      </c>
      <c r="R298">
        <v>1</v>
      </c>
      <c r="S298" t="b">
        <v>0</v>
      </c>
      <c r="T298" t="s">
        <v>38</v>
      </c>
      <c r="U298">
        <v>1</v>
      </c>
    </row>
    <row r="299" spans="1:21" x14ac:dyDescent="0.3">
      <c r="A299" t="s">
        <v>909</v>
      </c>
      <c r="B299" s="1">
        <v>44674</v>
      </c>
      <c r="C299" t="s">
        <v>910</v>
      </c>
      <c r="D299" t="s">
        <v>247</v>
      </c>
      <c r="E299">
        <v>31</v>
      </c>
      <c r="F299" t="s">
        <v>8852</v>
      </c>
      <c r="G299" t="s">
        <v>24</v>
      </c>
      <c r="H299" t="s">
        <v>25</v>
      </c>
      <c r="I299" t="s">
        <v>144</v>
      </c>
      <c r="J299" t="s">
        <v>176</v>
      </c>
      <c r="K299">
        <v>6</v>
      </c>
      <c r="L299">
        <v>12397.94</v>
      </c>
      <c r="M299">
        <v>0.35</v>
      </c>
      <c r="N299">
        <v>69539.73</v>
      </c>
      <c r="O299">
        <v>14673.82</v>
      </c>
      <c r="P299">
        <v>51.27</v>
      </c>
      <c r="Q299" t="s">
        <v>77</v>
      </c>
      <c r="R299">
        <v>2</v>
      </c>
      <c r="S299" t="b">
        <v>0</v>
      </c>
      <c r="T299" t="s">
        <v>38</v>
      </c>
      <c r="U299">
        <v>1</v>
      </c>
    </row>
    <row r="300" spans="1:21" x14ac:dyDescent="0.3">
      <c r="A300" t="s">
        <v>911</v>
      </c>
      <c r="B300" s="1">
        <v>44178</v>
      </c>
      <c r="C300" t="s">
        <v>912</v>
      </c>
      <c r="D300" t="s">
        <v>623</v>
      </c>
      <c r="E300">
        <v>19</v>
      </c>
      <c r="F300" t="s">
        <v>67</v>
      </c>
      <c r="G300" t="s">
        <v>73</v>
      </c>
      <c r="H300" t="s">
        <v>74</v>
      </c>
      <c r="I300" t="s">
        <v>61</v>
      </c>
      <c r="J300" t="s">
        <v>263</v>
      </c>
      <c r="K300">
        <v>6</v>
      </c>
      <c r="L300">
        <v>526.32000000000005</v>
      </c>
      <c r="M300">
        <v>0.14000000000000001</v>
      </c>
      <c r="N300">
        <v>1927.61</v>
      </c>
      <c r="O300">
        <v>588.73</v>
      </c>
      <c r="P300">
        <v>49.68</v>
      </c>
      <c r="Q300" t="s">
        <v>69</v>
      </c>
      <c r="R300">
        <v>3</v>
      </c>
      <c r="S300" t="b">
        <v>1</v>
      </c>
      <c r="T300" t="s">
        <v>29</v>
      </c>
      <c r="U300">
        <v>3</v>
      </c>
    </row>
    <row r="301" spans="1:21" x14ac:dyDescent="0.3">
      <c r="A301" t="s">
        <v>913</v>
      </c>
      <c r="B301" s="1">
        <v>45494</v>
      </c>
      <c r="C301" t="s">
        <v>914</v>
      </c>
      <c r="D301" t="s">
        <v>438</v>
      </c>
      <c r="E301">
        <v>26</v>
      </c>
      <c r="F301" t="s">
        <v>23</v>
      </c>
      <c r="G301" t="s">
        <v>73</v>
      </c>
      <c r="H301" t="s">
        <v>190</v>
      </c>
      <c r="I301" t="s">
        <v>26</v>
      </c>
      <c r="J301" t="s">
        <v>445</v>
      </c>
      <c r="K301">
        <v>6</v>
      </c>
      <c r="L301">
        <v>112.85</v>
      </c>
      <c r="M301">
        <v>0.13</v>
      </c>
      <c r="N301">
        <v>1196.1099999999999</v>
      </c>
      <c r="O301">
        <v>116.49</v>
      </c>
      <c r="P301">
        <v>40.89</v>
      </c>
      <c r="Q301" t="s">
        <v>63</v>
      </c>
      <c r="R301">
        <v>5</v>
      </c>
      <c r="S301" t="b">
        <v>1</v>
      </c>
      <c r="T301" t="s">
        <v>29</v>
      </c>
      <c r="U301">
        <v>8</v>
      </c>
    </row>
    <row r="302" spans="1:21" x14ac:dyDescent="0.3">
      <c r="A302" t="s">
        <v>915</v>
      </c>
      <c r="B302" s="1">
        <v>45142</v>
      </c>
      <c r="C302" t="s">
        <v>916</v>
      </c>
      <c r="D302" t="s">
        <v>183</v>
      </c>
      <c r="E302">
        <v>24</v>
      </c>
      <c r="F302" t="s">
        <v>23</v>
      </c>
      <c r="G302" t="s">
        <v>73</v>
      </c>
      <c r="H302" t="s">
        <v>134</v>
      </c>
      <c r="I302" t="s">
        <v>26</v>
      </c>
      <c r="J302" t="s">
        <v>445</v>
      </c>
      <c r="K302">
        <v>6</v>
      </c>
      <c r="L302">
        <v>184.04</v>
      </c>
      <c r="M302">
        <v>0.32</v>
      </c>
      <c r="N302">
        <v>1193.08</v>
      </c>
      <c r="O302">
        <v>80.930000000000007</v>
      </c>
      <c r="P302">
        <v>70.55</v>
      </c>
      <c r="Q302" t="s">
        <v>69</v>
      </c>
      <c r="R302">
        <v>5</v>
      </c>
      <c r="S302" t="b">
        <v>0</v>
      </c>
      <c r="T302" t="s">
        <v>38</v>
      </c>
      <c r="U302">
        <v>1</v>
      </c>
    </row>
    <row r="303" spans="1:21" x14ac:dyDescent="0.3">
      <c r="A303" t="s">
        <v>917</v>
      </c>
      <c r="B303" s="1">
        <v>45045</v>
      </c>
      <c r="C303" t="s">
        <v>918</v>
      </c>
      <c r="D303" t="s">
        <v>919</v>
      </c>
      <c r="E303">
        <v>30</v>
      </c>
      <c r="F303" t="s">
        <v>67</v>
      </c>
      <c r="G303" t="s">
        <v>81</v>
      </c>
      <c r="H303" t="s">
        <v>124</v>
      </c>
      <c r="I303" t="s">
        <v>36</v>
      </c>
      <c r="J303" t="s">
        <v>180</v>
      </c>
      <c r="K303">
        <v>7</v>
      </c>
      <c r="L303">
        <v>1050.3800000000001</v>
      </c>
      <c r="M303">
        <v>0.06</v>
      </c>
      <c r="N303">
        <v>8746.39</v>
      </c>
      <c r="O303">
        <v>3436.69</v>
      </c>
      <c r="P303">
        <v>85.61</v>
      </c>
      <c r="Q303" t="s">
        <v>28</v>
      </c>
      <c r="R303">
        <v>3</v>
      </c>
      <c r="S303" t="b">
        <v>0</v>
      </c>
      <c r="T303" t="s">
        <v>38</v>
      </c>
      <c r="U303">
        <v>5</v>
      </c>
    </row>
    <row r="304" spans="1:21" x14ac:dyDescent="0.3">
      <c r="A304" t="s">
        <v>920</v>
      </c>
      <c r="B304" s="1">
        <v>45136</v>
      </c>
      <c r="C304" t="s">
        <v>921</v>
      </c>
      <c r="D304" t="s">
        <v>528</v>
      </c>
      <c r="E304">
        <v>31</v>
      </c>
      <c r="F304" t="s">
        <v>67</v>
      </c>
      <c r="G304" t="s">
        <v>109</v>
      </c>
      <c r="H304" t="s">
        <v>110</v>
      </c>
      <c r="I304" t="s">
        <v>144</v>
      </c>
      <c r="J304" t="s">
        <v>145</v>
      </c>
      <c r="L304">
        <v>8903.5499999999993</v>
      </c>
      <c r="M304">
        <v>0.12</v>
      </c>
      <c r="N304">
        <v>11991.16</v>
      </c>
      <c r="O304">
        <v>1852.66</v>
      </c>
      <c r="P304">
        <v>64.95</v>
      </c>
      <c r="Q304" t="s">
        <v>28</v>
      </c>
      <c r="S304" t="b">
        <v>1</v>
      </c>
      <c r="T304" t="s">
        <v>29</v>
      </c>
      <c r="U304">
        <v>7</v>
      </c>
    </row>
    <row r="305" spans="1:21" x14ac:dyDescent="0.3">
      <c r="A305" t="s">
        <v>922</v>
      </c>
      <c r="B305" s="1">
        <v>44423</v>
      </c>
      <c r="C305" t="s">
        <v>923</v>
      </c>
      <c r="D305" t="s">
        <v>924</v>
      </c>
      <c r="E305">
        <v>49</v>
      </c>
      <c r="F305" t="s">
        <v>33</v>
      </c>
      <c r="G305" t="s">
        <v>24</v>
      </c>
      <c r="H305" t="s">
        <v>25</v>
      </c>
      <c r="I305" t="s">
        <v>36</v>
      </c>
      <c r="J305" t="s">
        <v>180</v>
      </c>
      <c r="K305">
        <v>4</v>
      </c>
      <c r="L305">
        <v>525.04999999999995</v>
      </c>
      <c r="M305">
        <v>0.02</v>
      </c>
      <c r="N305">
        <v>2333.9899999999998</v>
      </c>
      <c r="O305">
        <v>964.12</v>
      </c>
      <c r="P305">
        <v>71.8</v>
      </c>
      <c r="Q305" t="s">
        <v>50</v>
      </c>
      <c r="R305">
        <v>5</v>
      </c>
      <c r="S305" t="b">
        <v>0</v>
      </c>
      <c r="T305" t="s">
        <v>38</v>
      </c>
      <c r="U305">
        <v>1</v>
      </c>
    </row>
    <row r="306" spans="1:21" x14ac:dyDescent="0.3">
      <c r="A306" t="s">
        <v>925</v>
      </c>
      <c r="B306" s="1">
        <v>45399</v>
      </c>
      <c r="C306" t="s">
        <v>926</v>
      </c>
      <c r="D306" t="s">
        <v>725</v>
      </c>
      <c r="E306">
        <v>26</v>
      </c>
      <c r="F306" t="s">
        <v>23</v>
      </c>
      <c r="G306" t="s">
        <v>24</v>
      </c>
      <c r="H306" t="s">
        <v>168</v>
      </c>
      <c r="I306" t="s">
        <v>75</v>
      </c>
      <c r="J306" t="s">
        <v>204</v>
      </c>
      <c r="K306">
        <v>5</v>
      </c>
      <c r="L306">
        <v>3541.45</v>
      </c>
      <c r="M306">
        <v>0.23</v>
      </c>
      <c r="N306">
        <v>19925.91</v>
      </c>
      <c r="O306">
        <v>8625.6200000000008</v>
      </c>
      <c r="P306">
        <v>58</v>
      </c>
      <c r="Q306" t="s">
        <v>63</v>
      </c>
      <c r="R306">
        <v>3</v>
      </c>
      <c r="S306" t="b">
        <v>0</v>
      </c>
      <c r="T306" t="s">
        <v>57</v>
      </c>
      <c r="U306">
        <v>9</v>
      </c>
    </row>
    <row r="307" spans="1:21" x14ac:dyDescent="0.3">
      <c r="A307" t="s">
        <v>927</v>
      </c>
      <c r="B307" s="1">
        <v>44382</v>
      </c>
      <c r="C307" t="s">
        <v>928</v>
      </c>
      <c r="D307" t="s">
        <v>175</v>
      </c>
      <c r="E307">
        <v>8</v>
      </c>
      <c r="F307" t="s">
        <v>33</v>
      </c>
      <c r="G307" t="s">
        <v>81</v>
      </c>
      <c r="H307" t="s">
        <v>290</v>
      </c>
      <c r="I307" t="s">
        <v>75</v>
      </c>
      <c r="J307" t="s">
        <v>76</v>
      </c>
      <c r="K307">
        <v>9</v>
      </c>
      <c r="L307">
        <v>1326.38</v>
      </c>
      <c r="M307">
        <v>0.16</v>
      </c>
      <c r="N307">
        <v>11602.32</v>
      </c>
      <c r="O307">
        <v>4308.95</v>
      </c>
      <c r="P307">
        <v>58.85</v>
      </c>
      <c r="Q307" t="s">
        <v>69</v>
      </c>
      <c r="R307">
        <v>4</v>
      </c>
      <c r="S307" t="b">
        <v>0</v>
      </c>
      <c r="T307" t="s">
        <v>38</v>
      </c>
      <c r="U307">
        <v>1</v>
      </c>
    </row>
    <row r="308" spans="1:21" x14ac:dyDescent="0.3">
      <c r="A308" t="s">
        <v>929</v>
      </c>
      <c r="B308" s="1">
        <v>45108</v>
      </c>
      <c r="C308" t="s">
        <v>930</v>
      </c>
      <c r="D308" t="s">
        <v>835</v>
      </c>
      <c r="E308">
        <v>44</v>
      </c>
      <c r="F308" t="s">
        <v>23</v>
      </c>
      <c r="G308" t="s">
        <v>109</v>
      </c>
      <c r="H308" t="s">
        <v>110</v>
      </c>
      <c r="I308" t="s">
        <v>43</v>
      </c>
      <c r="J308" t="s">
        <v>184</v>
      </c>
      <c r="K308">
        <v>2</v>
      </c>
      <c r="L308">
        <v>26714.83</v>
      </c>
      <c r="M308">
        <v>0.23</v>
      </c>
      <c r="N308">
        <v>63871.89</v>
      </c>
      <c r="O308">
        <v>16676.939999999999</v>
      </c>
      <c r="P308">
        <v>67.209999999999994</v>
      </c>
      <c r="Q308" t="s">
        <v>77</v>
      </c>
      <c r="R308">
        <v>5</v>
      </c>
      <c r="S308" t="b">
        <v>0</v>
      </c>
      <c r="T308" t="s">
        <v>8842</v>
      </c>
      <c r="U308">
        <v>7</v>
      </c>
    </row>
    <row r="309" spans="1:21" x14ac:dyDescent="0.3">
      <c r="A309" t="s">
        <v>931</v>
      </c>
      <c r="B309" s="1">
        <v>44972</v>
      </c>
      <c r="C309" t="s">
        <v>932</v>
      </c>
      <c r="D309" t="s">
        <v>933</v>
      </c>
      <c r="E309">
        <v>47</v>
      </c>
      <c r="F309" t="s">
        <v>33</v>
      </c>
      <c r="G309" t="s">
        <v>109</v>
      </c>
      <c r="H309" t="s">
        <v>327</v>
      </c>
      <c r="I309" t="s">
        <v>36</v>
      </c>
      <c r="J309" t="s">
        <v>449</v>
      </c>
      <c r="K309">
        <v>9</v>
      </c>
      <c r="L309">
        <v>1698.6</v>
      </c>
      <c r="M309">
        <v>0.25</v>
      </c>
      <c r="N309">
        <v>12379.8</v>
      </c>
      <c r="O309">
        <v>4098.1499999999996</v>
      </c>
      <c r="P309">
        <v>63.7</v>
      </c>
      <c r="Q309" t="s">
        <v>50</v>
      </c>
      <c r="S309" t="b">
        <v>0</v>
      </c>
      <c r="T309" t="s">
        <v>38</v>
      </c>
      <c r="U309">
        <v>1</v>
      </c>
    </row>
    <row r="310" spans="1:21" x14ac:dyDescent="0.3">
      <c r="A310" t="s">
        <v>934</v>
      </c>
      <c r="B310" s="1">
        <v>44726</v>
      </c>
      <c r="C310" t="s">
        <v>935</v>
      </c>
      <c r="D310" t="s">
        <v>936</v>
      </c>
      <c r="E310">
        <v>17</v>
      </c>
      <c r="F310" t="s">
        <v>33</v>
      </c>
      <c r="G310" t="s">
        <v>34</v>
      </c>
      <c r="H310" t="s">
        <v>104</v>
      </c>
      <c r="I310" t="s">
        <v>144</v>
      </c>
      <c r="J310" t="s">
        <v>159</v>
      </c>
      <c r="K310">
        <v>1</v>
      </c>
      <c r="L310">
        <v>13827.19</v>
      </c>
      <c r="M310">
        <v>0.4</v>
      </c>
      <c r="N310">
        <v>13665.74</v>
      </c>
      <c r="O310">
        <v>2472.59</v>
      </c>
      <c r="P310">
        <v>24.48</v>
      </c>
      <c r="Q310" t="s">
        <v>56</v>
      </c>
      <c r="R310">
        <v>3</v>
      </c>
      <c r="S310" t="b">
        <v>0</v>
      </c>
      <c r="T310" t="s">
        <v>83</v>
      </c>
      <c r="U310">
        <v>3</v>
      </c>
    </row>
    <row r="311" spans="1:21" x14ac:dyDescent="0.3">
      <c r="A311" t="s">
        <v>937</v>
      </c>
      <c r="B311" s="1">
        <v>44774</v>
      </c>
      <c r="C311" t="s">
        <v>938</v>
      </c>
      <c r="D311" t="s">
        <v>143</v>
      </c>
      <c r="E311">
        <v>53</v>
      </c>
      <c r="F311" t="s">
        <v>67</v>
      </c>
      <c r="G311" t="s">
        <v>34</v>
      </c>
      <c r="H311" t="s">
        <v>42</v>
      </c>
      <c r="I311" t="s">
        <v>36</v>
      </c>
      <c r="J311" t="s">
        <v>37</v>
      </c>
      <c r="K311">
        <v>4</v>
      </c>
      <c r="L311">
        <v>356.27</v>
      </c>
      <c r="M311">
        <v>0.25</v>
      </c>
      <c r="N311">
        <v>1442.88</v>
      </c>
      <c r="O311">
        <v>531.29999999999995</v>
      </c>
      <c r="P311">
        <v>38.090000000000003</v>
      </c>
      <c r="Q311" t="s">
        <v>56</v>
      </c>
      <c r="R311">
        <v>5</v>
      </c>
      <c r="S311" t="b">
        <v>0</v>
      </c>
      <c r="T311" t="s">
        <v>38</v>
      </c>
      <c r="U311">
        <v>5</v>
      </c>
    </row>
    <row r="312" spans="1:21" x14ac:dyDescent="0.3">
      <c r="A312" t="s">
        <v>939</v>
      </c>
      <c r="B312" s="1">
        <v>44637</v>
      </c>
      <c r="C312" t="s">
        <v>940</v>
      </c>
      <c r="D312" t="s">
        <v>165</v>
      </c>
      <c r="E312">
        <v>26</v>
      </c>
      <c r="F312" t="s">
        <v>33</v>
      </c>
      <c r="G312" t="s">
        <v>109</v>
      </c>
      <c r="H312" t="s">
        <v>119</v>
      </c>
      <c r="I312" t="s">
        <v>36</v>
      </c>
      <c r="J312" t="s">
        <v>37</v>
      </c>
      <c r="K312">
        <v>2</v>
      </c>
      <c r="L312">
        <v>563.96</v>
      </c>
      <c r="N312">
        <v>1382.93</v>
      </c>
      <c r="O312">
        <v>529.71</v>
      </c>
      <c r="P312">
        <v>100.92</v>
      </c>
      <c r="Q312" t="s">
        <v>63</v>
      </c>
      <c r="R312">
        <v>4</v>
      </c>
      <c r="S312" t="b">
        <v>0</v>
      </c>
      <c r="T312" t="s">
        <v>38</v>
      </c>
      <c r="U312">
        <v>1</v>
      </c>
    </row>
    <row r="313" spans="1:21" x14ac:dyDescent="0.3">
      <c r="A313" t="s">
        <v>941</v>
      </c>
      <c r="B313" s="1">
        <v>45425</v>
      </c>
      <c r="C313" t="s">
        <v>942</v>
      </c>
      <c r="D313" t="s">
        <v>943</v>
      </c>
      <c r="E313">
        <v>61</v>
      </c>
      <c r="F313" t="s">
        <v>67</v>
      </c>
      <c r="G313" t="s">
        <v>81</v>
      </c>
      <c r="H313" t="s">
        <v>290</v>
      </c>
      <c r="I313" t="s">
        <v>125</v>
      </c>
      <c r="J313" t="s">
        <v>126</v>
      </c>
      <c r="K313">
        <v>1</v>
      </c>
      <c r="L313">
        <v>42744.12</v>
      </c>
      <c r="M313">
        <v>0.28999999999999998</v>
      </c>
      <c r="N313">
        <v>49034.559999999998</v>
      </c>
      <c r="O313">
        <v>5764.27</v>
      </c>
      <c r="P313">
        <v>81.41</v>
      </c>
      <c r="Q313" t="s">
        <v>28</v>
      </c>
      <c r="R313">
        <v>4</v>
      </c>
      <c r="S313" t="b">
        <v>0</v>
      </c>
      <c r="T313" t="s">
        <v>38</v>
      </c>
      <c r="U313">
        <v>8</v>
      </c>
    </row>
    <row r="314" spans="1:21" x14ac:dyDescent="0.3">
      <c r="A314" t="s">
        <v>944</v>
      </c>
      <c r="B314" s="1">
        <v>45555</v>
      </c>
      <c r="C314" t="s">
        <v>945</v>
      </c>
      <c r="D314" t="s">
        <v>946</v>
      </c>
      <c r="E314">
        <v>38</v>
      </c>
      <c r="F314" t="s">
        <v>8845</v>
      </c>
      <c r="G314" t="s">
        <v>109</v>
      </c>
      <c r="H314" t="s">
        <v>139</v>
      </c>
      <c r="I314" t="s">
        <v>61</v>
      </c>
      <c r="J314" t="s">
        <v>263</v>
      </c>
      <c r="K314">
        <v>9</v>
      </c>
      <c r="L314">
        <v>816.41</v>
      </c>
      <c r="M314">
        <v>0.35</v>
      </c>
      <c r="N314">
        <v>5054.28</v>
      </c>
      <c r="O314">
        <v>2136.9</v>
      </c>
      <c r="P314">
        <v>42.16</v>
      </c>
      <c r="Q314" t="s">
        <v>77</v>
      </c>
      <c r="R314">
        <v>2</v>
      </c>
      <c r="S314" t="b">
        <v>0</v>
      </c>
      <c r="T314" t="s">
        <v>38</v>
      </c>
      <c r="U314">
        <v>5</v>
      </c>
    </row>
    <row r="315" spans="1:21" x14ac:dyDescent="0.3">
      <c r="A315" t="s">
        <v>947</v>
      </c>
      <c r="B315" s="1">
        <v>44843</v>
      </c>
      <c r="C315" t="s">
        <v>948</v>
      </c>
      <c r="D315" t="s">
        <v>760</v>
      </c>
      <c r="E315">
        <v>32</v>
      </c>
      <c r="F315" t="s">
        <v>67</v>
      </c>
      <c r="G315" t="s">
        <v>34</v>
      </c>
      <c r="H315" t="s">
        <v>48</v>
      </c>
      <c r="I315" t="s">
        <v>26</v>
      </c>
      <c r="J315" t="s">
        <v>445</v>
      </c>
      <c r="K315">
        <v>10</v>
      </c>
      <c r="L315">
        <v>364.93</v>
      </c>
      <c r="M315">
        <v>7.0000000000000007E-2</v>
      </c>
      <c r="N315">
        <v>3274.29</v>
      </c>
      <c r="O315">
        <v>294.88</v>
      </c>
      <c r="P315">
        <v>52.13</v>
      </c>
      <c r="Q315" t="s">
        <v>77</v>
      </c>
      <c r="S315" t="b">
        <v>0</v>
      </c>
      <c r="T315" t="s">
        <v>57</v>
      </c>
      <c r="U315">
        <v>3</v>
      </c>
    </row>
    <row r="316" spans="1:21" x14ac:dyDescent="0.3">
      <c r="A316" t="s">
        <v>949</v>
      </c>
      <c r="B316" s="1">
        <v>45032</v>
      </c>
      <c r="C316" t="s">
        <v>950</v>
      </c>
      <c r="D316" t="s">
        <v>951</v>
      </c>
      <c r="E316">
        <v>33</v>
      </c>
      <c r="F316" t="s">
        <v>33</v>
      </c>
      <c r="G316" t="s">
        <v>81</v>
      </c>
      <c r="H316" t="s">
        <v>82</v>
      </c>
      <c r="I316" t="s">
        <v>144</v>
      </c>
      <c r="J316" t="s">
        <v>145</v>
      </c>
      <c r="K316">
        <v>7</v>
      </c>
      <c r="L316">
        <v>12799.72</v>
      </c>
      <c r="M316">
        <v>0.11</v>
      </c>
      <c r="N316">
        <v>114501.45</v>
      </c>
      <c r="O316">
        <v>25731.03</v>
      </c>
      <c r="P316">
        <v>74.55</v>
      </c>
      <c r="Q316" t="s">
        <v>56</v>
      </c>
      <c r="R316">
        <v>2</v>
      </c>
      <c r="S316" t="b">
        <v>0</v>
      </c>
      <c r="T316" t="s">
        <v>38</v>
      </c>
      <c r="U316">
        <v>2</v>
      </c>
    </row>
    <row r="317" spans="1:21" x14ac:dyDescent="0.3">
      <c r="A317" t="s">
        <v>952</v>
      </c>
      <c r="B317" s="1">
        <v>45137</v>
      </c>
      <c r="C317" t="s">
        <v>953</v>
      </c>
      <c r="D317" t="s">
        <v>629</v>
      </c>
      <c r="E317">
        <v>49</v>
      </c>
      <c r="F317" t="s">
        <v>23</v>
      </c>
      <c r="G317" t="s">
        <v>73</v>
      </c>
      <c r="H317" t="s">
        <v>190</v>
      </c>
      <c r="I317" t="s">
        <v>26</v>
      </c>
      <c r="J317" t="s">
        <v>95</v>
      </c>
      <c r="L317">
        <v>380.49</v>
      </c>
      <c r="M317">
        <v>0.36</v>
      </c>
      <c r="N317">
        <v>368.28</v>
      </c>
      <c r="O317">
        <v>36.06</v>
      </c>
      <c r="P317">
        <v>27.57</v>
      </c>
      <c r="Q317" t="s">
        <v>50</v>
      </c>
      <c r="R317">
        <v>5</v>
      </c>
      <c r="S317" t="b">
        <v>0</v>
      </c>
      <c r="T317" t="s">
        <v>8842</v>
      </c>
      <c r="U317">
        <v>1</v>
      </c>
    </row>
    <row r="318" spans="1:21" x14ac:dyDescent="0.3">
      <c r="A318" t="s">
        <v>954</v>
      </c>
      <c r="B318" s="1">
        <v>44593</v>
      </c>
      <c r="C318" t="s">
        <v>955</v>
      </c>
      <c r="D318" t="s">
        <v>541</v>
      </c>
      <c r="E318">
        <v>31</v>
      </c>
      <c r="F318" t="s">
        <v>33</v>
      </c>
      <c r="G318" t="s">
        <v>24</v>
      </c>
      <c r="H318" t="s">
        <v>168</v>
      </c>
      <c r="I318" t="s">
        <v>36</v>
      </c>
      <c r="J318" t="s">
        <v>228</v>
      </c>
      <c r="L318">
        <v>1868.65</v>
      </c>
      <c r="M318">
        <v>0.06</v>
      </c>
      <c r="N318">
        <v>1684.76</v>
      </c>
      <c r="O318">
        <v>667.36</v>
      </c>
      <c r="P318">
        <v>71.239999999999995</v>
      </c>
      <c r="Q318" t="s">
        <v>77</v>
      </c>
      <c r="R318">
        <v>4</v>
      </c>
      <c r="S318" t="b">
        <v>0</v>
      </c>
      <c r="T318" t="s">
        <v>38</v>
      </c>
      <c r="U318">
        <v>2</v>
      </c>
    </row>
    <row r="319" spans="1:21" x14ac:dyDescent="0.3">
      <c r="A319" t="s">
        <v>956</v>
      </c>
      <c r="B319" s="1">
        <v>43977</v>
      </c>
      <c r="C319" t="s">
        <v>957</v>
      </c>
      <c r="D319" t="s">
        <v>632</v>
      </c>
      <c r="E319">
        <v>61</v>
      </c>
      <c r="F319" t="s">
        <v>67</v>
      </c>
      <c r="G319" t="s">
        <v>34</v>
      </c>
      <c r="H319" t="s">
        <v>48</v>
      </c>
      <c r="I319" t="s">
        <v>61</v>
      </c>
      <c r="J319" t="s">
        <v>105</v>
      </c>
      <c r="K319">
        <v>2</v>
      </c>
      <c r="L319">
        <v>425.83</v>
      </c>
      <c r="M319">
        <v>0.04</v>
      </c>
      <c r="N319">
        <v>846.36</v>
      </c>
      <c r="O319">
        <v>364.43</v>
      </c>
      <c r="P319">
        <v>42.68</v>
      </c>
      <c r="Q319" t="s">
        <v>77</v>
      </c>
      <c r="R319">
        <v>4</v>
      </c>
      <c r="S319" t="b">
        <v>0</v>
      </c>
      <c r="T319" t="s">
        <v>38</v>
      </c>
      <c r="U319">
        <v>10</v>
      </c>
    </row>
    <row r="320" spans="1:21" x14ac:dyDescent="0.3">
      <c r="A320" t="s">
        <v>958</v>
      </c>
      <c r="B320" s="1">
        <v>45218</v>
      </c>
      <c r="C320" t="s">
        <v>959</v>
      </c>
      <c r="D320" t="s">
        <v>638</v>
      </c>
      <c r="E320">
        <v>53</v>
      </c>
      <c r="F320" t="s">
        <v>67</v>
      </c>
      <c r="G320" t="s">
        <v>109</v>
      </c>
      <c r="H320" t="s">
        <v>119</v>
      </c>
      <c r="I320" t="s">
        <v>43</v>
      </c>
      <c r="J320" t="s">
        <v>49</v>
      </c>
      <c r="K320">
        <v>5</v>
      </c>
      <c r="L320">
        <v>2374.77</v>
      </c>
      <c r="M320">
        <v>0.28000000000000003</v>
      </c>
      <c r="N320">
        <v>9688.23</v>
      </c>
      <c r="O320">
        <v>2614.25</v>
      </c>
      <c r="P320">
        <v>83.81</v>
      </c>
      <c r="Q320" t="s">
        <v>77</v>
      </c>
      <c r="R320">
        <v>1</v>
      </c>
      <c r="S320" t="b">
        <v>0</v>
      </c>
      <c r="T320" t="s">
        <v>38</v>
      </c>
      <c r="U320">
        <v>6</v>
      </c>
    </row>
    <row r="321" spans="1:21" x14ac:dyDescent="0.3">
      <c r="A321" t="s">
        <v>960</v>
      </c>
      <c r="B321" s="1">
        <v>43983</v>
      </c>
      <c r="C321" t="s">
        <v>961</v>
      </c>
      <c r="D321" t="s">
        <v>629</v>
      </c>
      <c r="E321">
        <v>41</v>
      </c>
      <c r="F321" t="s">
        <v>23</v>
      </c>
      <c r="G321" t="s">
        <v>73</v>
      </c>
      <c r="H321" t="s">
        <v>190</v>
      </c>
      <c r="I321" t="s">
        <v>26</v>
      </c>
      <c r="J321" t="s">
        <v>396</v>
      </c>
      <c r="K321">
        <v>8</v>
      </c>
      <c r="L321">
        <v>294.27</v>
      </c>
      <c r="M321">
        <v>0.35</v>
      </c>
      <c r="N321">
        <v>1927.79</v>
      </c>
      <c r="O321">
        <v>96.62</v>
      </c>
      <c r="P321">
        <v>53.97</v>
      </c>
      <c r="Q321" t="s">
        <v>63</v>
      </c>
      <c r="R321">
        <v>1</v>
      </c>
      <c r="S321" t="b">
        <v>0</v>
      </c>
      <c r="T321" t="s">
        <v>38</v>
      </c>
      <c r="U321">
        <v>5</v>
      </c>
    </row>
    <row r="322" spans="1:21" x14ac:dyDescent="0.3">
      <c r="A322" t="s">
        <v>962</v>
      </c>
      <c r="B322" s="1">
        <v>44214</v>
      </c>
      <c r="C322" t="s">
        <v>963</v>
      </c>
      <c r="D322" t="s">
        <v>763</v>
      </c>
      <c r="E322">
        <v>29</v>
      </c>
      <c r="F322" t="s">
        <v>23</v>
      </c>
      <c r="G322" t="s">
        <v>81</v>
      </c>
      <c r="H322" t="s">
        <v>82</v>
      </c>
      <c r="I322" t="s">
        <v>125</v>
      </c>
      <c r="J322" t="s">
        <v>140</v>
      </c>
      <c r="K322">
        <v>5</v>
      </c>
      <c r="L322">
        <v>58480.23</v>
      </c>
      <c r="M322">
        <v>0.09</v>
      </c>
      <c r="N322">
        <v>200569.38</v>
      </c>
      <c r="O322">
        <v>24313.05</v>
      </c>
      <c r="P322">
        <v>84.38</v>
      </c>
      <c r="Q322" t="s">
        <v>69</v>
      </c>
      <c r="R322">
        <v>4</v>
      </c>
      <c r="S322" t="b">
        <v>0</v>
      </c>
      <c r="T322" t="s">
        <v>38</v>
      </c>
      <c r="U322">
        <v>2</v>
      </c>
    </row>
    <row r="323" spans="1:21" x14ac:dyDescent="0.3">
      <c r="A323" t="s">
        <v>964</v>
      </c>
      <c r="B323" s="1">
        <v>44963</v>
      </c>
      <c r="C323" t="s">
        <v>965</v>
      </c>
      <c r="D323" t="s">
        <v>966</v>
      </c>
      <c r="E323">
        <v>39</v>
      </c>
      <c r="F323" t="s">
        <v>23</v>
      </c>
      <c r="G323" t="s">
        <v>109</v>
      </c>
      <c r="H323" t="s">
        <v>119</v>
      </c>
      <c r="I323" t="s">
        <v>144</v>
      </c>
      <c r="J323" t="s">
        <v>478</v>
      </c>
      <c r="K323">
        <v>8</v>
      </c>
      <c r="L323">
        <v>5590.43</v>
      </c>
      <c r="M323">
        <v>0.19</v>
      </c>
      <c r="N323">
        <v>37398.22</v>
      </c>
      <c r="O323">
        <v>4824.74</v>
      </c>
      <c r="P323">
        <v>69.42</v>
      </c>
      <c r="Q323" t="s">
        <v>69</v>
      </c>
      <c r="R323">
        <v>4</v>
      </c>
      <c r="S323" t="b">
        <v>0</v>
      </c>
      <c r="T323" t="s">
        <v>38</v>
      </c>
      <c r="U323">
        <v>2</v>
      </c>
    </row>
    <row r="324" spans="1:21" x14ac:dyDescent="0.3">
      <c r="A324" t="s">
        <v>967</v>
      </c>
      <c r="B324" s="1">
        <v>44164</v>
      </c>
      <c r="C324" t="s">
        <v>968</v>
      </c>
      <c r="D324" t="s">
        <v>969</v>
      </c>
      <c r="E324">
        <v>29</v>
      </c>
      <c r="F324" t="s">
        <v>67</v>
      </c>
      <c r="G324" t="s">
        <v>34</v>
      </c>
      <c r="H324" t="s">
        <v>35</v>
      </c>
      <c r="I324" t="s">
        <v>125</v>
      </c>
      <c r="J324" t="s">
        <v>305</v>
      </c>
      <c r="K324">
        <v>4</v>
      </c>
      <c r="L324">
        <v>7981.68</v>
      </c>
      <c r="M324">
        <v>0.38</v>
      </c>
      <c r="N324">
        <v>12800.24</v>
      </c>
      <c r="O324">
        <v>1753.15</v>
      </c>
      <c r="P324">
        <v>40.049999999999997</v>
      </c>
      <c r="Q324" t="s">
        <v>28</v>
      </c>
      <c r="R324">
        <v>4</v>
      </c>
      <c r="S324" t="b">
        <v>0</v>
      </c>
      <c r="T324" t="s">
        <v>38</v>
      </c>
      <c r="U324">
        <v>5</v>
      </c>
    </row>
    <row r="325" spans="1:21" x14ac:dyDescent="0.3">
      <c r="A325" t="s">
        <v>970</v>
      </c>
      <c r="B325" s="1">
        <v>44929</v>
      </c>
      <c r="C325" t="s">
        <v>971</v>
      </c>
      <c r="D325" t="s">
        <v>490</v>
      </c>
      <c r="E325">
        <v>34</v>
      </c>
      <c r="F325" t="s">
        <v>33</v>
      </c>
      <c r="G325" t="s">
        <v>34</v>
      </c>
      <c r="H325" t="s">
        <v>104</v>
      </c>
      <c r="I325" t="s">
        <v>43</v>
      </c>
      <c r="J325" t="s">
        <v>49</v>
      </c>
      <c r="K325">
        <v>2</v>
      </c>
      <c r="L325">
        <v>9783.06</v>
      </c>
      <c r="M325">
        <v>0.12</v>
      </c>
      <c r="N325">
        <v>15984.43</v>
      </c>
      <c r="O325">
        <v>3578.22</v>
      </c>
      <c r="P325">
        <v>43.71</v>
      </c>
      <c r="Q325" t="s">
        <v>63</v>
      </c>
      <c r="R325">
        <v>2</v>
      </c>
      <c r="S325" t="b">
        <v>1</v>
      </c>
      <c r="T325" t="s">
        <v>29</v>
      </c>
      <c r="U325">
        <v>5</v>
      </c>
    </row>
    <row r="326" spans="1:21" x14ac:dyDescent="0.3">
      <c r="A326" t="s">
        <v>972</v>
      </c>
      <c r="B326" s="1">
        <v>45137</v>
      </c>
      <c r="C326" t="s">
        <v>973</v>
      </c>
      <c r="D326" t="s">
        <v>53</v>
      </c>
      <c r="E326">
        <v>34</v>
      </c>
      <c r="F326" t="s">
        <v>23</v>
      </c>
      <c r="G326" t="s">
        <v>109</v>
      </c>
      <c r="H326" t="s">
        <v>327</v>
      </c>
      <c r="I326" t="s">
        <v>125</v>
      </c>
      <c r="J326" t="s">
        <v>194</v>
      </c>
      <c r="K326">
        <v>4</v>
      </c>
      <c r="L326">
        <v>66643.149999999994</v>
      </c>
      <c r="M326">
        <v>0.14000000000000001</v>
      </c>
      <c r="N326">
        <v>325899.40000000002</v>
      </c>
      <c r="O326">
        <v>40690.870000000003</v>
      </c>
      <c r="P326">
        <v>51.43</v>
      </c>
      <c r="Q326" t="s">
        <v>63</v>
      </c>
      <c r="R326">
        <v>1</v>
      </c>
      <c r="S326" t="b">
        <v>0</v>
      </c>
      <c r="T326" t="s">
        <v>38</v>
      </c>
      <c r="U326">
        <v>3</v>
      </c>
    </row>
    <row r="327" spans="1:21" x14ac:dyDescent="0.3">
      <c r="A327" t="s">
        <v>974</v>
      </c>
      <c r="B327" s="1">
        <v>44646</v>
      </c>
      <c r="C327" t="s">
        <v>975</v>
      </c>
      <c r="D327" t="s">
        <v>976</v>
      </c>
      <c r="E327">
        <v>26</v>
      </c>
      <c r="F327" t="s">
        <v>67</v>
      </c>
      <c r="G327" t="s">
        <v>34</v>
      </c>
      <c r="H327" t="s">
        <v>42</v>
      </c>
      <c r="I327" t="s">
        <v>36</v>
      </c>
      <c r="J327" t="s">
        <v>665</v>
      </c>
      <c r="K327">
        <v>10</v>
      </c>
      <c r="L327">
        <v>160.57</v>
      </c>
      <c r="M327">
        <v>0.38</v>
      </c>
      <c r="N327">
        <v>1214.0999999999999</v>
      </c>
      <c r="O327">
        <v>697.82</v>
      </c>
      <c r="P327">
        <v>51.31</v>
      </c>
      <c r="Q327" t="s">
        <v>69</v>
      </c>
      <c r="R327">
        <v>3</v>
      </c>
      <c r="S327" t="b">
        <v>0</v>
      </c>
      <c r="T327" t="s">
        <v>38</v>
      </c>
      <c r="U327">
        <v>2</v>
      </c>
    </row>
    <row r="328" spans="1:21" x14ac:dyDescent="0.3">
      <c r="A328" t="s">
        <v>977</v>
      </c>
      <c r="B328" s="1">
        <v>45074</v>
      </c>
      <c r="C328" t="s">
        <v>978</v>
      </c>
      <c r="D328" t="s">
        <v>563</v>
      </c>
      <c r="E328">
        <v>55</v>
      </c>
      <c r="F328" t="s">
        <v>33</v>
      </c>
      <c r="G328" t="s">
        <v>24</v>
      </c>
      <c r="H328" t="s">
        <v>68</v>
      </c>
      <c r="I328" t="s">
        <v>144</v>
      </c>
      <c r="J328" t="s">
        <v>176</v>
      </c>
      <c r="K328">
        <v>7</v>
      </c>
      <c r="L328">
        <v>12138.63</v>
      </c>
      <c r="M328">
        <v>0.13</v>
      </c>
      <c r="N328">
        <v>95488.18</v>
      </c>
      <c r="O328">
        <v>21101.52</v>
      </c>
      <c r="P328">
        <v>32.89</v>
      </c>
      <c r="Q328" t="s">
        <v>77</v>
      </c>
      <c r="R328">
        <v>5</v>
      </c>
      <c r="S328" t="b">
        <v>0</v>
      </c>
      <c r="T328" t="s">
        <v>135</v>
      </c>
      <c r="U328">
        <v>4</v>
      </c>
    </row>
    <row r="329" spans="1:21" x14ac:dyDescent="0.3">
      <c r="A329" t="s">
        <v>979</v>
      </c>
      <c r="B329" s="1">
        <v>45647</v>
      </c>
      <c r="C329" t="s">
        <v>980</v>
      </c>
      <c r="D329" t="s">
        <v>981</v>
      </c>
      <c r="E329">
        <v>30</v>
      </c>
      <c r="F329" t="s">
        <v>23</v>
      </c>
      <c r="G329" t="s">
        <v>34</v>
      </c>
      <c r="H329" t="s">
        <v>42</v>
      </c>
      <c r="I329" t="s">
        <v>125</v>
      </c>
      <c r="J329" t="s">
        <v>140</v>
      </c>
      <c r="K329">
        <v>6</v>
      </c>
      <c r="L329">
        <v>61234.43</v>
      </c>
      <c r="M329">
        <v>0.24</v>
      </c>
      <c r="N329">
        <v>268632.52</v>
      </c>
      <c r="O329">
        <v>31422.9</v>
      </c>
      <c r="P329">
        <v>48.82</v>
      </c>
      <c r="Q329" t="s">
        <v>69</v>
      </c>
      <c r="S329" t="b">
        <v>0</v>
      </c>
      <c r="T329" t="s">
        <v>38</v>
      </c>
      <c r="U329">
        <v>4</v>
      </c>
    </row>
    <row r="330" spans="1:21" x14ac:dyDescent="0.3">
      <c r="A330" t="s">
        <v>982</v>
      </c>
      <c r="B330" s="1">
        <v>45402</v>
      </c>
      <c r="C330" t="s">
        <v>983</v>
      </c>
      <c r="D330" t="s">
        <v>984</v>
      </c>
      <c r="E330">
        <v>45</v>
      </c>
      <c r="F330" t="s">
        <v>33</v>
      </c>
      <c r="G330" t="s">
        <v>73</v>
      </c>
      <c r="H330" t="s">
        <v>74</v>
      </c>
      <c r="I330" t="s">
        <v>61</v>
      </c>
      <c r="J330" t="s">
        <v>149</v>
      </c>
      <c r="K330">
        <v>5</v>
      </c>
      <c r="L330">
        <v>224.92</v>
      </c>
      <c r="M330">
        <v>0.24</v>
      </c>
      <c r="N330">
        <v>1230.6600000000001</v>
      </c>
      <c r="O330">
        <v>529.41999999999996</v>
      </c>
      <c r="P330">
        <v>65.16</v>
      </c>
      <c r="Q330" t="s">
        <v>77</v>
      </c>
      <c r="R330">
        <v>5</v>
      </c>
      <c r="S330" t="b">
        <v>0</v>
      </c>
      <c r="T330" t="s">
        <v>38</v>
      </c>
      <c r="U330">
        <v>2</v>
      </c>
    </row>
    <row r="331" spans="1:21" x14ac:dyDescent="0.3">
      <c r="A331" t="s">
        <v>985</v>
      </c>
      <c r="B331" s="1">
        <v>44079</v>
      </c>
      <c r="C331" t="s">
        <v>986</v>
      </c>
      <c r="D331" t="s">
        <v>987</v>
      </c>
      <c r="E331">
        <v>46</v>
      </c>
      <c r="F331" t="s">
        <v>23</v>
      </c>
      <c r="G331" t="s">
        <v>34</v>
      </c>
      <c r="H331" t="s">
        <v>35</v>
      </c>
      <c r="I331" t="s">
        <v>75</v>
      </c>
      <c r="J331" t="s">
        <v>204</v>
      </c>
      <c r="K331">
        <v>8</v>
      </c>
      <c r="L331">
        <v>2151.16</v>
      </c>
      <c r="M331">
        <v>0.12</v>
      </c>
      <c r="N331">
        <v>15432.22</v>
      </c>
      <c r="O331">
        <v>4651.88</v>
      </c>
      <c r="P331">
        <v>67.349999999999994</v>
      </c>
      <c r="Q331" t="s">
        <v>63</v>
      </c>
      <c r="R331">
        <v>4</v>
      </c>
      <c r="S331" t="b">
        <v>1</v>
      </c>
      <c r="T331" t="s">
        <v>29</v>
      </c>
      <c r="U331">
        <v>4</v>
      </c>
    </row>
    <row r="332" spans="1:21" x14ac:dyDescent="0.3">
      <c r="A332" t="s">
        <v>988</v>
      </c>
      <c r="B332" s="1">
        <v>44617</v>
      </c>
      <c r="C332" t="s">
        <v>989</v>
      </c>
      <c r="D332" t="s">
        <v>933</v>
      </c>
      <c r="E332">
        <v>25</v>
      </c>
      <c r="F332" t="s">
        <v>23</v>
      </c>
      <c r="G332" t="s">
        <v>24</v>
      </c>
      <c r="H332" t="s">
        <v>168</v>
      </c>
      <c r="I332" t="s">
        <v>144</v>
      </c>
      <c r="J332" t="s">
        <v>214</v>
      </c>
      <c r="K332">
        <v>1</v>
      </c>
      <c r="L332">
        <v>7835.77</v>
      </c>
      <c r="M332">
        <v>0.08</v>
      </c>
      <c r="N332">
        <v>6868.24</v>
      </c>
      <c r="O332">
        <v>1599.65</v>
      </c>
      <c r="P332">
        <v>44.2</v>
      </c>
      <c r="Q332" t="s">
        <v>69</v>
      </c>
      <c r="S332" t="b">
        <v>1</v>
      </c>
      <c r="T332" t="s">
        <v>29</v>
      </c>
      <c r="U332">
        <v>-1</v>
      </c>
    </row>
    <row r="333" spans="1:21" x14ac:dyDescent="0.3">
      <c r="A333" t="s">
        <v>990</v>
      </c>
      <c r="B333" s="1">
        <v>45077</v>
      </c>
      <c r="C333" t="s">
        <v>991</v>
      </c>
      <c r="D333" t="s">
        <v>794</v>
      </c>
      <c r="E333">
        <v>27</v>
      </c>
      <c r="F333" t="s">
        <v>23</v>
      </c>
      <c r="G333" t="s">
        <v>34</v>
      </c>
      <c r="H333" t="s">
        <v>42</v>
      </c>
      <c r="I333" t="s">
        <v>61</v>
      </c>
      <c r="J333" t="s">
        <v>263</v>
      </c>
      <c r="K333">
        <v>2</v>
      </c>
      <c r="L333">
        <v>790.19</v>
      </c>
      <c r="M333">
        <v>0.12</v>
      </c>
      <c r="N333">
        <v>2524.52</v>
      </c>
      <c r="O333">
        <v>1241.47</v>
      </c>
      <c r="P333">
        <v>75.5</v>
      </c>
      <c r="Q333" t="s">
        <v>77</v>
      </c>
      <c r="R333">
        <v>2</v>
      </c>
      <c r="S333" t="b">
        <v>0</v>
      </c>
      <c r="T333" t="s">
        <v>38</v>
      </c>
      <c r="U333">
        <v>1</v>
      </c>
    </row>
    <row r="334" spans="1:21" x14ac:dyDescent="0.3">
      <c r="A334" t="s">
        <v>992</v>
      </c>
      <c r="B334" s="1">
        <v>43881</v>
      </c>
      <c r="C334" t="s">
        <v>993</v>
      </c>
      <c r="D334" t="s">
        <v>994</v>
      </c>
      <c r="E334">
        <v>28</v>
      </c>
      <c r="F334" t="s">
        <v>23</v>
      </c>
      <c r="G334" t="s">
        <v>81</v>
      </c>
      <c r="H334" t="s">
        <v>124</v>
      </c>
      <c r="I334" t="s">
        <v>61</v>
      </c>
      <c r="J334" t="s">
        <v>280</v>
      </c>
      <c r="K334">
        <v>10</v>
      </c>
      <c r="L334">
        <v>327.54000000000002</v>
      </c>
      <c r="M334">
        <v>0.15</v>
      </c>
      <c r="N334">
        <v>2755.17</v>
      </c>
      <c r="O334">
        <v>1528.85</v>
      </c>
      <c r="P334">
        <v>80.58</v>
      </c>
      <c r="Q334" t="s">
        <v>28</v>
      </c>
      <c r="R334">
        <v>5</v>
      </c>
      <c r="S334" t="b">
        <v>1</v>
      </c>
      <c r="T334" t="s">
        <v>29</v>
      </c>
      <c r="U334">
        <v>2</v>
      </c>
    </row>
    <row r="335" spans="1:21" x14ac:dyDescent="0.3">
      <c r="A335" t="s">
        <v>995</v>
      </c>
      <c r="B335" s="1">
        <v>44787</v>
      </c>
      <c r="C335" t="s">
        <v>996</v>
      </c>
      <c r="D335" t="s">
        <v>997</v>
      </c>
      <c r="E335">
        <v>19</v>
      </c>
      <c r="F335" t="s">
        <v>23</v>
      </c>
      <c r="G335" t="s">
        <v>109</v>
      </c>
      <c r="H335" t="s">
        <v>139</v>
      </c>
      <c r="I335" t="s">
        <v>125</v>
      </c>
      <c r="J335" t="s">
        <v>169</v>
      </c>
      <c r="K335">
        <v>10</v>
      </c>
      <c r="L335">
        <v>46080.58</v>
      </c>
      <c r="M335">
        <v>0.33</v>
      </c>
      <c r="N335">
        <v>392607.23</v>
      </c>
      <c r="O335">
        <v>38045.24</v>
      </c>
      <c r="P335">
        <v>42.13</v>
      </c>
      <c r="Q335" t="s">
        <v>69</v>
      </c>
      <c r="R335">
        <v>1</v>
      </c>
      <c r="S335" t="b">
        <v>0</v>
      </c>
      <c r="T335" t="s">
        <v>38</v>
      </c>
      <c r="U335">
        <v>7</v>
      </c>
    </row>
    <row r="336" spans="1:21" x14ac:dyDescent="0.3">
      <c r="A336" t="s">
        <v>998</v>
      </c>
      <c r="B336" s="1">
        <v>45049</v>
      </c>
      <c r="C336" t="s">
        <v>999</v>
      </c>
      <c r="D336" t="s">
        <v>635</v>
      </c>
      <c r="E336">
        <v>29</v>
      </c>
      <c r="F336" t="s">
        <v>67</v>
      </c>
      <c r="G336" t="s">
        <v>81</v>
      </c>
      <c r="H336" t="s">
        <v>241</v>
      </c>
      <c r="I336" t="s">
        <v>75</v>
      </c>
      <c r="J336" t="s">
        <v>87</v>
      </c>
      <c r="K336">
        <v>10</v>
      </c>
      <c r="L336">
        <v>630.78</v>
      </c>
      <c r="N336">
        <v>10612</v>
      </c>
      <c r="O336">
        <v>3459.74</v>
      </c>
      <c r="P336">
        <v>83.61</v>
      </c>
      <c r="Q336" t="s">
        <v>69</v>
      </c>
      <c r="R336">
        <v>4</v>
      </c>
      <c r="S336" t="b">
        <v>0</v>
      </c>
      <c r="T336" t="s">
        <v>38</v>
      </c>
      <c r="U336">
        <v>8</v>
      </c>
    </row>
    <row r="337" spans="1:21" x14ac:dyDescent="0.3">
      <c r="A337" t="s">
        <v>1000</v>
      </c>
      <c r="B337" s="1">
        <v>44372</v>
      </c>
      <c r="C337" t="s">
        <v>1001</v>
      </c>
      <c r="D337" t="s">
        <v>881</v>
      </c>
      <c r="F337" t="s">
        <v>33</v>
      </c>
      <c r="G337" t="s">
        <v>109</v>
      </c>
      <c r="H337" t="s">
        <v>110</v>
      </c>
      <c r="I337" t="s">
        <v>144</v>
      </c>
      <c r="J337" t="s">
        <v>176</v>
      </c>
      <c r="L337">
        <v>10501.07</v>
      </c>
      <c r="M337">
        <v>0.1</v>
      </c>
      <c r="N337">
        <v>15147.36</v>
      </c>
      <c r="O337">
        <v>3020.39</v>
      </c>
      <c r="P337">
        <v>56.4</v>
      </c>
      <c r="Q337" t="s">
        <v>63</v>
      </c>
      <c r="R337">
        <v>5</v>
      </c>
      <c r="S337" t="b">
        <v>0</v>
      </c>
      <c r="T337" t="s">
        <v>38</v>
      </c>
      <c r="U337">
        <v>7</v>
      </c>
    </row>
    <row r="338" spans="1:21" x14ac:dyDescent="0.3">
      <c r="A338" t="s">
        <v>1002</v>
      </c>
      <c r="B338" s="1">
        <v>45545</v>
      </c>
      <c r="C338" t="s">
        <v>1003</v>
      </c>
      <c r="D338" t="s">
        <v>531</v>
      </c>
      <c r="E338">
        <v>28</v>
      </c>
      <c r="F338" t="s">
        <v>8852</v>
      </c>
      <c r="G338" t="s">
        <v>34</v>
      </c>
      <c r="H338" t="s">
        <v>48</v>
      </c>
      <c r="I338" t="s">
        <v>125</v>
      </c>
      <c r="J338" t="s">
        <v>140</v>
      </c>
      <c r="K338">
        <v>1</v>
      </c>
      <c r="L338">
        <v>40304.61</v>
      </c>
      <c r="M338">
        <v>0.04</v>
      </c>
      <c r="N338">
        <v>54475.55</v>
      </c>
      <c r="O338">
        <v>5497.55</v>
      </c>
      <c r="P338">
        <v>73.05</v>
      </c>
      <c r="Q338" t="s">
        <v>77</v>
      </c>
      <c r="R338">
        <v>2</v>
      </c>
      <c r="S338" t="b">
        <v>0</v>
      </c>
      <c r="T338" t="s">
        <v>83</v>
      </c>
      <c r="U338">
        <v>5</v>
      </c>
    </row>
    <row r="339" spans="1:21" x14ac:dyDescent="0.3">
      <c r="A339" t="s">
        <v>1004</v>
      </c>
      <c r="B339" s="1">
        <v>45427</v>
      </c>
      <c r="C339" t="s">
        <v>1005</v>
      </c>
      <c r="D339" t="s">
        <v>933</v>
      </c>
      <c r="E339">
        <v>37</v>
      </c>
      <c r="F339" t="s">
        <v>67</v>
      </c>
      <c r="G339" t="s">
        <v>81</v>
      </c>
      <c r="H339" t="s">
        <v>290</v>
      </c>
      <c r="I339" t="s">
        <v>43</v>
      </c>
      <c r="J339" t="s">
        <v>115</v>
      </c>
      <c r="K339">
        <v>3</v>
      </c>
      <c r="L339">
        <v>16806.93</v>
      </c>
      <c r="M339">
        <v>0.37</v>
      </c>
      <c r="N339">
        <v>52202.49</v>
      </c>
      <c r="O339">
        <v>17999.97</v>
      </c>
      <c r="P339">
        <v>90.53</v>
      </c>
      <c r="Q339" t="s">
        <v>69</v>
      </c>
      <c r="R339">
        <v>4</v>
      </c>
      <c r="S339" t="b">
        <v>0</v>
      </c>
      <c r="T339" t="s">
        <v>38</v>
      </c>
      <c r="U339">
        <v>2</v>
      </c>
    </row>
    <row r="340" spans="1:21" x14ac:dyDescent="0.3">
      <c r="A340" t="s">
        <v>1006</v>
      </c>
      <c r="B340" s="1">
        <v>44278</v>
      </c>
      <c r="C340" t="s">
        <v>1007</v>
      </c>
      <c r="D340" t="s">
        <v>1008</v>
      </c>
      <c r="E340">
        <v>44</v>
      </c>
      <c r="F340" t="s">
        <v>23</v>
      </c>
      <c r="G340" t="s">
        <v>73</v>
      </c>
      <c r="H340" t="s">
        <v>99</v>
      </c>
      <c r="I340" t="s">
        <v>43</v>
      </c>
      <c r="J340" t="s">
        <v>218</v>
      </c>
      <c r="K340">
        <v>2</v>
      </c>
      <c r="L340">
        <v>4143.1000000000004</v>
      </c>
      <c r="N340">
        <v>9554.34</v>
      </c>
      <c r="O340">
        <v>2463.9499999999998</v>
      </c>
      <c r="P340">
        <v>56.97</v>
      </c>
      <c r="Q340" t="s">
        <v>56</v>
      </c>
      <c r="R340">
        <v>5</v>
      </c>
      <c r="S340" t="b">
        <v>0</v>
      </c>
      <c r="T340" t="s">
        <v>38</v>
      </c>
      <c r="U340">
        <v>5</v>
      </c>
    </row>
    <row r="341" spans="1:21" x14ac:dyDescent="0.3">
      <c r="A341" t="s">
        <v>1009</v>
      </c>
      <c r="B341" s="1">
        <v>44045</v>
      </c>
      <c r="C341" t="s">
        <v>1010</v>
      </c>
      <c r="D341" t="s">
        <v>1011</v>
      </c>
      <c r="E341">
        <v>46</v>
      </c>
      <c r="F341" t="s">
        <v>23</v>
      </c>
      <c r="G341" t="s">
        <v>81</v>
      </c>
      <c r="H341" t="s">
        <v>290</v>
      </c>
      <c r="I341" t="s">
        <v>125</v>
      </c>
      <c r="J341" t="s">
        <v>169</v>
      </c>
      <c r="K341">
        <v>6</v>
      </c>
      <c r="L341">
        <v>76471.27</v>
      </c>
      <c r="N341">
        <v>542833.31999999995</v>
      </c>
      <c r="O341">
        <v>79755.17</v>
      </c>
      <c r="P341">
        <v>71.89</v>
      </c>
      <c r="Q341" t="s">
        <v>63</v>
      </c>
      <c r="R341">
        <v>5</v>
      </c>
      <c r="S341" t="b">
        <v>0</v>
      </c>
      <c r="T341" t="s">
        <v>38</v>
      </c>
      <c r="U341">
        <v>5</v>
      </c>
    </row>
    <row r="342" spans="1:21" x14ac:dyDescent="0.3">
      <c r="A342" t="s">
        <v>1012</v>
      </c>
      <c r="B342" s="1">
        <v>45256</v>
      </c>
      <c r="C342" t="s">
        <v>1013</v>
      </c>
      <c r="D342" t="s">
        <v>118</v>
      </c>
      <c r="E342">
        <v>37</v>
      </c>
      <c r="F342" t="s">
        <v>33</v>
      </c>
      <c r="G342" t="s">
        <v>34</v>
      </c>
      <c r="H342" t="s">
        <v>35</v>
      </c>
      <c r="I342" t="s">
        <v>61</v>
      </c>
      <c r="J342" t="s">
        <v>105</v>
      </c>
      <c r="K342">
        <v>10</v>
      </c>
      <c r="L342">
        <v>666.25</v>
      </c>
      <c r="M342">
        <v>7.0000000000000007E-2</v>
      </c>
      <c r="N342">
        <v>5098.3999999999996</v>
      </c>
      <c r="O342">
        <v>1728.64</v>
      </c>
      <c r="P342">
        <v>55.61</v>
      </c>
      <c r="Q342" t="s">
        <v>77</v>
      </c>
      <c r="R342">
        <v>3</v>
      </c>
      <c r="S342" t="b">
        <v>0</v>
      </c>
      <c r="T342" t="s">
        <v>38</v>
      </c>
      <c r="U342">
        <v>8</v>
      </c>
    </row>
    <row r="343" spans="1:21" x14ac:dyDescent="0.3">
      <c r="A343" t="s">
        <v>1014</v>
      </c>
      <c r="B343" s="1">
        <v>45630</v>
      </c>
      <c r="C343" t="s">
        <v>1015</v>
      </c>
      <c r="D343" t="s">
        <v>1016</v>
      </c>
      <c r="E343">
        <v>5</v>
      </c>
      <c r="F343" t="s">
        <v>23</v>
      </c>
      <c r="G343" t="s">
        <v>24</v>
      </c>
      <c r="H343" t="s">
        <v>68</v>
      </c>
      <c r="I343" t="s">
        <v>125</v>
      </c>
      <c r="J343" t="s">
        <v>126</v>
      </c>
      <c r="K343">
        <v>4</v>
      </c>
      <c r="L343">
        <v>51581.35</v>
      </c>
      <c r="M343">
        <v>0.38</v>
      </c>
      <c r="N343">
        <v>131067.26</v>
      </c>
      <c r="O343">
        <v>15238.43</v>
      </c>
      <c r="P343">
        <v>72.66</v>
      </c>
      <c r="Q343" t="s">
        <v>56</v>
      </c>
      <c r="R343">
        <v>4</v>
      </c>
      <c r="S343" t="b">
        <v>1</v>
      </c>
      <c r="T343" t="s">
        <v>29</v>
      </c>
      <c r="U343">
        <v>8</v>
      </c>
    </row>
    <row r="344" spans="1:21" x14ac:dyDescent="0.3">
      <c r="A344" t="s">
        <v>1017</v>
      </c>
      <c r="B344" t="s">
        <v>8860</v>
      </c>
      <c r="C344" t="s">
        <v>1018</v>
      </c>
      <c r="D344" t="s">
        <v>321</v>
      </c>
      <c r="E344">
        <v>57</v>
      </c>
      <c r="F344" t="s">
        <v>33</v>
      </c>
      <c r="G344" t="s">
        <v>81</v>
      </c>
      <c r="H344" t="s">
        <v>290</v>
      </c>
      <c r="I344" t="s">
        <v>125</v>
      </c>
      <c r="J344" t="s">
        <v>126</v>
      </c>
      <c r="K344">
        <v>1</v>
      </c>
      <c r="L344">
        <v>67980.929999999993</v>
      </c>
      <c r="N344">
        <v>96948</v>
      </c>
      <c r="O344">
        <v>11975.81</v>
      </c>
      <c r="P344">
        <v>63.26</v>
      </c>
      <c r="Q344" t="s">
        <v>63</v>
      </c>
      <c r="R344">
        <v>4</v>
      </c>
      <c r="S344" t="b">
        <v>0</v>
      </c>
      <c r="T344" t="s">
        <v>38</v>
      </c>
      <c r="U344">
        <v>9</v>
      </c>
    </row>
    <row r="345" spans="1:21" x14ac:dyDescent="0.3">
      <c r="A345" t="s">
        <v>1019</v>
      </c>
      <c r="B345" s="1">
        <v>44893</v>
      </c>
      <c r="C345" t="s">
        <v>1020</v>
      </c>
      <c r="D345" t="s">
        <v>41</v>
      </c>
      <c r="E345">
        <v>30</v>
      </c>
      <c r="F345" t="s">
        <v>23</v>
      </c>
      <c r="G345" t="s">
        <v>73</v>
      </c>
      <c r="H345" t="s">
        <v>190</v>
      </c>
      <c r="I345" t="s">
        <v>61</v>
      </c>
      <c r="J345" t="s">
        <v>263</v>
      </c>
      <c r="K345">
        <v>5</v>
      </c>
      <c r="L345">
        <v>1175.29</v>
      </c>
      <c r="M345">
        <v>0.36</v>
      </c>
      <c r="N345">
        <v>3025.64</v>
      </c>
      <c r="O345">
        <v>1294.96</v>
      </c>
      <c r="P345">
        <v>66.209999999999994</v>
      </c>
      <c r="Q345" t="s">
        <v>56</v>
      </c>
      <c r="R345">
        <v>2</v>
      </c>
      <c r="S345" t="b">
        <v>0</v>
      </c>
      <c r="T345" t="s">
        <v>38</v>
      </c>
      <c r="U345">
        <v>4</v>
      </c>
    </row>
    <row r="346" spans="1:21" x14ac:dyDescent="0.3">
      <c r="A346" t="s">
        <v>1021</v>
      </c>
      <c r="B346" s="1">
        <v>44178</v>
      </c>
      <c r="C346" t="s">
        <v>1022</v>
      </c>
      <c r="D346" t="s">
        <v>1023</v>
      </c>
      <c r="E346">
        <v>17</v>
      </c>
      <c r="F346" t="s">
        <v>23</v>
      </c>
      <c r="G346" t="s">
        <v>73</v>
      </c>
      <c r="H346" t="s">
        <v>99</v>
      </c>
      <c r="I346" t="s">
        <v>43</v>
      </c>
      <c r="J346" t="s">
        <v>44</v>
      </c>
      <c r="K346">
        <v>5</v>
      </c>
      <c r="L346">
        <v>30866.799999999999</v>
      </c>
      <c r="M346">
        <v>7.0000000000000007E-2</v>
      </c>
      <c r="N346">
        <v>87823.05</v>
      </c>
      <c r="O346">
        <v>26550.31</v>
      </c>
      <c r="P346">
        <v>38.03</v>
      </c>
      <c r="Q346" t="s">
        <v>28</v>
      </c>
      <c r="R346">
        <v>5</v>
      </c>
      <c r="S346" t="b">
        <v>0</v>
      </c>
      <c r="T346" t="s">
        <v>38</v>
      </c>
      <c r="U346">
        <v>10</v>
      </c>
    </row>
    <row r="347" spans="1:21" x14ac:dyDescent="0.3">
      <c r="A347" t="s">
        <v>1024</v>
      </c>
      <c r="B347" s="1">
        <v>44113</v>
      </c>
      <c r="C347" t="s">
        <v>1025</v>
      </c>
      <c r="D347" t="s">
        <v>1026</v>
      </c>
      <c r="E347">
        <v>48</v>
      </c>
      <c r="F347" t="s">
        <v>33</v>
      </c>
      <c r="G347" t="s">
        <v>24</v>
      </c>
      <c r="H347" t="s">
        <v>68</v>
      </c>
      <c r="I347" t="s">
        <v>36</v>
      </c>
      <c r="J347" t="s">
        <v>449</v>
      </c>
      <c r="K347">
        <v>9</v>
      </c>
      <c r="L347">
        <v>1406.56</v>
      </c>
      <c r="M347">
        <v>0.1</v>
      </c>
      <c r="N347">
        <v>8925.0499999999993</v>
      </c>
      <c r="O347">
        <v>3776.97</v>
      </c>
      <c r="P347">
        <v>39.94</v>
      </c>
      <c r="Q347" t="s">
        <v>63</v>
      </c>
      <c r="S347" t="b">
        <v>0</v>
      </c>
      <c r="T347" t="s">
        <v>38</v>
      </c>
      <c r="U347">
        <v>5</v>
      </c>
    </row>
    <row r="348" spans="1:21" x14ac:dyDescent="0.3">
      <c r="A348" t="s">
        <v>1027</v>
      </c>
      <c r="B348" s="1">
        <v>44148</v>
      </c>
      <c r="C348" t="s">
        <v>1028</v>
      </c>
      <c r="D348" t="s">
        <v>1029</v>
      </c>
      <c r="E348">
        <v>42</v>
      </c>
      <c r="F348" t="s">
        <v>67</v>
      </c>
      <c r="G348" t="s">
        <v>81</v>
      </c>
      <c r="H348" t="s">
        <v>82</v>
      </c>
      <c r="I348" t="s">
        <v>125</v>
      </c>
      <c r="J348" t="s">
        <v>126</v>
      </c>
      <c r="K348">
        <v>6</v>
      </c>
      <c r="L348">
        <v>50084.03</v>
      </c>
      <c r="M348">
        <v>0.17</v>
      </c>
      <c r="N348">
        <v>186628.87</v>
      </c>
      <c r="O348">
        <v>20981.15</v>
      </c>
      <c r="P348">
        <v>94.58</v>
      </c>
      <c r="Q348" t="s">
        <v>28</v>
      </c>
      <c r="R348">
        <v>4</v>
      </c>
      <c r="S348" t="b">
        <v>0</v>
      </c>
      <c r="T348" t="s">
        <v>83</v>
      </c>
      <c r="U348">
        <v>6</v>
      </c>
    </row>
    <row r="349" spans="1:21" x14ac:dyDescent="0.3">
      <c r="A349" t="s">
        <v>1030</v>
      </c>
      <c r="B349" s="1">
        <v>44024</v>
      </c>
      <c r="C349" t="s">
        <v>1031</v>
      </c>
      <c r="D349" t="s">
        <v>1032</v>
      </c>
      <c r="E349">
        <v>22</v>
      </c>
      <c r="F349" t="s">
        <v>33</v>
      </c>
      <c r="G349" t="s">
        <v>34</v>
      </c>
      <c r="H349" t="s">
        <v>48</v>
      </c>
      <c r="I349" t="s">
        <v>26</v>
      </c>
      <c r="J349" t="s">
        <v>55</v>
      </c>
      <c r="K349">
        <v>2</v>
      </c>
      <c r="L349">
        <v>379.2</v>
      </c>
      <c r="M349">
        <v>0.2</v>
      </c>
      <c r="N349">
        <v>658.39</v>
      </c>
      <c r="O349">
        <v>27.25</v>
      </c>
      <c r="P349">
        <v>67.650000000000006</v>
      </c>
      <c r="Q349" t="s">
        <v>77</v>
      </c>
      <c r="R349">
        <v>1</v>
      </c>
      <c r="S349" t="b">
        <v>0</v>
      </c>
      <c r="T349" t="s">
        <v>38</v>
      </c>
      <c r="U349">
        <v>7</v>
      </c>
    </row>
    <row r="350" spans="1:21" x14ac:dyDescent="0.3">
      <c r="A350" t="s">
        <v>1033</v>
      </c>
      <c r="B350" t="s">
        <v>8861</v>
      </c>
      <c r="C350" t="s">
        <v>1034</v>
      </c>
      <c r="D350" t="s">
        <v>969</v>
      </c>
      <c r="E350">
        <v>26</v>
      </c>
      <c r="F350" t="s">
        <v>67</v>
      </c>
      <c r="G350" t="s">
        <v>109</v>
      </c>
      <c r="H350" t="s">
        <v>110</v>
      </c>
      <c r="I350" t="s">
        <v>36</v>
      </c>
      <c r="J350" t="s">
        <v>100</v>
      </c>
      <c r="K350">
        <v>2</v>
      </c>
      <c r="L350">
        <v>959.97</v>
      </c>
      <c r="M350">
        <v>0.05</v>
      </c>
      <c r="N350">
        <v>1563.91</v>
      </c>
      <c r="O350">
        <v>630.51</v>
      </c>
      <c r="P350">
        <v>71.849999999999994</v>
      </c>
      <c r="Q350" t="s">
        <v>50</v>
      </c>
      <c r="R350">
        <v>4</v>
      </c>
      <c r="S350" t="b">
        <v>0</v>
      </c>
      <c r="T350" t="s">
        <v>38</v>
      </c>
      <c r="U350">
        <v>2</v>
      </c>
    </row>
    <row r="351" spans="1:21" x14ac:dyDescent="0.3">
      <c r="A351" t="s">
        <v>1035</v>
      </c>
      <c r="B351" s="1">
        <v>43979</v>
      </c>
      <c r="C351" t="s">
        <v>1036</v>
      </c>
      <c r="D351" t="s">
        <v>1037</v>
      </c>
      <c r="E351">
        <v>20</v>
      </c>
      <c r="F351" t="s">
        <v>33</v>
      </c>
      <c r="G351" t="s">
        <v>24</v>
      </c>
      <c r="H351" t="s">
        <v>54</v>
      </c>
      <c r="I351" t="s">
        <v>75</v>
      </c>
      <c r="J351" t="s">
        <v>87</v>
      </c>
      <c r="K351">
        <v>1</v>
      </c>
      <c r="L351">
        <v>1604.88</v>
      </c>
      <c r="M351">
        <v>0.22</v>
      </c>
      <c r="N351">
        <v>1620.42</v>
      </c>
      <c r="O351">
        <v>414.75</v>
      </c>
      <c r="P351">
        <v>71.08</v>
      </c>
      <c r="Q351" t="s">
        <v>28</v>
      </c>
      <c r="R351">
        <v>3</v>
      </c>
      <c r="S351" t="b">
        <v>1</v>
      </c>
      <c r="T351" t="s">
        <v>29</v>
      </c>
      <c r="U351">
        <v>4</v>
      </c>
    </row>
    <row r="352" spans="1:21" x14ac:dyDescent="0.3">
      <c r="A352" t="s">
        <v>1038</v>
      </c>
      <c r="B352" s="1">
        <v>44852</v>
      </c>
      <c r="C352" t="s">
        <v>1039</v>
      </c>
      <c r="D352" t="s">
        <v>1040</v>
      </c>
      <c r="E352">
        <v>2</v>
      </c>
      <c r="F352" t="s">
        <v>23</v>
      </c>
      <c r="G352" t="s">
        <v>73</v>
      </c>
      <c r="H352" t="s">
        <v>99</v>
      </c>
      <c r="I352" t="s">
        <v>75</v>
      </c>
      <c r="J352" t="s">
        <v>87</v>
      </c>
      <c r="K352">
        <v>5</v>
      </c>
      <c r="L352">
        <v>3077.69</v>
      </c>
      <c r="M352">
        <v>0.12</v>
      </c>
      <c r="N352">
        <v>12279.25</v>
      </c>
      <c r="O352">
        <v>4018.97</v>
      </c>
      <c r="P352">
        <v>55.38</v>
      </c>
      <c r="Q352" t="s">
        <v>77</v>
      </c>
      <c r="R352">
        <v>3</v>
      </c>
      <c r="S352" t="b">
        <v>0</v>
      </c>
      <c r="T352" t="s">
        <v>38</v>
      </c>
      <c r="U352">
        <v>8</v>
      </c>
    </row>
    <row r="353" spans="1:21" x14ac:dyDescent="0.3">
      <c r="A353" t="s">
        <v>1041</v>
      </c>
      <c r="B353" s="1">
        <v>44344</v>
      </c>
      <c r="C353" t="s">
        <v>1042</v>
      </c>
      <c r="D353" t="s">
        <v>1043</v>
      </c>
      <c r="E353">
        <v>12</v>
      </c>
      <c r="F353" t="s">
        <v>23</v>
      </c>
      <c r="G353" t="s">
        <v>24</v>
      </c>
      <c r="H353" t="s">
        <v>25</v>
      </c>
      <c r="I353" t="s">
        <v>26</v>
      </c>
      <c r="J353" t="s">
        <v>426</v>
      </c>
      <c r="K353">
        <v>10</v>
      </c>
      <c r="L353">
        <v>179.45</v>
      </c>
      <c r="M353">
        <v>0.1</v>
      </c>
      <c r="N353">
        <v>2253.34</v>
      </c>
      <c r="O353">
        <v>170.8</v>
      </c>
      <c r="P353">
        <v>35.54</v>
      </c>
      <c r="Q353" t="s">
        <v>50</v>
      </c>
      <c r="S353" t="b">
        <v>0</v>
      </c>
      <c r="T353" t="s">
        <v>38</v>
      </c>
      <c r="U353">
        <v>7</v>
      </c>
    </row>
    <row r="354" spans="1:21" x14ac:dyDescent="0.3">
      <c r="A354" t="s">
        <v>1044</v>
      </c>
      <c r="B354" s="1">
        <v>45344</v>
      </c>
      <c r="C354" t="s">
        <v>1045</v>
      </c>
      <c r="D354" t="s">
        <v>618</v>
      </c>
      <c r="E354">
        <v>25</v>
      </c>
      <c r="F354" t="s">
        <v>23</v>
      </c>
      <c r="G354" t="s">
        <v>34</v>
      </c>
      <c r="H354" t="s">
        <v>48</v>
      </c>
      <c r="I354" t="s">
        <v>75</v>
      </c>
      <c r="J354" t="s">
        <v>111</v>
      </c>
      <c r="K354">
        <v>6</v>
      </c>
      <c r="L354">
        <v>1277.6600000000001</v>
      </c>
      <c r="N354">
        <v>7425.11</v>
      </c>
      <c r="O354">
        <v>2123.71</v>
      </c>
      <c r="P354">
        <v>43.17</v>
      </c>
      <c r="Q354" t="s">
        <v>56</v>
      </c>
      <c r="R354">
        <v>1</v>
      </c>
      <c r="S354" t="b">
        <v>0</v>
      </c>
      <c r="T354" t="s">
        <v>38</v>
      </c>
      <c r="U354">
        <v>10</v>
      </c>
    </row>
    <row r="355" spans="1:21" x14ac:dyDescent="0.3">
      <c r="A355" t="s">
        <v>1046</v>
      </c>
      <c r="B355" s="1">
        <v>44717</v>
      </c>
      <c r="C355" t="s">
        <v>1047</v>
      </c>
      <c r="D355" t="s">
        <v>763</v>
      </c>
      <c r="E355">
        <v>52</v>
      </c>
      <c r="F355" t="s">
        <v>67</v>
      </c>
      <c r="G355" t="s">
        <v>34</v>
      </c>
      <c r="H355" t="s">
        <v>104</v>
      </c>
      <c r="I355" t="s">
        <v>144</v>
      </c>
      <c r="J355" t="s">
        <v>176</v>
      </c>
      <c r="K355">
        <v>10</v>
      </c>
      <c r="L355">
        <v>6308.82</v>
      </c>
      <c r="M355">
        <v>0.36</v>
      </c>
      <c r="N355">
        <v>65319.25</v>
      </c>
      <c r="O355">
        <v>13727.44</v>
      </c>
      <c r="P355">
        <v>63.87</v>
      </c>
      <c r="Q355" t="s">
        <v>56</v>
      </c>
      <c r="R355">
        <v>1</v>
      </c>
      <c r="S355" t="b">
        <v>1</v>
      </c>
      <c r="T355" t="s">
        <v>29</v>
      </c>
      <c r="U355">
        <v>7</v>
      </c>
    </row>
    <row r="356" spans="1:21" x14ac:dyDescent="0.3">
      <c r="A356" t="s">
        <v>1048</v>
      </c>
      <c r="B356" s="1">
        <v>45221</v>
      </c>
      <c r="C356" t="s">
        <v>1049</v>
      </c>
      <c r="D356" t="s">
        <v>1050</v>
      </c>
      <c r="E356">
        <v>41</v>
      </c>
      <c r="F356" t="s">
        <v>23</v>
      </c>
      <c r="G356" t="s">
        <v>73</v>
      </c>
      <c r="H356" t="s">
        <v>74</v>
      </c>
      <c r="I356" t="s">
        <v>36</v>
      </c>
      <c r="J356" t="s">
        <v>180</v>
      </c>
      <c r="K356">
        <v>10</v>
      </c>
      <c r="L356">
        <v>850.71</v>
      </c>
      <c r="M356">
        <v>0.4</v>
      </c>
      <c r="N356">
        <v>5762.75</v>
      </c>
      <c r="O356">
        <v>2735.24</v>
      </c>
      <c r="P356">
        <v>38.04</v>
      </c>
      <c r="Q356" t="s">
        <v>63</v>
      </c>
      <c r="R356">
        <v>4</v>
      </c>
      <c r="S356" t="b">
        <v>0</v>
      </c>
      <c r="T356" t="s">
        <v>38</v>
      </c>
      <c r="U356">
        <v>6</v>
      </c>
    </row>
    <row r="357" spans="1:21" x14ac:dyDescent="0.3">
      <c r="A357" t="s">
        <v>1051</v>
      </c>
      <c r="B357" s="1">
        <v>45094</v>
      </c>
      <c r="C357" t="s">
        <v>1052</v>
      </c>
      <c r="D357" t="s">
        <v>881</v>
      </c>
      <c r="E357">
        <v>26</v>
      </c>
      <c r="F357" t="s">
        <v>33</v>
      </c>
      <c r="G357" t="s">
        <v>73</v>
      </c>
      <c r="H357" t="s">
        <v>134</v>
      </c>
      <c r="I357" t="s">
        <v>26</v>
      </c>
      <c r="J357" t="s">
        <v>396</v>
      </c>
      <c r="K357">
        <v>5</v>
      </c>
      <c r="L357">
        <v>200.85</v>
      </c>
      <c r="M357">
        <v>0.36</v>
      </c>
      <c r="N357">
        <v>1116.3800000000001</v>
      </c>
      <c r="O357">
        <v>71.67</v>
      </c>
      <c r="P357">
        <v>58.1</v>
      </c>
      <c r="Q357" t="s">
        <v>50</v>
      </c>
      <c r="R357">
        <v>2</v>
      </c>
      <c r="S357" t="b">
        <v>0</v>
      </c>
      <c r="T357" t="s">
        <v>38</v>
      </c>
      <c r="U357">
        <v>1</v>
      </c>
    </row>
    <row r="358" spans="1:21" x14ac:dyDescent="0.3">
      <c r="A358" t="s">
        <v>1053</v>
      </c>
      <c r="B358" s="1">
        <v>44418</v>
      </c>
      <c r="C358" t="s">
        <v>1054</v>
      </c>
      <c r="D358" t="s">
        <v>984</v>
      </c>
      <c r="E358">
        <v>35</v>
      </c>
      <c r="F358" t="s">
        <v>8845</v>
      </c>
      <c r="G358" t="s">
        <v>81</v>
      </c>
      <c r="H358" t="s">
        <v>241</v>
      </c>
      <c r="I358" t="s">
        <v>43</v>
      </c>
      <c r="J358" t="s">
        <v>44</v>
      </c>
      <c r="K358">
        <v>3</v>
      </c>
      <c r="L358">
        <v>23823.69</v>
      </c>
      <c r="M358">
        <v>0.11</v>
      </c>
      <c r="N358">
        <v>88956.71</v>
      </c>
      <c r="O358">
        <v>26211.15</v>
      </c>
      <c r="P358">
        <v>95.16</v>
      </c>
      <c r="Q358" t="s">
        <v>50</v>
      </c>
      <c r="R358">
        <v>5</v>
      </c>
      <c r="S358" t="b">
        <v>0</v>
      </c>
      <c r="T358" t="s">
        <v>38</v>
      </c>
      <c r="U358">
        <v>6</v>
      </c>
    </row>
    <row r="359" spans="1:21" x14ac:dyDescent="0.3">
      <c r="A359" t="s">
        <v>1055</v>
      </c>
      <c r="B359" s="1">
        <v>44492</v>
      </c>
      <c r="C359" t="s">
        <v>1056</v>
      </c>
      <c r="D359" t="s">
        <v>1057</v>
      </c>
      <c r="E359">
        <v>35</v>
      </c>
      <c r="F359" t="s">
        <v>23</v>
      </c>
      <c r="G359" t="s">
        <v>34</v>
      </c>
      <c r="H359" t="s">
        <v>48</v>
      </c>
      <c r="I359" t="s">
        <v>144</v>
      </c>
      <c r="J359" t="s">
        <v>159</v>
      </c>
      <c r="K359">
        <v>6</v>
      </c>
      <c r="L359">
        <v>10030.26</v>
      </c>
      <c r="M359">
        <v>0.17</v>
      </c>
      <c r="N359">
        <v>51174.21</v>
      </c>
      <c r="O359">
        <v>14093.89</v>
      </c>
      <c r="P359">
        <v>33.86</v>
      </c>
      <c r="Q359" t="s">
        <v>56</v>
      </c>
      <c r="R359">
        <v>4</v>
      </c>
      <c r="S359" t="b">
        <v>0</v>
      </c>
      <c r="T359" t="s">
        <v>38</v>
      </c>
      <c r="U359">
        <v>8</v>
      </c>
    </row>
    <row r="360" spans="1:21" x14ac:dyDescent="0.3">
      <c r="A360" t="s">
        <v>1058</v>
      </c>
      <c r="B360" s="1">
        <v>44873</v>
      </c>
      <c r="C360" t="s">
        <v>1059</v>
      </c>
      <c r="D360" t="s">
        <v>1060</v>
      </c>
      <c r="E360">
        <v>43</v>
      </c>
      <c r="F360" t="s">
        <v>33</v>
      </c>
      <c r="G360" t="s">
        <v>81</v>
      </c>
      <c r="H360" t="s">
        <v>290</v>
      </c>
      <c r="I360" t="s">
        <v>125</v>
      </c>
      <c r="J360" t="s">
        <v>169</v>
      </c>
      <c r="K360">
        <v>9</v>
      </c>
      <c r="L360">
        <v>33801.96</v>
      </c>
      <c r="M360">
        <v>0.4</v>
      </c>
      <c r="N360">
        <v>175761.72</v>
      </c>
      <c r="O360">
        <v>23971.25</v>
      </c>
      <c r="P360">
        <v>95.97</v>
      </c>
      <c r="Q360" t="s">
        <v>63</v>
      </c>
      <c r="S360" t="b">
        <v>1</v>
      </c>
      <c r="T360" t="s">
        <v>29</v>
      </c>
      <c r="U360">
        <v>7</v>
      </c>
    </row>
    <row r="361" spans="1:21" x14ac:dyDescent="0.3">
      <c r="A361" t="s">
        <v>1061</v>
      </c>
      <c r="B361" s="1">
        <v>44732</v>
      </c>
      <c r="C361" t="s">
        <v>1062</v>
      </c>
      <c r="D361" t="s">
        <v>422</v>
      </c>
      <c r="F361" t="s">
        <v>23</v>
      </c>
      <c r="G361" t="s">
        <v>109</v>
      </c>
      <c r="H361" t="s">
        <v>110</v>
      </c>
      <c r="I361" t="s">
        <v>75</v>
      </c>
      <c r="J361" t="s">
        <v>76</v>
      </c>
      <c r="K361">
        <v>4</v>
      </c>
      <c r="L361">
        <v>2288.92</v>
      </c>
      <c r="M361">
        <v>0.09</v>
      </c>
      <c r="N361">
        <v>11495.42</v>
      </c>
      <c r="O361">
        <v>3680.34</v>
      </c>
      <c r="P361">
        <v>53.41</v>
      </c>
      <c r="Q361" t="s">
        <v>63</v>
      </c>
      <c r="R361">
        <v>4</v>
      </c>
      <c r="S361" t="b">
        <v>0</v>
      </c>
      <c r="T361" t="s">
        <v>135</v>
      </c>
      <c r="U361">
        <v>8</v>
      </c>
    </row>
    <row r="362" spans="1:21" x14ac:dyDescent="0.3">
      <c r="A362" t="s">
        <v>1063</v>
      </c>
      <c r="B362" s="1">
        <v>44732</v>
      </c>
      <c r="C362" t="s">
        <v>1064</v>
      </c>
      <c r="D362" t="s">
        <v>560</v>
      </c>
      <c r="E362">
        <v>49</v>
      </c>
      <c r="F362" t="s">
        <v>33</v>
      </c>
      <c r="G362" t="s">
        <v>24</v>
      </c>
      <c r="H362" t="s">
        <v>168</v>
      </c>
      <c r="I362" t="s">
        <v>26</v>
      </c>
      <c r="J362" t="s">
        <v>445</v>
      </c>
      <c r="K362">
        <v>8</v>
      </c>
      <c r="L362">
        <v>377.69</v>
      </c>
      <c r="M362">
        <v>0.27</v>
      </c>
      <c r="N362">
        <v>3219.24</v>
      </c>
      <c r="O362">
        <v>244.77</v>
      </c>
      <c r="P362">
        <v>42.69</v>
      </c>
      <c r="Q362" t="s">
        <v>69</v>
      </c>
      <c r="R362">
        <v>1</v>
      </c>
      <c r="S362" t="b">
        <v>0</v>
      </c>
      <c r="T362" t="s">
        <v>8842</v>
      </c>
      <c r="U362">
        <v>4</v>
      </c>
    </row>
    <row r="363" spans="1:21" x14ac:dyDescent="0.3">
      <c r="A363" t="s">
        <v>1065</v>
      </c>
      <c r="B363" s="1">
        <v>43918</v>
      </c>
      <c r="C363" t="s">
        <v>1066</v>
      </c>
      <c r="D363" t="s">
        <v>1050</v>
      </c>
      <c r="E363">
        <v>12</v>
      </c>
      <c r="F363" t="s">
        <v>23</v>
      </c>
      <c r="G363" t="s">
        <v>73</v>
      </c>
      <c r="H363" t="s">
        <v>74</v>
      </c>
      <c r="I363" t="s">
        <v>144</v>
      </c>
      <c r="J363" t="s">
        <v>273</v>
      </c>
      <c r="K363">
        <v>8</v>
      </c>
      <c r="L363">
        <v>10282.68</v>
      </c>
      <c r="M363">
        <v>0.11</v>
      </c>
      <c r="N363">
        <v>66340.960000000006</v>
      </c>
      <c r="O363">
        <v>13106.07</v>
      </c>
      <c r="P363">
        <v>65.44</v>
      </c>
      <c r="Q363" t="s">
        <v>56</v>
      </c>
      <c r="R363">
        <v>1</v>
      </c>
      <c r="S363" t="b">
        <v>0</v>
      </c>
      <c r="T363" t="s">
        <v>38</v>
      </c>
      <c r="U363">
        <v>3</v>
      </c>
    </row>
    <row r="364" spans="1:21" x14ac:dyDescent="0.3">
      <c r="A364" t="s">
        <v>1067</v>
      </c>
      <c r="B364" s="1">
        <v>44543</v>
      </c>
      <c r="C364" t="s">
        <v>1068</v>
      </c>
      <c r="D364" t="s">
        <v>1069</v>
      </c>
      <c r="E364">
        <v>38</v>
      </c>
      <c r="F364" t="s">
        <v>33</v>
      </c>
      <c r="G364" t="s">
        <v>109</v>
      </c>
      <c r="H364" t="s">
        <v>110</v>
      </c>
      <c r="I364" t="s">
        <v>61</v>
      </c>
      <c r="J364" t="s">
        <v>62</v>
      </c>
      <c r="K364">
        <v>7</v>
      </c>
      <c r="L364">
        <v>233.11</v>
      </c>
      <c r="M364">
        <v>0.36</v>
      </c>
      <c r="N364">
        <v>762.89</v>
      </c>
      <c r="O364">
        <v>271.36</v>
      </c>
      <c r="P364">
        <v>71.2</v>
      </c>
      <c r="Q364" t="s">
        <v>77</v>
      </c>
      <c r="S364" t="b">
        <v>0</v>
      </c>
      <c r="T364" t="s">
        <v>38</v>
      </c>
      <c r="U364">
        <v>2</v>
      </c>
    </row>
    <row r="365" spans="1:21" x14ac:dyDescent="0.3">
      <c r="A365" t="s">
        <v>1070</v>
      </c>
      <c r="B365" s="1">
        <v>44194</v>
      </c>
      <c r="C365" t="s">
        <v>1071</v>
      </c>
      <c r="D365" t="s">
        <v>1072</v>
      </c>
      <c r="E365">
        <v>48</v>
      </c>
      <c r="F365" t="s">
        <v>33</v>
      </c>
      <c r="G365" t="s">
        <v>34</v>
      </c>
      <c r="H365" t="s">
        <v>35</v>
      </c>
      <c r="I365" t="s">
        <v>144</v>
      </c>
      <c r="J365" t="s">
        <v>478</v>
      </c>
      <c r="K365">
        <v>4</v>
      </c>
      <c r="L365">
        <v>2347.62</v>
      </c>
      <c r="M365">
        <v>0.22</v>
      </c>
      <c r="N365">
        <v>5426.75</v>
      </c>
      <c r="O365">
        <v>1694.29</v>
      </c>
      <c r="P365">
        <v>36.229999999999997</v>
      </c>
      <c r="Q365" t="s">
        <v>28</v>
      </c>
      <c r="R365">
        <v>1</v>
      </c>
      <c r="S365" t="b">
        <v>0</v>
      </c>
      <c r="T365" t="s">
        <v>38</v>
      </c>
      <c r="U365">
        <v>10</v>
      </c>
    </row>
    <row r="366" spans="1:21" x14ac:dyDescent="0.3">
      <c r="A366" t="s">
        <v>1073</v>
      </c>
      <c r="B366" s="1">
        <v>45524</v>
      </c>
      <c r="C366" t="s">
        <v>1074</v>
      </c>
      <c r="D366" t="s">
        <v>546</v>
      </c>
      <c r="E366">
        <v>54</v>
      </c>
      <c r="F366" t="s">
        <v>23</v>
      </c>
      <c r="G366" t="s">
        <v>34</v>
      </c>
      <c r="H366" t="s">
        <v>42</v>
      </c>
      <c r="I366" t="s">
        <v>144</v>
      </c>
      <c r="J366" t="s">
        <v>145</v>
      </c>
      <c r="K366">
        <v>8</v>
      </c>
      <c r="L366">
        <v>8802.69</v>
      </c>
      <c r="M366">
        <v>0.36</v>
      </c>
      <c r="N366">
        <v>54768.47</v>
      </c>
      <c r="O366">
        <v>12390.55</v>
      </c>
      <c r="P366">
        <v>76.209999999999994</v>
      </c>
      <c r="Q366" t="s">
        <v>69</v>
      </c>
      <c r="R366">
        <v>5</v>
      </c>
      <c r="S366" t="b">
        <v>0</v>
      </c>
      <c r="T366" t="s">
        <v>38</v>
      </c>
    </row>
    <row r="367" spans="1:21" x14ac:dyDescent="0.3">
      <c r="A367" t="s">
        <v>1075</v>
      </c>
      <c r="B367" s="1">
        <v>44289</v>
      </c>
      <c r="C367" t="s">
        <v>1076</v>
      </c>
      <c r="D367" t="s">
        <v>1077</v>
      </c>
      <c r="E367">
        <v>24</v>
      </c>
      <c r="F367" t="s">
        <v>23</v>
      </c>
      <c r="G367" t="s">
        <v>81</v>
      </c>
      <c r="H367" t="s">
        <v>241</v>
      </c>
      <c r="I367" t="s">
        <v>75</v>
      </c>
      <c r="J367" t="s">
        <v>130</v>
      </c>
      <c r="K367">
        <v>8</v>
      </c>
      <c r="L367">
        <v>1837.46</v>
      </c>
      <c r="M367">
        <v>0.26</v>
      </c>
      <c r="N367">
        <v>13934.11</v>
      </c>
      <c r="O367">
        <v>4142.9399999999996</v>
      </c>
      <c r="P367">
        <v>81.400000000000006</v>
      </c>
      <c r="Q367" t="s">
        <v>50</v>
      </c>
      <c r="R367">
        <v>1</v>
      </c>
      <c r="S367" t="b">
        <v>0</v>
      </c>
      <c r="T367" t="s">
        <v>83</v>
      </c>
      <c r="U367">
        <v>8</v>
      </c>
    </row>
    <row r="368" spans="1:21" x14ac:dyDescent="0.3">
      <c r="A368" t="s">
        <v>1078</v>
      </c>
      <c r="B368" s="1">
        <v>44827</v>
      </c>
      <c r="C368" t="s">
        <v>1079</v>
      </c>
      <c r="D368" t="s">
        <v>943</v>
      </c>
      <c r="E368">
        <v>32</v>
      </c>
      <c r="F368" t="s">
        <v>33</v>
      </c>
      <c r="G368" t="s">
        <v>81</v>
      </c>
      <c r="H368" t="s">
        <v>124</v>
      </c>
      <c r="I368" t="s">
        <v>144</v>
      </c>
      <c r="J368" t="s">
        <v>214</v>
      </c>
      <c r="L368">
        <v>7290.72</v>
      </c>
      <c r="M368">
        <v>0</v>
      </c>
      <c r="N368">
        <v>8729.66</v>
      </c>
      <c r="O368">
        <v>2532.61</v>
      </c>
      <c r="P368">
        <v>59.36</v>
      </c>
      <c r="Q368" t="s">
        <v>50</v>
      </c>
      <c r="R368">
        <v>5</v>
      </c>
      <c r="S368" t="b">
        <v>0</v>
      </c>
      <c r="T368" t="s">
        <v>38</v>
      </c>
      <c r="U368">
        <v>2</v>
      </c>
    </row>
    <row r="369" spans="1:21" x14ac:dyDescent="0.3">
      <c r="A369" t="s">
        <v>1080</v>
      </c>
      <c r="B369" s="1">
        <v>43948</v>
      </c>
      <c r="C369" t="s">
        <v>1081</v>
      </c>
      <c r="D369" t="s">
        <v>253</v>
      </c>
      <c r="E369">
        <v>21</v>
      </c>
      <c r="F369" t="s">
        <v>67</v>
      </c>
      <c r="G369" t="s">
        <v>81</v>
      </c>
      <c r="H369" t="s">
        <v>290</v>
      </c>
      <c r="I369" t="s">
        <v>144</v>
      </c>
      <c r="J369" t="s">
        <v>159</v>
      </c>
      <c r="K369">
        <v>6</v>
      </c>
      <c r="L369">
        <v>7876.81</v>
      </c>
      <c r="M369">
        <v>0.02</v>
      </c>
      <c r="N369">
        <v>58868.95</v>
      </c>
      <c r="O369">
        <v>12406.43</v>
      </c>
      <c r="P369">
        <v>62.09</v>
      </c>
      <c r="Q369" t="s">
        <v>28</v>
      </c>
      <c r="R369">
        <v>4</v>
      </c>
      <c r="S369" t="b">
        <v>0</v>
      </c>
      <c r="T369" t="s">
        <v>135</v>
      </c>
      <c r="U369">
        <v>3</v>
      </c>
    </row>
    <row r="370" spans="1:21" x14ac:dyDescent="0.3">
      <c r="A370" t="s">
        <v>1082</v>
      </c>
      <c r="B370" s="1">
        <v>44591</v>
      </c>
      <c r="C370" t="s">
        <v>1083</v>
      </c>
      <c r="D370" t="s">
        <v>1084</v>
      </c>
      <c r="E370">
        <v>28</v>
      </c>
      <c r="F370" t="s">
        <v>67</v>
      </c>
      <c r="G370" t="s">
        <v>73</v>
      </c>
      <c r="H370" t="s">
        <v>190</v>
      </c>
      <c r="I370" t="s">
        <v>61</v>
      </c>
      <c r="J370" t="s">
        <v>149</v>
      </c>
      <c r="K370">
        <v>4</v>
      </c>
      <c r="L370">
        <v>1134.8900000000001</v>
      </c>
      <c r="M370">
        <v>0.05</v>
      </c>
      <c r="N370">
        <v>3201.22</v>
      </c>
      <c r="O370">
        <v>939.71</v>
      </c>
      <c r="P370">
        <v>68.97</v>
      </c>
      <c r="Q370" t="s">
        <v>56</v>
      </c>
      <c r="R370">
        <v>4</v>
      </c>
      <c r="S370" t="b">
        <v>0</v>
      </c>
      <c r="T370" t="s">
        <v>38</v>
      </c>
      <c r="U370">
        <v>2</v>
      </c>
    </row>
    <row r="371" spans="1:21" x14ac:dyDescent="0.3">
      <c r="A371" t="s">
        <v>1085</v>
      </c>
      <c r="B371" t="s">
        <v>8862</v>
      </c>
      <c r="C371" t="s">
        <v>1086</v>
      </c>
      <c r="D371" t="s">
        <v>244</v>
      </c>
      <c r="E371">
        <v>41</v>
      </c>
      <c r="F371" t="s">
        <v>33</v>
      </c>
      <c r="G371" t="s">
        <v>109</v>
      </c>
      <c r="H371" t="s">
        <v>110</v>
      </c>
      <c r="I371" t="s">
        <v>75</v>
      </c>
      <c r="J371" t="s">
        <v>204</v>
      </c>
      <c r="K371">
        <v>9</v>
      </c>
      <c r="L371">
        <v>3373.39</v>
      </c>
      <c r="M371">
        <v>0.02</v>
      </c>
      <c r="N371">
        <v>45729.43</v>
      </c>
      <c r="O371">
        <v>18565.86</v>
      </c>
      <c r="P371">
        <v>73.180000000000007</v>
      </c>
      <c r="Q371" t="s">
        <v>63</v>
      </c>
      <c r="R371">
        <v>2</v>
      </c>
      <c r="S371" t="b">
        <v>0</v>
      </c>
      <c r="T371" t="s">
        <v>38</v>
      </c>
      <c r="U371">
        <v>4</v>
      </c>
    </row>
    <row r="372" spans="1:21" x14ac:dyDescent="0.3">
      <c r="A372" t="s">
        <v>1087</v>
      </c>
      <c r="B372" s="1">
        <v>45021</v>
      </c>
      <c r="C372" t="s">
        <v>1088</v>
      </c>
      <c r="D372" t="s">
        <v>1089</v>
      </c>
      <c r="E372">
        <v>41</v>
      </c>
      <c r="F372" t="s">
        <v>67</v>
      </c>
      <c r="G372" t="s">
        <v>34</v>
      </c>
      <c r="H372" t="s">
        <v>42</v>
      </c>
      <c r="I372" t="s">
        <v>26</v>
      </c>
      <c r="J372" t="s">
        <v>426</v>
      </c>
      <c r="K372">
        <v>9</v>
      </c>
      <c r="L372">
        <v>467.6</v>
      </c>
      <c r="M372">
        <v>0.02</v>
      </c>
      <c r="N372">
        <v>5992.24</v>
      </c>
      <c r="O372">
        <v>654.29</v>
      </c>
      <c r="P372">
        <v>37.130000000000003</v>
      </c>
      <c r="Q372" t="s">
        <v>50</v>
      </c>
      <c r="R372">
        <v>4</v>
      </c>
      <c r="S372" t="b">
        <v>0</v>
      </c>
      <c r="T372" t="s">
        <v>38</v>
      </c>
      <c r="U372">
        <v>7</v>
      </c>
    </row>
    <row r="373" spans="1:21" x14ac:dyDescent="0.3">
      <c r="A373" t="s">
        <v>1090</v>
      </c>
      <c r="B373" s="1">
        <v>44088</v>
      </c>
      <c r="C373" t="s">
        <v>1091</v>
      </c>
      <c r="D373" t="s">
        <v>1092</v>
      </c>
      <c r="E373">
        <v>32</v>
      </c>
      <c r="F373" t="s">
        <v>23</v>
      </c>
      <c r="G373" t="s">
        <v>81</v>
      </c>
      <c r="H373" t="s">
        <v>124</v>
      </c>
      <c r="I373" t="s">
        <v>43</v>
      </c>
      <c r="J373" t="s">
        <v>184</v>
      </c>
      <c r="K373">
        <v>7</v>
      </c>
      <c r="L373">
        <v>5932.53</v>
      </c>
      <c r="M373">
        <v>0.39</v>
      </c>
      <c r="N373">
        <v>23093.119999999999</v>
      </c>
      <c r="O373">
        <v>8164.97</v>
      </c>
      <c r="P373">
        <v>84.41</v>
      </c>
      <c r="Q373" t="s">
        <v>77</v>
      </c>
      <c r="R373">
        <v>3</v>
      </c>
      <c r="S373" t="b">
        <v>0</v>
      </c>
      <c r="T373" t="s">
        <v>38</v>
      </c>
      <c r="U373">
        <v>1</v>
      </c>
    </row>
    <row r="374" spans="1:21" x14ac:dyDescent="0.3">
      <c r="A374" t="s">
        <v>1093</v>
      </c>
      <c r="B374" s="1">
        <v>45511</v>
      </c>
      <c r="C374" t="s">
        <v>1094</v>
      </c>
      <c r="D374" t="s">
        <v>719</v>
      </c>
      <c r="E374">
        <v>54</v>
      </c>
      <c r="F374" t="s">
        <v>23</v>
      </c>
      <c r="G374" t="s">
        <v>34</v>
      </c>
      <c r="H374" t="s">
        <v>104</v>
      </c>
      <c r="I374" t="s">
        <v>75</v>
      </c>
      <c r="J374" t="s">
        <v>204</v>
      </c>
      <c r="L374">
        <v>545.99</v>
      </c>
      <c r="M374">
        <v>0.34</v>
      </c>
      <c r="N374">
        <v>578.97</v>
      </c>
      <c r="O374">
        <v>183.45</v>
      </c>
      <c r="P374">
        <v>68.2</v>
      </c>
      <c r="Q374" t="s">
        <v>69</v>
      </c>
      <c r="R374">
        <v>1</v>
      </c>
      <c r="S374" t="b">
        <v>0</v>
      </c>
      <c r="T374" t="s">
        <v>38</v>
      </c>
      <c r="U374">
        <v>9</v>
      </c>
    </row>
    <row r="375" spans="1:21" x14ac:dyDescent="0.3">
      <c r="A375" t="s">
        <v>1095</v>
      </c>
      <c r="B375" s="1">
        <v>44871</v>
      </c>
      <c r="C375" t="s">
        <v>1096</v>
      </c>
      <c r="D375" t="s">
        <v>360</v>
      </c>
      <c r="E375">
        <v>31</v>
      </c>
      <c r="F375" t="s">
        <v>23</v>
      </c>
      <c r="G375" t="s">
        <v>73</v>
      </c>
      <c r="H375" t="s">
        <v>134</v>
      </c>
      <c r="I375" t="s">
        <v>26</v>
      </c>
      <c r="J375" t="s">
        <v>426</v>
      </c>
      <c r="K375">
        <v>8</v>
      </c>
      <c r="L375">
        <v>163.97</v>
      </c>
      <c r="M375">
        <v>0.16</v>
      </c>
      <c r="N375">
        <v>1055.3399999999999</v>
      </c>
      <c r="O375">
        <v>91.59</v>
      </c>
      <c r="P375">
        <v>24.74</v>
      </c>
      <c r="Q375" t="s">
        <v>28</v>
      </c>
      <c r="R375">
        <v>4</v>
      </c>
      <c r="S375" t="b">
        <v>0</v>
      </c>
      <c r="T375" t="s">
        <v>135</v>
      </c>
      <c r="U375">
        <v>8</v>
      </c>
    </row>
    <row r="376" spans="1:21" x14ac:dyDescent="0.3">
      <c r="A376" t="s">
        <v>1097</v>
      </c>
      <c r="B376" s="1">
        <v>44963</v>
      </c>
      <c r="C376" t="s">
        <v>1098</v>
      </c>
      <c r="D376" t="s">
        <v>563</v>
      </c>
      <c r="E376">
        <v>39</v>
      </c>
      <c r="F376" t="s">
        <v>33</v>
      </c>
      <c r="G376" t="s">
        <v>109</v>
      </c>
      <c r="H376" t="s">
        <v>110</v>
      </c>
      <c r="I376" t="s">
        <v>61</v>
      </c>
      <c r="J376" t="s">
        <v>62</v>
      </c>
      <c r="K376">
        <v>10</v>
      </c>
      <c r="L376">
        <v>947.87</v>
      </c>
      <c r="M376">
        <v>0.24</v>
      </c>
      <c r="N376">
        <v>7234.13</v>
      </c>
      <c r="O376">
        <v>3527.5</v>
      </c>
      <c r="P376">
        <v>84.4</v>
      </c>
      <c r="Q376" t="s">
        <v>69</v>
      </c>
      <c r="R376">
        <v>4</v>
      </c>
      <c r="S376" t="b">
        <v>0</v>
      </c>
      <c r="T376" t="s">
        <v>38</v>
      </c>
      <c r="U376">
        <v>4</v>
      </c>
    </row>
    <row r="377" spans="1:21" x14ac:dyDescent="0.3">
      <c r="A377" t="s">
        <v>1099</v>
      </c>
      <c r="B377" s="1">
        <v>44243</v>
      </c>
      <c r="C377" t="s">
        <v>1100</v>
      </c>
      <c r="D377" t="s">
        <v>1101</v>
      </c>
      <c r="E377">
        <v>36</v>
      </c>
      <c r="F377" t="s">
        <v>23</v>
      </c>
      <c r="G377" t="s">
        <v>73</v>
      </c>
      <c r="H377" t="s">
        <v>74</v>
      </c>
      <c r="I377" t="s">
        <v>125</v>
      </c>
      <c r="J377" t="s">
        <v>305</v>
      </c>
      <c r="K377">
        <v>3</v>
      </c>
      <c r="L377">
        <v>48921.59</v>
      </c>
      <c r="M377">
        <v>0.19</v>
      </c>
      <c r="N377">
        <v>107608.01</v>
      </c>
      <c r="O377">
        <v>16935.060000000001</v>
      </c>
      <c r="P377">
        <v>46.65</v>
      </c>
      <c r="Q377" t="s">
        <v>69</v>
      </c>
      <c r="R377">
        <v>1</v>
      </c>
      <c r="S377" t="b">
        <v>0</v>
      </c>
      <c r="T377" t="s">
        <v>38</v>
      </c>
      <c r="U377">
        <v>3</v>
      </c>
    </row>
    <row r="378" spans="1:21" x14ac:dyDescent="0.3">
      <c r="A378" t="s">
        <v>1102</v>
      </c>
      <c r="B378" s="1">
        <v>45002</v>
      </c>
      <c r="C378" t="s">
        <v>1103</v>
      </c>
      <c r="D378" t="s">
        <v>797</v>
      </c>
      <c r="E378">
        <v>41</v>
      </c>
      <c r="F378" t="s">
        <v>67</v>
      </c>
      <c r="G378" t="s">
        <v>34</v>
      </c>
      <c r="H378" t="s">
        <v>42</v>
      </c>
      <c r="I378" t="s">
        <v>36</v>
      </c>
      <c r="J378" t="s">
        <v>449</v>
      </c>
      <c r="K378">
        <v>2</v>
      </c>
      <c r="L378">
        <v>888.49</v>
      </c>
      <c r="M378">
        <v>0.08</v>
      </c>
      <c r="N378">
        <v>2115.7399999999998</v>
      </c>
      <c r="O378">
        <v>795.3</v>
      </c>
      <c r="P378">
        <v>42.25</v>
      </c>
      <c r="Q378" t="s">
        <v>28</v>
      </c>
      <c r="R378">
        <v>1</v>
      </c>
      <c r="S378" t="b">
        <v>0</v>
      </c>
      <c r="T378" t="s">
        <v>57</v>
      </c>
      <c r="U378">
        <v>8</v>
      </c>
    </row>
    <row r="379" spans="1:21" x14ac:dyDescent="0.3">
      <c r="A379" t="s">
        <v>1104</v>
      </c>
      <c r="B379" s="1">
        <v>44516</v>
      </c>
      <c r="C379" t="s">
        <v>1105</v>
      </c>
      <c r="D379" t="s">
        <v>632</v>
      </c>
      <c r="F379" t="s">
        <v>23</v>
      </c>
      <c r="G379" t="s">
        <v>73</v>
      </c>
      <c r="H379" t="s">
        <v>74</v>
      </c>
      <c r="I379" t="s">
        <v>26</v>
      </c>
      <c r="J379" t="s">
        <v>396</v>
      </c>
      <c r="K379">
        <v>1</v>
      </c>
      <c r="L379">
        <v>148.49</v>
      </c>
      <c r="M379">
        <v>0.12</v>
      </c>
      <c r="N379">
        <v>100.14</v>
      </c>
      <c r="O379">
        <v>7.46</v>
      </c>
      <c r="P379">
        <v>70.77</v>
      </c>
      <c r="Q379" t="s">
        <v>69</v>
      </c>
      <c r="R379">
        <v>1</v>
      </c>
      <c r="S379" t="b">
        <v>0</v>
      </c>
      <c r="T379" t="s">
        <v>38</v>
      </c>
      <c r="U379">
        <v>9</v>
      </c>
    </row>
    <row r="380" spans="1:21" x14ac:dyDescent="0.3">
      <c r="A380" t="s">
        <v>1106</v>
      </c>
      <c r="B380" s="1">
        <v>44098</v>
      </c>
      <c r="C380" t="s">
        <v>1107</v>
      </c>
      <c r="D380" t="s">
        <v>1101</v>
      </c>
      <c r="E380">
        <v>55</v>
      </c>
      <c r="F380" t="s">
        <v>67</v>
      </c>
      <c r="G380" t="s">
        <v>34</v>
      </c>
      <c r="H380" t="s">
        <v>42</v>
      </c>
      <c r="I380" t="s">
        <v>125</v>
      </c>
      <c r="J380" t="s">
        <v>126</v>
      </c>
      <c r="K380">
        <v>1</v>
      </c>
      <c r="L380">
        <v>38379.550000000003</v>
      </c>
      <c r="M380">
        <v>0.18</v>
      </c>
      <c r="N380">
        <v>33725.89</v>
      </c>
      <c r="O380">
        <v>4708.0600000000004</v>
      </c>
      <c r="P380">
        <v>49.85</v>
      </c>
      <c r="Q380" t="s">
        <v>50</v>
      </c>
      <c r="R380">
        <v>2</v>
      </c>
      <c r="S380" t="b">
        <v>0</v>
      </c>
      <c r="T380" t="s">
        <v>38</v>
      </c>
    </row>
    <row r="381" spans="1:21" x14ac:dyDescent="0.3">
      <c r="A381" t="s">
        <v>1108</v>
      </c>
      <c r="B381" s="1">
        <v>45626</v>
      </c>
      <c r="C381" t="s">
        <v>1109</v>
      </c>
      <c r="D381" t="s">
        <v>541</v>
      </c>
      <c r="E381">
        <v>30</v>
      </c>
      <c r="F381" t="s">
        <v>67</v>
      </c>
      <c r="G381" t="s">
        <v>109</v>
      </c>
      <c r="H381" t="s">
        <v>139</v>
      </c>
      <c r="I381" t="s">
        <v>61</v>
      </c>
      <c r="J381" t="s">
        <v>62</v>
      </c>
      <c r="K381">
        <v>10</v>
      </c>
      <c r="L381">
        <v>1308.6300000000001</v>
      </c>
      <c r="M381">
        <v>0.39</v>
      </c>
      <c r="N381">
        <v>8038.79</v>
      </c>
      <c r="O381">
        <v>3691.88</v>
      </c>
      <c r="P381">
        <v>59.74</v>
      </c>
      <c r="Q381" t="s">
        <v>50</v>
      </c>
      <c r="R381">
        <v>5</v>
      </c>
      <c r="S381" t="b">
        <v>0</v>
      </c>
      <c r="T381" t="s">
        <v>38</v>
      </c>
      <c r="U381">
        <v>9</v>
      </c>
    </row>
    <row r="382" spans="1:21" x14ac:dyDescent="0.3">
      <c r="A382" t="s">
        <v>1110</v>
      </c>
      <c r="B382" s="1">
        <v>44411</v>
      </c>
      <c r="C382" t="s">
        <v>1111</v>
      </c>
      <c r="D382" t="s">
        <v>1112</v>
      </c>
      <c r="E382">
        <v>24</v>
      </c>
      <c r="F382" t="s">
        <v>23</v>
      </c>
      <c r="G382" t="s">
        <v>81</v>
      </c>
      <c r="H382" t="s">
        <v>241</v>
      </c>
      <c r="I382" t="s">
        <v>144</v>
      </c>
      <c r="J382" t="s">
        <v>273</v>
      </c>
      <c r="K382">
        <v>2</v>
      </c>
      <c r="L382">
        <v>8857.58</v>
      </c>
      <c r="M382">
        <v>0.05</v>
      </c>
      <c r="N382">
        <v>21239.19</v>
      </c>
      <c r="O382">
        <v>3446.13</v>
      </c>
      <c r="P382">
        <v>90.64</v>
      </c>
      <c r="Q382" t="s">
        <v>56</v>
      </c>
      <c r="S382" t="b">
        <v>1</v>
      </c>
      <c r="T382" t="s">
        <v>29</v>
      </c>
      <c r="U382">
        <v>8</v>
      </c>
    </row>
    <row r="383" spans="1:21" x14ac:dyDescent="0.3">
      <c r="A383" t="s">
        <v>1113</v>
      </c>
      <c r="B383" s="1">
        <v>44711</v>
      </c>
      <c r="C383" t="s">
        <v>1114</v>
      </c>
      <c r="D383" t="s">
        <v>712</v>
      </c>
      <c r="E383">
        <v>38</v>
      </c>
      <c r="F383" t="s">
        <v>23</v>
      </c>
      <c r="G383" t="s">
        <v>109</v>
      </c>
      <c r="H383" t="s">
        <v>139</v>
      </c>
      <c r="I383" t="s">
        <v>144</v>
      </c>
      <c r="J383" t="s">
        <v>214</v>
      </c>
      <c r="K383">
        <v>10</v>
      </c>
      <c r="L383">
        <v>2313.34</v>
      </c>
      <c r="M383">
        <v>7.0000000000000007E-2</v>
      </c>
      <c r="N383">
        <v>26178.67</v>
      </c>
      <c r="O383">
        <v>6071.72</v>
      </c>
      <c r="P383">
        <v>54.61</v>
      </c>
      <c r="Q383" t="s">
        <v>28</v>
      </c>
      <c r="R383">
        <v>1</v>
      </c>
      <c r="S383" t="b">
        <v>1</v>
      </c>
      <c r="T383" t="s">
        <v>29</v>
      </c>
      <c r="U383">
        <v>3</v>
      </c>
    </row>
    <row r="384" spans="1:21" x14ac:dyDescent="0.3">
      <c r="A384" t="s">
        <v>1115</v>
      </c>
      <c r="B384" s="1">
        <v>44998</v>
      </c>
      <c r="C384" t="s">
        <v>1116</v>
      </c>
      <c r="D384" t="s">
        <v>563</v>
      </c>
      <c r="E384">
        <v>25</v>
      </c>
      <c r="F384" t="s">
        <v>8852</v>
      </c>
      <c r="G384" t="s">
        <v>109</v>
      </c>
      <c r="H384" t="s">
        <v>327</v>
      </c>
      <c r="I384" t="s">
        <v>144</v>
      </c>
      <c r="J384" t="s">
        <v>273</v>
      </c>
      <c r="K384">
        <v>4</v>
      </c>
      <c r="L384">
        <v>7081.6</v>
      </c>
      <c r="M384">
        <v>0.31</v>
      </c>
      <c r="N384">
        <v>25039.19</v>
      </c>
      <c r="O384">
        <v>6611.41</v>
      </c>
      <c r="P384">
        <v>89.06</v>
      </c>
      <c r="Q384" t="s">
        <v>28</v>
      </c>
      <c r="S384" t="b">
        <v>1</v>
      </c>
      <c r="T384" t="s">
        <v>29</v>
      </c>
      <c r="U384">
        <v>10</v>
      </c>
    </row>
    <row r="385" spans="1:21" x14ac:dyDescent="0.3">
      <c r="A385" t="s">
        <v>1117</v>
      </c>
      <c r="B385" s="1">
        <v>44786</v>
      </c>
      <c r="C385" t="s">
        <v>1118</v>
      </c>
      <c r="D385" t="s">
        <v>898</v>
      </c>
      <c r="E385">
        <v>21</v>
      </c>
      <c r="F385" t="s">
        <v>8850</v>
      </c>
      <c r="G385" t="s">
        <v>73</v>
      </c>
      <c r="H385" t="s">
        <v>190</v>
      </c>
      <c r="I385" t="s">
        <v>75</v>
      </c>
      <c r="J385" t="s">
        <v>204</v>
      </c>
      <c r="K385">
        <v>8</v>
      </c>
      <c r="L385">
        <v>3588.17</v>
      </c>
      <c r="M385">
        <v>0.24</v>
      </c>
      <c r="N385">
        <v>31618.79</v>
      </c>
      <c r="O385">
        <v>13674.74</v>
      </c>
      <c r="P385">
        <v>86.78</v>
      </c>
      <c r="Q385" t="s">
        <v>50</v>
      </c>
      <c r="R385">
        <v>1</v>
      </c>
      <c r="S385" t="b">
        <v>0</v>
      </c>
      <c r="T385" t="s">
        <v>38</v>
      </c>
      <c r="U385">
        <v>7</v>
      </c>
    </row>
    <row r="386" spans="1:21" x14ac:dyDescent="0.3">
      <c r="A386" t="s">
        <v>1119</v>
      </c>
      <c r="B386" s="1">
        <v>45503</v>
      </c>
      <c r="C386" t="s">
        <v>1120</v>
      </c>
      <c r="D386" t="s">
        <v>1121</v>
      </c>
      <c r="E386">
        <v>19</v>
      </c>
      <c r="F386" t="s">
        <v>23</v>
      </c>
      <c r="G386" t="s">
        <v>34</v>
      </c>
      <c r="H386" t="s">
        <v>104</v>
      </c>
      <c r="I386" t="s">
        <v>75</v>
      </c>
      <c r="J386" t="s">
        <v>87</v>
      </c>
      <c r="K386">
        <v>4</v>
      </c>
      <c r="L386">
        <v>2461.65</v>
      </c>
      <c r="M386">
        <v>0.33</v>
      </c>
      <c r="N386">
        <v>9963.8700000000008</v>
      </c>
      <c r="O386">
        <v>2386.31</v>
      </c>
      <c r="P386">
        <v>85.19</v>
      </c>
      <c r="Q386" t="s">
        <v>56</v>
      </c>
      <c r="R386">
        <v>4</v>
      </c>
      <c r="S386" t="b">
        <v>0</v>
      </c>
      <c r="T386" t="s">
        <v>38</v>
      </c>
      <c r="U386">
        <v>1</v>
      </c>
    </row>
    <row r="387" spans="1:21" x14ac:dyDescent="0.3">
      <c r="A387" t="s">
        <v>1122</v>
      </c>
      <c r="B387" s="1">
        <v>44118</v>
      </c>
      <c r="C387" t="s">
        <v>1123</v>
      </c>
      <c r="D387" t="s">
        <v>1124</v>
      </c>
      <c r="E387">
        <v>34</v>
      </c>
      <c r="F387" t="s">
        <v>23</v>
      </c>
      <c r="G387" t="s">
        <v>24</v>
      </c>
      <c r="H387" t="s">
        <v>68</v>
      </c>
      <c r="I387" t="s">
        <v>43</v>
      </c>
      <c r="J387" t="s">
        <v>49</v>
      </c>
      <c r="K387">
        <v>4</v>
      </c>
      <c r="L387">
        <v>22879.02</v>
      </c>
      <c r="M387">
        <v>0.1</v>
      </c>
      <c r="N387">
        <v>63905.82</v>
      </c>
      <c r="O387">
        <v>18612.63</v>
      </c>
      <c r="P387">
        <v>53.94</v>
      </c>
      <c r="Q387" t="s">
        <v>63</v>
      </c>
      <c r="R387">
        <v>1</v>
      </c>
      <c r="S387" t="b">
        <v>0</v>
      </c>
      <c r="T387" t="s">
        <v>83</v>
      </c>
      <c r="U387">
        <v>6</v>
      </c>
    </row>
    <row r="388" spans="1:21" x14ac:dyDescent="0.3">
      <c r="A388" t="s">
        <v>1125</v>
      </c>
      <c r="B388" s="1">
        <v>45095</v>
      </c>
      <c r="C388" t="s">
        <v>1126</v>
      </c>
      <c r="D388" t="s">
        <v>414</v>
      </c>
      <c r="E388">
        <v>15</v>
      </c>
      <c r="F388" t="s">
        <v>33</v>
      </c>
      <c r="G388" t="s">
        <v>73</v>
      </c>
      <c r="H388" t="s">
        <v>99</v>
      </c>
      <c r="I388" t="s">
        <v>61</v>
      </c>
      <c r="J388" t="s">
        <v>105</v>
      </c>
      <c r="K388">
        <v>9</v>
      </c>
      <c r="L388">
        <v>916.14</v>
      </c>
      <c r="M388">
        <v>0.36</v>
      </c>
      <c r="N388">
        <v>8220.0400000000009</v>
      </c>
      <c r="O388">
        <v>2666.27</v>
      </c>
      <c r="P388">
        <v>63.91</v>
      </c>
      <c r="Q388" t="s">
        <v>63</v>
      </c>
      <c r="R388">
        <v>4</v>
      </c>
      <c r="S388" t="b">
        <v>0</v>
      </c>
      <c r="T388" t="s">
        <v>83</v>
      </c>
      <c r="U388">
        <v>7</v>
      </c>
    </row>
    <row r="389" spans="1:21" x14ac:dyDescent="0.3">
      <c r="A389" t="s">
        <v>1127</v>
      </c>
      <c r="B389" s="1">
        <v>44468</v>
      </c>
      <c r="C389" t="s">
        <v>1128</v>
      </c>
      <c r="D389" t="s">
        <v>283</v>
      </c>
      <c r="E389">
        <v>32</v>
      </c>
      <c r="F389" t="s">
        <v>23</v>
      </c>
      <c r="G389" t="s">
        <v>109</v>
      </c>
      <c r="H389" t="s">
        <v>119</v>
      </c>
      <c r="I389" t="s">
        <v>43</v>
      </c>
      <c r="J389" t="s">
        <v>44</v>
      </c>
      <c r="K389">
        <v>6</v>
      </c>
      <c r="L389">
        <v>3717.72</v>
      </c>
      <c r="M389">
        <v>0.22</v>
      </c>
      <c r="N389">
        <v>17177.150000000001</v>
      </c>
      <c r="O389">
        <v>4949.58</v>
      </c>
      <c r="P389">
        <v>62.81</v>
      </c>
      <c r="Q389" t="s">
        <v>56</v>
      </c>
      <c r="R389">
        <v>2</v>
      </c>
      <c r="S389" t="b">
        <v>0</v>
      </c>
      <c r="T389" t="s">
        <v>38</v>
      </c>
      <c r="U389">
        <v>3</v>
      </c>
    </row>
    <row r="390" spans="1:21" x14ac:dyDescent="0.3">
      <c r="A390" t="s">
        <v>1129</v>
      </c>
      <c r="B390" s="1">
        <v>45180</v>
      </c>
      <c r="C390" t="s">
        <v>1130</v>
      </c>
      <c r="D390" t="s">
        <v>976</v>
      </c>
      <c r="E390">
        <v>42</v>
      </c>
      <c r="F390" t="s">
        <v>23</v>
      </c>
      <c r="G390" t="s">
        <v>109</v>
      </c>
      <c r="H390" t="s">
        <v>119</v>
      </c>
      <c r="I390" t="s">
        <v>144</v>
      </c>
      <c r="J390" t="s">
        <v>176</v>
      </c>
      <c r="K390">
        <v>7</v>
      </c>
      <c r="L390">
        <v>7005.09</v>
      </c>
      <c r="N390">
        <v>55004.13</v>
      </c>
      <c r="O390">
        <v>13825.48</v>
      </c>
      <c r="P390">
        <v>39.04</v>
      </c>
      <c r="Q390" t="s">
        <v>56</v>
      </c>
      <c r="R390">
        <v>3</v>
      </c>
      <c r="S390" t="b">
        <v>0</v>
      </c>
      <c r="T390" t="s">
        <v>38</v>
      </c>
      <c r="U390">
        <v>3</v>
      </c>
    </row>
    <row r="391" spans="1:21" x14ac:dyDescent="0.3">
      <c r="A391" t="s">
        <v>1131</v>
      </c>
      <c r="B391" s="1">
        <v>43941</v>
      </c>
      <c r="C391" t="s">
        <v>1132</v>
      </c>
      <c r="D391" t="s">
        <v>1089</v>
      </c>
      <c r="E391">
        <v>26</v>
      </c>
      <c r="F391" t="s">
        <v>33</v>
      </c>
      <c r="G391" t="s">
        <v>73</v>
      </c>
      <c r="H391" t="s">
        <v>99</v>
      </c>
      <c r="I391" t="s">
        <v>43</v>
      </c>
      <c r="J391" t="s">
        <v>44</v>
      </c>
      <c r="K391">
        <v>1</v>
      </c>
      <c r="L391">
        <v>6470.7</v>
      </c>
      <c r="M391">
        <v>0.34</v>
      </c>
      <c r="N391">
        <v>4394.74</v>
      </c>
      <c r="O391">
        <v>1235.03</v>
      </c>
      <c r="P391">
        <v>66.87</v>
      </c>
      <c r="Q391" t="s">
        <v>56</v>
      </c>
      <c r="R391">
        <v>4</v>
      </c>
      <c r="S391" t="b">
        <v>0</v>
      </c>
      <c r="T391" t="s">
        <v>38</v>
      </c>
      <c r="U391">
        <v>7</v>
      </c>
    </row>
    <row r="392" spans="1:21" x14ac:dyDescent="0.3">
      <c r="A392" t="s">
        <v>1133</v>
      </c>
      <c r="B392" s="1">
        <v>45131</v>
      </c>
      <c r="C392" t="s">
        <v>1134</v>
      </c>
      <c r="D392" t="s">
        <v>1135</v>
      </c>
      <c r="E392">
        <v>38</v>
      </c>
      <c r="F392" t="s">
        <v>8847</v>
      </c>
      <c r="G392" t="s">
        <v>24</v>
      </c>
      <c r="H392" t="s">
        <v>25</v>
      </c>
      <c r="I392" t="s">
        <v>61</v>
      </c>
      <c r="J392" t="s">
        <v>105</v>
      </c>
      <c r="K392">
        <v>10</v>
      </c>
      <c r="L392">
        <v>680.67</v>
      </c>
      <c r="M392">
        <v>0.28000000000000003</v>
      </c>
      <c r="N392">
        <v>7920.13</v>
      </c>
      <c r="O392">
        <v>4381.82</v>
      </c>
      <c r="P392">
        <v>60.91</v>
      </c>
      <c r="Q392" t="s">
        <v>69</v>
      </c>
      <c r="S392" t="b">
        <v>0</v>
      </c>
      <c r="T392" t="s">
        <v>38</v>
      </c>
      <c r="U392">
        <v>4</v>
      </c>
    </row>
    <row r="393" spans="1:21" x14ac:dyDescent="0.3">
      <c r="A393" t="s">
        <v>1136</v>
      </c>
      <c r="B393" s="1">
        <v>44464</v>
      </c>
      <c r="C393" t="s">
        <v>1137</v>
      </c>
      <c r="D393" t="s">
        <v>1040</v>
      </c>
      <c r="E393">
        <v>38</v>
      </c>
      <c r="F393" t="s">
        <v>8849</v>
      </c>
      <c r="G393" t="s">
        <v>24</v>
      </c>
      <c r="H393" t="s">
        <v>25</v>
      </c>
      <c r="I393" t="s">
        <v>36</v>
      </c>
      <c r="J393" t="s">
        <v>228</v>
      </c>
      <c r="K393">
        <v>2</v>
      </c>
      <c r="L393">
        <v>1348.14</v>
      </c>
      <c r="M393">
        <v>0.25</v>
      </c>
      <c r="N393">
        <v>2363.6999999999998</v>
      </c>
      <c r="O393">
        <v>904.82</v>
      </c>
      <c r="P393">
        <v>48.59</v>
      </c>
      <c r="Q393" t="s">
        <v>77</v>
      </c>
      <c r="R393">
        <v>2</v>
      </c>
      <c r="S393" t="b">
        <v>0</v>
      </c>
      <c r="T393" t="s">
        <v>38</v>
      </c>
      <c r="U393">
        <v>5</v>
      </c>
    </row>
    <row r="394" spans="1:21" x14ac:dyDescent="0.3">
      <c r="A394" t="s">
        <v>1138</v>
      </c>
      <c r="B394" s="1">
        <v>44836</v>
      </c>
      <c r="C394" t="s">
        <v>1139</v>
      </c>
      <c r="D394" t="s">
        <v>499</v>
      </c>
      <c r="F394" t="s">
        <v>67</v>
      </c>
      <c r="G394" t="s">
        <v>109</v>
      </c>
      <c r="H394" t="s">
        <v>119</v>
      </c>
      <c r="I394" t="s">
        <v>75</v>
      </c>
      <c r="J394" t="s">
        <v>120</v>
      </c>
      <c r="K394">
        <v>10</v>
      </c>
      <c r="L394">
        <v>2259.7800000000002</v>
      </c>
      <c r="M394">
        <v>0.04</v>
      </c>
      <c r="N394">
        <v>20953.37</v>
      </c>
      <c r="O394">
        <v>7949.05</v>
      </c>
      <c r="P394">
        <v>52.93</v>
      </c>
      <c r="Q394" t="s">
        <v>77</v>
      </c>
      <c r="R394">
        <v>5</v>
      </c>
      <c r="S394" t="b">
        <v>0</v>
      </c>
      <c r="T394" t="s">
        <v>38</v>
      </c>
      <c r="U394">
        <v>7</v>
      </c>
    </row>
    <row r="395" spans="1:21" x14ac:dyDescent="0.3">
      <c r="A395" t="s">
        <v>1140</v>
      </c>
      <c r="B395" s="1">
        <v>44555</v>
      </c>
      <c r="C395" t="s">
        <v>752</v>
      </c>
      <c r="D395" t="s">
        <v>638</v>
      </c>
      <c r="E395">
        <v>27</v>
      </c>
      <c r="F395" t="s">
        <v>67</v>
      </c>
      <c r="G395" t="s">
        <v>73</v>
      </c>
      <c r="H395" t="s">
        <v>74</v>
      </c>
      <c r="I395" t="s">
        <v>36</v>
      </c>
      <c r="J395" t="s">
        <v>37</v>
      </c>
      <c r="K395">
        <v>1</v>
      </c>
      <c r="L395">
        <v>805.29</v>
      </c>
      <c r="M395">
        <v>0.36</v>
      </c>
      <c r="N395">
        <v>359.88</v>
      </c>
      <c r="O395">
        <v>172.3</v>
      </c>
      <c r="P395">
        <v>52.35</v>
      </c>
      <c r="Q395" t="s">
        <v>56</v>
      </c>
      <c r="S395" t="b">
        <v>0</v>
      </c>
      <c r="T395" t="s">
        <v>38</v>
      </c>
      <c r="U395">
        <v>6</v>
      </c>
    </row>
    <row r="396" spans="1:21" x14ac:dyDescent="0.3">
      <c r="A396" t="s">
        <v>1141</v>
      </c>
      <c r="B396" s="1">
        <v>44081</v>
      </c>
      <c r="C396" t="s">
        <v>1142</v>
      </c>
      <c r="D396" t="s">
        <v>824</v>
      </c>
      <c r="E396">
        <v>33</v>
      </c>
      <c r="F396" t="s">
        <v>67</v>
      </c>
      <c r="G396" t="s">
        <v>109</v>
      </c>
      <c r="H396" t="s">
        <v>119</v>
      </c>
      <c r="I396" t="s">
        <v>61</v>
      </c>
      <c r="J396" t="s">
        <v>105</v>
      </c>
      <c r="K396">
        <v>6</v>
      </c>
      <c r="L396">
        <v>1105.96</v>
      </c>
      <c r="M396">
        <v>0.28999999999999998</v>
      </c>
      <c r="N396">
        <v>5241.79</v>
      </c>
      <c r="O396">
        <v>1716.01</v>
      </c>
      <c r="P396">
        <v>67.650000000000006</v>
      </c>
      <c r="Q396" t="s">
        <v>28</v>
      </c>
      <c r="R396">
        <v>3</v>
      </c>
      <c r="S396" t="b">
        <v>1</v>
      </c>
      <c r="T396" t="s">
        <v>29</v>
      </c>
    </row>
    <row r="397" spans="1:21" x14ac:dyDescent="0.3">
      <c r="A397" t="s">
        <v>1143</v>
      </c>
      <c r="B397" s="1">
        <v>44687</v>
      </c>
      <c r="C397" t="s">
        <v>1144</v>
      </c>
      <c r="D397" t="s">
        <v>143</v>
      </c>
      <c r="E397">
        <v>30</v>
      </c>
      <c r="F397" t="s">
        <v>67</v>
      </c>
      <c r="G397" t="s">
        <v>34</v>
      </c>
      <c r="H397" t="s">
        <v>42</v>
      </c>
      <c r="I397" t="s">
        <v>36</v>
      </c>
      <c r="J397" t="s">
        <v>37</v>
      </c>
      <c r="K397">
        <v>8</v>
      </c>
      <c r="L397">
        <v>2364.86</v>
      </c>
      <c r="M397">
        <v>0.15</v>
      </c>
      <c r="N397">
        <v>20195.66</v>
      </c>
      <c r="O397">
        <v>11817.43</v>
      </c>
      <c r="P397">
        <v>58.27</v>
      </c>
      <c r="Q397" t="s">
        <v>28</v>
      </c>
      <c r="R397">
        <v>5</v>
      </c>
      <c r="S397" t="b">
        <v>0</v>
      </c>
      <c r="T397" t="s">
        <v>38</v>
      </c>
      <c r="U397">
        <v>5</v>
      </c>
    </row>
    <row r="398" spans="1:21" x14ac:dyDescent="0.3">
      <c r="A398" t="s">
        <v>1145</v>
      </c>
      <c r="B398" s="1">
        <v>43888</v>
      </c>
      <c r="C398" t="s">
        <v>1146</v>
      </c>
      <c r="D398" t="s">
        <v>1147</v>
      </c>
      <c r="E398">
        <v>40</v>
      </c>
      <c r="F398" t="s">
        <v>8849</v>
      </c>
      <c r="G398" t="s">
        <v>81</v>
      </c>
      <c r="H398" t="s">
        <v>241</v>
      </c>
      <c r="I398" t="s">
        <v>144</v>
      </c>
      <c r="J398" t="s">
        <v>214</v>
      </c>
      <c r="K398">
        <v>1</v>
      </c>
      <c r="L398">
        <v>11227.96</v>
      </c>
      <c r="M398">
        <v>0.31</v>
      </c>
      <c r="N398">
        <v>6220.68</v>
      </c>
      <c r="O398">
        <v>1706.13</v>
      </c>
      <c r="P398">
        <v>87.6</v>
      </c>
      <c r="Q398" t="s">
        <v>56</v>
      </c>
      <c r="R398">
        <v>2</v>
      </c>
      <c r="S398" t="b">
        <v>0</v>
      </c>
      <c r="T398" t="s">
        <v>135</v>
      </c>
      <c r="U398">
        <v>3</v>
      </c>
    </row>
    <row r="399" spans="1:21" x14ac:dyDescent="0.3">
      <c r="A399" t="s">
        <v>1148</v>
      </c>
      <c r="B399" s="1">
        <v>45143</v>
      </c>
      <c r="C399" t="s">
        <v>1149</v>
      </c>
      <c r="D399" t="s">
        <v>435</v>
      </c>
      <c r="E399">
        <v>60</v>
      </c>
      <c r="F399" t="s">
        <v>23</v>
      </c>
      <c r="G399" t="s">
        <v>34</v>
      </c>
      <c r="H399" t="s">
        <v>48</v>
      </c>
      <c r="I399" t="s">
        <v>144</v>
      </c>
      <c r="J399" t="s">
        <v>214</v>
      </c>
      <c r="K399">
        <v>3</v>
      </c>
      <c r="L399">
        <v>6247.18</v>
      </c>
      <c r="M399">
        <v>0.23</v>
      </c>
      <c r="N399">
        <v>19652.060000000001</v>
      </c>
      <c r="O399">
        <v>5128.8900000000003</v>
      </c>
      <c r="P399">
        <v>52.48</v>
      </c>
      <c r="Q399" t="s">
        <v>69</v>
      </c>
      <c r="R399">
        <v>4</v>
      </c>
      <c r="S399" t="b">
        <v>0</v>
      </c>
      <c r="T399" t="s">
        <v>38</v>
      </c>
      <c r="U399">
        <v>7</v>
      </c>
    </row>
    <row r="400" spans="1:21" x14ac:dyDescent="0.3">
      <c r="A400" t="s">
        <v>1150</v>
      </c>
      <c r="B400" s="1">
        <v>45607</v>
      </c>
      <c r="C400" t="s">
        <v>1151</v>
      </c>
      <c r="D400" t="s">
        <v>1152</v>
      </c>
      <c r="E400">
        <v>43</v>
      </c>
      <c r="F400" t="s">
        <v>67</v>
      </c>
      <c r="G400" t="s">
        <v>109</v>
      </c>
      <c r="H400" t="s">
        <v>110</v>
      </c>
      <c r="I400" t="s">
        <v>43</v>
      </c>
      <c r="J400" t="s">
        <v>49</v>
      </c>
      <c r="K400">
        <v>2</v>
      </c>
      <c r="L400">
        <v>28947.69</v>
      </c>
      <c r="M400">
        <v>0.39</v>
      </c>
      <c r="N400">
        <v>35266.769999999997</v>
      </c>
      <c r="O400">
        <v>8167.38</v>
      </c>
      <c r="P400">
        <v>63.11</v>
      </c>
      <c r="Q400" t="s">
        <v>77</v>
      </c>
      <c r="S400" t="b">
        <v>0</v>
      </c>
      <c r="T400" t="s">
        <v>38</v>
      </c>
      <c r="U400">
        <v>1</v>
      </c>
    </row>
    <row r="401" spans="1:21" x14ac:dyDescent="0.3">
      <c r="A401" t="s">
        <v>1153</v>
      </c>
      <c r="B401" s="1">
        <v>45164</v>
      </c>
      <c r="C401" t="s">
        <v>1154</v>
      </c>
      <c r="D401" t="s">
        <v>976</v>
      </c>
      <c r="E401">
        <v>35</v>
      </c>
      <c r="F401" t="s">
        <v>23</v>
      </c>
      <c r="G401" t="s">
        <v>34</v>
      </c>
      <c r="H401" t="s">
        <v>35</v>
      </c>
      <c r="I401" t="s">
        <v>125</v>
      </c>
      <c r="J401" t="s">
        <v>140</v>
      </c>
      <c r="K401">
        <v>1</v>
      </c>
      <c r="L401">
        <v>41296.1</v>
      </c>
      <c r="M401">
        <v>7.0000000000000007E-2</v>
      </c>
      <c r="N401">
        <v>53611.5</v>
      </c>
      <c r="O401">
        <v>4184.2299999999996</v>
      </c>
      <c r="P401">
        <v>65.67</v>
      </c>
      <c r="Q401" t="s">
        <v>69</v>
      </c>
      <c r="R401">
        <v>5</v>
      </c>
      <c r="S401" t="b">
        <v>0</v>
      </c>
      <c r="T401" t="s">
        <v>38</v>
      </c>
      <c r="U401">
        <v>5</v>
      </c>
    </row>
    <row r="402" spans="1:21" x14ac:dyDescent="0.3">
      <c r="A402" t="s">
        <v>1155</v>
      </c>
      <c r="B402" s="1">
        <v>43956</v>
      </c>
      <c r="C402" t="s">
        <v>1156</v>
      </c>
      <c r="D402" t="s">
        <v>898</v>
      </c>
      <c r="E402">
        <v>32</v>
      </c>
      <c r="F402" t="s">
        <v>67</v>
      </c>
      <c r="G402" t="s">
        <v>81</v>
      </c>
      <c r="H402" t="s">
        <v>82</v>
      </c>
      <c r="I402" t="s">
        <v>61</v>
      </c>
      <c r="J402" t="s">
        <v>105</v>
      </c>
      <c r="K402">
        <v>10</v>
      </c>
      <c r="L402">
        <v>1387.77</v>
      </c>
      <c r="M402">
        <v>0.03</v>
      </c>
      <c r="N402">
        <v>15244.18</v>
      </c>
      <c r="O402">
        <v>5378.75</v>
      </c>
      <c r="P402">
        <v>88.89</v>
      </c>
      <c r="Q402" t="s">
        <v>56</v>
      </c>
      <c r="R402">
        <v>4</v>
      </c>
      <c r="S402" t="b">
        <v>0</v>
      </c>
      <c r="T402" t="s">
        <v>38</v>
      </c>
      <c r="U402">
        <v>9</v>
      </c>
    </row>
    <row r="403" spans="1:21" x14ac:dyDescent="0.3">
      <c r="A403" t="s">
        <v>1157</v>
      </c>
      <c r="B403" s="1">
        <v>44636</v>
      </c>
      <c r="C403" t="s">
        <v>1158</v>
      </c>
      <c r="D403" t="s">
        <v>1159</v>
      </c>
      <c r="E403">
        <v>41</v>
      </c>
      <c r="F403" t="s">
        <v>8849</v>
      </c>
      <c r="G403" t="s">
        <v>109</v>
      </c>
      <c r="H403" t="s">
        <v>327</v>
      </c>
      <c r="I403" t="s">
        <v>61</v>
      </c>
      <c r="J403" t="s">
        <v>149</v>
      </c>
      <c r="K403">
        <v>2</v>
      </c>
      <c r="L403">
        <v>1012.58</v>
      </c>
      <c r="N403">
        <v>2058.59</v>
      </c>
      <c r="O403">
        <v>942.39</v>
      </c>
      <c r="P403">
        <v>79.239999999999995</v>
      </c>
      <c r="Q403" t="s">
        <v>77</v>
      </c>
      <c r="R403">
        <v>5</v>
      </c>
      <c r="S403" t="b">
        <v>0</v>
      </c>
      <c r="T403" t="s">
        <v>38</v>
      </c>
    </row>
    <row r="404" spans="1:21" x14ac:dyDescent="0.3">
      <c r="A404" t="s">
        <v>1160</v>
      </c>
      <c r="B404" s="1">
        <v>44557</v>
      </c>
      <c r="C404" t="s">
        <v>1161</v>
      </c>
      <c r="D404" t="s">
        <v>531</v>
      </c>
      <c r="E404">
        <v>48</v>
      </c>
      <c r="F404" t="s">
        <v>33</v>
      </c>
      <c r="G404" t="s">
        <v>109</v>
      </c>
      <c r="H404" t="s">
        <v>110</v>
      </c>
      <c r="I404" t="s">
        <v>75</v>
      </c>
      <c r="J404" t="s">
        <v>130</v>
      </c>
      <c r="K404">
        <v>10</v>
      </c>
      <c r="L404">
        <v>593.54999999999995</v>
      </c>
      <c r="M404">
        <v>0.18</v>
      </c>
      <c r="N404">
        <v>3624.78</v>
      </c>
      <c r="O404">
        <v>896.12</v>
      </c>
      <c r="P404">
        <v>78</v>
      </c>
      <c r="Q404" t="s">
        <v>28</v>
      </c>
      <c r="R404">
        <v>5</v>
      </c>
      <c r="S404" t="b">
        <v>0</v>
      </c>
      <c r="T404" t="s">
        <v>38</v>
      </c>
      <c r="U404">
        <v>9</v>
      </c>
    </row>
    <row r="405" spans="1:21" x14ac:dyDescent="0.3">
      <c r="A405" t="s">
        <v>1162</v>
      </c>
      <c r="B405" s="1">
        <v>44819</v>
      </c>
      <c r="C405" t="s">
        <v>1163</v>
      </c>
      <c r="D405" t="s">
        <v>203</v>
      </c>
      <c r="E405">
        <v>43</v>
      </c>
      <c r="F405" t="s">
        <v>67</v>
      </c>
      <c r="G405" t="s">
        <v>109</v>
      </c>
      <c r="H405" t="s">
        <v>139</v>
      </c>
      <c r="I405" t="s">
        <v>75</v>
      </c>
      <c r="J405" t="s">
        <v>111</v>
      </c>
      <c r="K405">
        <v>0</v>
      </c>
      <c r="L405">
        <v>803.12</v>
      </c>
      <c r="M405">
        <v>7.0000000000000007E-2</v>
      </c>
      <c r="N405">
        <v>911.76</v>
      </c>
      <c r="O405">
        <v>328.33</v>
      </c>
      <c r="P405">
        <v>73.010000000000005</v>
      </c>
      <c r="Q405" t="s">
        <v>69</v>
      </c>
      <c r="R405">
        <v>3</v>
      </c>
      <c r="S405" t="b">
        <v>0</v>
      </c>
      <c r="T405" t="s">
        <v>38</v>
      </c>
      <c r="U405">
        <v>7</v>
      </c>
    </row>
    <row r="406" spans="1:21" x14ac:dyDescent="0.3">
      <c r="A406" t="s">
        <v>1164</v>
      </c>
      <c r="B406" s="1">
        <v>45219</v>
      </c>
      <c r="C406" t="s">
        <v>1165</v>
      </c>
      <c r="D406" t="s">
        <v>1166</v>
      </c>
      <c r="E406">
        <v>47</v>
      </c>
      <c r="F406" t="s">
        <v>33</v>
      </c>
      <c r="G406" t="s">
        <v>73</v>
      </c>
      <c r="H406" t="s">
        <v>99</v>
      </c>
      <c r="I406" t="s">
        <v>36</v>
      </c>
      <c r="J406" t="s">
        <v>665</v>
      </c>
      <c r="K406">
        <v>3</v>
      </c>
      <c r="L406">
        <v>2099.98</v>
      </c>
      <c r="M406">
        <v>0.35</v>
      </c>
      <c r="N406">
        <v>4400.47</v>
      </c>
      <c r="O406">
        <v>2125.89</v>
      </c>
      <c r="P406">
        <v>50.77</v>
      </c>
      <c r="Q406" t="s">
        <v>63</v>
      </c>
      <c r="S406" t="b">
        <v>1</v>
      </c>
      <c r="T406" t="s">
        <v>29</v>
      </c>
      <c r="U406">
        <v>7</v>
      </c>
    </row>
    <row r="407" spans="1:21" x14ac:dyDescent="0.3">
      <c r="A407" t="s">
        <v>1167</v>
      </c>
      <c r="B407" s="1">
        <v>45118</v>
      </c>
      <c r="C407" t="s">
        <v>1168</v>
      </c>
      <c r="D407" t="s">
        <v>1169</v>
      </c>
      <c r="E407">
        <v>27</v>
      </c>
      <c r="F407" t="s">
        <v>8850</v>
      </c>
      <c r="G407" t="s">
        <v>34</v>
      </c>
      <c r="H407" t="s">
        <v>104</v>
      </c>
      <c r="I407" t="s">
        <v>61</v>
      </c>
      <c r="J407" t="s">
        <v>263</v>
      </c>
      <c r="K407">
        <v>1</v>
      </c>
      <c r="L407">
        <v>623.96</v>
      </c>
      <c r="M407">
        <v>0.21</v>
      </c>
      <c r="N407">
        <v>778.16</v>
      </c>
      <c r="O407">
        <v>263.81</v>
      </c>
      <c r="P407">
        <v>68.14</v>
      </c>
      <c r="Q407" t="s">
        <v>63</v>
      </c>
      <c r="R407">
        <v>3</v>
      </c>
      <c r="S407" t="b">
        <v>0</v>
      </c>
      <c r="T407" t="s">
        <v>38</v>
      </c>
      <c r="U407">
        <v>6</v>
      </c>
    </row>
    <row r="408" spans="1:21" x14ac:dyDescent="0.3">
      <c r="A408" t="s">
        <v>1170</v>
      </c>
      <c r="B408" s="1">
        <v>45184</v>
      </c>
      <c r="C408" t="s">
        <v>1171</v>
      </c>
      <c r="D408" t="s">
        <v>629</v>
      </c>
      <c r="E408">
        <v>29</v>
      </c>
      <c r="F408" t="s">
        <v>67</v>
      </c>
      <c r="G408" t="s">
        <v>73</v>
      </c>
      <c r="H408" t="s">
        <v>190</v>
      </c>
      <c r="I408" t="s">
        <v>26</v>
      </c>
      <c r="J408" t="s">
        <v>95</v>
      </c>
      <c r="K408">
        <v>1</v>
      </c>
      <c r="L408">
        <v>394.11</v>
      </c>
      <c r="M408">
        <v>0.22</v>
      </c>
      <c r="N408">
        <v>414.31</v>
      </c>
      <c r="O408">
        <v>32.520000000000003</v>
      </c>
      <c r="P408">
        <v>55.15</v>
      </c>
      <c r="Q408" t="s">
        <v>77</v>
      </c>
      <c r="R408">
        <v>3</v>
      </c>
      <c r="S408" t="b">
        <v>0</v>
      </c>
      <c r="T408" t="s">
        <v>38</v>
      </c>
      <c r="U408">
        <v>2</v>
      </c>
    </row>
    <row r="409" spans="1:21" x14ac:dyDescent="0.3">
      <c r="A409" t="s">
        <v>1172</v>
      </c>
      <c r="B409" s="1">
        <v>44355</v>
      </c>
      <c r="C409" t="s">
        <v>1173</v>
      </c>
      <c r="D409" t="s">
        <v>1174</v>
      </c>
      <c r="E409">
        <v>40</v>
      </c>
      <c r="F409" t="s">
        <v>33</v>
      </c>
      <c r="G409" t="s">
        <v>109</v>
      </c>
      <c r="H409" t="s">
        <v>327</v>
      </c>
      <c r="I409" t="s">
        <v>43</v>
      </c>
      <c r="J409" t="s">
        <v>44</v>
      </c>
      <c r="K409">
        <v>5</v>
      </c>
      <c r="L409">
        <v>23260.25</v>
      </c>
      <c r="M409">
        <v>0.33</v>
      </c>
      <c r="N409">
        <v>119013.87</v>
      </c>
      <c r="O409">
        <v>32585.16</v>
      </c>
      <c r="P409">
        <v>74.55</v>
      </c>
      <c r="Q409" t="s">
        <v>50</v>
      </c>
      <c r="R409">
        <v>5</v>
      </c>
      <c r="S409" t="b">
        <v>0</v>
      </c>
      <c r="T409" t="s">
        <v>38</v>
      </c>
      <c r="U409">
        <v>9</v>
      </c>
    </row>
    <row r="410" spans="1:21" x14ac:dyDescent="0.3">
      <c r="A410" t="s">
        <v>1175</v>
      </c>
      <c r="B410" t="s">
        <v>8863</v>
      </c>
      <c r="C410" t="s">
        <v>1176</v>
      </c>
      <c r="D410" t="s">
        <v>997</v>
      </c>
      <c r="E410">
        <v>45</v>
      </c>
      <c r="F410" t="s">
        <v>8845</v>
      </c>
      <c r="G410" t="s">
        <v>73</v>
      </c>
      <c r="H410" t="s">
        <v>134</v>
      </c>
      <c r="I410" t="s">
        <v>75</v>
      </c>
      <c r="J410" t="s">
        <v>87</v>
      </c>
      <c r="K410">
        <v>1</v>
      </c>
      <c r="L410">
        <v>2503.3000000000002</v>
      </c>
      <c r="M410">
        <v>0.15</v>
      </c>
      <c r="N410">
        <v>2937.26</v>
      </c>
      <c r="O410">
        <v>723.88</v>
      </c>
      <c r="P410">
        <v>47.55</v>
      </c>
      <c r="Q410" t="s">
        <v>50</v>
      </c>
      <c r="R410">
        <v>2</v>
      </c>
      <c r="S410" t="b">
        <v>1</v>
      </c>
      <c r="T410" t="s">
        <v>29</v>
      </c>
      <c r="U410">
        <v>10</v>
      </c>
    </row>
    <row r="411" spans="1:21" x14ac:dyDescent="0.3">
      <c r="A411" t="s">
        <v>1177</v>
      </c>
      <c r="B411" s="1">
        <v>44814</v>
      </c>
      <c r="C411" t="s">
        <v>1178</v>
      </c>
      <c r="D411" t="s">
        <v>1179</v>
      </c>
      <c r="E411">
        <v>61</v>
      </c>
      <c r="F411" t="s">
        <v>23</v>
      </c>
      <c r="G411" t="s">
        <v>34</v>
      </c>
      <c r="H411" t="s">
        <v>42</v>
      </c>
      <c r="I411" t="s">
        <v>36</v>
      </c>
      <c r="J411" t="s">
        <v>100</v>
      </c>
      <c r="K411">
        <v>9</v>
      </c>
      <c r="L411">
        <v>1292.1600000000001</v>
      </c>
      <c r="M411">
        <v>0.22</v>
      </c>
      <c r="N411">
        <v>10154.82</v>
      </c>
      <c r="O411">
        <v>3046.85</v>
      </c>
      <c r="P411">
        <v>70.59</v>
      </c>
      <c r="Q411" t="s">
        <v>69</v>
      </c>
      <c r="R411">
        <v>2</v>
      </c>
      <c r="S411" t="b">
        <v>1</v>
      </c>
      <c r="T411" t="s">
        <v>29</v>
      </c>
      <c r="U411">
        <v>6</v>
      </c>
    </row>
    <row r="412" spans="1:21" x14ac:dyDescent="0.3">
      <c r="A412" t="s">
        <v>1180</v>
      </c>
      <c r="B412" s="1">
        <v>44444</v>
      </c>
      <c r="C412" t="s">
        <v>1181</v>
      </c>
      <c r="D412" t="s">
        <v>695</v>
      </c>
      <c r="E412">
        <v>40</v>
      </c>
      <c r="F412" t="s">
        <v>8840</v>
      </c>
      <c r="G412" t="s">
        <v>81</v>
      </c>
      <c r="H412" t="s">
        <v>241</v>
      </c>
      <c r="I412" t="s">
        <v>125</v>
      </c>
      <c r="J412" t="s">
        <v>194</v>
      </c>
      <c r="K412">
        <v>10</v>
      </c>
      <c r="L412">
        <v>55908.72</v>
      </c>
      <c r="M412">
        <v>0.11</v>
      </c>
      <c r="N412">
        <v>627898.81000000006</v>
      </c>
      <c r="O412">
        <v>86690.85</v>
      </c>
      <c r="P412">
        <v>75.650000000000006</v>
      </c>
      <c r="Q412" t="s">
        <v>63</v>
      </c>
      <c r="R412">
        <v>5</v>
      </c>
      <c r="S412" t="b">
        <v>0</v>
      </c>
      <c r="T412" t="s">
        <v>135</v>
      </c>
      <c r="U412">
        <v>4</v>
      </c>
    </row>
    <row r="413" spans="1:21" x14ac:dyDescent="0.3">
      <c r="A413" t="s">
        <v>1182</v>
      </c>
      <c r="B413" s="1">
        <v>44622</v>
      </c>
      <c r="C413" t="s">
        <v>1183</v>
      </c>
      <c r="D413" t="s">
        <v>378</v>
      </c>
      <c r="E413">
        <v>57</v>
      </c>
      <c r="F413" t="s">
        <v>8849</v>
      </c>
      <c r="G413" t="s">
        <v>73</v>
      </c>
      <c r="H413" t="s">
        <v>190</v>
      </c>
      <c r="I413" t="s">
        <v>36</v>
      </c>
      <c r="J413" t="s">
        <v>228</v>
      </c>
      <c r="K413">
        <v>6</v>
      </c>
      <c r="L413">
        <v>583.99</v>
      </c>
      <c r="M413">
        <v>0.26</v>
      </c>
      <c r="N413">
        <v>2822.23</v>
      </c>
      <c r="O413">
        <v>1322.69</v>
      </c>
      <c r="P413">
        <v>22.05</v>
      </c>
      <c r="Q413" t="s">
        <v>69</v>
      </c>
      <c r="R413">
        <v>4</v>
      </c>
      <c r="S413" t="b">
        <v>0</v>
      </c>
      <c r="T413" t="s">
        <v>135</v>
      </c>
      <c r="U413">
        <v>6</v>
      </c>
    </row>
    <row r="414" spans="1:21" x14ac:dyDescent="0.3">
      <c r="A414" t="s">
        <v>1184</v>
      </c>
      <c r="B414" s="1">
        <v>45050</v>
      </c>
      <c r="C414" t="s">
        <v>1185</v>
      </c>
      <c r="D414" t="s">
        <v>555</v>
      </c>
      <c r="E414">
        <v>36</v>
      </c>
      <c r="F414" t="s">
        <v>67</v>
      </c>
      <c r="G414" t="s">
        <v>109</v>
      </c>
      <c r="H414" t="s">
        <v>110</v>
      </c>
      <c r="I414" t="s">
        <v>75</v>
      </c>
      <c r="J414" t="s">
        <v>76</v>
      </c>
      <c r="K414">
        <v>2</v>
      </c>
      <c r="L414">
        <v>3236.58</v>
      </c>
      <c r="M414">
        <v>0.04</v>
      </c>
      <c r="N414">
        <v>9893.9699999999993</v>
      </c>
      <c r="O414">
        <v>3171.49</v>
      </c>
      <c r="P414">
        <v>71.87</v>
      </c>
      <c r="Q414" t="s">
        <v>63</v>
      </c>
      <c r="R414">
        <v>1</v>
      </c>
      <c r="S414" t="b">
        <v>0</v>
      </c>
      <c r="T414" t="s">
        <v>38</v>
      </c>
      <c r="U414">
        <v>9</v>
      </c>
    </row>
    <row r="415" spans="1:21" x14ac:dyDescent="0.3">
      <c r="A415" t="s">
        <v>1186</v>
      </c>
      <c r="B415" s="1">
        <v>45642</v>
      </c>
      <c r="C415" t="s">
        <v>1187</v>
      </c>
      <c r="D415" t="s">
        <v>240</v>
      </c>
      <c r="E415">
        <v>33</v>
      </c>
      <c r="F415" t="s">
        <v>67</v>
      </c>
      <c r="G415" t="s">
        <v>109</v>
      </c>
      <c r="H415" t="s">
        <v>119</v>
      </c>
      <c r="I415" t="s">
        <v>144</v>
      </c>
      <c r="J415" t="s">
        <v>159</v>
      </c>
      <c r="K415">
        <v>9</v>
      </c>
      <c r="L415">
        <v>7976.73</v>
      </c>
      <c r="N415">
        <v>57905.39</v>
      </c>
      <c r="O415">
        <v>13844.42</v>
      </c>
      <c r="P415">
        <v>69.849999999999994</v>
      </c>
      <c r="Q415" t="s">
        <v>50</v>
      </c>
      <c r="R415">
        <v>1</v>
      </c>
      <c r="S415" t="b">
        <v>0</v>
      </c>
      <c r="T415" t="s">
        <v>38</v>
      </c>
      <c r="U415">
        <v>8</v>
      </c>
    </row>
    <row r="416" spans="1:21" x14ac:dyDescent="0.3">
      <c r="A416" t="s">
        <v>1188</v>
      </c>
      <c r="B416" s="1">
        <v>43994</v>
      </c>
      <c r="C416" t="s">
        <v>1189</v>
      </c>
      <c r="D416" t="s">
        <v>615</v>
      </c>
      <c r="E416">
        <v>25</v>
      </c>
      <c r="F416" t="s">
        <v>33</v>
      </c>
      <c r="G416" t="s">
        <v>73</v>
      </c>
      <c r="H416" t="s">
        <v>99</v>
      </c>
      <c r="I416" t="s">
        <v>75</v>
      </c>
      <c r="J416" t="s">
        <v>120</v>
      </c>
      <c r="K416">
        <v>10</v>
      </c>
      <c r="L416">
        <v>658.16</v>
      </c>
      <c r="M416">
        <v>0.25</v>
      </c>
      <c r="N416">
        <v>6367.6</v>
      </c>
      <c r="O416">
        <v>1841.64</v>
      </c>
      <c r="P416">
        <v>63.58</v>
      </c>
      <c r="Q416" t="s">
        <v>63</v>
      </c>
      <c r="R416">
        <v>1</v>
      </c>
      <c r="S416" t="b">
        <v>0</v>
      </c>
      <c r="T416" t="s">
        <v>38</v>
      </c>
      <c r="U416">
        <v>7</v>
      </c>
    </row>
    <row r="417" spans="1:21" x14ac:dyDescent="0.3">
      <c r="A417" t="s">
        <v>1190</v>
      </c>
      <c r="B417" s="1">
        <v>45530</v>
      </c>
      <c r="C417" t="s">
        <v>1191</v>
      </c>
      <c r="D417" t="s">
        <v>94</v>
      </c>
      <c r="E417">
        <v>35</v>
      </c>
      <c r="F417" t="s">
        <v>67</v>
      </c>
      <c r="G417" t="s">
        <v>81</v>
      </c>
      <c r="H417" t="s">
        <v>241</v>
      </c>
      <c r="I417" t="s">
        <v>61</v>
      </c>
      <c r="J417" t="s">
        <v>149</v>
      </c>
      <c r="K417">
        <v>2</v>
      </c>
      <c r="L417">
        <v>1157.8900000000001</v>
      </c>
      <c r="M417">
        <v>0.35</v>
      </c>
      <c r="N417">
        <v>2443.04</v>
      </c>
      <c r="O417">
        <v>649.16</v>
      </c>
      <c r="P417">
        <v>56.27</v>
      </c>
      <c r="Q417" t="s">
        <v>28</v>
      </c>
      <c r="R417">
        <v>1</v>
      </c>
      <c r="S417" t="b">
        <v>0</v>
      </c>
      <c r="T417" t="s">
        <v>38</v>
      </c>
      <c r="U417">
        <v>9</v>
      </c>
    </row>
    <row r="418" spans="1:21" x14ac:dyDescent="0.3">
      <c r="A418" t="s">
        <v>1192</v>
      </c>
      <c r="B418" s="1">
        <v>44311</v>
      </c>
      <c r="C418" t="s">
        <v>1193</v>
      </c>
      <c r="D418" t="s">
        <v>1194</v>
      </c>
      <c r="E418">
        <v>63</v>
      </c>
      <c r="F418" t="s">
        <v>23</v>
      </c>
      <c r="G418" t="s">
        <v>109</v>
      </c>
      <c r="H418" t="s">
        <v>327</v>
      </c>
      <c r="I418" t="s">
        <v>125</v>
      </c>
      <c r="J418" t="s">
        <v>126</v>
      </c>
      <c r="K418">
        <v>8</v>
      </c>
      <c r="L418">
        <v>28211.93</v>
      </c>
      <c r="M418">
        <v>0.33</v>
      </c>
      <c r="N418">
        <v>175402.71</v>
      </c>
      <c r="O418">
        <v>20772.79</v>
      </c>
      <c r="P418">
        <v>61.29</v>
      </c>
      <c r="Q418" t="s">
        <v>28</v>
      </c>
      <c r="R418">
        <v>5</v>
      </c>
      <c r="S418" t="b">
        <v>0</v>
      </c>
      <c r="T418" t="s">
        <v>38</v>
      </c>
      <c r="U418">
        <v>4</v>
      </c>
    </row>
    <row r="419" spans="1:21" x14ac:dyDescent="0.3">
      <c r="A419" t="s">
        <v>1195</v>
      </c>
      <c r="B419" s="1">
        <v>45556</v>
      </c>
      <c r="C419" t="s">
        <v>1196</v>
      </c>
      <c r="D419" t="s">
        <v>1197</v>
      </c>
      <c r="E419">
        <v>30</v>
      </c>
      <c r="F419" t="s">
        <v>33</v>
      </c>
      <c r="G419" t="s">
        <v>24</v>
      </c>
      <c r="H419" t="s">
        <v>25</v>
      </c>
      <c r="I419" t="s">
        <v>36</v>
      </c>
      <c r="J419" t="s">
        <v>37</v>
      </c>
      <c r="K419">
        <v>7</v>
      </c>
      <c r="L419">
        <v>2114.17</v>
      </c>
      <c r="M419">
        <v>0.39</v>
      </c>
      <c r="N419">
        <v>13036.59</v>
      </c>
      <c r="O419">
        <v>6081.67</v>
      </c>
      <c r="P419">
        <v>26.71</v>
      </c>
      <c r="Q419" t="s">
        <v>28</v>
      </c>
      <c r="R419">
        <v>3</v>
      </c>
      <c r="S419" t="b">
        <v>0</v>
      </c>
      <c r="T419" t="s">
        <v>8842</v>
      </c>
    </row>
    <row r="420" spans="1:21" x14ac:dyDescent="0.3">
      <c r="A420" t="s">
        <v>1198</v>
      </c>
      <c r="B420" s="1">
        <v>45457</v>
      </c>
      <c r="C420" t="s">
        <v>1199</v>
      </c>
      <c r="D420" t="s">
        <v>678</v>
      </c>
      <c r="E420">
        <v>33</v>
      </c>
      <c r="F420" t="s">
        <v>23</v>
      </c>
      <c r="G420" t="s">
        <v>34</v>
      </c>
      <c r="H420" t="s">
        <v>48</v>
      </c>
      <c r="I420" t="s">
        <v>75</v>
      </c>
      <c r="J420" t="s">
        <v>120</v>
      </c>
      <c r="K420">
        <v>1</v>
      </c>
      <c r="L420">
        <v>3581.25</v>
      </c>
      <c r="M420">
        <v>0.01</v>
      </c>
      <c r="N420">
        <v>6175.08</v>
      </c>
      <c r="O420">
        <v>1771.61</v>
      </c>
      <c r="P420">
        <v>56.33</v>
      </c>
      <c r="Q420" t="s">
        <v>69</v>
      </c>
      <c r="R420">
        <v>1</v>
      </c>
      <c r="S420" t="b">
        <v>0</v>
      </c>
      <c r="T420" t="s">
        <v>38</v>
      </c>
    </row>
    <row r="421" spans="1:21" x14ac:dyDescent="0.3">
      <c r="A421" t="s">
        <v>1200</v>
      </c>
      <c r="B421" s="1">
        <v>45178</v>
      </c>
      <c r="C421" t="s">
        <v>1201</v>
      </c>
      <c r="D421" t="s">
        <v>577</v>
      </c>
      <c r="E421">
        <v>30</v>
      </c>
      <c r="F421" t="s">
        <v>23</v>
      </c>
      <c r="G421" t="s">
        <v>81</v>
      </c>
      <c r="H421" t="s">
        <v>290</v>
      </c>
      <c r="I421" t="s">
        <v>43</v>
      </c>
      <c r="J421" t="s">
        <v>218</v>
      </c>
      <c r="K421">
        <v>9</v>
      </c>
      <c r="L421">
        <v>24481.84</v>
      </c>
      <c r="M421">
        <v>0.18</v>
      </c>
      <c r="N421">
        <v>236017.16</v>
      </c>
      <c r="O421">
        <v>68746.179999999993</v>
      </c>
      <c r="P421">
        <v>92.95</v>
      </c>
      <c r="Q421" t="s">
        <v>56</v>
      </c>
      <c r="R421">
        <v>3</v>
      </c>
      <c r="S421" t="b">
        <v>0</v>
      </c>
      <c r="T421" t="s">
        <v>57</v>
      </c>
      <c r="U421">
        <v>10</v>
      </c>
    </row>
    <row r="422" spans="1:21" x14ac:dyDescent="0.3">
      <c r="A422" t="s">
        <v>1202</v>
      </c>
      <c r="B422" s="1">
        <v>44785</v>
      </c>
      <c r="C422" t="s">
        <v>1203</v>
      </c>
      <c r="D422" t="s">
        <v>1204</v>
      </c>
      <c r="E422">
        <v>30</v>
      </c>
      <c r="F422" t="s">
        <v>23</v>
      </c>
      <c r="G422" t="s">
        <v>73</v>
      </c>
      <c r="H422" t="s">
        <v>99</v>
      </c>
      <c r="I422" t="s">
        <v>144</v>
      </c>
      <c r="J422" t="s">
        <v>159</v>
      </c>
      <c r="K422">
        <v>7</v>
      </c>
      <c r="L422">
        <v>14759.38</v>
      </c>
      <c r="M422">
        <v>0</v>
      </c>
      <c r="N422">
        <v>128001.22</v>
      </c>
      <c r="O422">
        <v>25740.07</v>
      </c>
      <c r="P422">
        <v>70.7</v>
      </c>
      <c r="Q422" t="s">
        <v>56</v>
      </c>
      <c r="R422">
        <v>3</v>
      </c>
      <c r="S422" t="b">
        <v>0</v>
      </c>
      <c r="T422" t="s">
        <v>38</v>
      </c>
      <c r="U422">
        <v>7</v>
      </c>
    </row>
    <row r="423" spans="1:21" x14ac:dyDescent="0.3">
      <c r="A423" t="s">
        <v>1205</v>
      </c>
      <c r="B423" s="1">
        <v>44319</v>
      </c>
      <c r="C423" t="s">
        <v>1206</v>
      </c>
      <c r="D423" t="s">
        <v>871</v>
      </c>
      <c r="E423">
        <v>52</v>
      </c>
      <c r="F423" t="s">
        <v>8840</v>
      </c>
      <c r="G423" t="s">
        <v>81</v>
      </c>
      <c r="H423" t="s">
        <v>290</v>
      </c>
      <c r="I423" t="s">
        <v>36</v>
      </c>
      <c r="J423" t="s">
        <v>449</v>
      </c>
      <c r="K423">
        <v>2</v>
      </c>
      <c r="L423">
        <v>608.88</v>
      </c>
      <c r="M423">
        <v>0.23</v>
      </c>
      <c r="N423">
        <v>1272.71</v>
      </c>
      <c r="O423">
        <v>511.96</v>
      </c>
      <c r="P423">
        <v>106.95</v>
      </c>
      <c r="Q423" t="s">
        <v>77</v>
      </c>
      <c r="R423">
        <v>4</v>
      </c>
      <c r="S423" t="b">
        <v>1</v>
      </c>
      <c r="T423" t="s">
        <v>29</v>
      </c>
      <c r="U423">
        <v>4</v>
      </c>
    </row>
    <row r="424" spans="1:21" x14ac:dyDescent="0.3">
      <c r="A424" t="s">
        <v>1207</v>
      </c>
      <c r="B424" s="1">
        <v>45539</v>
      </c>
      <c r="C424" t="s">
        <v>1208</v>
      </c>
      <c r="D424" t="s">
        <v>1209</v>
      </c>
      <c r="E424">
        <v>35</v>
      </c>
      <c r="F424" t="s">
        <v>23</v>
      </c>
      <c r="G424" t="s">
        <v>34</v>
      </c>
      <c r="H424" t="s">
        <v>42</v>
      </c>
      <c r="I424" t="s">
        <v>75</v>
      </c>
      <c r="J424" t="s">
        <v>130</v>
      </c>
      <c r="K424">
        <v>10</v>
      </c>
      <c r="L424">
        <v>1823.02</v>
      </c>
      <c r="M424">
        <v>0.19</v>
      </c>
      <c r="N424">
        <v>21680.07</v>
      </c>
      <c r="O424">
        <v>11667.37</v>
      </c>
      <c r="P424">
        <v>63.11</v>
      </c>
      <c r="Q424" t="s">
        <v>77</v>
      </c>
      <c r="R424">
        <v>5</v>
      </c>
      <c r="S424" t="b">
        <v>0</v>
      </c>
      <c r="T424" t="s">
        <v>38</v>
      </c>
      <c r="U424">
        <v>6</v>
      </c>
    </row>
    <row r="425" spans="1:21" x14ac:dyDescent="0.3">
      <c r="A425" t="s">
        <v>1210</v>
      </c>
      <c r="B425" s="1">
        <v>44999</v>
      </c>
      <c r="C425" t="s">
        <v>1211</v>
      </c>
      <c r="D425" t="s">
        <v>197</v>
      </c>
      <c r="E425">
        <v>42</v>
      </c>
      <c r="F425" t="s">
        <v>23</v>
      </c>
      <c r="G425" t="s">
        <v>34</v>
      </c>
      <c r="H425" t="s">
        <v>104</v>
      </c>
      <c r="I425" t="s">
        <v>125</v>
      </c>
      <c r="J425" t="s">
        <v>140</v>
      </c>
      <c r="K425">
        <v>2</v>
      </c>
      <c r="L425">
        <v>76935.789999999994</v>
      </c>
      <c r="M425">
        <v>0.01</v>
      </c>
      <c r="N425">
        <v>171768.97</v>
      </c>
      <c r="O425">
        <v>27234.01</v>
      </c>
      <c r="P425">
        <v>63.96</v>
      </c>
      <c r="Q425" t="s">
        <v>63</v>
      </c>
      <c r="R425">
        <v>1</v>
      </c>
      <c r="S425" t="b">
        <v>0</v>
      </c>
      <c r="T425" t="s">
        <v>38</v>
      </c>
      <c r="U425">
        <v>3</v>
      </c>
    </row>
    <row r="426" spans="1:21" x14ac:dyDescent="0.3">
      <c r="A426" t="s">
        <v>1212</v>
      </c>
      <c r="B426" s="1">
        <v>43949</v>
      </c>
      <c r="C426" t="s">
        <v>1213</v>
      </c>
      <c r="D426" t="s">
        <v>475</v>
      </c>
      <c r="E426">
        <v>-5</v>
      </c>
      <c r="F426" t="s">
        <v>23</v>
      </c>
      <c r="G426" t="s">
        <v>81</v>
      </c>
      <c r="H426" t="s">
        <v>290</v>
      </c>
      <c r="I426" t="s">
        <v>75</v>
      </c>
      <c r="J426" t="s">
        <v>204</v>
      </c>
      <c r="K426">
        <v>6</v>
      </c>
      <c r="L426">
        <v>2934.92</v>
      </c>
      <c r="M426">
        <v>0.1</v>
      </c>
      <c r="N426">
        <v>18790.52</v>
      </c>
      <c r="O426">
        <v>7715.18</v>
      </c>
      <c r="P426">
        <v>74.02</v>
      </c>
      <c r="Q426" t="s">
        <v>28</v>
      </c>
      <c r="R426">
        <v>5</v>
      </c>
      <c r="S426" t="b">
        <v>0</v>
      </c>
      <c r="T426" t="s">
        <v>83</v>
      </c>
      <c r="U426">
        <v>8</v>
      </c>
    </row>
    <row r="427" spans="1:21" x14ac:dyDescent="0.3">
      <c r="A427" t="s">
        <v>1214</v>
      </c>
      <c r="B427" s="1">
        <v>44923</v>
      </c>
      <c r="C427" t="s">
        <v>1215</v>
      </c>
      <c r="D427" t="s">
        <v>256</v>
      </c>
      <c r="E427">
        <v>30</v>
      </c>
      <c r="F427" t="s">
        <v>33</v>
      </c>
      <c r="G427" t="s">
        <v>34</v>
      </c>
      <c r="H427" t="s">
        <v>104</v>
      </c>
      <c r="I427" t="s">
        <v>61</v>
      </c>
      <c r="J427" t="s">
        <v>564</v>
      </c>
      <c r="K427">
        <v>5</v>
      </c>
      <c r="L427">
        <v>1103.75</v>
      </c>
      <c r="M427">
        <v>0.25</v>
      </c>
      <c r="N427">
        <v>3579.91</v>
      </c>
      <c r="O427">
        <v>1891.54</v>
      </c>
      <c r="P427">
        <v>60.86</v>
      </c>
      <c r="Q427" t="s">
        <v>63</v>
      </c>
      <c r="R427">
        <v>3</v>
      </c>
      <c r="S427" t="b">
        <v>0</v>
      </c>
      <c r="T427" t="s">
        <v>83</v>
      </c>
      <c r="U427">
        <v>1</v>
      </c>
    </row>
    <row r="428" spans="1:21" x14ac:dyDescent="0.3">
      <c r="A428" t="s">
        <v>1216</v>
      </c>
      <c r="B428" s="1">
        <v>45015</v>
      </c>
      <c r="C428" t="s">
        <v>1217</v>
      </c>
      <c r="D428" t="s">
        <v>763</v>
      </c>
      <c r="E428">
        <v>38</v>
      </c>
      <c r="F428" t="s">
        <v>33</v>
      </c>
      <c r="G428" t="s">
        <v>109</v>
      </c>
      <c r="H428" t="s">
        <v>139</v>
      </c>
      <c r="I428" t="s">
        <v>43</v>
      </c>
      <c r="J428" t="s">
        <v>115</v>
      </c>
      <c r="K428">
        <v>1</v>
      </c>
      <c r="L428">
        <v>7329.9</v>
      </c>
      <c r="M428">
        <v>0.35</v>
      </c>
      <c r="N428">
        <v>6777.56</v>
      </c>
      <c r="O428">
        <v>2396.7199999999998</v>
      </c>
      <c r="P428">
        <v>101.29</v>
      </c>
      <c r="Q428" t="s">
        <v>69</v>
      </c>
      <c r="R428">
        <v>5</v>
      </c>
      <c r="S428" t="b">
        <v>0</v>
      </c>
      <c r="T428" t="s">
        <v>135</v>
      </c>
      <c r="U428">
        <v>10</v>
      </c>
    </row>
    <row r="429" spans="1:21" x14ac:dyDescent="0.3">
      <c r="A429" t="s">
        <v>1218</v>
      </c>
      <c r="B429" s="1">
        <v>44613</v>
      </c>
      <c r="C429" t="s">
        <v>1219</v>
      </c>
      <c r="D429" t="s">
        <v>1204</v>
      </c>
      <c r="E429">
        <v>46</v>
      </c>
      <c r="F429" t="s">
        <v>23</v>
      </c>
      <c r="G429" t="s">
        <v>24</v>
      </c>
      <c r="H429" t="s">
        <v>54</v>
      </c>
      <c r="I429" t="s">
        <v>61</v>
      </c>
      <c r="J429" t="s">
        <v>280</v>
      </c>
      <c r="K429">
        <v>4</v>
      </c>
      <c r="L429">
        <v>378.9</v>
      </c>
      <c r="M429">
        <v>0.39</v>
      </c>
      <c r="N429">
        <v>957.41</v>
      </c>
      <c r="O429">
        <v>235.48</v>
      </c>
      <c r="P429">
        <v>29.15</v>
      </c>
      <c r="Q429" t="s">
        <v>69</v>
      </c>
      <c r="R429">
        <v>5</v>
      </c>
      <c r="S429" t="b">
        <v>0</v>
      </c>
      <c r="T429" t="s">
        <v>38</v>
      </c>
      <c r="U429">
        <v>3</v>
      </c>
    </row>
    <row r="430" spans="1:21" x14ac:dyDescent="0.3">
      <c r="A430" t="s">
        <v>1220</v>
      </c>
      <c r="B430" s="1">
        <v>45003</v>
      </c>
      <c r="C430" t="s">
        <v>1221</v>
      </c>
      <c r="D430" t="s">
        <v>1222</v>
      </c>
      <c r="E430">
        <v>28</v>
      </c>
      <c r="F430" t="s">
        <v>23</v>
      </c>
      <c r="G430" t="s">
        <v>24</v>
      </c>
      <c r="H430" t="s">
        <v>68</v>
      </c>
      <c r="I430" t="s">
        <v>61</v>
      </c>
      <c r="J430" t="s">
        <v>105</v>
      </c>
      <c r="K430">
        <v>4</v>
      </c>
      <c r="L430">
        <v>1221.1099999999999</v>
      </c>
      <c r="M430">
        <v>0.25</v>
      </c>
      <c r="N430">
        <v>5162.57</v>
      </c>
      <c r="O430">
        <v>1875.62</v>
      </c>
      <c r="P430">
        <v>43.22</v>
      </c>
      <c r="Q430" t="s">
        <v>50</v>
      </c>
      <c r="R430">
        <v>5</v>
      </c>
      <c r="S430" t="b">
        <v>0</v>
      </c>
      <c r="T430" t="s">
        <v>38</v>
      </c>
      <c r="U430">
        <v>5</v>
      </c>
    </row>
    <row r="431" spans="1:21" x14ac:dyDescent="0.3">
      <c r="A431" t="s">
        <v>1223</v>
      </c>
      <c r="B431" s="1">
        <v>44135</v>
      </c>
      <c r="C431" t="s">
        <v>1224</v>
      </c>
      <c r="D431" t="s">
        <v>824</v>
      </c>
      <c r="E431">
        <v>43</v>
      </c>
      <c r="F431" t="s">
        <v>23</v>
      </c>
      <c r="G431" t="s">
        <v>34</v>
      </c>
      <c r="H431" t="s">
        <v>42</v>
      </c>
      <c r="I431" t="s">
        <v>26</v>
      </c>
      <c r="J431" t="s">
        <v>55</v>
      </c>
      <c r="K431">
        <v>8</v>
      </c>
      <c r="L431">
        <v>347.71</v>
      </c>
      <c r="M431">
        <v>0.08</v>
      </c>
      <c r="N431">
        <v>2265.2800000000002</v>
      </c>
      <c r="O431">
        <v>178.59</v>
      </c>
      <c r="P431">
        <v>64.88</v>
      </c>
      <c r="Q431" t="s">
        <v>69</v>
      </c>
      <c r="R431">
        <v>5</v>
      </c>
      <c r="S431" t="b">
        <v>0</v>
      </c>
      <c r="T431" t="s">
        <v>38</v>
      </c>
      <c r="U431">
        <v>9</v>
      </c>
    </row>
    <row r="432" spans="1:21" x14ac:dyDescent="0.3">
      <c r="A432" t="s">
        <v>1225</v>
      </c>
      <c r="B432" s="1">
        <v>45527</v>
      </c>
      <c r="C432" t="s">
        <v>1226</v>
      </c>
      <c r="D432" t="s">
        <v>522</v>
      </c>
      <c r="E432">
        <v>31</v>
      </c>
      <c r="F432" t="s">
        <v>23</v>
      </c>
      <c r="G432" t="s">
        <v>109</v>
      </c>
      <c r="H432" t="s">
        <v>139</v>
      </c>
      <c r="I432" t="s">
        <v>144</v>
      </c>
      <c r="J432" t="s">
        <v>478</v>
      </c>
      <c r="K432">
        <v>6</v>
      </c>
      <c r="L432">
        <v>9574.41</v>
      </c>
      <c r="M432">
        <v>0.02</v>
      </c>
      <c r="N432">
        <v>81951.13</v>
      </c>
      <c r="O432">
        <v>15952.26</v>
      </c>
      <c r="P432">
        <v>75.33</v>
      </c>
      <c r="Q432" t="s">
        <v>50</v>
      </c>
      <c r="R432">
        <v>4</v>
      </c>
      <c r="S432" t="b">
        <v>0</v>
      </c>
      <c r="T432" t="s">
        <v>38</v>
      </c>
      <c r="U432">
        <v>6</v>
      </c>
    </row>
    <row r="433" spans="1:21" x14ac:dyDescent="0.3">
      <c r="A433" t="s">
        <v>1227</v>
      </c>
      <c r="B433" s="1">
        <v>45574</v>
      </c>
      <c r="C433" t="s">
        <v>1228</v>
      </c>
      <c r="D433" t="s">
        <v>1229</v>
      </c>
      <c r="F433" t="s">
        <v>33</v>
      </c>
      <c r="G433" t="s">
        <v>109</v>
      </c>
      <c r="H433" t="s">
        <v>110</v>
      </c>
      <c r="I433" t="s">
        <v>61</v>
      </c>
      <c r="J433" t="s">
        <v>105</v>
      </c>
      <c r="K433">
        <v>8</v>
      </c>
      <c r="L433">
        <v>1268.46</v>
      </c>
      <c r="M433">
        <v>0.05</v>
      </c>
      <c r="N433">
        <v>12103.46</v>
      </c>
      <c r="O433">
        <v>3618.98</v>
      </c>
      <c r="P433">
        <v>30.55</v>
      </c>
      <c r="Q433" t="s">
        <v>50</v>
      </c>
      <c r="R433">
        <v>2</v>
      </c>
      <c r="S433" t="b">
        <v>0</v>
      </c>
      <c r="T433" t="s">
        <v>38</v>
      </c>
      <c r="U433">
        <v>10</v>
      </c>
    </row>
    <row r="435" spans="1:21" x14ac:dyDescent="0.3">
      <c r="A435" t="s">
        <v>1230</v>
      </c>
      <c r="B435" s="1">
        <v>44597</v>
      </c>
      <c r="C435" t="s">
        <v>1231</v>
      </c>
      <c r="D435" t="s">
        <v>414</v>
      </c>
      <c r="E435">
        <v>22</v>
      </c>
      <c r="F435" t="s">
        <v>33</v>
      </c>
      <c r="G435" t="s">
        <v>34</v>
      </c>
      <c r="H435" t="s">
        <v>48</v>
      </c>
      <c r="I435" t="s">
        <v>144</v>
      </c>
      <c r="J435" t="s">
        <v>159</v>
      </c>
      <c r="K435">
        <v>8</v>
      </c>
      <c r="L435">
        <v>11620.56</v>
      </c>
      <c r="M435">
        <v>0.18</v>
      </c>
      <c r="N435">
        <v>89828.71</v>
      </c>
      <c r="O435">
        <v>25898.31</v>
      </c>
      <c r="P435">
        <v>50.64</v>
      </c>
      <c r="Q435" t="s">
        <v>28</v>
      </c>
      <c r="R435">
        <v>4</v>
      </c>
      <c r="S435" t="b">
        <v>0</v>
      </c>
      <c r="T435" t="s">
        <v>38</v>
      </c>
      <c r="U435">
        <v>2</v>
      </c>
    </row>
    <row r="436" spans="1:21" x14ac:dyDescent="0.3">
      <c r="A436" t="s">
        <v>1232</v>
      </c>
      <c r="B436" s="1">
        <v>45152</v>
      </c>
      <c r="C436" t="s">
        <v>1233</v>
      </c>
      <c r="D436" t="s">
        <v>402</v>
      </c>
      <c r="E436">
        <v>39</v>
      </c>
      <c r="F436" t="s">
        <v>67</v>
      </c>
      <c r="G436" t="s">
        <v>81</v>
      </c>
      <c r="H436" t="s">
        <v>82</v>
      </c>
      <c r="I436" t="s">
        <v>125</v>
      </c>
      <c r="J436" t="s">
        <v>511</v>
      </c>
      <c r="K436">
        <v>1</v>
      </c>
      <c r="L436">
        <v>34885.370000000003</v>
      </c>
      <c r="M436">
        <v>0.1</v>
      </c>
      <c r="N436">
        <v>44683.38</v>
      </c>
      <c r="O436">
        <v>3420.51</v>
      </c>
      <c r="P436">
        <v>85.38</v>
      </c>
      <c r="Q436" t="s">
        <v>69</v>
      </c>
      <c r="R436">
        <v>4</v>
      </c>
      <c r="S436" t="b">
        <v>0</v>
      </c>
      <c r="T436" t="s">
        <v>135</v>
      </c>
      <c r="U436">
        <v>3</v>
      </c>
    </row>
    <row r="437" spans="1:21" x14ac:dyDescent="0.3">
      <c r="A437" t="s">
        <v>1234</v>
      </c>
      <c r="B437" s="1">
        <v>45371</v>
      </c>
      <c r="C437" t="s">
        <v>1235</v>
      </c>
      <c r="D437" t="s">
        <v>1236</v>
      </c>
      <c r="E437">
        <v>60</v>
      </c>
      <c r="F437" t="s">
        <v>23</v>
      </c>
      <c r="G437" t="s">
        <v>24</v>
      </c>
      <c r="H437" t="s">
        <v>54</v>
      </c>
      <c r="I437" t="s">
        <v>43</v>
      </c>
      <c r="J437" t="s">
        <v>49</v>
      </c>
      <c r="K437">
        <v>7</v>
      </c>
      <c r="L437">
        <v>28445.23</v>
      </c>
      <c r="M437">
        <v>0.28000000000000003</v>
      </c>
      <c r="N437">
        <v>189614.18</v>
      </c>
      <c r="O437">
        <v>42435.49</v>
      </c>
      <c r="P437">
        <v>18.04</v>
      </c>
      <c r="Q437" t="s">
        <v>77</v>
      </c>
      <c r="R437">
        <v>2</v>
      </c>
      <c r="S437" t="b">
        <v>0</v>
      </c>
      <c r="T437" t="s">
        <v>83</v>
      </c>
      <c r="U437">
        <v>10</v>
      </c>
    </row>
    <row r="438" spans="1:21" x14ac:dyDescent="0.3">
      <c r="A438" t="s">
        <v>1237</v>
      </c>
      <c r="B438" s="1">
        <v>45046</v>
      </c>
      <c r="C438" t="s">
        <v>1238</v>
      </c>
      <c r="D438" t="s">
        <v>1239</v>
      </c>
      <c r="E438">
        <v>28</v>
      </c>
      <c r="F438" t="s">
        <v>67</v>
      </c>
      <c r="G438" t="s">
        <v>34</v>
      </c>
      <c r="H438" t="s">
        <v>35</v>
      </c>
      <c r="I438" t="s">
        <v>125</v>
      </c>
      <c r="J438" t="s">
        <v>305</v>
      </c>
      <c r="K438">
        <v>6</v>
      </c>
      <c r="L438">
        <v>64360.23</v>
      </c>
      <c r="M438">
        <v>0.32</v>
      </c>
      <c r="N438">
        <v>385580.53</v>
      </c>
      <c r="O438">
        <v>28776.57</v>
      </c>
      <c r="P438">
        <v>55.31</v>
      </c>
      <c r="Q438" t="s">
        <v>28</v>
      </c>
      <c r="R438">
        <v>1</v>
      </c>
      <c r="S438" t="b">
        <v>0</v>
      </c>
      <c r="T438" t="s">
        <v>38</v>
      </c>
      <c r="U438">
        <v>1</v>
      </c>
    </row>
    <row r="439" spans="1:21" x14ac:dyDescent="0.3">
      <c r="A439" t="s">
        <v>1240</v>
      </c>
      <c r="B439" s="1">
        <v>45228</v>
      </c>
      <c r="C439" t="s">
        <v>1241</v>
      </c>
      <c r="D439" t="s">
        <v>422</v>
      </c>
      <c r="E439">
        <v>50</v>
      </c>
      <c r="F439" t="s">
        <v>33</v>
      </c>
      <c r="G439" t="s">
        <v>109</v>
      </c>
      <c r="H439" t="s">
        <v>327</v>
      </c>
      <c r="I439" t="s">
        <v>36</v>
      </c>
      <c r="J439" t="s">
        <v>37</v>
      </c>
      <c r="K439">
        <v>2</v>
      </c>
      <c r="L439">
        <v>1820.95</v>
      </c>
      <c r="M439">
        <v>0.15</v>
      </c>
      <c r="N439">
        <v>2961.7</v>
      </c>
      <c r="O439">
        <v>1317.61</v>
      </c>
      <c r="P439">
        <v>69.89</v>
      </c>
      <c r="Q439" t="s">
        <v>56</v>
      </c>
      <c r="R439">
        <v>4</v>
      </c>
      <c r="S439" t="b">
        <v>0</v>
      </c>
      <c r="T439" t="s">
        <v>38</v>
      </c>
      <c r="U439">
        <v>5</v>
      </c>
    </row>
    <row r="440" spans="1:21" x14ac:dyDescent="0.3">
      <c r="A440" t="s">
        <v>1242</v>
      </c>
      <c r="B440" s="1">
        <v>44986</v>
      </c>
      <c r="C440" t="s">
        <v>1243</v>
      </c>
      <c r="D440" t="s">
        <v>187</v>
      </c>
      <c r="E440">
        <v>29</v>
      </c>
      <c r="F440" t="s">
        <v>67</v>
      </c>
      <c r="G440" t="s">
        <v>81</v>
      </c>
      <c r="H440" t="s">
        <v>241</v>
      </c>
      <c r="I440" t="s">
        <v>125</v>
      </c>
      <c r="J440" t="s">
        <v>140</v>
      </c>
      <c r="K440">
        <v>6</v>
      </c>
      <c r="L440">
        <v>78301.55</v>
      </c>
      <c r="M440">
        <v>0.24</v>
      </c>
      <c r="N440">
        <v>446345.61</v>
      </c>
      <c r="O440">
        <v>61437.599999999999</v>
      </c>
      <c r="P440">
        <v>87.28</v>
      </c>
      <c r="Q440" t="s">
        <v>50</v>
      </c>
      <c r="R440">
        <v>4</v>
      </c>
      <c r="S440" t="b">
        <v>0</v>
      </c>
      <c r="T440" t="s">
        <v>38</v>
      </c>
      <c r="U440">
        <v>7</v>
      </c>
    </row>
    <row r="441" spans="1:21" x14ac:dyDescent="0.3">
      <c r="A441" t="s">
        <v>1244</v>
      </c>
      <c r="B441" s="1">
        <v>43932</v>
      </c>
      <c r="C441" t="s">
        <v>1245</v>
      </c>
      <c r="D441" t="s">
        <v>946</v>
      </c>
      <c r="E441">
        <v>36</v>
      </c>
      <c r="F441" t="s">
        <v>23</v>
      </c>
      <c r="G441" t="s">
        <v>24</v>
      </c>
      <c r="H441" t="s">
        <v>54</v>
      </c>
      <c r="I441" t="s">
        <v>36</v>
      </c>
      <c r="J441" t="s">
        <v>449</v>
      </c>
      <c r="K441">
        <v>4</v>
      </c>
      <c r="L441">
        <v>171.85</v>
      </c>
      <c r="M441">
        <v>0.03</v>
      </c>
      <c r="N441">
        <v>902.31</v>
      </c>
      <c r="O441">
        <v>591.14</v>
      </c>
      <c r="P441">
        <v>34.270000000000003</v>
      </c>
      <c r="Q441" t="s">
        <v>28</v>
      </c>
      <c r="R441">
        <v>3</v>
      </c>
      <c r="S441" t="b">
        <v>0</v>
      </c>
      <c r="T441" t="s">
        <v>135</v>
      </c>
      <c r="U441">
        <v>8</v>
      </c>
    </row>
    <row r="442" spans="1:21" x14ac:dyDescent="0.3">
      <c r="A442" t="s">
        <v>1246</v>
      </c>
      <c r="B442" s="1">
        <v>44083</v>
      </c>
      <c r="C442" t="s">
        <v>1247</v>
      </c>
      <c r="D442" t="s">
        <v>244</v>
      </c>
      <c r="E442">
        <v>25</v>
      </c>
      <c r="F442" t="s">
        <v>23</v>
      </c>
      <c r="G442" t="s">
        <v>73</v>
      </c>
      <c r="H442" t="s">
        <v>74</v>
      </c>
      <c r="I442" t="s">
        <v>144</v>
      </c>
      <c r="J442" t="s">
        <v>145</v>
      </c>
      <c r="L442">
        <v>603.71</v>
      </c>
      <c r="M442">
        <v>0.39</v>
      </c>
      <c r="N442">
        <v>373.9</v>
      </c>
      <c r="O442">
        <v>76.010000000000005</v>
      </c>
      <c r="P442">
        <v>68.010000000000005</v>
      </c>
      <c r="Q442" t="s">
        <v>56</v>
      </c>
      <c r="S442" t="b">
        <v>0</v>
      </c>
      <c r="T442" t="s">
        <v>135</v>
      </c>
      <c r="U442">
        <v>9</v>
      </c>
    </row>
    <row r="443" spans="1:21" x14ac:dyDescent="0.3">
      <c r="A443" t="s">
        <v>1248</v>
      </c>
      <c r="B443" s="1">
        <v>44356</v>
      </c>
      <c r="C443" t="s">
        <v>1249</v>
      </c>
      <c r="D443" t="s">
        <v>1159</v>
      </c>
      <c r="E443">
        <v>31</v>
      </c>
      <c r="F443" t="s">
        <v>67</v>
      </c>
      <c r="G443" t="s">
        <v>81</v>
      </c>
      <c r="H443" t="s">
        <v>82</v>
      </c>
      <c r="I443" t="s">
        <v>26</v>
      </c>
      <c r="J443" t="s">
        <v>95</v>
      </c>
      <c r="K443">
        <v>6</v>
      </c>
      <c r="L443">
        <v>57.72</v>
      </c>
      <c r="N443">
        <v>553.5</v>
      </c>
      <c r="O443">
        <v>48.28</v>
      </c>
      <c r="P443">
        <v>80.69</v>
      </c>
      <c r="Q443" t="s">
        <v>50</v>
      </c>
      <c r="R443">
        <v>3</v>
      </c>
      <c r="S443" t="b">
        <v>0</v>
      </c>
      <c r="T443" t="s">
        <v>135</v>
      </c>
      <c r="U443">
        <v>5</v>
      </c>
    </row>
    <row r="444" spans="1:21" x14ac:dyDescent="0.3">
      <c r="A444" t="s">
        <v>1250</v>
      </c>
      <c r="B444" s="1">
        <v>44062</v>
      </c>
      <c r="C444" t="s">
        <v>1251</v>
      </c>
      <c r="D444" t="s">
        <v>276</v>
      </c>
      <c r="E444">
        <v>49</v>
      </c>
      <c r="F444" t="s">
        <v>8847</v>
      </c>
      <c r="G444" t="s">
        <v>109</v>
      </c>
      <c r="H444" t="s">
        <v>327</v>
      </c>
      <c r="I444" t="s">
        <v>43</v>
      </c>
      <c r="J444" t="s">
        <v>218</v>
      </c>
      <c r="K444">
        <v>3</v>
      </c>
      <c r="L444">
        <v>28093.41</v>
      </c>
      <c r="M444">
        <v>0.11</v>
      </c>
      <c r="N444">
        <v>80865.399999999994</v>
      </c>
      <c r="O444">
        <v>14166.32</v>
      </c>
      <c r="P444">
        <v>69.8</v>
      </c>
      <c r="Q444" t="s">
        <v>56</v>
      </c>
      <c r="R444">
        <v>3</v>
      </c>
      <c r="S444" t="b">
        <v>1</v>
      </c>
      <c r="T444" t="s">
        <v>29</v>
      </c>
      <c r="U444">
        <v>3</v>
      </c>
    </row>
    <row r="445" spans="1:21" x14ac:dyDescent="0.3">
      <c r="A445" t="s">
        <v>1252</v>
      </c>
      <c r="B445" s="1">
        <v>45482</v>
      </c>
      <c r="C445" t="s">
        <v>1253</v>
      </c>
      <c r="D445" t="s">
        <v>684</v>
      </c>
      <c r="E445">
        <v>30</v>
      </c>
      <c r="F445" t="s">
        <v>33</v>
      </c>
      <c r="G445" t="s">
        <v>73</v>
      </c>
      <c r="H445" t="s">
        <v>190</v>
      </c>
      <c r="I445" t="s">
        <v>125</v>
      </c>
      <c r="J445" t="s">
        <v>140</v>
      </c>
      <c r="K445">
        <v>3</v>
      </c>
      <c r="L445">
        <v>39483.93</v>
      </c>
      <c r="M445">
        <v>0.01</v>
      </c>
      <c r="N445">
        <v>188221.16</v>
      </c>
      <c r="O445">
        <v>17116.650000000001</v>
      </c>
      <c r="P445">
        <v>68.56</v>
      </c>
      <c r="Q445" t="s">
        <v>77</v>
      </c>
      <c r="R445">
        <v>3</v>
      </c>
      <c r="S445" t="b">
        <v>1</v>
      </c>
      <c r="T445" t="s">
        <v>29</v>
      </c>
      <c r="U445">
        <v>2</v>
      </c>
    </row>
    <row r="446" spans="1:21" x14ac:dyDescent="0.3">
      <c r="A446" t="s">
        <v>1254</v>
      </c>
      <c r="B446" s="1">
        <v>45642</v>
      </c>
      <c r="C446" t="s">
        <v>1255</v>
      </c>
      <c r="D446" t="s">
        <v>1256</v>
      </c>
      <c r="E446">
        <v>14</v>
      </c>
      <c r="F446" t="s">
        <v>33</v>
      </c>
      <c r="G446" t="s">
        <v>81</v>
      </c>
      <c r="H446" t="s">
        <v>290</v>
      </c>
      <c r="I446" t="s">
        <v>75</v>
      </c>
      <c r="J446" t="s">
        <v>204</v>
      </c>
      <c r="K446">
        <v>4</v>
      </c>
      <c r="L446">
        <v>1999.6</v>
      </c>
      <c r="M446">
        <v>0.4</v>
      </c>
      <c r="N446">
        <v>4690.45</v>
      </c>
      <c r="O446">
        <v>1146.5999999999999</v>
      </c>
      <c r="P446">
        <v>66.84</v>
      </c>
      <c r="Q446" t="s">
        <v>56</v>
      </c>
      <c r="S446" t="b">
        <v>0</v>
      </c>
      <c r="T446" t="s">
        <v>38</v>
      </c>
    </row>
    <row r="447" spans="1:21" x14ac:dyDescent="0.3">
      <c r="A447" t="s">
        <v>1257</v>
      </c>
      <c r="B447" s="1">
        <v>45270</v>
      </c>
      <c r="C447" t="s">
        <v>1258</v>
      </c>
      <c r="D447" t="s">
        <v>1259</v>
      </c>
      <c r="E447">
        <v>30</v>
      </c>
      <c r="F447" t="s">
        <v>33</v>
      </c>
      <c r="G447" t="s">
        <v>73</v>
      </c>
      <c r="H447" t="s">
        <v>99</v>
      </c>
      <c r="I447" t="s">
        <v>26</v>
      </c>
      <c r="J447" t="s">
        <v>55</v>
      </c>
      <c r="K447">
        <v>9</v>
      </c>
      <c r="L447">
        <v>407.05</v>
      </c>
      <c r="M447">
        <v>0.3</v>
      </c>
      <c r="N447">
        <v>1997.66</v>
      </c>
      <c r="O447">
        <v>139.6</v>
      </c>
      <c r="P447">
        <v>72.88</v>
      </c>
      <c r="Q447" t="s">
        <v>56</v>
      </c>
      <c r="R447">
        <v>4</v>
      </c>
      <c r="S447" t="b">
        <v>0</v>
      </c>
      <c r="T447" t="s">
        <v>83</v>
      </c>
      <c r="U447">
        <v>6</v>
      </c>
    </row>
    <row r="448" spans="1:21" x14ac:dyDescent="0.3">
      <c r="A448" t="s">
        <v>1260</v>
      </c>
      <c r="B448" t="s">
        <v>8864</v>
      </c>
      <c r="C448" t="s">
        <v>1261</v>
      </c>
      <c r="D448" t="s">
        <v>528</v>
      </c>
      <c r="E448">
        <v>46</v>
      </c>
      <c r="F448" t="s">
        <v>67</v>
      </c>
      <c r="G448" t="s">
        <v>24</v>
      </c>
      <c r="H448" t="s">
        <v>54</v>
      </c>
      <c r="I448" t="s">
        <v>144</v>
      </c>
      <c r="J448" t="s">
        <v>478</v>
      </c>
      <c r="K448">
        <v>9</v>
      </c>
      <c r="L448">
        <v>3110.88</v>
      </c>
      <c r="M448">
        <v>0.28000000000000003</v>
      </c>
      <c r="N448">
        <v>29090.53</v>
      </c>
      <c r="O448">
        <v>4498.07</v>
      </c>
      <c r="P448">
        <v>43.42</v>
      </c>
      <c r="Q448" t="s">
        <v>50</v>
      </c>
      <c r="R448">
        <v>2</v>
      </c>
      <c r="S448" t="b">
        <v>0</v>
      </c>
      <c r="T448" t="s">
        <v>38</v>
      </c>
      <c r="U448">
        <v>8</v>
      </c>
    </row>
    <row r="449" spans="1:21" x14ac:dyDescent="0.3">
      <c r="A449" t="s">
        <v>1262</v>
      </c>
      <c r="B449" s="1">
        <v>44966</v>
      </c>
      <c r="C449" t="s">
        <v>1263</v>
      </c>
      <c r="D449" t="s">
        <v>98</v>
      </c>
      <c r="E449">
        <v>18</v>
      </c>
      <c r="F449" t="s">
        <v>33</v>
      </c>
      <c r="G449" t="s">
        <v>73</v>
      </c>
      <c r="H449" t="s">
        <v>134</v>
      </c>
      <c r="I449" t="s">
        <v>144</v>
      </c>
      <c r="J449" t="s">
        <v>478</v>
      </c>
      <c r="K449">
        <v>1</v>
      </c>
      <c r="L449">
        <v>12495.08</v>
      </c>
      <c r="M449">
        <v>0.27</v>
      </c>
      <c r="N449">
        <v>9249.06</v>
      </c>
      <c r="O449">
        <v>1686.4</v>
      </c>
      <c r="P449">
        <v>55.06</v>
      </c>
      <c r="Q449" t="s">
        <v>69</v>
      </c>
      <c r="R449">
        <v>5</v>
      </c>
      <c r="S449" t="b">
        <v>0</v>
      </c>
      <c r="T449" t="s">
        <v>38</v>
      </c>
      <c r="U449">
        <v>9</v>
      </c>
    </row>
    <row r="450" spans="1:21" x14ac:dyDescent="0.3">
      <c r="A450" t="s">
        <v>1264</v>
      </c>
      <c r="B450" s="1">
        <v>45640</v>
      </c>
      <c r="C450" t="s">
        <v>1265</v>
      </c>
      <c r="D450" t="s">
        <v>690</v>
      </c>
      <c r="E450">
        <v>46</v>
      </c>
      <c r="F450" t="s">
        <v>23</v>
      </c>
      <c r="G450" t="s">
        <v>73</v>
      </c>
      <c r="H450" t="s">
        <v>74</v>
      </c>
      <c r="I450" t="s">
        <v>43</v>
      </c>
      <c r="J450" t="s">
        <v>115</v>
      </c>
      <c r="K450">
        <v>1</v>
      </c>
      <c r="L450">
        <v>9449.94</v>
      </c>
      <c r="M450">
        <v>0.15</v>
      </c>
      <c r="N450">
        <v>7223.61</v>
      </c>
      <c r="O450">
        <v>2224.5100000000002</v>
      </c>
      <c r="P450">
        <v>32.57</v>
      </c>
      <c r="Q450" t="s">
        <v>77</v>
      </c>
      <c r="R450">
        <v>1</v>
      </c>
      <c r="S450" t="b">
        <v>1</v>
      </c>
      <c r="T450" t="s">
        <v>29</v>
      </c>
      <c r="U450">
        <v>2</v>
      </c>
    </row>
    <row r="451" spans="1:21" x14ac:dyDescent="0.3">
      <c r="A451" t="s">
        <v>1266</v>
      </c>
      <c r="B451" t="s">
        <v>8865</v>
      </c>
      <c r="C451" t="s">
        <v>1267</v>
      </c>
      <c r="D451" t="s">
        <v>1268</v>
      </c>
      <c r="E451">
        <v>35</v>
      </c>
      <c r="F451" t="s">
        <v>33</v>
      </c>
      <c r="G451" t="s">
        <v>24</v>
      </c>
      <c r="H451" t="s">
        <v>68</v>
      </c>
      <c r="I451" t="s">
        <v>125</v>
      </c>
      <c r="J451" t="s">
        <v>140</v>
      </c>
      <c r="K451">
        <v>8</v>
      </c>
      <c r="L451">
        <v>30314.74</v>
      </c>
      <c r="M451">
        <v>0.06</v>
      </c>
      <c r="N451">
        <v>283224.55</v>
      </c>
      <c r="O451">
        <v>33093.14</v>
      </c>
      <c r="P451">
        <v>68.75</v>
      </c>
      <c r="Q451" t="s">
        <v>69</v>
      </c>
      <c r="R451">
        <v>1</v>
      </c>
      <c r="S451" t="b">
        <v>1</v>
      </c>
      <c r="T451" t="s">
        <v>29</v>
      </c>
      <c r="U451">
        <v>9</v>
      </c>
    </row>
    <row r="452" spans="1:21" x14ac:dyDescent="0.3">
      <c r="A452" t="s">
        <v>1269</v>
      </c>
      <c r="B452" s="1">
        <v>44126</v>
      </c>
      <c r="C452" t="s">
        <v>1270</v>
      </c>
      <c r="D452" t="s">
        <v>32</v>
      </c>
      <c r="E452">
        <v>26</v>
      </c>
      <c r="F452" t="s">
        <v>23</v>
      </c>
      <c r="G452" t="s">
        <v>109</v>
      </c>
      <c r="H452" t="s">
        <v>327</v>
      </c>
      <c r="I452" t="s">
        <v>144</v>
      </c>
      <c r="J452" t="s">
        <v>273</v>
      </c>
      <c r="K452">
        <v>1</v>
      </c>
      <c r="L452">
        <v>12380.73</v>
      </c>
      <c r="M452">
        <v>0.24</v>
      </c>
      <c r="N452">
        <v>8294.2999999999993</v>
      </c>
      <c r="O452">
        <v>2144.64</v>
      </c>
      <c r="P452">
        <v>80.23</v>
      </c>
      <c r="Q452" t="s">
        <v>69</v>
      </c>
      <c r="R452">
        <v>4</v>
      </c>
      <c r="S452" t="b">
        <v>0</v>
      </c>
      <c r="T452" t="s">
        <v>83</v>
      </c>
      <c r="U452">
        <v>5</v>
      </c>
    </row>
    <row r="453" spans="1:21" x14ac:dyDescent="0.3">
      <c r="A453" t="s">
        <v>1271</v>
      </c>
      <c r="B453" s="1">
        <v>44956</v>
      </c>
      <c r="C453" t="s">
        <v>1272</v>
      </c>
      <c r="D453" t="s">
        <v>862</v>
      </c>
      <c r="E453">
        <v>13</v>
      </c>
      <c r="F453" t="s">
        <v>33</v>
      </c>
      <c r="G453" t="s">
        <v>34</v>
      </c>
      <c r="H453" t="s">
        <v>42</v>
      </c>
      <c r="I453" t="s">
        <v>144</v>
      </c>
      <c r="J453" t="s">
        <v>145</v>
      </c>
      <c r="K453">
        <v>4</v>
      </c>
      <c r="L453">
        <v>6304.42</v>
      </c>
      <c r="M453">
        <v>0.31</v>
      </c>
      <c r="N453">
        <v>15164.38</v>
      </c>
      <c r="O453">
        <v>3544.74</v>
      </c>
      <c r="P453">
        <v>95.26</v>
      </c>
      <c r="Q453" t="s">
        <v>69</v>
      </c>
      <c r="R453">
        <v>5</v>
      </c>
      <c r="S453" t="b">
        <v>0</v>
      </c>
      <c r="T453" t="s">
        <v>38</v>
      </c>
      <c r="U453">
        <v>6</v>
      </c>
    </row>
    <row r="454" spans="1:21" x14ac:dyDescent="0.3">
      <c r="A454" t="s">
        <v>1273</v>
      </c>
      <c r="B454" s="1">
        <v>43905</v>
      </c>
      <c r="C454" t="s">
        <v>1274</v>
      </c>
      <c r="D454" t="s">
        <v>1275</v>
      </c>
      <c r="E454">
        <v>16</v>
      </c>
      <c r="F454" t="s">
        <v>23</v>
      </c>
      <c r="G454" t="s">
        <v>81</v>
      </c>
      <c r="H454" t="s">
        <v>124</v>
      </c>
      <c r="I454" t="s">
        <v>75</v>
      </c>
      <c r="J454" t="s">
        <v>76</v>
      </c>
      <c r="K454">
        <v>2</v>
      </c>
      <c r="L454">
        <v>2448.31</v>
      </c>
      <c r="M454">
        <v>0.35</v>
      </c>
      <c r="N454">
        <v>3584.88</v>
      </c>
      <c r="O454">
        <v>1270.1600000000001</v>
      </c>
      <c r="P454">
        <v>79.97</v>
      </c>
      <c r="Q454" t="s">
        <v>69</v>
      </c>
      <c r="R454">
        <v>4</v>
      </c>
      <c r="S454" t="b">
        <v>0</v>
      </c>
      <c r="T454" t="s">
        <v>38</v>
      </c>
      <c r="U454">
        <v>7</v>
      </c>
    </row>
    <row r="455" spans="1:21" x14ac:dyDescent="0.3">
      <c r="A455" t="s">
        <v>1276</v>
      </c>
      <c r="B455" s="1">
        <v>45343</v>
      </c>
      <c r="C455" t="s">
        <v>1277</v>
      </c>
      <c r="D455" t="s">
        <v>1278</v>
      </c>
      <c r="E455">
        <v>30</v>
      </c>
      <c r="F455" t="s">
        <v>23</v>
      </c>
      <c r="G455" t="s">
        <v>109</v>
      </c>
      <c r="H455" t="s">
        <v>139</v>
      </c>
      <c r="I455" t="s">
        <v>125</v>
      </c>
      <c r="J455" t="s">
        <v>140</v>
      </c>
      <c r="K455">
        <v>3</v>
      </c>
      <c r="L455">
        <v>50121.13</v>
      </c>
      <c r="M455">
        <v>0.25</v>
      </c>
      <c r="N455">
        <v>130268.18</v>
      </c>
      <c r="O455">
        <v>18524</v>
      </c>
      <c r="P455">
        <v>68.489999999999995</v>
      </c>
      <c r="Q455" t="s">
        <v>28</v>
      </c>
      <c r="R455">
        <v>5</v>
      </c>
      <c r="S455" t="b">
        <v>0</v>
      </c>
      <c r="T455" t="s">
        <v>8856</v>
      </c>
      <c r="U455">
        <v>4</v>
      </c>
    </row>
    <row r="456" spans="1:21" x14ac:dyDescent="0.3">
      <c r="A456" t="s">
        <v>1279</v>
      </c>
      <c r="B456" s="1">
        <v>45133</v>
      </c>
      <c r="C456" t="s">
        <v>1280</v>
      </c>
      <c r="D456" t="s">
        <v>1101</v>
      </c>
      <c r="E456">
        <v>35</v>
      </c>
      <c r="F456" t="s">
        <v>23</v>
      </c>
      <c r="G456" t="s">
        <v>73</v>
      </c>
      <c r="H456" t="s">
        <v>190</v>
      </c>
      <c r="I456" t="s">
        <v>144</v>
      </c>
      <c r="J456" t="s">
        <v>214</v>
      </c>
      <c r="K456">
        <v>5</v>
      </c>
      <c r="L456">
        <v>1956.54</v>
      </c>
      <c r="M456">
        <v>0.2</v>
      </c>
      <c r="N456">
        <v>10411.35</v>
      </c>
      <c r="O456">
        <v>2723.2</v>
      </c>
      <c r="P456">
        <v>60.98</v>
      </c>
      <c r="Q456" t="s">
        <v>77</v>
      </c>
      <c r="R456">
        <v>3</v>
      </c>
      <c r="S456" t="b">
        <v>0</v>
      </c>
      <c r="T456" t="s">
        <v>38</v>
      </c>
      <c r="U456">
        <v>3</v>
      </c>
    </row>
    <row r="457" spans="1:21" x14ac:dyDescent="0.3">
      <c r="A457" t="s">
        <v>1281</v>
      </c>
      <c r="B457" s="1">
        <v>45360</v>
      </c>
      <c r="C457" t="s">
        <v>1282</v>
      </c>
      <c r="D457" t="s">
        <v>997</v>
      </c>
      <c r="E457">
        <v>28</v>
      </c>
      <c r="F457" t="s">
        <v>23</v>
      </c>
      <c r="G457" t="s">
        <v>73</v>
      </c>
      <c r="H457" t="s">
        <v>99</v>
      </c>
      <c r="I457" t="s">
        <v>125</v>
      </c>
      <c r="J457" t="s">
        <v>169</v>
      </c>
      <c r="K457">
        <v>5</v>
      </c>
      <c r="L457">
        <v>35958.57</v>
      </c>
      <c r="M457">
        <v>0.23</v>
      </c>
      <c r="N457">
        <v>180888.8</v>
      </c>
      <c r="O457">
        <v>18318.66</v>
      </c>
      <c r="P457">
        <v>45.69</v>
      </c>
      <c r="Q457" t="s">
        <v>77</v>
      </c>
      <c r="R457">
        <v>1</v>
      </c>
      <c r="S457" t="b">
        <v>0</v>
      </c>
      <c r="T457" t="s">
        <v>38</v>
      </c>
      <c r="U457">
        <v>6</v>
      </c>
    </row>
    <row r="458" spans="1:21" x14ac:dyDescent="0.3">
      <c r="A458" t="s">
        <v>1283</v>
      </c>
      <c r="B458" s="1">
        <v>44593</v>
      </c>
      <c r="C458" t="s">
        <v>1284</v>
      </c>
      <c r="D458" t="s">
        <v>193</v>
      </c>
      <c r="E458">
        <v>30</v>
      </c>
      <c r="F458" t="s">
        <v>67</v>
      </c>
      <c r="G458" t="s">
        <v>81</v>
      </c>
      <c r="H458" t="s">
        <v>241</v>
      </c>
      <c r="I458" t="s">
        <v>36</v>
      </c>
      <c r="J458" t="s">
        <v>665</v>
      </c>
      <c r="K458">
        <v>10</v>
      </c>
      <c r="L458">
        <v>1797.87</v>
      </c>
      <c r="M458">
        <v>0.31</v>
      </c>
      <c r="N458">
        <v>12188.57</v>
      </c>
      <c r="O458">
        <v>2948.45</v>
      </c>
      <c r="P458">
        <v>85.14</v>
      </c>
      <c r="Q458" t="s">
        <v>63</v>
      </c>
      <c r="S458" t="b">
        <v>0</v>
      </c>
      <c r="T458" t="s">
        <v>135</v>
      </c>
      <c r="U458">
        <v>4</v>
      </c>
    </row>
    <row r="459" spans="1:21" x14ac:dyDescent="0.3">
      <c r="A459" t="s">
        <v>1285</v>
      </c>
      <c r="B459" s="1">
        <v>44600</v>
      </c>
      <c r="C459" t="s">
        <v>1286</v>
      </c>
      <c r="D459" t="s">
        <v>1287</v>
      </c>
      <c r="E459">
        <v>65</v>
      </c>
      <c r="F459" t="s">
        <v>33</v>
      </c>
      <c r="G459" t="s">
        <v>73</v>
      </c>
      <c r="H459" t="s">
        <v>190</v>
      </c>
      <c r="I459" t="s">
        <v>26</v>
      </c>
      <c r="J459" t="s">
        <v>445</v>
      </c>
      <c r="K459">
        <v>10</v>
      </c>
      <c r="L459">
        <v>299.20999999999998</v>
      </c>
      <c r="M459">
        <v>0.19</v>
      </c>
      <c r="N459">
        <v>2491.46</v>
      </c>
      <c r="O459">
        <v>268.35000000000002</v>
      </c>
      <c r="P459">
        <v>16.739999999999998</v>
      </c>
      <c r="Q459" t="s">
        <v>56</v>
      </c>
      <c r="R459">
        <v>3</v>
      </c>
      <c r="S459" t="b">
        <v>0</v>
      </c>
      <c r="T459" t="s">
        <v>38</v>
      </c>
      <c r="U459">
        <v>9</v>
      </c>
    </row>
    <row r="460" spans="1:21" x14ac:dyDescent="0.3">
      <c r="A460" t="s">
        <v>1288</v>
      </c>
      <c r="B460" s="1">
        <v>44839</v>
      </c>
      <c r="C460" t="s">
        <v>1289</v>
      </c>
      <c r="D460" t="s">
        <v>1290</v>
      </c>
      <c r="E460">
        <v>44</v>
      </c>
      <c r="F460" t="s">
        <v>23</v>
      </c>
      <c r="G460" t="s">
        <v>24</v>
      </c>
      <c r="H460" t="s">
        <v>168</v>
      </c>
      <c r="I460" t="s">
        <v>43</v>
      </c>
      <c r="J460" t="s">
        <v>184</v>
      </c>
      <c r="K460">
        <v>8</v>
      </c>
      <c r="L460">
        <v>32195.15</v>
      </c>
      <c r="M460">
        <v>0.25</v>
      </c>
      <c r="N460">
        <v>191258.73</v>
      </c>
      <c r="O460">
        <v>53878.3</v>
      </c>
      <c r="P460">
        <v>67.87</v>
      </c>
      <c r="Q460" t="s">
        <v>63</v>
      </c>
      <c r="R460">
        <v>2</v>
      </c>
      <c r="S460" t="b">
        <v>0</v>
      </c>
      <c r="T460" t="s">
        <v>38</v>
      </c>
      <c r="U460">
        <v>4</v>
      </c>
    </row>
    <row r="461" spans="1:21" x14ac:dyDescent="0.3">
      <c r="A461" t="s">
        <v>1291</v>
      </c>
      <c r="B461" s="1">
        <v>44570</v>
      </c>
      <c r="C461" t="s">
        <v>1292</v>
      </c>
      <c r="D461" t="s">
        <v>1293</v>
      </c>
      <c r="E461">
        <v>26</v>
      </c>
      <c r="F461" t="s">
        <v>23</v>
      </c>
      <c r="G461" t="s">
        <v>109</v>
      </c>
      <c r="H461" t="s">
        <v>327</v>
      </c>
      <c r="I461" t="s">
        <v>43</v>
      </c>
      <c r="J461" t="s">
        <v>115</v>
      </c>
      <c r="K461">
        <v>7</v>
      </c>
      <c r="L461">
        <v>2529.87</v>
      </c>
      <c r="M461">
        <v>0.12</v>
      </c>
      <c r="N461">
        <v>14719.17</v>
      </c>
      <c r="O461">
        <v>4154.01</v>
      </c>
      <c r="P461">
        <v>90.47</v>
      </c>
      <c r="Q461" t="s">
        <v>50</v>
      </c>
      <c r="R461">
        <v>5</v>
      </c>
      <c r="S461" t="b">
        <v>0</v>
      </c>
      <c r="T461" t="s">
        <v>38</v>
      </c>
    </row>
    <row r="462" spans="1:21" x14ac:dyDescent="0.3">
      <c r="A462" t="s">
        <v>1294</v>
      </c>
      <c r="B462" s="1">
        <v>44852</v>
      </c>
      <c r="C462" t="s">
        <v>1295</v>
      </c>
      <c r="D462" t="s">
        <v>1147</v>
      </c>
      <c r="E462">
        <v>51</v>
      </c>
      <c r="F462" t="s">
        <v>67</v>
      </c>
      <c r="G462" t="s">
        <v>73</v>
      </c>
      <c r="H462" t="s">
        <v>74</v>
      </c>
      <c r="I462" t="s">
        <v>144</v>
      </c>
      <c r="J462" t="s">
        <v>159</v>
      </c>
      <c r="K462">
        <v>10</v>
      </c>
      <c r="L462">
        <v>14562.6</v>
      </c>
      <c r="M462">
        <v>0.31</v>
      </c>
      <c r="N462">
        <v>86000.34</v>
      </c>
      <c r="O462">
        <v>18267.52</v>
      </c>
      <c r="P462">
        <v>33.549999999999997</v>
      </c>
      <c r="Q462" t="s">
        <v>63</v>
      </c>
      <c r="R462">
        <v>5</v>
      </c>
      <c r="S462" t="b">
        <v>0</v>
      </c>
      <c r="T462" t="s">
        <v>38</v>
      </c>
      <c r="U462">
        <v>4</v>
      </c>
    </row>
    <row r="463" spans="1:21" x14ac:dyDescent="0.3">
      <c r="A463" t="s">
        <v>1296</v>
      </c>
      <c r="B463" s="1">
        <v>43873</v>
      </c>
      <c r="C463" t="s">
        <v>1297</v>
      </c>
      <c r="D463" t="s">
        <v>835</v>
      </c>
      <c r="E463">
        <v>39</v>
      </c>
      <c r="F463" t="s">
        <v>8847</v>
      </c>
      <c r="G463" t="s">
        <v>109</v>
      </c>
      <c r="H463" t="s">
        <v>139</v>
      </c>
      <c r="I463" t="s">
        <v>36</v>
      </c>
      <c r="J463" t="s">
        <v>180</v>
      </c>
      <c r="K463">
        <v>6</v>
      </c>
      <c r="L463">
        <v>1270.3599999999999</v>
      </c>
      <c r="M463">
        <v>0.06</v>
      </c>
      <c r="N463">
        <v>5747.77</v>
      </c>
      <c r="O463">
        <v>2669</v>
      </c>
      <c r="P463">
        <v>62.46</v>
      </c>
      <c r="Q463" t="s">
        <v>50</v>
      </c>
      <c r="R463">
        <v>3</v>
      </c>
      <c r="S463" t="b">
        <v>0</v>
      </c>
      <c r="T463" t="s">
        <v>38</v>
      </c>
      <c r="U463">
        <v>8</v>
      </c>
    </row>
    <row r="464" spans="1:21" x14ac:dyDescent="0.3">
      <c r="A464" t="s">
        <v>1298</v>
      </c>
      <c r="B464" s="1">
        <v>44529</v>
      </c>
      <c r="C464" t="s">
        <v>1299</v>
      </c>
      <c r="D464" t="s">
        <v>1084</v>
      </c>
      <c r="E464">
        <v>54</v>
      </c>
      <c r="F464" t="s">
        <v>23</v>
      </c>
      <c r="G464" t="s">
        <v>109</v>
      </c>
      <c r="H464" t="s">
        <v>119</v>
      </c>
      <c r="I464" t="s">
        <v>61</v>
      </c>
      <c r="J464" t="s">
        <v>263</v>
      </c>
      <c r="K464">
        <v>3</v>
      </c>
      <c r="L464">
        <v>789.1</v>
      </c>
      <c r="M464">
        <v>0.18</v>
      </c>
      <c r="N464">
        <v>1449.86</v>
      </c>
      <c r="O464">
        <v>562.04</v>
      </c>
      <c r="P464">
        <v>72.430000000000007</v>
      </c>
      <c r="Q464" t="s">
        <v>77</v>
      </c>
      <c r="R464">
        <v>3</v>
      </c>
      <c r="S464" t="b">
        <v>0</v>
      </c>
      <c r="T464" t="s">
        <v>83</v>
      </c>
      <c r="U464">
        <v>2</v>
      </c>
    </row>
    <row r="465" spans="1:21" x14ac:dyDescent="0.3">
      <c r="A465" t="s">
        <v>1300</v>
      </c>
      <c r="B465" s="1">
        <v>44195</v>
      </c>
      <c r="C465" t="s">
        <v>1301</v>
      </c>
      <c r="D465" t="s">
        <v>1302</v>
      </c>
      <c r="E465">
        <v>33</v>
      </c>
      <c r="F465" t="s">
        <v>23</v>
      </c>
      <c r="G465" t="s">
        <v>81</v>
      </c>
      <c r="H465" t="s">
        <v>82</v>
      </c>
      <c r="I465" t="s">
        <v>125</v>
      </c>
      <c r="J465" t="s">
        <v>194</v>
      </c>
      <c r="K465">
        <v>7</v>
      </c>
      <c r="L465">
        <v>56504.32</v>
      </c>
      <c r="M465">
        <v>0.3</v>
      </c>
      <c r="N465">
        <v>197546.47</v>
      </c>
      <c r="O465">
        <v>21532.46</v>
      </c>
      <c r="P465">
        <v>53.78</v>
      </c>
      <c r="Q465" t="s">
        <v>63</v>
      </c>
      <c r="R465">
        <v>5</v>
      </c>
      <c r="S465" t="b">
        <v>0</v>
      </c>
      <c r="T465" t="s">
        <v>38</v>
      </c>
      <c r="U465">
        <v>1</v>
      </c>
    </row>
    <row r="466" spans="1:21" x14ac:dyDescent="0.3">
      <c r="A466" t="s">
        <v>1303</v>
      </c>
      <c r="B466" s="1">
        <v>43838</v>
      </c>
      <c r="C466" t="s">
        <v>1304</v>
      </c>
      <c r="D466" t="s">
        <v>1305</v>
      </c>
      <c r="E466">
        <v>12</v>
      </c>
      <c r="F466" t="s">
        <v>23</v>
      </c>
      <c r="G466" t="s">
        <v>24</v>
      </c>
      <c r="H466" t="s">
        <v>54</v>
      </c>
      <c r="I466" t="s">
        <v>144</v>
      </c>
      <c r="J466" t="s">
        <v>145</v>
      </c>
      <c r="K466">
        <v>2</v>
      </c>
      <c r="L466">
        <v>2448.88</v>
      </c>
      <c r="M466">
        <v>0.08</v>
      </c>
      <c r="N466">
        <v>3192.22</v>
      </c>
      <c r="O466">
        <v>355.63</v>
      </c>
      <c r="P466">
        <v>47.54</v>
      </c>
      <c r="Q466" t="s">
        <v>63</v>
      </c>
      <c r="R466">
        <v>3</v>
      </c>
      <c r="S466" t="b">
        <v>0</v>
      </c>
      <c r="T466" t="s">
        <v>38</v>
      </c>
      <c r="U466">
        <v>9</v>
      </c>
    </row>
    <row r="467" spans="1:21" x14ac:dyDescent="0.3">
      <c r="A467" t="s">
        <v>1306</v>
      </c>
      <c r="B467" s="1">
        <v>45521</v>
      </c>
      <c r="C467" t="s">
        <v>1307</v>
      </c>
      <c r="D467" t="s">
        <v>276</v>
      </c>
      <c r="E467">
        <v>41</v>
      </c>
      <c r="F467" t="s">
        <v>8845</v>
      </c>
      <c r="G467" t="s">
        <v>109</v>
      </c>
      <c r="H467" t="s">
        <v>119</v>
      </c>
      <c r="I467" t="s">
        <v>125</v>
      </c>
      <c r="J467" t="s">
        <v>140</v>
      </c>
      <c r="K467">
        <v>3</v>
      </c>
      <c r="L467">
        <v>51479.19</v>
      </c>
      <c r="M467">
        <v>0.25</v>
      </c>
      <c r="N467">
        <v>182018.37</v>
      </c>
      <c r="O467">
        <v>19016.37</v>
      </c>
      <c r="P467">
        <v>55.15</v>
      </c>
      <c r="Q467" t="s">
        <v>77</v>
      </c>
      <c r="S467" t="b">
        <v>0</v>
      </c>
      <c r="T467" t="s">
        <v>57</v>
      </c>
      <c r="U467">
        <v>3</v>
      </c>
    </row>
    <row r="468" spans="1:21" x14ac:dyDescent="0.3">
      <c r="A468" t="s">
        <v>1308</v>
      </c>
      <c r="B468" s="1">
        <v>45582</v>
      </c>
      <c r="C468" t="s">
        <v>1309</v>
      </c>
      <c r="D468" t="s">
        <v>695</v>
      </c>
      <c r="E468">
        <v>999</v>
      </c>
      <c r="F468" t="s">
        <v>23</v>
      </c>
      <c r="G468" t="s">
        <v>73</v>
      </c>
      <c r="H468" t="s">
        <v>99</v>
      </c>
      <c r="I468" t="s">
        <v>26</v>
      </c>
      <c r="J468" t="s">
        <v>445</v>
      </c>
      <c r="K468">
        <v>8</v>
      </c>
      <c r="L468">
        <v>184.25</v>
      </c>
      <c r="M468">
        <v>0.21</v>
      </c>
      <c r="N468">
        <v>1215.29</v>
      </c>
      <c r="O468">
        <v>77.92</v>
      </c>
      <c r="P468">
        <v>46.09</v>
      </c>
      <c r="Q468" t="s">
        <v>69</v>
      </c>
      <c r="S468" t="b">
        <v>0</v>
      </c>
      <c r="T468" t="s">
        <v>135</v>
      </c>
      <c r="U468">
        <v>6</v>
      </c>
    </row>
    <row r="469" spans="1:21" x14ac:dyDescent="0.3">
      <c r="A469" t="s">
        <v>1310</v>
      </c>
      <c r="B469" s="1">
        <v>44862</v>
      </c>
      <c r="C469" t="s">
        <v>1311</v>
      </c>
      <c r="D469" t="s">
        <v>1312</v>
      </c>
      <c r="E469">
        <v>36</v>
      </c>
      <c r="F469" t="s">
        <v>67</v>
      </c>
      <c r="G469" t="s">
        <v>73</v>
      </c>
      <c r="H469" t="s">
        <v>99</v>
      </c>
      <c r="I469" t="s">
        <v>125</v>
      </c>
      <c r="J469" t="s">
        <v>194</v>
      </c>
      <c r="K469">
        <v>6</v>
      </c>
      <c r="L469">
        <v>6441.62</v>
      </c>
      <c r="M469">
        <v>0.27</v>
      </c>
      <c r="N469">
        <v>31528.73</v>
      </c>
      <c r="O469">
        <v>5997.64</v>
      </c>
      <c r="P469">
        <v>53.2</v>
      </c>
      <c r="Q469" t="s">
        <v>50</v>
      </c>
      <c r="R469">
        <v>3</v>
      </c>
      <c r="S469" t="b">
        <v>0</v>
      </c>
      <c r="T469" t="s">
        <v>8856</v>
      </c>
      <c r="U469">
        <v>8</v>
      </c>
    </row>
    <row r="470" spans="1:21" x14ac:dyDescent="0.3">
      <c r="A470" t="s">
        <v>1313</v>
      </c>
      <c r="B470" s="1">
        <v>44653</v>
      </c>
      <c r="C470" t="s">
        <v>1314</v>
      </c>
      <c r="D470" t="s">
        <v>1032</v>
      </c>
      <c r="E470">
        <v>39</v>
      </c>
      <c r="F470" t="s">
        <v>23</v>
      </c>
      <c r="G470" t="s">
        <v>34</v>
      </c>
      <c r="H470" t="s">
        <v>48</v>
      </c>
      <c r="I470" t="s">
        <v>26</v>
      </c>
      <c r="J470" t="s">
        <v>95</v>
      </c>
      <c r="K470">
        <v>3</v>
      </c>
      <c r="L470">
        <v>475.6</v>
      </c>
      <c r="M470">
        <v>0.18</v>
      </c>
      <c r="N470">
        <v>1586.7</v>
      </c>
      <c r="O470">
        <v>154.07</v>
      </c>
      <c r="P470">
        <v>65.63</v>
      </c>
      <c r="Q470" t="s">
        <v>69</v>
      </c>
      <c r="R470">
        <v>1</v>
      </c>
      <c r="S470" t="b">
        <v>0</v>
      </c>
      <c r="T470" t="s">
        <v>135</v>
      </c>
      <c r="U470">
        <v>10</v>
      </c>
    </row>
    <row r="471" spans="1:21" x14ac:dyDescent="0.3">
      <c r="A471" t="s">
        <v>1315</v>
      </c>
      <c r="B471" s="1">
        <v>45581</v>
      </c>
      <c r="C471" t="s">
        <v>1316</v>
      </c>
      <c r="D471" t="s">
        <v>1317</v>
      </c>
      <c r="E471">
        <v>40</v>
      </c>
      <c r="F471" t="s">
        <v>23</v>
      </c>
      <c r="G471" t="s">
        <v>24</v>
      </c>
      <c r="H471" t="s">
        <v>68</v>
      </c>
      <c r="I471" t="s">
        <v>43</v>
      </c>
      <c r="J471" t="s">
        <v>115</v>
      </c>
      <c r="K471">
        <v>2</v>
      </c>
      <c r="L471">
        <v>8590.5300000000007</v>
      </c>
      <c r="M471">
        <v>0.23</v>
      </c>
      <c r="N471">
        <v>12705.04</v>
      </c>
      <c r="O471">
        <v>3529.2</v>
      </c>
      <c r="P471">
        <v>40.590000000000003</v>
      </c>
      <c r="Q471" t="s">
        <v>69</v>
      </c>
      <c r="R471">
        <v>5</v>
      </c>
      <c r="S471" t="b">
        <v>0</v>
      </c>
      <c r="T471" t="s">
        <v>38</v>
      </c>
      <c r="U471">
        <v>6</v>
      </c>
    </row>
    <row r="472" spans="1:21" x14ac:dyDescent="0.3">
      <c r="A472" t="s">
        <v>1318</v>
      </c>
      <c r="B472" s="1">
        <v>45592</v>
      </c>
      <c r="C472" t="s">
        <v>1319</v>
      </c>
      <c r="D472" t="s">
        <v>1320</v>
      </c>
      <c r="E472">
        <v>18</v>
      </c>
      <c r="F472" t="s">
        <v>67</v>
      </c>
      <c r="G472" t="s">
        <v>73</v>
      </c>
      <c r="H472" t="s">
        <v>99</v>
      </c>
      <c r="I472" t="s">
        <v>43</v>
      </c>
      <c r="J472" t="s">
        <v>49</v>
      </c>
      <c r="K472">
        <v>1</v>
      </c>
      <c r="L472">
        <v>14589.01</v>
      </c>
      <c r="M472">
        <v>0.2</v>
      </c>
      <c r="N472">
        <v>13208.25</v>
      </c>
      <c r="O472">
        <v>3174.45</v>
      </c>
      <c r="P472">
        <v>52.97</v>
      </c>
      <c r="Q472" t="s">
        <v>69</v>
      </c>
      <c r="R472">
        <v>3</v>
      </c>
      <c r="S472" t="b">
        <v>0</v>
      </c>
      <c r="T472" t="s">
        <v>38</v>
      </c>
      <c r="U472">
        <v>1</v>
      </c>
    </row>
    <row r="473" spans="1:21" x14ac:dyDescent="0.3">
      <c r="A473" t="s">
        <v>1321</v>
      </c>
      <c r="B473" t="s">
        <v>8866</v>
      </c>
      <c r="C473" t="s">
        <v>1322</v>
      </c>
      <c r="D473" t="s">
        <v>1323</v>
      </c>
      <c r="E473">
        <v>32</v>
      </c>
      <c r="F473" t="s">
        <v>67</v>
      </c>
      <c r="G473" t="s">
        <v>81</v>
      </c>
      <c r="H473" t="s">
        <v>290</v>
      </c>
      <c r="I473" t="s">
        <v>61</v>
      </c>
      <c r="J473" t="s">
        <v>263</v>
      </c>
      <c r="K473">
        <v>2</v>
      </c>
      <c r="L473">
        <v>484.9</v>
      </c>
      <c r="M473">
        <v>0.1</v>
      </c>
      <c r="N473">
        <v>1040.24</v>
      </c>
      <c r="O473">
        <v>423.7</v>
      </c>
      <c r="P473">
        <v>69.41</v>
      </c>
      <c r="Q473" t="s">
        <v>56</v>
      </c>
      <c r="R473">
        <v>1</v>
      </c>
      <c r="S473" t="b">
        <v>0</v>
      </c>
      <c r="T473" t="s">
        <v>38</v>
      </c>
      <c r="U473">
        <v>10</v>
      </c>
    </row>
    <row r="474" spans="1:21" x14ac:dyDescent="0.3">
      <c r="A474" t="s">
        <v>1324</v>
      </c>
      <c r="B474" s="1">
        <v>44471</v>
      </c>
      <c r="C474" t="s">
        <v>1325</v>
      </c>
      <c r="D474" t="s">
        <v>966</v>
      </c>
      <c r="E474">
        <v>24</v>
      </c>
      <c r="F474" t="s">
        <v>23</v>
      </c>
      <c r="G474" t="s">
        <v>109</v>
      </c>
      <c r="H474" t="s">
        <v>119</v>
      </c>
      <c r="I474" t="s">
        <v>125</v>
      </c>
      <c r="J474" t="s">
        <v>169</v>
      </c>
      <c r="K474">
        <v>10</v>
      </c>
      <c r="L474">
        <v>23157.51</v>
      </c>
      <c r="M474">
        <v>0.12</v>
      </c>
      <c r="N474">
        <v>176221.6</v>
      </c>
      <c r="O474">
        <v>21453.69</v>
      </c>
      <c r="P474">
        <v>53.6</v>
      </c>
      <c r="Q474" t="s">
        <v>56</v>
      </c>
      <c r="R474">
        <v>3</v>
      </c>
      <c r="S474" t="b">
        <v>0</v>
      </c>
      <c r="T474" t="s">
        <v>38</v>
      </c>
      <c r="U474">
        <v>4</v>
      </c>
    </row>
    <row r="475" spans="1:21" x14ac:dyDescent="0.3">
      <c r="A475" t="s">
        <v>1326</v>
      </c>
      <c r="B475" s="1">
        <v>45290</v>
      </c>
      <c r="C475" t="s">
        <v>1327</v>
      </c>
      <c r="D475" t="s">
        <v>1328</v>
      </c>
      <c r="E475">
        <v>27</v>
      </c>
      <c r="F475" t="s">
        <v>33</v>
      </c>
      <c r="G475" t="s">
        <v>24</v>
      </c>
      <c r="H475" t="s">
        <v>25</v>
      </c>
      <c r="I475" t="s">
        <v>61</v>
      </c>
      <c r="J475" t="s">
        <v>280</v>
      </c>
      <c r="K475">
        <v>9</v>
      </c>
      <c r="L475">
        <v>609.86</v>
      </c>
      <c r="M475">
        <v>0.14000000000000001</v>
      </c>
      <c r="N475">
        <v>3554.23</v>
      </c>
      <c r="O475">
        <v>1923.48</v>
      </c>
      <c r="P475">
        <v>54.96</v>
      </c>
      <c r="Q475" t="s">
        <v>50</v>
      </c>
      <c r="S475" t="b">
        <v>0</v>
      </c>
      <c r="T475" t="s">
        <v>135</v>
      </c>
      <c r="U475">
        <v>1</v>
      </c>
    </row>
    <row r="476" spans="1:21" x14ac:dyDescent="0.3">
      <c r="A476" t="s">
        <v>1329</v>
      </c>
      <c r="B476" s="1">
        <v>44996</v>
      </c>
      <c r="C476" t="s">
        <v>1330</v>
      </c>
      <c r="D476" t="s">
        <v>871</v>
      </c>
      <c r="E476">
        <v>42</v>
      </c>
      <c r="F476" t="s">
        <v>33</v>
      </c>
      <c r="G476" t="s">
        <v>109</v>
      </c>
      <c r="H476" t="s">
        <v>327</v>
      </c>
      <c r="I476" t="s">
        <v>75</v>
      </c>
      <c r="J476" t="s">
        <v>130</v>
      </c>
      <c r="K476">
        <v>8</v>
      </c>
      <c r="L476">
        <v>570.17999999999995</v>
      </c>
      <c r="M476">
        <v>0.04</v>
      </c>
      <c r="N476">
        <v>5294.75</v>
      </c>
      <c r="O476">
        <v>1738.46</v>
      </c>
      <c r="P476">
        <v>56.28</v>
      </c>
      <c r="Q476" t="s">
        <v>69</v>
      </c>
      <c r="R476">
        <v>2</v>
      </c>
      <c r="S476" t="b">
        <v>0</v>
      </c>
      <c r="T476" t="s">
        <v>38</v>
      </c>
      <c r="U476">
        <v>4</v>
      </c>
    </row>
    <row r="477" spans="1:21" x14ac:dyDescent="0.3">
      <c r="A477" t="s">
        <v>1331</v>
      </c>
      <c r="B477" s="1">
        <v>44971</v>
      </c>
      <c r="C477" t="s">
        <v>1332</v>
      </c>
      <c r="D477" t="s">
        <v>1333</v>
      </c>
      <c r="E477">
        <v>33</v>
      </c>
      <c r="F477" t="s">
        <v>67</v>
      </c>
      <c r="G477" t="s">
        <v>73</v>
      </c>
      <c r="H477" t="s">
        <v>99</v>
      </c>
      <c r="I477" t="s">
        <v>125</v>
      </c>
      <c r="J477" t="s">
        <v>169</v>
      </c>
      <c r="K477">
        <v>9</v>
      </c>
      <c r="L477">
        <v>41854.410000000003</v>
      </c>
      <c r="M477">
        <v>0.33</v>
      </c>
      <c r="N477">
        <v>247342.73</v>
      </c>
      <c r="O477">
        <v>30449.06</v>
      </c>
      <c r="P477">
        <v>42.16</v>
      </c>
      <c r="Q477" t="s">
        <v>28</v>
      </c>
      <c r="R477">
        <v>2</v>
      </c>
      <c r="S477" t="b">
        <v>0</v>
      </c>
      <c r="T477" t="s">
        <v>38</v>
      </c>
      <c r="U477">
        <v>8</v>
      </c>
    </row>
    <row r="478" spans="1:21" x14ac:dyDescent="0.3">
      <c r="A478" t="s">
        <v>1334</v>
      </c>
      <c r="B478" s="1">
        <v>44667</v>
      </c>
      <c r="C478" t="s">
        <v>1335</v>
      </c>
      <c r="D478" t="s">
        <v>525</v>
      </c>
      <c r="E478">
        <v>39</v>
      </c>
      <c r="F478" t="s">
        <v>67</v>
      </c>
      <c r="G478" t="s">
        <v>24</v>
      </c>
      <c r="H478" t="s">
        <v>68</v>
      </c>
      <c r="I478" t="s">
        <v>75</v>
      </c>
      <c r="J478" t="s">
        <v>120</v>
      </c>
      <c r="K478">
        <v>3</v>
      </c>
      <c r="L478">
        <v>3710.29</v>
      </c>
      <c r="M478">
        <v>0.05</v>
      </c>
      <c r="N478">
        <v>14616.34</v>
      </c>
      <c r="O478">
        <v>5360.81</v>
      </c>
      <c r="P478">
        <v>62.88</v>
      </c>
      <c r="Q478" t="s">
        <v>63</v>
      </c>
      <c r="R478">
        <v>4</v>
      </c>
      <c r="S478" t="b">
        <v>0</v>
      </c>
      <c r="T478" t="s">
        <v>38</v>
      </c>
      <c r="U478">
        <v>4</v>
      </c>
    </row>
    <row r="479" spans="1:21" x14ac:dyDescent="0.3">
      <c r="A479" t="s">
        <v>1336</v>
      </c>
      <c r="B479" s="1">
        <v>44591</v>
      </c>
      <c r="C479" t="s">
        <v>1337</v>
      </c>
      <c r="D479" t="s">
        <v>1338</v>
      </c>
      <c r="E479">
        <v>27</v>
      </c>
      <c r="F479" t="s">
        <v>33</v>
      </c>
      <c r="G479" t="s">
        <v>73</v>
      </c>
      <c r="H479" t="s">
        <v>74</v>
      </c>
      <c r="I479" t="s">
        <v>36</v>
      </c>
      <c r="J479" t="s">
        <v>180</v>
      </c>
      <c r="K479">
        <v>10</v>
      </c>
      <c r="L479">
        <v>2477.1</v>
      </c>
      <c r="M479">
        <v>0.19</v>
      </c>
      <c r="N479">
        <v>19204</v>
      </c>
      <c r="O479">
        <v>9210.86</v>
      </c>
      <c r="P479">
        <v>24.71</v>
      </c>
      <c r="Q479" t="s">
        <v>69</v>
      </c>
      <c r="R479">
        <v>5</v>
      </c>
      <c r="S479" t="b">
        <v>0</v>
      </c>
      <c r="T479" t="s">
        <v>83</v>
      </c>
      <c r="U479">
        <v>8</v>
      </c>
    </row>
    <row r="480" spans="1:21" x14ac:dyDescent="0.3">
      <c r="A480" t="s">
        <v>1339</v>
      </c>
      <c r="B480" s="1">
        <v>44186</v>
      </c>
      <c r="C480" t="s">
        <v>1340</v>
      </c>
      <c r="D480" t="s">
        <v>1341</v>
      </c>
      <c r="E480">
        <v>44</v>
      </c>
      <c r="F480" t="s">
        <v>33</v>
      </c>
      <c r="G480" t="s">
        <v>109</v>
      </c>
      <c r="H480" t="s">
        <v>327</v>
      </c>
      <c r="I480" t="s">
        <v>144</v>
      </c>
      <c r="J480" t="s">
        <v>273</v>
      </c>
      <c r="K480">
        <v>8</v>
      </c>
      <c r="L480">
        <v>12540.64</v>
      </c>
      <c r="M480">
        <v>0.16</v>
      </c>
      <c r="N480">
        <v>54877.82</v>
      </c>
      <c r="O480">
        <v>12900.73</v>
      </c>
      <c r="P480">
        <v>44.66</v>
      </c>
      <c r="Q480" t="s">
        <v>77</v>
      </c>
      <c r="R480">
        <v>1</v>
      </c>
      <c r="S480" t="b">
        <v>0</v>
      </c>
      <c r="T480" t="s">
        <v>38</v>
      </c>
      <c r="U480">
        <v>8</v>
      </c>
    </row>
    <row r="481" spans="1:21" x14ac:dyDescent="0.3">
      <c r="A481" t="s">
        <v>1342</v>
      </c>
      <c r="B481" t="s">
        <v>8867</v>
      </c>
      <c r="C481" t="s">
        <v>1343</v>
      </c>
      <c r="D481" t="s">
        <v>283</v>
      </c>
      <c r="E481">
        <v>17</v>
      </c>
      <c r="F481" t="s">
        <v>67</v>
      </c>
      <c r="G481" t="s">
        <v>81</v>
      </c>
      <c r="H481" t="s">
        <v>82</v>
      </c>
      <c r="I481" t="s">
        <v>36</v>
      </c>
      <c r="J481" t="s">
        <v>665</v>
      </c>
      <c r="K481">
        <v>8</v>
      </c>
      <c r="L481">
        <v>211.05</v>
      </c>
      <c r="M481">
        <v>0.17</v>
      </c>
      <c r="N481">
        <v>2271.48</v>
      </c>
      <c r="O481">
        <v>1315.77</v>
      </c>
      <c r="P481">
        <v>75.69</v>
      </c>
      <c r="Q481" t="s">
        <v>56</v>
      </c>
      <c r="S481" t="b">
        <v>1</v>
      </c>
      <c r="T481" t="s">
        <v>29</v>
      </c>
      <c r="U481">
        <v>3</v>
      </c>
    </row>
    <row r="482" spans="1:21" x14ac:dyDescent="0.3">
      <c r="A482" t="s">
        <v>1344</v>
      </c>
      <c r="B482" s="1">
        <v>44279</v>
      </c>
      <c r="C482" t="s">
        <v>1345</v>
      </c>
      <c r="D482" t="s">
        <v>1204</v>
      </c>
      <c r="E482">
        <v>49</v>
      </c>
      <c r="F482" t="s">
        <v>67</v>
      </c>
      <c r="G482" t="s">
        <v>73</v>
      </c>
      <c r="H482" t="s">
        <v>134</v>
      </c>
      <c r="I482" t="s">
        <v>144</v>
      </c>
      <c r="J482" t="s">
        <v>478</v>
      </c>
      <c r="K482">
        <v>7</v>
      </c>
      <c r="L482">
        <v>2782.21</v>
      </c>
      <c r="M482">
        <v>0.21</v>
      </c>
      <c r="N482">
        <v>13694.75</v>
      </c>
      <c r="O482">
        <v>1856.34</v>
      </c>
      <c r="P482">
        <v>60.88</v>
      </c>
      <c r="Q482" t="s">
        <v>56</v>
      </c>
      <c r="R482">
        <v>3</v>
      </c>
      <c r="S482" t="b">
        <v>0</v>
      </c>
      <c r="T482" t="s">
        <v>8842</v>
      </c>
      <c r="U482">
        <v>4</v>
      </c>
    </row>
    <row r="483" spans="1:21" x14ac:dyDescent="0.3">
      <c r="A483" t="s">
        <v>1346</v>
      </c>
      <c r="B483" s="1">
        <v>44464</v>
      </c>
      <c r="C483" t="s">
        <v>1347</v>
      </c>
      <c r="D483" t="s">
        <v>865</v>
      </c>
      <c r="E483">
        <v>19</v>
      </c>
      <c r="F483" t="s">
        <v>8851</v>
      </c>
      <c r="G483" t="s">
        <v>24</v>
      </c>
      <c r="H483" t="s">
        <v>25</v>
      </c>
      <c r="I483" t="s">
        <v>36</v>
      </c>
      <c r="J483" t="s">
        <v>180</v>
      </c>
      <c r="K483">
        <v>7</v>
      </c>
      <c r="L483">
        <v>210.31</v>
      </c>
      <c r="M483">
        <v>0.23</v>
      </c>
      <c r="N483">
        <v>1209</v>
      </c>
      <c r="O483">
        <v>600.88</v>
      </c>
      <c r="P483">
        <v>67.459999999999994</v>
      </c>
      <c r="Q483" t="s">
        <v>77</v>
      </c>
      <c r="R483">
        <v>5</v>
      </c>
      <c r="S483" t="b">
        <v>1</v>
      </c>
      <c r="T483" t="s">
        <v>29</v>
      </c>
      <c r="U483">
        <v>6</v>
      </c>
    </row>
    <row r="484" spans="1:21" x14ac:dyDescent="0.3">
      <c r="A484" t="s">
        <v>1348</v>
      </c>
      <c r="B484" t="s">
        <v>8868</v>
      </c>
      <c r="C484" t="s">
        <v>1349</v>
      </c>
      <c r="D484" t="s">
        <v>1089</v>
      </c>
      <c r="E484">
        <v>33</v>
      </c>
      <c r="F484" t="s">
        <v>67</v>
      </c>
      <c r="G484" t="s">
        <v>81</v>
      </c>
      <c r="H484" t="s">
        <v>124</v>
      </c>
      <c r="I484" t="s">
        <v>43</v>
      </c>
      <c r="J484" t="s">
        <v>115</v>
      </c>
      <c r="K484">
        <v>2</v>
      </c>
      <c r="L484">
        <v>27227.5</v>
      </c>
      <c r="M484">
        <v>0.27</v>
      </c>
      <c r="N484">
        <v>53652.43</v>
      </c>
      <c r="O484">
        <v>18467.900000000001</v>
      </c>
      <c r="P484">
        <v>69.069999999999993</v>
      </c>
      <c r="Q484" t="s">
        <v>56</v>
      </c>
      <c r="R484">
        <v>5</v>
      </c>
      <c r="S484" t="b">
        <v>0</v>
      </c>
      <c r="T484" t="s">
        <v>38</v>
      </c>
      <c r="U484">
        <v>9</v>
      </c>
    </row>
    <row r="485" spans="1:21" x14ac:dyDescent="0.3">
      <c r="A485" t="s">
        <v>1350</v>
      </c>
      <c r="B485" s="1">
        <v>45313</v>
      </c>
      <c r="C485" t="s">
        <v>1351</v>
      </c>
      <c r="D485" t="s">
        <v>1352</v>
      </c>
      <c r="E485">
        <v>49</v>
      </c>
      <c r="F485" t="s">
        <v>33</v>
      </c>
      <c r="G485" t="s">
        <v>24</v>
      </c>
      <c r="H485" t="s">
        <v>168</v>
      </c>
      <c r="I485" t="s">
        <v>144</v>
      </c>
      <c r="J485" t="s">
        <v>214</v>
      </c>
      <c r="K485">
        <v>2</v>
      </c>
      <c r="L485">
        <v>11637.71</v>
      </c>
      <c r="M485">
        <v>0.03</v>
      </c>
      <c r="N485">
        <v>20228.5</v>
      </c>
      <c r="O485">
        <v>3894.99</v>
      </c>
      <c r="P485">
        <v>49.76</v>
      </c>
      <c r="Q485" t="s">
        <v>50</v>
      </c>
      <c r="R485">
        <v>4</v>
      </c>
      <c r="S485" t="b">
        <v>1</v>
      </c>
      <c r="T485" t="s">
        <v>29</v>
      </c>
      <c r="U485">
        <v>6</v>
      </c>
    </row>
    <row r="486" spans="1:21" x14ac:dyDescent="0.3">
      <c r="A486" t="s">
        <v>1353</v>
      </c>
      <c r="B486" s="1">
        <v>44863</v>
      </c>
      <c r="C486" t="s">
        <v>1354</v>
      </c>
      <c r="D486" t="s">
        <v>1023</v>
      </c>
      <c r="E486">
        <v>30</v>
      </c>
      <c r="F486" t="s">
        <v>33</v>
      </c>
      <c r="G486" t="s">
        <v>109</v>
      </c>
      <c r="H486" t="s">
        <v>327</v>
      </c>
      <c r="I486" t="s">
        <v>61</v>
      </c>
      <c r="J486" t="s">
        <v>62</v>
      </c>
      <c r="K486">
        <v>10</v>
      </c>
      <c r="L486">
        <v>1494.95</v>
      </c>
      <c r="M486">
        <v>0.38</v>
      </c>
      <c r="N486">
        <v>9412.99</v>
      </c>
      <c r="O486">
        <v>4806.7700000000004</v>
      </c>
      <c r="P486">
        <v>81.37</v>
      </c>
      <c r="Q486" t="s">
        <v>69</v>
      </c>
      <c r="S486" t="b">
        <v>1</v>
      </c>
      <c r="T486" t="s">
        <v>29</v>
      </c>
      <c r="U486">
        <v>6</v>
      </c>
    </row>
    <row r="487" spans="1:21" x14ac:dyDescent="0.3">
      <c r="A487" t="s">
        <v>1355</v>
      </c>
      <c r="B487" s="1">
        <v>43992</v>
      </c>
      <c r="C487" t="s">
        <v>1356</v>
      </c>
      <c r="D487" t="s">
        <v>981</v>
      </c>
      <c r="E487">
        <v>24</v>
      </c>
      <c r="F487" t="s">
        <v>33</v>
      </c>
      <c r="G487" t="s">
        <v>24</v>
      </c>
      <c r="H487" t="s">
        <v>68</v>
      </c>
      <c r="I487" t="s">
        <v>75</v>
      </c>
      <c r="J487" t="s">
        <v>204</v>
      </c>
      <c r="K487">
        <v>2</v>
      </c>
      <c r="L487">
        <v>1835.19</v>
      </c>
      <c r="M487">
        <v>0.03</v>
      </c>
      <c r="N487">
        <v>4360.6899999999996</v>
      </c>
      <c r="O487">
        <v>1812.7</v>
      </c>
      <c r="P487">
        <v>37.119999999999997</v>
      </c>
      <c r="Q487" t="s">
        <v>50</v>
      </c>
      <c r="R487">
        <v>5</v>
      </c>
      <c r="S487" t="b">
        <v>0</v>
      </c>
      <c r="T487" t="s">
        <v>38</v>
      </c>
      <c r="U487">
        <v>2</v>
      </c>
    </row>
    <row r="488" spans="1:21" x14ac:dyDescent="0.3">
      <c r="A488" t="s">
        <v>1357</v>
      </c>
      <c r="B488" s="1">
        <v>44166</v>
      </c>
      <c r="C488" t="s">
        <v>1358</v>
      </c>
      <c r="D488" t="s">
        <v>1268</v>
      </c>
      <c r="E488">
        <v>25</v>
      </c>
      <c r="F488" t="s">
        <v>23</v>
      </c>
      <c r="G488" t="s">
        <v>24</v>
      </c>
      <c r="H488" t="s">
        <v>168</v>
      </c>
      <c r="I488" t="s">
        <v>75</v>
      </c>
      <c r="J488" t="s">
        <v>120</v>
      </c>
      <c r="K488">
        <v>2</v>
      </c>
      <c r="L488">
        <v>3263.53</v>
      </c>
      <c r="M488">
        <v>0.28000000000000003</v>
      </c>
      <c r="N488">
        <v>3766.06</v>
      </c>
      <c r="O488">
        <v>1284.73</v>
      </c>
      <c r="P488">
        <v>57.51</v>
      </c>
      <c r="Q488" t="s">
        <v>56</v>
      </c>
      <c r="R488">
        <v>2</v>
      </c>
      <c r="S488" t="b">
        <v>0</v>
      </c>
      <c r="T488" t="s">
        <v>38</v>
      </c>
      <c r="U488">
        <v>10</v>
      </c>
    </row>
    <row r="489" spans="1:21" x14ac:dyDescent="0.3">
      <c r="A489" t="s">
        <v>1359</v>
      </c>
      <c r="B489" s="1">
        <v>44675</v>
      </c>
      <c r="C489" t="s">
        <v>1360</v>
      </c>
      <c r="D489" t="s">
        <v>80</v>
      </c>
      <c r="E489">
        <v>19</v>
      </c>
      <c r="F489" t="s">
        <v>67</v>
      </c>
      <c r="G489" t="s">
        <v>81</v>
      </c>
      <c r="H489" t="s">
        <v>290</v>
      </c>
      <c r="I489" t="s">
        <v>61</v>
      </c>
      <c r="J489" t="s">
        <v>263</v>
      </c>
      <c r="K489">
        <v>5</v>
      </c>
      <c r="L489">
        <v>610.98</v>
      </c>
      <c r="M489">
        <v>0.16</v>
      </c>
      <c r="N489">
        <v>3679.38</v>
      </c>
      <c r="O489">
        <v>1422.56</v>
      </c>
      <c r="P489">
        <v>53.99</v>
      </c>
      <c r="Q489" t="s">
        <v>63</v>
      </c>
      <c r="R489">
        <v>4</v>
      </c>
      <c r="S489" t="b">
        <v>0</v>
      </c>
      <c r="T489" t="s">
        <v>38</v>
      </c>
      <c r="U489">
        <v>4</v>
      </c>
    </row>
    <row r="490" spans="1:21" x14ac:dyDescent="0.3">
      <c r="A490" t="s">
        <v>1361</v>
      </c>
      <c r="B490" s="1">
        <v>44975</v>
      </c>
      <c r="C490" t="s">
        <v>1362</v>
      </c>
      <c r="D490" t="s">
        <v>335</v>
      </c>
      <c r="E490">
        <v>30</v>
      </c>
      <c r="F490" t="s">
        <v>33</v>
      </c>
      <c r="G490" t="s">
        <v>73</v>
      </c>
      <c r="H490" t="s">
        <v>134</v>
      </c>
      <c r="I490" t="s">
        <v>61</v>
      </c>
      <c r="J490" t="s">
        <v>105</v>
      </c>
      <c r="K490">
        <v>4</v>
      </c>
      <c r="L490">
        <v>1488.05</v>
      </c>
      <c r="M490">
        <v>0.16</v>
      </c>
      <c r="N490">
        <v>5878.72</v>
      </c>
      <c r="O490">
        <v>1895.88</v>
      </c>
      <c r="P490">
        <v>33.950000000000003</v>
      </c>
      <c r="Q490" t="s">
        <v>28</v>
      </c>
      <c r="R490">
        <v>3</v>
      </c>
      <c r="S490" t="b">
        <v>1</v>
      </c>
      <c r="T490" t="s">
        <v>29</v>
      </c>
      <c r="U490">
        <v>9</v>
      </c>
    </row>
    <row r="491" spans="1:21" x14ac:dyDescent="0.3">
      <c r="A491" t="s">
        <v>1363</v>
      </c>
      <c r="B491" s="1">
        <v>44132</v>
      </c>
      <c r="C491" t="s">
        <v>1364</v>
      </c>
      <c r="D491" t="s">
        <v>546</v>
      </c>
      <c r="E491">
        <v>47</v>
      </c>
      <c r="F491" t="s">
        <v>67</v>
      </c>
      <c r="G491" t="s">
        <v>109</v>
      </c>
      <c r="H491" t="s">
        <v>327</v>
      </c>
      <c r="I491" t="s">
        <v>61</v>
      </c>
      <c r="J491" t="s">
        <v>280</v>
      </c>
      <c r="K491">
        <v>8</v>
      </c>
      <c r="L491">
        <v>513.63</v>
      </c>
      <c r="M491">
        <v>0.17</v>
      </c>
      <c r="N491">
        <v>2804.09</v>
      </c>
      <c r="O491">
        <v>1009.57</v>
      </c>
      <c r="P491">
        <v>48.54</v>
      </c>
      <c r="Q491" t="s">
        <v>63</v>
      </c>
      <c r="R491">
        <v>4</v>
      </c>
      <c r="S491" t="b">
        <v>0</v>
      </c>
      <c r="T491" t="s">
        <v>8842</v>
      </c>
      <c r="U491">
        <v>1</v>
      </c>
    </row>
    <row r="492" spans="1:21" x14ac:dyDescent="0.3">
      <c r="A492" t="s">
        <v>1365</v>
      </c>
      <c r="B492" s="1">
        <v>43979</v>
      </c>
      <c r="C492" t="s">
        <v>1366</v>
      </c>
      <c r="D492" t="s">
        <v>704</v>
      </c>
      <c r="E492">
        <v>35</v>
      </c>
      <c r="F492" t="s">
        <v>23</v>
      </c>
      <c r="G492" t="s">
        <v>81</v>
      </c>
      <c r="H492" t="s">
        <v>290</v>
      </c>
      <c r="I492" t="s">
        <v>26</v>
      </c>
      <c r="J492" t="s">
        <v>27</v>
      </c>
      <c r="K492">
        <v>9</v>
      </c>
      <c r="L492">
        <v>213.6</v>
      </c>
      <c r="M492">
        <v>0.32</v>
      </c>
      <c r="N492">
        <v>1665.43</v>
      </c>
      <c r="O492">
        <v>193.99</v>
      </c>
      <c r="P492">
        <v>101.52</v>
      </c>
      <c r="Q492" t="s">
        <v>56</v>
      </c>
      <c r="R492">
        <v>4</v>
      </c>
      <c r="S492" t="b">
        <v>0</v>
      </c>
      <c r="T492" t="s">
        <v>83</v>
      </c>
      <c r="U492">
        <v>4</v>
      </c>
    </row>
    <row r="493" spans="1:21" x14ac:dyDescent="0.3">
      <c r="A493" t="s">
        <v>1367</v>
      </c>
      <c r="B493" s="1">
        <v>45320</v>
      </c>
      <c r="C493" t="s">
        <v>1368</v>
      </c>
      <c r="D493" t="s">
        <v>387</v>
      </c>
      <c r="E493">
        <v>26</v>
      </c>
      <c r="F493" t="s">
        <v>23</v>
      </c>
      <c r="G493" t="s">
        <v>73</v>
      </c>
      <c r="H493" t="s">
        <v>74</v>
      </c>
      <c r="I493" t="s">
        <v>36</v>
      </c>
      <c r="J493" t="s">
        <v>37</v>
      </c>
      <c r="K493">
        <v>4</v>
      </c>
      <c r="L493">
        <v>1120.04</v>
      </c>
      <c r="M493">
        <v>0</v>
      </c>
      <c r="N493">
        <v>4784.7</v>
      </c>
      <c r="O493">
        <v>1051.2</v>
      </c>
      <c r="P493">
        <v>70.2</v>
      </c>
      <c r="Q493" t="s">
        <v>69</v>
      </c>
      <c r="R493">
        <v>5</v>
      </c>
      <c r="S493" t="b">
        <v>0</v>
      </c>
      <c r="T493" t="s">
        <v>38</v>
      </c>
      <c r="U493">
        <v>6</v>
      </c>
    </row>
    <row r="494" spans="1:21" x14ac:dyDescent="0.3">
      <c r="A494" t="s">
        <v>1369</v>
      </c>
      <c r="B494" s="1">
        <v>44744</v>
      </c>
      <c r="C494" t="s">
        <v>1370</v>
      </c>
      <c r="D494" t="s">
        <v>253</v>
      </c>
      <c r="E494">
        <v>42</v>
      </c>
      <c r="F494" t="s">
        <v>67</v>
      </c>
      <c r="G494" t="s">
        <v>73</v>
      </c>
      <c r="H494" t="s">
        <v>99</v>
      </c>
      <c r="I494" t="s">
        <v>125</v>
      </c>
      <c r="J494" t="s">
        <v>140</v>
      </c>
      <c r="K494">
        <v>5</v>
      </c>
      <c r="L494">
        <v>14814.19</v>
      </c>
      <c r="N494">
        <v>105694.63</v>
      </c>
      <c r="O494">
        <v>11127.91</v>
      </c>
      <c r="P494">
        <v>56.42</v>
      </c>
      <c r="Q494" t="s">
        <v>28</v>
      </c>
      <c r="R494">
        <v>3</v>
      </c>
      <c r="S494" t="b">
        <v>0</v>
      </c>
      <c r="T494" t="s">
        <v>57</v>
      </c>
      <c r="U494">
        <v>1</v>
      </c>
    </row>
    <row r="495" spans="1:21" x14ac:dyDescent="0.3">
      <c r="A495" t="s">
        <v>1371</v>
      </c>
      <c r="B495" s="1">
        <v>44048</v>
      </c>
      <c r="C495" t="s">
        <v>1372</v>
      </c>
      <c r="D495" t="s">
        <v>387</v>
      </c>
      <c r="E495">
        <v>40</v>
      </c>
      <c r="F495" t="s">
        <v>23</v>
      </c>
      <c r="G495" t="s">
        <v>81</v>
      </c>
      <c r="H495" t="s">
        <v>124</v>
      </c>
      <c r="I495" t="s">
        <v>26</v>
      </c>
      <c r="J495" t="s">
        <v>396</v>
      </c>
      <c r="K495">
        <v>4</v>
      </c>
      <c r="L495">
        <v>57.97</v>
      </c>
      <c r="M495">
        <v>0.1</v>
      </c>
      <c r="N495">
        <v>258.54000000000002</v>
      </c>
      <c r="O495">
        <v>16.670000000000002</v>
      </c>
      <c r="P495">
        <v>74.150000000000006</v>
      </c>
      <c r="Q495" t="s">
        <v>56</v>
      </c>
      <c r="R495">
        <v>3</v>
      </c>
      <c r="S495" t="b">
        <v>0</v>
      </c>
      <c r="T495" t="s">
        <v>38</v>
      </c>
      <c r="U495">
        <v>9</v>
      </c>
    </row>
    <row r="496" spans="1:21" x14ac:dyDescent="0.3">
      <c r="A496" t="s">
        <v>1373</v>
      </c>
      <c r="B496" s="1">
        <v>44287</v>
      </c>
      <c r="C496" t="s">
        <v>1374</v>
      </c>
      <c r="D496" t="s">
        <v>569</v>
      </c>
      <c r="E496">
        <v>45</v>
      </c>
      <c r="F496" t="s">
        <v>33</v>
      </c>
      <c r="G496" t="s">
        <v>24</v>
      </c>
      <c r="H496" t="s">
        <v>68</v>
      </c>
      <c r="I496" t="s">
        <v>26</v>
      </c>
      <c r="J496" t="s">
        <v>445</v>
      </c>
      <c r="K496">
        <v>2</v>
      </c>
      <c r="L496">
        <v>438.16</v>
      </c>
      <c r="M496">
        <v>0.25</v>
      </c>
      <c r="N496">
        <v>855.21</v>
      </c>
      <c r="O496">
        <v>70.3</v>
      </c>
      <c r="P496">
        <v>76.819999999999993</v>
      </c>
      <c r="Q496" t="s">
        <v>28</v>
      </c>
      <c r="R496">
        <v>5</v>
      </c>
      <c r="S496" t="b">
        <v>0</v>
      </c>
      <c r="T496" t="s">
        <v>38</v>
      </c>
      <c r="U496">
        <v>2</v>
      </c>
    </row>
    <row r="497" spans="1:21" x14ac:dyDescent="0.3">
      <c r="A497" t="s">
        <v>1375</v>
      </c>
      <c r="B497" s="1">
        <v>44477</v>
      </c>
      <c r="C497" t="s">
        <v>1376</v>
      </c>
      <c r="D497" t="s">
        <v>1377</v>
      </c>
      <c r="E497">
        <v>23</v>
      </c>
      <c r="F497" t="s">
        <v>33</v>
      </c>
      <c r="G497" t="s">
        <v>73</v>
      </c>
      <c r="H497" t="s">
        <v>190</v>
      </c>
      <c r="I497" t="s">
        <v>26</v>
      </c>
      <c r="J497" t="s">
        <v>55</v>
      </c>
      <c r="K497">
        <v>5</v>
      </c>
      <c r="L497">
        <v>312.3</v>
      </c>
      <c r="M497">
        <v>0.12</v>
      </c>
      <c r="N497">
        <v>1270.29</v>
      </c>
      <c r="O497">
        <v>110.96</v>
      </c>
      <c r="P497">
        <v>25.67</v>
      </c>
      <c r="Q497" t="s">
        <v>63</v>
      </c>
      <c r="R497">
        <v>3</v>
      </c>
      <c r="S497" t="b">
        <v>0</v>
      </c>
      <c r="T497" t="s">
        <v>38</v>
      </c>
      <c r="U497">
        <v>8</v>
      </c>
    </row>
    <row r="498" spans="1:21" x14ac:dyDescent="0.3">
      <c r="A498" t="s">
        <v>1378</v>
      </c>
      <c r="B498" s="1">
        <v>45450</v>
      </c>
      <c r="C498" t="s">
        <v>1379</v>
      </c>
      <c r="D498" t="s">
        <v>1380</v>
      </c>
      <c r="E498">
        <v>26</v>
      </c>
      <c r="F498" t="s">
        <v>67</v>
      </c>
      <c r="G498" t="s">
        <v>109</v>
      </c>
      <c r="H498" t="s">
        <v>119</v>
      </c>
      <c r="I498" t="s">
        <v>75</v>
      </c>
      <c r="J498" t="s">
        <v>111</v>
      </c>
      <c r="K498">
        <v>8</v>
      </c>
      <c r="L498">
        <v>3182.92</v>
      </c>
      <c r="M498">
        <v>0.17</v>
      </c>
      <c r="N498">
        <v>35409.06</v>
      </c>
      <c r="O498">
        <v>17485.080000000002</v>
      </c>
      <c r="P498">
        <v>81.77</v>
      </c>
      <c r="Q498" t="s">
        <v>77</v>
      </c>
      <c r="R498">
        <v>5</v>
      </c>
      <c r="S498" t="b">
        <v>0</v>
      </c>
      <c r="T498" t="s">
        <v>38</v>
      </c>
      <c r="U498">
        <v>9</v>
      </c>
    </row>
    <row r="499" spans="1:21" x14ac:dyDescent="0.3">
      <c r="A499" t="s">
        <v>1381</v>
      </c>
      <c r="B499" s="1">
        <v>44722</v>
      </c>
      <c r="C499" t="s">
        <v>1382</v>
      </c>
      <c r="D499" t="s">
        <v>1383</v>
      </c>
      <c r="E499">
        <v>39</v>
      </c>
      <c r="F499" t="s">
        <v>67</v>
      </c>
      <c r="G499" t="s">
        <v>81</v>
      </c>
      <c r="H499" t="s">
        <v>124</v>
      </c>
      <c r="I499" t="s">
        <v>75</v>
      </c>
      <c r="J499" t="s">
        <v>87</v>
      </c>
      <c r="K499">
        <v>3</v>
      </c>
      <c r="L499">
        <v>1256.1600000000001</v>
      </c>
      <c r="M499">
        <v>0.05</v>
      </c>
      <c r="N499">
        <v>5186.09</v>
      </c>
      <c r="O499">
        <v>2331.2600000000002</v>
      </c>
      <c r="P499">
        <v>90.36</v>
      </c>
      <c r="Q499" t="s">
        <v>50</v>
      </c>
      <c r="R499">
        <v>5</v>
      </c>
      <c r="S499" t="b">
        <v>0</v>
      </c>
      <c r="T499" t="s">
        <v>38</v>
      </c>
      <c r="U499">
        <v>9</v>
      </c>
    </row>
    <row r="500" spans="1:21" x14ac:dyDescent="0.3">
      <c r="A500" t="s">
        <v>1384</v>
      </c>
      <c r="B500" s="1">
        <v>43926</v>
      </c>
      <c r="C500" t="s">
        <v>1385</v>
      </c>
      <c r="D500" t="s">
        <v>143</v>
      </c>
      <c r="F500" t="s">
        <v>33</v>
      </c>
      <c r="G500" t="s">
        <v>24</v>
      </c>
      <c r="H500" t="s">
        <v>168</v>
      </c>
      <c r="I500" t="s">
        <v>36</v>
      </c>
      <c r="J500" t="s">
        <v>228</v>
      </c>
      <c r="K500">
        <v>9</v>
      </c>
      <c r="L500">
        <v>1356.81</v>
      </c>
      <c r="M500">
        <v>0.01</v>
      </c>
      <c r="N500">
        <v>13938.43</v>
      </c>
      <c r="O500">
        <v>5273.14</v>
      </c>
      <c r="P500">
        <v>76.63</v>
      </c>
      <c r="Q500" t="s">
        <v>69</v>
      </c>
      <c r="R500">
        <v>3</v>
      </c>
      <c r="S500" t="b">
        <v>0</v>
      </c>
      <c r="T500" t="s">
        <v>38</v>
      </c>
      <c r="U500">
        <v>4</v>
      </c>
    </row>
    <row r="501" spans="1:21" x14ac:dyDescent="0.3">
      <c r="A501" t="s">
        <v>1386</v>
      </c>
      <c r="B501" s="1">
        <v>43885</v>
      </c>
      <c r="C501" t="s">
        <v>1387</v>
      </c>
      <c r="D501" t="s">
        <v>1302</v>
      </c>
      <c r="E501">
        <v>27</v>
      </c>
      <c r="F501" t="s">
        <v>67</v>
      </c>
      <c r="G501" t="s">
        <v>81</v>
      </c>
      <c r="H501" t="s">
        <v>82</v>
      </c>
      <c r="I501" t="s">
        <v>36</v>
      </c>
      <c r="J501" t="s">
        <v>37</v>
      </c>
      <c r="K501">
        <v>3</v>
      </c>
      <c r="L501">
        <v>1655.54</v>
      </c>
      <c r="M501">
        <v>0.25</v>
      </c>
      <c r="N501">
        <v>2825.92</v>
      </c>
      <c r="O501">
        <v>1777.23</v>
      </c>
      <c r="P501">
        <v>81.69</v>
      </c>
      <c r="Q501" t="s">
        <v>77</v>
      </c>
      <c r="R501">
        <v>3</v>
      </c>
      <c r="S501" t="b">
        <v>0</v>
      </c>
      <c r="T501" t="s">
        <v>38</v>
      </c>
      <c r="U501">
        <v>5</v>
      </c>
    </row>
    <row r="502" spans="1:21" x14ac:dyDescent="0.3">
      <c r="A502" t="s">
        <v>1388</v>
      </c>
      <c r="B502" s="1">
        <v>45050</v>
      </c>
      <c r="C502" t="s">
        <v>1389</v>
      </c>
      <c r="D502" t="s">
        <v>1101</v>
      </c>
      <c r="E502">
        <v>20</v>
      </c>
      <c r="F502" t="s">
        <v>23</v>
      </c>
      <c r="G502" t="s">
        <v>109</v>
      </c>
      <c r="H502" t="s">
        <v>110</v>
      </c>
      <c r="I502" t="s">
        <v>36</v>
      </c>
      <c r="J502" t="s">
        <v>100</v>
      </c>
      <c r="K502">
        <v>6</v>
      </c>
      <c r="L502">
        <v>2373.35</v>
      </c>
      <c r="M502">
        <v>0.3</v>
      </c>
      <c r="N502">
        <v>15281.74</v>
      </c>
      <c r="O502">
        <v>8565.14</v>
      </c>
      <c r="P502">
        <v>54.97</v>
      </c>
      <c r="Q502" t="s">
        <v>63</v>
      </c>
      <c r="R502">
        <v>3</v>
      </c>
      <c r="S502" t="b">
        <v>0</v>
      </c>
      <c r="T502" t="s">
        <v>38</v>
      </c>
      <c r="U502">
        <v>3</v>
      </c>
    </row>
    <row r="503" spans="1:21" x14ac:dyDescent="0.3">
      <c r="A503" t="s">
        <v>1390</v>
      </c>
      <c r="B503" s="1">
        <v>44867</v>
      </c>
      <c r="C503" t="s">
        <v>1391</v>
      </c>
      <c r="D503" t="s">
        <v>1392</v>
      </c>
      <c r="E503">
        <v>46</v>
      </c>
      <c r="F503" t="s">
        <v>23</v>
      </c>
      <c r="G503" t="s">
        <v>73</v>
      </c>
      <c r="H503" t="s">
        <v>190</v>
      </c>
      <c r="I503" t="s">
        <v>75</v>
      </c>
      <c r="J503" t="s">
        <v>120</v>
      </c>
      <c r="K503">
        <v>3</v>
      </c>
      <c r="L503">
        <v>1457.48</v>
      </c>
      <c r="M503">
        <v>0.04</v>
      </c>
      <c r="N503">
        <v>3326.03</v>
      </c>
      <c r="O503">
        <v>1139.23</v>
      </c>
      <c r="P503">
        <v>47.06</v>
      </c>
      <c r="Q503" t="s">
        <v>69</v>
      </c>
      <c r="R503">
        <v>5</v>
      </c>
      <c r="S503" t="b">
        <v>0</v>
      </c>
      <c r="T503" t="s">
        <v>38</v>
      </c>
      <c r="U503">
        <v>10</v>
      </c>
    </row>
    <row r="504" spans="1:21" x14ac:dyDescent="0.3">
      <c r="A504" t="s">
        <v>1393</v>
      </c>
      <c r="B504" s="1">
        <v>44107</v>
      </c>
      <c r="C504" t="s">
        <v>1394</v>
      </c>
      <c r="D504" t="s">
        <v>981</v>
      </c>
      <c r="E504">
        <v>52</v>
      </c>
      <c r="F504" t="s">
        <v>8849</v>
      </c>
      <c r="G504" t="s">
        <v>109</v>
      </c>
      <c r="H504" t="s">
        <v>119</v>
      </c>
      <c r="I504" t="s">
        <v>125</v>
      </c>
      <c r="J504" t="s">
        <v>305</v>
      </c>
      <c r="K504">
        <v>4</v>
      </c>
      <c r="L504">
        <v>72305.61</v>
      </c>
      <c r="M504">
        <v>0.03</v>
      </c>
      <c r="N504">
        <v>221219.87</v>
      </c>
      <c r="O504">
        <v>28168.080000000002</v>
      </c>
      <c r="P504">
        <v>54.29</v>
      </c>
      <c r="Q504" t="s">
        <v>28</v>
      </c>
      <c r="R504">
        <v>4</v>
      </c>
      <c r="S504" t="b">
        <v>1</v>
      </c>
      <c r="T504" t="s">
        <v>29</v>
      </c>
      <c r="U504">
        <v>10</v>
      </c>
    </row>
    <row r="505" spans="1:21" x14ac:dyDescent="0.3">
      <c r="A505" t="s">
        <v>1395</v>
      </c>
      <c r="B505" s="1">
        <v>44275</v>
      </c>
      <c r="C505" t="s">
        <v>1396</v>
      </c>
      <c r="D505" t="s">
        <v>1397</v>
      </c>
      <c r="E505">
        <v>12</v>
      </c>
      <c r="F505" t="s">
        <v>23</v>
      </c>
      <c r="G505" t="s">
        <v>34</v>
      </c>
      <c r="H505" t="s">
        <v>35</v>
      </c>
      <c r="I505" t="s">
        <v>36</v>
      </c>
      <c r="J505" t="s">
        <v>180</v>
      </c>
      <c r="K505">
        <v>3</v>
      </c>
      <c r="L505">
        <v>956.76</v>
      </c>
      <c r="M505">
        <v>0.28000000000000003</v>
      </c>
      <c r="N505">
        <v>2408.87</v>
      </c>
      <c r="O505">
        <v>1153.68</v>
      </c>
      <c r="P505">
        <v>89.77</v>
      </c>
      <c r="Q505" t="s">
        <v>69</v>
      </c>
      <c r="S505" t="b">
        <v>0</v>
      </c>
      <c r="T505" t="s">
        <v>38</v>
      </c>
      <c r="U505">
        <v>9</v>
      </c>
    </row>
    <row r="506" spans="1:21" x14ac:dyDescent="0.3">
      <c r="A506" t="s">
        <v>1398</v>
      </c>
      <c r="B506" t="s">
        <v>8869</v>
      </c>
      <c r="C506" t="s">
        <v>1399</v>
      </c>
      <c r="D506" t="s">
        <v>1317</v>
      </c>
      <c r="E506">
        <v>28</v>
      </c>
      <c r="F506" t="s">
        <v>8851</v>
      </c>
      <c r="G506" t="s">
        <v>34</v>
      </c>
      <c r="H506" t="s">
        <v>35</v>
      </c>
      <c r="I506" t="s">
        <v>125</v>
      </c>
      <c r="J506" t="s">
        <v>511</v>
      </c>
      <c r="K506">
        <v>3</v>
      </c>
      <c r="L506">
        <v>57941.59</v>
      </c>
      <c r="M506">
        <v>0.17</v>
      </c>
      <c r="N506">
        <v>202708.19</v>
      </c>
      <c r="O506">
        <v>27362.05</v>
      </c>
      <c r="P506">
        <v>70.62</v>
      </c>
      <c r="Q506" t="s">
        <v>69</v>
      </c>
      <c r="R506">
        <v>2</v>
      </c>
      <c r="S506" t="b">
        <v>1</v>
      </c>
      <c r="T506" t="s">
        <v>29</v>
      </c>
      <c r="U506">
        <v>5</v>
      </c>
    </row>
    <row r="507" spans="1:21" x14ac:dyDescent="0.3">
      <c r="A507" t="s">
        <v>1400</v>
      </c>
      <c r="B507" s="1">
        <v>45654</v>
      </c>
      <c r="C507" t="s">
        <v>1401</v>
      </c>
      <c r="D507" t="s">
        <v>276</v>
      </c>
      <c r="E507">
        <v>36</v>
      </c>
      <c r="F507" t="s">
        <v>23</v>
      </c>
      <c r="G507" t="s">
        <v>81</v>
      </c>
      <c r="H507" t="s">
        <v>241</v>
      </c>
      <c r="I507" t="s">
        <v>43</v>
      </c>
      <c r="J507" t="s">
        <v>218</v>
      </c>
      <c r="K507">
        <v>9</v>
      </c>
      <c r="L507">
        <v>21875.15</v>
      </c>
      <c r="M507">
        <v>0.01</v>
      </c>
      <c r="N507">
        <v>161990.01</v>
      </c>
      <c r="O507">
        <v>51700.42</v>
      </c>
      <c r="P507">
        <v>87.08</v>
      </c>
      <c r="Q507" t="s">
        <v>69</v>
      </c>
      <c r="R507">
        <v>4</v>
      </c>
      <c r="S507" t="b">
        <v>0</v>
      </c>
      <c r="T507" t="s">
        <v>38</v>
      </c>
      <c r="U507">
        <v>10</v>
      </c>
    </row>
    <row r="508" spans="1:21" x14ac:dyDescent="0.3">
      <c r="A508" t="s">
        <v>1402</v>
      </c>
      <c r="B508" s="1">
        <v>45401</v>
      </c>
      <c r="C508" t="s">
        <v>1403</v>
      </c>
      <c r="D508" t="s">
        <v>1275</v>
      </c>
      <c r="E508">
        <v>31</v>
      </c>
      <c r="F508" t="s">
        <v>23</v>
      </c>
      <c r="G508" t="s">
        <v>34</v>
      </c>
      <c r="H508" t="s">
        <v>42</v>
      </c>
      <c r="I508" t="s">
        <v>125</v>
      </c>
      <c r="J508" t="s">
        <v>140</v>
      </c>
      <c r="K508">
        <v>5</v>
      </c>
      <c r="L508">
        <v>48881.01</v>
      </c>
      <c r="M508">
        <v>0.28999999999999998</v>
      </c>
      <c r="N508">
        <v>271257.62</v>
      </c>
      <c r="O508">
        <v>14499.23</v>
      </c>
      <c r="P508">
        <v>74.540000000000006</v>
      </c>
      <c r="Q508" t="s">
        <v>77</v>
      </c>
      <c r="R508">
        <v>4</v>
      </c>
      <c r="S508" t="b">
        <v>0</v>
      </c>
      <c r="T508" t="s">
        <v>8870</v>
      </c>
      <c r="U508">
        <v>2</v>
      </c>
    </row>
    <row r="509" spans="1:21" x14ac:dyDescent="0.3">
      <c r="A509" t="s">
        <v>1404</v>
      </c>
      <c r="B509" s="1">
        <v>44454</v>
      </c>
      <c r="C509" t="s">
        <v>1405</v>
      </c>
      <c r="D509" t="s">
        <v>335</v>
      </c>
      <c r="E509">
        <v>46</v>
      </c>
      <c r="F509" t="s">
        <v>23</v>
      </c>
      <c r="G509" t="s">
        <v>81</v>
      </c>
      <c r="H509" t="s">
        <v>241</v>
      </c>
      <c r="I509" t="s">
        <v>61</v>
      </c>
      <c r="J509" t="s">
        <v>149</v>
      </c>
      <c r="K509">
        <v>1</v>
      </c>
      <c r="L509">
        <v>1391.59</v>
      </c>
      <c r="M509">
        <v>0.04</v>
      </c>
      <c r="N509">
        <v>1424.19</v>
      </c>
      <c r="O509">
        <v>496.68</v>
      </c>
      <c r="P509">
        <v>84.05</v>
      </c>
      <c r="Q509" t="s">
        <v>56</v>
      </c>
      <c r="R509">
        <v>4</v>
      </c>
      <c r="S509" t="b">
        <v>0</v>
      </c>
      <c r="T509" t="s">
        <v>135</v>
      </c>
      <c r="U509">
        <v>5</v>
      </c>
    </row>
    <row r="510" spans="1:21" x14ac:dyDescent="0.3">
      <c r="A510" t="s">
        <v>1406</v>
      </c>
      <c r="B510" s="1">
        <v>45010</v>
      </c>
      <c r="C510" t="s">
        <v>1407</v>
      </c>
      <c r="D510" t="s">
        <v>399</v>
      </c>
      <c r="E510">
        <v>24</v>
      </c>
      <c r="F510" t="s">
        <v>67</v>
      </c>
      <c r="G510" t="s">
        <v>34</v>
      </c>
      <c r="H510" t="s">
        <v>42</v>
      </c>
      <c r="I510" t="s">
        <v>43</v>
      </c>
      <c r="J510" t="s">
        <v>49</v>
      </c>
      <c r="K510">
        <v>6</v>
      </c>
      <c r="L510">
        <v>16778.259999999998</v>
      </c>
      <c r="M510">
        <v>0.34</v>
      </c>
      <c r="N510">
        <v>79749.850000000006</v>
      </c>
      <c r="O510">
        <v>20899.580000000002</v>
      </c>
      <c r="P510">
        <v>68.680000000000007</v>
      </c>
      <c r="Q510" t="s">
        <v>77</v>
      </c>
      <c r="R510">
        <v>3</v>
      </c>
      <c r="S510" t="b">
        <v>0</v>
      </c>
      <c r="T510" t="s">
        <v>38</v>
      </c>
      <c r="U510">
        <v>9</v>
      </c>
    </row>
    <row r="511" spans="1:21" x14ac:dyDescent="0.3">
      <c r="A511" t="s">
        <v>1408</v>
      </c>
      <c r="B511" s="1">
        <v>44184</v>
      </c>
      <c r="C511" t="s">
        <v>1409</v>
      </c>
      <c r="D511" t="s">
        <v>467</v>
      </c>
      <c r="E511">
        <v>51</v>
      </c>
      <c r="F511" t="s">
        <v>67</v>
      </c>
      <c r="G511" t="s">
        <v>73</v>
      </c>
      <c r="H511" t="s">
        <v>74</v>
      </c>
      <c r="I511" t="s">
        <v>125</v>
      </c>
      <c r="J511" t="s">
        <v>194</v>
      </c>
      <c r="K511">
        <v>9</v>
      </c>
      <c r="L511">
        <v>59205.69</v>
      </c>
      <c r="M511">
        <v>0.28999999999999998</v>
      </c>
      <c r="N511">
        <v>281237.44</v>
      </c>
      <c r="O511">
        <v>26659.17</v>
      </c>
      <c r="P511">
        <v>68.680000000000007</v>
      </c>
      <c r="Q511" t="s">
        <v>28</v>
      </c>
      <c r="R511">
        <v>4</v>
      </c>
      <c r="S511" t="b">
        <v>0</v>
      </c>
      <c r="T511" t="s">
        <v>38</v>
      </c>
      <c r="U511">
        <v>8</v>
      </c>
    </row>
    <row r="512" spans="1:21" x14ac:dyDescent="0.3">
      <c r="A512" t="s">
        <v>1410</v>
      </c>
      <c r="B512" s="1">
        <v>45096</v>
      </c>
      <c r="C512" t="s">
        <v>1411</v>
      </c>
      <c r="D512" t="s">
        <v>969</v>
      </c>
      <c r="E512">
        <v>20</v>
      </c>
      <c r="F512" t="s">
        <v>23</v>
      </c>
      <c r="G512" t="s">
        <v>81</v>
      </c>
      <c r="H512" t="s">
        <v>82</v>
      </c>
      <c r="I512" t="s">
        <v>125</v>
      </c>
      <c r="J512" t="s">
        <v>511</v>
      </c>
      <c r="K512">
        <v>10</v>
      </c>
      <c r="L512">
        <v>54102.6</v>
      </c>
      <c r="M512">
        <v>0.36</v>
      </c>
      <c r="N512">
        <v>523395.38</v>
      </c>
      <c r="O512">
        <v>62065.82</v>
      </c>
      <c r="P512">
        <v>73.13</v>
      </c>
      <c r="Q512" t="s">
        <v>28</v>
      </c>
      <c r="S512" t="b">
        <v>0</v>
      </c>
      <c r="T512" t="s">
        <v>38</v>
      </c>
      <c r="U512">
        <v>7</v>
      </c>
    </row>
    <row r="513" spans="1:21" x14ac:dyDescent="0.3">
      <c r="A513" t="s">
        <v>1412</v>
      </c>
      <c r="B513" s="1">
        <v>45612</v>
      </c>
      <c r="C513" t="s">
        <v>1413</v>
      </c>
      <c r="D513" t="s">
        <v>1414</v>
      </c>
      <c r="E513">
        <v>35</v>
      </c>
      <c r="F513" t="s">
        <v>67</v>
      </c>
      <c r="G513" t="s">
        <v>34</v>
      </c>
      <c r="H513" t="s">
        <v>104</v>
      </c>
      <c r="I513" t="s">
        <v>125</v>
      </c>
      <c r="J513" t="s">
        <v>140</v>
      </c>
      <c r="K513">
        <v>3</v>
      </c>
      <c r="L513">
        <v>36271.47</v>
      </c>
      <c r="M513">
        <v>0.08</v>
      </c>
      <c r="N513">
        <v>106383.22</v>
      </c>
      <c r="O513">
        <v>8562.92</v>
      </c>
      <c r="P513">
        <v>64.31</v>
      </c>
      <c r="Q513" t="s">
        <v>69</v>
      </c>
      <c r="R513">
        <v>2</v>
      </c>
      <c r="S513" t="b">
        <v>1</v>
      </c>
      <c r="T513" t="s">
        <v>29</v>
      </c>
      <c r="U513">
        <v>10</v>
      </c>
    </row>
    <row r="514" spans="1:21" x14ac:dyDescent="0.3">
      <c r="A514" t="s">
        <v>1415</v>
      </c>
      <c r="B514" s="1">
        <v>45464</v>
      </c>
      <c r="C514" t="s">
        <v>1416</v>
      </c>
      <c r="D514" t="s">
        <v>1417</v>
      </c>
      <c r="E514">
        <v>49</v>
      </c>
      <c r="F514" t="s">
        <v>33</v>
      </c>
      <c r="G514" t="s">
        <v>73</v>
      </c>
      <c r="H514" t="s">
        <v>99</v>
      </c>
      <c r="I514" t="s">
        <v>61</v>
      </c>
      <c r="J514" t="s">
        <v>263</v>
      </c>
      <c r="K514">
        <v>6</v>
      </c>
      <c r="L514">
        <v>587.29999999999995</v>
      </c>
      <c r="M514">
        <v>0.23</v>
      </c>
      <c r="N514">
        <v>4643.97</v>
      </c>
      <c r="O514">
        <v>1923.83</v>
      </c>
      <c r="P514">
        <v>52.24</v>
      </c>
      <c r="Q514" t="s">
        <v>56</v>
      </c>
      <c r="R514">
        <v>5</v>
      </c>
      <c r="S514" t="b">
        <v>0</v>
      </c>
      <c r="T514" t="s">
        <v>38</v>
      </c>
      <c r="U514">
        <v>5</v>
      </c>
    </row>
    <row r="515" spans="1:21" x14ac:dyDescent="0.3">
      <c r="A515" t="s">
        <v>1418</v>
      </c>
      <c r="B515" t="s">
        <v>8871</v>
      </c>
      <c r="C515" t="s">
        <v>1419</v>
      </c>
      <c r="D515" t="s">
        <v>1420</v>
      </c>
      <c r="E515">
        <v>23</v>
      </c>
      <c r="F515" t="s">
        <v>33</v>
      </c>
      <c r="G515" t="s">
        <v>109</v>
      </c>
      <c r="H515" t="s">
        <v>139</v>
      </c>
      <c r="I515" t="s">
        <v>43</v>
      </c>
      <c r="J515" t="s">
        <v>49</v>
      </c>
      <c r="K515">
        <v>7</v>
      </c>
      <c r="L515">
        <v>32709.32</v>
      </c>
      <c r="M515">
        <v>0.15</v>
      </c>
      <c r="N515">
        <v>154037.82999999999</v>
      </c>
      <c r="O515">
        <v>40170.160000000003</v>
      </c>
      <c r="P515">
        <v>86.06</v>
      </c>
      <c r="Q515" t="s">
        <v>63</v>
      </c>
      <c r="R515">
        <v>2</v>
      </c>
      <c r="S515" t="b">
        <v>0</v>
      </c>
      <c r="T515" t="s">
        <v>38</v>
      </c>
      <c r="U515">
        <v>1</v>
      </c>
    </row>
    <row r="516" spans="1:21" x14ac:dyDescent="0.3">
      <c r="A516" t="s">
        <v>1421</v>
      </c>
      <c r="B516" t="s">
        <v>8872</v>
      </c>
      <c r="C516" t="s">
        <v>1422</v>
      </c>
      <c r="D516" t="s">
        <v>234</v>
      </c>
      <c r="E516">
        <v>20</v>
      </c>
      <c r="F516" t="s">
        <v>23</v>
      </c>
      <c r="G516" t="s">
        <v>24</v>
      </c>
      <c r="H516" t="s">
        <v>168</v>
      </c>
      <c r="I516" t="s">
        <v>26</v>
      </c>
      <c r="J516" t="s">
        <v>95</v>
      </c>
      <c r="K516">
        <v>7</v>
      </c>
      <c r="L516">
        <v>228.64</v>
      </c>
      <c r="M516">
        <v>0.17</v>
      </c>
      <c r="N516">
        <v>1426.02</v>
      </c>
      <c r="O516">
        <v>99.2</v>
      </c>
      <c r="P516">
        <v>68.16</v>
      </c>
      <c r="Q516" t="s">
        <v>56</v>
      </c>
      <c r="R516">
        <v>1</v>
      </c>
      <c r="S516" t="b">
        <v>0</v>
      </c>
      <c r="T516" t="s">
        <v>38</v>
      </c>
      <c r="U516">
        <v>8</v>
      </c>
    </row>
    <row r="517" spans="1:21" x14ac:dyDescent="0.3">
      <c r="A517" t="s">
        <v>1423</v>
      </c>
      <c r="B517" s="1">
        <v>44517</v>
      </c>
      <c r="C517" t="s">
        <v>1424</v>
      </c>
      <c r="D517" t="s">
        <v>1425</v>
      </c>
      <c r="E517">
        <v>42</v>
      </c>
      <c r="F517" t="s">
        <v>23</v>
      </c>
      <c r="G517" t="s">
        <v>73</v>
      </c>
      <c r="H517" t="s">
        <v>99</v>
      </c>
      <c r="I517" t="s">
        <v>26</v>
      </c>
      <c r="J517" t="s">
        <v>426</v>
      </c>
      <c r="K517">
        <v>3</v>
      </c>
      <c r="L517">
        <v>308.05</v>
      </c>
      <c r="M517">
        <v>0.19</v>
      </c>
      <c r="N517">
        <v>531.13</v>
      </c>
      <c r="O517">
        <v>41.25</v>
      </c>
      <c r="P517">
        <v>45.78</v>
      </c>
      <c r="Q517" t="s">
        <v>63</v>
      </c>
      <c r="R517">
        <v>3</v>
      </c>
      <c r="S517" t="b">
        <v>0</v>
      </c>
      <c r="T517" t="s">
        <v>38</v>
      </c>
      <c r="U517">
        <v>2</v>
      </c>
    </row>
    <row r="519" spans="1:21" x14ac:dyDescent="0.3">
      <c r="A519" t="s">
        <v>1426</v>
      </c>
      <c r="B519" s="1">
        <v>43902</v>
      </c>
      <c r="C519" t="s">
        <v>1427</v>
      </c>
      <c r="D519" t="s">
        <v>1428</v>
      </c>
      <c r="F519" t="s">
        <v>8851</v>
      </c>
      <c r="G519" t="s">
        <v>73</v>
      </c>
      <c r="H519" t="s">
        <v>99</v>
      </c>
      <c r="I519" t="s">
        <v>75</v>
      </c>
      <c r="J519" t="s">
        <v>87</v>
      </c>
      <c r="K519">
        <v>9</v>
      </c>
      <c r="L519">
        <v>3971.91</v>
      </c>
      <c r="M519">
        <v>0.18</v>
      </c>
      <c r="N519">
        <v>32366.71</v>
      </c>
      <c r="O519">
        <v>14702.14</v>
      </c>
      <c r="P519">
        <v>47.38</v>
      </c>
      <c r="Q519" t="s">
        <v>63</v>
      </c>
      <c r="R519">
        <v>3</v>
      </c>
      <c r="S519" t="b">
        <v>0</v>
      </c>
      <c r="T519" t="s">
        <v>57</v>
      </c>
      <c r="U519">
        <v>4</v>
      </c>
    </row>
    <row r="520" spans="1:21" x14ac:dyDescent="0.3">
      <c r="A520" t="s">
        <v>1429</v>
      </c>
      <c r="B520" s="1">
        <v>44823</v>
      </c>
      <c r="C520" t="s">
        <v>1430</v>
      </c>
      <c r="D520" t="s">
        <v>269</v>
      </c>
      <c r="E520">
        <v>48</v>
      </c>
      <c r="F520" t="s">
        <v>23</v>
      </c>
      <c r="G520" t="s">
        <v>109</v>
      </c>
      <c r="H520" t="s">
        <v>139</v>
      </c>
      <c r="I520" t="s">
        <v>125</v>
      </c>
      <c r="J520" t="s">
        <v>140</v>
      </c>
      <c r="K520">
        <v>7</v>
      </c>
      <c r="L520">
        <v>10316.01</v>
      </c>
      <c r="M520">
        <v>0.33</v>
      </c>
      <c r="N520">
        <v>50301.08</v>
      </c>
      <c r="O520">
        <v>6888.17</v>
      </c>
      <c r="P520">
        <v>90.01</v>
      </c>
      <c r="Q520" t="s">
        <v>56</v>
      </c>
      <c r="S520" t="b">
        <v>0</v>
      </c>
      <c r="T520" t="s">
        <v>38</v>
      </c>
      <c r="U520">
        <v>4</v>
      </c>
    </row>
    <row r="521" spans="1:21" x14ac:dyDescent="0.3">
      <c r="A521" t="s">
        <v>1431</v>
      </c>
      <c r="B521" s="1">
        <v>45255</v>
      </c>
      <c r="C521" t="s">
        <v>1432</v>
      </c>
      <c r="D521" t="s">
        <v>1417</v>
      </c>
      <c r="E521">
        <v>32</v>
      </c>
      <c r="F521" t="s">
        <v>23</v>
      </c>
      <c r="G521" t="s">
        <v>24</v>
      </c>
      <c r="H521" t="s">
        <v>25</v>
      </c>
      <c r="I521" t="s">
        <v>75</v>
      </c>
      <c r="J521" t="s">
        <v>76</v>
      </c>
      <c r="K521">
        <v>4</v>
      </c>
      <c r="L521">
        <v>2037.61</v>
      </c>
      <c r="M521">
        <v>0.09</v>
      </c>
      <c r="N521">
        <v>7459.65</v>
      </c>
      <c r="O521">
        <v>2991.98</v>
      </c>
      <c r="P521">
        <v>28.18</v>
      </c>
      <c r="Q521" t="s">
        <v>63</v>
      </c>
      <c r="R521">
        <v>1</v>
      </c>
      <c r="S521" t="b">
        <v>1</v>
      </c>
      <c r="T521" t="s">
        <v>29</v>
      </c>
      <c r="U521">
        <v>7</v>
      </c>
    </row>
    <row r="522" spans="1:21" x14ac:dyDescent="0.3">
      <c r="A522" t="s">
        <v>1433</v>
      </c>
      <c r="B522" s="1">
        <v>44935</v>
      </c>
      <c r="C522" t="s">
        <v>1434</v>
      </c>
      <c r="D522" t="s">
        <v>80</v>
      </c>
      <c r="E522">
        <v>47</v>
      </c>
      <c r="F522" t="s">
        <v>23</v>
      </c>
      <c r="G522" t="s">
        <v>73</v>
      </c>
      <c r="H522" t="s">
        <v>134</v>
      </c>
      <c r="I522" t="s">
        <v>43</v>
      </c>
      <c r="J522" t="s">
        <v>218</v>
      </c>
      <c r="K522">
        <v>4</v>
      </c>
      <c r="L522">
        <v>16407.34</v>
      </c>
      <c r="M522">
        <v>0.13</v>
      </c>
      <c r="N522">
        <v>51661.63</v>
      </c>
      <c r="O522">
        <v>18819.990000000002</v>
      </c>
      <c r="P522">
        <v>55.63</v>
      </c>
      <c r="Q522" t="s">
        <v>63</v>
      </c>
      <c r="R522">
        <v>3</v>
      </c>
      <c r="S522" t="b">
        <v>0</v>
      </c>
      <c r="T522" t="s">
        <v>38</v>
      </c>
      <c r="U522">
        <v>7</v>
      </c>
    </row>
    <row r="523" spans="1:21" x14ac:dyDescent="0.3">
      <c r="A523" t="s">
        <v>1435</v>
      </c>
      <c r="B523" s="1">
        <v>44301</v>
      </c>
      <c r="C523" t="s">
        <v>1436</v>
      </c>
      <c r="D523" t="s">
        <v>1222</v>
      </c>
      <c r="E523">
        <v>43</v>
      </c>
      <c r="F523" t="s">
        <v>23</v>
      </c>
      <c r="G523" t="s">
        <v>81</v>
      </c>
      <c r="H523" t="s">
        <v>82</v>
      </c>
      <c r="I523" t="s">
        <v>43</v>
      </c>
      <c r="J523" t="s">
        <v>115</v>
      </c>
      <c r="K523">
        <v>9</v>
      </c>
      <c r="L523">
        <v>19514.509999999998</v>
      </c>
      <c r="N523">
        <v>215673.94</v>
      </c>
      <c r="O523">
        <v>71953.350000000006</v>
      </c>
      <c r="P523">
        <v>87.81</v>
      </c>
      <c r="Q523" t="s">
        <v>28</v>
      </c>
      <c r="R523">
        <v>1</v>
      </c>
      <c r="S523" t="b">
        <v>1</v>
      </c>
      <c r="T523" t="s">
        <v>29</v>
      </c>
      <c r="U523">
        <v>9</v>
      </c>
    </row>
    <row r="524" spans="1:21" x14ac:dyDescent="0.3">
      <c r="A524" t="s">
        <v>1437</v>
      </c>
      <c r="B524" s="1">
        <v>44231</v>
      </c>
      <c r="C524" t="s">
        <v>1438</v>
      </c>
      <c r="D524" t="s">
        <v>1439</v>
      </c>
      <c r="E524">
        <v>27</v>
      </c>
      <c r="F524" t="s">
        <v>23</v>
      </c>
      <c r="G524" t="s">
        <v>34</v>
      </c>
      <c r="H524" t="s">
        <v>35</v>
      </c>
      <c r="I524" t="s">
        <v>75</v>
      </c>
      <c r="J524" t="s">
        <v>111</v>
      </c>
      <c r="K524">
        <v>10</v>
      </c>
      <c r="L524">
        <v>1064.5</v>
      </c>
      <c r="M524">
        <v>0.2</v>
      </c>
      <c r="N524">
        <v>8259.5300000000007</v>
      </c>
      <c r="O524">
        <v>3321.3</v>
      </c>
      <c r="P524">
        <v>64.42</v>
      </c>
      <c r="Q524" t="s">
        <v>63</v>
      </c>
      <c r="R524">
        <v>4</v>
      </c>
      <c r="S524" t="b">
        <v>0</v>
      </c>
      <c r="T524" t="s">
        <v>38</v>
      </c>
      <c r="U524">
        <v>9</v>
      </c>
    </row>
    <row r="525" spans="1:21" x14ac:dyDescent="0.3">
      <c r="A525" t="s">
        <v>1440</v>
      </c>
      <c r="B525" s="1">
        <v>44920</v>
      </c>
      <c r="C525" t="s">
        <v>1441</v>
      </c>
      <c r="D525" t="s">
        <v>602</v>
      </c>
      <c r="E525">
        <v>43</v>
      </c>
      <c r="F525" t="s">
        <v>23</v>
      </c>
      <c r="G525" t="s">
        <v>109</v>
      </c>
      <c r="H525" t="s">
        <v>327</v>
      </c>
      <c r="I525" t="s">
        <v>36</v>
      </c>
      <c r="J525" t="s">
        <v>665</v>
      </c>
      <c r="K525">
        <v>4</v>
      </c>
      <c r="L525">
        <v>1024.2</v>
      </c>
      <c r="M525">
        <v>0.28000000000000003</v>
      </c>
      <c r="N525">
        <v>2046.31</v>
      </c>
      <c r="O525">
        <v>485.53</v>
      </c>
      <c r="P525">
        <v>57.96</v>
      </c>
      <c r="Q525" t="s">
        <v>56</v>
      </c>
      <c r="R525">
        <v>2</v>
      </c>
      <c r="S525" t="b">
        <v>0</v>
      </c>
      <c r="T525" t="s">
        <v>38</v>
      </c>
      <c r="U525">
        <v>9</v>
      </c>
    </row>
    <row r="526" spans="1:21" x14ac:dyDescent="0.3">
      <c r="A526" t="s">
        <v>1442</v>
      </c>
      <c r="B526" s="1">
        <v>45280</v>
      </c>
      <c r="C526" t="s">
        <v>1443</v>
      </c>
      <c r="D526" t="s">
        <v>207</v>
      </c>
      <c r="E526">
        <v>36</v>
      </c>
      <c r="F526" t="s">
        <v>67</v>
      </c>
      <c r="G526" t="s">
        <v>109</v>
      </c>
      <c r="H526" t="s">
        <v>119</v>
      </c>
      <c r="I526" t="s">
        <v>144</v>
      </c>
      <c r="J526" t="s">
        <v>176</v>
      </c>
      <c r="K526">
        <v>5</v>
      </c>
      <c r="L526">
        <v>11277.04</v>
      </c>
      <c r="M526">
        <v>0.03</v>
      </c>
      <c r="N526">
        <v>47607.55</v>
      </c>
      <c r="O526">
        <v>14946.09</v>
      </c>
      <c r="P526">
        <v>96.43</v>
      </c>
      <c r="Q526" t="s">
        <v>50</v>
      </c>
      <c r="R526">
        <v>2</v>
      </c>
      <c r="S526" t="b">
        <v>0</v>
      </c>
      <c r="T526" t="s">
        <v>135</v>
      </c>
      <c r="U526">
        <v>8</v>
      </c>
    </row>
    <row r="527" spans="1:21" x14ac:dyDescent="0.3">
      <c r="A527" t="s">
        <v>1444</v>
      </c>
      <c r="B527" s="1">
        <v>45450</v>
      </c>
      <c r="C527" t="s">
        <v>1445</v>
      </c>
      <c r="D527" t="s">
        <v>1446</v>
      </c>
      <c r="E527">
        <v>23</v>
      </c>
      <c r="F527" t="s">
        <v>67</v>
      </c>
      <c r="G527" t="s">
        <v>81</v>
      </c>
      <c r="H527" t="s">
        <v>290</v>
      </c>
      <c r="I527" t="s">
        <v>75</v>
      </c>
      <c r="J527" t="s">
        <v>76</v>
      </c>
      <c r="K527">
        <v>6</v>
      </c>
      <c r="L527">
        <v>3566.25</v>
      </c>
      <c r="M527">
        <v>0.19</v>
      </c>
      <c r="N527">
        <v>31426.55</v>
      </c>
      <c r="O527">
        <v>12874.37</v>
      </c>
      <c r="P527">
        <v>94.51</v>
      </c>
      <c r="Q527" t="s">
        <v>50</v>
      </c>
      <c r="R527">
        <v>5</v>
      </c>
      <c r="S527" t="b">
        <v>0</v>
      </c>
      <c r="T527" t="s">
        <v>38</v>
      </c>
      <c r="U527">
        <v>2</v>
      </c>
    </row>
    <row r="528" spans="1:21" x14ac:dyDescent="0.3">
      <c r="A528" t="s">
        <v>1447</v>
      </c>
      <c r="B528" s="1">
        <v>44256</v>
      </c>
      <c r="C528" t="s">
        <v>1448</v>
      </c>
      <c r="D528" t="s">
        <v>684</v>
      </c>
      <c r="E528">
        <v>27</v>
      </c>
      <c r="F528" t="s">
        <v>23</v>
      </c>
      <c r="G528" t="s">
        <v>109</v>
      </c>
      <c r="H528" t="s">
        <v>327</v>
      </c>
      <c r="I528" t="s">
        <v>144</v>
      </c>
      <c r="J528" t="s">
        <v>214</v>
      </c>
      <c r="K528">
        <v>1</v>
      </c>
      <c r="L528">
        <v>10397.719999999999</v>
      </c>
      <c r="N528">
        <v>10108.14</v>
      </c>
      <c r="O528">
        <v>2948.56</v>
      </c>
      <c r="P528">
        <v>88.19</v>
      </c>
      <c r="Q528" t="s">
        <v>56</v>
      </c>
      <c r="R528">
        <v>1</v>
      </c>
      <c r="S528" t="b">
        <v>0</v>
      </c>
      <c r="T528" t="s">
        <v>135</v>
      </c>
      <c r="U528">
        <v>2</v>
      </c>
    </row>
    <row r="529" spans="1:21" x14ac:dyDescent="0.3">
      <c r="A529" t="s">
        <v>1449</v>
      </c>
      <c r="B529" s="1">
        <v>44133</v>
      </c>
      <c r="C529" t="s">
        <v>1450</v>
      </c>
      <c r="D529" t="s">
        <v>1451</v>
      </c>
      <c r="F529" t="s">
        <v>23</v>
      </c>
      <c r="G529" t="s">
        <v>81</v>
      </c>
      <c r="H529" t="s">
        <v>124</v>
      </c>
      <c r="I529" t="s">
        <v>75</v>
      </c>
      <c r="J529" t="s">
        <v>87</v>
      </c>
      <c r="K529">
        <v>3</v>
      </c>
      <c r="L529">
        <v>562.94000000000005</v>
      </c>
      <c r="M529">
        <v>0.27</v>
      </c>
      <c r="N529">
        <v>1022.04</v>
      </c>
      <c r="O529">
        <v>309.8</v>
      </c>
      <c r="P529">
        <v>88.97</v>
      </c>
      <c r="Q529" t="s">
        <v>77</v>
      </c>
      <c r="R529">
        <v>2</v>
      </c>
      <c r="S529" t="b">
        <v>1</v>
      </c>
      <c r="T529" t="s">
        <v>29</v>
      </c>
      <c r="U529">
        <v>1</v>
      </c>
    </row>
    <row r="530" spans="1:21" x14ac:dyDescent="0.3">
      <c r="A530" t="s">
        <v>1452</v>
      </c>
      <c r="B530" s="1">
        <v>44784</v>
      </c>
      <c r="C530" t="s">
        <v>1453</v>
      </c>
      <c r="D530" t="s">
        <v>1454</v>
      </c>
      <c r="E530">
        <v>37</v>
      </c>
      <c r="F530" t="s">
        <v>23</v>
      </c>
      <c r="G530" t="s">
        <v>73</v>
      </c>
      <c r="H530" t="s">
        <v>74</v>
      </c>
      <c r="I530" t="s">
        <v>125</v>
      </c>
      <c r="J530" t="s">
        <v>194</v>
      </c>
      <c r="K530">
        <v>9</v>
      </c>
      <c r="L530">
        <v>54464.82</v>
      </c>
      <c r="M530">
        <v>0</v>
      </c>
      <c r="N530">
        <v>647259.03</v>
      </c>
      <c r="O530">
        <v>89846.44</v>
      </c>
      <c r="P530">
        <v>53.63</v>
      </c>
      <c r="Q530" t="s">
        <v>69</v>
      </c>
      <c r="S530" t="b">
        <v>0</v>
      </c>
      <c r="T530" t="s">
        <v>38</v>
      </c>
      <c r="U530">
        <v>4</v>
      </c>
    </row>
    <row r="531" spans="1:21" x14ac:dyDescent="0.3">
      <c r="A531" t="s">
        <v>1455</v>
      </c>
      <c r="B531" s="1">
        <v>44167</v>
      </c>
      <c r="C531" t="s">
        <v>1456</v>
      </c>
      <c r="D531" t="s">
        <v>378</v>
      </c>
      <c r="E531">
        <v>21</v>
      </c>
      <c r="F531" t="s">
        <v>33</v>
      </c>
      <c r="G531" t="s">
        <v>73</v>
      </c>
      <c r="H531" t="s">
        <v>74</v>
      </c>
      <c r="I531" t="s">
        <v>26</v>
      </c>
      <c r="J531" t="s">
        <v>426</v>
      </c>
      <c r="K531">
        <v>9</v>
      </c>
      <c r="L531">
        <v>335.03</v>
      </c>
      <c r="M531">
        <v>0.34</v>
      </c>
      <c r="N531">
        <v>1431.69</v>
      </c>
      <c r="O531">
        <v>93.14</v>
      </c>
      <c r="P531">
        <v>59.48</v>
      </c>
      <c r="Q531" t="s">
        <v>56</v>
      </c>
      <c r="R531">
        <v>4</v>
      </c>
      <c r="S531" t="b">
        <v>1</v>
      </c>
      <c r="T531" t="s">
        <v>29</v>
      </c>
      <c r="U531">
        <v>1</v>
      </c>
    </row>
    <row r="532" spans="1:21" x14ac:dyDescent="0.3">
      <c r="A532" t="s">
        <v>1457</v>
      </c>
      <c r="B532" s="1">
        <v>45007</v>
      </c>
      <c r="C532" t="s">
        <v>1458</v>
      </c>
      <c r="D532" t="s">
        <v>1084</v>
      </c>
      <c r="E532">
        <v>29</v>
      </c>
      <c r="F532" t="s">
        <v>23</v>
      </c>
      <c r="G532" t="s">
        <v>73</v>
      </c>
      <c r="H532" t="s">
        <v>190</v>
      </c>
      <c r="I532" t="s">
        <v>26</v>
      </c>
      <c r="J532" t="s">
        <v>27</v>
      </c>
      <c r="K532">
        <v>8</v>
      </c>
      <c r="L532">
        <v>172.53</v>
      </c>
      <c r="M532">
        <v>0.22</v>
      </c>
      <c r="N532">
        <v>1491.46</v>
      </c>
      <c r="O532">
        <v>177.24</v>
      </c>
      <c r="P532">
        <v>47.93</v>
      </c>
      <c r="Q532" t="s">
        <v>69</v>
      </c>
      <c r="R532">
        <v>3</v>
      </c>
      <c r="S532" t="b">
        <v>0</v>
      </c>
      <c r="T532" t="s">
        <v>8842</v>
      </c>
      <c r="U532">
        <v>4</v>
      </c>
    </row>
    <row r="533" spans="1:21" x14ac:dyDescent="0.3">
      <c r="A533" t="s">
        <v>1459</v>
      </c>
      <c r="B533" s="1">
        <v>45160</v>
      </c>
      <c r="C533" t="s">
        <v>1460</v>
      </c>
      <c r="D533" t="s">
        <v>1259</v>
      </c>
      <c r="E533">
        <v>24</v>
      </c>
      <c r="F533" t="s">
        <v>67</v>
      </c>
      <c r="G533" t="s">
        <v>81</v>
      </c>
      <c r="H533" t="s">
        <v>82</v>
      </c>
      <c r="I533" t="s">
        <v>144</v>
      </c>
      <c r="J533" t="s">
        <v>176</v>
      </c>
      <c r="K533">
        <v>1</v>
      </c>
      <c r="L533">
        <v>7788.48</v>
      </c>
      <c r="M533">
        <v>0.16</v>
      </c>
      <c r="N533">
        <v>9678.82</v>
      </c>
      <c r="O533">
        <v>2560.56</v>
      </c>
      <c r="P533">
        <v>67.88</v>
      </c>
      <c r="Q533" t="s">
        <v>50</v>
      </c>
      <c r="R533">
        <v>4</v>
      </c>
      <c r="S533" t="b">
        <v>0</v>
      </c>
      <c r="T533" t="s">
        <v>135</v>
      </c>
      <c r="U533">
        <v>3</v>
      </c>
    </row>
    <row r="534" spans="1:21" x14ac:dyDescent="0.3">
      <c r="A534" t="s">
        <v>1461</v>
      </c>
      <c r="B534" s="1">
        <v>43867</v>
      </c>
      <c r="C534" t="s">
        <v>1462</v>
      </c>
      <c r="D534" t="s">
        <v>1463</v>
      </c>
      <c r="E534">
        <v>38</v>
      </c>
      <c r="F534" t="s">
        <v>67</v>
      </c>
      <c r="G534" t="s">
        <v>81</v>
      </c>
      <c r="H534" t="s">
        <v>290</v>
      </c>
      <c r="I534" t="s">
        <v>36</v>
      </c>
      <c r="J534" t="s">
        <v>180</v>
      </c>
      <c r="K534">
        <v>3</v>
      </c>
      <c r="L534">
        <v>1535.87</v>
      </c>
      <c r="M534">
        <v>0.04</v>
      </c>
      <c r="N534">
        <v>3186.03</v>
      </c>
      <c r="O534">
        <v>1346.8</v>
      </c>
      <c r="P534">
        <v>86.51</v>
      </c>
      <c r="Q534" t="s">
        <v>63</v>
      </c>
      <c r="R534">
        <v>5</v>
      </c>
      <c r="S534" t="b">
        <v>1</v>
      </c>
      <c r="T534" t="s">
        <v>29</v>
      </c>
      <c r="U534">
        <v>7</v>
      </c>
    </row>
    <row r="535" spans="1:21" x14ac:dyDescent="0.3">
      <c r="A535" t="s">
        <v>1464</v>
      </c>
      <c r="B535" s="1">
        <v>45071</v>
      </c>
      <c r="C535" t="s">
        <v>1465</v>
      </c>
      <c r="D535" t="s">
        <v>651</v>
      </c>
      <c r="E535">
        <v>31</v>
      </c>
      <c r="F535" t="s">
        <v>8849</v>
      </c>
      <c r="G535" t="s">
        <v>34</v>
      </c>
      <c r="H535" t="s">
        <v>48</v>
      </c>
      <c r="I535" t="s">
        <v>26</v>
      </c>
      <c r="J535" t="s">
        <v>445</v>
      </c>
      <c r="K535">
        <v>8</v>
      </c>
      <c r="L535">
        <v>399.28</v>
      </c>
      <c r="M535">
        <v>0.11</v>
      </c>
      <c r="N535">
        <v>5100.96</v>
      </c>
      <c r="O535">
        <v>406.96</v>
      </c>
      <c r="P535">
        <v>62.93</v>
      </c>
      <c r="Q535" t="s">
        <v>63</v>
      </c>
      <c r="R535">
        <v>4</v>
      </c>
      <c r="S535" t="b">
        <v>0</v>
      </c>
      <c r="T535" t="s">
        <v>135</v>
      </c>
      <c r="U535">
        <v>2</v>
      </c>
    </row>
    <row r="536" spans="1:21" x14ac:dyDescent="0.3">
      <c r="A536" t="s">
        <v>1466</v>
      </c>
      <c r="B536" s="1">
        <v>44920</v>
      </c>
      <c r="C536" t="s">
        <v>1467</v>
      </c>
      <c r="D536" t="s">
        <v>1468</v>
      </c>
      <c r="E536">
        <v>-5</v>
      </c>
      <c r="F536" t="s">
        <v>33</v>
      </c>
      <c r="G536" t="s">
        <v>109</v>
      </c>
      <c r="H536" t="s">
        <v>327</v>
      </c>
      <c r="I536" t="s">
        <v>26</v>
      </c>
      <c r="J536" t="s">
        <v>396</v>
      </c>
      <c r="K536">
        <v>7</v>
      </c>
      <c r="L536">
        <v>89.81</v>
      </c>
      <c r="M536">
        <v>0.34</v>
      </c>
      <c r="N536">
        <v>325.22000000000003</v>
      </c>
      <c r="O536">
        <v>31.2</v>
      </c>
      <c r="P536">
        <v>64.12</v>
      </c>
      <c r="Q536" t="s">
        <v>50</v>
      </c>
      <c r="R536">
        <v>3</v>
      </c>
      <c r="S536" t="b">
        <v>0</v>
      </c>
      <c r="T536" t="s">
        <v>38</v>
      </c>
      <c r="U536">
        <v>5</v>
      </c>
    </row>
    <row r="537" spans="1:21" x14ac:dyDescent="0.3">
      <c r="A537" t="s">
        <v>1469</v>
      </c>
      <c r="B537" s="1">
        <v>44313</v>
      </c>
      <c r="C537" t="s">
        <v>1470</v>
      </c>
      <c r="D537" t="s">
        <v>1317</v>
      </c>
      <c r="E537">
        <v>35</v>
      </c>
      <c r="F537" t="s">
        <v>33</v>
      </c>
      <c r="G537" t="s">
        <v>73</v>
      </c>
      <c r="H537" t="s">
        <v>134</v>
      </c>
      <c r="I537" t="s">
        <v>144</v>
      </c>
      <c r="J537" t="s">
        <v>214</v>
      </c>
      <c r="K537">
        <v>6</v>
      </c>
      <c r="L537">
        <v>7246.81</v>
      </c>
      <c r="N537">
        <v>51448.04</v>
      </c>
      <c r="O537">
        <v>9498.99</v>
      </c>
      <c r="P537">
        <v>40.22</v>
      </c>
      <c r="Q537" t="s">
        <v>63</v>
      </c>
      <c r="R537">
        <v>4</v>
      </c>
      <c r="S537" t="b">
        <v>0</v>
      </c>
      <c r="T537" t="s">
        <v>38</v>
      </c>
      <c r="U537">
        <v>10</v>
      </c>
    </row>
    <row r="538" spans="1:21" x14ac:dyDescent="0.3">
      <c r="A538" t="s">
        <v>1471</v>
      </c>
      <c r="B538" s="1">
        <v>45461</v>
      </c>
      <c r="C538" t="s">
        <v>1472</v>
      </c>
      <c r="D538" t="s">
        <v>422</v>
      </c>
      <c r="E538">
        <v>27</v>
      </c>
      <c r="F538" t="s">
        <v>23</v>
      </c>
      <c r="G538" t="s">
        <v>24</v>
      </c>
      <c r="H538" t="s">
        <v>68</v>
      </c>
      <c r="I538" t="s">
        <v>26</v>
      </c>
      <c r="J538" t="s">
        <v>55</v>
      </c>
      <c r="L538">
        <v>167.05</v>
      </c>
      <c r="M538">
        <v>0.13</v>
      </c>
      <c r="N538">
        <v>268.86</v>
      </c>
      <c r="O538">
        <v>21.3</v>
      </c>
      <c r="P538">
        <v>51.15</v>
      </c>
      <c r="Q538" t="s">
        <v>56</v>
      </c>
      <c r="R538">
        <v>5</v>
      </c>
      <c r="S538" t="b">
        <v>0</v>
      </c>
      <c r="T538" t="s">
        <v>38</v>
      </c>
      <c r="U538">
        <v>10</v>
      </c>
    </row>
    <row r="539" spans="1:21" x14ac:dyDescent="0.3">
      <c r="A539" t="s">
        <v>1473</v>
      </c>
      <c r="B539" s="1">
        <v>45151</v>
      </c>
      <c r="C539" t="s">
        <v>1474</v>
      </c>
      <c r="D539" t="s">
        <v>234</v>
      </c>
      <c r="E539">
        <v>30</v>
      </c>
      <c r="F539" t="s">
        <v>67</v>
      </c>
      <c r="G539" t="s">
        <v>24</v>
      </c>
      <c r="H539" t="s">
        <v>54</v>
      </c>
      <c r="I539" t="s">
        <v>43</v>
      </c>
      <c r="J539" t="s">
        <v>218</v>
      </c>
      <c r="K539">
        <v>10</v>
      </c>
      <c r="L539">
        <v>5902.83</v>
      </c>
      <c r="M539">
        <v>0.26</v>
      </c>
      <c r="N539">
        <v>61642.35</v>
      </c>
      <c r="O539">
        <v>21436.01</v>
      </c>
      <c r="P539">
        <v>63.39</v>
      </c>
      <c r="Q539" t="s">
        <v>69</v>
      </c>
      <c r="R539">
        <v>3</v>
      </c>
      <c r="S539" t="b">
        <v>0</v>
      </c>
      <c r="T539" t="s">
        <v>38</v>
      </c>
      <c r="U539">
        <v>7</v>
      </c>
    </row>
    <row r="540" spans="1:21" x14ac:dyDescent="0.3">
      <c r="A540" t="s">
        <v>1475</v>
      </c>
      <c r="B540" s="1">
        <v>45203</v>
      </c>
      <c r="C540" t="s">
        <v>1476</v>
      </c>
      <c r="D540" t="s">
        <v>1259</v>
      </c>
      <c r="E540">
        <v>21</v>
      </c>
      <c r="F540" t="s">
        <v>67</v>
      </c>
      <c r="G540" t="s">
        <v>24</v>
      </c>
      <c r="H540" t="s">
        <v>168</v>
      </c>
      <c r="I540" t="s">
        <v>61</v>
      </c>
      <c r="J540" t="s">
        <v>105</v>
      </c>
      <c r="K540">
        <v>9</v>
      </c>
      <c r="L540">
        <v>641.84</v>
      </c>
      <c r="N540">
        <v>5619.07</v>
      </c>
      <c r="O540">
        <v>2471.08</v>
      </c>
      <c r="P540">
        <v>20.79</v>
      </c>
      <c r="Q540" t="s">
        <v>63</v>
      </c>
      <c r="R540">
        <v>1</v>
      </c>
      <c r="S540" t="b">
        <v>0</v>
      </c>
      <c r="T540" t="s">
        <v>38</v>
      </c>
      <c r="U540">
        <v>5</v>
      </c>
    </row>
    <row r="541" spans="1:21" x14ac:dyDescent="0.3">
      <c r="A541" t="s">
        <v>1477</v>
      </c>
      <c r="B541" s="1">
        <v>45531</v>
      </c>
      <c r="C541" t="s">
        <v>1478</v>
      </c>
      <c r="D541" t="s">
        <v>1320</v>
      </c>
      <c r="E541">
        <v>29</v>
      </c>
      <c r="F541" t="s">
        <v>33</v>
      </c>
      <c r="G541" t="s">
        <v>109</v>
      </c>
      <c r="H541" t="s">
        <v>327</v>
      </c>
      <c r="I541" t="s">
        <v>144</v>
      </c>
      <c r="J541" t="s">
        <v>478</v>
      </c>
      <c r="K541">
        <v>9</v>
      </c>
      <c r="L541">
        <v>4499.21</v>
      </c>
      <c r="M541">
        <v>0.06</v>
      </c>
      <c r="N541">
        <v>57299.76</v>
      </c>
      <c r="O541">
        <v>12249.26</v>
      </c>
      <c r="P541">
        <v>66.59</v>
      </c>
      <c r="Q541" t="s">
        <v>56</v>
      </c>
      <c r="R541">
        <v>2</v>
      </c>
      <c r="S541" t="b">
        <v>0</v>
      </c>
      <c r="T541" t="s">
        <v>38</v>
      </c>
      <c r="U541">
        <v>4</v>
      </c>
    </row>
    <row r="542" spans="1:21" x14ac:dyDescent="0.3">
      <c r="A542" t="s">
        <v>761</v>
      </c>
      <c r="B542" s="1">
        <v>44229</v>
      </c>
      <c r="C542" t="s">
        <v>762</v>
      </c>
      <c r="D542" t="s">
        <v>763</v>
      </c>
      <c r="E542">
        <v>48</v>
      </c>
      <c r="F542" t="s">
        <v>33</v>
      </c>
      <c r="G542" t="s">
        <v>81</v>
      </c>
      <c r="H542" t="s">
        <v>241</v>
      </c>
      <c r="I542" t="s">
        <v>26</v>
      </c>
      <c r="J542" t="s">
        <v>445</v>
      </c>
      <c r="K542">
        <v>7</v>
      </c>
      <c r="L542">
        <v>474.48</v>
      </c>
      <c r="M542">
        <v>0.26</v>
      </c>
      <c r="N542">
        <v>2258.19</v>
      </c>
      <c r="O542">
        <v>189.8</v>
      </c>
      <c r="P542">
        <v>40.18</v>
      </c>
      <c r="Q542" t="s">
        <v>28</v>
      </c>
      <c r="R542">
        <v>1</v>
      </c>
      <c r="S542" t="b">
        <v>1</v>
      </c>
      <c r="T542" t="s">
        <v>29</v>
      </c>
      <c r="U542">
        <v>2</v>
      </c>
    </row>
    <row r="543" spans="1:21" x14ac:dyDescent="0.3">
      <c r="A543" t="s">
        <v>1479</v>
      </c>
      <c r="B543" s="1">
        <v>43920</v>
      </c>
      <c r="C543" t="s">
        <v>1480</v>
      </c>
      <c r="D543" t="s">
        <v>1481</v>
      </c>
      <c r="E543">
        <v>27</v>
      </c>
      <c r="F543" t="s">
        <v>23</v>
      </c>
      <c r="G543" t="s">
        <v>34</v>
      </c>
      <c r="H543" t="s">
        <v>35</v>
      </c>
      <c r="I543" t="s">
        <v>36</v>
      </c>
      <c r="J543" t="s">
        <v>228</v>
      </c>
      <c r="K543">
        <v>4</v>
      </c>
      <c r="L543">
        <v>2430.1</v>
      </c>
      <c r="M543">
        <v>0.03</v>
      </c>
      <c r="N543">
        <v>8709.27</v>
      </c>
      <c r="O543">
        <v>5472.38</v>
      </c>
      <c r="P543">
        <v>60.42</v>
      </c>
      <c r="Q543" t="s">
        <v>28</v>
      </c>
      <c r="R543">
        <v>5</v>
      </c>
      <c r="S543" t="b">
        <v>0</v>
      </c>
      <c r="T543" t="s">
        <v>38</v>
      </c>
      <c r="U543">
        <v>1</v>
      </c>
    </row>
    <row r="544" spans="1:21" x14ac:dyDescent="0.3">
      <c r="A544" t="s">
        <v>1482</v>
      </c>
      <c r="B544" s="1">
        <v>44091</v>
      </c>
      <c r="C544" t="s">
        <v>1483</v>
      </c>
      <c r="D544" t="s">
        <v>1484</v>
      </c>
      <c r="E544">
        <v>31</v>
      </c>
      <c r="F544" t="s">
        <v>23</v>
      </c>
      <c r="G544" t="s">
        <v>109</v>
      </c>
      <c r="H544" t="s">
        <v>119</v>
      </c>
      <c r="I544" t="s">
        <v>61</v>
      </c>
      <c r="J544" t="s">
        <v>105</v>
      </c>
      <c r="K544">
        <v>1</v>
      </c>
      <c r="L544">
        <v>587.49</v>
      </c>
      <c r="M544">
        <v>0.09</v>
      </c>
      <c r="N544">
        <v>560.42999999999995</v>
      </c>
      <c r="O544">
        <v>178.2</v>
      </c>
      <c r="P544">
        <v>82.7</v>
      </c>
      <c r="Q544" t="s">
        <v>28</v>
      </c>
      <c r="R544">
        <v>3</v>
      </c>
      <c r="S544" t="b">
        <v>0</v>
      </c>
      <c r="T544" t="s">
        <v>38</v>
      </c>
      <c r="U544">
        <v>6</v>
      </c>
    </row>
    <row r="545" spans="1:21" x14ac:dyDescent="0.3">
      <c r="A545" t="s">
        <v>1485</v>
      </c>
      <c r="B545" s="1">
        <v>44084</v>
      </c>
      <c r="C545" t="s">
        <v>1486</v>
      </c>
      <c r="D545" t="s">
        <v>1487</v>
      </c>
      <c r="E545">
        <v>16</v>
      </c>
      <c r="F545" t="s">
        <v>23</v>
      </c>
      <c r="G545" t="s">
        <v>24</v>
      </c>
      <c r="H545" t="s">
        <v>25</v>
      </c>
      <c r="I545" t="s">
        <v>61</v>
      </c>
      <c r="J545" t="s">
        <v>564</v>
      </c>
      <c r="K545">
        <v>1</v>
      </c>
      <c r="L545">
        <v>565.12</v>
      </c>
      <c r="M545">
        <v>0.08</v>
      </c>
      <c r="N545">
        <v>539.57000000000005</v>
      </c>
      <c r="O545">
        <v>249.41</v>
      </c>
      <c r="P545">
        <v>49.52</v>
      </c>
      <c r="Q545" t="s">
        <v>77</v>
      </c>
      <c r="R545">
        <v>4</v>
      </c>
      <c r="S545" t="b">
        <v>0</v>
      </c>
      <c r="T545" t="s">
        <v>38</v>
      </c>
      <c r="U545">
        <v>4</v>
      </c>
    </row>
    <row r="546" spans="1:21" x14ac:dyDescent="0.3">
      <c r="A546" t="s">
        <v>1488</v>
      </c>
      <c r="B546" s="1">
        <v>44822</v>
      </c>
      <c r="C546" t="s">
        <v>1489</v>
      </c>
      <c r="D546" t="s">
        <v>338</v>
      </c>
      <c r="E546">
        <v>45</v>
      </c>
      <c r="F546" t="s">
        <v>67</v>
      </c>
      <c r="G546" t="s">
        <v>73</v>
      </c>
      <c r="H546" t="s">
        <v>74</v>
      </c>
      <c r="I546" t="s">
        <v>36</v>
      </c>
      <c r="J546" t="s">
        <v>449</v>
      </c>
      <c r="K546">
        <v>9</v>
      </c>
      <c r="L546">
        <v>2226.0700000000002</v>
      </c>
      <c r="M546">
        <v>0.16</v>
      </c>
      <c r="N546">
        <v>18524.57</v>
      </c>
      <c r="O546">
        <v>7612.81</v>
      </c>
      <c r="P546">
        <v>50.45</v>
      </c>
      <c r="Q546" t="s">
        <v>50</v>
      </c>
      <c r="R546">
        <v>4</v>
      </c>
      <c r="S546" t="b">
        <v>0</v>
      </c>
      <c r="T546" t="s">
        <v>38</v>
      </c>
      <c r="U546">
        <v>2</v>
      </c>
    </row>
    <row r="547" spans="1:21" x14ac:dyDescent="0.3">
      <c r="A547" t="s">
        <v>1490</v>
      </c>
      <c r="B547" s="1">
        <v>45033</v>
      </c>
      <c r="C547" t="s">
        <v>1491</v>
      </c>
      <c r="D547" t="s">
        <v>481</v>
      </c>
      <c r="E547">
        <v>33</v>
      </c>
      <c r="F547" t="s">
        <v>67</v>
      </c>
      <c r="G547" t="s">
        <v>73</v>
      </c>
      <c r="H547" t="s">
        <v>190</v>
      </c>
      <c r="I547" t="s">
        <v>36</v>
      </c>
      <c r="J547" t="s">
        <v>228</v>
      </c>
      <c r="K547">
        <v>6</v>
      </c>
      <c r="L547">
        <v>438.59</v>
      </c>
      <c r="M547">
        <v>0.26</v>
      </c>
      <c r="N547">
        <v>2826.56</v>
      </c>
      <c r="O547">
        <v>1014.02</v>
      </c>
      <c r="P547">
        <v>64.81</v>
      </c>
      <c r="Q547" t="s">
        <v>56</v>
      </c>
      <c r="R547">
        <v>3</v>
      </c>
      <c r="S547" t="b">
        <v>1</v>
      </c>
      <c r="T547" t="s">
        <v>29</v>
      </c>
      <c r="U547">
        <v>9</v>
      </c>
    </row>
    <row r="548" spans="1:21" x14ac:dyDescent="0.3">
      <c r="A548" t="s">
        <v>1492</v>
      </c>
      <c r="B548" s="1">
        <v>44692</v>
      </c>
      <c r="C548" t="s">
        <v>1493</v>
      </c>
      <c r="D548" t="s">
        <v>114</v>
      </c>
      <c r="E548">
        <v>20</v>
      </c>
      <c r="F548" t="s">
        <v>67</v>
      </c>
      <c r="G548" t="s">
        <v>109</v>
      </c>
      <c r="H548" t="s">
        <v>139</v>
      </c>
      <c r="I548" t="s">
        <v>36</v>
      </c>
      <c r="J548" t="s">
        <v>228</v>
      </c>
      <c r="K548">
        <v>6</v>
      </c>
      <c r="L548">
        <v>2429.19</v>
      </c>
      <c r="M548">
        <v>0.34</v>
      </c>
      <c r="N548">
        <v>14916.43</v>
      </c>
      <c r="O548">
        <v>8055.68</v>
      </c>
      <c r="P548">
        <v>40.450000000000003</v>
      </c>
      <c r="Q548" t="s">
        <v>77</v>
      </c>
      <c r="R548">
        <v>2</v>
      </c>
      <c r="S548" t="b">
        <v>0</v>
      </c>
      <c r="T548" t="s">
        <v>38</v>
      </c>
      <c r="U548">
        <v>10</v>
      </c>
    </row>
    <row r="549" spans="1:21" x14ac:dyDescent="0.3">
      <c r="A549" t="s">
        <v>1494</v>
      </c>
      <c r="B549" s="1">
        <v>44514</v>
      </c>
      <c r="C549" t="s">
        <v>1495</v>
      </c>
      <c r="D549" t="s">
        <v>129</v>
      </c>
      <c r="E549">
        <v>24</v>
      </c>
      <c r="F549" t="s">
        <v>23</v>
      </c>
      <c r="G549" t="s">
        <v>109</v>
      </c>
      <c r="H549" t="s">
        <v>110</v>
      </c>
      <c r="I549" t="s">
        <v>125</v>
      </c>
      <c r="J549" t="s">
        <v>511</v>
      </c>
      <c r="K549">
        <v>7</v>
      </c>
      <c r="L549">
        <v>19882.939999999999</v>
      </c>
      <c r="M549">
        <v>0.28999999999999998</v>
      </c>
      <c r="N549">
        <v>79433.81</v>
      </c>
      <c r="O549">
        <v>8287.36</v>
      </c>
      <c r="P549">
        <v>61</v>
      </c>
      <c r="Q549" t="s">
        <v>50</v>
      </c>
      <c r="R549">
        <v>1</v>
      </c>
      <c r="S549" t="b">
        <v>0</v>
      </c>
      <c r="T549" t="s">
        <v>135</v>
      </c>
      <c r="U549">
        <v>3</v>
      </c>
    </row>
    <row r="550" spans="1:21" x14ac:dyDescent="0.3">
      <c r="A550" t="s">
        <v>1496</v>
      </c>
      <c r="B550" s="1">
        <v>44473</v>
      </c>
      <c r="C550" t="s">
        <v>1497</v>
      </c>
      <c r="D550" t="s">
        <v>158</v>
      </c>
      <c r="F550" t="s">
        <v>33</v>
      </c>
      <c r="G550" t="s">
        <v>73</v>
      </c>
      <c r="H550" t="s">
        <v>99</v>
      </c>
      <c r="I550" t="s">
        <v>144</v>
      </c>
      <c r="J550" t="s">
        <v>273</v>
      </c>
      <c r="K550">
        <v>4</v>
      </c>
      <c r="L550">
        <v>13459.01</v>
      </c>
      <c r="M550">
        <v>0.32</v>
      </c>
      <c r="N550">
        <v>39215.89</v>
      </c>
      <c r="O550">
        <v>10601.74</v>
      </c>
      <c r="P550">
        <v>48.42</v>
      </c>
      <c r="Q550" t="s">
        <v>69</v>
      </c>
      <c r="R550">
        <v>2</v>
      </c>
      <c r="S550" t="b">
        <v>0</v>
      </c>
      <c r="T550" t="s">
        <v>38</v>
      </c>
      <c r="U550">
        <v>6</v>
      </c>
    </row>
    <row r="551" spans="1:21" x14ac:dyDescent="0.3">
      <c r="A551" t="s">
        <v>1498</v>
      </c>
      <c r="B551" s="1">
        <v>45071</v>
      </c>
      <c r="C551" t="s">
        <v>1499</v>
      </c>
      <c r="D551" t="s">
        <v>736</v>
      </c>
      <c r="E551">
        <v>35</v>
      </c>
      <c r="F551" t="s">
        <v>33</v>
      </c>
      <c r="G551" t="s">
        <v>109</v>
      </c>
      <c r="H551" t="s">
        <v>110</v>
      </c>
      <c r="I551" t="s">
        <v>43</v>
      </c>
      <c r="J551" t="s">
        <v>91</v>
      </c>
      <c r="K551">
        <v>10</v>
      </c>
      <c r="L551">
        <v>31142.23</v>
      </c>
      <c r="M551">
        <v>0.12</v>
      </c>
      <c r="N551">
        <v>475250.99</v>
      </c>
      <c r="O551">
        <v>133297.06</v>
      </c>
      <c r="P551">
        <v>90.65</v>
      </c>
      <c r="Q551" t="s">
        <v>77</v>
      </c>
      <c r="R551">
        <v>4</v>
      </c>
      <c r="S551" t="b">
        <v>0</v>
      </c>
      <c r="T551" t="s">
        <v>83</v>
      </c>
      <c r="U551">
        <v>1</v>
      </c>
    </row>
    <row r="552" spans="1:21" x14ac:dyDescent="0.3">
      <c r="A552" t="s">
        <v>1500</v>
      </c>
      <c r="B552" s="1">
        <v>44108</v>
      </c>
      <c r="C552" t="s">
        <v>1501</v>
      </c>
      <c r="D552" t="s">
        <v>1502</v>
      </c>
      <c r="E552">
        <v>36</v>
      </c>
      <c r="F552" t="s">
        <v>8848</v>
      </c>
      <c r="G552" t="s">
        <v>24</v>
      </c>
      <c r="H552" t="s">
        <v>25</v>
      </c>
      <c r="I552" t="s">
        <v>43</v>
      </c>
      <c r="J552" t="s">
        <v>91</v>
      </c>
      <c r="K552">
        <v>5</v>
      </c>
      <c r="L552">
        <v>11291.76</v>
      </c>
      <c r="M552">
        <v>0.4</v>
      </c>
      <c r="N552">
        <v>21297.23</v>
      </c>
      <c r="O552">
        <v>5332.78</v>
      </c>
      <c r="P552">
        <v>40.67</v>
      </c>
      <c r="Q552" t="s">
        <v>69</v>
      </c>
      <c r="R552">
        <v>4</v>
      </c>
      <c r="S552" t="b">
        <v>0</v>
      </c>
      <c r="T552" t="s">
        <v>135</v>
      </c>
    </row>
    <row r="553" spans="1:21" x14ac:dyDescent="0.3">
      <c r="A553" t="s">
        <v>1503</v>
      </c>
      <c r="B553" s="1">
        <v>44814</v>
      </c>
      <c r="C553" t="s">
        <v>1504</v>
      </c>
      <c r="D553" t="s">
        <v>94</v>
      </c>
      <c r="E553">
        <v>34</v>
      </c>
      <c r="F553" t="s">
        <v>33</v>
      </c>
      <c r="G553" t="s">
        <v>81</v>
      </c>
      <c r="H553" t="s">
        <v>290</v>
      </c>
      <c r="I553" t="s">
        <v>144</v>
      </c>
      <c r="J553" t="s">
        <v>159</v>
      </c>
      <c r="L553">
        <v>541.85</v>
      </c>
      <c r="M553">
        <v>0.04</v>
      </c>
      <c r="N553">
        <v>618.29</v>
      </c>
      <c r="O553">
        <v>107.23</v>
      </c>
      <c r="P553">
        <v>87.16</v>
      </c>
      <c r="Q553" t="s">
        <v>77</v>
      </c>
      <c r="R553">
        <v>2</v>
      </c>
      <c r="S553" t="b">
        <v>0</v>
      </c>
      <c r="T553" t="s">
        <v>38</v>
      </c>
      <c r="U553">
        <v>1</v>
      </c>
    </row>
    <row r="554" spans="1:21" x14ac:dyDescent="0.3">
      <c r="A554" t="s">
        <v>1505</v>
      </c>
      <c r="B554" s="1">
        <v>45323</v>
      </c>
      <c r="C554" t="s">
        <v>1506</v>
      </c>
      <c r="D554" t="s">
        <v>193</v>
      </c>
      <c r="E554">
        <v>21</v>
      </c>
      <c r="F554" t="s">
        <v>67</v>
      </c>
      <c r="G554" t="s">
        <v>109</v>
      </c>
      <c r="H554" t="s">
        <v>327</v>
      </c>
      <c r="I554" t="s">
        <v>125</v>
      </c>
      <c r="J554" t="s">
        <v>305</v>
      </c>
      <c r="K554">
        <v>6</v>
      </c>
      <c r="L554">
        <v>71178.539999999994</v>
      </c>
      <c r="M554">
        <v>0.11</v>
      </c>
      <c r="N554">
        <v>482509.98</v>
      </c>
      <c r="O554">
        <v>50570.5</v>
      </c>
      <c r="P554">
        <v>74.900000000000006</v>
      </c>
      <c r="Q554" t="s">
        <v>77</v>
      </c>
      <c r="R554">
        <v>3</v>
      </c>
      <c r="S554" t="b">
        <v>0</v>
      </c>
      <c r="T554" t="s">
        <v>38</v>
      </c>
      <c r="U554">
        <v>2</v>
      </c>
    </row>
    <row r="555" spans="1:21" x14ac:dyDescent="0.3">
      <c r="A555" t="s">
        <v>1507</v>
      </c>
      <c r="B555" s="1">
        <v>44584</v>
      </c>
      <c r="C555" t="s">
        <v>1508</v>
      </c>
      <c r="D555" t="s">
        <v>272</v>
      </c>
      <c r="E555">
        <v>42</v>
      </c>
      <c r="F555" t="s">
        <v>23</v>
      </c>
      <c r="G555" t="s">
        <v>81</v>
      </c>
      <c r="H555" t="s">
        <v>124</v>
      </c>
      <c r="I555" t="s">
        <v>61</v>
      </c>
      <c r="J555" t="s">
        <v>62</v>
      </c>
      <c r="K555">
        <v>1</v>
      </c>
      <c r="L555">
        <v>293.64999999999998</v>
      </c>
      <c r="M555">
        <v>0.21</v>
      </c>
      <c r="N555">
        <v>216.04</v>
      </c>
      <c r="O555">
        <v>87.2</v>
      </c>
      <c r="P555">
        <v>77.91</v>
      </c>
      <c r="Q555" t="s">
        <v>69</v>
      </c>
      <c r="R555">
        <v>3</v>
      </c>
      <c r="S555" t="b">
        <v>0</v>
      </c>
      <c r="T555" t="s">
        <v>135</v>
      </c>
      <c r="U555">
        <v>3</v>
      </c>
    </row>
    <row r="556" spans="1:21" x14ac:dyDescent="0.3">
      <c r="A556" t="s">
        <v>1509</v>
      </c>
      <c r="B556" s="1">
        <v>44345</v>
      </c>
      <c r="C556" t="s">
        <v>1510</v>
      </c>
      <c r="D556" t="s">
        <v>1511</v>
      </c>
      <c r="E556">
        <v>37</v>
      </c>
      <c r="F556" t="s">
        <v>23</v>
      </c>
      <c r="G556" t="s">
        <v>34</v>
      </c>
      <c r="H556" t="s">
        <v>104</v>
      </c>
      <c r="I556" t="s">
        <v>75</v>
      </c>
      <c r="J556" t="s">
        <v>76</v>
      </c>
      <c r="K556">
        <v>5</v>
      </c>
      <c r="L556">
        <v>3466.72</v>
      </c>
      <c r="M556">
        <v>0.15</v>
      </c>
      <c r="N556">
        <v>22647.02</v>
      </c>
      <c r="O556">
        <v>8403.2999999999993</v>
      </c>
      <c r="P556">
        <v>47.97</v>
      </c>
      <c r="Q556" t="s">
        <v>56</v>
      </c>
      <c r="R556">
        <v>3</v>
      </c>
      <c r="S556" t="b">
        <v>0</v>
      </c>
      <c r="T556" t="s">
        <v>57</v>
      </c>
      <c r="U556">
        <v>8</v>
      </c>
    </row>
    <row r="557" spans="1:21" x14ac:dyDescent="0.3">
      <c r="A557" t="s">
        <v>1512</v>
      </c>
      <c r="B557" s="1">
        <v>44801</v>
      </c>
      <c r="C557" t="s">
        <v>1513</v>
      </c>
      <c r="D557" t="s">
        <v>890</v>
      </c>
      <c r="E557">
        <v>15</v>
      </c>
      <c r="F557" t="s">
        <v>33</v>
      </c>
      <c r="G557" t="s">
        <v>81</v>
      </c>
      <c r="H557" t="s">
        <v>124</v>
      </c>
      <c r="I557" t="s">
        <v>144</v>
      </c>
      <c r="J557" t="s">
        <v>145</v>
      </c>
      <c r="K557">
        <v>1</v>
      </c>
      <c r="L557">
        <v>8591.44</v>
      </c>
      <c r="M557">
        <v>0.03</v>
      </c>
      <c r="N557">
        <v>11764.77</v>
      </c>
      <c r="O557">
        <v>2988.26</v>
      </c>
      <c r="P557">
        <v>69.66</v>
      </c>
      <c r="Q557" t="s">
        <v>77</v>
      </c>
      <c r="R557">
        <v>3</v>
      </c>
      <c r="S557" t="b">
        <v>0</v>
      </c>
      <c r="T557" t="s">
        <v>8842</v>
      </c>
      <c r="U557">
        <v>8</v>
      </c>
    </row>
    <row r="558" spans="1:21" x14ac:dyDescent="0.3">
      <c r="A558" t="s">
        <v>1514</v>
      </c>
      <c r="B558" s="1">
        <v>44304</v>
      </c>
      <c r="C558" t="s">
        <v>1515</v>
      </c>
      <c r="D558" t="s">
        <v>1112</v>
      </c>
      <c r="E558">
        <v>31</v>
      </c>
      <c r="F558" t="s">
        <v>67</v>
      </c>
      <c r="G558" t="s">
        <v>73</v>
      </c>
      <c r="H558" t="s">
        <v>134</v>
      </c>
      <c r="I558" t="s">
        <v>36</v>
      </c>
      <c r="J558" t="s">
        <v>100</v>
      </c>
      <c r="K558">
        <v>7</v>
      </c>
      <c r="L558">
        <v>1384.15</v>
      </c>
      <c r="M558">
        <v>0.23</v>
      </c>
      <c r="N558">
        <v>10118.86</v>
      </c>
      <c r="O558">
        <v>4454.79</v>
      </c>
      <c r="P558">
        <v>62.32</v>
      </c>
      <c r="Q558" t="s">
        <v>28</v>
      </c>
      <c r="R558">
        <v>4</v>
      </c>
      <c r="S558" t="b">
        <v>0</v>
      </c>
      <c r="T558" t="s">
        <v>38</v>
      </c>
      <c r="U558">
        <v>9</v>
      </c>
    </row>
    <row r="559" spans="1:21" x14ac:dyDescent="0.3">
      <c r="A559" t="s">
        <v>1516</v>
      </c>
      <c r="B559" s="1">
        <v>44030</v>
      </c>
      <c r="C559" t="s">
        <v>1517</v>
      </c>
      <c r="D559" t="s">
        <v>1518</v>
      </c>
      <c r="E559">
        <v>52</v>
      </c>
      <c r="F559" t="s">
        <v>33</v>
      </c>
      <c r="G559" t="s">
        <v>34</v>
      </c>
      <c r="H559" t="s">
        <v>48</v>
      </c>
      <c r="I559" t="s">
        <v>61</v>
      </c>
      <c r="J559" t="s">
        <v>280</v>
      </c>
      <c r="K559">
        <v>4</v>
      </c>
      <c r="L559">
        <v>565.16999999999996</v>
      </c>
      <c r="M559">
        <v>0.05</v>
      </c>
      <c r="N559">
        <v>2606.02</v>
      </c>
      <c r="O559">
        <v>1227.07</v>
      </c>
      <c r="P559">
        <v>78.290000000000006</v>
      </c>
      <c r="Q559" t="s">
        <v>69</v>
      </c>
      <c r="R559">
        <v>4</v>
      </c>
      <c r="S559" t="b">
        <v>0</v>
      </c>
      <c r="T559" t="s">
        <v>38</v>
      </c>
    </row>
    <row r="560" spans="1:21" x14ac:dyDescent="0.3">
      <c r="A560" t="s">
        <v>1519</v>
      </c>
      <c r="B560" s="1">
        <v>43841</v>
      </c>
      <c r="C560" t="s">
        <v>1520</v>
      </c>
      <c r="D560" t="s">
        <v>1204</v>
      </c>
      <c r="E560">
        <v>23</v>
      </c>
      <c r="F560" t="s">
        <v>33</v>
      </c>
      <c r="G560" t="s">
        <v>24</v>
      </c>
      <c r="H560" t="s">
        <v>168</v>
      </c>
      <c r="I560" t="s">
        <v>144</v>
      </c>
      <c r="J560" t="s">
        <v>159</v>
      </c>
      <c r="K560">
        <v>7</v>
      </c>
      <c r="L560">
        <v>12178.99</v>
      </c>
      <c r="M560">
        <v>0.01</v>
      </c>
      <c r="N560">
        <v>66009.55</v>
      </c>
      <c r="O560">
        <v>17076.439999999999</v>
      </c>
      <c r="P560">
        <v>51.51</v>
      </c>
      <c r="Q560" t="s">
        <v>77</v>
      </c>
      <c r="R560">
        <v>5</v>
      </c>
      <c r="S560" t="b">
        <v>0</v>
      </c>
      <c r="T560" t="s">
        <v>83</v>
      </c>
      <c r="U560">
        <v>10</v>
      </c>
    </row>
    <row r="561" spans="1:21" x14ac:dyDescent="0.3">
      <c r="A561" t="s">
        <v>1521</v>
      </c>
      <c r="B561" s="1">
        <v>45342</v>
      </c>
      <c r="C561" t="s">
        <v>1522</v>
      </c>
      <c r="D561" t="s">
        <v>1084</v>
      </c>
      <c r="E561">
        <v>44</v>
      </c>
      <c r="F561" t="s">
        <v>67</v>
      </c>
      <c r="G561" t="s">
        <v>24</v>
      </c>
      <c r="H561" t="s">
        <v>54</v>
      </c>
      <c r="I561" t="s">
        <v>26</v>
      </c>
      <c r="J561" t="s">
        <v>396</v>
      </c>
      <c r="K561">
        <v>7</v>
      </c>
      <c r="L561">
        <v>447.52</v>
      </c>
      <c r="M561">
        <v>0.3</v>
      </c>
      <c r="N561">
        <v>2656.34</v>
      </c>
      <c r="O561">
        <v>182.91</v>
      </c>
      <c r="P561">
        <v>47.41</v>
      </c>
      <c r="Q561" t="s">
        <v>63</v>
      </c>
      <c r="R561">
        <v>3</v>
      </c>
      <c r="S561" t="b">
        <v>0</v>
      </c>
      <c r="T561" t="s">
        <v>8842</v>
      </c>
      <c r="U561">
        <v>5</v>
      </c>
    </row>
    <row r="562" spans="1:21" x14ac:dyDescent="0.3">
      <c r="A562" t="s">
        <v>1523</v>
      </c>
      <c r="B562" s="1">
        <v>43981</v>
      </c>
      <c r="C562" t="s">
        <v>1524</v>
      </c>
      <c r="D562" t="s">
        <v>848</v>
      </c>
      <c r="E562">
        <v>26</v>
      </c>
      <c r="F562" t="s">
        <v>33</v>
      </c>
      <c r="G562" t="s">
        <v>81</v>
      </c>
      <c r="H562" t="s">
        <v>124</v>
      </c>
      <c r="I562" t="s">
        <v>75</v>
      </c>
      <c r="J562" t="s">
        <v>87</v>
      </c>
      <c r="K562">
        <v>10</v>
      </c>
      <c r="L562">
        <v>2738.51</v>
      </c>
      <c r="M562">
        <v>0.12</v>
      </c>
      <c r="N562">
        <v>31229.97</v>
      </c>
      <c r="O562">
        <v>10815.02</v>
      </c>
      <c r="P562">
        <v>81.19</v>
      </c>
      <c r="Q562" t="s">
        <v>69</v>
      </c>
      <c r="R562">
        <v>5</v>
      </c>
      <c r="S562" t="b">
        <v>0</v>
      </c>
      <c r="T562" t="s">
        <v>38</v>
      </c>
      <c r="U562">
        <v>4</v>
      </c>
    </row>
    <row r="563" spans="1:21" x14ac:dyDescent="0.3">
      <c r="A563" t="s">
        <v>1525</v>
      </c>
      <c r="B563" s="1">
        <v>44862</v>
      </c>
      <c r="C563" t="s">
        <v>1526</v>
      </c>
      <c r="D563" t="s">
        <v>1527</v>
      </c>
      <c r="E563">
        <v>23</v>
      </c>
      <c r="F563" t="s">
        <v>23</v>
      </c>
      <c r="G563" t="s">
        <v>34</v>
      </c>
      <c r="H563" t="s">
        <v>35</v>
      </c>
      <c r="I563" t="s">
        <v>144</v>
      </c>
      <c r="J563" t="s">
        <v>145</v>
      </c>
      <c r="L563">
        <v>10898.37</v>
      </c>
      <c r="M563">
        <v>0.05</v>
      </c>
      <c r="N563">
        <v>11714.4</v>
      </c>
      <c r="O563">
        <v>2224.4699999999998</v>
      </c>
      <c r="P563">
        <v>82.53</v>
      </c>
      <c r="Q563" t="s">
        <v>28</v>
      </c>
      <c r="R563">
        <v>5</v>
      </c>
      <c r="S563" t="b">
        <v>0</v>
      </c>
      <c r="T563" t="s">
        <v>83</v>
      </c>
      <c r="U563">
        <v>10</v>
      </c>
    </row>
    <row r="564" spans="1:21" x14ac:dyDescent="0.3">
      <c r="A564" t="s">
        <v>1528</v>
      </c>
      <c r="B564" s="1">
        <v>44735</v>
      </c>
      <c r="C564" t="s">
        <v>1529</v>
      </c>
      <c r="D564" t="s">
        <v>1530</v>
      </c>
      <c r="E564">
        <v>29</v>
      </c>
      <c r="F564" t="s">
        <v>33</v>
      </c>
      <c r="G564" t="s">
        <v>109</v>
      </c>
      <c r="H564" t="s">
        <v>119</v>
      </c>
      <c r="I564" t="s">
        <v>125</v>
      </c>
      <c r="J564" t="s">
        <v>305</v>
      </c>
      <c r="K564">
        <v>8</v>
      </c>
      <c r="L564">
        <v>48445.16</v>
      </c>
      <c r="M564">
        <v>0.26</v>
      </c>
      <c r="N564">
        <v>371584.08</v>
      </c>
      <c r="O564">
        <v>63270.83</v>
      </c>
      <c r="P564">
        <v>70.06</v>
      </c>
      <c r="Q564" t="s">
        <v>63</v>
      </c>
      <c r="R564">
        <v>5</v>
      </c>
      <c r="S564" t="b">
        <v>0</v>
      </c>
      <c r="T564" t="s">
        <v>38</v>
      </c>
      <c r="U564">
        <v>8</v>
      </c>
    </row>
    <row r="565" spans="1:21" x14ac:dyDescent="0.3">
      <c r="A565" t="s">
        <v>1531</v>
      </c>
      <c r="B565" s="1">
        <v>44697</v>
      </c>
      <c r="C565" t="s">
        <v>1532</v>
      </c>
      <c r="D565" t="s">
        <v>1533</v>
      </c>
      <c r="E565">
        <v>32</v>
      </c>
      <c r="F565" t="s">
        <v>67</v>
      </c>
      <c r="G565" t="s">
        <v>34</v>
      </c>
      <c r="H565" t="s">
        <v>35</v>
      </c>
      <c r="I565" t="s">
        <v>144</v>
      </c>
      <c r="J565" t="s">
        <v>145</v>
      </c>
      <c r="K565">
        <v>6</v>
      </c>
      <c r="L565">
        <v>1826.8</v>
      </c>
      <c r="M565">
        <v>7.0000000000000007E-2</v>
      </c>
      <c r="N565">
        <v>14790.65</v>
      </c>
      <c r="O565">
        <v>3473.29</v>
      </c>
      <c r="P565">
        <v>74.41</v>
      </c>
      <c r="Q565" t="s">
        <v>69</v>
      </c>
      <c r="R565">
        <v>2</v>
      </c>
      <c r="S565" t="b">
        <v>1</v>
      </c>
      <c r="T565" t="s">
        <v>29</v>
      </c>
      <c r="U565">
        <v>6</v>
      </c>
    </row>
    <row r="566" spans="1:21" x14ac:dyDescent="0.3">
      <c r="A566" t="s">
        <v>1534</v>
      </c>
      <c r="B566" s="1">
        <v>44004</v>
      </c>
      <c r="C566" t="s">
        <v>1535</v>
      </c>
      <c r="D566" t="s">
        <v>250</v>
      </c>
      <c r="E566">
        <v>16</v>
      </c>
      <c r="F566" t="s">
        <v>67</v>
      </c>
      <c r="G566" t="s">
        <v>34</v>
      </c>
      <c r="H566" t="s">
        <v>48</v>
      </c>
      <c r="I566" t="s">
        <v>61</v>
      </c>
      <c r="J566" t="s">
        <v>280</v>
      </c>
      <c r="K566">
        <v>3</v>
      </c>
      <c r="L566">
        <v>541.30999999999995</v>
      </c>
      <c r="M566">
        <v>0.06</v>
      </c>
      <c r="N566">
        <v>2139.34</v>
      </c>
      <c r="O566">
        <v>731.39</v>
      </c>
      <c r="P566">
        <v>56.62</v>
      </c>
      <c r="Q566" t="s">
        <v>63</v>
      </c>
      <c r="R566">
        <v>5</v>
      </c>
      <c r="S566" t="b">
        <v>0</v>
      </c>
      <c r="T566" t="s">
        <v>38</v>
      </c>
      <c r="U566">
        <v>8</v>
      </c>
    </row>
    <row r="567" spans="1:21" x14ac:dyDescent="0.3">
      <c r="A567" t="s">
        <v>1536</v>
      </c>
      <c r="B567" s="1">
        <v>44168</v>
      </c>
      <c r="C567" t="s">
        <v>1537</v>
      </c>
      <c r="D567" t="s">
        <v>234</v>
      </c>
      <c r="E567">
        <v>39</v>
      </c>
      <c r="F567" t="s">
        <v>33</v>
      </c>
      <c r="G567" t="s">
        <v>34</v>
      </c>
      <c r="H567" t="s">
        <v>104</v>
      </c>
      <c r="I567" t="s">
        <v>61</v>
      </c>
      <c r="J567" t="s">
        <v>149</v>
      </c>
      <c r="K567">
        <v>2</v>
      </c>
      <c r="L567">
        <v>1291.54</v>
      </c>
      <c r="M567">
        <v>0.28999999999999998</v>
      </c>
      <c r="N567">
        <v>1186.6300000000001</v>
      </c>
      <c r="O567">
        <v>359.86</v>
      </c>
      <c r="P567">
        <v>74.760000000000005</v>
      </c>
      <c r="Q567" t="s">
        <v>50</v>
      </c>
      <c r="S567" t="b">
        <v>0</v>
      </c>
      <c r="T567" t="s">
        <v>38</v>
      </c>
      <c r="U567">
        <v>4</v>
      </c>
    </row>
    <row r="568" spans="1:21" x14ac:dyDescent="0.3">
      <c r="A568" t="s">
        <v>1538</v>
      </c>
      <c r="B568" s="1">
        <v>43970</v>
      </c>
      <c r="C568" t="s">
        <v>1539</v>
      </c>
      <c r="D568" t="s">
        <v>851</v>
      </c>
      <c r="E568">
        <v>53</v>
      </c>
      <c r="F568" t="s">
        <v>23</v>
      </c>
      <c r="G568" t="s">
        <v>109</v>
      </c>
      <c r="H568" t="s">
        <v>119</v>
      </c>
      <c r="I568" t="s">
        <v>26</v>
      </c>
      <c r="J568" t="s">
        <v>396</v>
      </c>
      <c r="K568">
        <v>4</v>
      </c>
      <c r="L568">
        <v>429.54</v>
      </c>
      <c r="M568">
        <v>0.06</v>
      </c>
      <c r="N568">
        <v>2163.54</v>
      </c>
      <c r="O568">
        <v>148.28</v>
      </c>
      <c r="P568">
        <v>61.97</v>
      </c>
      <c r="Q568" t="s">
        <v>69</v>
      </c>
      <c r="R568">
        <v>2</v>
      </c>
      <c r="S568" t="b">
        <v>1</v>
      </c>
      <c r="T568" t="s">
        <v>29</v>
      </c>
      <c r="U568">
        <v>7</v>
      </c>
    </row>
    <row r="569" spans="1:21" x14ac:dyDescent="0.3">
      <c r="A569" t="s">
        <v>1540</v>
      </c>
      <c r="B569" s="1">
        <v>45122</v>
      </c>
      <c r="C569" t="s">
        <v>1541</v>
      </c>
      <c r="D569" t="s">
        <v>1542</v>
      </c>
      <c r="E569">
        <v>33</v>
      </c>
      <c r="F569" t="s">
        <v>23</v>
      </c>
      <c r="G569" t="s">
        <v>34</v>
      </c>
      <c r="H569" t="s">
        <v>42</v>
      </c>
      <c r="I569" t="s">
        <v>36</v>
      </c>
      <c r="J569" t="s">
        <v>449</v>
      </c>
      <c r="K569">
        <v>10</v>
      </c>
      <c r="L569">
        <v>2340.48</v>
      </c>
      <c r="N569">
        <v>30857.19</v>
      </c>
      <c r="O569">
        <v>16769.400000000001</v>
      </c>
      <c r="P569">
        <v>65.62</v>
      </c>
      <c r="Q569" t="s">
        <v>50</v>
      </c>
      <c r="R569">
        <v>2</v>
      </c>
      <c r="S569" t="b">
        <v>0</v>
      </c>
      <c r="T569" t="s">
        <v>38</v>
      </c>
      <c r="U569">
        <v>9</v>
      </c>
    </row>
    <row r="570" spans="1:21" x14ac:dyDescent="0.3">
      <c r="A570" t="s">
        <v>1543</v>
      </c>
      <c r="B570" s="1">
        <v>45323</v>
      </c>
      <c r="C570" t="s">
        <v>1544</v>
      </c>
      <c r="D570" t="s">
        <v>1239</v>
      </c>
      <c r="E570">
        <v>28</v>
      </c>
      <c r="F570" t="s">
        <v>33</v>
      </c>
      <c r="G570" t="s">
        <v>81</v>
      </c>
      <c r="H570" t="s">
        <v>290</v>
      </c>
      <c r="I570" t="s">
        <v>75</v>
      </c>
      <c r="J570" t="s">
        <v>120</v>
      </c>
      <c r="K570">
        <v>6</v>
      </c>
      <c r="L570">
        <v>604.17999999999995</v>
      </c>
      <c r="M570">
        <v>0.2</v>
      </c>
      <c r="N570">
        <v>2790.47</v>
      </c>
      <c r="O570">
        <v>661.77</v>
      </c>
      <c r="P570">
        <v>84.73</v>
      </c>
      <c r="Q570" t="s">
        <v>28</v>
      </c>
      <c r="R570">
        <v>5</v>
      </c>
      <c r="S570" t="b">
        <v>0</v>
      </c>
      <c r="T570" t="s">
        <v>38</v>
      </c>
      <c r="U570">
        <v>2</v>
      </c>
    </row>
    <row r="571" spans="1:21" x14ac:dyDescent="0.3">
      <c r="A571" t="s">
        <v>1545</v>
      </c>
      <c r="B571" s="1">
        <v>43971</v>
      </c>
      <c r="C571" t="s">
        <v>1546</v>
      </c>
      <c r="D571" t="s">
        <v>1547</v>
      </c>
      <c r="E571">
        <v>20</v>
      </c>
      <c r="F571" t="s">
        <v>23</v>
      </c>
      <c r="G571" t="s">
        <v>24</v>
      </c>
      <c r="H571" t="s">
        <v>25</v>
      </c>
      <c r="I571" t="s">
        <v>144</v>
      </c>
      <c r="J571" t="s">
        <v>214</v>
      </c>
      <c r="K571">
        <v>7</v>
      </c>
      <c r="L571">
        <v>4673.1899999999996</v>
      </c>
      <c r="M571">
        <v>0.33</v>
      </c>
      <c r="N571">
        <v>25140.26</v>
      </c>
      <c r="O571">
        <v>7454.48</v>
      </c>
      <c r="P571">
        <v>59.8</v>
      </c>
      <c r="Q571" t="s">
        <v>63</v>
      </c>
      <c r="R571">
        <v>1</v>
      </c>
      <c r="S571" t="b">
        <v>0</v>
      </c>
      <c r="T571" t="s">
        <v>38</v>
      </c>
      <c r="U571">
        <v>4</v>
      </c>
    </row>
    <row r="572" spans="1:21" x14ac:dyDescent="0.3">
      <c r="A572" t="s">
        <v>1548</v>
      </c>
      <c r="B572" s="1">
        <v>44825</v>
      </c>
      <c r="C572" t="s">
        <v>1549</v>
      </c>
      <c r="D572" t="s">
        <v>276</v>
      </c>
      <c r="E572">
        <v>41</v>
      </c>
      <c r="F572" t="s">
        <v>23</v>
      </c>
      <c r="G572" t="s">
        <v>81</v>
      </c>
      <c r="H572" t="s">
        <v>241</v>
      </c>
      <c r="I572" t="s">
        <v>144</v>
      </c>
      <c r="J572" t="s">
        <v>478</v>
      </c>
      <c r="K572">
        <v>2</v>
      </c>
      <c r="L572">
        <v>8645.73</v>
      </c>
      <c r="M572">
        <v>0.24</v>
      </c>
      <c r="N572">
        <v>14376.69</v>
      </c>
      <c r="O572">
        <v>3461.36</v>
      </c>
      <c r="P572">
        <v>94.07</v>
      </c>
      <c r="Q572" t="s">
        <v>50</v>
      </c>
      <c r="R572">
        <v>4</v>
      </c>
      <c r="S572" t="b">
        <v>1</v>
      </c>
      <c r="T572" t="s">
        <v>29</v>
      </c>
      <c r="U572">
        <v>3</v>
      </c>
    </row>
    <row r="573" spans="1:21" x14ac:dyDescent="0.3">
      <c r="A573" t="s">
        <v>1550</v>
      </c>
      <c r="B573" s="1">
        <v>45637</v>
      </c>
      <c r="C573" t="s">
        <v>1551</v>
      </c>
      <c r="D573" t="s">
        <v>1229</v>
      </c>
      <c r="E573">
        <v>22</v>
      </c>
      <c r="F573" t="s">
        <v>33</v>
      </c>
      <c r="G573" t="s">
        <v>109</v>
      </c>
      <c r="H573" t="s">
        <v>139</v>
      </c>
      <c r="I573" t="s">
        <v>26</v>
      </c>
      <c r="J573" t="s">
        <v>396</v>
      </c>
      <c r="K573">
        <v>3</v>
      </c>
      <c r="L573">
        <v>55.73</v>
      </c>
      <c r="M573">
        <v>0.25</v>
      </c>
      <c r="N573">
        <v>132.26</v>
      </c>
      <c r="O573">
        <v>9.16</v>
      </c>
      <c r="P573">
        <v>67.069999999999993</v>
      </c>
      <c r="Q573" t="s">
        <v>69</v>
      </c>
      <c r="R573">
        <v>4</v>
      </c>
      <c r="S573" t="b">
        <v>1</v>
      </c>
      <c r="T573" t="s">
        <v>29</v>
      </c>
      <c r="U573">
        <v>9</v>
      </c>
    </row>
    <row r="574" spans="1:21" x14ac:dyDescent="0.3">
      <c r="A574" t="s">
        <v>1552</v>
      </c>
      <c r="B574" s="1">
        <v>44754</v>
      </c>
      <c r="C574" t="s">
        <v>1553</v>
      </c>
      <c r="D574" t="s">
        <v>441</v>
      </c>
      <c r="E574">
        <v>39</v>
      </c>
      <c r="F574" t="s">
        <v>33</v>
      </c>
      <c r="G574" t="s">
        <v>109</v>
      </c>
      <c r="H574" t="s">
        <v>327</v>
      </c>
      <c r="I574" t="s">
        <v>36</v>
      </c>
      <c r="J574" t="s">
        <v>665</v>
      </c>
      <c r="K574">
        <v>4</v>
      </c>
      <c r="L574">
        <v>1632.26</v>
      </c>
      <c r="M574">
        <v>0.4</v>
      </c>
      <c r="N574">
        <v>5867.49</v>
      </c>
      <c r="O574">
        <v>2226.87</v>
      </c>
      <c r="P574">
        <v>61.99</v>
      </c>
      <c r="Q574" t="s">
        <v>77</v>
      </c>
      <c r="R574">
        <v>4</v>
      </c>
      <c r="S574" t="b">
        <v>0</v>
      </c>
      <c r="T574" t="s">
        <v>38</v>
      </c>
      <c r="U574">
        <v>7</v>
      </c>
    </row>
    <row r="575" spans="1:21" x14ac:dyDescent="0.3">
      <c r="A575" t="s">
        <v>1554</v>
      </c>
      <c r="B575" s="1">
        <v>43880</v>
      </c>
      <c r="C575" t="s">
        <v>1555</v>
      </c>
      <c r="D575" t="s">
        <v>295</v>
      </c>
      <c r="E575">
        <v>48</v>
      </c>
      <c r="F575" t="s">
        <v>23</v>
      </c>
      <c r="G575" t="s">
        <v>109</v>
      </c>
      <c r="H575" t="s">
        <v>119</v>
      </c>
      <c r="I575" t="s">
        <v>75</v>
      </c>
      <c r="J575" t="s">
        <v>76</v>
      </c>
      <c r="K575">
        <v>8</v>
      </c>
      <c r="L575">
        <v>967.73</v>
      </c>
      <c r="M575">
        <v>0.36</v>
      </c>
      <c r="N575">
        <v>4117.6000000000004</v>
      </c>
      <c r="O575">
        <v>1596.92</v>
      </c>
      <c r="P575">
        <v>73.930000000000007</v>
      </c>
      <c r="Q575" t="s">
        <v>69</v>
      </c>
      <c r="R575">
        <v>3</v>
      </c>
      <c r="S575" t="b">
        <v>1</v>
      </c>
      <c r="T575" t="s">
        <v>29</v>
      </c>
      <c r="U575">
        <v>6</v>
      </c>
    </row>
    <row r="576" spans="1:21" x14ac:dyDescent="0.3">
      <c r="A576" t="s">
        <v>1556</v>
      </c>
      <c r="B576" s="1">
        <v>45276</v>
      </c>
      <c r="C576" t="s">
        <v>1557</v>
      </c>
      <c r="D576" t="s">
        <v>200</v>
      </c>
      <c r="E576">
        <v>29</v>
      </c>
      <c r="F576" t="s">
        <v>33</v>
      </c>
      <c r="G576" t="s">
        <v>109</v>
      </c>
      <c r="H576" t="s">
        <v>139</v>
      </c>
      <c r="I576" t="s">
        <v>43</v>
      </c>
      <c r="J576" t="s">
        <v>218</v>
      </c>
      <c r="K576">
        <v>9</v>
      </c>
      <c r="L576">
        <v>14900.48</v>
      </c>
      <c r="M576">
        <v>0.2</v>
      </c>
      <c r="N576">
        <v>103163.26</v>
      </c>
      <c r="O576">
        <v>31355.08</v>
      </c>
      <c r="P576">
        <v>45.89</v>
      </c>
      <c r="Q576" t="s">
        <v>28</v>
      </c>
      <c r="R576">
        <v>4</v>
      </c>
      <c r="S576" t="b">
        <v>0</v>
      </c>
      <c r="T576" t="s">
        <v>38</v>
      </c>
      <c r="U576">
        <v>9</v>
      </c>
    </row>
    <row r="577" spans="1:21" x14ac:dyDescent="0.3">
      <c r="A577" t="s">
        <v>1558</v>
      </c>
      <c r="B577" s="1">
        <v>45034</v>
      </c>
      <c r="C577" t="s">
        <v>1559</v>
      </c>
      <c r="D577" t="s">
        <v>1323</v>
      </c>
      <c r="E577">
        <v>37</v>
      </c>
      <c r="F577" t="s">
        <v>8845</v>
      </c>
      <c r="G577" t="s">
        <v>24</v>
      </c>
      <c r="H577" t="s">
        <v>54</v>
      </c>
      <c r="I577" t="s">
        <v>36</v>
      </c>
      <c r="J577" t="s">
        <v>449</v>
      </c>
      <c r="K577">
        <v>8</v>
      </c>
      <c r="L577">
        <v>899.3</v>
      </c>
      <c r="M577">
        <v>0.17</v>
      </c>
      <c r="N577">
        <v>8975.56</v>
      </c>
      <c r="O577">
        <v>3421.59</v>
      </c>
      <c r="P577">
        <v>71.55</v>
      </c>
      <c r="Q577" t="s">
        <v>69</v>
      </c>
      <c r="R577">
        <v>2</v>
      </c>
      <c r="S577" t="b">
        <v>0</v>
      </c>
      <c r="T577" t="s">
        <v>38</v>
      </c>
      <c r="U577">
        <v>3</v>
      </c>
    </row>
    <row r="578" spans="1:21" x14ac:dyDescent="0.3">
      <c r="A578" t="s">
        <v>1560</v>
      </c>
      <c r="B578" s="1">
        <v>44544</v>
      </c>
      <c r="C578" t="s">
        <v>1561</v>
      </c>
      <c r="D578" t="s">
        <v>138</v>
      </c>
      <c r="E578">
        <v>25</v>
      </c>
      <c r="F578" t="s">
        <v>33</v>
      </c>
      <c r="G578" t="s">
        <v>24</v>
      </c>
      <c r="H578" t="s">
        <v>168</v>
      </c>
      <c r="I578" t="s">
        <v>36</v>
      </c>
      <c r="J578" t="s">
        <v>228</v>
      </c>
      <c r="K578">
        <v>1</v>
      </c>
      <c r="L578">
        <v>2412.42</v>
      </c>
      <c r="M578">
        <v>0.02</v>
      </c>
      <c r="N578">
        <v>1867.03</v>
      </c>
      <c r="O578">
        <v>770.96</v>
      </c>
      <c r="P578">
        <v>51.08</v>
      </c>
      <c r="Q578" t="s">
        <v>63</v>
      </c>
      <c r="R578">
        <v>1</v>
      </c>
      <c r="S578" t="b">
        <v>0</v>
      </c>
      <c r="T578" t="s">
        <v>38</v>
      </c>
      <c r="U578">
        <v>10</v>
      </c>
    </row>
    <row r="579" spans="1:21" x14ac:dyDescent="0.3">
      <c r="A579" t="s">
        <v>1562</v>
      </c>
      <c r="B579" s="1">
        <v>44974</v>
      </c>
      <c r="C579" t="s">
        <v>1563</v>
      </c>
      <c r="D579" t="s">
        <v>438</v>
      </c>
      <c r="E579">
        <v>50</v>
      </c>
      <c r="F579" t="s">
        <v>33</v>
      </c>
      <c r="G579" t="s">
        <v>34</v>
      </c>
      <c r="H579" t="s">
        <v>104</v>
      </c>
      <c r="I579" t="s">
        <v>144</v>
      </c>
      <c r="J579" t="s">
        <v>176</v>
      </c>
      <c r="K579">
        <v>6</v>
      </c>
      <c r="L579">
        <v>9703.74</v>
      </c>
      <c r="M579">
        <v>0.16</v>
      </c>
      <c r="N579">
        <v>52648.79</v>
      </c>
      <c r="O579">
        <v>8966.19</v>
      </c>
      <c r="P579">
        <v>50.19</v>
      </c>
      <c r="Q579" t="s">
        <v>50</v>
      </c>
      <c r="R579">
        <v>1</v>
      </c>
      <c r="S579" t="b">
        <v>0</v>
      </c>
      <c r="T579" t="s">
        <v>38</v>
      </c>
      <c r="U579">
        <v>7</v>
      </c>
    </row>
    <row r="580" spans="1:21" x14ac:dyDescent="0.3">
      <c r="A580" t="s">
        <v>1564</v>
      </c>
      <c r="B580" s="1">
        <v>45412</v>
      </c>
      <c r="C580" t="s">
        <v>1565</v>
      </c>
      <c r="D580" t="s">
        <v>1566</v>
      </c>
      <c r="E580">
        <v>19</v>
      </c>
      <c r="F580" t="s">
        <v>23</v>
      </c>
      <c r="G580" t="s">
        <v>24</v>
      </c>
      <c r="H580" t="s">
        <v>54</v>
      </c>
      <c r="I580" t="s">
        <v>36</v>
      </c>
      <c r="J580" t="s">
        <v>228</v>
      </c>
      <c r="K580">
        <v>3</v>
      </c>
      <c r="L580">
        <v>2213</v>
      </c>
      <c r="M580">
        <v>0.1</v>
      </c>
      <c r="N580">
        <v>9293.85</v>
      </c>
      <c r="O580">
        <v>4453.78</v>
      </c>
      <c r="P580">
        <v>86.73</v>
      </c>
      <c r="Q580" t="s">
        <v>50</v>
      </c>
      <c r="R580">
        <v>4</v>
      </c>
      <c r="S580" t="b">
        <v>0</v>
      </c>
      <c r="T580" t="s">
        <v>38</v>
      </c>
      <c r="U580">
        <v>10</v>
      </c>
    </row>
    <row r="581" spans="1:21" x14ac:dyDescent="0.3">
      <c r="A581" t="s">
        <v>1567</v>
      </c>
      <c r="B581" s="1">
        <v>45391</v>
      </c>
      <c r="C581" t="s">
        <v>1568</v>
      </c>
      <c r="D581" t="s">
        <v>435</v>
      </c>
      <c r="E581">
        <v>42</v>
      </c>
      <c r="F581" t="s">
        <v>23</v>
      </c>
      <c r="G581" t="s">
        <v>73</v>
      </c>
      <c r="H581" t="s">
        <v>99</v>
      </c>
      <c r="I581" t="s">
        <v>144</v>
      </c>
      <c r="J581" t="s">
        <v>273</v>
      </c>
      <c r="K581">
        <v>1</v>
      </c>
      <c r="L581">
        <v>7923.79</v>
      </c>
      <c r="M581">
        <v>0.02</v>
      </c>
      <c r="N581">
        <v>12021.65</v>
      </c>
      <c r="O581">
        <v>3631.41</v>
      </c>
      <c r="P581">
        <v>54.15</v>
      </c>
      <c r="Q581" t="s">
        <v>63</v>
      </c>
      <c r="R581">
        <v>3</v>
      </c>
      <c r="S581" t="b">
        <v>0</v>
      </c>
      <c r="T581" t="s">
        <v>135</v>
      </c>
    </row>
    <row r="582" spans="1:21" x14ac:dyDescent="0.3">
      <c r="A582" t="s">
        <v>1569</v>
      </c>
      <c r="B582" s="1">
        <v>45118</v>
      </c>
      <c r="C582" t="s">
        <v>1570</v>
      </c>
      <c r="D582" t="s">
        <v>429</v>
      </c>
      <c r="E582">
        <v>44</v>
      </c>
      <c r="F582" t="s">
        <v>23</v>
      </c>
      <c r="G582" t="s">
        <v>73</v>
      </c>
      <c r="H582" t="s">
        <v>74</v>
      </c>
      <c r="I582" t="s">
        <v>75</v>
      </c>
      <c r="J582" t="s">
        <v>130</v>
      </c>
      <c r="K582">
        <v>6</v>
      </c>
      <c r="L582">
        <v>1202.81</v>
      </c>
      <c r="M582">
        <v>0.08</v>
      </c>
      <c r="N582">
        <v>9663.61</v>
      </c>
      <c r="O582">
        <v>2700.5</v>
      </c>
      <c r="P582">
        <v>84.89</v>
      </c>
      <c r="Q582" t="s">
        <v>56</v>
      </c>
      <c r="R582">
        <v>1</v>
      </c>
      <c r="S582" t="b">
        <v>1</v>
      </c>
      <c r="T582" t="s">
        <v>29</v>
      </c>
      <c r="U582">
        <v>6</v>
      </c>
    </row>
    <row r="583" spans="1:21" x14ac:dyDescent="0.3">
      <c r="A583" t="s">
        <v>1571</v>
      </c>
      <c r="B583" s="1">
        <v>45484</v>
      </c>
      <c r="C583" t="s">
        <v>1572</v>
      </c>
      <c r="D583" t="s">
        <v>193</v>
      </c>
      <c r="E583">
        <v>38</v>
      </c>
      <c r="F583" t="s">
        <v>23</v>
      </c>
      <c r="G583" t="s">
        <v>34</v>
      </c>
      <c r="H583" t="s">
        <v>35</v>
      </c>
      <c r="I583" t="s">
        <v>144</v>
      </c>
      <c r="J583" t="s">
        <v>159</v>
      </c>
      <c r="K583">
        <v>2</v>
      </c>
      <c r="L583">
        <v>13574.46</v>
      </c>
      <c r="M583">
        <v>0.31</v>
      </c>
      <c r="N583">
        <v>32632.91</v>
      </c>
      <c r="O583">
        <v>9812.2999999999993</v>
      </c>
      <c r="P583">
        <v>49.47</v>
      </c>
      <c r="Q583" t="s">
        <v>56</v>
      </c>
      <c r="R583">
        <v>3</v>
      </c>
      <c r="S583" t="b">
        <v>0</v>
      </c>
      <c r="T583" t="s">
        <v>38</v>
      </c>
      <c r="U583">
        <v>7</v>
      </c>
    </row>
    <row r="584" spans="1:21" x14ac:dyDescent="0.3">
      <c r="A584" t="s">
        <v>1573</v>
      </c>
      <c r="B584" s="1">
        <v>44393</v>
      </c>
      <c r="C584" t="s">
        <v>1574</v>
      </c>
      <c r="D584" t="s">
        <v>1575</v>
      </c>
      <c r="E584">
        <v>52</v>
      </c>
      <c r="F584" t="s">
        <v>33</v>
      </c>
      <c r="G584" t="s">
        <v>73</v>
      </c>
      <c r="H584" t="s">
        <v>190</v>
      </c>
      <c r="I584" t="s">
        <v>144</v>
      </c>
      <c r="J584" t="s">
        <v>214</v>
      </c>
      <c r="K584">
        <v>9</v>
      </c>
      <c r="L584">
        <v>10077.49</v>
      </c>
      <c r="M584">
        <v>0.34</v>
      </c>
      <c r="N584">
        <v>84123.31</v>
      </c>
      <c r="O584">
        <v>16599.27</v>
      </c>
      <c r="P584">
        <v>71.95</v>
      </c>
      <c r="Q584" t="s">
        <v>63</v>
      </c>
      <c r="R584">
        <v>3</v>
      </c>
      <c r="S584" t="b">
        <v>0</v>
      </c>
      <c r="T584" t="s">
        <v>38</v>
      </c>
      <c r="U584">
        <v>2</v>
      </c>
    </row>
    <row r="585" spans="1:21" x14ac:dyDescent="0.3">
      <c r="A585" t="s">
        <v>1576</v>
      </c>
      <c r="B585" s="1">
        <v>44020</v>
      </c>
      <c r="C585" t="s">
        <v>1577</v>
      </c>
      <c r="D585" t="s">
        <v>1578</v>
      </c>
      <c r="E585">
        <v>47</v>
      </c>
      <c r="F585" t="s">
        <v>67</v>
      </c>
      <c r="G585" t="s">
        <v>24</v>
      </c>
      <c r="H585" t="s">
        <v>54</v>
      </c>
      <c r="I585" t="s">
        <v>26</v>
      </c>
      <c r="J585" t="s">
        <v>445</v>
      </c>
      <c r="K585">
        <v>4</v>
      </c>
      <c r="L585">
        <v>443.03</v>
      </c>
      <c r="M585">
        <v>0.32</v>
      </c>
      <c r="N585">
        <v>1593.89</v>
      </c>
      <c r="O585">
        <v>115.6</v>
      </c>
      <c r="P585">
        <v>71.819999999999993</v>
      </c>
      <c r="Q585" t="s">
        <v>28</v>
      </c>
      <c r="R585">
        <v>4</v>
      </c>
      <c r="S585" t="b">
        <v>0</v>
      </c>
      <c r="T585" t="s">
        <v>135</v>
      </c>
      <c r="U585">
        <v>2</v>
      </c>
    </row>
    <row r="586" spans="1:21" x14ac:dyDescent="0.3">
      <c r="A586" t="s">
        <v>1579</v>
      </c>
      <c r="B586" s="1">
        <v>45305</v>
      </c>
      <c r="C586" t="s">
        <v>1580</v>
      </c>
      <c r="D586" t="s">
        <v>1547</v>
      </c>
      <c r="E586">
        <v>36</v>
      </c>
      <c r="F586" t="s">
        <v>8848</v>
      </c>
      <c r="G586" t="s">
        <v>73</v>
      </c>
      <c r="H586" t="s">
        <v>190</v>
      </c>
      <c r="I586" t="s">
        <v>125</v>
      </c>
      <c r="J586" t="s">
        <v>305</v>
      </c>
      <c r="K586">
        <v>1</v>
      </c>
      <c r="L586">
        <v>16829.03</v>
      </c>
      <c r="M586">
        <v>0.04</v>
      </c>
      <c r="N586">
        <v>16558.810000000001</v>
      </c>
      <c r="O586">
        <v>2537.33</v>
      </c>
      <c r="P586">
        <v>43.96</v>
      </c>
      <c r="Q586" t="s">
        <v>69</v>
      </c>
      <c r="R586">
        <v>1</v>
      </c>
      <c r="S586" t="b">
        <v>1</v>
      </c>
      <c r="T586" t="s">
        <v>29</v>
      </c>
      <c r="U586">
        <v>9</v>
      </c>
    </row>
    <row r="587" spans="1:21" x14ac:dyDescent="0.3">
      <c r="A587" t="s">
        <v>1581</v>
      </c>
      <c r="B587" s="1">
        <v>45405</v>
      </c>
      <c r="C587" t="s">
        <v>1582</v>
      </c>
      <c r="D587" t="s">
        <v>1583</v>
      </c>
      <c r="E587">
        <v>24</v>
      </c>
      <c r="F587" t="s">
        <v>67</v>
      </c>
      <c r="G587" t="s">
        <v>81</v>
      </c>
      <c r="H587" t="s">
        <v>290</v>
      </c>
      <c r="I587" t="s">
        <v>75</v>
      </c>
      <c r="J587" t="s">
        <v>87</v>
      </c>
      <c r="K587">
        <v>10</v>
      </c>
      <c r="L587">
        <v>3066.81</v>
      </c>
      <c r="M587">
        <v>0.02</v>
      </c>
      <c r="N587">
        <v>47758.51</v>
      </c>
      <c r="O587">
        <v>19208.34</v>
      </c>
      <c r="P587">
        <v>77.64</v>
      </c>
      <c r="Q587" t="s">
        <v>56</v>
      </c>
      <c r="R587">
        <v>2</v>
      </c>
      <c r="S587" t="b">
        <v>0</v>
      </c>
      <c r="T587" t="s">
        <v>38</v>
      </c>
      <c r="U587">
        <v>9</v>
      </c>
    </row>
    <row r="588" spans="1:21" x14ac:dyDescent="0.3">
      <c r="A588" t="s">
        <v>1584</v>
      </c>
      <c r="B588" s="1">
        <v>45015</v>
      </c>
      <c r="C588" t="s">
        <v>1585</v>
      </c>
      <c r="D588" t="s">
        <v>1446</v>
      </c>
      <c r="E588">
        <v>26</v>
      </c>
      <c r="F588" t="s">
        <v>33</v>
      </c>
      <c r="G588" t="s">
        <v>34</v>
      </c>
      <c r="H588" t="s">
        <v>48</v>
      </c>
      <c r="I588" t="s">
        <v>75</v>
      </c>
      <c r="J588" t="s">
        <v>120</v>
      </c>
      <c r="K588">
        <v>8</v>
      </c>
      <c r="L588">
        <v>1829.04</v>
      </c>
      <c r="M588">
        <v>0.24</v>
      </c>
      <c r="N588">
        <v>14780.74</v>
      </c>
      <c r="O588">
        <v>6166.69</v>
      </c>
      <c r="P588">
        <v>80.06</v>
      </c>
      <c r="Q588" t="s">
        <v>56</v>
      </c>
      <c r="R588">
        <v>3</v>
      </c>
      <c r="S588" t="b">
        <v>0</v>
      </c>
      <c r="T588" t="s">
        <v>83</v>
      </c>
      <c r="U588">
        <v>4</v>
      </c>
    </row>
    <row r="589" spans="1:21" x14ac:dyDescent="0.3">
      <c r="A589" t="s">
        <v>1586</v>
      </c>
      <c r="B589" s="1">
        <v>45074</v>
      </c>
      <c r="C589" t="s">
        <v>1587</v>
      </c>
      <c r="D589" t="s">
        <v>1588</v>
      </c>
      <c r="E589">
        <v>54</v>
      </c>
      <c r="F589" t="s">
        <v>67</v>
      </c>
      <c r="G589" t="s">
        <v>73</v>
      </c>
      <c r="H589" t="s">
        <v>190</v>
      </c>
      <c r="I589" t="s">
        <v>43</v>
      </c>
      <c r="J589" t="s">
        <v>49</v>
      </c>
      <c r="K589">
        <v>8</v>
      </c>
      <c r="L589">
        <v>30782.92</v>
      </c>
      <c r="M589">
        <v>0.11</v>
      </c>
      <c r="N589">
        <v>356477.73</v>
      </c>
      <c r="O589">
        <v>116445.94</v>
      </c>
      <c r="P589">
        <v>61.27</v>
      </c>
      <c r="Q589" t="s">
        <v>50</v>
      </c>
      <c r="S589" t="b">
        <v>0</v>
      </c>
      <c r="T589" t="s">
        <v>38</v>
      </c>
      <c r="U589">
        <v>2</v>
      </c>
    </row>
    <row r="590" spans="1:21" x14ac:dyDescent="0.3">
      <c r="A590" t="s">
        <v>1589</v>
      </c>
      <c r="B590" s="1">
        <v>44713</v>
      </c>
      <c r="C590" t="s">
        <v>1590</v>
      </c>
      <c r="D590" t="s">
        <v>80</v>
      </c>
      <c r="E590">
        <v>53</v>
      </c>
      <c r="F590" t="s">
        <v>23</v>
      </c>
      <c r="G590" t="s">
        <v>34</v>
      </c>
      <c r="H590" t="s">
        <v>35</v>
      </c>
      <c r="I590" t="s">
        <v>36</v>
      </c>
      <c r="J590" t="s">
        <v>37</v>
      </c>
      <c r="K590">
        <v>7</v>
      </c>
      <c r="L590">
        <v>1167.8599999999999</v>
      </c>
      <c r="M590">
        <v>0.15</v>
      </c>
      <c r="N590">
        <v>10729.59</v>
      </c>
      <c r="O590">
        <v>5022.26</v>
      </c>
      <c r="P590">
        <v>56.89</v>
      </c>
      <c r="Q590" t="s">
        <v>28</v>
      </c>
      <c r="R590">
        <v>2</v>
      </c>
      <c r="S590" t="b">
        <v>0</v>
      </c>
      <c r="T590" t="s">
        <v>38</v>
      </c>
      <c r="U590">
        <v>8</v>
      </c>
    </row>
    <row r="591" spans="1:21" x14ac:dyDescent="0.3">
      <c r="A591" t="s">
        <v>1591</v>
      </c>
      <c r="B591" s="1">
        <v>45057</v>
      </c>
      <c r="C591" t="s">
        <v>1592</v>
      </c>
      <c r="D591" t="s">
        <v>1593</v>
      </c>
      <c r="E591">
        <v>25</v>
      </c>
      <c r="F591" t="s">
        <v>23</v>
      </c>
      <c r="G591" t="s">
        <v>73</v>
      </c>
      <c r="H591" t="s">
        <v>190</v>
      </c>
      <c r="I591" t="s">
        <v>125</v>
      </c>
      <c r="J591" t="s">
        <v>511</v>
      </c>
      <c r="K591">
        <v>9</v>
      </c>
      <c r="L591">
        <v>6647.49</v>
      </c>
      <c r="M591">
        <v>0.34</v>
      </c>
      <c r="N591">
        <v>68948.2</v>
      </c>
      <c r="O591">
        <v>8595.8799999999992</v>
      </c>
      <c r="P591">
        <v>51.47</v>
      </c>
      <c r="Q591" t="s">
        <v>63</v>
      </c>
      <c r="R591">
        <v>4</v>
      </c>
      <c r="S591" t="b">
        <v>0</v>
      </c>
      <c r="T591" t="s">
        <v>38</v>
      </c>
      <c r="U591">
        <v>8</v>
      </c>
    </row>
    <row r="592" spans="1:21" x14ac:dyDescent="0.3">
      <c r="A592" t="s">
        <v>1594</v>
      </c>
      <c r="B592" s="1">
        <v>43850</v>
      </c>
      <c r="C592" t="s">
        <v>1595</v>
      </c>
      <c r="D592" t="s">
        <v>452</v>
      </c>
      <c r="E592">
        <v>13</v>
      </c>
      <c r="F592" t="s">
        <v>33</v>
      </c>
      <c r="G592" t="s">
        <v>109</v>
      </c>
      <c r="H592" t="s">
        <v>327</v>
      </c>
      <c r="I592" t="s">
        <v>36</v>
      </c>
      <c r="J592" t="s">
        <v>449</v>
      </c>
      <c r="K592">
        <v>6</v>
      </c>
      <c r="L592">
        <v>1952.59</v>
      </c>
      <c r="M592">
        <v>0.14000000000000001</v>
      </c>
      <c r="N592">
        <v>6658.21</v>
      </c>
      <c r="O592">
        <v>3867.94</v>
      </c>
      <c r="P592">
        <v>38.17</v>
      </c>
      <c r="Q592" t="s">
        <v>69</v>
      </c>
      <c r="R592">
        <v>1</v>
      </c>
      <c r="S592" t="b">
        <v>0</v>
      </c>
      <c r="T592" t="s">
        <v>135</v>
      </c>
      <c r="U592">
        <v>8</v>
      </c>
    </row>
    <row r="593" spans="1:21" x14ac:dyDescent="0.3">
      <c r="A593" t="s">
        <v>1596</v>
      </c>
      <c r="B593" s="1">
        <v>44686</v>
      </c>
      <c r="C593" t="s">
        <v>1597</v>
      </c>
      <c r="D593" t="s">
        <v>510</v>
      </c>
      <c r="E593">
        <v>32</v>
      </c>
      <c r="F593" t="s">
        <v>33</v>
      </c>
      <c r="G593" t="s">
        <v>34</v>
      </c>
      <c r="H593" t="s">
        <v>104</v>
      </c>
      <c r="I593" t="s">
        <v>36</v>
      </c>
      <c r="J593" t="s">
        <v>665</v>
      </c>
      <c r="K593">
        <v>3</v>
      </c>
      <c r="L593">
        <v>1685.48</v>
      </c>
      <c r="M593">
        <v>0.05</v>
      </c>
      <c r="N593">
        <v>6564.17</v>
      </c>
      <c r="O593">
        <v>3034.89</v>
      </c>
      <c r="P593">
        <v>79.19</v>
      </c>
      <c r="Q593" t="s">
        <v>28</v>
      </c>
      <c r="R593">
        <v>1</v>
      </c>
      <c r="S593" t="b">
        <v>0</v>
      </c>
      <c r="T593" t="s">
        <v>83</v>
      </c>
      <c r="U593">
        <v>1</v>
      </c>
    </row>
    <row r="594" spans="1:21" x14ac:dyDescent="0.3">
      <c r="A594" t="s">
        <v>1598</v>
      </c>
      <c r="B594" s="1">
        <v>44650</v>
      </c>
      <c r="C594" t="s">
        <v>1599</v>
      </c>
      <c r="D594" t="s">
        <v>1527</v>
      </c>
      <c r="E594">
        <v>36</v>
      </c>
      <c r="F594" t="s">
        <v>33</v>
      </c>
      <c r="G594" t="s">
        <v>34</v>
      </c>
      <c r="H594" t="s">
        <v>42</v>
      </c>
      <c r="I594" t="s">
        <v>125</v>
      </c>
      <c r="J594" t="s">
        <v>126</v>
      </c>
      <c r="K594">
        <v>1</v>
      </c>
      <c r="L594">
        <v>28957.64</v>
      </c>
      <c r="M594">
        <v>0.33</v>
      </c>
      <c r="N594">
        <v>18619.849999999999</v>
      </c>
      <c r="O594">
        <v>1514.95</v>
      </c>
      <c r="P594">
        <v>63.73</v>
      </c>
      <c r="Q594" t="s">
        <v>28</v>
      </c>
      <c r="R594">
        <v>5</v>
      </c>
      <c r="S594" t="b">
        <v>0</v>
      </c>
      <c r="T594" t="s">
        <v>38</v>
      </c>
      <c r="U594">
        <v>10</v>
      </c>
    </row>
    <row r="595" spans="1:21" x14ac:dyDescent="0.3">
      <c r="A595" t="s">
        <v>1600</v>
      </c>
      <c r="B595" s="1">
        <v>45542</v>
      </c>
      <c r="C595" t="s">
        <v>1601</v>
      </c>
      <c r="D595" t="s">
        <v>341</v>
      </c>
      <c r="E595">
        <v>32</v>
      </c>
      <c r="F595" t="s">
        <v>23</v>
      </c>
      <c r="G595" t="s">
        <v>81</v>
      </c>
      <c r="H595" t="s">
        <v>290</v>
      </c>
      <c r="I595" t="s">
        <v>36</v>
      </c>
      <c r="J595" t="s">
        <v>449</v>
      </c>
      <c r="K595">
        <v>3</v>
      </c>
      <c r="L595">
        <v>1229.8800000000001</v>
      </c>
      <c r="M595">
        <v>0.16</v>
      </c>
      <c r="N595">
        <v>4385.2700000000004</v>
      </c>
      <c r="O595">
        <v>2310.7399999999998</v>
      </c>
      <c r="P595">
        <v>75.88</v>
      </c>
      <c r="Q595" t="s">
        <v>69</v>
      </c>
      <c r="R595">
        <v>5</v>
      </c>
      <c r="S595" t="b">
        <v>0</v>
      </c>
      <c r="T595" t="s">
        <v>57</v>
      </c>
      <c r="U595">
        <v>4</v>
      </c>
    </row>
    <row r="596" spans="1:21" x14ac:dyDescent="0.3">
      <c r="A596" t="s">
        <v>1602</v>
      </c>
      <c r="B596" s="1">
        <v>45090</v>
      </c>
      <c r="C596" t="s">
        <v>1603</v>
      </c>
      <c r="D596" t="s">
        <v>1604</v>
      </c>
      <c r="E596">
        <v>47</v>
      </c>
      <c r="F596" t="s">
        <v>33</v>
      </c>
      <c r="G596" t="s">
        <v>109</v>
      </c>
      <c r="H596" t="s">
        <v>327</v>
      </c>
      <c r="I596" t="s">
        <v>75</v>
      </c>
      <c r="J596" t="s">
        <v>76</v>
      </c>
      <c r="K596">
        <v>2</v>
      </c>
      <c r="L596">
        <v>1474.66</v>
      </c>
      <c r="M596">
        <v>0.16</v>
      </c>
      <c r="N596">
        <v>3493.62</v>
      </c>
      <c r="O596">
        <v>1237.1500000000001</v>
      </c>
      <c r="P596">
        <v>83</v>
      </c>
      <c r="Q596" t="s">
        <v>63</v>
      </c>
      <c r="R596">
        <v>2</v>
      </c>
      <c r="S596" t="b">
        <v>0</v>
      </c>
      <c r="T596" t="s">
        <v>38</v>
      </c>
      <c r="U596">
        <v>9</v>
      </c>
    </row>
    <row r="597" spans="1:21" x14ac:dyDescent="0.3">
      <c r="A597" t="s">
        <v>1605</v>
      </c>
      <c r="B597" s="1">
        <v>45168</v>
      </c>
      <c r="C597" t="s">
        <v>1606</v>
      </c>
      <c r="D597" t="s">
        <v>522</v>
      </c>
      <c r="E597">
        <v>35</v>
      </c>
      <c r="F597" t="s">
        <v>67</v>
      </c>
      <c r="G597" t="s">
        <v>81</v>
      </c>
      <c r="H597" t="s">
        <v>82</v>
      </c>
      <c r="I597" t="s">
        <v>26</v>
      </c>
      <c r="J597" t="s">
        <v>95</v>
      </c>
      <c r="K597">
        <v>9</v>
      </c>
      <c r="L597">
        <v>132.91</v>
      </c>
      <c r="M597">
        <v>0.37</v>
      </c>
      <c r="N597">
        <v>1379.32</v>
      </c>
      <c r="O597">
        <v>95.16</v>
      </c>
      <c r="P597">
        <v>84.31</v>
      </c>
      <c r="Q597" t="s">
        <v>63</v>
      </c>
      <c r="R597">
        <v>1</v>
      </c>
      <c r="S597" t="b">
        <v>0</v>
      </c>
      <c r="T597" t="s">
        <v>38</v>
      </c>
      <c r="U597">
        <v>4</v>
      </c>
    </row>
    <row r="598" spans="1:21" x14ac:dyDescent="0.3">
      <c r="A598" t="s">
        <v>1607</v>
      </c>
      <c r="B598" s="1">
        <v>44785</v>
      </c>
      <c r="C598" t="s">
        <v>1608</v>
      </c>
      <c r="D598" t="s">
        <v>951</v>
      </c>
      <c r="E598">
        <v>37</v>
      </c>
      <c r="F598" t="s">
        <v>8851</v>
      </c>
      <c r="G598" t="s">
        <v>109</v>
      </c>
      <c r="H598" t="s">
        <v>110</v>
      </c>
      <c r="I598" t="s">
        <v>36</v>
      </c>
      <c r="J598" t="s">
        <v>665</v>
      </c>
      <c r="K598">
        <v>2</v>
      </c>
      <c r="L598">
        <v>2364.83</v>
      </c>
      <c r="M598">
        <v>7.0000000000000007E-2</v>
      </c>
      <c r="N598">
        <v>5331.18</v>
      </c>
      <c r="O598">
        <v>2254.41</v>
      </c>
      <c r="P598">
        <v>60.96</v>
      </c>
      <c r="Q598" t="s">
        <v>50</v>
      </c>
      <c r="R598">
        <v>1</v>
      </c>
      <c r="S598" t="b">
        <v>0</v>
      </c>
      <c r="T598" t="s">
        <v>38</v>
      </c>
      <c r="U598">
        <v>4</v>
      </c>
    </row>
    <row r="599" spans="1:21" x14ac:dyDescent="0.3">
      <c r="A599" t="s">
        <v>1609</v>
      </c>
      <c r="B599" s="1">
        <v>45142</v>
      </c>
      <c r="C599" t="s">
        <v>1610</v>
      </c>
      <c r="D599" t="s">
        <v>615</v>
      </c>
      <c r="E599">
        <v>26</v>
      </c>
      <c r="F599" t="s">
        <v>67</v>
      </c>
      <c r="G599" t="s">
        <v>34</v>
      </c>
      <c r="H599" t="s">
        <v>104</v>
      </c>
      <c r="I599" t="s">
        <v>144</v>
      </c>
      <c r="J599" t="s">
        <v>478</v>
      </c>
      <c r="K599">
        <v>10</v>
      </c>
      <c r="L599">
        <v>10231.86</v>
      </c>
      <c r="M599">
        <v>0.33</v>
      </c>
      <c r="N599">
        <v>98825.46</v>
      </c>
      <c r="O599">
        <v>17642.86</v>
      </c>
      <c r="P599">
        <v>40.200000000000003</v>
      </c>
      <c r="Q599" t="s">
        <v>69</v>
      </c>
      <c r="R599">
        <v>2</v>
      </c>
      <c r="S599" t="b">
        <v>0</v>
      </c>
      <c r="T599" t="s">
        <v>38</v>
      </c>
      <c r="U599">
        <v>9</v>
      </c>
    </row>
    <row r="600" spans="1:21" x14ac:dyDescent="0.3">
      <c r="A600" t="s">
        <v>1611</v>
      </c>
      <c r="B600" s="1">
        <v>45396</v>
      </c>
      <c r="C600" t="s">
        <v>1612</v>
      </c>
      <c r="D600" t="s">
        <v>22</v>
      </c>
      <c r="E600">
        <v>22</v>
      </c>
      <c r="F600" t="s">
        <v>67</v>
      </c>
      <c r="G600" t="s">
        <v>81</v>
      </c>
      <c r="H600" t="s">
        <v>82</v>
      </c>
      <c r="I600" t="s">
        <v>61</v>
      </c>
      <c r="J600" t="s">
        <v>564</v>
      </c>
      <c r="K600">
        <v>1</v>
      </c>
      <c r="L600">
        <v>675.6</v>
      </c>
      <c r="M600">
        <v>0.09</v>
      </c>
      <c r="N600">
        <v>960.99</v>
      </c>
      <c r="O600">
        <v>301.26</v>
      </c>
      <c r="P600">
        <v>94.17</v>
      </c>
      <c r="Q600" t="s">
        <v>56</v>
      </c>
      <c r="R600">
        <v>5</v>
      </c>
      <c r="S600" t="b">
        <v>0</v>
      </c>
      <c r="T600" t="s">
        <v>135</v>
      </c>
      <c r="U600">
        <v>5</v>
      </c>
    </row>
    <row r="601" spans="1:21" x14ac:dyDescent="0.3">
      <c r="A601" t="s">
        <v>1613</v>
      </c>
      <c r="B601" s="1">
        <v>45113</v>
      </c>
      <c r="C601" t="s">
        <v>1614</v>
      </c>
      <c r="D601" t="s">
        <v>976</v>
      </c>
      <c r="E601">
        <v>34</v>
      </c>
      <c r="F601" t="s">
        <v>67</v>
      </c>
      <c r="G601" t="s">
        <v>24</v>
      </c>
      <c r="H601" t="s">
        <v>54</v>
      </c>
      <c r="I601" t="s">
        <v>125</v>
      </c>
      <c r="J601" t="s">
        <v>140</v>
      </c>
      <c r="K601">
        <v>3</v>
      </c>
      <c r="L601">
        <v>69702.559999999998</v>
      </c>
      <c r="M601">
        <v>0.36</v>
      </c>
      <c r="N601">
        <v>204235.41</v>
      </c>
      <c r="O601">
        <v>30667.19</v>
      </c>
      <c r="P601">
        <v>72.010000000000005</v>
      </c>
      <c r="Q601" t="s">
        <v>50</v>
      </c>
      <c r="R601">
        <v>5</v>
      </c>
      <c r="S601" t="b">
        <v>0</v>
      </c>
      <c r="T601" t="s">
        <v>38</v>
      </c>
      <c r="U601">
        <v>2</v>
      </c>
    </row>
    <row r="602" spans="1:21" x14ac:dyDescent="0.3">
      <c r="A602" t="s">
        <v>1615</v>
      </c>
      <c r="B602" s="1">
        <v>45280</v>
      </c>
      <c r="C602" t="s">
        <v>1616</v>
      </c>
      <c r="D602" t="s">
        <v>326</v>
      </c>
      <c r="E602">
        <v>59</v>
      </c>
      <c r="F602" t="s">
        <v>23</v>
      </c>
      <c r="G602" t="s">
        <v>81</v>
      </c>
      <c r="H602" t="s">
        <v>290</v>
      </c>
      <c r="I602" t="s">
        <v>36</v>
      </c>
      <c r="J602" t="s">
        <v>228</v>
      </c>
      <c r="K602">
        <v>4</v>
      </c>
      <c r="L602">
        <v>1670.09</v>
      </c>
      <c r="M602">
        <v>0.39</v>
      </c>
      <c r="N602">
        <v>3402.85</v>
      </c>
      <c r="O602">
        <v>1861.74</v>
      </c>
      <c r="P602">
        <v>94.95</v>
      </c>
      <c r="Q602" t="s">
        <v>77</v>
      </c>
      <c r="R602">
        <v>1</v>
      </c>
      <c r="S602" t="b">
        <v>1</v>
      </c>
      <c r="T602" t="s">
        <v>29</v>
      </c>
      <c r="U602">
        <v>6</v>
      </c>
    </row>
    <row r="603" spans="1:21" x14ac:dyDescent="0.3">
      <c r="A603" t="s">
        <v>1617</v>
      </c>
      <c r="B603" s="1">
        <v>45524</v>
      </c>
      <c r="C603" t="s">
        <v>1618</v>
      </c>
      <c r="D603" t="s">
        <v>1619</v>
      </c>
      <c r="E603">
        <v>20</v>
      </c>
      <c r="F603" t="s">
        <v>67</v>
      </c>
      <c r="G603" t="s">
        <v>34</v>
      </c>
      <c r="H603" t="s">
        <v>48</v>
      </c>
      <c r="I603" t="s">
        <v>43</v>
      </c>
      <c r="J603" t="s">
        <v>49</v>
      </c>
      <c r="K603">
        <v>7</v>
      </c>
      <c r="L603">
        <v>14200.86</v>
      </c>
      <c r="M603">
        <v>0.14000000000000001</v>
      </c>
      <c r="N603">
        <v>123743.08</v>
      </c>
      <c r="O603">
        <v>37065.68</v>
      </c>
      <c r="P603">
        <v>54.52</v>
      </c>
      <c r="Q603" t="s">
        <v>28</v>
      </c>
      <c r="R603">
        <v>2</v>
      </c>
      <c r="S603" t="b">
        <v>0</v>
      </c>
      <c r="T603" t="s">
        <v>38</v>
      </c>
      <c r="U603">
        <v>10</v>
      </c>
    </row>
    <row r="604" spans="1:21" x14ac:dyDescent="0.3">
      <c r="A604" t="s">
        <v>1620</v>
      </c>
      <c r="B604" s="1">
        <v>44469</v>
      </c>
      <c r="C604" t="s">
        <v>1621</v>
      </c>
      <c r="D604" t="s">
        <v>338</v>
      </c>
      <c r="E604">
        <v>31</v>
      </c>
      <c r="F604" t="s">
        <v>33</v>
      </c>
      <c r="G604" t="s">
        <v>81</v>
      </c>
      <c r="H604" t="s">
        <v>82</v>
      </c>
      <c r="I604" t="s">
        <v>61</v>
      </c>
      <c r="J604" t="s">
        <v>149</v>
      </c>
      <c r="K604">
        <v>3</v>
      </c>
      <c r="L604">
        <v>751.24</v>
      </c>
      <c r="M604">
        <v>0.34</v>
      </c>
      <c r="N604">
        <v>1754.21</v>
      </c>
      <c r="O604">
        <v>458.13</v>
      </c>
      <c r="P604">
        <v>103.5</v>
      </c>
      <c r="Q604" t="s">
        <v>28</v>
      </c>
      <c r="R604">
        <v>3</v>
      </c>
      <c r="S604" t="b">
        <v>0</v>
      </c>
      <c r="T604" t="s">
        <v>38</v>
      </c>
      <c r="U604">
        <v>10</v>
      </c>
    </row>
    <row r="605" spans="1:21" x14ac:dyDescent="0.3">
      <c r="A605" t="s">
        <v>1622</v>
      </c>
      <c r="B605" s="1">
        <v>45156</v>
      </c>
      <c r="C605" t="s">
        <v>1623</v>
      </c>
      <c r="D605" t="s">
        <v>1147</v>
      </c>
      <c r="E605">
        <v>50</v>
      </c>
      <c r="F605" t="s">
        <v>67</v>
      </c>
      <c r="G605" t="s">
        <v>109</v>
      </c>
      <c r="H605" t="s">
        <v>327</v>
      </c>
      <c r="I605" t="s">
        <v>43</v>
      </c>
      <c r="J605" t="s">
        <v>91</v>
      </c>
      <c r="K605">
        <v>7</v>
      </c>
      <c r="L605">
        <v>34829.83</v>
      </c>
      <c r="M605">
        <v>0.27</v>
      </c>
      <c r="N605">
        <v>251225.51</v>
      </c>
      <c r="O605">
        <v>87253.16</v>
      </c>
      <c r="P605">
        <v>74.92</v>
      </c>
      <c r="Q605" t="s">
        <v>50</v>
      </c>
      <c r="R605">
        <v>1</v>
      </c>
      <c r="S605" t="b">
        <v>0</v>
      </c>
      <c r="T605" t="s">
        <v>38</v>
      </c>
      <c r="U605">
        <v>9</v>
      </c>
    </row>
    <row r="606" spans="1:21" x14ac:dyDescent="0.3">
      <c r="A606" t="s">
        <v>1624</v>
      </c>
      <c r="B606" s="1">
        <v>44021</v>
      </c>
      <c r="C606" t="s">
        <v>1625</v>
      </c>
      <c r="D606" t="s">
        <v>103</v>
      </c>
      <c r="E606">
        <v>36</v>
      </c>
      <c r="F606" t="s">
        <v>23</v>
      </c>
      <c r="G606" t="s">
        <v>109</v>
      </c>
      <c r="H606" t="s">
        <v>139</v>
      </c>
      <c r="I606" t="s">
        <v>75</v>
      </c>
      <c r="J606" t="s">
        <v>111</v>
      </c>
      <c r="K606">
        <v>2</v>
      </c>
      <c r="L606">
        <v>2956.54</v>
      </c>
      <c r="M606">
        <v>0.38</v>
      </c>
      <c r="N606">
        <v>4033.47</v>
      </c>
      <c r="O606">
        <v>1730.04</v>
      </c>
      <c r="P606">
        <v>80.22</v>
      </c>
      <c r="Q606" t="s">
        <v>28</v>
      </c>
      <c r="R606">
        <v>4</v>
      </c>
      <c r="S606" t="b">
        <v>0</v>
      </c>
      <c r="T606" t="s">
        <v>38</v>
      </c>
      <c r="U606">
        <v>3</v>
      </c>
    </row>
    <row r="607" spans="1:21" x14ac:dyDescent="0.3">
      <c r="A607" t="s">
        <v>1626</v>
      </c>
      <c r="B607" s="1">
        <v>45158</v>
      </c>
      <c r="C607" t="s">
        <v>1627</v>
      </c>
      <c r="D607" t="s">
        <v>733</v>
      </c>
      <c r="E607">
        <v>29</v>
      </c>
      <c r="F607" t="s">
        <v>33</v>
      </c>
      <c r="G607" t="s">
        <v>24</v>
      </c>
      <c r="H607" t="s">
        <v>68</v>
      </c>
      <c r="I607" t="s">
        <v>144</v>
      </c>
      <c r="J607" t="s">
        <v>214</v>
      </c>
      <c r="K607">
        <v>4</v>
      </c>
      <c r="L607">
        <v>5660.42</v>
      </c>
      <c r="M607">
        <v>0.24</v>
      </c>
      <c r="N607">
        <v>22682.85</v>
      </c>
      <c r="O607">
        <v>4781.05</v>
      </c>
      <c r="P607">
        <v>52.61</v>
      </c>
      <c r="Q607" t="s">
        <v>77</v>
      </c>
      <c r="R607">
        <v>5</v>
      </c>
      <c r="S607" t="b">
        <v>0</v>
      </c>
      <c r="T607" t="s">
        <v>135</v>
      </c>
      <c r="U607">
        <v>6</v>
      </c>
    </row>
    <row r="608" spans="1:21" x14ac:dyDescent="0.3">
      <c r="A608" t="s">
        <v>1628</v>
      </c>
      <c r="B608" s="1">
        <v>43853</v>
      </c>
      <c r="C608" t="s">
        <v>1629</v>
      </c>
      <c r="D608" t="s">
        <v>1630</v>
      </c>
      <c r="E608">
        <v>53</v>
      </c>
      <c r="F608" t="s">
        <v>67</v>
      </c>
      <c r="G608" t="s">
        <v>73</v>
      </c>
      <c r="H608" t="s">
        <v>99</v>
      </c>
      <c r="I608" t="s">
        <v>75</v>
      </c>
      <c r="J608" t="s">
        <v>87</v>
      </c>
      <c r="K608">
        <v>1</v>
      </c>
      <c r="L608">
        <v>3054</v>
      </c>
      <c r="M608">
        <v>0.03</v>
      </c>
      <c r="N608">
        <v>2217.29</v>
      </c>
      <c r="O608">
        <v>558.25</v>
      </c>
      <c r="P608">
        <v>82.49</v>
      </c>
      <c r="Q608" t="s">
        <v>50</v>
      </c>
      <c r="R608">
        <v>4</v>
      </c>
      <c r="S608" t="b">
        <v>0</v>
      </c>
      <c r="T608" t="s">
        <v>38</v>
      </c>
      <c r="U608">
        <v>9</v>
      </c>
    </row>
    <row r="609" spans="1:21" x14ac:dyDescent="0.3">
      <c r="A609" t="s">
        <v>1631</v>
      </c>
      <c r="B609" s="1">
        <v>45543</v>
      </c>
      <c r="C609" t="s">
        <v>1632</v>
      </c>
      <c r="D609" t="s">
        <v>276</v>
      </c>
      <c r="E609">
        <v>28</v>
      </c>
      <c r="F609" t="s">
        <v>23</v>
      </c>
      <c r="G609" t="s">
        <v>34</v>
      </c>
      <c r="H609" t="s">
        <v>48</v>
      </c>
      <c r="I609" t="s">
        <v>75</v>
      </c>
      <c r="J609" t="s">
        <v>204</v>
      </c>
      <c r="K609">
        <v>1</v>
      </c>
      <c r="L609">
        <v>3018.11</v>
      </c>
      <c r="M609">
        <v>0</v>
      </c>
      <c r="N609">
        <v>3776.1</v>
      </c>
      <c r="O609">
        <v>922.32</v>
      </c>
      <c r="P609">
        <v>65.86</v>
      </c>
      <c r="Q609" t="s">
        <v>28</v>
      </c>
      <c r="R609">
        <v>3</v>
      </c>
      <c r="S609" t="b">
        <v>0</v>
      </c>
      <c r="T609" t="s">
        <v>83</v>
      </c>
      <c r="U609">
        <v>3</v>
      </c>
    </row>
    <row r="610" spans="1:21" x14ac:dyDescent="0.3">
      <c r="A610" t="s">
        <v>1633</v>
      </c>
      <c r="B610" s="1">
        <v>44028</v>
      </c>
      <c r="C610" t="s">
        <v>1634</v>
      </c>
      <c r="D610" t="s">
        <v>470</v>
      </c>
      <c r="E610">
        <v>20</v>
      </c>
      <c r="F610" t="s">
        <v>23</v>
      </c>
      <c r="G610" t="s">
        <v>81</v>
      </c>
      <c r="H610" t="s">
        <v>82</v>
      </c>
      <c r="I610" t="s">
        <v>61</v>
      </c>
      <c r="J610" t="s">
        <v>564</v>
      </c>
      <c r="K610">
        <v>4</v>
      </c>
      <c r="L610">
        <v>585.03</v>
      </c>
      <c r="M610">
        <v>0.39</v>
      </c>
      <c r="N610">
        <v>1538.2</v>
      </c>
      <c r="O610">
        <v>656.23</v>
      </c>
      <c r="P610">
        <v>105.88</v>
      </c>
      <c r="Q610" t="s">
        <v>56</v>
      </c>
      <c r="R610">
        <v>5</v>
      </c>
      <c r="S610" t="b">
        <v>0</v>
      </c>
      <c r="T610" t="s">
        <v>38</v>
      </c>
      <c r="U610">
        <v>1</v>
      </c>
    </row>
    <row r="611" spans="1:21" x14ac:dyDescent="0.3">
      <c r="A611" t="s">
        <v>1635</v>
      </c>
      <c r="B611" s="1">
        <v>43906</v>
      </c>
      <c r="C611" t="s">
        <v>1636</v>
      </c>
      <c r="D611" t="s">
        <v>1637</v>
      </c>
      <c r="E611">
        <v>35</v>
      </c>
      <c r="F611" t="s">
        <v>23</v>
      </c>
      <c r="G611" t="s">
        <v>73</v>
      </c>
      <c r="H611" t="s">
        <v>190</v>
      </c>
      <c r="I611" t="s">
        <v>26</v>
      </c>
      <c r="J611" t="s">
        <v>445</v>
      </c>
      <c r="K611">
        <v>9</v>
      </c>
      <c r="L611">
        <v>167.67</v>
      </c>
      <c r="M611">
        <v>0.25</v>
      </c>
      <c r="N611">
        <v>1072.27</v>
      </c>
      <c r="O611">
        <v>93.59</v>
      </c>
      <c r="P611">
        <v>68.23</v>
      </c>
      <c r="Q611" t="s">
        <v>63</v>
      </c>
      <c r="R611">
        <v>1</v>
      </c>
      <c r="S611" t="b">
        <v>0</v>
      </c>
      <c r="T611" t="s">
        <v>38</v>
      </c>
      <c r="U611">
        <v>7</v>
      </c>
    </row>
    <row r="612" spans="1:21" x14ac:dyDescent="0.3">
      <c r="A612" t="s">
        <v>1638</v>
      </c>
      <c r="B612" s="1">
        <v>45403</v>
      </c>
      <c r="C612" t="s">
        <v>1639</v>
      </c>
      <c r="D612" t="s">
        <v>632</v>
      </c>
      <c r="E612">
        <v>46</v>
      </c>
      <c r="F612" t="s">
        <v>67</v>
      </c>
      <c r="G612" t="s">
        <v>73</v>
      </c>
      <c r="H612" t="s">
        <v>134</v>
      </c>
      <c r="I612" t="s">
        <v>61</v>
      </c>
      <c r="J612" t="s">
        <v>263</v>
      </c>
      <c r="K612">
        <v>9</v>
      </c>
      <c r="L612">
        <v>518.92999999999995</v>
      </c>
      <c r="M612">
        <v>0.18</v>
      </c>
      <c r="N612">
        <v>6095.48</v>
      </c>
      <c r="O612">
        <v>2092.3200000000002</v>
      </c>
      <c r="P612">
        <v>33.549999999999997</v>
      </c>
      <c r="Q612" t="s">
        <v>56</v>
      </c>
      <c r="R612">
        <v>3</v>
      </c>
      <c r="S612" t="b">
        <v>0</v>
      </c>
      <c r="T612" t="s">
        <v>38</v>
      </c>
      <c r="U612">
        <v>3</v>
      </c>
    </row>
    <row r="613" spans="1:21" x14ac:dyDescent="0.3">
      <c r="A613" t="s">
        <v>1640</v>
      </c>
      <c r="B613" s="1">
        <v>45496</v>
      </c>
      <c r="C613" t="s">
        <v>1641</v>
      </c>
      <c r="D613" t="s">
        <v>1642</v>
      </c>
      <c r="E613">
        <v>12</v>
      </c>
      <c r="F613" t="s">
        <v>23</v>
      </c>
      <c r="G613" t="s">
        <v>109</v>
      </c>
      <c r="H613" t="s">
        <v>110</v>
      </c>
      <c r="I613" t="s">
        <v>61</v>
      </c>
      <c r="J613" t="s">
        <v>280</v>
      </c>
      <c r="K613">
        <v>9</v>
      </c>
      <c r="L613">
        <v>1016.4</v>
      </c>
      <c r="M613">
        <v>0.28000000000000003</v>
      </c>
      <c r="N613">
        <v>11448.61</v>
      </c>
      <c r="O613">
        <v>5111.04</v>
      </c>
      <c r="P613">
        <v>85.13</v>
      </c>
      <c r="Q613" t="s">
        <v>50</v>
      </c>
      <c r="R613">
        <v>2</v>
      </c>
      <c r="S613" t="b">
        <v>0</v>
      </c>
      <c r="T613" t="s">
        <v>38</v>
      </c>
      <c r="U613">
        <v>5</v>
      </c>
    </row>
    <row r="614" spans="1:21" x14ac:dyDescent="0.3">
      <c r="A614" t="s">
        <v>1643</v>
      </c>
      <c r="B614" s="1">
        <v>44141</v>
      </c>
      <c r="C614" t="s">
        <v>1644</v>
      </c>
      <c r="D614" t="s">
        <v>1645</v>
      </c>
      <c r="F614" t="s">
        <v>67</v>
      </c>
      <c r="G614" t="s">
        <v>109</v>
      </c>
      <c r="H614" t="s">
        <v>327</v>
      </c>
      <c r="I614" t="s">
        <v>144</v>
      </c>
      <c r="J614" t="s">
        <v>176</v>
      </c>
      <c r="K614">
        <v>1</v>
      </c>
      <c r="L614">
        <v>1702.99</v>
      </c>
      <c r="M614">
        <v>0.09</v>
      </c>
      <c r="N614">
        <v>1106.02</v>
      </c>
      <c r="O614">
        <v>224.4</v>
      </c>
      <c r="P614">
        <v>73.430000000000007</v>
      </c>
      <c r="Q614" t="s">
        <v>69</v>
      </c>
      <c r="R614">
        <v>5</v>
      </c>
      <c r="S614" t="b">
        <v>0</v>
      </c>
      <c r="T614" t="s">
        <v>38</v>
      </c>
      <c r="U614">
        <v>4</v>
      </c>
    </row>
    <row r="615" spans="1:21" x14ac:dyDescent="0.3">
      <c r="A615" t="s">
        <v>1646</v>
      </c>
      <c r="B615" s="1">
        <v>45611</v>
      </c>
      <c r="C615" t="s">
        <v>1647</v>
      </c>
      <c r="D615" t="s">
        <v>1583</v>
      </c>
      <c r="E615">
        <v>23</v>
      </c>
      <c r="F615" t="s">
        <v>33</v>
      </c>
      <c r="G615" t="s">
        <v>109</v>
      </c>
      <c r="H615" t="s">
        <v>327</v>
      </c>
      <c r="I615" t="s">
        <v>43</v>
      </c>
      <c r="J615" t="s">
        <v>218</v>
      </c>
      <c r="K615">
        <v>9</v>
      </c>
      <c r="L615">
        <v>21959.46</v>
      </c>
      <c r="M615">
        <v>0.26</v>
      </c>
      <c r="N615">
        <v>157002.59</v>
      </c>
      <c r="O615">
        <v>28723.82</v>
      </c>
      <c r="P615">
        <v>58.03</v>
      </c>
      <c r="Q615" t="s">
        <v>28</v>
      </c>
      <c r="R615">
        <v>1</v>
      </c>
      <c r="S615" t="b">
        <v>0</v>
      </c>
      <c r="T615" t="s">
        <v>38</v>
      </c>
      <c r="U615">
        <v>3</v>
      </c>
    </row>
    <row r="616" spans="1:21" x14ac:dyDescent="0.3">
      <c r="A616" t="s">
        <v>1648</v>
      </c>
      <c r="B616" s="1">
        <v>44266</v>
      </c>
      <c r="C616" t="s">
        <v>1649</v>
      </c>
      <c r="D616" t="s">
        <v>475</v>
      </c>
      <c r="F616" t="s">
        <v>67</v>
      </c>
      <c r="G616" t="s">
        <v>73</v>
      </c>
      <c r="H616" t="s">
        <v>190</v>
      </c>
      <c r="I616" t="s">
        <v>125</v>
      </c>
      <c r="J616" t="s">
        <v>126</v>
      </c>
      <c r="K616">
        <v>7</v>
      </c>
      <c r="L616">
        <v>75319.55</v>
      </c>
      <c r="M616">
        <v>0.06</v>
      </c>
      <c r="N616">
        <v>571655.9</v>
      </c>
      <c r="O616">
        <v>51762.81</v>
      </c>
      <c r="P616">
        <v>44.32</v>
      </c>
      <c r="Q616" t="s">
        <v>28</v>
      </c>
      <c r="S616" t="b">
        <v>0</v>
      </c>
      <c r="T616" t="s">
        <v>38</v>
      </c>
      <c r="U616">
        <v>3</v>
      </c>
    </row>
    <row r="617" spans="1:21" x14ac:dyDescent="0.3">
      <c r="A617" t="s">
        <v>1650</v>
      </c>
      <c r="B617" s="1">
        <v>45232</v>
      </c>
      <c r="C617" t="s">
        <v>1651</v>
      </c>
      <c r="D617" t="s">
        <v>774</v>
      </c>
      <c r="E617">
        <v>36</v>
      </c>
      <c r="F617" t="s">
        <v>23</v>
      </c>
      <c r="G617" t="s">
        <v>24</v>
      </c>
      <c r="H617" t="s">
        <v>54</v>
      </c>
      <c r="I617" t="s">
        <v>43</v>
      </c>
      <c r="J617" t="s">
        <v>49</v>
      </c>
      <c r="K617">
        <v>6</v>
      </c>
      <c r="L617">
        <v>12617.99</v>
      </c>
      <c r="M617">
        <v>0.05</v>
      </c>
      <c r="N617">
        <v>66859.47</v>
      </c>
      <c r="O617">
        <v>19527.7</v>
      </c>
      <c r="P617">
        <v>32.57</v>
      </c>
      <c r="Q617" t="s">
        <v>28</v>
      </c>
      <c r="R617">
        <v>4</v>
      </c>
      <c r="S617" t="b">
        <v>0</v>
      </c>
      <c r="T617" t="s">
        <v>38</v>
      </c>
      <c r="U617">
        <v>9</v>
      </c>
    </row>
    <row r="618" spans="1:21" x14ac:dyDescent="0.3">
      <c r="A618" t="s">
        <v>1652</v>
      </c>
      <c r="B618" s="1">
        <v>43893</v>
      </c>
      <c r="C618" t="s">
        <v>1653</v>
      </c>
      <c r="D618" t="s">
        <v>467</v>
      </c>
      <c r="E618">
        <v>35</v>
      </c>
      <c r="F618" t="s">
        <v>67</v>
      </c>
      <c r="G618" t="s">
        <v>81</v>
      </c>
      <c r="H618" t="s">
        <v>290</v>
      </c>
      <c r="I618" t="s">
        <v>61</v>
      </c>
      <c r="J618" t="s">
        <v>105</v>
      </c>
      <c r="K618">
        <v>1</v>
      </c>
      <c r="L618">
        <v>928.19</v>
      </c>
      <c r="M618">
        <v>0.28999999999999998</v>
      </c>
      <c r="N618">
        <v>699.17</v>
      </c>
      <c r="O618">
        <v>249.77</v>
      </c>
      <c r="P618">
        <v>65.349999999999994</v>
      </c>
      <c r="Q618" t="s">
        <v>56</v>
      </c>
      <c r="R618">
        <v>5</v>
      </c>
      <c r="S618" t="b">
        <v>0</v>
      </c>
      <c r="T618" t="s">
        <v>83</v>
      </c>
      <c r="U618">
        <v>9</v>
      </c>
    </row>
    <row r="619" spans="1:21" x14ac:dyDescent="0.3">
      <c r="A619" t="s">
        <v>1654</v>
      </c>
      <c r="B619" s="1">
        <v>44465</v>
      </c>
      <c r="C619" t="s">
        <v>1263</v>
      </c>
      <c r="D619" t="s">
        <v>455</v>
      </c>
      <c r="E619">
        <v>31</v>
      </c>
      <c r="F619" t="s">
        <v>23</v>
      </c>
      <c r="G619" t="s">
        <v>34</v>
      </c>
      <c r="H619" t="s">
        <v>35</v>
      </c>
      <c r="I619" t="s">
        <v>75</v>
      </c>
      <c r="J619" t="s">
        <v>130</v>
      </c>
      <c r="K619">
        <v>6</v>
      </c>
      <c r="L619">
        <v>1744.18</v>
      </c>
      <c r="M619">
        <v>0.2</v>
      </c>
      <c r="N619">
        <v>8503.76</v>
      </c>
      <c r="O619">
        <v>2737.92</v>
      </c>
      <c r="P619">
        <v>72.31</v>
      </c>
      <c r="Q619" t="s">
        <v>63</v>
      </c>
      <c r="R619">
        <v>5</v>
      </c>
      <c r="S619" t="b">
        <v>0</v>
      </c>
      <c r="T619" t="s">
        <v>135</v>
      </c>
      <c r="U619">
        <v>5</v>
      </c>
    </row>
    <row r="620" spans="1:21" x14ac:dyDescent="0.3">
      <c r="A620" t="s">
        <v>1655</v>
      </c>
      <c r="B620" s="1">
        <v>45511</v>
      </c>
      <c r="C620" t="s">
        <v>1656</v>
      </c>
      <c r="D620" t="s">
        <v>1657</v>
      </c>
      <c r="F620" t="s">
        <v>67</v>
      </c>
      <c r="G620" t="s">
        <v>73</v>
      </c>
      <c r="H620" t="s">
        <v>99</v>
      </c>
      <c r="I620" t="s">
        <v>36</v>
      </c>
      <c r="J620" t="s">
        <v>100</v>
      </c>
      <c r="K620">
        <v>8</v>
      </c>
      <c r="L620">
        <v>1652.49</v>
      </c>
      <c r="M620">
        <v>0.27</v>
      </c>
      <c r="N620">
        <v>14214.4</v>
      </c>
      <c r="O620">
        <v>5014</v>
      </c>
      <c r="P620">
        <v>26.94</v>
      </c>
      <c r="Q620" t="s">
        <v>56</v>
      </c>
      <c r="R620">
        <v>1</v>
      </c>
      <c r="S620" t="b">
        <v>0</v>
      </c>
      <c r="T620" t="s">
        <v>8842</v>
      </c>
      <c r="U620">
        <v>2</v>
      </c>
    </row>
    <row r="621" spans="1:21" x14ac:dyDescent="0.3">
      <c r="A621" t="s">
        <v>1658</v>
      </c>
      <c r="B621" t="s">
        <v>8873</v>
      </c>
      <c r="C621" t="s">
        <v>1659</v>
      </c>
      <c r="D621" t="s">
        <v>493</v>
      </c>
      <c r="E621">
        <v>36</v>
      </c>
      <c r="F621" t="s">
        <v>33</v>
      </c>
      <c r="G621" t="s">
        <v>73</v>
      </c>
      <c r="H621" t="s">
        <v>190</v>
      </c>
      <c r="I621" t="s">
        <v>144</v>
      </c>
      <c r="J621" t="s">
        <v>159</v>
      </c>
      <c r="K621">
        <v>4</v>
      </c>
      <c r="L621">
        <v>1627.2</v>
      </c>
      <c r="M621">
        <v>0.35</v>
      </c>
      <c r="N621">
        <v>3842.87</v>
      </c>
      <c r="O621">
        <v>894.8</v>
      </c>
      <c r="P621">
        <v>32.06</v>
      </c>
      <c r="Q621" t="s">
        <v>50</v>
      </c>
      <c r="R621">
        <v>4</v>
      </c>
      <c r="S621" t="b">
        <v>0</v>
      </c>
      <c r="T621" t="s">
        <v>38</v>
      </c>
      <c r="U621">
        <v>1</v>
      </c>
    </row>
    <row r="622" spans="1:21" x14ac:dyDescent="0.3">
      <c r="A622" t="s">
        <v>1660</v>
      </c>
      <c r="B622" s="1">
        <v>44546</v>
      </c>
      <c r="C622" t="s">
        <v>1661</v>
      </c>
      <c r="D622" t="s">
        <v>981</v>
      </c>
      <c r="E622">
        <v>29</v>
      </c>
      <c r="F622" t="s">
        <v>8849</v>
      </c>
      <c r="G622" t="s">
        <v>34</v>
      </c>
      <c r="H622" t="s">
        <v>42</v>
      </c>
      <c r="I622" t="s">
        <v>75</v>
      </c>
      <c r="J622" t="s">
        <v>120</v>
      </c>
      <c r="K622">
        <v>1</v>
      </c>
      <c r="L622">
        <v>3977.51</v>
      </c>
      <c r="M622">
        <v>0.3</v>
      </c>
      <c r="N622">
        <v>1958.29</v>
      </c>
      <c r="O622">
        <v>447.76</v>
      </c>
      <c r="P622">
        <v>61.65</v>
      </c>
      <c r="Q622" t="s">
        <v>77</v>
      </c>
      <c r="R622">
        <v>1</v>
      </c>
      <c r="S622" t="b">
        <v>0</v>
      </c>
      <c r="T622" t="s">
        <v>38</v>
      </c>
      <c r="U622">
        <v>9</v>
      </c>
    </row>
    <row r="623" spans="1:21" x14ac:dyDescent="0.3">
      <c r="A623" t="s">
        <v>1662</v>
      </c>
      <c r="B623" s="1">
        <v>45513</v>
      </c>
      <c r="C623" t="s">
        <v>1663</v>
      </c>
      <c r="D623" t="s">
        <v>1664</v>
      </c>
      <c r="E623">
        <v>22</v>
      </c>
      <c r="F623" t="s">
        <v>23</v>
      </c>
      <c r="G623" t="s">
        <v>34</v>
      </c>
      <c r="H623" t="s">
        <v>35</v>
      </c>
      <c r="I623" t="s">
        <v>61</v>
      </c>
      <c r="J623" t="s">
        <v>105</v>
      </c>
      <c r="K623">
        <v>10</v>
      </c>
      <c r="L623">
        <v>742.8</v>
      </c>
      <c r="M623">
        <v>0.27</v>
      </c>
      <c r="N623">
        <v>7769.9</v>
      </c>
      <c r="O623">
        <v>2273.34</v>
      </c>
      <c r="P623">
        <v>49.53</v>
      </c>
      <c r="Q623" t="s">
        <v>63</v>
      </c>
      <c r="R623">
        <v>5</v>
      </c>
      <c r="S623" t="b">
        <v>0</v>
      </c>
      <c r="T623" t="s">
        <v>38</v>
      </c>
      <c r="U623">
        <v>2</v>
      </c>
    </row>
    <row r="624" spans="1:21" x14ac:dyDescent="0.3">
      <c r="A624" t="s">
        <v>1665</v>
      </c>
      <c r="B624" s="1">
        <v>44056</v>
      </c>
      <c r="C624" t="s">
        <v>1666</v>
      </c>
      <c r="D624" t="s">
        <v>588</v>
      </c>
      <c r="E624">
        <v>21</v>
      </c>
      <c r="F624" t="s">
        <v>23</v>
      </c>
      <c r="G624" t="s">
        <v>34</v>
      </c>
      <c r="H624" t="s">
        <v>42</v>
      </c>
      <c r="I624" t="s">
        <v>26</v>
      </c>
      <c r="J624" t="s">
        <v>27</v>
      </c>
      <c r="K624">
        <v>10</v>
      </c>
      <c r="L624">
        <v>321.17</v>
      </c>
      <c r="M624">
        <v>0.36</v>
      </c>
      <c r="N624">
        <v>2171.58</v>
      </c>
      <c r="O624">
        <v>181.47</v>
      </c>
      <c r="P624">
        <v>51.28</v>
      </c>
      <c r="Q624" t="s">
        <v>56</v>
      </c>
      <c r="R624">
        <v>5</v>
      </c>
      <c r="S624" t="b">
        <v>0</v>
      </c>
      <c r="T624" t="s">
        <v>38</v>
      </c>
      <c r="U624">
        <v>1</v>
      </c>
    </row>
    <row r="625" spans="1:21" x14ac:dyDescent="0.3">
      <c r="A625" t="s">
        <v>1667</v>
      </c>
      <c r="B625" s="1">
        <v>43899</v>
      </c>
      <c r="C625" t="s">
        <v>1668</v>
      </c>
      <c r="D625" t="s">
        <v>308</v>
      </c>
      <c r="E625">
        <v>33</v>
      </c>
      <c r="F625" t="s">
        <v>33</v>
      </c>
      <c r="G625" t="s">
        <v>109</v>
      </c>
      <c r="H625" t="s">
        <v>327</v>
      </c>
      <c r="I625" t="s">
        <v>61</v>
      </c>
      <c r="J625" t="s">
        <v>280</v>
      </c>
      <c r="K625">
        <v>6</v>
      </c>
      <c r="L625">
        <v>997.06</v>
      </c>
      <c r="M625">
        <v>0.35</v>
      </c>
      <c r="N625">
        <v>3628.96</v>
      </c>
      <c r="O625">
        <v>1433.29</v>
      </c>
      <c r="P625">
        <v>49.84</v>
      </c>
      <c r="Q625" t="s">
        <v>63</v>
      </c>
      <c r="S625" t="b">
        <v>0</v>
      </c>
      <c r="T625" t="s">
        <v>38</v>
      </c>
      <c r="U625">
        <v>4</v>
      </c>
    </row>
    <row r="626" spans="1:21" x14ac:dyDescent="0.3">
      <c r="A626" t="s">
        <v>1669</v>
      </c>
      <c r="B626" s="1">
        <v>45044</v>
      </c>
      <c r="C626" t="s">
        <v>1670</v>
      </c>
      <c r="D626" t="s">
        <v>774</v>
      </c>
      <c r="E626">
        <v>35</v>
      </c>
      <c r="F626" t="s">
        <v>67</v>
      </c>
      <c r="G626" t="s">
        <v>109</v>
      </c>
      <c r="H626" t="s">
        <v>327</v>
      </c>
      <c r="I626" t="s">
        <v>26</v>
      </c>
      <c r="J626" t="s">
        <v>445</v>
      </c>
      <c r="K626">
        <v>10</v>
      </c>
      <c r="L626">
        <v>310.75</v>
      </c>
      <c r="M626">
        <v>0.28000000000000003</v>
      </c>
      <c r="N626">
        <v>2966.57</v>
      </c>
      <c r="O626">
        <v>220.38</v>
      </c>
      <c r="P626">
        <v>68.83</v>
      </c>
      <c r="Q626" t="s">
        <v>50</v>
      </c>
      <c r="R626">
        <v>3</v>
      </c>
      <c r="S626" t="b">
        <v>0</v>
      </c>
      <c r="T626" t="s">
        <v>38</v>
      </c>
      <c r="U626">
        <v>7</v>
      </c>
    </row>
    <row r="627" spans="1:21" x14ac:dyDescent="0.3">
      <c r="A627" t="s">
        <v>1671</v>
      </c>
      <c r="B627" s="1">
        <v>45218</v>
      </c>
      <c r="C627" t="s">
        <v>1672</v>
      </c>
      <c r="D627" t="s">
        <v>1673</v>
      </c>
      <c r="E627">
        <v>23</v>
      </c>
      <c r="F627" t="s">
        <v>67</v>
      </c>
      <c r="G627" t="s">
        <v>24</v>
      </c>
      <c r="H627" t="s">
        <v>168</v>
      </c>
      <c r="I627" t="s">
        <v>144</v>
      </c>
      <c r="J627" t="s">
        <v>273</v>
      </c>
      <c r="K627">
        <v>3</v>
      </c>
      <c r="L627">
        <v>13795.34</v>
      </c>
      <c r="M627">
        <v>0.33</v>
      </c>
      <c r="N627">
        <v>30187.27</v>
      </c>
      <c r="O627">
        <v>7482.85</v>
      </c>
      <c r="P627">
        <v>39.479999999999997</v>
      </c>
      <c r="Q627" t="s">
        <v>69</v>
      </c>
      <c r="R627">
        <v>5</v>
      </c>
      <c r="S627" t="b">
        <v>0</v>
      </c>
      <c r="T627" t="s">
        <v>38</v>
      </c>
      <c r="U627">
        <v>9</v>
      </c>
    </row>
    <row r="628" spans="1:21" x14ac:dyDescent="0.3">
      <c r="A628" t="s">
        <v>1674</v>
      </c>
      <c r="B628" s="1">
        <v>45026</v>
      </c>
      <c r="C628" t="s">
        <v>1675</v>
      </c>
      <c r="D628" t="s">
        <v>1676</v>
      </c>
      <c r="E628">
        <v>49</v>
      </c>
      <c r="F628" t="s">
        <v>33</v>
      </c>
      <c r="G628" t="s">
        <v>34</v>
      </c>
      <c r="H628" t="s">
        <v>104</v>
      </c>
      <c r="I628" t="s">
        <v>144</v>
      </c>
      <c r="J628" t="s">
        <v>273</v>
      </c>
      <c r="K628">
        <v>3</v>
      </c>
      <c r="L628">
        <v>11672.79</v>
      </c>
      <c r="M628">
        <v>0.26</v>
      </c>
      <c r="N628">
        <v>39508.65</v>
      </c>
      <c r="O628">
        <v>10514.43</v>
      </c>
      <c r="P628">
        <v>77.349999999999994</v>
      </c>
      <c r="Q628" t="s">
        <v>50</v>
      </c>
      <c r="R628">
        <v>2</v>
      </c>
      <c r="S628" t="b">
        <v>0</v>
      </c>
      <c r="T628" t="s">
        <v>135</v>
      </c>
      <c r="U628">
        <v>2</v>
      </c>
    </row>
    <row r="629" spans="1:21" x14ac:dyDescent="0.3">
      <c r="A629" t="s">
        <v>1677</v>
      </c>
      <c r="B629" s="1">
        <v>44675</v>
      </c>
      <c r="C629" t="s">
        <v>1678</v>
      </c>
      <c r="D629" t="s">
        <v>605</v>
      </c>
      <c r="E629">
        <v>18</v>
      </c>
      <c r="F629" t="s">
        <v>67</v>
      </c>
      <c r="G629" t="s">
        <v>24</v>
      </c>
      <c r="H629" t="s">
        <v>25</v>
      </c>
      <c r="I629" t="s">
        <v>125</v>
      </c>
      <c r="J629" t="s">
        <v>126</v>
      </c>
      <c r="K629">
        <v>1</v>
      </c>
      <c r="L629">
        <v>23696.79</v>
      </c>
      <c r="M629">
        <v>0.36</v>
      </c>
      <c r="N629">
        <v>19360.650000000001</v>
      </c>
      <c r="O629">
        <v>2981.96</v>
      </c>
      <c r="P629">
        <v>18.02</v>
      </c>
      <c r="Q629" t="s">
        <v>50</v>
      </c>
      <c r="R629">
        <v>4</v>
      </c>
      <c r="S629" t="b">
        <v>0</v>
      </c>
      <c r="T629" t="s">
        <v>38</v>
      </c>
      <c r="U629">
        <v>9</v>
      </c>
    </row>
    <row r="630" spans="1:21" x14ac:dyDescent="0.3">
      <c r="A630" t="s">
        <v>1679</v>
      </c>
      <c r="B630" s="1">
        <v>45509</v>
      </c>
      <c r="C630" t="s">
        <v>1680</v>
      </c>
      <c r="D630" t="s">
        <v>632</v>
      </c>
      <c r="E630">
        <v>48</v>
      </c>
      <c r="F630" t="s">
        <v>33</v>
      </c>
      <c r="G630" t="s">
        <v>109</v>
      </c>
      <c r="H630" t="s">
        <v>110</v>
      </c>
      <c r="I630" t="s">
        <v>125</v>
      </c>
      <c r="J630" t="s">
        <v>169</v>
      </c>
      <c r="K630">
        <v>8</v>
      </c>
      <c r="L630">
        <v>50411.34</v>
      </c>
      <c r="M630">
        <v>0.17</v>
      </c>
      <c r="N630">
        <v>538833.63</v>
      </c>
      <c r="O630">
        <v>74291.94</v>
      </c>
      <c r="P630">
        <v>56.86</v>
      </c>
      <c r="Q630" t="s">
        <v>77</v>
      </c>
      <c r="R630">
        <v>2</v>
      </c>
      <c r="S630" t="b">
        <v>0</v>
      </c>
      <c r="T630" t="s">
        <v>38</v>
      </c>
      <c r="U630">
        <v>7</v>
      </c>
    </row>
    <row r="631" spans="1:21" x14ac:dyDescent="0.3">
      <c r="A631" t="s">
        <v>1681</v>
      </c>
      <c r="B631" s="1">
        <v>44168</v>
      </c>
      <c r="C631" t="s">
        <v>1682</v>
      </c>
      <c r="D631" t="s">
        <v>748</v>
      </c>
      <c r="E631">
        <v>36</v>
      </c>
      <c r="F631" t="s">
        <v>67</v>
      </c>
      <c r="G631" t="s">
        <v>81</v>
      </c>
      <c r="H631" t="s">
        <v>241</v>
      </c>
      <c r="I631" t="s">
        <v>36</v>
      </c>
      <c r="J631" t="s">
        <v>228</v>
      </c>
      <c r="K631">
        <v>5</v>
      </c>
      <c r="L631">
        <v>1245.93</v>
      </c>
      <c r="M631">
        <v>0.14000000000000001</v>
      </c>
      <c r="N631">
        <v>3724.57</v>
      </c>
      <c r="O631">
        <v>1585.85</v>
      </c>
      <c r="P631">
        <v>84.66</v>
      </c>
      <c r="Q631" t="s">
        <v>63</v>
      </c>
      <c r="R631">
        <v>4</v>
      </c>
      <c r="S631" t="b">
        <v>0</v>
      </c>
      <c r="T631" t="s">
        <v>38</v>
      </c>
      <c r="U631">
        <v>4</v>
      </c>
    </row>
    <row r="633" spans="1:21" x14ac:dyDescent="0.3">
      <c r="A633" t="s">
        <v>1683</v>
      </c>
      <c r="B633" s="1">
        <v>45304</v>
      </c>
      <c r="C633" t="s">
        <v>1684</v>
      </c>
      <c r="D633" t="s">
        <v>496</v>
      </c>
      <c r="E633">
        <v>43</v>
      </c>
      <c r="F633" t="s">
        <v>33</v>
      </c>
      <c r="G633" t="s">
        <v>73</v>
      </c>
      <c r="H633" t="s">
        <v>99</v>
      </c>
      <c r="I633" t="s">
        <v>43</v>
      </c>
      <c r="J633" t="s">
        <v>49</v>
      </c>
      <c r="K633">
        <v>4</v>
      </c>
      <c r="L633">
        <v>10877.51</v>
      </c>
      <c r="M633">
        <v>0.4</v>
      </c>
      <c r="N633">
        <v>25389.56</v>
      </c>
      <c r="O633">
        <v>5507.59</v>
      </c>
      <c r="P633">
        <v>72.069999999999993</v>
      </c>
      <c r="Q633" t="s">
        <v>56</v>
      </c>
      <c r="R633">
        <v>5</v>
      </c>
      <c r="S633" t="b">
        <v>0</v>
      </c>
      <c r="T633" t="s">
        <v>38</v>
      </c>
      <c r="U633">
        <v>9</v>
      </c>
    </row>
    <row r="634" spans="1:21" x14ac:dyDescent="0.3">
      <c r="A634" t="s">
        <v>1685</v>
      </c>
      <c r="B634" s="1">
        <v>45167</v>
      </c>
      <c r="C634" t="s">
        <v>1686</v>
      </c>
      <c r="D634" t="s">
        <v>1011</v>
      </c>
      <c r="E634">
        <v>32</v>
      </c>
      <c r="F634" t="s">
        <v>23</v>
      </c>
      <c r="G634" t="s">
        <v>109</v>
      </c>
      <c r="H634" t="s">
        <v>110</v>
      </c>
      <c r="I634" t="s">
        <v>43</v>
      </c>
      <c r="J634" t="s">
        <v>218</v>
      </c>
      <c r="K634">
        <v>6</v>
      </c>
      <c r="L634">
        <v>11929.15</v>
      </c>
      <c r="M634">
        <v>0.13</v>
      </c>
      <c r="N634">
        <v>90019.76</v>
      </c>
      <c r="O634">
        <v>15285.49</v>
      </c>
      <c r="P634">
        <v>66.849999999999994</v>
      </c>
      <c r="Q634" t="s">
        <v>56</v>
      </c>
      <c r="R634">
        <v>5</v>
      </c>
      <c r="S634" t="b">
        <v>0</v>
      </c>
      <c r="T634" t="s">
        <v>83</v>
      </c>
      <c r="U634">
        <v>4</v>
      </c>
    </row>
    <row r="635" spans="1:21" x14ac:dyDescent="0.3">
      <c r="A635" t="s">
        <v>1687</v>
      </c>
      <c r="B635" s="1">
        <v>44729</v>
      </c>
      <c r="C635" t="s">
        <v>1688</v>
      </c>
      <c r="D635" t="s">
        <v>824</v>
      </c>
      <c r="E635">
        <v>21</v>
      </c>
      <c r="F635" t="s">
        <v>23</v>
      </c>
      <c r="G635" t="s">
        <v>73</v>
      </c>
      <c r="H635" t="s">
        <v>99</v>
      </c>
      <c r="I635" t="s">
        <v>36</v>
      </c>
      <c r="J635" t="s">
        <v>180</v>
      </c>
      <c r="K635">
        <v>9</v>
      </c>
      <c r="L635">
        <v>217.37</v>
      </c>
      <c r="M635">
        <v>0.23</v>
      </c>
      <c r="N635">
        <v>2271.02</v>
      </c>
      <c r="O635">
        <v>949.07</v>
      </c>
      <c r="P635">
        <v>51.63</v>
      </c>
      <c r="Q635" t="s">
        <v>50</v>
      </c>
      <c r="R635">
        <v>2</v>
      </c>
      <c r="S635" t="b">
        <v>1</v>
      </c>
      <c r="T635" t="s">
        <v>29</v>
      </c>
      <c r="U635">
        <v>8</v>
      </c>
    </row>
    <row r="636" spans="1:21" x14ac:dyDescent="0.3">
      <c r="A636" t="s">
        <v>1689</v>
      </c>
      <c r="B636" s="1">
        <v>45289</v>
      </c>
      <c r="C636" t="s">
        <v>1690</v>
      </c>
      <c r="D636" t="s">
        <v>514</v>
      </c>
      <c r="E636">
        <v>33</v>
      </c>
      <c r="F636" t="s">
        <v>23</v>
      </c>
      <c r="G636" t="s">
        <v>24</v>
      </c>
      <c r="H636" t="s">
        <v>68</v>
      </c>
      <c r="I636" t="s">
        <v>125</v>
      </c>
      <c r="J636" t="s">
        <v>511</v>
      </c>
      <c r="K636">
        <v>4</v>
      </c>
      <c r="L636">
        <v>76576.240000000005</v>
      </c>
      <c r="M636">
        <v>0.36</v>
      </c>
      <c r="N636">
        <v>154095.35999999999</v>
      </c>
      <c r="O636">
        <v>19680.310000000001</v>
      </c>
      <c r="P636">
        <v>60.02</v>
      </c>
      <c r="Q636" t="s">
        <v>56</v>
      </c>
      <c r="R636">
        <v>5</v>
      </c>
      <c r="S636" t="b">
        <v>0</v>
      </c>
      <c r="T636" t="s">
        <v>38</v>
      </c>
      <c r="U636">
        <v>2</v>
      </c>
    </row>
    <row r="637" spans="1:21" x14ac:dyDescent="0.3">
      <c r="A637" t="s">
        <v>1691</v>
      </c>
      <c r="B637" s="1">
        <v>44162</v>
      </c>
      <c r="C637" t="s">
        <v>1692</v>
      </c>
      <c r="D637" t="s">
        <v>848</v>
      </c>
      <c r="E637">
        <v>25</v>
      </c>
      <c r="F637" t="s">
        <v>23</v>
      </c>
      <c r="G637" t="s">
        <v>73</v>
      </c>
      <c r="H637" t="s">
        <v>134</v>
      </c>
      <c r="I637" t="s">
        <v>144</v>
      </c>
      <c r="J637" t="s">
        <v>478</v>
      </c>
      <c r="K637">
        <v>1</v>
      </c>
      <c r="L637">
        <v>8581.84</v>
      </c>
      <c r="M637">
        <v>0.17</v>
      </c>
      <c r="N637">
        <v>4599.3500000000004</v>
      </c>
      <c r="O637">
        <v>941.93</v>
      </c>
      <c r="P637">
        <v>62.41</v>
      </c>
      <c r="Q637" t="s">
        <v>77</v>
      </c>
      <c r="R637">
        <v>3</v>
      </c>
      <c r="S637" t="b">
        <v>0</v>
      </c>
      <c r="T637" t="s">
        <v>38</v>
      </c>
      <c r="U637">
        <v>6</v>
      </c>
    </row>
    <row r="638" spans="1:21" x14ac:dyDescent="0.3">
      <c r="A638" t="s">
        <v>1693</v>
      </c>
      <c r="B638" s="1">
        <v>44216</v>
      </c>
      <c r="C638" t="s">
        <v>1694</v>
      </c>
      <c r="D638" t="s">
        <v>626</v>
      </c>
      <c r="E638">
        <v>28</v>
      </c>
      <c r="F638" t="s">
        <v>8845</v>
      </c>
      <c r="G638" t="s">
        <v>81</v>
      </c>
      <c r="H638" t="s">
        <v>241</v>
      </c>
      <c r="I638" t="s">
        <v>26</v>
      </c>
      <c r="J638" t="s">
        <v>396</v>
      </c>
      <c r="K638">
        <v>4</v>
      </c>
      <c r="L638">
        <v>246.81</v>
      </c>
      <c r="M638">
        <v>0.32</v>
      </c>
      <c r="N638">
        <v>564.98</v>
      </c>
      <c r="O638">
        <v>41.55</v>
      </c>
      <c r="P638">
        <v>95.51</v>
      </c>
      <c r="Q638" t="s">
        <v>63</v>
      </c>
      <c r="R638">
        <v>2</v>
      </c>
      <c r="S638" t="b">
        <v>0</v>
      </c>
      <c r="T638" t="s">
        <v>83</v>
      </c>
      <c r="U638">
        <v>6</v>
      </c>
    </row>
    <row r="639" spans="1:21" x14ac:dyDescent="0.3">
      <c r="A639" t="s">
        <v>1695</v>
      </c>
      <c r="B639" s="1">
        <v>44776</v>
      </c>
      <c r="C639" t="s">
        <v>1696</v>
      </c>
      <c r="D639" t="s">
        <v>1566</v>
      </c>
      <c r="E639">
        <v>30</v>
      </c>
      <c r="F639" t="s">
        <v>67</v>
      </c>
      <c r="G639" t="s">
        <v>34</v>
      </c>
      <c r="H639" t="s">
        <v>42</v>
      </c>
      <c r="I639" t="s">
        <v>75</v>
      </c>
      <c r="J639" t="s">
        <v>76</v>
      </c>
      <c r="K639">
        <v>8</v>
      </c>
      <c r="L639">
        <v>1988.03</v>
      </c>
      <c r="M639">
        <v>0.22</v>
      </c>
      <c r="N639">
        <v>14005.89</v>
      </c>
      <c r="O639">
        <v>4000.64</v>
      </c>
      <c r="P639">
        <v>66.849999999999994</v>
      </c>
      <c r="Q639" t="s">
        <v>63</v>
      </c>
      <c r="S639" t="b">
        <v>0</v>
      </c>
      <c r="T639" t="s">
        <v>38</v>
      </c>
      <c r="U639">
        <v>5</v>
      </c>
    </row>
    <row r="640" spans="1:21" x14ac:dyDescent="0.3">
      <c r="A640" t="s">
        <v>1697</v>
      </c>
      <c r="B640" s="1">
        <v>44803</v>
      </c>
      <c r="C640" t="s">
        <v>1698</v>
      </c>
      <c r="D640" t="s">
        <v>854</v>
      </c>
      <c r="E640">
        <v>36</v>
      </c>
      <c r="F640" t="s">
        <v>23</v>
      </c>
      <c r="G640" t="s">
        <v>81</v>
      </c>
      <c r="H640" t="s">
        <v>290</v>
      </c>
      <c r="I640" t="s">
        <v>144</v>
      </c>
      <c r="J640" t="s">
        <v>145</v>
      </c>
      <c r="K640">
        <v>5</v>
      </c>
      <c r="L640">
        <v>13503.49</v>
      </c>
      <c r="M640">
        <v>7.0000000000000007E-2</v>
      </c>
      <c r="N640">
        <v>73166.710000000006</v>
      </c>
      <c r="O640">
        <v>10338.379999999999</v>
      </c>
      <c r="P640">
        <v>81.11</v>
      </c>
      <c r="Q640" t="s">
        <v>28</v>
      </c>
      <c r="R640">
        <v>3</v>
      </c>
      <c r="S640" t="b">
        <v>0</v>
      </c>
      <c r="T640" t="s">
        <v>38</v>
      </c>
      <c r="U640">
        <v>9</v>
      </c>
    </row>
    <row r="641" spans="1:21" x14ac:dyDescent="0.3">
      <c r="A641" t="s">
        <v>1699</v>
      </c>
      <c r="B641" s="1">
        <v>43842</v>
      </c>
      <c r="C641" t="s">
        <v>1700</v>
      </c>
      <c r="D641" t="s">
        <v>304</v>
      </c>
      <c r="F641" t="s">
        <v>8850</v>
      </c>
      <c r="G641" t="s">
        <v>34</v>
      </c>
      <c r="H641" t="s">
        <v>35</v>
      </c>
      <c r="I641" t="s">
        <v>43</v>
      </c>
      <c r="J641" t="s">
        <v>49</v>
      </c>
      <c r="K641">
        <v>9</v>
      </c>
      <c r="L641">
        <v>5472.53</v>
      </c>
      <c r="M641">
        <v>0.02</v>
      </c>
      <c r="N641">
        <v>34892.589999999997</v>
      </c>
      <c r="O641">
        <v>10855.26</v>
      </c>
      <c r="P641">
        <v>69.37</v>
      </c>
      <c r="Q641" t="s">
        <v>56</v>
      </c>
      <c r="R641">
        <v>2</v>
      </c>
      <c r="S641" t="b">
        <v>0</v>
      </c>
      <c r="T641" t="s">
        <v>38</v>
      </c>
      <c r="U641">
        <v>3</v>
      </c>
    </row>
    <row r="642" spans="1:21" x14ac:dyDescent="0.3">
      <c r="A642" t="s">
        <v>1701</v>
      </c>
      <c r="B642" s="1">
        <v>44999</v>
      </c>
      <c r="C642" t="s">
        <v>1702</v>
      </c>
      <c r="D642" t="s">
        <v>787</v>
      </c>
      <c r="E642">
        <v>49</v>
      </c>
      <c r="F642" t="s">
        <v>67</v>
      </c>
      <c r="G642" t="s">
        <v>73</v>
      </c>
      <c r="H642" t="s">
        <v>190</v>
      </c>
      <c r="I642" t="s">
        <v>75</v>
      </c>
      <c r="J642" t="s">
        <v>111</v>
      </c>
      <c r="K642">
        <v>9</v>
      </c>
      <c r="L642">
        <v>3251.19</v>
      </c>
      <c r="M642">
        <v>0.13</v>
      </c>
      <c r="N642">
        <v>25267.42</v>
      </c>
      <c r="O642">
        <v>8081.15</v>
      </c>
      <c r="P642">
        <v>70.98</v>
      </c>
      <c r="Q642" t="s">
        <v>28</v>
      </c>
      <c r="R642">
        <v>2</v>
      </c>
      <c r="S642" t="b">
        <v>1</v>
      </c>
      <c r="T642" t="s">
        <v>29</v>
      </c>
      <c r="U642">
        <v>9</v>
      </c>
    </row>
    <row r="643" spans="1:21" x14ac:dyDescent="0.3">
      <c r="A643" t="s">
        <v>1703</v>
      </c>
      <c r="B643" s="1">
        <v>45239</v>
      </c>
      <c r="C643" t="s">
        <v>1704</v>
      </c>
      <c r="D643" t="s">
        <v>203</v>
      </c>
      <c r="E643">
        <v>41</v>
      </c>
      <c r="F643" t="s">
        <v>67</v>
      </c>
      <c r="G643" t="s">
        <v>24</v>
      </c>
      <c r="H643" t="s">
        <v>68</v>
      </c>
      <c r="I643" t="s">
        <v>36</v>
      </c>
      <c r="J643" t="s">
        <v>180</v>
      </c>
      <c r="K643">
        <v>4</v>
      </c>
      <c r="L643">
        <v>1738.78</v>
      </c>
      <c r="M643">
        <v>7.0000000000000007E-2</v>
      </c>
      <c r="N643">
        <v>5920.27</v>
      </c>
      <c r="O643">
        <v>1693.39</v>
      </c>
      <c r="P643">
        <v>61.38</v>
      </c>
      <c r="Q643" t="s">
        <v>56</v>
      </c>
      <c r="R643">
        <v>1</v>
      </c>
      <c r="S643" t="b">
        <v>1</v>
      </c>
      <c r="T643" t="s">
        <v>29</v>
      </c>
      <c r="U643">
        <v>2</v>
      </c>
    </row>
    <row r="644" spans="1:21" x14ac:dyDescent="0.3">
      <c r="A644" t="s">
        <v>1705</v>
      </c>
      <c r="B644" s="1">
        <v>44110</v>
      </c>
      <c r="C644" t="s">
        <v>1706</v>
      </c>
      <c r="D644" t="s">
        <v>1026</v>
      </c>
      <c r="E644">
        <v>44</v>
      </c>
      <c r="F644" t="s">
        <v>8848</v>
      </c>
      <c r="G644" t="s">
        <v>81</v>
      </c>
      <c r="H644" t="s">
        <v>290</v>
      </c>
      <c r="I644" t="s">
        <v>125</v>
      </c>
      <c r="J644" t="s">
        <v>305</v>
      </c>
      <c r="K644">
        <v>8</v>
      </c>
      <c r="L644">
        <v>67654.44</v>
      </c>
      <c r="M644">
        <v>0.02</v>
      </c>
      <c r="N644">
        <v>436216.85</v>
      </c>
      <c r="O644">
        <v>54905.07</v>
      </c>
      <c r="P644">
        <v>62.12</v>
      </c>
      <c r="Q644" t="s">
        <v>50</v>
      </c>
      <c r="R644">
        <v>2</v>
      </c>
      <c r="S644" t="b">
        <v>0</v>
      </c>
      <c r="T644" t="s">
        <v>57</v>
      </c>
      <c r="U644">
        <v>6</v>
      </c>
    </row>
    <row r="645" spans="1:21" x14ac:dyDescent="0.3">
      <c r="A645" t="s">
        <v>1707</v>
      </c>
      <c r="B645" s="1">
        <v>45050</v>
      </c>
      <c r="C645" t="s">
        <v>1708</v>
      </c>
      <c r="D645" t="s">
        <v>402</v>
      </c>
      <c r="E645">
        <v>31</v>
      </c>
      <c r="F645" t="s">
        <v>33</v>
      </c>
      <c r="G645" t="s">
        <v>81</v>
      </c>
      <c r="H645" t="s">
        <v>241</v>
      </c>
      <c r="I645" t="s">
        <v>75</v>
      </c>
      <c r="J645" t="s">
        <v>204</v>
      </c>
      <c r="K645">
        <v>3</v>
      </c>
      <c r="L645">
        <v>3314.75</v>
      </c>
      <c r="M645">
        <v>0.06</v>
      </c>
      <c r="N645">
        <v>15452.12</v>
      </c>
      <c r="O645">
        <v>3519.97</v>
      </c>
      <c r="P645">
        <v>85.4</v>
      </c>
      <c r="Q645" t="s">
        <v>28</v>
      </c>
      <c r="R645">
        <v>2</v>
      </c>
      <c r="S645" t="b">
        <v>0</v>
      </c>
      <c r="T645" t="s">
        <v>38</v>
      </c>
      <c r="U645">
        <v>8</v>
      </c>
    </row>
    <row r="646" spans="1:21" x14ac:dyDescent="0.3">
      <c r="A646" t="s">
        <v>1709</v>
      </c>
      <c r="B646" s="1">
        <v>44790</v>
      </c>
      <c r="C646" t="s">
        <v>1710</v>
      </c>
      <c r="D646" t="s">
        <v>528</v>
      </c>
      <c r="E646">
        <v>25</v>
      </c>
      <c r="F646" t="s">
        <v>33</v>
      </c>
      <c r="G646" t="s">
        <v>34</v>
      </c>
      <c r="H646" t="s">
        <v>42</v>
      </c>
      <c r="I646" t="s">
        <v>125</v>
      </c>
      <c r="J646" t="s">
        <v>140</v>
      </c>
      <c r="K646">
        <v>4</v>
      </c>
      <c r="L646">
        <v>67647.58</v>
      </c>
      <c r="M646">
        <v>7.0000000000000007E-2</v>
      </c>
      <c r="N646">
        <v>353527.87</v>
      </c>
      <c r="O646">
        <v>36275.65</v>
      </c>
      <c r="P646">
        <v>52.43</v>
      </c>
      <c r="Q646" t="s">
        <v>50</v>
      </c>
      <c r="R646">
        <v>2</v>
      </c>
      <c r="S646" t="b">
        <v>0</v>
      </c>
      <c r="T646" t="s">
        <v>38</v>
      </c>
      <c r="U646">
        <v>8</v>
      </c>
    </row>
    <row r="647" spans="1:21" x14ac:dyDescent="0.3">
      <c r="A647" t="s">
        <v>1711</v>
      </c>
      <c r="B647" s="1">
        <v>43922</v>
      </c>
      <c r="C647" t="s">
        <v>1712</v>
      </c>
      <c r="D647" t="s">
        <v>987</v>
      </c>
      <c r="E647">
        <v>43</v>
      </c>
      <c r="F647" t="s">
        <v>23</v>
      </c>
      <c r="G647" t="s">
        <v>73</v>
      </c>
      <c r="H647" t="s">
        <v>190</v>
      </c>
      <c r="I647" t="s">
        <v>61</v>
      </c>
      <c r="J647" t="s">
        <v>263</v>
      </c>
      <c r="K647">
        <v>2</v>
      </c>
      <c r="L647">
        <v>630.66</v>
      </c>
      <c r="M647">
        <v>0.15</v>
      </c>
      <c r="N647">
        <v>1278.54</v>
      </c>
      <c r="O647">
        <v>414.77</v>
      </c>
      <c r="P647">
        <v>75.819999999999993</v>
      </c>
      <c r="Q647" t="s">
        <v>63</v>
      </c>
      <c r="S647" t="b">
        <v>0</v>
      </c>
      <c r="T647" t="s">
        <v>8842</v>
      </c>
      <c r="U647">
        <v>6</v>
      </c>
    </row>
    <row r="648" spans="1:21" x14ac:dyDescent="0.3">
      <c r="A648" t="s">
        <v>1713</v>
      </c>
      <c r="B648" s="1">
        <v>45042</v>
      </c>
      <c r="C648" t="s">
        <v>1714</v>
      </c>
      <c r="D648" t="s">
        <v>1256</v>
      </c>
      <c r="E648">
        <v>26</v>
      </c>
      <c r="F648" t="s">
        <v>8852</v>
      </c>
      <c r="G648" t="s">
        <v>34</v>
      </c>
      <c r="H648" t="s">
        <v>35</v>
      </c>
      <c r="I648" t="s">
        <v>36</v>
      </c>
      <c r="J648" t="s">
        <v>665</v>
      </c>
      <c r="K648">
        <v>8</v>
      </c>
      <c r="L648">
        <v>566.96</v>
      </c>
      <c r="M648">
        <v>0.36</v>
      </c>
      <c r="N648">
        <v>4268.95</v>
      </c>
      <c r="O648">
        <v>2029.92</v>
      </c>
      <c r="P648">
        <v>60.59</v>
      </c>
      <c r="Q648" t="s">
        <v>28</v>
      </c>
      <c r="R648">
        <v>3</v>
      </c>
      <c r="S648" t="b">
        <v>0</v>
      </c>
      <c r="T648" t="s">
        <v>38</v>
      </c>
      <c r="U648">
        <v>5</v>
      </c>
    </row>
    <row r="649" spans="1:21" x14ac:dyDescent="0.3">
      <c r="A649" t="s">
        <v>1715</v>
      </c>
      <c r="B649" s="1">
        <v>44076</v>
      </c>
      <c r="C649" t="s">
        <v>1716</v>
      </c>
      <c r="D649" t="s">
        <v>678</v>
      </c>
      <c r="F649" t="s">
        <v>33</v>
      </c>
      <c r="G649" t="s">
        <v>34</v>
      </c>
      <c r="H649" t="s">
        <v>35</v>
      </c>
      <c r="I649" t="s">
        <v>36</v>
      </c>
      <c r="J649" t="s">
        <v>228</v>
      </c>
      <c r="K649">
        <v>2</v>
      </c>
      <c r="L649">
        <v>2054.29</v>
      </c>
      <c r="M649">
        <v>0.27</v>
      </c>
      <c r="N649">
        <v>2751.04</v>
      </c>
      <c r="O649">
        <v>1143.8599999999999</v>
      </c>
      <c r="P649">
        <v>51.63</v>
      </c>
      <c r="Q649" t="s">
        <v>69</v>
      </c>
      <c r="R649">
        <v>2</v>
      </c>
      <c r="S649" t="b">
        <v>0</v>
      </c>
      <c r="T649" t="s">
        <v>83</v>
      </c>
      <c r="U649">
        <v>10</v>
      </c>
    </row>
    <row r="650" spans="1:21" x14ac:dyDescent="0.3">
      <c r="A650" t="s">
        <v>1717</v>
      </c>
      <c r="B650" s="1">
        <v>44857</v>
      </c>
      <c r="C650" t="s">
        <v>1718</v>
      </c>
      <c r="D650" t="s">
        <v>304</v>
      </c>
      <c r="E650">
        <v>8</v>
      </c>
      <c r="F650" t="s">
        <v>33</v>
      </c>
      <c r="G650" t="s">
        <v>34</v>
      </c>
      <c r="H650" t="s">
        <v>42</v>
      </c>
      <c r="I650" t="s">
        <v>125</v>
      </c>
      <c r="J650" t="s">
        <v>511</v>
      </c>
      <c r="K650">
        <v>6</v>
      </c>
      <c r="L650">
        <v>79286.42</v>
      </c>
      <c r="M650">
        <v>0.37</v>
      </c>
      <c r="N650">
        <v>281133.53999999998</v>
      </c>
      <c r="O650">
        <v>33087.68</v>
      </c>
      <c r="P650">
        <v>61.66</v>
      </c>
      <c r="Q650" t="s">
        <v>28</v>
      </c>
      <c r="S650" t="b">
        <v>0</v>
      </c>
      <c r="T650" t="s">
        <v>38</v>
      </c>
      <c r="U650">
        <v>8</v>
      </c>
    </row>
    <row r="651" spans="1:21" x14ac:dyDescent="0.3">
      <c r="A651" t="s">
        <v>1719</v>
      </c>
      <c r="B651" s="1">
        <v>44346</v>
      </c>
      <c r="C651" t="s">
        <v>1720</v>
      </c>
      <c r="D651" t="s">
        <v>572</v>
      </c>
      <c r="E651">
        <v>36</v>
      </c>
      <c r="F651" t="s">
        <v>23</v>
      </c>
      <c r="G651" t="s">
        <v>109</v>
      </c>
      <c r="H651" t="s">
        <v>327</v>
      </c>
      <c r="I651" t="s">
        <v>75</v>
      </c>
      <c r="J651" t="s">
        <v>204</v>
      </c>
      <c r="K651">
        <v>6</v>
      </c>
      <c r="L651">
        <v>3055.06</v>
      </c>
      <c r="N651">
        <v>23548.92</v>
      </c>
      <c r="O651">
        <v>8925.17</v>
      </c>
      <c r="P651">
        <v>69.22</v>
      </c>
      <c r="Q651" t="s">
        <v>50</v>
      </c>
      <c r="S651" t="b">
        <v>0</v>
      </c>
      <c r="T651" t="s">
        <v>38</v>
      </c>
      <c r="U651">
        <v>4</v>
      </c>
    </row>
    <row r="652" spans="1:21" x14ac:dyDescent="0.3">
      <c r="A652" t="s">
        <v>1141</v>
      </c>
      <c r="B652" s="1">
        <v>44081</v>
      </c>
      <c r="C652" t="s">
        <v>1142</v>
      </c>
      <c r="D652" t="s">
        <v>824</v>
      </c>
      <c r="E652">
        <v>33</v>
      </c>
      <c r="F652" t="s">
        <v>67</v>
      </c>
      <c r="G652" t="s">
        <v>109</v>
      </c>
      <c r="H652" t="s">
        <v>119</v>
      </c>
      <c r="I652" t="s">
        <v>61</v>
      </c>
      <c r="J652" t="s">
        <v>105</v>
      </c>
      <c r="K652">
        <v>6</v>
      </c>
      <c r="L652">
        <v>1105.96</v>
      </c>
      <c r="M652">
        <v>0.28999999999999998</v>
      </c>
      <c r="N652">
        <v>5241.79</v>
      </c>
      <c r="O652">
        <v>1716.01</v>
      </c>
      <c r="P652">
        <v>67.650000000000006</v>
      </c>
      <c r="Q652" t="s">
        <v>28</v>
      </c>
      <c r="R652">
        <v>3</v>
      </c>
      <c r="S652" t="b">
        <v>1</v>
      </c>
      <c r="T652" t="s">
        <v>29</v>
      </c>
    </row>
    <row r="653" spans="1:21" x14ac:dyDescent="0.3">
      <c r="A653" t="s">
        <v>1721</v>
      </c>
      <c r="B653" s="1">
        <v>45476</v>
      </c>
      <c r="C653" t="s">
        <v>1722</v>
      </c>
      <c r="D653" t="s">
        <v>94</v>
      </c>
      <c r="E653">
        <v>45</v>
      </c>
      <c r="F653" t="s">
        <v>33</v>
      </c>
      <c r="G653" t="s">
        <v>24</v>
      </c>
      <c r="H653" t="s">
        <v>25</v>
      </c>
      <c r="I653" t="s">
        <v>26</v>
      </c>
      <c r="J653" t="s">
        <v>426</v>
      </c>
      <c r="K653">
        <v>9</v>
      </c>
      <c r="L653">
        <v>276.93</v>
      </c>
      <c r="M653">
        <v>0.27</v>
      </c>
      <c r="N653">
        <v>3183.79</v>
      </c>
      <c r="O653">
        <v>275.45999999999998</v>
      </c>
      <c r="P653">
        <v>47.94</v>
      </c>
      <c r="Q653" t="s">
        <v>77</v>
      </c>
      <c r="S653" t="b">
        <v>0</v>
      </c>
      <c r="T653" t="s">
        <v>38</v>
      </c>
      <c r="U653">
        <v>6</v>
      </c>
    </row>
    <row r="654" spans="1:21" x14ac:dyDescent="0.3">
      <c r="A654" t="s">
        <v>1723</v>
      </c>
      <c r="B654" s="1">
        <v>43868</v>
      </c>
      <c r="C654" t="s">
        <v>1724</v>
      </c>
      <c r="D654" t="s">
        <v>1725</v>
      </c>
      <c r="E654">
        <v>27</v>
      </c>
      <c r="F654" t="s">
        <v>23</v>
      </c>
      <c r="G654" t="s">
        <v>109</v>
      </c>
      <c r="H654" t="s">
        <v>110</v>
      </c>
      <c r="I654" t="s">
        <v>36</v>
      </c>
      <c r="J654" t="s">
        <v>180</v>
      </c>
      <c r="K654">
        <v>1</v>
      </c>
      <c r="L654">
        <v>918.65</v>
      </c>
      <c r="M654">
        <v>0.09</v>
      </c>
      <c r="N654">
        <v>643.64</v>
      </c>
      <c r="O654">
        <v>333.85</v>
      </c>
      <c r="P654">
        <v>73.92</v>
      </c>
      <c r="Q654" t="s">
        <v>69</v>
      </c>
      <c r="R654">
        <v>3</v>
      </c>
      <c r="S654" t="b">
        <v>0</v>
      </c>
      <c r="T654" t="s">
        <v>135</v>
      </c>
      <c r="U654">
        <v>10</v>
      </c>
    </row>
    <row r="655" spans="1:21" x14ac:dyDescent="0.3">
      <c r="A655" t="s">
        <v>1726</v>
      </c>
      <c r="B655" s="1">
        <v>45172</v>
      </c>
      <c r="C655" t="s">
        <v>1727</v>
      </c>
      <c r="D655" t="s">
        <v>1588</v>
      </c>
      <c r="E655">
        <v>25</v>
      </c>
      <c r="F655" t="s">
        <v>33</v>
      </c>
      <c r="G655" t="s">
        <v>24</v>
      </c>
      <c r="H655" t="s">
        <v>25</v>
      </c>
      <c r="I655" t="s">
        <v>43</v>
      </c>
      <c r="J655" t="s">
        <v>49</v>
      </c>
      <c r="K655">
        <v>1</v>
      </c>
      <c r="L655">
        <v>11522.93</v>
      </c>
      <c r="M655">
        <v>0.02</v>
      </c>
      <c r="N655">
        <v>10840.71</v>
      </c>
      <c r="O655">
        <v>3173.42</v>
      </c>
      <c r="P655">
        <v>65.430000000000007</v>
      </c>
      <c r="Q655" t="s">
        <v>77</v>
      </c>
      <c r="R655">
        <v>5</v>
      </c>
      <c r="S655" t="b">
        <v>0</v>
      </c>
      <c r="T655" t="s">
        <v>38</v>
      </c>
      <c r="U655">
        <v>5</v>
      </c>
    </row>
    <row r="656" spans="1:21" x14ac:dyDescent="0.3">
      <c r="A656" t="s">
        <v>1728</v>
      </c>
      <c r="B656" s="1">
        <v>45416</v>
      </c>
      <c r="C656" t="s">
        <v>1729</v>
      </c>
      <c r="D656" t="s">
        <v>981</v>
      </c>
      <c r="E656">
        <v>28</v>
      </c>
      <c r="F656" t="s">
        <v>33</v>
      </c>
      <c r="G656" t="s">
        <v>34</v>
      </c>
      <c r="H656" t="s">
        <v>48</v>
      </c>
      <c r="I656" t="s">
        <v>125</v>
      </c>
      <c r="J656" t="s">
        <v>126</v>
      </c>
      <c r="K656">
        <v>2</v>
      </c>
      <c r="L656">
        <v>32171.040000000001</v>
      </c>
      <c r="M656">
        <v>0.1</v>
      </c>
      <c r="N656">
        <v>95994.28</v>
      </c>
      <c r="O656">
        <v>9495.02</v>
      </c>
      <c r="P656">
        <v>70.88</v>
      </c>
      <c r="Q656" t="s">
        <v>28</v>
      </c>
      <c r="R656">
        <v>3</v>
      </c>
      <c r="S656" t="b">
        <v>1</v>
      </c>
      <c r="T656" t="s">
        <v>29</v>
      </c>
      <c r="U656">
        <v>7</v>
      </c>
    </row>
    <row r="657" spans="1:21" x14ac:dyDescent="0.3">
      <c r="A657" t="s">
        <v>1730</v>
      </c>
      <c r="B657" s="1">
        <v>44847</v>
      </c>
      <c r="C657" t="s">
        <v>1731</v>
      </c>
      <c r="D657" t="s">
        <v>919</v>
      </c>
      <c r="E657">
        <v>55</v>
      </c>
      <c r="F657" t="s">
        <v>23</v>
      </c>
      <c r="G657" t="s">
        <v>24</v>
      </c>
      <c r="H657" t="s">
        <v>54</v>
      </c>
      <c r="I657" t="s">
        <v>125</v>
      </c>
      <c r="J657" t="s">
        <v>169</v>
      </c>
      <c r="K657">
        <v>7</v>
      </c>
      <c r="L657">
        <v>16843.150000000001</v>
      </c>
      <c r="M657">
        <v>0.36</v>
      </c>
      <c r="N657">
        <v>63975.839999999997</v>
      </c>
      <c r="O657">
        <v>8190.65</v>
      </c>
      <c r="P657">
        <v>81.28</v>
      </c>
      <c r="Q657" t="s">
        <v>63</v>
      </c>
      <c r="R657">
        <v>3</v>
      </c>
      <c r="S657" t="b">
        <v>0</v>
      </c>
      <c r="T657" t="s">
        <v>38</v>
      </c>
      <c r="U657">
        <v>3</v>
      </c>
    </row>
    <row r="658" spans="1:21" x14ac:dyDescent="0.3">
      <c r="A658" t="s">
        <v>1732</v>
      </c>
      <c r="B658" s="1">
        <v>45107</v>
      </c>
      <c r="C658" t="s">
        <v>1733</v>
      </c>
      <c r="D658" t="s">
        <v>481</v>
      </c>
      <c r="E658">
        <v>41</v>
      </c>
      <c r="F658" t="s">
        <v>23</v>
      </c>
      <c r="G658" t="s">
        <v>73</v>
      </c>
      <c r="H658" t="s">
        <v>74</v>
      </c>
      <c r="I658" t="s">
        <v>144</v>
      </c>
      <c r="J658" t="s">
        <v>145</v>
      </c>
      <c r="K658">
        <v>7</v>
      </c>
      <c r="L658">
        <v>4046</v>
      </c>
      <c r="M658">
        <v>0.11</v>
      </c>
      <c r="N658">
        <v>44053.34</v>
      </c>
      <c r="O658">
        <v>9372.6299999999992</v>
      </c>
      <c r="P658">
        <v>42.33</v>
      </c>
      <c r="Q658" t="s">
        <v>28</v>
      </c>
      <c r="R658">
        <v>2</v>
      </c>
      <c r="S658" t="b">
        <v>0</v>
      </c>
      <c r="T658" t="s">
        <v>38</v>
      </c>
      <c r="U658">
        <v>6</v>
      </c>
    </row>
    <row r="659" spans="1:21" x14ac:dyDescent="0.3">
      <c r="A659" t="s">
        <v>1734</v>
      </c>
      <c r="B659" s="1">
        <v>45163</v>
      </c>
      <c r="C659" t="s">
        <v>1735</v>
      </c>
      <c r="D659" t="s">
        <v>301</v>
      </c>
      <c r="E659">
        <v>31</v>
      </c>
      <c r="F659" t="s">
        <v>23</v>
      </c>
      <c r="G659" t="s">
        <v>73</v>
      </c>
      <c r="H659" t="s">
        <v>99</v>
      </c>
      <c r="I659" t="s">
        <v>61</v>
      </c>
      <c r="J659" t="s">
        <v>263</v>
      </c>
      <c r="K659">
        <v>10</v>
      </c>
      <c r="L659">
        <v>260.93</v>
      </c>
      <c r="M659">
        <v>0.13</v>
      </c>
      <c r="N659">
        <v>3566.39</v>
      </c>
      <c r="O659">
        <v>1435.04</v>
      </c>
      <c r="P659">
        <v>28.36</v>
      </c>
      <c r="Q659" t="s">
        <v>63</v>
      </c>
      <c r="R659">
        <v>3</v>
      </c>
      <c r="S659" t="b">
        <v>0</v>
      </c>
      <c r="T659" t="s">
        <v>38</v>
      </c>
      <c r="U659">
        <v>1</v>
      </c>
    </row>
    <row r="660" spans="1:21" x14ac:dyDescent="0.3">
      <c r="A660" t="s">
        <v>1736</v>
      </c>
      <c r="B660" s="1">
        <v>45476</v>
      </c>
      <c r="C660" t="s">
        <v>1737</v>
      </c>
      <c r="D660" t="s">
        <v>490</v>
      </c>
      <c r="E660">
        <v>31</v>
      </c>
      <c r="F660" t="s">
        <v>8851</v>
      </c>
      <c r="G660" t="s">
        <v>109</v>
      </c>
      <c r="H660" t="s">
        <v>110</v>
      </c>
      <c r="I660" t="s">
        <v>144</v>
      </c>
      <c r="J660" t="s">
        <v>214</v>
      </c>
      <c r="K660">
        <v>5</v>
      </c>
      <c r="L660">
        <v>4630.1400000000003</v>
      </c>
      <c r="M660">
        <v>0.28999999999999998</v>
      </c>
      <c r="N660">
        <v>28327.7</v>
      </c>
      <c r="O660">
        <v>3969.38</v>
      </c>
      <c r="P660">
        <v>82.73</v>
      </c>
      <c r="Q660" t="s">
        <v>28</v>
      </c>
      <c r="S660" t="b">
        <v>0</v>
      </c>
      <c r="T660" t="s">
        <v>38</v>
      </c>
      <c r="U660">
        <v>5</v>
      </c>
    </row>
    <row r="661" spans="1:21" x14ac:dyDescent="0.3">
      <c r="A661" t="s">
        <v>1738</v>
      </c>
      <c r="B661" s="1">
        <v>43873</v>
      </c>
      <c r="C661" t="s">
        <v>1739</v>
      </c>
      <c r="D661" t="s">
        <v>1089</v>
      </c>
      <c r="E661">
        <v>52</v>
      </c>
      <c r="F661" t="s">
        <v>33</v>
      </c>
      <c r="G661" t="s">
        <v>81</v>
      </c>
      <c r="H661" t="s">
        <v>82</v>
      </c>
      <c r="I661" t="s">
        <v>144</v>
      </c>
      <c r="J661" t="s">
        <v>214</v>
      </c>
      <c r="K661">
        <v>4</v>
      </c>
      <c r="L661">
        <v>5949.42</v>
      </c>
      <c r="M661">
        <v>0.34</v>
      </c>
      <c r="N661">
        <v>11315.53</v>
      </c>
      <c r="O661">
        <v>2670.63</v>
      </c>
      <c r="P661">
        <v>82.54</v>
      </c>
      <c r="Q661" t="s">
        <v>50</v>
      </c>
      <c r="R661">
        <v>5</v>
      </c>
      <c r="S661" t="b">
        <v>0</v>
      </c>
      <c r="T661" t="s">
        <v>38</v>
      </c>
      <c r="U661">
        <v>4</v>
      </c>
    </row>
    <row r="662" spans="1:21" x14ac:dyDescent="0.3">
      <c r="A662" t="s">
        <v>1740</v>
      </c>
      <c r="B662" s="1">
        <v>44958</v>
      </c>
      <c r="C662" t="s">
        <v>1741</v>
      </c>
      <c r="D662" t="s">
        <v>670</v>
      </c>
      <c r="E662">
        <v>40</v>
      </c>
      <c r="F662" t="s">
        <v>33</v>
      </c>
      <c r="G662" t="s">
        <v>24</v>
      </c>
      <c r="H662" t="s">
        <v>25</v>
      </c>
      <c r="I662" t="s">
        <v>36</v>
      </c>
      <c r="J662" t="s">
        <v>665</v>
      </c>
      <c r="K662">
        <v>3</v>
      </c>
      <c r="L662">
        <v>2052.63</v>
      </c>
      <c r="M662">
        <v>0.2</v>
      </c>
      <c r="N662">
        <v>5621.99</v>
      </c>
      <c r="O662">
        <v>2360.34</v>
      </c>
      <c r="P662">
        <v>38.92</v>
      </c>
      <c r="Q662" t="s">
        <v>63</v>
      </c>
      <c r="R662">
        <v>5</v>
      </c>
      <c r="S662" t="b">
        <v>0</v>
      </c>
      <c r="T662" t="s">
        <v>38</v>
      </c>
      <c r="U662">
        <v>8</v>
      </c>
    </row>
    <row r="663" spans="1:21" x14ac:dyDescent="0.3">
      <c r="A663" t="s">
        <v>1742</v>
      </c>
      <c r="B663" s="1">
        <v>44370</v>
      </c>
      <c r="C663" t="s">
        <v>1743</v>
      </c>
      <c r="D663" t="s">
        <v>969</v>
      </c>
      <c r="E663">
        <v>40</v>
      </c>
      <c r="F663" t="s">
        <v>23</v>
      </c>
      <c r="G663" t="s">
        <v>81</v>
      </c>
      <c r="H663" t="s">
        <v>124</v>
      </c>
      <c r="I663" t="s">
        <v>125</v>
      </c>
      <c r="J663" t="s">
        <v>140</v>
      </c>
      <c r="K663">
        <v>1</v>
      </c>
      <c r="L663">
        <v>40389.089999999997</v>
      </c>
      <c r="N663">
        <v>51680.51</v>
      </c>
      <c r="O663">
        <v>5290.6</v>
      </c>
      <c r="P663">
        <v>91.67</v>
      </c>
      <c r="Q663" t="s">
        <v>63</v>
      </c>
      <c r="R663">
        <v>5</v>
      </c>
      <c r="S663" t="b">
        <v>0</v>
      </c>
      <c r="T663" t="s">
        <v>57</v>
      </c>
      <c r="U663">
        <v>10</v>
      </c>
    </row>
    <row r="664" spans="1:21" x14ac:dyDescent="0.3">
      <c r="A664" t="s">
        <v>1744</v>
      </c>
      <c r="B664" s="1">
        <v>45291</v>
      </c>
      <c r="C664" t="s">
        <v>1745</v>
      </c>
      <c r="D664" t="s">
        <v>402</v>
      </c>
      <c r="E664">
        <v>47</v>
      </c>
      <c r="F664" t="s">
        <v>67</v>
      </c>
      <c r="G664" t="s">
        <v>109</v>
      </c>
      <c r="H664" t="s">
        <v>110</v>
      </c>
      <c r="I664" t="s">
        <v>144</v>
      </c>
      <c r="J664" t="s">
        <v>478</v>
      </c>
      <c r="K664">
        <v>3</v>
      </c>
      <c r="L664">
        <v>2123.23</v>
      </c>
      <c r="M664">
        <v>0.11</v>
      </c>
      <c r="N664">
        <v>4790.25</v>
      </c>
      <c r="O664">
        <v>1126.6600000000001</v>
      </c>
      <c r="P664">
        <v>78.63</v>
      </c>
      <c r="Q664" t="s">
        <v>56</v>
      </c>
      <c r="R664">
        <v>1</v>
      </c>
      <c r="S664" t="b">
        <v>0</v>
      </c>
      <c r="T664" t="s">
        <v>8842</v>
      </c>
      <c r="U664">
        <v>10</v>
      </c>
    </row>
    <row r="665" spans="1:21" x14ac:dyDescent="0.3">
      <c r="A665" t="s">
        <v>1746</v>
      </c>
      <c r="B665" s="1">
        <v>44642</v>
      </c>
      <c r="C665" t="s">
        <v>1747</v>
      </c>
      <c r="D665" t="s">
        <v>1748</v>
      </c>
      <c r="E665">
        <v>44</v>
      </c>
      <c r="F665" t="s">
        <v>23</v>
      </c>
      <c r="G665" t="s">
        <v>24</v>
      </c>
      <c r="H665" t="s">
        <v>25</v>
      </c>
      <c r="I665" t="s">
        <v>36</v>
      </c>
      <c r="J665" t="s">
        <v>228</v>
      </c>
      <c r="K665">
        <v>1</v>
      </c>
      <c r="L665">
        <v>2044.93</v>
      </c>
      <c r="M665">
        <v>0.23</v>
      </c>
      <c r="N665">
        <v>1828.13</v>
      </c>
      <c r="O665">
        <v>565</v>
      </c>
      <c r="P665">
        <v>44.76</v>
      </c>
      <c r="Q665" t="s">
        <v>77</v>
      </c>
      <c r="R665">
        <v>2</v>
      </c>
      <c r="S665" t="b">
        <v>1</v>
      </c>
      <c r="T665" t="s">
        <v>29</v>
      </c>
      <c r="U665">
        <v>2</v>
      </c>
    </row>
    <row r="666" spans="1:21" x14ac:dyDescent="0.3">
      <c r="A666" t="s">
        <v>1749</v>
      </c>
      <c r="B666" s="1">
        <v>45502</v>
      </c>
      <c r="C666" t="s">
        <v>1750</v>
      </c>
      <c r="D666" t="s">
        <v>763</v>
      </c>
      <c r="E666">
        <v>29</v>
      </c>
      <c r="F666" t="s">
        <v>67</v>
      </c>
      <c r="G666" t="s">
        <v>81</v>
      </c>
      <c r="H666" t="s">
        <v>290</v>
      </c>
      <c r="I666" t="s">
        <v>36</v>
      </c>
      <c r="J666" t="s">
        <v>100</v>
      </c>
      <c r="K666">
        <v>3</v>
      </c>
      <c r="L666">
        <v>1864.31</v>
      </c>
      <c r="N666">
        <v>9882.2000000000007</v>
      </c>
      <c r="O666">
        <v>4184.16</v>
      </c>
      <c r="P666">
        <v>66.81</v>
      </c>
      <c r="Q666" t="s">
        <v>28</v>
      </c>
      <c r="R666">
        <v>2</v>
      </c>
      <c r="S666" t="b">
        <v>0</v>
      </c>
      <c r="T666" t="s">
        <v>83</v>
      </c>
      <c r="U666">
        <v>5</v>
      </c>
    </row>
    <row r="667" spans="1:21" x14ac:dyDescent="0.3">
      <c r="A667" t="s">
        <v>1751</v>
      </c>
      <c r="B667" s="1">
        <v>43990</v>
      </c>
      <c r="C667" t="s">
        <v>1752</v>
      </c>
      <c r="D667" t="s">
        <v>1753</v>
      </c>
      <c r="E667">
        <v>21</v>
      </c>
      <c r="F667" t="s">
        <v>33</v>
      </c>
      <c r="G667" t="s">
        <v>81</v>
      </c>
      <c r="H667" t="s">
        <v>124</v>
      </c>
      <c r="I667" t="s">
        <v>75</v>
      </c>
      <c r="J667" t="s">
        <v>130</v>
      </c>
      <c r="K667">
        <v>9</v>
      </c>
      <c r="L667">
        <v>3409.51</v>
      </c>
      <c r="M667">
        <v>0.33</v>
      </c>
      <c r="N667">
        <v>26237.94</v>
      </c>
      <c r="O667">
        <v>12568.82</v>
      </c>
      <c r="P667">
        <v>97.18</v>
      </c>
      <c r="Q667" t="s">
        <v>77</v>
      </c>
      <c r="S667" t="b">
        <v>0</v>
      </c>
      <c r="T667" t="s">
        <v>83</v>
      </c>
      <c r="U667">
        <v>3</v>
      </c>
    </row>
    <row r="668" spans="1:21" x14ac:dyDescent="0.3">
      <c r="A668" t="s">
        <v>1754</v>
      </c>
      <c r="B668" s="1">
        <v>45239</v>
      </c>
      <c r="C668" t="s">
        <v>1755</v>
      </c>
      <c r="D668" t="s">
        <v>155</v>
      </c>
      <c r="E668">
        <v>32</v>
      </c>
      <c r="F668" t="s">
        <v>33</v>
      </c>
      <c r="G668" t="s">
        <v>109</v>
      </c>
      <c r="H668" t="s">
        <v>110</v>
      </c>
      <c r="I668" t="s">
        <v>125</v>
      </c>
      <c r="J668" t="s">
        <v>169</v>
      </c>
      <c r="K668">
        <v>4</v>
      </c>
      <c r="L668">
        <v>71997.600000000006</v>
      </c>
      <c r="M668">
        <v>0.08</v>
      </c>
      <c r="N668">
        <v>238162.29</v>
      </c>
      <c r="O668">
        <v>25389.57</v>
      </c>
      <c r="P668">
        <v>76.900000000000006</v>
      </c>
      <c r="Q668" t="s">
        <v>63</v>
      </c>
      <c r="R668">
        <v>2</v>
      </c>
      <c r="S668" t="b">
        <v>0</v>
      </c>
      <c r="T668" t="s">
        <v>38</v>
      </c>
      <c r="U668">
        <v>3</v>
      </c>
    </row>
    <row r="669" spans="1:21" x14ac:dyDescent="0.3">
      <c r="A669" t="s">
        <v>1756</v>
      </c>
      <c r="B669" s="1">
        <v>45278</v>
      </c>
      <c r="C669" t="s">
        <v>1757</v>
      </c>
      <c r="D669" t="s">
        <v>572</v>
      </c>
      <c r="E669">
        <v>36</v>
      </c>
      <c r="F669" t="s">
        <v>23</v>
      </c>
      <c r="G669" t="s">
        <v>81</v>
      </c>
      <c r="H669" t="s">
        <v>290</v>
      </c>
      <c r="I669" t="s">
        <v>125</v>
      </c>
      <c r="J669" t="s">
        <v>140</v>
      </c>
      <c r="L669">
        <v>21214.09</v>
      </c>
      <c r="M669">
        <v>0.05</v>
      </c>
      <c r="N669">
        <v>18096.43</v>
      </c>
      <c r="O669">
        <v>1927.45</v>
      </c>
      <c r="P669">
        <v>99.77</v>
      </c>
      <c r="Q669" t="s">
        <v>28</v>
      </c>
      <c r="R669">
        <v>2</v>
      </c>
      <c r="S669" t="b">
        <v>0</v>
      </c>
      <c r="T669" t="s">
        <v>83</v>
      </c>
      <c r="U669">
        <v>2</v>
      </c>
    </row>
    <row r="670" spans="1:21" x14ac:dyDescent="0.3">
      <c r="A670" t="s">
        <v>1758</v>
      </c>
      <c r="B670" s="1">
        <v>44807</v>
      </c>
      <c r="C670" t="s">
        <v>1759</v>
      </c>
      <c r="D670" t="s">
        <v>1169</v>
      </c>
      <c r="E670">
        <v>57</v>
      </c>
      <c r="F670" t="s">
        <v>23</v>
      </c>
      <c r="G670" t="s">
        <v>34</v>
      </c>
      <c r="H670" t="s">
        <v>104</v>
      </c>
      <c r="I670" t="s">
        <v>75</v>
      </c>
      <c r="J670" t="s">
        <v>111</v>
      </c>
      <c r="K670">
        <v>3</v>
      </c>
      <c r="L670">
        <v>3199.67</v>
      </c>
      <c r="M670">
        <v>0.02</v>
      </c>
      <c r="N670">
        <v>9330.68</v>
      </c>
      <c r="O670">
        <v>3697.29</v>
      </c>
      <c r="P670">
        <v>67.55</v>
      </c>
      <c r="Q670" t="s">
        <v>77</v>
      </c>
      <c r="R670">
        <v>5</v>
      </c>
      <c r="S670" t="b">
        <v>0</v>
      </c>
      <c r="T670" t="s">
        <v>38</v>
      </c>
      <c r="U670">
        <v>9</v>
      </c>
    </row>
    <row r="671" spans="1:21" x14ac:dyDescent="0.3">
      <c r="A671" t="s">
        <v>1760</v>
      </c>
      <c r="B671" s="1">
        <v>44249</v>
      </c>
      <c r="C671" t="s">
        <v>1761</v>
      </c>
      <c r="D671" t="s">
        <v>1174</v>
      </c>
      <c r="E671">
        <v>38</v>
      </c>
      <c r="F671" t="s">
        <v>23</v>
      </c>
      <c r="G671" t="s">
        <v>34</v>
      </c>
      <c r="H671" t="s">
        <v>48</v>
      </c>
      <c r="I671" t="s">
        <v>61</v>
      </c>
      <c r="J671" t="s">
        <v>280</v>
      </c>
      <c r="K671">
        <v>4</v>
      </c>
      <c r="L671">
        <v>386.28</v>
      </c>
      <c r="M671">
        <v>0.3</v>
      </c>
      <c r="N671">
        <v>1032.77</v>
      </c>
      <c r="O671">
        <v>513.15</v>
      </c>
      <c r="P671">
        <v>50.89</v>
      </c>
      <c r="Q671" t="s">
        <v>50</v>
      </c>
      <c r="R671">
        <v>5</v>
      </c>
      <c r="S671" t="b">
        <v>0</v>
      </c>
      <c r="T671" t="s">
        <v>38</v>
      </c>
      <c r="U671">
        <v>5</v>
      </c>
    </row>
    <row r="672" spans="1:21" x14ac:dyDescent="0.3">
      <c r="A672" t="s">
        <v>1762</v>
      </c>
      <c r="B672" s="1">
        <v>44200</v>
      </c>
      <c r="C672" t="s">
        <v>1763</v>
      </c>
      <c r="D672" t="s">
        <v>490</v>
      </c>
      <c r="E672">
        <v>26</v>
      </c>
      <c r="F672" t="s">
        <v>67</v>
      </c>
      <c r="G672" t="s">
        <v>34</v>
      </c>
      <c r="H672" t="s">
        <v>104</v>
      </c>
      <c r="I672" t="s">
        <v>43</v>
      </c>
      <c r="J672" t="s">
        <v>218</v>
      </c>
      <c r="K672">
        <v>2</v>
      </c>
      <c r="L672">
        <v>7006.2</v>
      </c>
      <c r="M672">
        <v>0.24</v>
      </c>
      <c r="N672">
        <v>8461.81</v>
      </c>
      <c r="O672">
        <v>2133.62</v>
      </c>
      <c r="P672">
        <v>67.349999999999994</v>
      </c>
      <c r="Q672" t="s">
        <v>77</v>
      </c>
      <c r="R672">
        <v>2</v>
      </c>
      <c r="S672" t="b">
        <v>0</v>
      </c>
      <c r="T672" t="s">
        <v>38</v>
      </c>
      <c r="U672">
        <v>7</v>
      </c>
    </row>
    <row r="673" spans="1:21" x14ac:dyDescent="0.3">
      <c r="A673" t="s">
        <v>1764</v>
      </c>
      <c r="B673" s="1">
        <v>44021</v>
      </c>
      <c r="C673" t="s">
        <v>1765</v>
      </c>
      <c r="D673" t="s">
        <v>698</v>
      </c>
      <c r="E673">
        <v>28</v>
      </c>
      <c r="F673" t="s">
        <v>23</v>
      </c>
      <c r="G673" t="s">
        <v>81</v>
      </c>
      <c r="H673" t="s">
        <v>290</v>
      </c>
      <c r="I673" t="s">
        <v>61</v>
      </c>
      <c r="J673" t="s">
        <v>62</v>
      </c>
      <c r="K673">
        <v>2</v>
      </c>
      <c r="L673">
        <v>472.49</v>
      </c>
      <c r="M673">
        <v>0.2</v>
      </c>
      <c r="N673">
        <v>1015.04</v>
      </c>
      <c r="O673">
        <v>475.52</v>
      </c>
      <c r="P673">
        <v>89.97</v>
      </c>
      <c r="Q673" t="s">
        <v>69</v>
      </c>
      <c r="R673">
        <v>2</v>
      </c>
      <c r="S673" t="b">
        <v>0</v>
      </c>
      <c r="T673" t="s">
        <v>38</v>
      </c>
      <c r="U673">
        <v>1</v>
      </c>
    </row>
    <row r="674" spans="1:21" x14ac:dyDescent="0.3">
      <c r="A674" t="s">
        <v>1766</v>
      </c>
      <c r="B674" s="1">
        <v>45514</v>
      </c>
      <c r="C674" t="s">
        <v>1767</v>
      </c>
      <c r="D674" t="s">
        <v>1446</v>
      </c>
      <c r="E674">
        <v>32</v>
      </c>
      <c r="F674" t="s">
        <v>8850</v>
      </c>
      <c r="G674" t="s">
        <v>81</v>
      </c>
      <c r="H674" t="s">
        <v>82</v>
      </c>
      <c r="I674" t="s">
        <v>36</v>
      </c>
      <c r="J674" t="s">
        <v>228</v>
      </c>
      <c r="K674">
        <v>6</v>
      </c>
      <c r="L674">
        <v>1237.08</v>
      </c>
      <c r="M674">
        <v>0.08</v>
      </c>
      <c r="N674">
        <v>10495.02</v>
      </c>
      <c r="O674">
        <v>5178.08</v>
      </c>
      <c r="P674">
        <v>78.37</v>
      </c>
      <c r="Q674" t="s">
        <v>50</v>
      </c>
      <c r="R674">
        <v>3</v>
      </c>
      <c r="S674" t="b">
        <v>0</v>
      </c>
      <c r="T674" t="s">
        <v>38</v>
      </c>
      <c r="U674">
        <v>10</v>
      </c>
    </row>
    <row r="675" spans="1:21" x14ac:dyDescent="0.3">
      <c r="A675" t="s">
        <v>1768</v>
      </c>
      <c r="B675" s="1">
        <v>45173</v>
      </c>
      <c r="C675" t="s">
        <v>1769</v>
      </c>
      <c r="D675" t="s">
        <v>701</v>
      </c>
      <c r="E675">
        <v>28</v>
      </c>
      <c r="F675" t="s">
        <v>33</v>
      </c>
      <c r="G675" t="s">
        <v>34</v>
      </c>
      <c r="H675" t="s">
        <v>35</v>
      </c>
      <c r="I675" t="s">
        <v>43</v>
      </c>
      <c r="J675" t="s">
        <v>115</v>
      </c>
      <c r="L675">
        <v>18140.259999999998</v>
      </c>
      <c r="M675">
        <v>0.03</v>
      </c>
      <c r="N675">
        <v>21348.67</v>
      </c>
      <c r="O675">
        <v>6686.71</v>
      </c>
      <c r="P675">
        <v>61.79</v>
      </c>
      <c r="Q675" t="s">
        <v>77</v>
      </c>
      <c r="R675">
        <v>4</v>
      </c>
      <c r="S675" t="b">
        <v>0</v>
      </c>
      <c r="T675" t="s">
        <v>135</v>
      </c>
      <c r="U675">
        <v>10</v>
      </c>
    </row>
    <row r="676" spans="1:21" x14ac:dyDescent="0.3">
      <c r="A676" t="s">
        <v>1770</v>
      </c>
      <c r="B676" s="1">
        <v>45134</v>
      </c>
      <c r="C676" t="s">
        <v>1771</v>
      </c>
      <c r="D676" t="s">
        <v>1135</v>
      </c>
      <c r="E676">
        <v>43</v>
      </c>
      <c r="F676" t="s">
        <v>23</v>
      </c>
      <c r="G676" t="s">
        <v>109</v>
      </c>
      <c r="H676" t="s">
        <v>119</v>
      </c>
      <c r="I676" t="s">
        <v>125</v>
      </c>
      <c r="J676" t="s">
        <v>305</v>
      </c>
      <c r="K676">
        <v>4</v>
      </c>
      <c r="L676">
        <v>14557.67</v>
      </c>
      <c r="M676">
        <v>0.17</v>
      </c>
      <c r="N676">
        <v>78608.45</v>
      </c>
      <c r="O676">
        <v>9451.4500000000007</v>
      </c>
      <c r="P676">
        <v>67.92</v>
      </c>
      <c r="Q676" t="s">
        <v>28</v>
      </c>
      <c r="R676">
        <v>2</v>
      </c>
      <c r="S676" t="b">
        <v>0</v>
      </c>
      <c r="T676" t="s">
        <v>135</v>
      </c>
      <c r="U676">
        <v>5</v>
      </c>
    </row>
    <row r="677" spans="1:21" x14ac:dyDescent="0.3">
      <c r="A677" t="s">
        <v>1772</v>
      </c>
      <c r="B677" s="1">
        <v>44390</v>
      </c>
      <c r="C677" t="s">
        <v>1773</v>
      </c>
      <c r="D677" t="s">
        <v>1774</v>
      </c>
      <c r="E677">
        <v>36</v>
      </c>
      <c r="F677" t="s">
        <v>67</v>
      </c>
      <c r="G677" t="s">
        <v>34</v>
      </c>
      <c r="H677" t="s">
        <v>104</v>
      </c>
      <c r="I677" t="s">
        <v>26</v>
      </c>
      <c r="J677" t="s">
        <v>396</v>
      </c>
      <c r="K677">
        <v>4</v>
      </c>
      <c r="L677">
        <v>88.17</v>
      </c>
      <c r="M677">
        <v>0.18</v>
      </c>
      <c r="N677">
        <v>435.55</v>
      </c>
      <c r="O677">
        <v>36.130000000000003</v>
      </c>
      <c r="P677">
        <v>74.3</v>
      </c>
      <c r="Q677" t="s">
        <v>63</v>
      </c>
      <c r="R677">
        <v>1</v>
      </c>
      <c r="S677" t="b">
        <v>1</v>
      </c>
      <c r="T677" t="s">
        <v>29</v>
      </c>
      <c r="U677">
        <v>7</v>
      </c>
    </row>
    <row r="678" spans="1:21" x14ac:dyDescent="0.3">
      <c r="A678" t="s">
        <v>1775</v>
      </c>
      <c r="B678" s="1">
        <v>44333</v>
      </c>
      <c r="C678" t="s">
        <v>1776</v>
      </c>
      <c r="D678" t="s">
        <v>381</v>
      </c>
      <c r="E678">
        <v>40</v>
      </c>
      <c r="F678" t="s">
        <v>23</v>
      </c>
      <c r="G678" t="s">
        <v>73</v>
      </c>
      <c r="H678" t="s">
        <v>99</v>
      </c>
      <c r="I678" t="s">
        <v>144</v>
      </c>
      <c r="J678" t="s">
        <v>273</v>
      </c>
      <c r="K678">
        <v>4</v>
      </c>
      <c r="L678">
        <v>8417.94</v>
      </c>
      <c r="M678">
        <v>0.17</v>
      </c>
      <c r="N678">
        <v>35739.9</v>
      </c>
      <c r="O678">
        <v>7946.19</v>
      </c>
      <c r="P678">
        <v>44.41</v>
      </c>
      <c r="Q678" t="s">
        <v>63</v>
      </c>
      <c r="S678" t="b">
        <v>1</v>
      </c>
      <c r="T678" t="s">
        <v>29</v>
      </c>
      <c r="U678">
        <v>3</v>
      </c>
    </row>
    <row r="679" spans="1:21" x14ac:dyDescent="0.3">
      <c r="A679" t="s">
        <v>1777</v>
      </c>
      <c r="B679" s="1">
        <v>43835</v>
      </c>
      <c r="C679" t="s">
        <v>1778</v>
      </c>
      <c r="D679" t="s">
        <v>298</v>
      </c>
      <c r="E679">
        <v>41</v>
      </c>
      <c r="F679" t="s">
        <v>33</v>
      </c>
      <c r="G679" t="s">
        <v>109</v>
      </c>
      <c r="H679" t="s">
        <v>110</v>
      </c>
      <c r="I679" t="s">
        <v>26</v>
      </c>
      <c r="J679" t="s">
        <v>426</v>
      </c>
      <c r="K679">
        <v>6</v>
      </c>
      <c r="L679">
        <v>375.14</v>
      </c>
      <c r="M679">
        <v>0.19</v>
      </c>
      <c r="N679">
        <v>1288.33</v>
      </c>
      <c r="O679">
        <v>89.5</v>
      </c>
      <c r="P679">
        <v>54.85</v>
      </c>
      <c r="Q679" t="s">
        <v>28</v>
      </c>
      <c r="R679">
        <v>1</v>
      </c>
      <c r="S679" t="b">
        <v>0</v>
      </c>
      <c r="T679" t="s">
        <v>8842</v>
      </c>
      <c r="U679">
        <v>9</v>
      </c>
    </row>
    <row r="680" spans="1:21" x14ac:dyDescent="0.3">
      <c r="A680" t="s">
        <v>1779</v>
      </c>
      <c r="B680" s="1">
        <v>45473</v>
      </c>
      <c r="C680" t="s">
        <v>1780</v>
      </c>
      <c r="D680" t="s">
        <v>175</v>
      </c>
      <c r="E680">
        <v>38</v>
      </c>
      <c r="F680" t="s">
        <v>67</v>
      </c>
      <c r="G680" t="s">
        <v>81</v>
      </c>
      <c r="H680" t="s">
        <v>290</v>
      </c>
      <c r="I680" t="s">
        <v>75</v>
      </c>
      <c r="J680" t="s">
        <v>204</v>
      </c>
      <c r="K680">
        <v>1</v>
      </c>
      <c r="L680">
        <v>940.26</v>
      </c>
      <c r="M680">
        <v>0.15</v>
      </c>
      <c r="N680">
        <v>1246.04</v>
      </c>
      <c r="O680">
        <v>538.04</v>
      </c>
      <c r="P680">
        <v>74.319999999999993</v>
      </c>
      <c r="Q680" t="s">
        <v>28</v>
      </c>
      <c r="R680">
        <v>5</v>
      </c>
      <c r="S680" t="b">
        <v>0</v>
      </c>
      <c r="T680" t="s">
        <v>38</v>
      </c>
      <c r="U680">
        <v>4</v>
      </c>
    </row>
    <row r="681" spans="1:21" x14ac:dyDescent="0.3">
      <c r="A681" t="s">
        <v>1781</v>
      </c>
      <c r="B681" s="1">
        <v>45529</v>
      </c>
      <c r="C681" t="s">
        <v>1782</v>
      </c>
      <c r="D681" t="s">
        <v>1293</v>
      </c>
      <c r="E681">
        <v>37</v>
      </c>
      <c r="F681" t="s">
        <v>33</v>
      </c>
      <c r="G681" t="s">
        <v>24</v>
      </c>
      <c r="H681" t="s">
        <v>54</v>
      </c>
      <c r="I681" t="s">
        <v>61</v>
      </c>
      <c r="J681" t="s">
        <v>280</v>
      </c>
      <c r="K681">
        <v>4</v>
      </c>
      <c r="L681">
        <v>504.03</v>
      </c>
      <c r="M681">
        <v>0.09</v>
      </c>
      <c r="N681">
        <v>2819.84</v>
      </c>
      <c r="O681">
        <v>1074.69</v>
      </c>
      <c r="P681">
        <v>58.2</v>
      </c>
      <c r="Q681" t="s">
        <v>50</v>
      </c>
      <c r="R681">
        <v>5</v>
      </c>
      <c r="S681" t="b">
        <v>0</v>
      </c>
      <c r="T681" t="s">
        <v>38</v>
      </c>
      <c r="U681">
        <v>1</v>
      </c>
    </row>
    <row r="682" spans="1:21" x14ac:dyDescent="0.3">
      <c r="A682" t="s">
        <v>1783</v>
      </c>
      <c r="B682" s="1">
        <v>45335</v>
      </c>
      <c r="C682" t="s">
        <v>1784</v>
      </c>
      <c r="D682" t="s">
        <v>86</v>
      </c>
      <c r="E682">
        <v>38</v>
      </c>
      <c r="F682" t="s">
        <v>67</v>
      </c>
      <c r="G682" t="s">
        <v>109</v>
      </c>
      <c r="H682" t="s">
        <v>110</v>
      </c>
      <c r="I682" t="s">
        <v>26</v>
      </c>
      <c r="J682" t="s">
        <v>55</v>
      </c>
      <c r="K682">
        <v>9</v>
      </c>
      <c r="L682">
        <v>121.9</v>
      </c>
      <c r="M682">
        <v>0.27</v>
      </c>
      <c r="N682">
        <v>818.88</v>
      </c>
      <c r="O682">
        <v>88.91</v>
      </c>
      <c r="P682">
        <v>66.37</v>
      </c>
      <c r="Q682" t="s">
        <v>28</v>
      </c>
      <c r="R682">
        <v>5</v>
      </c>
      <c r="S682" t="b">
        <v>0</v>
      </c>
      <c r="T682" t="s">
        <v>38</v>
      </c>
      <c r="U682">
        <v>9</v>
      </c>
    </row>
    <row r="683" spans="1:21" x14ac:dyDescent="0.3">
      <c r="A683" t="s">
        <v>1785</v>
      </c>
      <c r="B683" s="1">
        <v>44137</v>
      </c>
      <c r="C683" t="s">
        <v>1786</v>
      </c>
      <c r="D683" t="s">
        <v>1588</v>
      </c>
      <c r="E683">
        <v>40</v>
      </c>
      <c r="F683" t="s">
        <v>33</v>
      </c>
      <c r="G683" t="s">
        <v>73</v>
      </c>
      <c r="H683" t="s">
        <v>74</v>
      </c>
      <c r="I683" t="s">
        <v>125</v>
      </c>
      <c r="J683" t="s">
        <v>140</v>
      </c>
      <c r="K683">
        <v>10</v>
      </c>
      <c r="L683">
        <v>28972.39</v>
      </c>
      <c r="M683">
        <v>0.33</v>
      </c>
      <c r="N683">
        <v>130564.4</v>
      </c>
      <c r="O683">
        <v>13703.51</v>
      </c>
      <c r="P683">
        <v>50.2</v>
      </c>
      <c r="Q683" t="s">
        <v>50</v>
      </c>
      <c r="R683">
        <v>3</v>
      </c>
      <c r="S683" t="b">
        <v>0</v>
      </c>
      <c r="T683" t="s">
        <v>38</v>
      </c>
      <c r="U683">
        <v>8</v>
      </c>
    </row>
    <row r="684" spans="1:21" x14ac:dyDescent="0.3">
      <c r="A684" t="s">
        <v>1787</v>
      </c>
      <c r="B684" s="1">
        <v>44054</v>
      </c>
      <c r="C684" t="s">
        <v>1788</v>
      </c>
      <c r="D684" t="s">
        <v>1527</v>
      </c>
      <c r="E684">
        <v>38</v>
      </c>
      <c r="F684" t="s">
        <v>33</v>
      </c>
      <c r="G684" t="s">
        <v>109</v>
      </c>
      <c r="H684" t="s">
        <v>327</v>
      </c>
      <c r="I684" t="s">
        <v>144</v>
      </c>
      <c r="J684" t="s">
        <v>159</v>
      </c>
      <c r="K684">
        <v>10</v>
      </c>
      <c r="L684">
        <v>12293.17</v>
      </c>
      <c r="M684">
        <v>0.28000000000000003</v>
      </c>
      <c r="N684">
        <v>106448.38</v>
      </c>
      <c r="O684">
        <v>22757.35</v>
      </c>
      <c r="P684">
        <v>56.34</v>
      </c>
      <c r="Q684" t="s">
        <v>50</v>
      </c>
      <c r="R684">
        <v>4</v>
      </c>
      <c r="S684" t="b">
        <v>0</v>
      </c>
      <c r="T684" t="s">
        <v>8842</v>
      </c>
      <c r="U684">
        <v>6</v>
      </c>
    </row>
    <row r="685" spans="1:21" x14ac:dyDescent="0.3">
      <c r="A685" t="s">
        <v>1789</v>
      </c>
      <c r="B685" s="1">
        <v>44895</v>
      </c>
      <c r="C685" t="s">
        <v>1790</v>
      </c>
      <c r="D685" t="s">
        <v>623</v>
      </c>
      <c r="E685">
        <v>21</v>
      </c>
      <c r="F685" t="s">
        <v>33</v>
      </c>
      <c r="G685" t="s">
        <v>24</v>
      </c>
      <c r="H685" t="s">
        <v>54</v>
      </c>
      <c r="I685" t="s">
        <v>125</v>
      </c>
      <c r="J685" t="s">
        <v>511</v>
      </c>
      <c r="K685">
        <v>10</v>
      </c>
      <c r="L685">
        <v>46339.99</v>
      </c>
      <c r="M685">
        <v>0.36</v>
      </c>
      <c r="N685">
        <v>266029.05</v>
      </c>
      <c r="O685">
        <v>36961.78</v>
      </c>
      <c r="P685">
        <v>81.540000000000006</v>
      </c>
      <c r="Q685" t="s">
        <v>63</v>
      </c>
      <c r="S685" t="b">
        <v>0</v>
      </c>
      <c r="T685" t="s">
        <v>38</v>
      </c>
      <c r="U685">
        <v>9</v>
      </c>
    </row>
    <row r="686" spans="1:21" x14ac:dyDescent="0.3">
      <c r="A686" t="s">
        <v>1791</v>
      </c>
      <c r="B686" s="1">
        <v>43946</v>
      </c>
      <c r="C686" t="s">
        <v>1792</v>
      </c>
      <c r="D686" t="s">
        <v>1566</v>
      </c>
      <c r="E686">
        <v>18</v>
      </c>
      <c r="F686" t="s">
        <v>67</v>
      </c>
      <c r="G686" t="s">
        <v>24</v>
      </c>
      <c r="H686" t="s">
        <v>68</v>
      </c>
      <c r="I686" t="s">
        <v>125</v>
      </c>
      <c r="J686" t="s">
        <v>169</v>
      </c>
      <c r="L686">
        <v>77507.61</v>
      </c>
      <c r="M686">
        <v>0.11</v>
      </c>
      <c r="N686">
        <v>80565.98</v>
      </c>
      <c r="O686">
        <v>9703.67</v>
      </c>
      <c r="P686">
        <v>60.01</v>
      </c>
      <c r="Q686" t="s">
        <v>28</v>
      </c>
      <c r="R686">
        <v>1</v>
      </c>
      <c r="S686" t="b">
        <v>0</v>
      </c>
      <c r="T686" t="s">
        <v>38</v>
      </c>
      <c r="U686">
        <v>5</v>
      </c>
    </row>
    <row r="687" spans="1:21" x14ac:dyDescent="0.3">
      <c r="A687" t="s">
        <v>1793</v>
      </c>
      <c r="B687" s="1">
        <v>44569</v>
      </c>
      <c r="C687" t="s">
        <v>1794</v>
      </c>
      <c r="D687" t="s">
        <v>1795</v>
      </c>
      <c r="E687">
        <v>32</v>
      </c>
      <c r="F687" t="s">
        <v>33</v>
      </c>
      <c r="G687" t="s">
        <v>34</v>
      </c>
      <c r="H687" t="s">
        <v>35</v>
      </c>
      <c r="I687" t="s">
        <v>36</v>
      </c>
      <c r="J687" t="s">
        <v>37</v>
      </c>
      <c r="K687">
        <v>2</v>
      </c>
      <c r="L687">
        <v>332.8</v>
      </c>
      <c r="M687">
        <v>0.24</v>
      </c>
      <c r="N687">
        <v>429.47</v>
      </c>
      <c r="O687">
        <v>235.77</v>
      </c>
      <c r="P687">
        <v>47.12</v>
      </c>
      <c r="Q687" t="s">
        <v>56</v>
      </c>
      <c r="R687">
        <v>1</v>
      </c>
      <c r="S687" t="b">
        <v>0</v>
      </c>
      <c r="T687" t="s">
        <v>38</v>
      </c>
      <c r="U687">
        <v>2</v>
      </c>
    </row>
    <row r="688" spans="1:21" x14ac:dyDescent="0.3">
      <c r="A688" t="s">
        <v>1796</v>
      </c>
      <c r="B688" s="1">
        <v>45288</v>
      </c>
      <c r="C688" t="s">
        <v>1797</v>
      </c>
      <c r="D688" t="s">
        <v>572</v>
      </c>
      <c r="E688">
        <v>20</v>
      </c>
      <c r="F688" t="s">
        <v>67</v>
      </c>
      <c r="G688" t="s">
        <v>73</v>
      </c>
      <c r="H688" t="s">
        <v>190</v>
      </c>
      <c r="I688" t="s">
        <v>75</v>
      </c>
      <c r="J688" t="s">
        <v>111</v>
      </c>
      <c r="K688">
        <v>3</v>
      </c>
      <c r="L688">
        <v>2696.4</v>
      </c>
      <c r="M688">
        <v>0.19</v>
      </c>
      <c r="N688">
        <v>5511.95</v>
      </c>
      <c r="O688">
        <v>1848.17</v>
      </c>
      <c r="P688">
        <v>57.33</v>
      </c>
      <c r="Q688" t="s">
        <v>69</v>
      </c>
      <c r="R688">
        <v>5</v>
      </c>
      <c r="S688" t="b">
        <v>0</v>
      </c>
      <c r="T688" t="s">
        <v>8842</v>
      </c>
      <c r="U688">
        <v>10</v>
      </c>
    </row>
    <row r="689" spans="1:21" x14ac:dyDescent="0.3">
      <c r="A689" t="s">
        <v>1798</v>
      </c>
      <c r="B689" s="1">
        <v>45362</v>
      </c>
      <c r="C689" t="s">
        <v>1799</v>
      </c>
      <c r="D689" t="s">
        <v>234</v>
      </c>
      <c r="E689">
        <v>14</v>
      </c>
      <c r="F689" t="s">
        <v>67</v>
      </c>
      <c r="G689" t="s">
        <v>109</v>
      </c>
      <c r="H689" t="s">
        <v>327</v>
      </c>
      <c r="I689" t="s">
        <v>144</v>
      </c>
      <c r="J689" t="s">
        <v>159</v>
      </c>
      <c r="K689">
        <v>8</v>
      </c>
      <c r="L689">
        <v>14238.38</v>
      </c>
      <c r="M689">
        <v>0.39</v>
      </c>
      <c r="N689">
        <v>99575.7</v>
      </c>
      <c r="O689">
        <v>21335.83</v>
      </c>
      <c r="P689">
        <v>73.75</v>
      </c>
      <c r="Q689" t="s">
        <v>77</v>
      </c>
      <c r="S689" t="b">
        <v>1</v>
      </c>
      <c r="T689" t="s">
        <v>29</v>
      </c>
      <c r="U689">
        <v>3</v>
      </c>
    </row>
    <row r="690" spans="1:21" x14ac:dyDescent="0.3">
      <c r="A690" t="s">
        <v>1800</v>
      </c>
      <c r="B690" t="s">
        <v>8874</v>
      </c>
      <c r="C690" t="s">
        <v>1801</v>
      </c>
      <c r="D690" t="s">
        <v>1753</v>
      </c>
      <c r="E690">
        <v>20</v>
      </c>
      <c r="F690" t="s">
        <v>67</v>
      </c>
      <c r="G690" t="s">
        <v>34</v>
      </c>
      <c r="H690" t="s">
        <v>42</v>
      </c>
      <c r="I690" t="s">
        <v>125</v>
      </c>
      <c r="J690" t="s">
        <v>140</v>
      </c>
      <c r="K690">
        <v>4</v>
      </c>
      <c r="L690">
        <v>59208.95</v>
      </c>
      <c r="M690">
        <v>0.03</v>
      </c>
      <c r="N690">
        <v>400648.58</v>
      </c>
      <c r="O690">
        <v>57546.61</v>
      </c>
      <c r="P690">
        <v>86.75</v>
      </c>
      <c r="Q690" t="s">
        <v>56</v>
      </c>
      <c r="S690" t="b">
        <v>0</v>
      </c>
      <c r="T690" t="s">
        <v>38</v>
      </c>
      <c r="U690">
        <v>8</v>
      </c>
    </row>
    <row r="691" spans="1:21" x14ac:dyDescent="0.3">
      <c r="A691" t="s">
        <v>1802</v>
      </c>
      <c r="B691" s="1">
        <v>44591</v>
      </c>
      <c r="C691" t="s">
        <v>1803</v>
      </c>
      <c r="D691" t="s">
        <v>635</v>
      </c>
      <c r="E691">
        <v>54</v>
      </c>
      <c r="F691" t="s">
        <v>23</v>
      </c>
      <c r="G691" t="s">
        <v>34</v>
      </c>
      <c r="H691" t="s">
        <v>35</v>
      </c>
      <c r="I691" t="s">
        <v>43</v>
      </c>
      <c r="J691" t="s">
        <v>91</v>
      </c>
      <c r="K691">
        <v>5</v>
      </c>
      <c r="L691">
        <v>15638.22</v>
      </c>
      <c r="M691">
        <v>0.12</v>
      </c>
      <c r="N691">
        <v>53952.69</v>
      </c>
      <c r="O691">
        <v>13304.82</v>
      </c>
      <c r="P691">
        <v>71.64</v>
      </c>
      <c r="Q691" t="s">
        <v>69</v>
      </c>
      <c r="R691">
        <v>1</v>
      </c>
      <c r="S691" t="b">
        <v>0</v>
      </c>
      <c r="T691" t="s">
        <v>38</v>
      </c>
      <c r="U691">
        <v>4</v>
      </c>
    </row>
    <row r="692" spans="1:21" x14ac:dyDescent="0.3">
      <c r="A692" t="s">
        <v>1804</v>
      </c>
      <c r="B692" s="1">
        <v>43849</v>
      </c>
      <c r="C692" t="s">
        <v>1805</v>
      </c>
      <c r="D692" t="s">
        <v>1179</v>
      </c>
      <c r="E692">
        <v>30</v>
      </c>
      <c r="F692" t="s">
        <v>23</v>
      </c>
      <c r="G692" t="s">
        <v>109</v>
      </c>
      <c r="H692" t="s">
        <v>327</v>
      </c>
      <c r="I692" t="s">
        <v>75</v>
      </c>
      <c r="J692" t="s">
        <v>130</v>
      </c>
      <c r="K692">
        <v>9</v>
      </c>
      <c r="L692">
        <v>1560.64</v>
      </c>
      <c r="M692">
        <v>0.03</v>
      </c>
      <c r="N692">
        <v>9605.16</v>
      </c>
      <c r="O692">
        <v>2702.45</v>
      </c>
      <c r="P692">
        <v>71.03</v>
      </c>
      <c r="Q692" t="s">
        <v>63</v>
      </c>
      <c r="R692">
        <v>5</v>
      </c>
      <c r="S692" t="b">
        <v>0</v>
      </c>
      <c r="T692" t="s">
        <v>38</v>
      </c>
      <c r="U692">
        <v>4</v>
      </c>
    </row>
    <row r="693" spans="1:21" x14ac:dyDescent="0.3">
      <c r="A693" t="s">
        <v>1806</v>
      </c>
      <c r="B693" s="1">
        <v>45196</v>
      </c>
      <c r="C693" t="s">
        <v>1807</v>
      </c>
      <c r="D693" t="s">
        <v>1657</v>
      </c>
      <c r="E693">
        <v>39</v>
      </c>
      <c r="F693" t="s">
        <v>33</v>
      </c>
      <c r="G693" t="s">
        <v>81</v>
      </c>
      <c r="H693" t="s">
        <v>82</v>
      </c>
      <c r="I693" t="s">
        <v>144</v>
      </c>
      <c r="J693" t="s">
        <v>145</v>
      </c>
      <c r="K693">
        <v>5</v>
      </c>
      <c r="L693">
        <v>3167.34</v>
      </c>
      <c r="M693">
        <v>0.17</v>
      </c>
      <c r="N693">
        <v>17024.05</v>
      </c>
      <c r="O693">
        <v>2543.83</v>
      </c>
      <c r="P693">
        <v>66.83</v>
      </c>
      <c r="Q693" t="s">
        <v>77</v>
      </c>
      <c r="R693">
        <v>4</v>
      </c>
      <c r="S693" t="b">
        <v>0</v>
      </c>
      <c r="T693" t="s">
        <v>38</v>
      </c>
      <c r="U693">
        <v>10</v>
      </c>
    </row>
    <row r="694" spans="1:21" x14ac:dyDescent="0.3">
      <c r="A694" t="s">
        <v>1808</v>
      </c>
      <c r="B694" s="1">
        <v>45513</v>
      </c>
      <c r="C694" t="s">
        <v>1809</v>
      </c>
      <c r="D694" t="s">
        <v>1397</v>
      </c>
      <c r="F694" t="s">
        <v>8850</v>
      </c>
      <c r="G694" t="s">
        <v>81</v>
      </c>
      <c r="H694" t="s">
        <v>241</v>
      </c>
      <c r="I694" t="s">
        <v>36</v>
      </c>
      <c r="J694" t="s">
        <v>449</v>
      </c>
      <c r="K694">
        <v>10</v>
      </c>
      <c r="L694">
        <v>323.83999999999997</v>
      </c>
      <c r="M694">
        <v>0.18</v>
      </c>
      <c r="N694">
        <v>3695.81</v>
      </c>
      <c r="O694">
        <v>1548.57</v>
      </c>
      <c r="P694">
        <v>79.930000000000007</v>
      </c>
      <c r="Q694" t="s">
        <v>69</v>
      </c>
      <c r="R694">
        <v>5</v>
      </c>
      <c r="S694" t="b">
        <v>0</v>
      </c>
      <c r="T694" t="s">
        <v>38</v>
      </c>
      <c r="U694">
        <v>7</v>
      </c>
    </row>
    <row r="695" spans="1:21" x14ac:dyDescent="0.3">
      <c r="A695" t="s">
        <v>1810</v>
      </c>
      <c r="B695" s="1">
        <v>44622</v>
      </c>
      <c r="C695" t="s">
        <v>1811</v>
      </c>
      <c r="D695" t="s">
        <v>1812</v>
      </c>
      <c r="E695">
        <v>17</v>
      </c>
      <c r="F695" t="s">
        <v>23</v>
      </c>
      <c r="G695" t="s">
        <v>109</v>
      </c>
      <c r="H695" t="s">
        <v>119</v>
      </c>
      <c r="I695" t="s">
        <v>144</v>
      </c>
      <c r="J695" t="s">
        <v>214</v>
      </c>
      <c r="K695">
        <v>5</v>
      </c>
      <c r="L695">
        <v>5150.6400000000003</v>
      </c>
      <c r="M695">
        <v>0.37</v>
      </c>
      <c r="N695">
        <v>19963.259999999998</v>
      </c>
      <c r="O695">
        <v>3851.26</v>
      </c>
      <c r="P695">
        <v>75.38</v>
      </c>
      <c r="Q695" t="s">
        <v>77</v>
      </c>
      <c r="R695">
        <v>4</v>
      </c>
      <c r="S695" t="b">
        <v>0</v>
      </c>
      <c r="T695" t="s">
        <v>57</v>
      </c>
      <c r="U695">
        <v>3</v>
      </c>
    </row>
    <row r="696" spans="1:21" x14ac:dyDescent="0.3">
      <c r="A696" t="s">
        <v>1813</v>
      </c>
      <c r="B696" s="1">
        <v>44496</v>
      </c>
      <c r="C696" t="s">
        <v>1814</v>
      </c>
      <c r="D696" t="s">
        <v>525</v>
      </c>
      <c r="E696">
        <v>15</v>
      </c>
      <c r="F696" t="s">
        <v>23</v>
      </c>
      <c r="G696" t="s">
        <v>24</v>
      </c>
      <c r="H696" t="s">
        <v>68</v>
      </c>
      <c r="I696" t="s">
        <v>43</v>
      </c>
      <c r="J696" t="s">
        <v>91</v>
      </c>
      <c r="K696">
        <v>8</v>
      </c>
      <c r="L696">
        <v>31666.799999999999</v>
      </c>
      <c r="M696">
        <v>0.27</v>
      </c>
      <c r="N696">
        <v>186136.9</v>
      </c>
      <c r="O696">
        <v>48229.69</v>
      </c>
      <c r="P696">
        <v>70.27</v>
      </c>
      <c r="Q696" t="s">
        <v>56</v>
      </c>
      <c r="R696">
        <v>3</v>
      </c>
      <c r="S696" t="b">
        <v>0</v>
      </c>
      <c r="T696" t="s">
        <v>38</v>
      </c>
      <c r="U696">
        <v>5</v>
      </c>
    </row>
    <row r="697" spans="1:21" x14ac:dyDescent="0.3">
      <c r="A697" t="s">
        <v>1815</v>
      </c>
      <c r="B697" s="1">
        <v>44606</v>
      </c>
      <c r="C697" t="s">
        <v>1816</v>
      </c>
      <c r="D697" t="s">
        <v>1152</v>
      </c>
      <c r="E697">
        <v>30</v>
      </c>
      <c r="F697" t="s">
        <v>33</v>
      </c>
      <c r="G697" t="s">
        <v>73</v>
      </c>
      <c r="H697" t="s">
        <v>134</v>
      </c>
      <c r="I697" t="s">
        <v>75</v>
      </c>
      <c r="J697" t="s">
        <v>204</v>
      </c>
      <c r="K697">
        <v>4</v>
      </c>
      <c r="L697">
        <v>3616.81</v>
      </c>
      <c r="M697">
        <v>0.01</v>
      </c>
      <c r="N697">
        <v>14243.78</v>
      </c>
      <c r="O697">
        <v>3640.83</v>
      </c>
      <c r="P697">
        <v>40.58</v>
      </c>
      <c r="Q697" t="s">
        <v>28</v>
      </c>
      <c r="R697">
        <v>4</v>
      </c>
      <c r="S697" t="b">
        <v>0</v>
      </c>
      <c r="T697" t="s">
        <v>135</v>
      </c>
      <c r="U697">
        <v>2</v>
      </c>
    </row>
    <row r="698" spans="1:21" x14ac:dyDescent="0.3">
      <c r="A698" t="s">
        <v>1817</v>
      </c>
      <c r="B698" s="1">
        <v>44985</v>
      </c>
      <c r="C698" t="s">
        <v>1818</v>
      </c>
      <c r="D698" t="s">
        <v>1341</v>
      </c>
      <c r="F698" t="s">
        <v>33</v>
      </c>
      <c r="G698" t="s">
        <v>24</v>
      </c>
      <c r="H698" t="s">
        <v>54</v>
      </c>
      <c r="I698" t="s">
        <v>125</v>
      </c>
      <c r="J698" t="s">
        <v>126</v>
      </c>
      <c r="K698">
        <v>8</v>
      </c>
      <c r="L698">
        <v>28881.53</v>
      </c>
      <c r="M698">
        <v>0.38</v>
      </c>
      <c r="N698">
        <v>145274.42000000001</v>
      </c>
      <c r="O698">
        <v>14990.91</v>
      </c>
      <c r="P698">
        <v>36.68</v>
      </c>
      <c r="Q698" t="s">
        <v>69</v>
      </c>
      <c r="S698" t="b">
        <v>0</v>
      </c>
      <c r="T698" t="s">
        <v>135</v>
      </c>
      <c r="U698">
        <v>6</v>
      </c>
    </row>
    <row r="699" spans="1:21" x14ac:dyDescent="0.3">
      <c r="A699" t="s">
        <v>1819</v>
      </c>
      <c r="B699" s="1">
        <v>44578</v>
      </c>
      <c r="C699" t="s">
        <v>1820</v>
      </c>
      <c r="D699" t="s">
        <v>1468</v>
      </c>
      <c r="E699">
        <v>44</v>
      </c>
      <c r="F699" t="s">
        <v>23</v>
      </c>
      <c r="G699" t="s">
        <v>24</v>
      </c>
      <c r="H699" t="s">
        <v>68</v>
      </c>
      <c r="I699" t="s">
        <v>36</v>
      </c>
      <c r="J699" t="s">
        <v>100</v>
      </c>
      <c r="K699">
        <v>9</v>
      </c>
      <c r="L699">
        <v>1064.67</v>
      </c>
      <c r="M699">
        <v>0.33</v>
      </c>
      <c r="N699">
        <v>5679.24</v>
      </c>
      <c r="O699">
        <v>3280.89</v>
      </c>
      <c r="P699">
        <v>74.790000000000006</v>
      </c>
      <c r="Q699" t="s">
        <v>63</v>
      </c>
      <c r="R699">
        <v>4</v>
      </c>
      <c r="S699" t="b">
        <v>1</v>
      </c>
      <c r="T699" t="s">
        <v>29</v>
      </c>
      <c r="U699">
        <v>10</v>
      </c>
    </row>
    <row r="700" spans="1:21" x14ac:dyDescent="0.3">
      <c r="A700" t="s">
        <v>1821</v>
      </c>
      <c r="B700" s="1">
        <v>44257</v>
      </c>
      <c r="C700" t="s">
        <v>1822</v>
      </c>
      <c r="D700" t="s">
        <v>824</v>
      </c>
      <c r="E700">
        <v>32</v>
      </c>
      <c r="F700" t="s">
        <v>33</v>
      </c>
      <c r="G700" t="s">
        <v>73</v>
      </c>
      <c r="H700" t="s">
        <v>134</v>
      </c>
      <c r="I700" t="s">
        <v>26</v>
      </c>
      <c r="J700" t="s">
        <v>27</v>
      </c>
      <c r="K700">
        <v>9</v>
      </c>
      <c r="L700">
        <v>172.48</v>
      </c>
      <c r="M700">
        <v>0.16</v>
      </c>
      <c r="N700">
        <v>1373.62</v>
      </c>
      <c r="O700">
        <v>111.05</v>
      </c>
      <c r="P700">
        <v>48.27</v>
      </c>
      <c r="Q700" t="s">
        <v>28</v>
      </c>
      <c r="R700">
        <v>2</v>
      </c>
      <c r="S700" t="b">
        <v>0</v>
      </c>
      <c r="T700" t="s">
        <v>38</v>
      </c>
      <c r="U700">
        <v>6</v>
      </c>
    </row>
    <row r="701" spans="1:21" x14ac:dyDescent="0.3">
      <c r="A701" t="s">
        <v>1823</v>
      </c>
      <c r="B701" s="1">
        <v>44812</v>
      </c>
      <c r="C701" t="s">
        <v>1824</v>
      </c>
      <c r="D701" t="s">
        <v>1825</v>
      </c>
      <c r="E701">
        <v>26</v>
      </c>
      <c r="F701" t="s">
        <v>23</v>
      </c>
      <c r="G701" t="s">
        <v>34</v>
      </c>
      <c r="H701" t="s">
        <v>42</v>
      </c>
      <c r="I701" t="s">
        <v>43</v>
      </c>
      <c r="J701" t="s">
        <v>49</v>
      </c>
      <c r="K701">
        <v>2</v>
      </c>
      <c r="L701">
        <v>21391.95</v>
      </c>
      <c r="M701">
        <v>0.09</v>
      </c>
      <c r="N701">
        <v>42758.89</v>
      </c>
      <c r="O701">
        <v>8615.36</v>
      </c>
      <c r="P701">
        <v>88.4</v>
      </c>
      <c r="Q701" t="s">
        <v>28</v>
      </c>
      <c r="R701">
        <v>2</v>
      </c>
      <c r="S701" t="b">
        <v>1</v>
      </c>
      <c r="T701" t="s">
        <v>29</v>
      </c>
      <c r="U701">
        <v>3</v>
      </c>
    </row>
    <row r="702" spans="1:21" x14ac:dyDescent="0.3">
      <c r="A702" t="s">
        <v>1826</v>
      </c>
      <c r="B702" s="1">
        <v>44036</v>
      </c>
      <c r="C702" t="s">
        <v>1827</v>
      </c>
      <c r="D702" t="s">
        <v>502</v>
      </c>
      <c r="E702">
        <v>35</v>
      </c>
      <c r="F702" t="s">
        <v>67</v>
      </c>
      <c r="G702" t="s">
        <v>24</v>
      </c>
      <c r="H702" t="s">
        <v>54</v>
      </c>
      <c r="I702" t="s">
        <v>75</v>
      </c>
      <c r="J702" t="s">
        <v>111</v>
      </c>
      <c r="K702">
        <v>1</v>
      </c>
      <c r="L702">
        <v>2855.2</v>
      </c>
      <c r="M702">
        <v>0.19</v>
      </c>
      <c r="N702">
        <v>3015.82</v>
      </c>
      <c r="O702">
        <v>1580.35</v>
      </c>
      <c r="P702">
        <v>65.12</v>
      </c>
      <c r="Q702" t="s">
        <v>63</v>
      </c>
      <c r="R702">
        <v>1</v>
      </c>
      <c r="S702" t="b">
        <v>0</v>
      </c>
      <c r="T702" t="s">
        <v>38</v>
      </c>
      <c r="U702">
        <v>1</v>
      </c>
    </row>
    <row r="703" spans="1:21" x14ac:dyDescent="0.3">
      <c r="A703" t="s">
        <v>1828</v>
      </c>
      <c r="B703" s="1">
        <v>44515</v>
      </c>
      <c r="C703" t="s">
        <v>1829</v>
      </c>
      <c r="D703" t="s">
        <v>193</v>
      </c>
      <c r="E703">
        <v>45</v>
      </c>
      <c r="F703" t="s">
        <v>33</v>
      </c>
      <c r="G703" t="s">
        <v>34</v>
      </c>
      <c r="H703" t="s">
        <v>42</v>
      </c>
      <c r="I703" t="s">
        <v>75</v>
      </c>
      <c r="J703" t="s">
        <v>130</v>
      </c>
      <c r="K703">
        <v>2</v>
      </c>
      <c r="L703">
        <v>1623.15</v>
      </c>
      <c r="M703">
        <v>0.33</v>
      </c>
      <c r="N703">
        <v>1938.25</v>
      </c>
      <c r="O703">
        <v>726.9</v>
      </c>
      <c r="P703">
        <v>45.5</v>
      </c>
      <c r="Q703" t="s">
        <v>69</v>
      </c>
      <c r="R703">
        <v>3</v>
      </c>
      <c r="S703" t="b">
        <v>0</v>
      </c>
      <c r="T703" t="s">
        <v>57</v>
      </c>
      <c r="U703">
        <v>2</v>
      </c>
    </row>
    <row r="704" spans="1:21" x14ac:dyDescent="0.3">
      <c r="A704" t="s">
        <v>1830</v>
      </c>
      <c r="B704" s="1">
        <v>44456</v>
      </c>
      <c r="C704" t="s">
        <v>1831</v>
      </c>
      <c r="D704" t="s">
        <v>133</v>
      </c>
      <c r="E704">
        <v>38</v>
      </c>
      <c r="F704" t="s">
        <v>23</v>
      </c>
      <c r="G704" t="s">
        <v>81</v>
      </c>
      <c r="H704" t="s">
        <v>241</v>
      </c>
      <c r="I704" t="s">
        <v>75</v>
      </c>
      <c r="J704" t="s">
        <v>111</v>
      </c>
      <c r="K704">
        <v>1</v>
      </c>
      <c r="L704">
        <v>581.13</v>
      </c>
      <c r="M704">
        <v>0.01</v>
      </c>
      <c r="N704">
        <v>664.52</v>
      </c>
      <c r="O704">
        <v>237.69</v>
      </c>
      <c r="P704">
        <v>85.55</v>
      </c>
      <c r="Q704" t="s">
        <v>63</v>
      </c>
      <c r="R704">
        <v>2</v>
      </c>
      <c r="S704" t="b">
        <v>0</v>
      </c>
      <c r="T704" t="s">
        <v>38</v>
      </c>
      <c r="U704">
        <v>4</v>
      </c>
    </row>
    <row r="705" spans="1:21" x14ac:dyDescent="0.3">
      <c r="A705" t="s">
        <v>1832</v>
      </c>
      <c r="B705" s="1">
        <v>43994</v>
      </c>
      <c r="C705" t="s">
        <v>1833</v>
      </c>
      <c r="D705" t="s">
        <v>618</v>
      </c>
      <c r="E705">
        <v>39</v>
      </c>
      <c r="F705" t="s">
        <v>8850</v>
      </c>
      <c r="G705" t="s">
        <v>24</v>
      </c>
      <c r="H705" t="s">
        <v>25</v>
      </c>
      <c r="I705" t="s">
        <v>75</v>
      </c>
      <c r="J705" t="s">
        <v>111</v>
      </c>
      <c r="K705">
        <v>8</v>
      </c>
      <c r="L705">
        <v>2755.32</v>
      </c>
      <c r="M705">
        <v>0.2</v>
      </c>
      <c r="N705">
        <v>24539.81</v>
      </c>
      <c r="O705">
        <v>6803.51</v>
      </c>
      <c r="P705">
        <v>48.26</v>
      </c>
      <c r="Q705" t="s">
        <v>77</v>
      </c>
      <c r="R705">
        <v>1</v>
      </c>
      <c r="S705" t="b">
        <v>0</v>
      </c>
      <c r="T705" t="s">
        <v>38</v>
      </c>
      <c r="U705">
        <v>4</v>
      </c>
    </row>
    <row r="706" spans="1:21" x14ac:dyDescent="0.3">
      <c r="A706" t="s">
        <v>1834</v>
      </c>
      <c r="B706" s="1">
        <v>44517</v>
      </c>
      <c r="C706" t="s">
        <v>1835</v>
      </c>
      <c r="D706" t="s">
        <v>247</v>
      </c>
      <c r="E706">
        <v>28</v>
      </c>
      <c r="F706" t="s">
        <v>23</v>
      </c>
      <c r="G706" t="s">
        <v>81</v>
      </c>
      <c r="H706" t="s">
        <v>124</v>
      </c>
      <c r="I706" t="s">
        <v>26</v>
      </c>
      <c r="J706" t="s">
        <v>95</v>
      </c>
      <c r="K706">
        <v>4</v>
      </c>
      <c r="L706">
        <v>421.33</v>
      </c>
      <c r="M706">
        <v>0.14000000000000001</v>
      </c>
      <c r="N706">
        <v>1026.6500000000001</v>
      </c>
      <c r="O706">
        <v>97.18</v>
      </c>
      <c r="P706">
        <v>82</v>
      </c>
      <c r="Q706" t="s">
        <v>69</v>
      </c>
      <c r="R706">
        <v>1</v>
      </c>
      <c r="S706" t="b">
        <v>0</v>
      </c>
      <c r="T706" t="s">
        <v>38</v>
      </c>
      <c r="U706">
        <v>10</v>
      </c>
    </row>
    <row r="707" spans="1:21" x14ac:dyDescent="0.3">
      <c r="A707" t="s">
        <v>1836</v>
      </c>
      <c r="B707" s="1">
        <v>45098</v>
      </c>
      <c r="C707" t="s">
        <v>1837</v>
      </c>
      <c r="D707" t="s">
        <v>1588</v>
      </c>
      <c r="E707">
        <v>29</v>
      </c>
      <c r="F707" t="s">
        <v>8848</v>
      </c>
      <c r="G707" t="s">
        <v>34</v>
      </c>
      <c r="H707" t="s">
        <v>48</v>
      </c>
      <c r="I707" t="s">
        <v>36</v>
      </c>
      <c r="J707" t="s">
        <v>665</v>
      </c>
      <c r="K707">
        <v>10</v>
      </c>
      <c r="L707">
        <v>325.56</v>
      </c>
      <c r="M707">
        <v>0.28999999999999998</v>
      </c>
      <c r="N707">
        <v>3569.04</v>
      </c>
      <c r="O707">
        <v>1816.65</v>
      </c>
      <c r="P707">
        <v>46.14</v>
      </c>
      <c r="Q707" t="s">
        <v>69</v>
      </c>
      <c r="R707">
        <v>1</v>
      </c>
      <c r="S707" t="b">
        <v>0</v>
      </c>
      <c r="T707" t="s">
        <v>83</v>
      </c>
      <c r="U707">
        <v>3</v>
      </c>
    </row>
    <row r="708" spans="1:21" x14ac:dyDescent="0.3">
      <c r="A708" t="s">
        <v>1838</v>
      </c>
      <c r="B708" s="1">
        <v>44480</v>
      </c>
      <c r="C708" t="s">
        <v>1839</v>
      </c>
      <c r="D708" t="s">
        <v>859</v>
      </c>
      <c r="E708">
        <v>36</v>
      </c>
      <c r="F708" t="s">
        <v>23</v>
      </c>
      <c r="G708" t="s">
        <v>73</v>
      </c>
      <c r="H708" t="s">
        <v>74</v>
      </c>
      <c r="I708" t="s">
        <v>61</v>
      </c>
      <c r="J708" t="s">
        <v>280</v>
      </c>
      <c r="K708">
        <v>10</v>
      </c>
      <c r="L708">
        <v>1279.2</v>
      </c>
      <c r="M708">
        <v>0.17</v>
      </c>
      <c r="N708">
        <v>10694.49</v>
      </c>
      <c r="O708">
        <v>4612.59</v>
      </c>
      <c r="P708">
        <v>38.619999999999997</v>
      </c>
      <c r="Q708" t="s">
        <v>50</v>
      </c>
      <c r="R708">
        <v>1</v>
      </c>
      <c r="S708" t="b">
        <v>0</v>
      </c>
      <c r="T708" t="s">
        <v>135</v>
      </c>
      <c r="U708">
        <v>6</v>
      </c>
    </row>
    <row r="709" spans="1:21" x14ac:dyDescent="0.3">
      <c r="A709" t="s">
        <v>1840</v>
      </c>
      <c r="B709" s="1">
        <v>45261</v>
      </c>
      <c r="C709" t="s">
        <v>1841</v>
      </c>
      <c r="D709" t="s">
        <v>709</v>
      </c>
      <c r="E709">
        <v>46</v>
      </c>
      <c r="F709" t="s">
        <v>33</v>
      </c>
      <c r="G709" t="s">
        <v>73</v>
      </c>
      <c r="H709" t="s">
        <v>74</v>
      </c>
      <c r="I709" t="s">
        <v>36</v>
      </c>
      <c r="J709" t="s">
        <v>665</v>
      </c>
      <c r="K709">
        <v>1</v>
      </c>
      <c r="L709">
        <v>2427.6999999999998</v>
      </c>
      <c r="M709">
        <v>0.11</v>
      </c>
      <c r="N709">
        <v>1734.31</v>
      </c>
      <c r="O709">
        <v>605.52</v>
      </c>
      <c r="P709">
        <v>48.85</v>
      </c>
      <c r="Q709" t="s">
        <v>69</v>
      </c>
      <c r="R709">
        <v>2</v>
      </c>
      <c r="S709" t="b">
        <v>0</v>
      </c>
      <c r="T709" t="s">
        <v>38</v>
      </c>
      <c r="U709">
        <v>1</v>
      </c>
    </row>
    <row r="710" spans="1:21" x14ac:dyDescent="0.3">
      <c r="A710" t="s">
        <v>1842</v>
      </c>
      <c r="B710" s="1">
        <v>44559</v>
      </c>
      <c r="C710" t="s">
        <v>1843</v>
      </c>
      <c r="D710" t="s">
        <v>462</v>
      </c>
      <c r="E710">
        <v>55</v>
      </c>
      <c r="F710" t="s">
        <v>23</v>
      </c>
      <c r="G710" t="s">
        <v>73</v>
      </c>
      <c r="H710" t="s">
        <v>190</v>
      </c>
      <c r="I710" t="s">
        <v>75</v>
      </c>
      <c r="J710" t="s">
        <v>130</v>
      </c>
      <c r="K710">
        <v>6</v>
      </c>
      <c r="L710">
        <v>2259.04</v>
      </c>
      <c r="M710">
        <v>0.36</v>
      </c>
      <c r="N710">
        <v>6753.1</v>
      </c>
      <c r="O710">
        <v>2777.61</v>
      </c>
      <c r="P710">
        <v>41.85</v>
      </c>
      <c r="Q710" t="s">
        <v>56</v>
      </c>
      <c r="R710">
        <v>2</v>
      </c>
      <c r="S710" t="b">
        <v>0</v>
      </c>
      <c r="T710" t="s">
        <v>38</v>
      </c>
      <c r="U710">
        <v>6</v>
      </c>
    </row>
    <row r="711" spans="1:21" x14ac:dyDescent="0.3">
      <c r="A711" t="s">
        <v>1844</v>
      </c>
      <c r="B711" s="1">
        <v>44180</v>
      </c>
      <c r="C711" t="s">
        <v>1845</v>
      </c>
      <c r="D711" t="s">
        <v>123</v>
      </c>
      <c r="E711">
        <v>50</v>
      </c>
      <c r="F711" t="s">
        <v>67</v>
      </c>
      <c r="G711" t="s">
        <v>73</v>
      </c>
      <c r="H711" t="s">
        <v>190</v>
      </c>
      <c r="I711" t="s">
        <v>43</v>
      </c>
      <c r="J711" t="s">
        <v>44</v>
      </c>
      <c r="K711">
        <v>1</v>
      </c>
      <c r="L711">
        <v>21726.1</v>
      </c>
      <c r="M711">
        <v>0.28000000000000003</v>
      </c>
      <c r="N711">
        <v>9976.2800000000007</v>
      </c>
      <c r="O711">
        <v>2817.21</v>
      </c>
      <c r="P711">
        <v>57.05</v>
      </c>
      <c r="Q711" t="s">
        <v>69</v>
      </c>
      <c r="R711">
        <v>4</v>
      </c>
      <c r="S711" t="b">
        <v>0</v>
      </c>
      <c r="T711" t="s">
        <v>83</v>
      </c>
      <c r="U711">
        <v>7</v>
      </c>
    </row>
    <row r="712" spans="1:21" x14ac:dyDescent="0.3">
      <c r="A712" t="s">
        <v>1846</v>
      </c>
      <c r="B712" s="1">
        <v>45539</v>
      </c>
      <c r="C712" t="s">
        <v>1847</v>
      </c>
      <c r="D712" t="s">
        <v>577</v>
      </c>
      <c r="E712">
        <v>41</v>
      </c>
      <c r="F712" t="s">
        <v>23</v>
      </c>
      <c r="G712" t="s">
        <v>24</v>
      </c>
      <c r="H712" t="s">
        <v>68</v>
      </c>
      <c r="I712" t="s">
        <v>144</v>
      </c>
      <c r="J712" t="s">
        <v>145</v>
      </c>
      <c r="K712">
        <v>9</v>
      </c>
      <c r="L712">
        <v>796.29</v>
      </c>
      <c r="M712">
        <v>0.21</v>
      </c>
      <c r="N712">
        <v>7659.05</v>
      </c>
      <c r="O712">
        <v>1887.36</v>
      </c>
      <c r="P712">
        <v>52.86</v>
      </c>
      <c r="Q712" t="s">
        <v>77</v>
      </c>
      <c r="R712">
        <v>2</v>
      </c>
      <c r="S712" t="b">
        <v>0</v>
      </c>
      <c r="T712" t="s">
        <v>38</v>
      </c>
      <c r="U712">
        <v>2</v>
      </c>
    </row>
    <row r="713" spans="1:21" x14ac:dyDescent="0.3">
      <c r="A713" t="s">
        <v>1848</v>
      </c>
      <c r="B713" s="1">
        <v>44668</v>
      </c>
      <c r="C713" t="s">
        <v>1849</v>
      </c>
      <c r="D713" t="s">
        <v>763</v>
      </c>
      <c r="E713">
        <v>23</v>
      </c>
      <c r="F713" t="s">
        <v>8847</v>
      </c>
      <c r="G713" t="s">
        <v>81</v>
      </c>
      <c r="H713" t="s">
        <v>290</v>
      </c>
      <c r="I713" t="s">
        <v>144</v>
      </c>
      <c r="J713" t="s">
        <v>176</v>
      </c>
      <c r="K713">
        <v>1</v>
      </c>
      <c r="L713">
        <v>8106.93</v>
      </c>
      <c r="M713">
        <v>0.27</v>
      </c>
      <c r="N713">
        <v>7375.32</v>
      </c>
      <c r="O713">
        <v>1061.19</v>
      </c>
      <c r="P713">
        <v>82.98</v>
      </c>
      <c r="Q713" t="s">
        <v>69</v>
      </c>
      <c r="R713">
        <v>3</v>
      </c>
      <c r="S713" t="b">
        <v>0</v>
      </c>
      <c r="T713" t="s">
        <v>38</v>
      </c>
      <c r="U713">
        <v>4</v>
      </c>
    </row>
    <row r="714" spans="1:21" x14ac:dyDescent="0.3">
      <c r="A714" t="s">
        <v>1850</v>
      </c>
      <c r="B714" s="1">
        <v>44730</v>
      </c>
      <c r="C714" t="s">
        <v>1851</v>
      </c>
      <c r="D714" t="s">
        <v>455</v>
      </c>
      <c r="E714">
        <v>29</v>
      </c>
      <c r="F714" t="s">
        <v>33</v>
      </c>
      <c r="G714" t="s">
        <v>81</v>
      </c>
      <c r="H714" t="s">
        <v>290</v>
      </c>
      <c r="I714" t="s">
        <v>125</v>
      </c>
      <c r="J714" t="s">
        <v>305</v>
      </c>
      <c r="K714">
        <v>8</v>
      </c>
      <c r="L714">
        <v>15107.58</v>
      </c>
      <c r="M714">
        <v>0.15</v>
      </c>
      <c r="N714">
        <v>173570.72</v>
      </c>
      <c r="O714">
        <v>21830.12</v>
      </c>
      <c r="P714">
        <v>77.28</v>
      </c>
      <c r="Q714" t="s">
        <v>63</v>
      </c>
      <c r="R714">
        <v>4</v>
      </c>
      <c r="S714" t="b">
        <v>0</v>
      </c>
      <c r="T714" t="s">
        <v>38</v>
      </c>
      <c r="U714">
        <v>10</v>
      </c>
    </row>
    <row r="715" spans="1:21" x14ac:dyDescent="0.3">
      <c r="A715" t="s">
        <v>1852</v>
      </c>
      <c r="B715" s="1">
        <v>43859</v>
      </c>
      <c r="C715" t="s">
        <v>1853</v>
      </c>
      <c r="D715" t="s">
        <v>1854</v>
      </c>
      <c r="E715">
        <v>21</v>
      </c>
      <c r="F715" t="s">
        <v>23</v>
      </c>
      <c r="G715" t="s">
        <v>109</v>
      </c>
      <c r="H715" t="s">
        <v>119</v>
      </c>
      <c r="I715" t="s">
        <v>43</v>
      </c>
      <c r="J715" t="s">
        <v>115</v>
      </c>
      <c r="K715">
        <v>7</v>
      </c>
      <c r="L715">
        <v>4470.7299999999996</v>
      </c>
      <c r="M715">
        <v>0.09</v>
      </c>
      <c r="N715">
        <v>22350.68</v>
      </c>
      <c r="O715">
        <v>8417.6200000000008</v>
      </c>
      <c r="P715">
        <v>45.52</v>
      </c>
      <c r="Q715" t="s">
        <v>63</v>
      </c>
      <c r="R715">
        <v>4</v>
      </c>
      <c r="S715" t="b">
        <v>0</v>
      </c>
      <c r="T715" t="s">
        <v>38</v>
      </c>
      <c r="U715">
        <v>6</v>
      </c>
    </row>
    <row r="716" spans="1:21" x14ac:dyDescent="0.3">
      <c r="A716" t="s">
        <v>1855</v>
      </c>
      <c r="B716" s="1">
        <v>44175</v>
      </c>
      <c r="C716" t="s">
        <v>1856</v>
      </c>
      <c r="D716" t="s">
        <v>1857</v>
      </c>
      <c r="E716">
        <v>37</v>
      </c>
      <c r="F716" t="s">
        <v>23</v>
      </c>
      <c r="G716" t="s">
        <v>24</v>
      </c>
      <c r="H716" t="s">
        <v>54</v>
      </c>
      <c r="I716" t="s">
        <v>61</v>
      </c>
      <c r="J716" t="s">
        <v>280</v>
      </c>
      <c r="K716">
        <v>6</v>
      </c>
      <c r="L716">
        <v>593.85</v>
      </c>
      <c r="M716">
        <v>0.02</v>
      </c>
      <c r="N716">
        <v>2492.5500000000002</v>
      </c>
      <c r="O716">
        <v>1018.25</v>
      </c>
      <c r="P716">
        <v>30.08</v>
      </c>
      <c r="Q716" t="s">
        <v>56</v>
      </c>
      <c r="S716" t="b">
        <v>0</v>
      </c>
      <c r="T716" t="s">
        <v>38</v>
      </c>
      <c r="U716">
        <v>1</v>
      </c>
    </row>
    <row r="717" spans="1:21" x14ac:dyDescent="0.3">
      <c r="A717" t="s">
        <v>1858</v>
      </c>
      <c r="B717" s="1">
        <v>43963</v>
      </c>
      <c r="C717" t="s">
        <v>1859</v>
      </c>
      <c r="D717" t="s">
        <v>618</v>
      </c>
      <c r="E717">
        <v>35</v>
      </c>
      <c r="F717" t="s">
        <v>23</v>
      </c>
      <c r="G717" t="s">
        <v>81</v>
      </c>
      <c r="H717" t="s">
        <v>241</v>
      </c>
      <c r="I717" t="s">
        <v>144</v>
      </c>
      <c r="J717" t="s">
        <v>478</v>
      </c>
      <c r="K717">
        <v>5</v>
      </c>
      <c r="L717">
        <v>6852.57</v>
      </c>
      <c r="M717">
        <v>0.19</v>
      </c>
      <c r="N717">
        <v>30208.26</v>
      </c>
      <c r="O717">
        <v>8215.56</v>
      </c>
      <c r="P717">
        <v>100.86</v>
      </c>
      <c r="Q717" t="s">
        <v>50</v>
      </c>
      <c r="R717">
        <v>5</v>
      </c>
      <c r="S717" t="b">
        <v>0</v>
      </c>
      <c r="T717" t="s">
        <v>38</v>
      </c>
      <c r="U717">
        <v>10</v>
      </c>
    </row>
    <row r="718" spans="1:21" x14ac:dyDescent="0.3">
      <c r="A718" t="s">
        <v>1860</v>
      </c>
      <c r="B718" s="1">
        <v>45214</v>
      </c>
      <c r="C718" t="s">
        <v>1861</v>
      </c>
      <c r="D718" t="s">
        <v>1112</v>
      </c>
      <c r="E718">
        <v>50</v>
      </c>
      <c r="F718" t="s">
        <v>67</v>
      </c>
      <c r="G718" t="s">
        <v>109</v>
      </c>
      <c r="H718" t="s">
        <v>119</v>
      </c>
      <c r="I718" t="s">
        <v>75</v>
      </c>
      <c r="J718" t="s">
        <v>120</v>
      </c>
      <c r="L718">
        <v>2135.46</v>
      </c>
      <c r="M718">
        <v>0.21</v>
      </c>
      <c r="N718">
        <v>1723.9</v>
      </c>
      <c r="O718">
        <v>368.18</v>
      </c>
      <c r="P718">
        <v>84</v>
      </c>
      <c r="Q718" t="s">
        <v>77</v>
      </c>
      <c r="R718">
        <v>4</v>
      </c>
      <c r="S718" t="b">
        <v>0</v>
      </c>
      <c r="T718" t="s">
        <v>38</v>
      </c>
      <c r="U718">
        <v>5</v>
      </c>
    </row>
    <row r="719" spans="1:21" x14ac:dyDescent="0.3">
      <c r="A719" t="s">
        <v>1862</v>
      </c>
      <c r="B719" s="1">
        <v>44582</v>
      </c>
      <c r="C719" t="s">
        <v>1863</v>
      </c>
      <c r="D719" t="s">
        <v>1451</v>
      </c>
      <c r="E719">
        <v>36</v>
      </c>
      <c r="F719" t="s">
        <v>23</v>
      </c>
      <c r="G719" t="s">
        <v>73</v>
      </c>
      <c r="H719" t="s">
        <v>134</v>
      </c>
      <c r="I719" t="s">
        <v>144</v>
      </c>
      <c r="J719" t="s">
        <v>176</v>
      </c>
      <c r="K719">
        <v>1</v>
      </c>
      <c r="L719">
        <v>14530.7</v>
      </c>
      <c r="M719">
        <v>0.16</v>
      </c>
      <c r="N719">
        <v>10169.91</v>
      </c>
      <c r="O719">
        <v>2350.09</v>
      </c>
      <c r="P719">
        <v>60.97</v>
      </c>
      <c r="Q719" t="s">
        <v>77</v>
      </c>
      <c r="R719">
        <v>3</v>
      </c>
      <c r="S719" t="b">
        <v>1</v>
      </c>
      <c r="T719" t="s">
        <v>29</v>
      </c>
      <c r="U719">
        <v>8</v>
      </c>
    </row>
    <row r="720" spans="1:21" x14ac:dyDescent="0.3">
      <c r="A720" t="s">
        <v>1864</v>
      </c>
      <c r="B720" s="1">
        <v>44973</v>
      </c>
      <c r="C720" t="s">
        <v>1865</v>
      </c>
      <c r="D720" t="s">
        <v>405</v>
      </c>
      <c r="E720">
        <v>35</v>
      </c>
      <c r="F720" t="s">
        <v>33</v>
      </c>
      <c r="G720" t="s">
        <v>109</v>
      </c>
      <c r="H720" t="s">
        <v>119</v>
      </c>
      <c r="I720" t="s">
        <v>61</v>
      </c>
      <c r="J720" t="s">
        <v>280</v>
      </c>
      <c r="K720">
        <v>6</v>
      </c>
      <c r="L720">
        <v>893.91</v>
      </c>
      <c r="M720">
        <v>0.15</v>
      </c>
      <c r="N720">
        <v>5253.1</v>
      </c>
      <c r="O720">
        <v>1937.64</v>
      </c>
      <c r="P720">
        <v>87.48</v>
      </c>
      <c r="Q720" t="s">
        <v>28</v>
      </c>
      <c r="R720">
        <v>4</v>
      </c>
      <c r="S720" t="b">
        <v>0</v>
      </c>
      <c r="T720" t="s">
        <v>135</v>
      </c>
      <c r="U720">
        <v>4</v>
      </c>
    </row>
    <row r="721" spans="1:21" x14ac:dyDescent="0.3">
      <c r="A721" t="s">
        <v>1866</v>
      </c>
      <c r="B721" s="1">
        <v>43834</v>
      </c>
      <c r="C721" t="s">
        <v>1867</v>
      </c>
      <c r="D721" t="s">
        <v>193</v>
      </c>
      <c r="E721">
        <v>31</v>
      </c>
      <c r="F721" t="s">
        <v>33</v>
      </c>
      <c r="G721" t="s">
        <v>81</v>
      </c>
      <c r="H721" t="s">
        <v>241</v>
      </c>
      <c r="I721" t="s">
        <v>26</v>
      </c>
      <c r="J721" t="s">
        <v>396</v>
      </c>
      <c r="K721">
        <v>5</v>
      </c>
      <c r="L721">
        <v>380.73</v>
      </c>
      <c r="M721">
        <v>0.38</v>
      </c>
      <c r="N721">
        <v>891.35</v>
      </c>
      <c r="O721">
        <v>63.05</v>
      </c>
      <c r="P721">
        <v>69.349999999999994</v>
      </c>
      <c r="Q721" t="s">
        <v>77</v>
      </c>
      <c r="R721">
        <v>5</v>
      </c>
      <c r="S721" t="b">
        <v>0</v>
      </c>
      <c r="T721" t="s">
        <v>135</v>
      </c>
      <c r="U721">
        <v>4</v>
      </c>
    </row>
    <row r="722" spans="1:21" x14ac:dyDescent="0.3">
      <c r="A722" t="s">
        <v>1868</v>
      </c>
      <c r="B722" s="1">
        <v>45637</v>
      </c>
      <c r="C722" t="s">
        <v>1869</v>
      </c>
      <c r="D722" t="s">
        <v>1159</v>
      </c>
      <c r="E722">
        <v>19</v>
      </c>
      <c r="F722" t="s">
        <v>33</v>
      </c>
      <c r="G722" t="s">
        <v>109</v>
      </c>
      <c r="H722" t="s">
        <v>119</v>
      </c>
      <c r="I722" t="s">
        <v>125</v>
      </c>
      <c r="J722" t="s">
        <v>194</v>
      </c>
      <c r="K722">
        <v>10</v>
      </c>
      <c r="L722">
        <v>19562.84</v>
      </c>
      <c r="M722">
        <v>0.24</v>
      </c>
      <c r="N722">
        <v>159763.82</v>
      </c>
      <c r="O722">
        <v>22214.02</v>
      </c>
      <c r="P722">
        <v>80.650000000000006</v>
      </c>
      <c r="Q722" t="s">
        <v>50</v>
      </c>
      <c r="R722">
        <v>5</v>
      </c>
      <c r="S722" t="b">
        <v>0</v>
      </c>
      <c r="T722" t="s">
        <v>135</v>
      </c>
      <c r="U722">
        <v>10</v>
      </c>
    </row>
    <row r="723" spans="1:21" x14ac:dyDescent="0.3">
      <c r="A723" t="s">
        <v>1870</v>
      </c>
      <c r="B723" s="1">
        <v>45160</v>
      </c>
      <c r="C723" t="s">
        <v>1871</v>
      </c>
      <c r="D723" t="s">
        <v>1428</v>
      </c>
      <c r="E723">
        <v>37</v>
      </c>
      <c r="F723" t="s">
        <v>23</v>
      </c>
      <c r="G723" t="s">
        <v>24</v>
      </c>
      <c r="H723" t="s">
        <v>54</v>
      </c>
      <c r="I723" t="s">
        <v>26</v>
      </c>
      <c r="J723" t="s">
        <v>445</v>
      </c>
      <c r="K723">
        <v>9</v>
      </c>
      <c r="L723">
        <v>460.52</v>
      </c>
      <c r="M723">
        <v>0.37</v>
      </c>
      <c r="N723">
        <v>3659.71</v>
      </c>
      <c r="O723">
        <v>327.33999999999997</v>
      </c>
      <c r="P723">
        <v>48.79</v>
      </c>
      <c r="Q723" t="s">
        <v>50</v>
      </c>
      <c r="R723">
        <v>5</v>
      </c>
      <c r="S723" t="b">
        <v>0</v>
      </c>
      <c r="T723" t="s">
        <v>57</v>
      </c>
      <c r="U723">
        <v>7</v>
      </c>
    </row>
    <row r="724" spans="1:21" x14ac:dyDescent="0.3">
      <c r="A724" t="s">
        <v>1872</v>
      </c>
      <c r="B724" s="1">
        <v>45011</v>
      </c>
      <c r="C724" t="s">
        <v>1873</v>
      </c>
      <c r="D724" t="s">
        <v>1197</v>
      </c>
      <c r="E724">
        <v>52</v>
      </c>
      <c r="F724" t="s">
        <v>23</v>
      </c>
      <c r="G724" t="s">
        <v>109</v>
      </c>
      <c r="H724" t="s">
        <v>110</v>
      </c>
      <c r="I724" t="s">
        <v>26</v>
      </c>
      <c r="J724" t="s">
        <v>55</v>
      </c>
      <c r="K724">
        <v>7</v>
      </c>
      <c r="L724">
        <v>448.17</v>
      </c>
      <c r="M724">
        <v>0.11</v>
      </c>
      <c r="N724">
        <v>3507.4</v>
      </c>
      <c r="O724">
        <v>212.91</v>
      </c>
      <c r="P724">
        <v>34.25</v>
      </c>
      <c r="Q724" t="s">
        <v>50</v>
      </c>
      <c r="R724">
        <v>5</v>
      </c>
      <c r="S724" t="b">
        <v>0</v>
      </c>
      <c r="T724" t="s">
        <v>38</v>
      </c>
      <c r="U724">
        <v>2</v>
      </c>
    </row>
    <row r="725" spans="1:21" x14ac:dyDescent="0.3">
      <c r="A725" t="s">
        <v>1874</v>
      </c>
      <c r="B725" s="1">
        <v>45266</v>
      </c>
      <c r="C725" t="s">
        <v>1875</v>
      </c>
      <c r="D725" t="s">
        <v>1502</v>
      </c>
      <c r="E725">
        <v>40</v>
      </c>
      <c r="F725" t="s">
        <v>23</v>
      </c>
      <c r="G725" t="s">
        <v>24</v>
      </c>
      <c r="H725" t="s">
        <v>168</v>
      </c>
      <c r="I725" t="s">
        <v>61</v>
      </c>
      <c r="J725" t="s">
        <v>263</v>
      </c>
      <c r="K725">
        <v>9</v>
      </c>
      <c r="L725">
        <v>276.41000000000003</v>
      </c>
      <c r="M725">
        <v>0.11</v>
      </c>
      <c r="N725">
        <v>1896.15</v>
      </c>
      <c r="O725">
        <v>853.77</v>
      </c>
      <c r="P725">
        <v>46.35</v>
      </c>
      <c r="Q725" t="s">
        <v>77</v>
      </c>
      <c r="R725">
        <v>2</v>
      </c>
      <c r="S725" t="b">
        <v>0</v>
      </c>
      <c r="T725" t="s">
        <v>38</v>
      </c>
    </row>
    <row r="726" spans="1:21" x14ac:dyDescent="0.3">
      <c r="A726" t="s">
        <v>1876</v>
      </c>
      <c r="B726" s="1">
        <v>44837</v>
      </c>
      <c r="C726" t="s">
        <v>1877</v>
      </c>
      <c r="D726" t="s">
        <v>1878</v>
      </c>
      <c r="E726">
        <v>37</v>
      </c>
      <c r="F726" t="s">
        <v>23</v>
      </c>
      <c r="G726" t="s">
        <v>73</v>
      </c>
      <c r="H726" t="s">
        <v>99</v>
      </c>
      <c r="I726" t="s">
        <v>26</v>
      </c>
      <c r="J726" t="s">
        <v>396</v>
      </c>
      <c r="K726">
        <v>4</v>
      </c>
      <c r="L726">
        <v>385.4</v>
      </c>
      <c r="M726">
        <v>0.06</v>
      </c>
      <c r="N726">
        <v>1455</v>
      </c>
      <c r="O726">
        <v>86.48</v>
      </c>
      <c r="P726">
        <v>49.02</v>
      </c>
      <c r="Q726" t="s">
        <v>63</v>
      </c>
      <c r="R726">
        <v>5</v>
      </c>
      <c r="S726" t="b">
        <v>0</v>
      </c>
      <c r="T726" t="s">
        <v>38</v>
      </c>
      <c r="U726">
        <v>9</v>
      </c>
    </row>
    <row r="727" spans="1:21" x14ac:dyDescent="0.3">
      <c r="A727" t="s">
        <v>1879</v>
      </c>
      <c r="B727" s="1">
        <v>44084</v>
      </c>
      <c r="C727" t="s">
        <v>1880</v>
      </c>
      <c r="D727" t="s">
        <v>1084</v>
      </c>
      <c r="E727">
        <v>49</v>
      </c>
      <c r="F727" t="s">
        <v>8845</v>
      </c>
      <c r="G727" t="s">
        <v>34</v>
      </c>
      <c r="H727" t="s">
        <v>48</v>
      </c>
      <c r="I727" t="s">
        <v>43</v>
      </c>
      <c r="J727" t="s">
        <v>49</v>
      </c>
      <c r="K727">
        <v>9</v>
      </c>
      <c r="L727">
        <v>31653.11</v>
      </c>
      <c r="M727">
        <v>0.37</v>
      </c>
      <c r="N727">
        <v>185665.67</v>
      </c>
      <c r="O727">
        <v>62381.83</v>
      </c>
      <c r="P727">
        <v>74.88</v>
      </c>
      <c r="Q727" t="s">
        <v>28</v>
      </c>
      <c r="R727">
        <v>3</v>
      </c>
      <c r="S727" t="b">
        <v>0</v>
      </c>
      <c r="T727" t="s">
        <v>38</v>
      </c>
      <c r="U727">
        <v>2</v>
      </c>
    </row>
    <row r="728" spans="1:21" x14ac:dyDescent="0.3">
      <c r="A728" t="s">
        <v>1881</v>
      </c>
      <c r="B728" s="1">
        <v>44234</v>
      </c>
      <c r="C728" t="s">
        <v>1882</v>
      </c>
      <c r="D728" t="s">
        <v>736</v>
      </c>
      <c r="E728">
        <v>45</v>
      </c>
      <c r="F728" t="s">
        <v>67</v>
      </c>
      <c r="G728" t="s">
        <v>81</v>
      </c>
      <c r="H728" t="s">
        <v>290</v>
      </c>
      <c r="I728" t="s">
        <v>125</v>
      </c>
      <c r="J728" t="s">
        <v>511</v>
      </c>
      <c r="K728">
        <v>3</v>
      </c>
      <c r="L728">
        <v>72774.78</v>
      </c>
      <c r="M728">
        <v>0.13</v>
      </c>
      <c r="N728">
        <v>179559.91</v>
      </c>
      <c r="O728">
        <v>15904.32</v>
      </c>
      <c r="P728">
        <v>90.91</v>
      </c>
      <c r="Q728" t="s">
        <v>77</v>
      </c>
      <c r="R728">
        <v>5</v>
      </c>
      <c r="S728" t="b">
        <v>0</v>
      </c>
      <c r="T728" t="s">
        <v>38</v>
      </c>
      <c r="U728">
        <v>6</v>
      </c>
    </row>
    <row r="729" spans="1:21" x14ac:dyDescent="0.3">
      <c r="A729" t="s">
        <v>1883</v>
      </c>
      <c r="B729" s="1">
        <v>43831</v>
      </c>
      <c r="C729" t="s">
        <v>1884</v>
      </c>
      <c r="D729" t="s">
        <v>984</v>
      </c>
      <c r="E729">
        <v>11</v>
      </c>
      <c r="F729" t="s">
        <v>67</v>
      </c>
      <c r="G729" t="s">
        <v>34</v>
      </c>
      <c r="H729" t="s">
        <v>35</v>
      </c>
      <c r="I729" t="s">
        <v>36</v>
      </c>
      <c r="J729" t="s">
        <v>228</v>
      </c>
      <c r="K729">
        <v>9</v>
      </c>
      <c r="L729">
        <v>245.9</v>
      </c>
      <c r="M729">
        <v>0.24</v>
      </c>
      <c r="N729">
        <v>1205.28</v>
      </c>
      <c r="O729">
        <v>560.95000000000005</v>
      </c>
      <c r="P729">
        <v>45.22</v>
      </c>
      <c r="Q729" t="s">
        <v>56</v>
      </c>
      <c r="R729">
        <v>1</v>
      </c>
      <c r="S729" t="b">
        <v>1</v>
      </c>
      <c r="T729" t="s">
        <v>29</v>
      </c>
    </row>
    <row r="730" spans="1:21" x14ac:dyDescent="0.3">
      <c r="A730" t="s">
        <v>1885</v>
      </c>
      <c r="B730" s="1">
        <v>44815</v>
      </c>
      <c r="C730" t="s">
        <v>1886</v>
      </c>
      <c r="D730" t="s">
        <v>1166</v>
      </c>
      <c r="E730">
        <v>25</v>
      </c>
      <c r="F730" t="s">
        <v>33</v>
      </c>
      <c r="G730" t="s">
        <v>34</v>
      </c>
      <c r="H730" t="s">
        <v>48</v>
      </c>
      <c r="I730" t="s">
        <v>125</v>
      </c>
      <c r="J730" t="s">
        <v>194</v>
      </c>
      <c r="K730">
        <v>5</v>
      </c>
      <c r="L730">
        <v>48089.2</v>
      </c>
      <c r="M730">
        <v>0.19</v>
      </c>
      <c r="N730">
        <v>248755.47</v>
      </c>
      <c r="O730">
        <v>16926</v>
      </c>
      <c r="P730">
        <v>96.45</v>
      </c>
      <c r="Q730" t="s">
        <v>28</v>
      </c>
      <c r="R730">
        <v>4</v>
      </c>
      <c r="S730" t="b">
        <v>0</v>
      </c>
      <c r="T730" t="s">
        <v>38</v>
      </c>
      <c r="U730">
        <v>9</v>
      </c>
    </row>
    <row r="731" spans="1:21" x14ac:dyDescent="0.3">
      <c r="A731" t="s">
        <v>1887</v>
      </c>
      <c r="B731" s="1">
        <v>45633</v>
      </c>
      <c r="C731" t="s">
        <v>1888</v>
      </c>
      <c r="D731" t="s">
        <v>610</v>
      </c>
      <c r="E731">
        <v>23</v>
      </c>
      <c r="F731" t="s">
        <v>23</v>
      </c>
      <c r="G731" t="s">
        <v>73</v>
      </c>
      <c r="H731" t="s">
        <v>134</v>
      </c>
      <c r="I731" t="s">
        <v>26</v>
      </c>
      <c r="J731" t="s">
        <v>396</v>
      </c>
      <c r="K731">
        <v>4</v>
      </c>
      <c r="L731">
        <v>471.4</v>
      </c>
      <c r="M731">
        <v>0.3</v>
      </c>
      <c r="N731">
        <v>1216.57</v>
      </c>
      <c r="O731">
        <v>70.680000000000007</v>
      </c>
      <c r="P731">
        <v>52.55</v>
      </c>
      <c r="Q731" t="s">
        <v>50</v>
      </c>
      <c r="R731">
        <v>4</v>
      </c>
      <c r="S731" t="b">
        <v>0</v>
      </c>
      <c r="T731" t="s">
        <v>38</v>
      </c>
      <c r="U731">
        <v>9</v>
      </c>
    </row>
    <row r="732" spans="1:21" x14ac:dyDescent="0.3">
      <c r="A732" t="s">
        <v>1889</v>
      </c>
      <c r="B732" s="1">
        <v>44476</v>
      </c>
      <c r="C732" t="s">
        <v>1890</v>
      </c>
      <c r="D732" t="s">
        <v>1891</v>
      </c>
      <c r="E732">
        <v>25</v>
      </c>
      <c r="F732" t="s">
        <v>23</v>
      </c>
      <c r="G732" t="s">
        <v>81</v>
      </c>
      <c r="H732" t="s">
        <v>82</v>
      </c>
      <c r="I732" t="s">
        <v>61</v>
      </c>
      <c r="J732" t="s">
        <v>263</v>
      </c>
      <c r="K732">
        <v>2</v>
      </c>
      <c r="L732">
        <v>986.99</v>
      </c>
      <c r="M732">
        <v>0.37</v>
      </c>
      <c r="N732">
        <v>1052.33</v>
      </c>
      <c r="O732">
        <v>405.51</v>
      </c>
      <c r="P732">
        <v>79.62</v>
      </c>
      <c r="Q732" t="s">
        <v>28</v>
      </c>
      <c r="R732">
        <v>2</v>
      </c>
      <c r="S732" t="b">
        <v>1</v>
      </c>
      <c r="T732" t="s">
        <v>29</v>
      </c>
      <c r="U732">
        <v>4</v>
      </c>
    </row>
    <row r="733" spans="1:21" x14ac:dyDescent="0.3">
      <c r="A733" t="s">
        <v>1125</v>
      </c>
      <c r="B733" s="1">
        <v>45095</v>
      </c>
      <c r="C733" t="s">
        <v>1126</v>
      </c>
      <c r="D733" t="s">
        <v>414</v>
      </c>
      <c r="E733">
        <v>15</v>
      </c>
      <c r="F733" t="s">
        <v>33</v>
      </c>
      <c r="G733" t="s">
        <v>73</v>
      </c>
      <c r="H733" t="s">
        <v>99</v>
      </c>
      <c r="I733" t="s">
        <v>61</v>
      </c>
      <c r="J733" t="s">
        <v>105</v>
      </c>
      <c r="K733">
        <v>9</v>
      </c>
      <c r="L733">
        <v>916.14</v>
      </c>
      <c r="M733">
        <v>0.36</v>
      </c>
      <c r="N733">
        <v>8220.0400000000009</v>
      </c>
      <c r="O733">
        <v>2666.27</v>
      </c>
      <c r="P733">
        <v>63.91</v>
      </c>
      <c r="Q733" t="s">
        <v>63</v>
      </c>
      <c r="R733">
        <v>4</v>
      </c>
      <c r="S733" t="b">
        <v>0</v>
      </c>
      <c r="T733" t="s">
        <v>83</v>
      </c>
      <c r="U733">
        <v>7</v>
      </c>
    </row>
    <row r="734" spans="1:21" x14ac:dyDescent="0.3">
      <c r="A734" t="s">
        <v>1892</v>
      </c>
      <c r="B734" s="1">
        <v>45080</v>
      </c>
      <c r="C734" t="s">
        <v>1893</v>
      </c>
      <c r="D734" t="s">
        <v>1518</v>
      </c>
      <c r="E734">
        <v>33</v>
      </c>
      <c r="F734" t="s">
        <v>67</v>
      </c>
      <c r="G734" t="s">
        <v>34</v>
      </c>
      <c r="H734" t="s">
        <v>104</v>
      </c>
      <c r="I734" t="s">
        <v>61</v>
      </c>
      <c r="J734" t="s">
        <v>280</v>
      </c>
      <c r="K734">
        <v>1</v>
      </c>
      <c r="L734">
        <v>1090.31</v>
      </c>
      <c r="M734">
        <v>0.26</v>
      </c>
      <c r="N734">
        <v>1249.54</v>
      </c>
      <c r="O734">
        <v>613.99</v>
      </c>
      <c r="P734">
        <v>61.28</v>
      </c>
      <c r="Q734" t="s">
        <v>56</v>
      </c>
      <c r="R734">
        <v>3</v>
      </c>
      <c r="S734" t="b">
        <v>0</v>
      </c>
      <c r="T734" t="s">
        <v>38</v>
      </c>
      <c r="U734">
        <v>9</v>
      </c>
    </row>
    <row r="735" spans="1:21" x14ac:dyDescent="0.3">
      <c r="A735" t="s">
        <v>1894</v>
      </c>
      <c r="B735" s="1">
        <v>44065</v>
      </c>
      <c r="C735" t="s">
        <v>1895</v>
      </c>
      <c r="D735" t="s">
        <v>1896</v>
      </c>
      <c r="E735">
        <v>27</v>
      </c>
      <c r="F735" t="s">
        <v>67</v>
      </c>
      <c r="G735" t="s">
        <v>109</v>
      </c>
      <c r="H735" t="s">
        <v>139</v>
      </c>
      <c r="I735" t="s">
        <v>144</v>
      </c>
      <c r="J735" t="s">
        <v>159</v>
      </c>
      <c r="K735">
        <v>7</v>
      </c>
      <c r="L735">
        <v>9110.75</v>
      </c>
      <c r="M735">
        <v>0.25</v>
      </c>
      <c r="N735">
        <v>47812.7</v>
      </c>
      <c r="O735">
        <v>10019.9</v>
      </c>
      <c r="P735">
        <v>90.53</v>
      </c>
      <c r="Q735" t="s">
        <v>69</v>
      </c>
      <c r="R735">
        <v>2</v>
      </c>
      <c r="S735" t="b">
        <v>0</v>
      </c>
      <c r="T735" t="s">
        <v>38</v>
      </c>
      <c r="U735">
        <v>7</v>
      </c>
    </row>
    <row r="736" spans="1:21" x14ac:dyDescent="0.3">
      <c r="A736" t="s">
        <v>1897</v>
      </c>
      <c r="B736" s="1">
        <v>44471</v>
      </c>
      <c r="C736" t="s">
        <v>1898</v>
      </c>
      <c r="D736" t="s">
        <v>1899</v>
      </c>
      <c r="E736">
        <v>37</v>
      </c>
      <c r="F736" t="s">
        <v>23</v>
      </c>
      <c r="G736" t="s">
        <v>73</v>
      </c>
      <c r="H736" t="s">
        <v>74</v>
      </c>
      <c r="I736" t="s">
        <v>144</v>
      </c>
      <c r="J736" t="s">
        <v>176</v>
      </c>
      <c r="K736">
        <v>10</v>
      </c>
      <c r="L736">
        <v>12010.26</v>
      </c>
      <c r="M736">
        <v>0.36</v>
      </c>
      <c r="N736">
        <v>68019.81</v>
      </c>
      <c r="O736">
        <v>13038.75</v>
      </c>
      <c r="P736">
        <v>77.19</v>
      </c>
      <c r="Q736" t="s">
        <v>77</v>
      </c>
      <c r="R736">
        <v>1</v>
      </c>
      <c r="S736" t="b">
        <v>0</v>
      </c>
      <c r="T736" t="s">
        <v>38</v>
      </c>
      <c r="U736">
        <v>10</v>
      </c>
    </row>
    <row r="737" spans="1:21" x14ac:dyDescent="0.3">
      <c r="A737" t="s">
        <v>1900</v>
      </c>
      <c r="B737" s="1">
        <v>44232</v>
      </c>
      <c r="C737" t="s">
        <v>1901</v>
      </c>
      <c r="D737" t="s">
        <v>1899</v>
      </c>
      <c r="E737">
        <v>47</v>
      </c>
      <c r="F737" t="s">
        <v>33</v>
      </c>
      <c r="G737" t="s">
        <v>81</v>
      </c>
      <c r="H737" t="s">
        <v>82</v>
      </c>
      <c r="I737" t="s">
        <v>61</v>
      </c>
      <c r="J737" t="s">
        <v>62</v>
      </c>
      <c r="K737">
        <v>10</v>
      </c>
      <c r="L737">
        <v>1043.44</v>
      </c>
      <c r="M737">
        <v>0.34</v>
      </c>
      <c r="N737">
        <v>5862.96</v>
      </c>
      <c r="O737">
        <v>2186.1999999999998</v>
      </c>
      <c r="P737">
        <v>79.989999999999995</v>
      </c>
      <c r="Q737" t="s">
        <v>28</v>
      </c>
      <c r="R737">
        <v>2</v>
      </c>
      <c r="S737" t="b">
        <v>0</v>
      </c>
      <c r="T737" t="s">
        <v>38</v>
      </c>
      <c r="U737">
        <v>6</v>
      </c>
    </row>
    <row r="738" spans="1:21" x14ac:dyDescent="0.3">
      <c r="A738" t="s">
        <v>1902</v>
      </c>
      <c r="B738" s="1">
        <v>44356</v>
      </c>
      <c r="C738" t="s">
        <v>1903</v>
      </c>
      <c r="D738" t="s">
        <v>372</v>
      </c>
      <c r="E738">
        <v>33</v>
      </c>
      <c r="F738" t="s">
        <v>67</v>
      </c>
      <c r="G738" t="s">
        <v>109</v>
      </c>
      <c r="H738" t="s">
        <v>110</v>
      </c>
      <c r="I738" t="s">
        <v>43</v>
      </c>
      <c r="J738" t="s">
        <v>184</v>
      </c>
      <c r="K738">
        <v>3</v>
      </c>
      <c r="L738">
        <v>33795.769999999997</v>
      </c>
      <c r="M738">
        <v>0.35</v>
      </c>
      <c r="N738">
        <v>90617.58</v>
      </c>
      <c r="O738">
        <v>32809.370000000003</v>
      </c>
      <c r="P738">
        <v>71.569999999999993</v>
      </c>
      <c r="Q738" t="s">
        <v>77</v>
      </c>
      <c r="R738">
        <v>5</v>
      </c>
      <c r="S738" t="b">
        <v>0</v>
      </c>
      <c r="T738" t="s">
        <v>38</v>
      </c>
      <c r="U738">
        <v>9</v>
      </c>
    </row>
    <row r="739" spans="1:21" x14ac:dyDescent="0.3">
      <c r="A739" t="s">
        <v>1904</v>
      </c>
      <c r="B739" s="1">
        <v>45410</v>
      </c>
      <c r="C739" t="s">
        <v>1905</v>
      </c>
      <c r="D739" t="s">
        <v>1084</v>
      </c>
      <c r="E739">
        <v>35</v>
      </c>
      <c r="F739" t="s">
        <v>23</v>
      </c>
      <c r="G739" t="s">
        <v>24</v>
      </c>
      <c r="H739" t="s">
        <v>25</v>
      </c>
      <c r="I739" t="s">
        <v>61</v>
      </c>
      <c r="J739" t="s">
        <v>62</v>
      </c>
      <c r="K739">
        <v>9</v>
      </c>
      <c r="L739">
        <v>499.65</v>
      </c>
      <c r="M739">
        <v>0.02</v>
      </c>
      <c r="N739">
        <v>7343.37</v>
      </c>
      <c r="O739">
        <v>2521.34</v>
      </c>
      <c r="P739">
        <v>39.04</v>
      </c>
      <c r="Q739" t="s">
        <v>69</v>
      </c>
      <c r="R739">
        <v>2</v>
      </c>
      <c r="S739" t="b">
        <v>0</v>
      </c>
      <c r="T739" t="s">
        <v>38</v>
      </c>
      <c r="U739">
        <v>2</v>
      </c>
    </row>
    <row r="740" spans="1:21" x14ac:dyDescent="0.3">
      <c r="A740" t="s">
        <v>1906</v>
      </c>
      <c r="B740" s="1">
        <v>43888</v>
      </c>
      <c r="C740" t="s">
        <v>1907</v>
      </c>
      <c r="D740" t="s">
        <v>259</v>
      </c>
      <c r="E740">
        <v>37</v>
      </c>
      <c r="F740" t="s">
        <v>67</v>
      </c>
      <c r="G740" t="s">
        <v>109</v>
      </c>
      <c r="H740" t="s">
        <v>139</v>
      </c>
      <c r="I740" t="s">
        <v>43</v>
      </c>
      <c r="J740" t="s">
        <v>115</v>
      </c>
      <c r="K740">
        <v>5</v>
      </c>
      <c r="L740">
        <v>32167.65</v>
      </c>
      <c r="N740">
        <v>138458.15</v>
      </c>
      <c r="O740">
        <v>39811.269999999997</v>
      </c>
      <c r="P740">
        <v>58.32</v>
      </c>
      <c r="Q740" t="s">
        <v>63</v>
      </c>
      <c r="R740">
        <v>5</v>
      </c>
      <c r="S740" t="b">
        <v>0</v>
      </c>
      <c r="T740" t="s">
        <v>38</v>
      </c>
      <c r="U740">
        <v>6</v>
      </c>
    </row>
    <row r="741" spans="1:21" x14ac:dyDescent="0.3">
      <c r="A741" t="s">
        <v>1908</v>
      </c>
      <c r="B741" s="1">
        <v>45116</v>
      </c>
      <c r="C741" t="s">
        <v>1909</v>
      </c>
      <c r="D741" t="s">
        <v>695</v>
      </c>
      <c r="E741">
        <v>35</v>
      </c>
      <c r="F741" t="s">
        <v>67</v>
      </c>
      <c r="G741" t="s">
        <v>109</v>
      </c>
      <c r="H741" t="s">
        <v>119</v>
      </c>
      <c r="I741" t="s">
        <v>61</v>
      </c>
      <c r="J741" t="s">
        <v>62</v>
      </c>
      <c r="K741">
        <v>7</v>
      </c>
      <c r="L741">
        <v>900.55</v>
      </c>
      <c r="M741">
        <v>0.37</v>
      </c>
      <c r="N741">
        <v>6552.28</v>
      </c>
      <c r="O741">
        <v>1538.11</v>
      </c>
      <c r="P741">
        <v>67.3</v>
      </c>
      <c r="Q741" t="s">
        <v>56</v>
      </c>
      <c r="R741">
        <v>5</v>
      </c>
      <c r="S741" t="b">
        <v>0</v>
      </c>
      <c r="T741" t="s">
        <v>38</v>
      </c>
      <c r="U741">
        <v>3</v>
      </c>
    </row>
    <row r="742" spans="1:21" x14ac:dyDescent="0.3">
      <c r="A742" t="s">
        <v>1910</v>
      </c>
      <c r="B742" s="1">
        <v>44333</v>
      </c>
      <c r="C742" t="s">
        <v>1911</v>
      </c>
      <c r="D742" t="s">
        <v>766</v>
      </c>
      <c r="E742">
        <v>34</v>
      </c>
      <c r="F742" t="s">
        <v>67</v>
      </c>
      <c r="G742" t="s">
        <v>73</v>
      </c>
      <c r="H742" t="s">
        <v>134</v>
      </c>
      <c r="I742" t="s">
        <v>125</v>
      </c>
      <c r="J742" t="s">
        <v>194</v>
      </c>
      <c r="K742">
        <v>7</v>
      </c>
      <c r="L742">
        <v>46170.239999999998</v>
      </c>
      <c r="M742">
        <v>0.37</v>
      </c>
      <c r="N742">
        <v>258421.55</v>
      </c>
      <c r="O742">
        <v>33391.1</v>
      </c>
      <c r="P742">
        <v>40.35</v>
      </c>
      <c r="Q742" t="s">
        <v>56</v>
      </c>
      <c r="R742">
        <v>5</v>
      </c>
      <c r="S742" t="b">
        <v>0</v>
      </c>
      <c r="T742" t="s">
        <v>38</v>
      </c>
      <c r="U742">
        <v>2</v>
      </c>
    </row>
    <row r="743" spans="1:21" x14ac:dyDescent="0.3">
      <c r="A743" t="s">
        <v>188</v>
      </c>
      <c r="B743" s="1">
        <v>44506</v>
      </c>
      <c r="C743" t="s">
        <v>189</v>
      </c>
      <c r="D743" t="s">
        <v>98</v>
      </c>
      <c r="E743">
        <v>65</v>
      </c>
      <c r="F743" t="s">
        <v>23</v>
      </c>
      <c r="G743" t="s">
        <v>73</v>
      </c>
      <c r="H743" t="s">
        <v>190</v>
      </c>
      <c r="I743" t="s">
        <v>61</v>
      </c>
      <c r="J743" t="s">
        <v>149</v>
      </c>
      <c r="K743">
        <v>4</v>
      </c>
      <c r="L743">
        <v>1350.95</v>
      </c>
      <c r="M743">
        <v>0.21</v>
      </c>
      <c r="N743">
        <v>3635.51</v>
      </c>
      <c r="O743">
        <v>1854.28</v>
      </c>
      <c r="P743">
        <v>44.83</v>
      </c>
      <c r="Q743" t="s">
        <v>69</v>
      </c>
      <c r="R743">
        <v>3</v>
      </c>
      <c r="S743" t="b">
        <v>0</v>
      </c>
      <c r="T743" t="s">
        <v>38</v>
      </c>
      <c r="U743">
        <v>2</v>
      </c>
    </row>
    <row r="744" spans="1:21" x14ac:dyDescent="0.3">
      <c r="A744" t="s">
        <v>1912</v>
      </c>
      <c r="B744" s="1">
        <v>44503</v>
      </c>
      <c r="C744" t="s">
        <v>1913</v>
      </c>
      <c r="D744" t="s">
        <v>354</v>
      </c>
      <c r="E744">
        <v>14</v>
      </c>
      <c r="F744" t="s">
        <v>33</v>
      </c>
      <c r="G744" t="s">
        <v>24</v>
      </c>
      <c r="H744" t="s">
        <v>68</v>
      </c>
      <c r="I744" t="s">
        <v>36</v>
      </c>
      <c r="J744" t="s">
        <v>37</v>
      </c>
      <c r="K744">
        <v>4</v>
      </c>
      <c r="L744">
        <v>2378.5700000000002</v>
      </c>
      <c r="M744">
        <v>0.06</v>
      </c>
      <c r="N744">
        <v>9023.4</v>
      </c>
      <c r="O744">
        <v>4079.28</v>
      </c>
      <c r="P744">
        <v>68.11</v>
      </c>
      <c r="Q744" t="s">
        <v>50</v>
      </c>
      <c r="R744">
        <v>4</v>
      </c>
      <c r="S744" t="b">
        <v>0</v>
      </c>
      <c r="T744" t="s">
        <v>38</v>
      </c>
      <c r="U744">
        <v>7</v>
      </c>
    </row>
    <row r="745" spans="1:21" x14ac:dyDescent="0.3">
      <c r="A745" t="s">
        <v>1914</v>
      </c>
      <c r="B745" s="1">
        <v>45483</v>
      </c>
      <c r="C745" t="s">
        <v>1915</v>
      </c>
      <c r="D745" t="s">
        <v>283</v>
      </c>
      <c r="E745">
        <v>27</v>
      </c>
      <c r="F745" t="s">
        <v>67</v>
      </c>
      <c r="G745" t="s">
        <v>109</v>
      </c>
      <c r="H745" t="s">
        <v>327</v>
      </c>
      <c r="I745" t="s">
        <v>144</v>
      </c>
      <c r="J745" t="s">
        <v>478</v>
      </c>
      <c r="K745">
        <v>10</v>
      </c>
      <c r="L745">
        <v>9793.2999999999993</v>
      </c>
      <c r="M745">
        <v>0.26</v>
      </c>
      <c r="N745">
        <v>101289.99</v>
      </c>
      <c r="O745">
        <v>21064.94</v>
      </c>
      <c r="P745">
        <v>62.81</v>
      </c>
      <c r="Q745" t="s">
        <v>63</v>
      </c>
      <c r="R745">
        <v>2</v>
      </c>
      <c r="S745" t="b">
        <v>0</v>
      </c>
      <c r="T745" t="s">
        <v>38</v>
      </c>
      <c r="U745">
        <v>9</v>
      </c>
    </row>
    <row r="746" spans="1:21" x14ac:dyDescent="0.3">
      <c r="A746" t="s">
        <v>1916</v>
      </c>
      <c r="B746" s="1">
        <v>44974</v>
      </c>
      <c r="C746" t="s">
        <v>1917</v>
      </c>
      <c r="D746" t="s">
        <v>1753</v>
      </c>
      <c r="E746">
        <v>25</v>
      </c>
      <c r="F746" t="s">
        <v>33</v>
      </c>
      <c r="G746" t="s">
        <v>81</v>
      </c>
      <c r="H746" t="s">
        <v>290</v>
      </c>
      <c r="I746" t="s">
        <v>61</v>
      </c>
      <c r="J746" t="s">
        <v>105</v>
      </c>
      <c r="K746">
        <v>8</v>
      </c>
      <c r="L746">
        <v>935.46</v>
      </c>
      <c r="M746">
        <v>0.12</v>
      </c>
      <c r="N746">
        <v>6567.18</v>
      </c>
      <c r="O746">
        <v>3099.56</v>
      </c>
      <c r="P746">
        <v>73.180000000000007</v>
      </c>
      <c r="Q746" t="s">
        <v>63</v>
      </c>
      <c r="S746" t="b">
        <v>0</v>
      </c>
      <c r="T746" t="s">
        <v>8856</v>
      </c>
      <c r="U746">
        <v>8</v>
      </c>
    </row>
    <row r="747" spans="1:21" x14ac:dyDescent="0.3">
      <c r="A747" t="s">
        <v>1918</v>
      </c>
      <c r="B747" s="1">
        <v>44894</v>
      </c>
      <c r="C747" t="s">
        <v>1919</v>
      </c>
      <c r="D747" t="s">
        <v>387</v>
      </c>
      <c r="E747">
        <v>50</v>
      </c>
      <c r="F747" t="s">
        <v>33</v>
      </c>
      <c r="G747" t="s">
        <v>81</v>
      </c>
      <c r="H747" t="s">
        <v>82</v>
      </c>
      <c r="I747" t="s">
        <v>43</v>
      </c>
      <c r="J747" t="s">
        <v>115</v>
      </c>
      <c r="K747">
        <v>9</v>
      </c>
      <c r="L747">
        <v>23692.77</v>
      </c>
      <c r="M747">
        <v>0.01</v>
      </c>
      <c r="N747">
        <v>189801.32</v>
      </c>
      <c r="O747">
        <v>55495.95</v>
      </c>
      <c r="P747">
        <v>85.76</v>
      </c>
      <c r="Q747" t="s">
        <v>63</v>
      </c>
      <c r="S747" t="b">
        <v>0</v>
      </c>
      <c r="T747" t="s">
        <v>38</v>
      </c>
      <c r="U747">
        <v>3</v>
      </c>
    </row>
    <row r="748" spans="1:21" x14ac:dyDescent="0.3">
      <c r="A748" t="s">
        <v>1920</v>
      </c>
      <c r="B748" s="1">
        <v>45272</v>
      </c>
      <c r="C748" t="s">
        <v>1921</v>
      </c>
      <c r="D748" t="s">
        <v>1428</v>
      </c>
      <c r="E748">
        <v>12</v>
      </c>
      <c r="F748" t="s">
        <v>23</v>
      </c>
      <c r="G748" t="s">
        <v>34</v>
      </c>
      <c r="H748" t="s">
        <v>35</v>
      </c>
      <c r="I748" t="s">
        <v>125</v>
      </c>
      <c r="J748" t="s">
        <v>305</v>
      </c>
      <c r="K748">
        <v>5</v>
      </c>
      <c r="L748">
        <v>67132.789999999994</v>
      </c>
      <c r="M748">
        <v>0.13</v>
      </c>
      <c r="N748">
        <v>259751.74</v>
      </c>
      <c r="O748">
        <v>31688.42</v>
      </c>
      <c r="P748">
        <v>67.599999999999994</v>
      </c>
      <c r="Q748" t="s">
        <v>63</v>
      </c>
      <c r="R748">
        <v>5</v>
      </c>
      <c r="S748" t="b">
        <v>0</v>
      </c>
      <c r="T748" t="s">
        <v>38</v>
      </c>
      <c r="U748">
        <v>3</v>
      </c>
    </row>
    <row r="749" spans="1:21" x14ac:dyDescent="0.3">
      <c r="A749" t="s">
        <v>1922</v>
      </c>
      <c r="B749" s="1">
        <v>45234</v>
      </c>
      <c r="C749" t="s">
        <v>1923</v>
      </c>
      <c r="D749" t="s">
        <v>531</v>
      </c>
      <c r="E749">
        <v>42</v>
      </c>
      <c r="F749" t="s">
        <v>67</v>
      </c>
      <c r="G749" t="s">
        <v>73</v>
      </c>
      <c r="H749" t="s">
        <v>99</v>
      </c>
      <c r="I749" t="s">
        <v>125</v>
      </c>
      <c r="J749" t="s">
        <v>169</v>
      </c>
      <c r="K749">
        <v>10</v>
      </c>
      <c r="L749">
        <v>33487.31</v>
      </c>
      <c r="M749">
        <v>0.11</v>
      </c>
      <c r="N749">
        <v>270538.05</v>
      </c>
      <c r="O749">
        <v>34449.129999999997</v>
      </c>
      <c r="P749">
        <v>64.650000000000006</v>
      </c>
      <c r="Q749" t="s">
        <v>50</v>
      </c>
      <c r="S749" t="b">
        <v>0</v>
      </c>
      <c r="T749" t="s">
        <v>38</v>
      </c>
      <c r="U749">
        <v>9</v>
      </c>
    </row>
    <row r="750" spans="1:21" x14ac:dyDescent="0.3">
      <c r="A750" t="s">
        <v>1924</v>
      </c>
      <c r="B750" s="1">
        <v>44631</v>
      </c>
      <c r="C750" t="s">
        <v>1925</v>
      </c>
      <c r="D750" t="s">
        <v>1578</v>
      </c>
      <c r="F750" t="s">
        <v>23</v>
      </c>
      <c r="G750" t="s">
        <v>73</v>
      </c>
      <c r="H750" t="s">
        <v>134</v>
      </c>
      <c r="I750" t="s">
        <v>125</v>
      </c>
      <c r="J750" t="s">
        <v>169</v>
      </c>
      <c r="K750">
        <v>7</v>
      </c>
      <c r="L750">
        <v>51313.1</v>
      </c>
      <c r="M750">
        <v>0.04</v>
      </c>
      <c r="N750">
        <v>374026.43</v>
      </c>
      <c r="O750">
        <v>48251.12</v>
      </c>
      <c r="P750">
        <v>70.930000000000007</v>
      </c>
      <c r="Q750" t="s">
        <v>69</v>
      </c>
      <c r="R750">
        <v>5</v>
      </c>
      <c r="S750" t="b">
        <v>0</v>
      </c>
      <c r="T750" t="s">
        <v>38</v>
      </c>
      <c r="U750">
        <v>1</v>
      </c>
    </row>
    <row r="751" spans="1:21" x14ac:dyDescent="0.3">
      <c r="A751" t="s">
        <v>1926</v>
      </c>
      <c r="B751" s="1">
        <v>45377</v>
      </c>
      <c r="C751" t="s">
        <v>1927</v>
      </c>
      <c r="D751" t="s">
        <v>572</v>
      </c>
      <c r="E751">
        <v>48</v>
      </c>
      <c r="F751" t="s">
        <v>67</v>
      </c>
      <c r="G751" t="s">
        <v>24</v>
      </c>
      <c r="H751" t="s">
        <v>54</v>
      </c>
      <c r="I751" t="s">
        <v>144</v>
      </c>
      <c r="J751" t="s">
        <v>145</v>
      </c>
      <c r="K751">
        <v>4</v>
      </c>
      <c r="L751">
        <v>1266.6400000000001</v>
      </c>
      <c r="M751">
        <v>0.09</v>
      </c>
      <c r="N751">
        <v>6923.51</v>
      </c>
      <c r="O751">
        <v>754.21</v>
      </c>
      <c r="P751">
        <v>67.58</v>
      </c>
      <c r="Q751" t="s">
        <v>56</v>
      </c>
      <c r="R751">
        <v>3</v>
      </c>
      <c r="S751" t="b">
        <v>0</v>
      </c>
      <c r="T751" t="s">
        <v>38</v>
      </c>
      <c r="U751">
        <v>3</v>
      </c>
    </row>
    <row r="752" spans="1:21" x14ac:dyDescent="0.3">
      <c r="A752" t="s">
        <v>1928</v>
      </c>
      <c r="B752" s="1">
        <v>44694</v>
      </c>
      <c r="C752" t="s">
        <v>1929</v>
      </c>
      <c r="D752" t="s">
        <v>129</v>
      </c>
      <c r="E752">
        <v>44</v>
      </c>
      <c r="F752" t="s">
        <v>8850</v>
      </c>
      <c r="G752" t="s">
        <v>81</v>
      </c>
      <c r="H752" t="s">
        <v>82</v>
      </c>
      <c r="I752" t="s">
        <v>26</v>
      </c>
      <c r="J752" t="s">
        <v>55</v>
      </c>
      <c r="K752">
        <v>3</v>
      </c>
      <c r="L752">
        <v>284.88</v>
      </c>
      <c r="M752">
        <v>0.26</v>
      </c>
      <c r="N752">
        <v>817.39</v>
      </c>
      <c r="O752">
        <v>50.93</v>
      </c>
      <c r="P752">
        <v>105.48</v>
      </c>
      <c r="Q752" t="s">
        <v>77</v>
      </c>
      <c r="R752">
        <v>3</v>
      </c>
      <c r="S752" t="b">
        <v>1</v>
      </c>
      <c r="T752" t="s">
        <v>29</v>
      </c>
      <c r="U752">
        <v>10</v>
      </c>
    </row>
    <row r="753" spans="1:21" x14ac:dyDescent="0.3">
      <c r="A753" t="s">
        <v>1930</v>
      </c>
      <c r="B753" s="1">
        <v>45550</v>
      </c>
      <c r="C753" t="s">
        <v>1931</v>
      </c>
      <c r="D753" t="s">
        <v>1026</v>
      </c>
      <c r="E753">
        <v>39</v>
      </c>
      <c r="F753" t="s">
        <v>33</v>
      </c>
      <c r="G753" t="s">
        <v>109</v>
      </c>
      <c r="H753" t="s">
        <v>119</v>
      </c>
      <c r="I753" t="s">
        <v>144</v>
      </c>
      <c r="J753" t="s">
        <v>145</v>
      </c>
      <c r="K753">
        <v>2</v>
      </c>
      <c r="L753">
        <v>10400.51</v>
      </c>
      <c r="M753">
        <v>0.39</v>
      </c>
      <c r="N753">
        <v>16571.32</v>
      </c>
      <c r="O753">
        <v>3945.31</v>
      </c>
      <c r="P753">
        <v>79.88</v>
      </c>
      <c r="Q753" t="s">
        <v>50</v>
      </c>
      <c r="R753">
        <v>2</v>
      </c>
      <c r="S753" t="b">
        <v>0</v>
      </c>
      <c r="T753" t="s">
        <v>38</v>
      </c>
      <c r="U753">
        <v>5</v>
      </c>
    </row>
    <row r="754" spans="1:21" x14ac:dyDescent="0.3">
      <c r="A754" t="s">
        <v>1932</v>
      </c>
      <c r="B754" s="1">
        <v>44183</v>
      </c>
      <c r="C754" t="s">
        <v>1933</v>
      </c>
      <c r="D754" t="s">
        <v>1896</v>
      </c>
      <c r="E754">
        <v>38</v>
      </c>
      <c r="F754" t="s">
        <v>67</v>
      </c>
      <c r="G754" t="s">
        <v>73</v>
      </c>
      <c r="H754" t="s">
        <v>190</v>
      </c>
      <c r="I754" t="s">
        <v>144</v>
      </c>
      <c r="J754" t="s">
        <v>478</v>
      </c>
      <c r="K754">
        <v>3</v>
      </c>
      <c r="L754">
        <v>3464.74</v>
      </c>
      <c r="M754">
        <v>0.22</v>
      </c>
      <c r="N754">
        <v>5170.4799999999996</v>
      </c>
      <c r="O754">
        <v>757.08</v>
      </c>
      <c r="P754">
        <v>50.42</v>
      </c>
      <c r="Q754" t="s">
        <v>56</v>
      </c>
      <c r="R754">
        <v>3</v>
      </c>
      <c r="S754" t="b">
        <v>0</v>
      </c>
      <c r="T754" t="s">
        <v>38</v>
      </c>
      <c r="U754">
        <v>7</v>
      </c>
    </row>
    <row r="755" spans="1:21" x14ac:dyDescent="0.3">
      <c r="A755" t="s">
        <v>1934</v>
      </c>
      <c r="B755" s="1">
        <v>44751</v>
      </c>
      <c r="C755" t="s">
        <v>1935</v>
      </c>
      <c r="D755" t="s">
        <v>1425</v>
      </c>
      <c r="E755">
        <v>44</v>
      </c>
      <c r="F755" t="s">
        <v>67</v>
      </c>
      <c r="G755" t="s">
        <v>109</v>
      </c>
      <c r="H755" t="s">
        <v>110</v>
      </c>
      <c r="I755" t="s">
        <v>125</v>
      </c>
      <c r="J755" t="s">
        <v>305</v>
      </c>
      <c r="K755">
        <v>4</v>
      </c>
      <c r="L755">
        <v>6126.05</v>
      </c>
      <c r="M755">
        <v>0.17</v>
      </c>
      <c r="N755">
        <v>32461.48</v>
      </c>
      <c r="O755">
        <v>3172.94</v>
      </c>
      <c r="P755">
        <v>65.78</v>
      </c>
      <c r="Q755" t="s">
        <v>50</v>
      </c>
      <c r="R755">
        <v>4</v>
      </c>
      <c r="S755" t="b">
        <v>0</v>
      </c>
      <c r="T755" t="s">
        <v>38</v>
      </c>
      <c r="U755">
        <v>10</v>
      </c>
    </row>
    <row r="756" spans="1:21" x14ac:dyDescent="0.3">
      <c r="A756" t="s">
        <v>1936</v>
      </c>
      <c r="B756" s="1">
        <v>44519</v>
      </c>
      <c r="C756" t="s">
        <v>1937</v>
      </c>
      <c r="D756" t="s">
        <v>200</v>
      </c>
      <c r="E756">
        <v>44</v>
      </c>
      <c r="F756" t="s">
        <v>8852</v>
      </c>
      <c r="G756" t="s">
        <v>73</v>
      </c>
      <c r="H756" t="s">
        <v>74</v>
      </c>
      <c r="I756" t="s">
        <v>125</v>
      </c>
      <c r="J756" t="s">
        <v>169</v>
      </c>
      <c r="K756">
        <v>7</v>
      </c>
      <c r="L756">
        <v>37336.980000000003</v>
      </c>
      <c r="M756">
        <v>0.14000000000000001</v>
      </c>
      <c r="N756">
        <v>165469.13</v>
      </c>
      <c r="O756">
        <v>22951.1</v>
      </c>
      <c r="P756">
        <v>40.450000000000003</v>
      </c>
      <c r="Q756" t="s">
        <v>50</v>
      </c>
      <c r="R756">
        <v>2</v>
      </c>
      <c r="S756" t="b">
        <v>0</v>
      </c>
      <c r="T756" t="s">
        <v>38</v>
      </c>
      <c r="U756">
        <v>2</v>
      </c>
    </row>
    <row r="757" spans="1:21" x14ac:dyDescent="0.3">
      <c r="A757" t="s">
        <v>1938</v>
      </c>
      <c r="B757" s="1">
        <v>44652</v>
      </c>
      <c r="C757" t="s">
        <v>1939</v>
      </c>
      <c r="D757" t="s">
        <v>1542</v>
      </c>
      <c r="E757">
        <v>35</v>
      </c>
      <c r="F757" t="s">
        <v>23</v>
      </c>
      <c r="G757" t="s">
        <v>24</v>
      </c>
      <c r="H757" t="s">
        <v>168</v>
      </c>
      <c r="I757" t="s">
        <v>26</v>
      </c>
      <c r="J757" t="s">
        <v>27</v>
      </c>
      <c r="K757">
        <v>3</v>
      </c>
      <c r="L757">
        <v>303.99</v>
      </c>
      <c r="M757">
        <v>0.4</v>
      </c>
      <c r="N757">
        <v>728.29</v>
      </c>
      <c r="O757">
        <v>43.2</v>
      </c>
      <c r="P757">
        <v>35.74</v>
      </c>
      <c r="Q757" t="s">
        <v>28</v>
      </c>
      <c r="S757" t="b">
        <v>0</v>
      </c>
      <c r="T757" t="s">
        <v>38</v>
      </c>
    </row>
    <row r="758" spans="1:21" x14ac:dyDescent="0.3">
      <c r="A758" t="s">
        <v>1940</v>
      </c>
      <c r="B758" s="1">
        <v>44434</v>
      </c>
      <c r="C758" t="s">
        <v>1941</v>
      </c>
      <c r="D758" t="s">
        <v>1942</v>
      </c>
      <c r="E758">
        <v>18</v>
      </c>
      <c r="F758" t="s">
        <v>23</v>
      </c>
      <c r="G758" t="s">
        <v>73</v>
      </c>
      <c r="H758" t="s">
        <v>99</v>
      </c>
      <c r="I758" t="s">
        <v>26</v>
      </c>
      <c r="J758" t="s">
        <v>55</v>
      </c>
      <c r="K758">
        <v>7</v>
      </c>
      <c r="L758">
        <v>438.39</v>
      </c>
      <c r="M758">
        <v>0.11</v>
      </c>
      <c r="N758">
        <v>3296.41</v>
      </c>
      <c r="O758">
        <v>234.24</v>
      </c>
      <c r="P758">
        <v>28.61</v>
      </c>
      <c r="Q758" t="s">
        <v>69</v>
      </c>
      <c r="R758">
        <v>4</v>
      </c>
      <c r="S758" t="b">
        <v>0</v>
      </c>
      <c r="T758" t="s">
        <v>135</v>
      </c>
      <c r="U758">
        <v>3</v>
      </c>
    </row>
    <row r="759" spans="1:21" x14ac:dyDescent="0.3">
      <c r="A759" t="s">
        <v>1943</v>
      </c>
      <c r="B759" s="1">
        <v>44159</v>
      </c>
      <c r="C759" t="s">
        <v>1944</v>
      </c>
      <c r="D759" t="s">
        <v>704</v>
      </c>
      <c r="E759">
        <v>32</v>
      </c>
      <c r="F759" t="s">
        <v>67</v>
      </c>
      <c r="G759" t="s">
        <v>34</v>
      </c>
      <c r="H759" t="s">
        <v>48</v>
      </c>
      <c r="I759" t="s">
        <v>26</v>
      </c>
      <c r="J759" t="s">
        <v>396</v>
      </c>
      <c r="K759">
        <v>6</v>
      </c>
      <c r="L759">
        <v>79.33</v>
      </c>
      <c r="M759">
        <v>0.21</v>
      </c>
      <c r="N759">
        <v>270.5</v>
      </c>
      <c r="O759">
        <v>23.07</v>
      </c>
      <c r="P759">
        <v>33.119999999999997</v>
      </c>
      <c r="Q759" t="s">
        <v>56</v>
      </c>
      <c r="R759">
        <v>1</v>
      </c>
      <c r="S759" t="b">
        <v>0</v>
      </c>
      <c r="T759" t="s">
        <v>38</v>
      </c>
      <c r="U759">
        <v>2</v>
      </c>
    </row>
    <row r="760" spans="1:21" x14ac:dyDescent="0.3">
      <c r="A760" t="s">
        <v>1945</v>
      </c>
      <c r="B760" s="1">
        <v>44166</v>
      </c>
      <c r="C760" t="s">
        <v>1946</v>
      </c>
      <c r="D760" t="s">
        <v>1947</v>
      </c>
      <c r="E760">
        <v>38</v>
      </c>
      <c r="F760" t="s">
        <v>23</v>
      </c>
      <c r="G760" t="s">
        <v>73</v>
      </c>
      <c r="H760" t="s">
        <v>99</v>
      </c>
      <c r="I760" t="s">
        <v>43</v>
      </c>
      <c r="J760" t="s">
        <v>49</v>
      </c>
      <c r="K760">
        <v>10</v>
      </c>
      <c r="L760">
        <v>19507.14</v>
      </c>
      <c r="M760">
        <v>0.23</v>
      </c>
      <c r="N760">
        <v>102410.73</v>
      </c>
      <c r="O760">
        <v>29631.5</v>
      </c>
      <c r="P760">
        <v>47.48</v>
      </c>
      <c r="Q760" t="s">
        <v>28</v>
      </c>
      <c r="R760">
        <v>2</v>
      </c>
      <c r="S760" t="b">
        <v>1</v>
      </c>
      <c r="T760" t="s">
        <v>29</v>
      </c>
      <c r="U760">
        <v>2</v>
      </c>
    </row>
    <row r="761" spans="1:21" x14ac:dyDescent="0.3">
      <c r="A761" t="s">
        <v>1948</v>
      </c>
      <c r="B761" s="1">
        <v>44303</v>
      </c>
      <c r="C761" t="s">
        <v>1949</v>
      </c>
      <c r="D761" t="s">
        <v>94</v>
      </c>
      <c r="E761">
        <v>26</v>
      </c>
      <c r="F761" t="s">
        <v>23</v>
      </c>
      <c r="G761" t="s">
        <v>109</v>
      </c>
      <c r="H761" t="s">
        <v>327</v>
      </c>
      <c r="I761" t="s">
        <v>26</v>
      </c>
      <c r="J761" t="s">
        <v>396</v>
      </c>
      <c r="K761">
        <v>7</v>
      </c>
      <c r="L761">
        <v>481.39</v>
      </c>
      <c r="M761">
        <v>0.2</v>
      </c>
      <c r="N761">
        <v>3271.29</v>
      </c>
      <c r="O761">
        <v>361.25</v>
      </c>
      <c r="P761">
        <v>82.25</v>
      </c>
      <c r="Q761" t="s">
        <v>56</v>
      </c>
      <c r="R761">
        <v>1</v>
      </c>
      <c r="S761" t="b">
        <v>0</v>
      </c>
      <c r="T761" t="s">
        <v>38</v>
      </c>
      <c r="U761">
        <v>7</v>
      </c>
    </row>
    <row r="762" spans="1:21" x14ac:dyDescent="0.3">
      <c r="A762" t="s">
        <v>1950</v>
      </c>
      <c r="B762" s="1">
        <v>45240</v>
      </c>
      <c r="C762" t="s">
        <v>1951</v>
      </c>
      <c r="D762" t="s">
        <v>375</v>
      </c>
      <c r="E762">
        <v>23</v>
      </c>
      <c r="F762" t="s">
        <v>23</v>
      </c>
      <c r="G762" t="s">
        <v>73</v>
      </c>
      <c r="H762" t="s">
        <v>190</v>
      </c>
      <c r="I762" t="s">
        <v>43</v>
      </c>
      <c r="J762" t="s">
        <v>91</v>
      </c>
      <c r="K762">
        <v>7</v>
      </c>
      <c r="L762">
        <v>31424.240000000002</v>
      </c>
      <c r="M762">
        <v>0.31</v>
      </c>
      <c r="N762">
        <v>128843.9</v>
      </c>
      <c r="O762">
        <v>46085.23</v>
      </c>
      <c r="P762">
        <v>53.66</v>
      </c>
      <c r="Q762" t="s">
        <v>28</v>
      </c>
      <c r="R762">
        <v>5</v>
      </c>
      <c r="S762" t="b">
        <v>0</v>
      </c>
      <c r="T762" t="s">
        <v>8842</v>
      </c>
      <c r="U762">
        <v>8</v>
      </c>
    </row>
    <row r="763" spans="1:21" x14ac:dyDescent="0.3">
      <c r="A763" t="s">
        <v>1952</v>
      </c>
      <c r="B763" s="1">
        <v>44335</v>
      </c>
      <c r="C763" t="s">
        <v>1953</v>
      </c>
      <c r="D763" t="s">
        <v>326</v>
      </c>
      <c r="E763">
        <v>30</v>
      </c>
      <c r="F763" t="s">
        <v>33</v>
      </c>
      <c r="G763" t="s">
        <v>24</v>
      </c>
      <c r="H763" t="s">
        <v>68</v>
      </c>
      <c r="I763" t="s">
        <v>43</v>
      </c>
      <c r="J763" t="s">
        <v>91</v>
      </c>
      <c r="K763">
        <v>4</v>
      </c>
      <c r="L763">
        <v>3717.76</v>
      </c>
      <c r="M763">
        <v>0.18</v>
      </c>
      <c r="N763">
        <v>16660.91</v>
      </c>
      <c r="O763">
        <v>4463.8999999999996</v>
      </c>
      <c r="P763">
        <v>8.31</v>
      </c>
      <c r="Q763" t="s">
        <v>50</v>
      </c>
      <c r="R763">
        <v>2</v>
      </c>
      <c r="S763" t="b">
        <v>0</v>
      </c>
      <c r="T763" t="s">
        <v>83</v>
      </c>
      <c r="U763">
        <v>9</v>
      </c>
    </row>
    <row r="764" spans="1:21" x14ac:dyDescent="0.3">
      <c r="A764" t="s">
        <v>1954</v>
      </c>
      <c r="B764" s="1">
        <v>44528</v>
      </c>
      <c r="C764" t="s">
        <v>1955</v>
      </c>
      <c r="D764" t="s">
        <v>560</v>
      </c>
      <c r="E764">
        <v>26</v>
      </c>
      <c r="F764" t="s">
        <v>67</v>
      </c>
      <c r="G764" t="s">
        <v>81</v>
      </c>
      <c r="H764" t="s">
        <v>82</v>
      </c>
      <c r="I764" t="s">
        <v>61</v>
      </c>
      <c r="J764" t="s">
        <v>280</v>
      </c>
      <c r="K764">
        <v>6</v>
      </c>
      <c r="L764">
        <v>730.36</v>
      </c>
      <c r="M764">
        <v>0.27</v>
      </c>
      <c r="N764">
        <v>2369.15</v>
      </c>
      <c r="O764">
        <v>1034.9100000000001</v>
      </c>
      <c r="P764">
        <v>94.11</v>
      </c>
      <c r="Q764" t="s">
        <v>63</v>
      </c>
      <c r="R764">
        <v>3</v>
      </c>
      <c r="S764" t="b">
        <v>0</v>
      </c>
      <c r="T764" t="s">
        <v>38</v>
      </c>
      <c r="U764">
        <v>8</v>
      </c>
    </row>
    <row r="765" spans="1:21" x14ac:dyDescent="0.3">
      <c r="A765" t="s">
        <v>1956</v>
      </c>
      <c r="B765" s="1">
        <v>43865</v>
      </c>
      <c r="C765" t="s">
        <v>1957</v>
      </c>
      <c r="D765" t="s">
        <v>1032</v>
      </c>
      <c r="E765">
        <v>19</v>
      </c>
      <c r="F765" t="s">
        <v>8840</v>
      </c>
      <c r="G765" t="s">
        <v>109</v>
      </c>
      <c r="H765" t="s">
        <v>327</v>
      </c>
      <c r="I765" t="s">
        <v>43</v>
      </c>
      <c r="J765" t="s">
        <v>218</v>
      </c>
      <c r="K765">
        <v>9</v>
      </c>
      <c r="L765">
        <v>31457.07</v>
      </c>
      <c r="M765">
        <v>0.1</v>
      </c>
      <c r="N765">
        <v>190620.36</v>
      </c>
      <c r="O765">
        <v>52175.19</v>
      </c>
      <c r="P765">
        <v>103.27</v>
      </c>
      <c r="Q765" t="s">
        <v>63</v>
      </c>
      <c r="R765">
        <v>3</v>
      </c>
      <c r="S765" t="b">
        <v>0</v>
      </c>
      <c r="T765" t="s">
        <v>38</v>
      </c>
      <c r="U765">
        <v>6</v>
      </c>
    </row>
    <row r="766" spans="1:21" x14ac:dyDescent="0.3">
      <c r="A766" t="s">
        <v>1958</v>
      </c>
      <c r="B766" s="1">
        <v>44310</v>
      </c>
      <c r="C766" t="s">
        <v>1959</v>
      </c>
      <c r="D766" t="s">
        <v>1578</v>
      </c>
      <c r="E766">
        <v>21</v>
      </c>
      <c r="F766" t="s">
        <v>67</v>
      </c>
      <c r="G766" t="s">
        <v>24</v>
      </c>
      <c r="H766" t="s">
        <v>54</v>
      </c>
      <c r="I766" t="s">
        <v>75</v>
      </c>
      <c r="J766" t="s">
        <v>87</v>
      </c>
      <c r="K766">
        <v>9</v>
      </c>
      <c r="L766">
        <v>905.46</v>
      </c>
      <c r="M766">
        <v>0.26</v>
      </c>
      <c r="N766">
        <v>6527.94</v>
      </c>
      <c r="O766">
        <v>2985.32</v>
      </c>
      <c r="P766">
        <v>40.75</v>
      </c>
      <c r="Q766" t="s">
        <v>56</v>
      </c>
      <c r="R766">
        <v>3</v>
      </c>
      <c r="S766" t="b">
        <v>1</v>
      </c>
      <c r="T766" t="s">
        <v>29</v>
      </c>
      <c r="U766">
        <v>2</v>
      </c>
    </row>
    <row r="767" spans="1:21" x14ac:dyDescent="0.3">
      <c r="A767" t="s">
        <v>1960</v>
      </c>
      <c r="B767" s="1">
        <v>44206</v>
      </c>
      <c r="C767" t="s">
        <v>1961</v>
      </c>
      <c r="D767" t="s">
        <v>387</v>
      </c>
      <c r="E767">
        <v>36</v>
      </c>
      <c r="F767" t="s">
        <v>8851</v>
      </c>
      <c r="G767" t="s">
        <v>34</v>
      </c>
      <c r="H767" t="s">
        <v>35</v>
      </c>
      <c r="I767" t="s">
        <v>75</v>
      </c>
      <c r="J767" t="s">
        <v>111</v>
      </c>
      <c r="K767">
        <v>1</v>
      </c>
      <c r="L767">
        <v>3433.94</v>
      </c>
      <c r="M767">
        <v>0.3</v>
      </c>
      <c r="N767">
        <v>1813.71</v>
      </c>
      <c r="O767">
        <v>609.25</v>
      </c>
      <c r="P767">
        <v>67.739999999999995</v>
      </c>
      <c r="Q767" t="s">
        <v>50</v>
      </c>
      <c r="S767" t="b">
        <v>0</v>
      </c>
      <c r="T767" t="s">
        <v>38</v>
      </c>
      <c r="U767">
        <v>1</v>
      </c>
    </row>
    <row r="768" spans="1:21" x14ac:dyDescent="0.3">
      <c r="A768" t="s">
        <v>1962</v>
      </c>
      <c r="B768" s="1">
        <v>45386</v>
      </c>
      <c r="C768" t="s">
        <v>1963</v>
      </c>
      <c r="D768" t="s">
        <v>493</v>
      </c>
      <c r="E768">
        <v>17</v>
      </c>
      <c r="F768" t="s">
        <v>23</v>
      </c>
      <c r="G768" t="s">
        <v>81</v>
      </c>
      <c r="H768" t="s">
        <v>124</v>
      </c>
      <c r="I768" t="s">
        <v>43</v>
      </c>
      <c r="J768" t="s">
        <v>49</v>
      </c>
      <c r="L768">
        <v>7466.4</v>
      </c>
      <c r="M768">
        <v>0.13</v>
      </c>
      <c r="N768">
        <v>9242.24</v>
      </c>
      <c r="O768">
        <v>2505.04</v>
      </c>
      <c r="P768">
        <v>73.709999999999994</v>
      </c>
      <c r="Q768" t="s">
        <v>63</v>
      </c>
      <c r="R768">
        <v>2</v>
      </c>
      <c r="S768" t="b">
        <v>1</v>
      </c>
      <c r="T768" t="s">
        <v>29</v>
      </c>
      <c r="U768">
        <v>10</v>
      </c>
    </row>
    <row r="769" spans="1:21" x14ac:dyDescent="0.3">
      <c r="A769" t="s">
        <v>1964</v>
      </c>
      <c r="B769" s="1">
        <v>44393</v>
      </c>
      <c r="C769" t="s">
        <v>1965</v>
      </c>
      <c r="D769" t="s">
        <v>1583</v>
      </c>
      <c r="E769">
        <v>28</v>
      </c>
      <c r="F769" t="s">
        <v>23</v>
      </c>
      <c r="G769" t="s">
        <v>34</v>
      </c>
      <c r="H769" t="s">
        <v>42</v>
      </c>
      <c r="I769" t="s">
        <v>75</v>
      </c>
      <c r="J769" t="s">
        <v>120</v>
      </c>
      <c r="K769">
        <v>3</v>
      </c>
      <c r="L769">
        <v>1871.08</v>
      </c>
      <c r="M769">
        <v>0.03</v>
      </c>
      <c r="N769">
        <v>7720.71</v>
      </c>
      <c r="O769">
        <v>2716.63</v>
      </c>
      <c r="P769">
        <v>65.48</v>
      </c>
      <c r="Q769" t="s">
        <v>63</v>
      </c>
      <c r="R769">
        <v>1</v>
      </c>
      <c r="S769" t="b">
        <v>0</v>
      </c>
      <c r="T769" t="s">
        <v>8842</v>
      </c>
      <c r="U769">
        <v>7</v>
      </c>
    </row>
    <row r="770" spans="1:21" x14ac:dyDescent="0.3">
      <c r="A770" t="s">
        <v>1966</v>
      </c>
      <c r="B770" t="s">
        <v>8875</v>
      </c>
      <c r="C770" t="s">
        <v>1967</v>
      </c>
      <c r="D770" t="s">
        <v>422</v>
      </c>
      <c r="E770">
        <v>21</v>
      </c>
      <c r="F770" t="s">
        <v>33</v>
      </c>
      <c r="G770" t="s">
        <v>81</v>
      </c>
      <c r="H770" t="s">
        <v>290</v>
      </c>
      <c r="I770" t="s">
        <v>125</v>
      </c>
      <c r="J770" t="s">
        <v>511</v>
      </c>
      <c r="K770">
        <v>7</v>
      </c>
      <c r="L770">
        <v>53035.199999999997</v>
      </c>
      <c r="M770">
        <v>0.26</v>
      </c>
      <c r="N770">
        <v>212011.56</v>
      </c>
      <c r="O770">
        <v>26192.61</v>
      </c>
      <c r="P770">
        <v>82.3</v>
      </c>
      <c r="Q770" t="s">
        <v>77</v>
      </c>
      <c r="R770">
        <v>1</v>
      </c>
      <c r="S770" t="b">
        <v>1</v>
      </c>
      <c r="T770" t="s">
        <v>29</v>
      </c>
      <c r="U770">
        <v>6</v>
      </c>
    </row>
    <row r="771" spans="1:21" x14ac:dyDescent="0.3">
      <c r="A771" t="s">
        <v>1968</v>
      </c>
      <c r="B771" s="1">
        <v>44226</v>
      </c>
      <c r="C771" t="s">
        <v>1969</v>
      </c>
      <c r="D771" t="s">
        <v>1970</v>
      </c>
      <c r="E771">
        <v>59</v>
      </c>
      <c r="F771" t="s">
        <v>33</v>
      </c>
      <c r="G771" t="s">
        <v>24</v>
      </c>
      <c r="H771" t="s">
        <v>68</v>
      </c>
      <c r="I771" t="s">
        <v>125</v>
      </c>
      <c r="J771" t="s">
        <v>126</v>
      </c>
      <c r="K771">
        <v>3</v>
      </c>
      <c r="L771">
        <v>69155.55</v>
      </c>
      <c r="M771">
        <v>0.25</v>
      </c>
      <c r="N771">
        <v>102960.53</v>
      </c>
      <c r="O771">
        <v>11911.08</v>
      </c>
      <c r="P771">
        <v>54.42</v>
      </c>
      <c r="Q771" t="s">
        <v>50</v>
      </c>
      <c r="R771">
        <v>3</v>
      </c>
      <c r="S771" t="b">
        <v>0</v>
      </c>
      <c r="T771" t="s">
        <v>38</v>
      </c>
      <c r="U771">
        <v>9</v>
      </c>
    </row>
    <row r="772" spans="1:21" x14ac:dyDescent="0.3">
      <c r="A772" t="s">
        <v>1971</v>
      </c>
      <c r="B772" s="1">
        <v>44987</v>
      </c>
      <c r="C772" t="s">
        <v>1972</v>
      </c>
      <c r="D772" t="s">
        <v>1547</v>
      </c>
      <c r="E772">
        <v>27</v>
      </c>
      <c r="F772" t="s">
        <v>33</v>
      </c>
      <c r="G772" t="s">
        <v>73</v>
      </c>
      <c r="H772" t="s">
        <v>134</v>
      </c>
      <c r="I772" t="s">
        <v>36</v>
      </c>
      <c r="J772" t="s">
        <v>180</v>
      </c>
      <c r="K772">
        <v>2</v>
      </c>
      <c r="L772">
        <v>920.67</v>
      </c>
      <c r="M772">
        <v>0.24</v>
      </c>
      <c r="N772">
        <v>1821.82</v>
      </c>
      <c r="O772">
        <v>918.21</v>
      </c>
      <c r="P772">
        <v>61.3</v>
      </c>
      <c r="Q772" t="s">
        <v>69</v>
      </c>
      <c r="R772">
        <v>4</v>
      </c>
      <c r="S772" t="b">
        <v>0</v>
      </c>
      <c r="T772" t="s">
        <v>38</v>
      </c>
      <c r="U772">
        <v>3</v>
      </c>
    </row>
    <row r="773" spans="1:21" x14ac:dyDescent="0.3">
      <c r="A773" t="s">
        <v>1973</v>
      </c>
      <c r="B773" s="1">
        <v>44515</v>
      </c>
      <c r="C773" t="s">
        <v>1974</v>
      </c>
      <c r="D773" t="s">
        <v>1975</v>
      </c>
      <c r="E773">
        <v>39</v>
      </c>
      <c r="F773" t="s">
        <v>67</v>
      </c>
      <c r="G773" t="s">
        <v>24</v>
      </c>
      <c r="H773" t="s">
        <v>168</v>
      </c>
      <c r="I773" t="s">
        <v>26</v>
      </c>
      <c r="J773" t="s">
        <v>396</v>
      </c>
      <c r="K773">
        <v>2</v>
      </c>
      <c r="L773">
        <v>260.24</v>
      </c>
      <c r="M773">
        <v>0.22</v>
      </c>
      <c r="N773">
        <v>245.84</v>
      </c>
      <c r="O773">
        <v>24.47</v>
      </c>
      <c r="P773">
        <v>73.44</v>
      </c>
      <c r="Q773" t="s">
        <v>77</v>
      </c>
      <c r="R773">
        <v>5</v>
      </c>
      <c r="S773" t="b">
        <v>0</v>
      </c>
      <c r="T773" t="s">
        <v>38</v>
      </c>
      <c r="U773">
        <v>2</v>
      </c>
    </row>
    <row r="774" spans="1:21" x14ac:dyDescent="0.3">
      <c r="A774" t="s">
        <v>1976</v>
      </c>
      <c r="B774" s="1">
        <v>44043</v>
      </c>
      <c r="C774" t="s">
        <v>1977</v>
      </c>
      <c r="D774" t="s">
        <v>266</v>
      </c>
      <c r="E774">
        <v>28</v>
      </c>
      <c r="F774" t="s">
        <v>67</v>
      </c>
      <c r="G774" t="s">
        <v>34</v>
      </c>
      <c r="H774" t="s">
        <v>48</v>
      </c>
      <c r="I774" t="s">
        <v>75</v>
      </c>
      <c r="J774" t="s">
        <v>130</v>
      </c>
      <c r="K774">
        <v>8</v>
      </c>
      <c r="L774">
        <v>3369.18</v>
      </c>
      <c r="M774">
        <v>0.05</v>
      </c>
      <c r="N774">
        <v>29990.07</v>
      </c>
      <c r="O774">
        <v>10760.08</v>
      </c>
      <c r="P774">
        <v>65.099999999999994</v>
      </c>
      <c r="Q774" t="s">
        <v>77</v>
      </c>
      <c r="R774">
        <v>3</v>
      </c>
      <c r="S774" t="b">
        <v>0</v>
      </c>
      <c r="T774" t="s">
        <v>8842</v>
      </c>
      <c r="U774">
        <v>10</v>
      </c>
    </row>
    <row r="775" spans="1:21" x14ac:dyDescent="0.3">
      <c r="A775" t="s">
        <v>1978</v>
      </c>
      <c r="B775" s="1">
        <v>45543</v>
      </c>
      <c r="C775" t="s">
        <v>1979</v>
      </c>
      <c r="D775" t="s">
        <v>1040</v>
      </c>
      <c r="E775">
        <v>25</v>
      </c>
      <c r="F775" t="s">
        <v>67</v>
      </c>
      <c r="G775" t="s">
        <v>109</v>
      </c>
      <c r="H775" t="s">
        <v>119</v>
      </c>
      <c r="I775" t="s">
        <v>26</v>
      </c>
      <c r="J775" t="s">
        <v>27</v>
      </c>
      <c r="K775">
        <v>3</v>
      </c>
      <c r="L775">
        <v>449.53</v>
      </c>
      <c r="M775">
        <v>0.2</v>
      </c>
      <c r="N775">
        <v>1417.4</v>
      </c>
      <c r="O775">
        <v>70.52</v>
      </c>
      <c r="P775">
        <v>77.45</v>
      </c>
      <c r="Q775" t="s">
        <v>77</v>
      </c>
      <c r="R775">
        <v>4</v>
      </c>
      <c r="S775" t="b">
        <v>0</v>
      </c>
      <c r="T775" t="s">
        <v>57</v>
      </c>
      <c r="U775">
        <v>10</v>
      </c>
    </row>
    <row r="776" spans="1:21" x14ac:dyDescent="0.3">
      <c r="A776" t="s">
        <v>465</v>
      </c>
      <c r="B776" s="1">
        <v>43948</v>
      </c>
      <c r="C776" t="s">
        <v>466</v>
      </c>
      <c r="D776" t="s">
        <v>467</v>
      </c>
      <c r="E776">
        <v>32</v>
      </c>
      <c r="F776" t="s">
        <v>67</v>
      </c>
      <c r="G776" t="s">
        <v>34</v>
      </c>
      <c r="H776" t="s">
        <v>35</v>
      </c>
      <c r="I776" t="s">
        <v>61</v>
      </c>
      <c r="J776" t="s">
        <v>105</v>
      </c>
      <c r="K776">
        <v>7</v>
      </c>
      <c r="L776">
        <v>257.18</v>
      </c>
      <c r="M776">
        <v>0.28999999999999998</v>
      </c>
      <c r="N776">
        <v>1452.88</v>
      </c>
      <c r="O776">
        <v>604.80999999999995</v>
      </c>
      <c r="P776">
        <v>60.36</v>
      </c>
      <c r="Q776" t="s">
        <v>69</v>
      </c>
      <c r="R776">
        <v>1</v>
      </c>
      <c r="S776" t="b">
        <v>0</v>
      </c>
      <c r="T776" t="s">
        <v>83</v>
      </c>
      <c r="U776">
        <v>5</v>
      </c>
    </row>
    <row r="777" spans="1:21" x14ac:dyDescent="0.3">
      <c r="A777" t="s">
        <v>1980</v>
      </c>
      <c r="B777" s="1">
        <v>44655</v>
      </c>
      <c r="C777" t="s">
        <v>1981</v>
      </c>
      <c r="D777" t="s">
        <v>448</v>
      </c>
      <c r="E777">
        <v>45</v>
      </c>
      <c r="F777" t="s">
        <v>23</v>
      </c>
      <c r="G777" t="s">
        <v>81</v>
      </c>
      <c r="H777" t="s">
        <v>290</v>
      </c>
      <c r="I777" t="s">
        <v>144</v>
      </c>
      <c r="J777" t="s">
        <v>159</v>
      </c>
      <c r="K777">
        <v>3</v>
      </c>
      <c r="L777">
        <v>1955.47</v>
      </c>
      <c r="M777">
        <v>0.16</v>
      </c>
      <c r="N777">
        <v>6238.78</v>
      </c>
      <c r="O777">
        <v>1430</v>
      </c>
      <c r="P777">
        <v>93.12</v>
      </c>
      <c r="Q777" t="s">
        <v>63</v>
      </c>
      <c r="R777">
        <v>3</v>
      </c>
      <c r="S777" t="b">
        <v>0</v>
      </c>
      <c r="T777" t="s">
        <v>135</v>
      </c>
      <c r="U777">
        <v>3</v>
      </c>
    </row>
    <row r="778" spans="1:21" x14ac:dyDescent="0.3">
      <c r="A778" t="s">
        <v>1982</v>
      </c>
      <c r="B778" s="1">
        <v>45206</v>
      </c>
      <c r="C778" t="s">
        <v>1983</v>
      </c>
      <c r="D778" t="s">
        <v>1578</v>
      </c>
      <c r="E778">
        <v>22</v>
      </c>
      <c r="F778" t="s">
        <v>33</v>
      </c>
      <c r="G778" t="s">
        <v>73</v>
      </c>
      <c r="H778" t="s">
        <v>99</v>
      </c>
      <c r="I778" t="s">
        <v>26</v>
      </c>
      <c r="J778" t="s">
        <v>426</v>
      </c>
      <c r="K778">
        <v>2</v>
      </c>
      <c r="L778">
        <v>216.82</v>
      </c>
      <c r="M778">
        <v>0.28000000000000003</v>
      </c>
      <c r="N778">
        <v>255.27</v>
      </c>
      <c r="O778">
        <v>22.97</v>
      </c>
      <c r="P778">
        <v>53.52</v>
      </c>
      <c r="Q778" t="s">
        <v>56</v>
      </c>
      <c r="R778">
        <v>5</v>
      </c>
      <c r="S778" t="b">
        <v>1</v>
      </c>
      <c r="T778" t="s">
        <v>29</v>
      </c>
      <c r="U778">
        <v>4</v>
      </c>
    </row>
    <row r="779" spans="1:21" x14ac:dyDescent="0.3">
      <c r="A779" t="s">
        <v>1984</v>
      </c>
      <c r="B779" s="1">
        <v>44086</v>
      </c>
      <c r="C779" t="s">
        <v>1985</v>
      </c>
      <c r="D779" t="s">
        <v>1121</v>
      </c>
      <c r="E779">
        <v>46</v>
      </c>
      <c r="F779" t="s">
        <v>23</v>
      </c>
      <c r="G779" t="s">
        <v>73</v>
      </c>
      <c r="H779" t="s">
        <v>99</v>
      </c>
      <c r="I779" t="s">
        <v>144</v>
      </c>
      <c r="J779" t="s">
        <v>478</v>
      </c>
      <c r="K779">
        <v>2</v>
      </c>
      <c r="L779">
        <v>7907.75</v>
      </c>
      <c r="M779">
        <v>0.23</v>
      </c>
      <c r="N779">
        <v>11417.09</v>
      </c>
      <c r="O779">
        <v>2439.2600000000002</v>
      </c>
      <c r="P779">
        <v>30.79</v>
      </c>
      <c r="Q779" t="s">
        <v>77</v>
      </c>
      <c r="R779">
        <v>4</v>
      </c>
      <c r="S779" t="b">
        <v>0</v>
      </c>
      <c r="T779" t="s">
        <v>57</v>
      </c>
      <c r="U779">
        <v>10</v>
      </c>
    </row>
    <row r="780" spans="1:21" x14ac:dyDescent="0.3">
      <c r="A780" t="s">
        <v>1986</v>
      </c>
      <c r="B780" t="s">
        <v>8876</v>
      </c>
      <c r="C780" t="s">
        <v>1987</v>
      </c>
      <c r="D780" t="s">
        <v>1988</v>
      </c>
      <c r="E780">
        <v>30</v>
      </c>
      <c r="F780" t="s">
        <v>33</v>
      </c>
      <c r="G780" t="s">
        <v>24</v>
      </c>
      <c r="H780" t="s">
        <v>54</v>
      </c>
      <c r="I780" t="s">
        <v>36</v>
      </c>
      <c r="J780" t="s">
        <v>228</v>
      </c>
      <c r="K780">
        <v>5</v>
      </c>
      <c r="L780">
        <v>1398.56</v>
      </c>
      <c r="M780">
        <v>0.11</v>
      </c>
      <c r="N780">
        <v>5755.36</v>
      </c>
      <c r="O780">
        <v>2371.83</v>
      </c>
      <c r="P780">
        <v>41.33</v>
      </c>
      <c r="Q780" t="s">
        <v>63</v>
      </c>
      <c r="R780">
        <v>1</v>
      </c>
      <c r="S780" t="b">
        <v>0</v>
      </c>
      <c r="T780" t="s">
        <v>38</v>
      </c>
      <c r="U780">
        <v>2</v>
      </c>
    </row>
    <row r="781" spans="1:21" x14ac:dyDescent="0.3">
      <c r="A781" t="s">
        <v>1989</v>
      </c>
      <c r="B781" s="1">
        <v>43995</v>
      </c>
      <c r="C781" t="s">
        <v>1990</v>
      </c>
      <c r="D781" t="s">
        <v>262</v>
      </c>
      <c r="E781">
        <v>18</v>
      </c>
      <c r="F781" t="s">
        <v>67</v>
      </c>
      <c r="G781" t="s">
        <v>109</v>
      </c>
      <c r="H781" t="s">
        <v>327</v>
      </c>
      <c r="I781" t="s">
        <v>26</v>
      </c>
      <c r="J781" t="s">
        <v>27</v>
      </c>
      <c r="K781">
        <v>9</v>
      </c>
      <c r="L781">
        <v>264.60000000000002</v>
      </c>
      <c r="M781">
        <v>0.39</v>
      </c>
      <c r="N781">
        <v>1805.25</v>
      </c>
      <c r="O781">
        <v>107.92</v>
      </c>
      <c r="P781">
        <v>70.83</v>
      </c>
      <c r="Q781" t="s">
        <v>28</v>
      </c>
      <c r="R781">
        <v>5</v>
      </c>
      <c r="S781" t="b">
        <v>0</v>
      </c>
      <c r="T781" t="s">
        <v>38</v>
      </c>
      <c r="U781">
        <v>1</v>
      </c>
    </row>
    <row r="782" spans="1:21" x14ac:dyDescent="0.3">
      <c r="A782" t="s">
        <v>1991</v>
      </c>
      <c r="B782" s="1">
        <v>44424</v>
      </c>
      <c r="C782" t="s">
        <v>1992</v>
      </c>
      <c r="D782" t="s">
        <v>1993</v>
      </c>
      <c r="E782">
        <v>42</v>
      </c>
      <c r="F782" t="s">
        <v>8845</v>
      </c>
      <c r="G782" t="s">
        <v>24</v>
      </c>
      <c r="H782" t="s">
        <v>68</v>
      </c>
      <c r="I782" t="s">
        <v>61</v>
      </c>
      <c r="J782" t="s">
        <v>62</v>
      </c>
      <c r="K782">
        <v>3</v>
      </c>
      <c r="L782">
        <v>886.35</v>
      </c>
      <c r="M782">
        <v>0.25</v>
      </c>
      <c r="N782">
        <v>2878.52</v>
      </c>
      <c r="O782">
        <v>1205.8900000000001</v>
      </c>
      <c r="P782">
        <v>51.22</v>
      </c>
      <c r="Q782" t="s">
        <v>50</v>
      </c>
      <c r="R782">
        <v>1</v>
      </c>
      <c r="S782" t="b">
        <v>0</v>
      </c>
      <c r="T782" t="s">
        <v>38</v>
      </c>
      <c r="U782">
        <v>6</v>
      </c>
    </row>
    <row r="783" spans="1:21" x14ac:dyDescent="0.3">
      <c r="A783" t="s">
        <v>1994</v>
      </c>
      <c r="B783" s="1">
        <v>45317</v>
      </c>
      <c r="C783" t="s">
        <v>1995</v>
      </c>
      <c r="D783" t="s">
        <v>1993</v>
      </c>
      <c r="E783">
        <v>35</v>
      </c>
      <c r="F783" t="s">
        <v>33</v>
      </c>
      <c r="G783" t="s">
        <v>34</v>
      </c>
      <c r="H783" t="s">
        <v>48</v>
      </c>
      <c r="I783" t="s">
        <v>61</v>
      </c>
      <c r="J783" t="s">
        <v>280</v>
      </c>
      <c r="K783">
        <v>6</v>
      </c>
      <c r="L783">
        <v>589.55999999999995</v>
      </c>
      <c r="M783">
        <v>0.33</v>
      </c>
      <c r="N783">
        <v>2123.41</v>
      </c>
      <c r="O783">
        <v>728.31</v>
      </c>
      <c r="P783">
        <v>73.88</v>
      </c>
      <c r="Q783" t="s">
        <v>63</v>
      </c>
      <c r="R783">
        <v>2</v>
      </c>
      <c r="S783" t="b">
        <v>1</v>
      </c>
      <c r="T783" t="s">
        <v>29</v>
      </c>
      <c r="U783">
        <v>3</v>
      </c>
    </row>
    <row r="784" spans="1:21" x14ac:dyDescent="0.3">
      <c r="A784" t="s">
        <v>1996</v>
      </c>
      <c r="B784" s="1">
        <v>44711</v>
      </c>
      <c r="C784" t="s">
        <v>1997</v>
      </c>
      <c r="D784" t="s">
        <v>408</v>
      </c>
      <c r="E784">
        <v>25</v>
      </c>
      <c r="F784" t="s">
        <v>33</v>
      </c>
      <c r="G784" t="s">
        <v>81</v>
      </c>
      <c r="H784" t="s">
        <v>241</v>
      </c>
      <c r="I784" t="s">
        <v>26</v>
      </c>
      <c r="J784" t="s">
        <v>426</v>
      </c>
      <c r="K784">
        <v>9</v>
      </c>
      <c r="L784">
        <v>363.51</v>
      </c>
      <c r="M784">
        <v>0.23</v>
      </c>
      <c r="N784">
        <v>3460.81</v>
      </c>
      <c r="O784">
        <v>307.14999999999998</v>
      </c>
      <c r="P784">
        <v>84.69</v>
      </c>
      <c r="Q784" t="s">
        <v>63</v>
      </c>
      <c r="R784">
        <v>4</v>
      </c>
      <c r="S784" t="b">
        <v>1</v>
      </c>
      <c r="T784" t="s">
        <v>29</v>
      </c>
      <c r="U784">
        <v>7</v>
      </c>
    </row>
    <row r="785" spans="1:21" x14ac:dyDescent="0.3">
      <c r="A785" t="s">
        <v>1998</v>
      </c>
      <c r="B785" t="s">
        <v>8877</v>
      </c>
      <c r="C785" t="s">
        <v>1999</v>
      </c>
      <c r="D785" t="s">
        <v>629</v>
      </c>
      <c r="E785">
        <v>22</v>
      </c>
      <c r="F785" t="s">
        <v>8849</v>
      </c>
      <c r="G785" t="s">
        <v>73</v>
      </c>
      <c r="H785" t="s">
        <v>134</v>
      </c>
      <c r="I785" t="s">
        <v>26</v>
      </c>
      <c r="J785" t="s">
        <v>445</v>
      </c>
      <c r="K785">
        <v>6</v>
      </c>
      <c r="L785">
        <v>303.67</v>
      </c>
      <c r="M785">
        <v>0.05</v>
      </c>
      <c r="N785">
        <v>1631.61</v>
      </c>
      <c r="O785">
        <v>129.1</v>
      </c>
      <c r="P785">
        <v>66.2</v>
      </c>
      <c r="Q785" t="s">
        <v>56</v>
      </c>
      <c r="R785">
        <v>1</v>
      </c>
      <c r="S785" t="b">
        <v>0</v>
      </c>
      <c r="T785" t="s">
        <v>57</v>
      </c>
      <c r="U785">
        <v>7</v>
      </c>
    </row>
    <row r="786" spans="1:21" x14ac:dyDescent="0.3">
      <c r="A786" t="s">
        <v>2000</v>
      </c>
      <c r="B786" s="1">
        <v>44455</v>
      </c>
      <c r="C786" t="s">
        <v>2001</v>
      </c>
      <c r="D786" t="s">
        <v>507</v>
      </c>
      <c r="E786">
        <v>52</v>
      </c>
      <c r="F786" t="s">
        <v>67</v>
      </c>
      <c r="G786" t="s">
        <v>34</v>
      </c>
      <c r="H786" t="s">
        <v>42</v>
      </c>
      <c r="I786" t="s">
        <v>43</v>
      </c>
      <c r="J786" t="s">
        <v>49</v>
      </c>
      <c r="K786">
        <v>9</v>
      </c>
      <c r="L786">
        <v>28138.720000000001</v>
      </c>
      <c r="M786">
        <v>0</v>
      </c>
      <c r="N786">
        <v>267856.83</v>
      </c>
      <c r="O786">
        <v>58224.65</v>
      </c>
      <c r="P786">
        <v>61.16</v>
      </c>
      <c r="Q786" t="s">
        <v>28</v>
      </c>
      <c r="R786">
        <v>4</v>
      </c>
      <c r="S786" t="b">
        <v>0</v>
      </c>
      <c r="T786" t="s">
        <v>38</v>
      </c>
      <c r="U786">
        <v>1</v>
      </c>
    </row>
    <row r="787" spans="1:21" x14ac:dyDescent="0.3">
      <c r="A787" t="s">
        <v>2002</v>
      </c>
      <c r="B787" s="1">
        <v>44272</v>
      </c>
      <c r="C787" t="s">
        <v>2003</v>
      </c>
      <c r="D787" t="s">
        <v>1380</v>
      </c>
      <c r="E787">
        <v>17</v>
      </c>
      <c r="F787" t="s">
        <v>23</v>
      </c>
      <c r="G787" t="s">
        <v>81</v>
      </c>
      <c r="H787" t="s">
        <v>124</v>
      </c>
      <c r="I787" t="s">
        <v>125</v>
      </c>
      <c r="J787" t="s">
        <v>194</v>
      </c>
      <c r="K787">
        <v>3</v>
      </c>
      <c r="L787">
        <v>53597.73</v>
      </c>
      <c r="M787">
        <v>0.22</v>
      </c>
      <c r="N787">
        <v>113953.25</v>
      </c>
      <c r="O787">
        <v>17435</v>
      </c>
      <c r="P787">
        <v>77.63</v>
      </c>
      <c r="Q787" t="s">
        <v>77</v>
      </c>
      <c r="R787">
        <v>2</v>
      </c>
      <c r="S787" t="b">
        <v>0</v>
      </c>
      <c r="T787" t="s">
        <v>38</v>
      </c>
      <c r="U787">
        <v>8</v>
      </c>
    </row>
    <row r="788" spans="1:21" x14ac:dyDescent="0.3">
      <c r="A788" t="s">
        <v>2004</v>
      </c>
      <c r="B788" s="1">
        <v>44455</v>
      </c>
      <c r="C788" t="s">
        <v>2005</v>
      </c>
      <c r="D788" t="s">
        <v>597</v>
      </c>
      <c r="E788">
        <v>41</v>
      </c>
      <c r="F788" t="s">
        <v>33</v>
      </c>
      <c r="G788" t="s">
        <v>73</v>
      </c>
      <c r="H788" t="s">
        <v>74</v>
      </c>
      <c r="I788" t="s">
        <v>144</v>
      </c>
      <c r="J788" t="s">
        <v>273</v>
      </c>
      <c r="K788">
        <v>6</v>
      </c>
      <c r="L788">
        <v>3598.68</v>
      </c>
      <c r="M788">
        <v>0.09</v>
      </c>
      <c r="N788">
        <v>22421.86</v>
      </c>
      <c r="O788">
        <v>6008.67</v>
      </c>
      <c r="P788">
        <v>56.7</v>
      </c>
      <c r="Q788" t="s">
        <v>56</v>
      </c>
      <c r="R788">
        <v>2</v>
      </c>
      <c r="S788" t="b">
        <v>0</v>
      </c>
      <c r="T788" t="s">
        <v>38</v>
      </c>
      <c r="U788">
        <v>8</v>
      </c>
    </row>
    <row r="789" spans="1:21" x14ac:dyDescent="0.3">
      <c r="A789" t="s">
        <v>2006</v>
      </c>
      <c r="B789" s="1">
        <v>44250</v>
      </c>
      <c r="C789" t="s">
        <v>2007</v>
      </c>
      <c r="D789" t="s">
        <v>534</v>
      </c>
      <c r="E789">
        <v>33</v>
      </c>
      <c r="F789" t="s">
        <v>8840</v>
      </c>
      <c r="G789" t="s">
        <v>81</v>
      </c>
      <c r="H789" t="s">
        <v>290</v>
      </c>
      <c r="I789" t="s">
        <v>75</v>
      </c>
      <c r="J789" t="s">
        <v>120</v>
      </c>
      <c r="K789">
        <v>4</v>
      </c>
      <c r="L789">
        <v>3257.05</v>
      </c>
      <c r="M789">
        <v>0.24</v>
      </c>
      <c r="N789">
        <v>8461.34</v>
      </c>
      <c r="O789">
        <v>3580.22</v>
      </c>
      <c r="P789">
        <v>80.55</v>
      </c>
      <c r="Q789" t="s">
        <v>63</v>
      </c>
      <c r="S789" t="b">
        <v>0</v>
      </c>
      <c r="T789" t="s">
        <v>38</v>
      </c>
      <c r="U789">
        <v>6</v>
      </c>
    </row>
    <row r="790" spans="1:21" x14ac:dyDescent="0.3">
      <c r="A790" t="s">
        <v>2008</v>
      </c>
      <c r="B790" s="1">
        <v>44548</v>
      </c>
      <c r="C790" t="s">
        <v>2009</v>
      </c>
      <c r="D790" t="s">
        <v>114</v>
      </c>
      <c r="E790">
        <v>66</v>
      </c>
      <c r="F790" t="s">
        <v>23</v>
      </c>
      <c r="G790" t="s">
        <v>73</v>
      </c>
      <c r="H790" t="s">
        <v>99</v>
      </c>
      <c r="I790" t="s">
        <v>61</v>
      </c>
      <c r="J790" t="s">
        <v>564</v>
      </c>
      <c r="K790">
        <v>5</v>
      </c>
      <c r="L790">
        <v>199.85</v>
      </c>
      <c r="M790">
        <v>7.0000000000000007E-2</v>
      </c>
      <c r="N790">
        <v>616.48</v>
      </c>
      <c r="O790">
        <v>277.39999999999998</v>
      </c>
      <c r="P790">
        <v>37.229999999999997</v>
      </c>
      <c r="Q790" t="s">
        <v>69</v>
      </c>
      <c r="R790">
        <v>3</v>
      </c>
      <c r="S790" t="b">
        <v>0</v>
      </c>
      <c r="T790" t="s">
        <v>38</v>
      </c>
      <c r="U790">
        <v>2</v>
      </c>
    </row>
    <row r="791" spans="1:21" x14ac:dyDescent="0.3">
      <c r="A791" t="s">
        <v>2010</v>
      </c>
      <c r="B791" s="1">
        <v>44707</v>
      </c>
      <c r="C791" t="s">
        <v>2011</v>
      </c>
      <c r="D791" t="s">
        <v>399</v>
      </c>
      <c r="E791">
        <v>26</v>
      </c>
      <c r="F791" t="s">
        <v>23</v>
      </c>
      <c r="G791" t="s">
        <v>24</v>
      </c>
      <c r="H791" t="s">
        <v>54</v>
      </c>
      <c r="I791" t="s">
        <v>144</v>
      </c>
      <c r="J791" t="s">
        <v>145</v>
      </c>
      <c r="K791">
        <v>3</v>
      </c>
      <c r="L791">
        <v>6064.09</v>
      </c>
      <c r="M791">
        <v>0.03</v>
      </c>
      <c r="N791">
        <v>24706.43</v>
      </c>
      <c r="O791">
        <v>6641.4</v>
      </c>
      <c r="P791">
        <v>55.09</v>
      </c>
      <c r="Q791" t="s">
        <v>69</v>
      </c>
      <c r="R791">
        <v>2</v>
      </c>
      <c r="S791" t="b">
        <v>0</v>
      </c>
      <c r="T791" t="s">
        <v>38</v>
      </c>
      <c r="U791">
        <v>6</v>
      </c>
    </row>
    <row r="792" spans="1:21" x14ac:dyDescent="0.3">
      <c r="A792" t="s">
        <v>2012</v>
      </c>
      <c r="B792" s="1">
        <v>44519</v>
      </c>
      <c r="C792" t="s">
        <v>2013</v>
      </c>
      <c r="D792" t="s">
        <v>308</v>
      </c>
      <c r="E792">
        <v>33</v>
      </c>
      <c r="F792" t="s">
        <v>23</v>
      </c>
      <c r="G792" t="s">
        <v>81</v>
      </c>
      <c r="H792" t="s">
        <v>82</v>
      </c>
      <c r="I792" t="s">
        <v>75</v>
      </c>
      <c r="J792" t="s">
        <v>120</v>
      </c>
      <c r="K792">
        <v>8</v>
      </c>
      <c r="L792">
        <v>1386.86</v>
      </c>
      <c r="M792">
        <v>0.03</v>
      </c>
      <c r="N792">
        <v>8547.02</v>
      </c>
      <c r="O792">
        <v>2698.05</v>
      </c>
      <c r="P792">
        <v>71.34</v>
      </c>
      <c r="Q792" t="s">
        <v>50</v>
      </c>
      <c r="R792">
        <v>4</v>
      </c>
      <c r="S792" t="b">
        <v>0</v>
      </c>
      <c r="T792" t="s">
        <v>38</v>
      </c>
      <c r="U792">
        <v>9</v>
      </c>
    </row>
    <row r="793" spans="1:21" x14ac:dyDescent="0.3">
      <c r="A793" t="s">
        <v>2014</v>
      </c>
      <c r="B793" s="1">
        <v>44191</v>
      </c>
      <c r="C793" t="s">
        <v>2015</v>
      </c>
      <c r="D793" t="s">
        <v>709</v>
      </c>
      <c r="E793">
        <v>36</v>
      </c>
      <c r="F793" t="s">
        <v>33</v>
      </c>
      <c r="G793" t="s">
        <v>109</v>
      </c>
      <c r="H793" t="s">
        <v>139</v>
      </c>
      <c r="I793" t="s">
        <v>26</v>
      </c>
      <c r="J793" t="s">
        <v>426</v>
      </c>
      <c r="K793">
        <v>8</v>
      </c>
      <c r="L793">
        <v>312.61</v>
      </c>
      <c r="M793">
        <v>0.28999999999999998</v>
      </c>
      <c r="N793">
        <v>1360.85</v>
      </c>
      <c r="O793">
        <v>78.900000000000006</v>
      </c>
      <c r="P793">
        <v>88.49</v>
      </c>
      <c r="Q793" t="s">
        <v>56</v>
      </c>
      <c r="R793">
        <v>4</v>
      </c>
      <c r="S793" t="b">
        <v>0</v>
      </c>
      <c r="T793" t="s">
        <v>38</v>
      </c>
      <c r="U793">
        <v>9</v>
      </c>
    </row>
    <row r="794" spans="1:21" x14ac:dyDescent="0.3">
      <c r="A794" t="s">
        <v>2016</v>
      </c>
      <c r="B794" s="1">
        <v>45316</v>
      </c>
      <c r="C794" t="s">
        <v>2017</v>
      </c>
      <c r="D794" t="s">
        <v>552</v>
      </c>
      <c r="E794">
        <v>13</v>
      </c>
      <c r="F794" t="s">
        <v>33</v>
      </c>
      <c r="G794" t="s">
        <v>81</v>
      </c>
      <c r="H794" t="s">
        <v>82</v>
      </c>
      <c r="I794" t="s">
        <v>61</v>
      </c>
      <c r="J794" t="s">
        <v>564</v>
      </c>
      <c r="K794">
        <v>2</v>
      </c>
      <c r="L794">
        <v>1074.9000000000001</v>
      </c>
      <c r="M794">
        <v>0.35</v>
      </c>
      <c r="N794">
        <v>1255.8499999999999</v>
      </c>
      <c r="O794">
        <v>228.05</v>
      </c>
      <c r="P794">
        <v>68.34</v>
      </c>
      <c r="Q794" t="s">
        <v>28</v>
      </c>
      <c r="R794">
        <v>2</v>
      </c>
      <c r="S794" t="b">
        <v>0</v>
      </c>
      <c r="T794" t="s">
        <v>38</v>
      </c>
      <c r="U794">
        <v>9</v>
      </c>
    </row>
    <row r="795" spans="1:21" x14ac:dyDescent="0.3">
      <c r="A795" t="s">
        <v>2018</v>
      </c>
      <c r="B795" t="s">
        <v>8878</v>
      </c>
      <c r="C795" t="s">
        <v>2019</v>
      </c>
      <c r="D795" t="s">
        <v>1446</v>
      </c>
      <c r="E795">
        <v>27</v>
      </c>
      <c r="F795" t="s">
        <v>33</v>
      </c>
      <c r="G795" t="s">
        <v>24</v>
      </c>
      <c r="H795" t="s">
        <v>168</v>
      </c>
      <c r="I795" t="s">
        <v>125</v>
      </c>
      <c r="J795" t="s">
        <v>305</v>
      </c>
      <c r="K795">
        <v>2</v>
      </c>
      <c r="L795">
        <v>30216.69</v>
      </c>
      <c r="M795">
        <v>0.16</v>
      </c>
      <c r="N795">
        <v>77559.67</v>
      </c>
      <c r="O795">
        <v>9624.5300000000007</v>
      </c>
      <c r="P795">
        <v>80.069999999999993</v>
      </c>
      <c r="Q795" t="s">
        <v>50</v>
      </c>
      <c r="R795">
        <v>2</v>
      </c>
      <c r="S795" t="b">
        <v>0</v>
      </c>
      <c r="T795" t="s">
        <v>135</v>
      </c>
      <c r="U795">
        <v>5</v>
      </c>
    </row>
    <row r="796" spans="1:21" x14ac:dyDescent="0.3">
      <c r="A796" t="s">
        <v>2020</v>
      </c>
      <c r="B796" s="1">
        <v>44593</v>
      </c>
      <c r="C796" t="s">
        <v>2021</v>
      </c>
      <c r="D796" t="s">
        <v>2022</v>
      </c>
      <c r="E796">
        <v>22</v>
      </c>
      <c r="F796" t="s">
        <v>33</v>
      </c>
      <c r="G796" t="s">
        <v>109</v>
      </c>
      <c r="H796" t="s">
        <v>139</v>
      </c>
      <c r="I796" t="s">
        <v>75</v>
      </c>
      <c r="J796" t="s">
        <v>111</v>
      </c>
      <c r="K796">
        <v>9</v>
      </c>
      <c r="L796">
        <v>766.29</v>
      </c>
      <c r="M796">
        <v>0.28000000000000003</v>
      </c>
      <c r="N796">
        <v>4890.43</v>
      </c>
      <c r="O796">
        <v>1599.31</v>
      </c>
      <c r="P796">
        <v>46.79</v>
      </c>
      <c r="Q796" t="s">
        <v>77</v>
      </c>
      <c r="R796">
        <v>1</v>
      </c>
      <c r="S796" t="b">
        <v>0</v>
      </c>
      <c r="T796" t="s">
        <v>8842</v>
      </c>
      <c r="U796">
        <v>7</v>
      </c>
    </row>
    <row r="797" spans="1:21" x14ac:dyDescent="0.3">
      <c r="A797" t="s">
        <v>2023</v>
      </c>
      <c r="B797" s="1">
        <v>44799</v>
      </c>
      <c r="C797" t="s">
        <v>2024</v>
      </c>
      <c r="D797" t="s">
        <v>381</v>
      </c>
      <c r="E797">
        <v>63</v>
      </c>
      <c r="F797" t="s">
        <v>67</v>
      </c>
      <c r="G797" t="s">
        <v>34</v>
      </c>
      <c r="H797" t="s">
        <v>48</v>
      </c>
      <c r="I797" t="s">
        <v>144</v>
      </c>
      <c r="J797" t="s">
        <v>214</v>
      </c>
      <c r="K797">
        <v>1</v>
      </c>
      <c r="L797">
        <v>9516.5400000000009</v>
      </c>
      <c r="M797">
        <v>7.0000000000000007E-2</v>
      </c>
      <c r="N797">
        <v>11604.33</v>
      </c>
      <c r="O797">
        <v>2275.4</v>
      </c>
      <c r="P797">
        <v>75.61</v>
      </c>
      <c r="Q797" t="s">
        <v>28</v>
      </c>
      <c r="R797">
        <v>4</v>
      </c>
      <c r="S797" t="b">
        <v>0</v>
      </c>
      <c r="T797" t="s">
        <v>135</v>
      </c>
      <c r="U797">
        <v>4</v>
      </c>
    </row>
    <row r="798" spans="1:21" x14ac:dyDescent="0.3">
      <c r="A798" t="s">
        <v>2025</v>
      </c>
      <c r="B798" s="1">
        <v>45590</v>
      </c>
      <c r="C798" t="s">
        <v>2026</v>
      </c>
      <c r="D798" t="s">
        <v>981</v>
      </c>
      <c r="E798">
        <v>37</v>
      </c>
      <c r="F798" t="s">
        <v>67</v>
      </c>
      <c r="G798" t="s">
        <v>73</v>
      </c>
      <c r="H798" t="s">
        <v>74</v>
      </c>
      <c r="I798" t="s">
        <v>75</v>
      </c>
      <c r="J798" t="s">
        <v>111</v>
      </c>
      <c r="K798">
        <v>3</v>
      </c>
      <c r="L798">
        <v>1187.4000000000001</v>
      </c>
      <c r="M798">
        <v>0.35</v>
      </c>
      <c r="N798">
        <v>2772.19</v>
      </c>
      <c r="O798">
        <v>1166.8800000000001</v>
      </c>
      <c r="P798">
        <v>39.79</v>
      </c>
      <c r="Q798" t="s">
        <v>63</v>
      </c>
      <c r="R798">
        <v>5</v>
      </c>
      <c r="S798" t="b">
        <v>0</v>
      </c>
      <c r="T798" t="s">
        <v>38</v>
      </c>
      <c r="U798">
        <v>7</v>
      </c>
    </row>
    <row r="799" spans="1:21" x14ac:dyDescent="0.3">
      <c r="A799" t="s">
        <v>2027</v>
      </c>
      <c r="B799" s="1">
        <v>45510</v>
      </c>
      <c r="C799" t="s">
        <v>2028</v>
      </c>
      <c r="D799" t="s">
        <v>1484</v>
      </c>
      <c r="E799">
        <v>40</v>
      </c>
      <c r="F799" t="s">
        <v>33</v>
      </c>
      <c r="G799" t="s">
        <v>109</v>
      </c>
      <c r="H799" t="s">
        <v>327</v>
      </c>
      <c r="I799" t="s">
        <v>43</v>
      </c>
      <c r="J799" t="s">
        <v>44</v>
      </c>
      <c r="K799">
        <v>8</v>
      </c>
      <c r="L799">
        <v>29325.03</v>
      </c>
      <c r="M799">
        <v>0.33</v>
      </c>
      <c r="N799">
        <v>238669.42</v>
      </c>
      <c r="O799">
        <v>54334.41</v>
      </c>
      <c r="P799">
        <v>57.12</v>
      </c>
      <c r="Q799" t="s">
        <v>63</v>
      </c>
      <c r="R799">
        <v>5</v>
      </c>
      <c r="S799" t="b">
        <v>0</v>
      </c>
      <c r="T799" t="s">
        <v>38</v>
      </c>
      <c r="U799">
        <v>2</v>
      </c>
    </row>
    <row r="800" spans="1:21" x14ac:dyDescent="0.3">
      <c r="A800" t="s">
        <v>2029</v>
      </c>
      <c r="B800" s="1">
        <v>45085</v>
      </c>
      <c r="C800" t="s">
        <v>2030</v>
      </c>
      <c r="D800" t="s">
        <v>569</v>
      </c>
      <c r="E800">
        <v>39</v>
      </c>
      <c r="F800" t="s">
        <v>67</v>
      </c>
      <c r="G800" t="s">
        <v>24</v>
      </c>
      <c r="H800" t="s">
        <v>54</v>
      </c>
      <c r="I800" t="s">
        <v>75</v>
      </c>
      <c r="J800" t="s">
        <v>130</v>
      </c>
      <c r="K800">
        <v>7</v>
      </c>
      <c r="L800">
        <v>983.45</v>
      </c>
      <c r="M800">
        <v>0.03</v>
      </c>
      <c r="N800">
        <v>11834.57</v>
      </c>
      <c r="O800">
        <v>3889.86</v>
      </c>
      <c r="P800">
        <v>67.48</v>
      </c>
      <c r="Q800" t="s">
        <v>28</v>
      </c>
      <c r="R800">
        <v>4</v>
      </c>
      <c r="S800" t="b">
        <v>1</v>
      </c>
      <c r="T800" t="s">
        <v>29</v>
      </c>
      <c r="U800">
        <v>10</v>
      </c>
    </row>
    <row r="801" spans="1:21" x14ac:dyDescent="0.3">
      <c r="A801" t="s">
        <v>2031</v>
      </c>
      <c r="B801" s="1">
        <v>44742</v>
      </c>
      <c r="C801" t="s">
        <v>2032</v>
      </c>
      <c r="D801" t="s">
        <v>1891</v>
      </c>
      <c r="E801">
        <v>31</v>
      </c>
      <c r="F801" t="s">
        <v>33</v>
      </c>
      <c r="G801" t="s">
        <v>81</v>
      </c>
      <c r="H801" t="s">
        <v>124</v>
      </c>
      <c r="I801" t="s">
        <v>36</v>
      </c>
      <c r="J801" t="s">
        <v>100</v>
      </c>
      <c r="K801">
        <v>3</v>
      </c>
      <c r="L801">
        <v>1275.56</v>
      </c>
      <c r="M801">
        <v>0.37</v>
      </c>
      <c r="N801">
        <v>3369.84</v>
      </c>
      <c r="O801">
        <v>1461.23</v>
      </c>
      <c r="P801">
        <v>99.3</v>
      </c>
      <c r="Q801" t="s">
        <v>63</v>
      </c>
      <c r="R801">
        <v>5</v>
      </c>
      <c r="S801" t="b">
        <v>0</v>
      </c>
      <c r="T801" t="s">
        <v>38</v>
      </c>
      <c r="U801">
        <v>2</v>
      </c>
    </row>
    <row r="802" spans="1:21" x14ac:dyDescent="0.3">
      <c r="A802" t="s">
        <v>2033</v>
      </c>
      <c r="B802" s="1">
        <v>45225</v>
      </c>
      <c r="C802" t="s">
        <v>2034</v>
      </c>
      <c r="D802" t="s">
        <v>1135</v>
      </c>
      <c r="E802">
        <v>44</v>
      </c>
      <c r="F802" t="s">
        <v>33</v>
      </c>
      <c r="G802" t="s">
        <v>24</v>
      </c>
      <c r="H802" t="s">
        <v>54</v>
      </c>
      <c r="I802" t="s">
        <v>61</v>
      </c>
      <c r="J802" t="s">
        <v>263</v>
      </c>
      <c r="K802">
        <v>2</v>
      </c>
      <c r="L802">
        <v>357.54</v>
      </c>
      <c r="M802">
        <v>0.39</v>
      </c>
      <c r="N802">
        <v>449.09</v>
      </c>
      <c r="O802">
        <v>210.08</v>
      </c>
      <c r="P802">
        <v>68.599999999999994</v>
      </c>
      <c r="Q802" t="s">
        <v>56</v>
      </c>
      <c r="R802">
        <v>4</v>
      </c>
      <c r="S802" t="b">
        <v>0</v>
      </c>
      <c r="T802" t="s">
        <v>38</v>
      </c>
      <c r="U802">
        <v>2</v>
      </c>
    </row>
    <row r="803" spans="1:21" x14ac:dyDescent="0.3">
      <c r="A803" t="s">
        <v>2035</v>
      </c>
      <c r="B803" s="1">
        <v>45065</v>
      </c>
      <c r="C803" t="s">
        <v>2036</v>
      </c>
      <c r="D803" t="s">
        <v>384</v>
      </c>
      <c r="E803">
        <v>55</v>
      </c>
      <c r="F803" t="s">
        <v>67</v>
      </c>
      <c r="G803" t="s">
        <v>73</v>
      </c>
      <c r="H803" t="s">
        <v>190</v>
      </c>
      <c r="I803" t="s">
        <v>125</v>
      </c>
      <c r="J803" t="s">
        <v>511</v>
      </c>
      <c r="L803">
        <v>25313.99</v>
      </c>
      <c r="M803">
        <v>0.27</v>
      </c>
      <c r="N803">
        <v>29639.22</v>
      </c>
      <c r="O803">
        <v>4402.1400000000003</v>
      </c>
      <c r="P803">
        <v>51.93</v>
      </c>
      <c r="Q803" t="s">
        <v>28</v>
      </c>
      <c r="R803">
        <v>4</v>
      </c>
      <c r="S803" t="b">
        <v>0</v>
      </c>
      <c r="T803" t="s">
        <v>38</v>
      </c>
    </row>
    <row r="804" spans="1:21" x14ac:dyDescent="0.3">
      <c r="A804" t="s">
        <v>2037</v>
      </c>
      <c r="B804" s="1">
        <v>44964</v>
      </c>
      <c r="C804" t="s">
        <v>2038</v>
      </c>
      <c r="D804" t="s">
        <v>871</v>
      </c>
      <c r="E804">
        <v>24</v>
      </c>
      <c r="F804" t="s">
        <v>8840</v>
      </c>
      <c r="G804" t="s">
        <v>73</v>
      </c>
      <c r="H804" t="s">
        <v>99</v>
      </c>
      <c r="I804" t="s">
        <v>61</v>
      </c>
      <c r="J804" t="s">
        <v>149</v>
      </c>
      <c r="K804">
        <v>9</v>
      </c>
      <c r="L804">
        <v>1219.1099999999999</v>
      </c>
      <c r="M804">
        <v>0.09</v>
      </c>
      <c r="N804">
        <v>11967.15</v>
      </c>
      <c r="O804">
        <v>4663.6899999999996</v>
      </c>
      <c r="P804">
        <v>73.88</v>
      </c>
      <c r="Q804" t="s">
        <v>28</v>
      </c>
      <c r="R804">
        <v>1</v>
      </c>
      <c r="S804" t="b">
        <v>0</v>
      </c>
      <c r="T804" t="s">
        <v>38</v>
      </c>
      <c r="U804">
        <v>9</v>
      </c>
    </row>
    <row r="805" spans="1:21" x14ac:dyDescent="0.3">
      <c r="A805" t="s">
        <v>2039</v>
      </c>
      <c r="B805" s="1">
        <v>43958</v>
      </c>
      <c r="C805" t="s">
        <v>2040</v>
      </c>
      <c r="D805" t="s">
        <v>632</v>
      </c>
      <c r="E805">
        <v>38</v>
      </c>
      <c r="F805" t="s">
        <v>33</v>
      </c>
      <c r="G805" t="s">
        <v>34</v>
      </c>
      <c r="H805" t="s">
        <v>35</v>
      </c>
      <c r="I805" t="s">
        <v>61</v>
      </c>
      <c r="J805" t="s">
        <v>105</v>
      </c>
      <c r="K805">
        <v>2</v>
      </c>
      <c r="L805">
        <v>713.5</v>
      </c>
      <c r="M805">
        <v>0.03</v>
      </c>
      <c r="N805">
        <v>1825.08</v>
      </c>
      <c r="O805">
        <v>867.87</v>
      </c>
      <c r="P805">
        <v>54.38</v>
      </c>
      <c r="Q805" t="s">
        <v>28</v>
      </c>
      <c r="R805">
        <v>3</v>
      </c>
      <c r="S805" t="b">
        <v>0</v>
      </c>
      <c r="T805" t="s">
        <v>38</v>
      </c>
      <c r="U805">
        <v>3</v>
      </c>
    </row>
    <row r="806" spans="1:21" x14ac:dyDescent="0.3">
      <c r="A806" t="s">
        <v>2041</v>
      </c>
      <c r="B806" s="1">
        <v>44268</v>
      </c>
      <c r="C806" t="s">
        <v>2042</v>
      </c>
      <c r="D806" t="s">
        <v>1135</v>
      </c>
      <c r="E806">
        <v>51</v>
      </c>
      <c r="F806" t="s">
        <v>67</v>
      </c>
      <c r="G806" t="s">
        <v>73</v>
      </c>
      <c r="H806" t="s">
        <v>134</v>
      </c>
      <c r="I806" t="s">
        <v>26</v>
      </c>
      <c r="J806" t="s">
        <v>27</v>
      </c>
      <c r="K806">
        <v>5</v>
      </c>
      <c r="L806">
        <v>432.25</v>
      </c>
      <c r="M806">
        <v>0.01</v>
      </c>
      <c r="N806">
        <v>2079.81</v>
      </c>
      <c r="O806">
        <v>177.78</v>
      </c>
      <c r="P806">
        <v>37.049999999999997</v>
      </c>
      <c r="Q806" t="s">
        <v>50</v>
      </c>
      <c r="R806">
        <v>2</v>
      </c>
      <c r="S806" t="b">
        <v>0</v>
      </c>
      <c r="T806" t="s">
        <v>38</v>
      </c>
      <c r="U806">
        <v>10</v>
      </c>
    </row>
    <row r="807" spans="1:21" x14ac:dyDescent="0.3">
      <c r="A807" t="s">
        <v>2043</v>
      </c>
      <c r="B807" s="1">
        <v>44238</v>
      </c>
      <c r="C807" t="s">
        <v>2044</v>
      </c>
      <c r="D807" t="s">
        <v>2045</v>
      </c>
      <c r="E807">
        <v>21</v>
      </c>
      <c r="F807" t="s">
        <v>8849</v>
      </c>
      <c r="G807" t="s">
        <v>81</v>
      </c>
      <c r="H807" t="s">
        <v>124</v>
      </c>
      <c r="I807" t="s">
        <v>144</v>
      </c>
      <c r="J807" t="s">
        <v>159</v>
      </c>
      <c r="K807">
        <v>6</v>
      </c>
      <c r="L807">
        <v>9644.7800000000007</v>
      </c>
      <c r="M807">
        <v>0.12</v>
      </c>
      <c r="N807">
        <v>53077.760000000002</v>
      </c>
      <c r="O807">
        <v>12558.1</v>
      </c>
      <c r="P807">
        <v>95.75</v>
      </c>
      <c r="Q807" t="s">
        <v>28</v>
      </c>
      <c r="R807">
        <v>3</v>
      </c>
      <c r="S807" t="b">
        <v>0</v>
      </c>
      <c r="T807" t="s">
        <v>135</v>
      </c>
      <c r="U807">
        <v>9</v>
      </c>
    </row>
    <row r="808" spans="1:21" x14ac:dyDescent="0.3">
      <c r="A808" t="s">
        <v>1188</v>
      </c>
      <c r="B808" s="1">
        <v>43994</v>
      </c>
      <c r="C808" t="s">
        <v>1189</v>
      </c>
      <c r="D808" t="s">
        <v>615</v>
      </c>
      <c r="E808">
        <v>25</v>
      </c>
      <c r="F808" t="s">
        <v>33</v>
      </c>
      <c r="G808" t="s">
        <v>73</v>
      </c>
      <c r="H808" t="s">
        <v>99</v>
      </c>
      <c r="I808" t="s">
        <v>75</v>
      </c>
      <c r="J808" t="s">
        <v>120</v>
      </c>
      <c r="K808">
        <v>10</v>
      </c>
      <c r="L808">
        <v>658.16</v>
      </c>
      <c r="M808">
        <v>0.25</v>
      </c>
      <c r="N808">
        <v>6367.6</v>
      </c>
      <c r="O808">
        <v>1841.64</v>
      </c>
      <c r="P808">
        <v>63.58</v>
      </c>
      <c r="Q808" t="s">
        <v>63</v>
      </c>
      <c r="R808">
        <v>1</v>
      </c>
      <c r="S808" t="b">
        <v>0</v>
      </c>
      <c r="T808" t="s">
        <v>38</v>
      </c>
      <c r="U808">
        <v>7</v>
      </c>
    </row>
    <row r="809" spans="1:21" x14ac:dyDescent="0.3">
      <c r="A809" t="s">
        <v>2046</v>
      </c>
      <c r="B809" s="1">
        <v>45064</v>
      </c>
      <c r="C809" t="s">
        <v>2047</v>
      </c>
      <c r="D809" t="s">
        <v>1312</v>
      </c>
      <c r="E809">
        <v>51</v>
      </c>
      <c r="F809" t="s">
        <v>33</v>
      </c>
      <c r="G809" t="s">
        <v>73</v>
      </c>
      <c r="H809" t="s">
        <v>190</v>
      </c>
      <c r="I809" t="s">
        <v>61</v>
      </c>
      <c r="J809" t="s">
        <v>280</v>
      </c>
      <c r="K809">
        <v>6</v>
      </c>
      <c r="L809">
        <v>473</v>
      </c>
      <c r="M809">
        <v>0.16</v>
      </c>
      <c r="N809">
        <v>4064.17</v>
      </c>
      <c r="O809">
        <v>1153.73</v>
      </c>
      <c r="P809">
        <v>55.81</v>
      </c>
      <c r="Q809" t="s">
        <v>69</v>
      </c>
      <c r="R809">
        <v>1</v>
      </c>
      <c r="S809" t="b">
        <v>1</v>
      </c>
      <c r="T809" t="s">
        <v>29</v>
      </c>
      <c r="U809">
        <v>4</v>
      </c>
    </row>
    <row r="810" spans="1:21" x14ac:dyDescent="0.3">
      <c r="A810" t="s">
        <v>2048</v>
      </c>
      <c r="B810" s="1">
        <v>44144</v>
      </c>
      <c r="C810" t="s">
        <v>2049</v>
      </c>
      <c r="D810" t="s">
        <v>94</v>
      </c>
      <c r="E810">
        <v>36</v>
      </c>
      <c r="F810" t="s">
        <v>33</v>
      </c>
      <c r="G810" t="s">
        <v>109</v>
      </c>
      <c r="H810" t="s">
        <v>327</v>
      </c>
      <c r="I810" t="s">
        <v>75</v>
      </c>
      <c r="J810" t="s">
        <v>76</v>
      </c>
      <c r="K810">
        <v>9</v>
      </c>
      <c r="L810">
        <v>1818.25</v>
      </c>
      <c r="M810">
        <v>0.15</v>
      </c>
      <c r="N810">
        <v>10464.16</v>
      </c>
      <c r="O810">
        <v>4513.75</v>
      </c>
      <c r="P810">
        <v>74.959999999999994</v>
      </c>
      <c r="Q810" t="s">
        <v>50</v>
      </c>
      <c r="R810">
        <v>4</v>
      </c>
      <c r="S810" t="b">
        <v>0</v>
      </c>
      <c r="T810" t="s">
        <v>38</v>
      </c>
      <c r="U810">
        <v>4</v>
      </c>
    </row>
    <row r="811" spans="1:21" x14ac:dyDescent="0.3">
      <c r="A811" t="s">
        <v>2050</v>
      </c>
      <c r="B811" s="1">
        <v>44751</v>
      </c>
      <c r="C811" t="s">
        <v>2051</v>
      </c>
      <c r="D811" t="s">
        <v>279</v>
      </c>
      <c r="E811">
        <v>25</v>
      </c>
      <c r="F811" t="s">
        <v>33</v>
      </c>
      <c r="G811" t="s">
        <v>73</v>
      </c>
      <c r="H811" t="s">
        <v>99</v>
      </c>
      <c r="I811" t="s">
        <v>43</v>
      </c>
      <c r="J811" t="s">
        <v>49</v>
      </c>
      <c r="K811">
        <v>6</v>
      </c>
      <c r="L811">
        <v>28297.1</v>
      </c>
      <c r="M811">
        <v>0.3</v>
      </c>
      <c r="N811">
        <v>183102.21</v>
      </c>
      <c r="O811">
        <v>41267.82</v>
      </c>
      <c r="P811">
        <v>77.25</v>
      </c>
      <c r="Q811" t="s">
        <v>69</v>
      </c>
      <c r="R811">
        <v>1</v>
      </c>
      <c r="S811" t="b">
        <v>0</v>
      </c>
      <c r="T811" t="s">
        <v>38</v>
      </c>
      <c r="U811">
        <v>3</v>
      </c>
    </row>
    <row r="812" spans="1:21" x14ac:dyDescent="0.3">
      <c r="A812" t="s">
        <v>2052</v>
      </c>
      <c r="B812" s="1">
        <v>45195</v>
      </c>
      <c r="C812" t="s">
        <v>2053</v>
      </c>
      <c r="D812" t="s">
        <v>1112</v>
      </c>
      <c r="E812">
        <v>29</v>
      </c>
      <c r="F812" t="s">
        <v>23</v>
      </c>
      <c r="G812" t="s">
        <v>109</v>
      </c>
      <c r="H812" t="s">
        <v>119</v>
      </c>
      <c r="I812" t="s">
        <v>144</v>
      </c>
      <c r="J812" t="s">
        <v>159</v>
      </c>
      <c r="K812">
        <v>1</v>
      </c>
      <c r="L812">
        <v>12275.23</v>
      </c>
      <c r="M812">
        <v>0.09</v>
      </c>
      <c r="N812">
        <v>12167.28</v>
      </c>
      <c r="O812">
        <v>2949.77</v>
      </c>
      <c r="P812">
        <v>58.94</v>
      </c>
      <c r="Q812" t="s">
        <v>28</v>
      </c>
      <c r="R812">
        <v>3</v>
      </c>
      <c r="S812" t="b">
        <v>1</v>
      </c>
      <c r="T812" t="s">
        <v>29</v>
      </c>
      <c r="U812">
        <v>6</v>
      </c>
    </row>
    <row r="813" spans="1:21" x14ac:dyDescent="0.3">
      <c r="A813" t="s">
        <v>2054</v>
      </c>
      <c r="B813" s="1">
        <v>44755</v>
      </c>
      <c r="C813" t="s">
        <v>2055</v>
      </c>
      <c r="D813" t="s">
        <v>1069</v>
      </c>
      <c r="E813">
        <v>28</v>
      </c>
      <c r="F813" t="s">
        <v>23</v>
      </c>
      <c r="G813" t="s">
        <v>24</v>
      </c>
      <c r="H813" t="s">
        <v>25</v>
      </c>
      <c r="I813" t="s">
        <v>26</v>
      </c>
      <c r="J813" t="s">
        <v>396</v>
      </c>
      <c r="K813">
        <v>2</v>
      </c>
      <c r="L813">
        <v>116.27</v>
      </c>
      <c r="M813">
        <v>0.28000000000000003</v>
      </c>
      <c r="N813">
        <v>240.6</v>
      </c>
      <c r="O813">
        <v>20.5</v>
      </c>
      <c r="P813">
        <v>46.11</v>
      </c>
      <c r="Q813" t="s">
        <v>63</v>
      </c>
      <c r="R813">
        <v>2</v>
      </c>
      <c r="S813" t="b">
        <v>0</v>
      </c>
      <c r="T813" t="s">
        <v>57</v>
      </c>
      <c r="U813">
        <v>9</v>
      </c>
    </row>
    <row r="814" spans="1:21" x14ac:dyDescent="0.3">
      <c r="A814" t="s">
        <v>2056</v>
      </c>
      <c r="B814" s="1">
        <v>44971</v>
      </c>
      <c r="C814" t="s">
        <v>2057</v>
      </c>
      <c r="D814" t="s">
        <v>560</v>
      </c>
      <c r="E814">
        <v>47</v>
      </c>
      <c r="F814" t="s">
        <v>23</v>
      </c>
      <c r="G814" t="s">
        <v>73</v>
      </c>
      <c r="H814" t="s">
        <v>190</v>
      </c>
      <c r="I814" t="s">
        <v>125</v>
      </c>
      <c r="J814" t="s">
        <v>305</v>
      </c>
      <c r="K814">
        <v>10</v>
      </c>
      <c r="L814">
        <v>19057.82</v>
      </c>
      <c r="M814">
        <v>0.26</v>
      </c>
      <c r="N814">
        <v>148714.97</v>
      </c>
      <c r="O814">
        <v>19803.29</v>
      </c>
      <c r="P814">
        <v>66.52</v>
      </c>
      <c r="Q814" t="s">
        <v>56</v>
      </c>
      <c r="R814">
        <v>1</v>
      </c>
      <c r="S814" t="b">
        <v>1</v>
      </c>
      <c r="T814" t="s">
        <v>29</v>
      </c>
      <c r="U814">
        <v>10</v>
      </c>
    </row>
    <row r="815" spans="1:21" x14ac:dyDescent="0.3">
      <c r="A815" t="s">
        <v>2058</v>
      </c>
      <c r="B815" s="1">
        <v>44766</v>
      </c>
      <c r="C815" t="s">
        <v>2059</v>
      </c>
      <c r="D815" t="s">
        <v>994</v>
      </c>
      <c r="E815">
        <v>22</v>
      </c>
      <c r="F815" t="s">
        <v>67</v>
      </c>
      <c r="G815" t="s">
        <v>24</v>
      </c>
      <c r="H815" t="s">
        <v>68</v>
      </c>
      <c r="I815" t="s">
        <v>26</v>
      </c>
      <c r="J815" t="s">
        <v>95</v>
      </c>
      <c r="K815">
        <v>9</v>
      </c>
      <c r="L815">
        <v>422.02</v>
      </c>
      <c r="M815">
        <v>0.37</v>
      </c>
      <c r="N815">
        <v>3424.01</v>
      </c>
      <c r="O815">
        <v>264.5</v>
      </c>
      <c r="P815">
        <v>83.86</v>
      </c>
      <c r="Q815" t="s">
        <v>56</v>
      </c>
      <c r="S815" t="b">
        <v>1</v>
      </c>
      <c r="T815" t="s">
        <v>29</v>
      </c>
      <c r="U815">
        <v>4</v>
      </c>
    </row>
    <row r="816" spans="1:21" x14ac:dyDescent="0.3">
      <c r="A816" t="s">
        <v>2060</v>
      </c>
      <c r="B816" s="1">
        <v>44748</v>
      </c>
      <c r="C816" t="s">
        <v>2061</v>
      </c>
      <c r="D816" t="s">
        <v>1166</v>
      </c>
      <c r="E816">
        <v>42</v>
      </c>
      <c r="F816" t="s">
        <v>33</v>
      </c>
      <c r="G816" t="s">
        <v>109</v>
      </c>
      <c r="H816" t="s">
        <v>110</v>
      </c>
      <c r="I816" t="s">
        <v>75</v>
      </c>
      <c r="J816" t="s">
        <v>111</v>
      </c>
      <c r="K816">
        <v>8</v>
      </c>
      <c r="L816">
        <v>946.16</v>
      </c>
      <c r="M816">
        <v>0.31</v>
      </c>
      <c r="N816">
        <v>7291.61</v>
      </c>
      <c r="O816">
        <v>3065.47</v>
      </c>
      <c r="P816">
        <v>76.81</v>
      </c>
      <c r="Q816" t="s">
        <v>77</v>
      </c>
      <c r="R816">
        <v>2</v>
      </c>
      <c r="S816" t="b">
        <v>0</v>
      </c>
      <c r="T816" t="s">
        <v>38</v>
      </c>
      <c r="U816">
        <v>8</v>
      </c>
    </row>
    <row r="817" spans="1:21" x14ac:dyDescent="0.3">
      <c r="A817" t="s">
        <v>2062</v>
      </c>
      <c r="B817" s="1">
        <v>45426</v>
      </c>
      <c r="C817" t="s">
        <v>2063</v>
      </c>
      <c r="D817" t="s">
        <v>1896</v>
      </c>
      <c r="E817">
        <v>48</v>
      </c>
      <c r="F817" t="s">
        <v>33</v>
      </c>
      <c r="G817" t="s">
        <v>24</v>
      </c>
      <c r="H817" t="s">
        <v>68</v>
      </c>
      <c r="I817" t="s">
        <v>75</v>
      </c>
      <c r="J817" t="s">
        <v>120</v>
      </c>
      <c r="K817">
        <v>6</v>
      </c>
      <c r="L817">
        <v>483.3</v>
      </c>
      <c r="M817">
        <v>0.35</v>
      </c>
      <c r="N817">
        <v>3056.64</v>
      </c>
      <c r="O817">
        <v>1071.72</v>
      </c>
      <c r="P817">
        <v>37.229999999999997</v>
      </c>
      <c r="Q817" t="s">
        <v>69</v>
      </c>
      <c r="S817" t="b">
        <v>0</v>
      </c>
      <c r="T817" t="s">
        <v>38</v>
      </c>
      <c r="U817">
        <v>2</v>
      </c>
    </row>
    <row r="818" spans="1:21" x14ac:dyDescent="0.3">
      <c r="A818" t="s">
        <v>2064</v>
      </c>
      <c r="B818" s="1">
        <v>45021</v>
      </c>
      <c r="C818" t="s">
        <v>2065</v>
      </c>
      <c r="D818" t="s">
        <v>378</v>
      </c>
      <c r="E818">
        <v>19</v>
      </c>
      <c r="F818" t="s">
        <v>33</v>
      </c>
      <c r="G818" t="s">
        <v>34</v>
      </c>
      <c r="H818" t="s">
        <v>48</v>
      </c>
      <c r="I818" t="s">
        <v>75</v>
      </c>
      <c r="J818" t="s">
        <v>87</v>
      </c>
      <c r="K818">
        <v>2</v>
      </c>
      <c r="L818">
        <v>3794.57</v>
      </c>
      <c r="M818">
        <v>0.05</v>
      </c>
      <c r="N818">
        <v>9475.19</v>
      </c>
      <c r="O818">
        <v>3916.81</v>
      </c>
      <c r="P818">
        <v>23.37</v>
      </c>
      <c r="Q818" t="s">
        <v>50</v>
      </c>
      <c r="R818">
        <v>5</v>
      </c>
      <c r="S818" t="b">
        <v>0</v>
      </c>
      <c r="T818" t="s">
        <v>38</v>
      </c>
      <c r="U818">
        <v>3</v>
      </c>
    </row>
    <row r="819" spans="1:21" x14ac:dyDescent="0.3">
      <c r="A819" t="s">
        <v>2066</v>
      </c>
      <c r="B819" s="1">
        <v>45520</v>
      </c>
      <c r="C819" t="s">
        <v>2067</v>
      </c>
      <c r="D819" t="s">
        <v>572</v>
      </c>
      <c r="E819">
        <v>31</v>
      </c>
      <c r="F819" t="s">
        <v>33</v>
      </c>
      <c r="G819" t="s">
        <v>73</v>
      </c>
      <c r="H819" t="s">
        <v>99</v>
      </c>
      <c r="I819" t="s">
        <v>36</v>
      </c>
      <c r="J819" t="s">
        <v>228</v>
      </c>
      <c r="K819">
        <v>2</v>
      </c>
      <c r="L819">
        <v>1235.5899999999999</v>
      </c>
      <c r="M819">
        <v>0.05</v>
      </c>
      <c r="N819">
        <v>4007.33</v>
      </c>
      <c r="O819">
        <v>1780.2</v>
      </c>
      <c r="P819">
        <v>44.87</v>
      </c>
      <c r="Q819" t="s">
        <v>69</v>
      </c>
      <c r="R819">
        <v>1</v>
      </c>
      <c r="S819" t="b">
        <v>0</v>
      </c>
      <c r="T819" t="s">
        <v>38</v>
      </c>
    </row>
    <row r="820" spans="1:21" x14ac:dyDescent="0.3">
      <c r="A820" t="s">
        <v>2068</v>
      </c>
      <c r="B820" s="1">
        <v>44222</v>
      </c>
      <c r="C820" t="s">
        <v>2069</v>
      </c>
      <c r="D820" t="s">
        <v>253</v>
      </c>
      <c r="E820">
        <v>27</v>
      </c>
      <c r="F820" t="s">
        <v>33</v>
      </c>
      <c r="G820" t="s">
        <v>24</v>
      </c>
      <c r="H820" t="s">
        <v>68</v>
      </c>
      <c r="I820" t="s">
        <v>144</v>
      </c>
      <c r="J820" t="s">
        <v>145</v>
      </c>
      <c r="K820">
        <v>7</v>
      </c>
      <c r="L820">
        <v>14159.23</v>
      </c>
      <c r="M820">
        <v>0.18</v>
      </c>
      <c r="N820">
        <v>67291.55</v>
      </c>
      <c r="O820">
        <v>15098.91</v>
      </c>
      <c r="P820">
        <v>65.260000000000005</v>
      </c>
      <c r="Q820" t="s">
        <v>50</v>
      </c>
      <c r="R820">
        <v>5</v>
      </c>
      <c r="S820" t="b">
        <v>0</v>
      </c>
      <c r="T820" t="s">
        <v>135</v>
      </c>
      <c r="U820">
        <v>1</v>
      </c>
    </row>
    <row r="821" spans="1:21" x14ac:dyDescent="0.3">
      <c r="A821" t="s">
        <v>2070</v>
      </c>
      <c r="B821" s="1">
        <v>44125</v>
      </c>
      <c r="C821" t="s">
        <v>2071</v>
      </c>
      <c r="D821" t="s">
        <v>286</v>
      </c>
      <c r="E821">
        <v>36</v>
      </c>
      <c r="F821" t="s">
        <v>67</v>
      </c>
      <c r="G821" t="s">
        <v>34</v>
      </c>
      <c r="H821" t="s">
        <v>48</v>
      </c>
      <c r="I821" t="s">
        <v>43</v>
      </c>
      <c r="J821" t="s">
        <v>49</v>
      </c>
      <c r="K821">
        <v>8</v>
      </c>
      <c r="L821">
        <v>32918.629999999997</v>
      </c>
      <c r="M821">
        <v>0.14000000000000001</v>
      </c>
      <c r="N821">
        <v>208563.97</v>
      </c>
      <c r="O821">
        <v>70073.179999999993</v>
      </c>
      <c r="P821">
        <v>49.07</v>
      </c>
      <c r="Q821" t="s">
        <v>69</v>
      </c>
      <c r="R821">
        <v>3</v>
      </c>
      <c r="S821" t="b">
        <v>0</v>
      </c>
      <c r="T821" t="s">
        <v>38</v>
      </c>
      <c r="U821">
        <v>1</v>
      </c>
    </row>
    <row r="822" spans="1:21" x14ac:dyDescent="0.3">
      <c r="A822" t="s">
        <v>2072</v>
      </c>
      <c r="B822" s="1">
        <v>44893</v>
      </c>
      <c r="C822" t="s">
        <v>2073</v>
      </c>
      <c r="D822" t="s">
        <v>1317</v>
      </c>
      <c r="E822">
        <v>34</v>
      </c>
      <c r="F822" t="s">
        <v>23</v>
      </c>
      <c r="G822" t="s">
        <v>73</v>
      </c>
      <c r="H822" t="s">
        <v>74</v>
      </c>
      <c r="I822" t="s">
        <v>26</v>
      </c>
      <c r="J822" t="s">
        <v>426</v>
      </c>
      <c r="K822">
        <v>3</v>
      </c>
      <c r="L822">
        <v>394.51</v>
      </c>
      <c r="M822">
        <v>0.05</v>
      </c>
      <c r="N822">
        <v>858.05</v>
      </c>
      <c r="O822">
        <v>56.54</v>
      </c>
      <c r="P822">
        <v>50.11</v>
      </c>
      <c r="Q822" t="s">
        <v>77</v>
      </c>
      <c r="R822">
        <v>2</v>
      </c>
      <c r="S822" t="b">
        <v>0</v>
      </c>
      <c r="T822" t="s">
        <v>135</v>
      </c>
      <c r="U822">
        <v>7</v>
      </c>
    </row>
    <row r="823" spans="1:21" x14ac:dyDescent="0.3">
      <c r="A823" t="s">
        <v>2074</v>
      </c>
      <c r="B823" s="1">
        <v>45547</v>
      </c>
      <c r="C823" t="s">
        <v>2075</v>
      </c>
      <c r="D823" t="s">
        <v>462</v>
      </c>
      <c r="E823">
        <v>34</v>
      </c>
      <c r="F823" t="s">
        <v>67</v>
      </c>
      <c r="G823" t="s">
        <v>24</v>
      </c>
      <c r="H823" t="s">
        <v>168</v>
      </c>
      <c r="I823" t="s">
        <v>26</v>
      </c>
      <c r="J823" t="s">
        <v>396</v>
      </c>
      <c r="K823">
        <v>8</v>
      </c>
      <c r="L823">
        <v>383.85</v>
      </c>
      <c r="M823">
        <v>0.39</v>
      </c>
      <c r="N823">
        <v>2308.0500000000002</v>
      </c>
      <c r="O823">
        <v>155.62</v>
      </c>
      <c r="P823">
        <v>57.65</v>
      </c>
      <c r="Q823" t="s">
        <v>63</v>
      </c>
      <c r="R823">
        <v>1</v>
      </c>
      <c r="S823" t="b">
        <v>0</v>
      </c>
      <c r="T823" t="s">
        <v>38</v>
      </c>
      <c r="U823">
        <v>10</v>
      </c>
    </row>
    <row r="824" spans="1:21" x14ac:dyDescent="0.3">
      <c r="A824" t="s">
        <v>2076</v>
      </c>
      <c r="B824" s="1">
        <v>45425</v>
      </c>
      <c r="C824" t="s">
        <v>2077</v>
      </c>
      <c r="D824" t="s">
        <v>98</v>
      </c>
      <c r="E824">
        <v>21</v>
      </c>
      <c r="F824" t="s">
        <v>8849</v>
      </c>
      <c r="G824" t="s">
        <v>81</v>
      </c>
      <c r="H824" t="s">
        <v>82</v>
      </c>
      <c r="I824" t="s">
        <v>43</v>
      </c>
      <c r="J824" t="s">
        <v>91</v>
      </c>
      <c r="K824">
        <v>6</v>
      </c>
      <c r="L824">
        <v>17147.62</v>
      </c>
      <c r="M824">
        <v>0.11</v>
      </c>
      <c r="N824">
        <v>182249.65</v>
      </c>
      <c r="O824">
        <v>41080.800000000003</v>
      </c>
      <c r="P824">
        <v>87.27</v>
      </c>
      <c r="Q824" t="s">
        <v>69</v>
      </c>
      <c r="R824">
        <v>1</v>
      </c>
      <c r="S824" t="b">
        <v>0</v>
      </c>
      <c r="T824" t="s">
        <v>38</v>
      </c>
      <c r="U824">
        <v>4</v>
      </c>
    </row>
    <row r="825" spans="1:21" x14ac:dyDescent="0.3">
      <c r="A825" t="s">
        <v>2078</v>
      </c>
      <c r="B825" s="1">
        <v>43967</v>
      </c>
      <c r="C825" t="s">
        <v>2079</v>
      </c>
      <c r="D825" t="s">
        <v>779</v>
      </c>
      <c r="E825">
        <v>39</v>
      </c>
      <c r="F825" t="s">
        <v>67</v>
      </c>
      <c r="G825" t="s">
        <v>73</v>
      </c>
      <c r="H825" t="s">
        <v>74</v>
      </c>
      <c r="I825" t="s">
        <v>75</v>
      </c>
      <c r="J825" t="s">
        <v>87</v>
      </c>
      <c r="K825">
        <v>1</v>
      </c>
      <c r="L825">
        <v>507.78</v>
      </c>
      <c r="M825">
        <v>0.16</v>
      </c>
      <c r="N825">
        <v>592.57000000000005</v>
      </c>
      <c r="O825">
        <v>186.17</v>
      </c>
      <c r="P825">
        <v>30.01</v>
      </c>
      <c r="Q825" t="s">
        <v>63</v>
      </c>
      <c r="R825">
        <v>1</v>
      </c>
      <c r="S825" t="b">
        <v>0</v>
      </c>
      <c r="T825" t="s">
        <v>38</v>
      </c>
      <c r="U825">
        <v>10</v>
      </c>
    </row>
    <row r="826" spans="1:21" x14ac:dyDescent="0.3">
      <c r="A826" t="s">
        <v>2080</v>
      </c>
      <c r="B826" s="1">
        <v>44893</v>
      </c>
      <c r="C826" t="s">
        <v>2081</v>
      </c>
      <c r="D826" t="s">
        <v>1481</v>
      </c>
      <c r="E826">
        <v>65</v>
      </c>
      <c r="F826" t="s">
        <v>8840</v>
      </c>
      <c r="G826" t="s">
        <v>73</v>
      </c>
      <c r="H826" t="s">
        <v>134</v>
      </c>
      <c r="I826" t="s">
        <v>36</v>
      </c>
      <c r="J826" t="s">
        <v>100</v>
      </c>
      <c r="K826">
        <v>3</v>
      </c>
      <c r="L826">
        <v>2301.12</v>
      </c>
      <c r="M826">
        <v>0.01</v>
      </c>
      <c r="N826">
        <v>5967.23</v>
      </c>
      <c r="O826">
        <v>3374.68</v>
      </c>
      <c r="P826">
        <v>44.75</v>
      </c>
      <c r="Q826" t="s">
        <v>28</v>
      </c>
      <c r="R826">
        <v>3</v>
      </c>
      <c r="S826" t="b">
        <v>0</v>
      </c>
      <c r="T826" t="s">
        <v>38</v>
      </c>
      <c r="U826">
        <v>9</v>
      </c>
    </row>
    <row r="827" spans="1:21" x14ac:dyDescent="0.3">
      <c r="A827" t="s">
        <v>2082</v>
      </c>
      <c r="B827" s="1">
        <v>44508</v>
      </c>
      <c r="C827" t="s">
        <v>2083</v>
      </c>
      <c r="D827" t="s">
        <v>878</v>
      </c>
      <c r="E827">
        <v>36</v>
      </c>
      <c r="F827" t="s">
        <v>33</v>
      </c>
      <c r="G827" t="s">
        <v>109</v>
      </c>
      <c r="H827" t="s">
        <v>110</v>
      </c>
      <c r="I827" t="s">
        <v>75</v>
      </c>
      <c r="J827" t="s">
        <v>130</v>
      </c>
      <c r="K827">
        <v>8</v>
      </c>
      <c r="L827">
        <v>371.01</v>
      </c>
      <c r="M827">
        <v>0.05</v>
      </c>
      <c r="N827">
        <v>2211.38</v>
      </c>
      <c r="O827">
        <v>677.75</v>
      </c>
      <c r="P827">
        <v>90.52</v>
      </c>
      <c r="Q827" t="s">
        <v>28</v>
      </c>
      <c r="R827">
        <v>3</v>
      </c>
      <c r="S827" t="b">
        <v>0</v>
      </c>
      <c r="T827" t="s">
        <v>38</v>
      </c>
      <c r="U827">
        <v>4</v>
      </c>
    </row>
    <row r="828" spans="1:21" x14ac:dyDescent="0.3">
      <c r="A828" t="s">
        <v>2084</v>
      </c>
      <c r="B828" s="1">
        <v>45087</v>
      </c>
      <c r="C828" t="s">
        <v>2085</v>
      </c>
      <c r="D828" t="s">
        <v>360</v>
      </c>
      <c r="E828">
        <v>46</v>
      </c>
      <c r="F828" t="s">
        <v>33</v>
      </c>
      <c r="G828" t="s">
        <v>34</v>
      </c>
      <c r="H828" t="s">
        <v>48</v>
      </c>
      <c r="I828" t="s">
        <v>125</v>
      </c>
      <c r="J828" t="s">
        <v>140</v>
      </c>
      <c r="K828">
        <v>9</v>
      </c>
      <c r="L828">
        <v>31196.73</v>
      </c>
      <c r="M828">
        <v>0.12</v>
      </c>
      <c r="N828">
        <v>368280.67</v>
      </c>
      <c r="O828">
        <v>38060.11</v>
      </c>
      <c r="P828">
        <v>59.85</v>
      </c>
      <c r="Q828" t="s">
        <v>77</v>
      </c>
      <c r="R828">
        <v>1</v>
      </c>
      <c r="S828" t="b">
        <v>0</v>
      </c>
      <c r="T828" t="s">
        <v>38</v>
      </c>
      <c r="U828">
        <v>1</v>
      </c>
    </row>
    <row r="829" spans="1:21" x14ac:dyDescent="0.3">
      <c r="A829" t="s">
        <v>2086</v>
      </c>
      <c r="B829" s="1">
        <v>44556</v>
      </c>
      <c r="C829" t="s">
        <v>2087</v>
      </c>
      <c r="D829" t="s">
        <v>893</v>
      </c>
      <c r="E829">
        <v>17</v>
      </c>
      <c r="F829" t="s">
        <v>33</v>
      </c>
      <c r="G829" t="s">
        <v>34</v>
      </c>
      <c r="H829" t="s">
        <v>35</v>
      </c>
      <c r="I829" t="s">
        <v>36</v>
      </c>
      <c r="J829" t="s">
        <v>665</v>
      </c>
      <c r="K829">
        <v>1</v>
      </c>
      <c r="L829">
        <v>2178.9699999999998</v>
      </c>
      <c r="M829">
        <v>0.2</v>
      </c>
      <c r="N829">
        <v>1341.05</v>
      </c>
      <c r="O829">
        <v>779.45</v>
      </c>
      <c r="P829">
        <v>65.86</v>
      </c>
      <c r="Q829" t="s">
        <v>28</v>
      </c>
      <c r="R829">
        <v>2</v>
      </c>
      <c r="S829" t="b">
        <v>1</v>
      </c>
      <c r="T829" t="s">
        <v>29</v>
      </c>
      <c r="U829">
        <v>9</v>
      </c>
    </row>
    <row r="830" spans="1:21" x14ac:dyDescent="0.3">
      <c r="A830" t="s">
        <v>2088</v>
      </c>
      <c r="B830" s="1">
        <v>43945</v>
      </c>
      <c r="C830" t="s">
        <v>2089</v>
      </c>
      <c r="D830" t="s">
        <v>736</v>
      </c>
      <c r="E830">
        <v>33</v>
      </c>
      <c r="F830" t="s">
        <v>23</v>
      </c>
      <c r="G830" t="s">
        <v>81</v>
      </c>
      <c r="H830" t="s">
        <v>241</v>
      </c>
      <c r="I830" t="s">
        <v>43</v>
      </c>
      <c r="J830" t="s">
        <v>49</v>
      </c>
      <c r="K830">
        <v>5</v>
      </c>
      <c r="L830">
        <v>26679.1</v>
      </c>
      <c r="M830">
        <v>0.14000000000000001</v>
      </c>
      <c r="N830">
        <v>122018.19</v>
      </c>
      <c r="O830">
        <v>34943.360000000001</v>
      </c>
      <c r="P830">
        <v>84.72</v>
      </c>
      <c r="Q830" t="s">
        <v>63</v>
      </c>
      <c r="R830">
        <v>4</v>
      </c>
      <c r="S830" t="b">
        <v>0</v>
      </c>
      <c r="T830" t="s">
        <v>135</v>
      </c>
      <c r="U830">
        <v>6</v>
      </c>
    </row>
    <row r="831" spans="1:21" x14ac:dyDescent="0.3">
      <c r="A831" t="s">
        <v>2090</v>
      </c>
      <c r="B831" s="1">
        <v>45178</v>
      </c>
      <c r="C831" t="s">
        <v>2091</v>
      </c>
      <c r="D831" t="s">
        <v>103</v>
      </c>
      <c r="E831">
        <v>42</v>
      </c>
      <c r="F831" t="s">
        <v>8840</v>
      </c>
      <c r="G831" t="s">
        <v>73</v>
      </c>
      <c r="H831" t="s">
        <v>74</v>
      </c>
      <c r="I831" t="s">
        <v>43</v>
      </c>
      <c r="J831" t="s">
        <v>49</v>
      </c>
      <c r="K831">
        <v>5</v>
      </c>
      <c r="L831">
        <v>12592.51</v>
      </c>
      <c r="M831">
        <v>0.28000000000000003</v>
      </c>
      <c r="N831">
        <v>61837.22</v>
      </c>
      <c r="O831">
        <v>19148.11</v>
      </c>
      <c r="P831">
        <v>45.88</v>
      </c>
      <c r="Q831" t="s">
        <v>77</v>
      </c>
      <c r="R831">
        <v>1</v>
      </c>
      <c r="S831" t="b">
        <v>1</v>
      </c>
      <c r="T831" t="s">
        <v>29</v>
      </c>
      <c r="U831">
        <v>5</v>
      </c>
    </row>
    <row r="832" spans="1:21" x14ac:dyDescent="0.3">
      <c r="A832" t="s">
        <v>2092</v>
      </c>
      <c r="B832" s="1">
        <v>44017</v>
      </c>
      <c r="C832" t="s">
        <v>2093</v>
      </c>
      <c r="D832" t="s">
        <v>179</v>
      </c>
      <c r="E832">
        <v>30</v>
      </c>
      <c r="F832" t="s">
        <v>67</v>
      </c>
      <c r="G832" t="s">
        <v>24</v>
      </c>
      <c r="H832" t="s">
        <v>68</v>
      </c>
      <c r="I832" t="s">
        <v>125</v>
      </c>
      <c r="J832" t="s">
        <v>169</v>
      </c>
      <c r="K832">
        <v>3</v>
      </c>
      <c r="L832">
        <v>65806.63</v>
      </c>
      <c r="M832">
        <v>0.38</v>
      </c>
      <c r="N832">
        <v>148143.49</v>
      </c>
      <c r="O832">
        <v>17001.53</v>
      </c>
      <c r="P832">
        <v>32.06</v>
      </c>
      <c r="Q832" t="s">
        <v>50</v>
      </c>
      <c r="R832">
        <v>2</v>
      </c>
      <c r="S832" t="b">
        <v>0</v>
      </c>
      <c r="T832" t="s">
        <v>38</v>
      </c>
      <c r="U832">
        <v>10</v>
      </c>
    </row>
    <row r="833" spans="1:21" x14ac:dyDescent="0.3">
      <c r="A833" t="s">
        <v>2094</v>
      </c>
      <c r="B833" s="1">
        <v>45029</v>
      </c>
      <c r="C833" t="s">
        <v>2095</v>
      </c>
      <c r="D833" t="s">
        <v>384</v>
      </c>
      <c r="E833">
        <v>53</v>
      </c>
      <c r="F833" t="s">
        <v>23</v>
      </c>
      <c r="G833" t="s">
        <v>109</v>
      </c>
      <c r="H833" t="s">
        <v>119</v>
      </c>
      <c r="I833" t="s">
        <v>26</v>
      </c>
      <c r="J833" t="s">
        <v>55</v>
      </c>
      <c r="K833">
        <v>5</v>
      </c>
      <c r="L833">
        <v>185.61</v>
      </c>
      <c r="M833">
        <v>0.27</v>
      </c>
      <c r="N833">
        <v>977.56</v>
      </c>
      <c r="O833">
        <v>69.040000000000006</v>
      </c>
      <c r="P833">
        <v>58.1</v>
      </c>
      <c r="Q833" t="s">
        <v>50</v>
      </c>
      <c r="R833">
        <v>5</v>
      </c>
      <c r="S833" t="b">
        <v>0</v>
      </c>
      <c r="T833" t="s">
        <v>38</v>
      </c>
      <c r="U833">
        <v>2</v>
      </c>
    </row>
    <row r="834" spans="1:21" x14ac:dyDescent="0.3">
      <c r="A834" t="s">
        <v>2096</v>
      </c>
      <c r="B834" s="1">
        <v>43991</v>
      </c>
      <c r="C834" t="s">
        <v>2097</v>
      </c>
      <c r="D834" t="s">
        <v>1642</v>
      </c>
      <c r="E834">
        <v>33</v>
      </c>
      <c r="F834" t="s">
        <v>23</v>
      </c>
      <c r="G834" t="s">
        <v>24</v>
      </c>
      <c r="H834" t="s">
        <v>25</v>
      </c>
      <c r="I834" t="s">
        <v>61</v>
      </c>
      <c r="J834" t="s">
        <v>62</v>
      </c>
      <c r="K834">
        <v>3</v>
      </c>
      <c r="L834">
        <v>575.95000000000005</v>
      </c>
      <c r="M834">
        <v>0</v>
      </c>
      <c r="N834">
        <v>2110.73</v>
      </c>
      <c r="O834">
        <v>792.19</v>
      </c>
      <c r="P834">
        <v>70.41</v>
      </c>
      <c r="Q834" t="s">
        <v>63</v>
      </c>
      <c r="S834" t="b">
        <v>0</v>
      </c>
      <c r="T834" t="s">
        <v>38</v>
      </c>
      <c r="U834">
        <v>9</v>
      </c>
    </row>
    <row r="835" spans="1:21" x14ac:dyDescent="0.3">
      <c r="A835" t="s">
        <v>2098</v>
      </c>
      <c r="B835" s="1">
        <v>44032</v>
      </c>
      <c r="C835" t="s">
        <v>2099</v>
      </c>
      <c r="D835" t="s">
        <v>610</v>
      </c>
      <c r="E835">
        <v>56</v>
      </c>
      <c r="F835" t="s">
        <v>67</v>
      </c>
      <c r="G835" t="s">
        <v>24</v>
      </c>
      <c r="H835" t="s">
        <v>25</v>
      </c>
      <c r="I835" t="s">
        <v>26</v>
      </c>
      <c r="J835" t="s">
        <v>396</v>
      </c>
      <c r="K835">
        <v>8</v>
      </c>
      <c r="L835">
        <v>353.32</v>
      </c>
      <c r="M835">
        <v>0.31</v>
      </c>
      <c r="N835">
        <v>2484.7800000000002</v>
      </c>
      <c r="O835">
        <v>174.59</v>
      </c>
      <c r="P835">
        <v>72.56</v>
      </c>
      <c r="Q835" t="s">
        <v>56</v>
      </c>
      <c r="R835">
        <v>3</v>
      </c>
      <c r="S835" t="b">
        <v>0</v>
      </c>
      <c r="T835" t="s">
        <v>135</v>
      </c>
      <c r="U835">
        <v>5</v>
      </c>
    </row>
    <row r="836" spans="1:21" x14ac:dyDescent="0.3">
      <c r="A836" t="s">
        <v>2100</v>
      </c>
      <c r="B836" s="1">
        <v>45229</v>
      </c>
      <c r="C836" t="s">
        <v>2101</v>
      </c>
      <c r="D836" t="s">
        <v>2102</v>
      </c>
      <c r="E836">
        <v>23</v>
      </c>
      <c r="F836" t="s">
        <v>67</v>
      </c>
      <c r="G836" t="s">
        <v>109</v>
      </c>
      <c r="H836" t="s">
        <v>327</v>
      </c>
      <c r="I836" t="s">
        <v>75</v>
      </c>
      <c r="J836" t="s">
        <v>130</v>
      </c>
      <c r="K836">
        <v>8</v>
      </c>
      <c r="L836">
        <v>1084.06</v>
      </c>
      <c r="M836">
        <v>0.19</v>
      </c>
      <c r="N836">
        <v>7119.27</v>
      </c>
      <c r="O836">
        <v>2636.93</v>
      </c>
      <c r="P836">
        <v>74.709999999999994</v>
      </c>
      <c r="Q836" t="s">
        <v>50</v>
      </c>
      <c r="R836">
        <v>5</v>
      </c>
      <c r="S836" t="b">
        <v>0</v>
      </c>
      <c r="T836" t="s">
        <v>83</v>
      </c>
      <c r="U836">
        <v>3</v>
      </c>
    </row>
    <row r="837" spans="1:21" x14ac:dyDescent="0.3">
      <c r="A837" t="s">
        <v>2103</v>
      </c>
      <c r="B837" s="1">
        <v>44810</v>
      </c>
      <c r="C837" t="s">
        <v>2104</v>
      </c>
      <c r="D837" t="s">
        <v>272</v>
      </c>
      <c r="E837">
        <v>37</v>
      </c>
      <c r="F837" t="s">
        <v>23</v>
      </c>
      <c r="G837" t="s">
        <v>24</v>
      </c>
      <c r="H837" t="s">
        <v>25</v>
      </c>
      <c r="I837" t="s">
        <v>26</v>
      </c>
      <c r="J837" t="s">
        <v>426</v>
      </c>
      <c r="K837">
        <v>10</v>
      </c>
      <c r="L837">
        <v>133.19999999999999</v>
      </c>
      <c r="M837">
        <v>0.32</v>
      </c>
      <c r="N837">
        <v>1074.27</v>
      </c>
      <c r="O837">
        <v>100.19</v>
      </c>
      <c r="P837">
        <v>64.48</v>
      </c>
      <c r="Q837" t="s">
        <v>50</v>
      </c>
      <c r="R837">
        <v>3</v>
      </c>
      <c r="S837" t="b">
        <v>0</v>
      </c>
      <c r="T837" t="s">
        <v>38</v>
      </c>
      <c r="U837">
        <v>8</v>
      </c>
    </row>
    <row r="838" spans="1:21" x14ac:dyDescent="0.3">
      <c r="A838" t="s">
        <v>2105</v>
      </c>
      <c r="B838" s="1">
        <v>44362</v>
      </c>
      <c r="C838" t="s">
        <v>2106</v>
      </c>
      <c r="D838" t="s">
        <v>1487</v>
      </c>
      <c r="E838">
        <v>40</v>
      </c>
      <c r="F838" t="s">
        <v>67</v>
      </c>
      <c r="G838" t="s">
        <v>34</v>
      </c>
      <c r="H838" t="s">
        <v>104</v>
      </c>
      <c r="I838" t="s">
        <v>125</v>
      </c>
      <c r="J838" t="s">
        <v>511</v>
      </c>
      <c r="K838">
        <v>9</v>
      </c>
      <c r="L838">
        <v>72408.179999999993</v>
      </c>
      <c r="M838">
        <v>0.22</v>
      </c>
      <c r="N838">
        <v>748589.49</v>
      </c>
      <c r="O838">
        <v>103509.24</v>
      </c>
      <c r="P838">
        <v>41.95</v>
      </c>
      <c r="Q838" t="s">
        <v>28</v>
      </c>
      <c r="R838">
        <v>5</v>
      </c>
      <c r="S838" t="b">
        <v>0</v>
      </c>
      <c r="T838" t="s">
        <v>38</v>
      </c>
      <c r="U838">
        <v>3</v>
      </c>
    </row>
    <row r="839" spans="1:21" x14ac:dyDescent="0.3">
      <c r="A839" t="s">
        <v>2107</v>
      </c>
      <c r="B839" s="1">
        <v>44434</v>
      </c>
      <c r="C839" t="s">
        <v>2108</v>
      </c>
      <c r="D839" t="s">
        <v>2109</v>
      </c>
      <c r="E839">
        <v>55</v>
      </c>
      <c r="F839" t="s">
        <v>67</v>
      </c>
      <c r="G839" t="s">
        <v>81</v>
      </c>
      <c r="H839" t="s">
        <v>241</v>
      </c>
      <c r="I839" t="s">
        <v>144</v>
      </c>
      <c r="J839" t="s">
        <v>214</v>
      </c>
      <c r="K839">
        <v>4</v>
      </c>
      <c r="L839">
        <v>14419.59</v>
      </c>
      <c r="M839">
        <v>0.34</v>
      </c>
      <c r="N839">
        <v>44932.24</v>
      </c>
      <c r="O839">
        <v>11862.97</v>
      </c>
      <c r="P839">
        <v>63.9</v>
      </c>
      <c r="Q839" t="s">
        <v>77</v>
      </c>
      <c r="R839">
        <v>2</v>
      </c>
      <c r="S839" t="b">
        <v>0</v>
      </c>
      <c r="T839" t="s">
        <v>38</v>
      </c>
      <c r="U839">
        <v>4</v>
      </c>
    </row>
    <row r="840" spans="1:21" x14ac:dyDescent="0.3">
      <c r="A840" t="s">
        <v>2110</v>
      </c>
      <c r="B840" s="1">
        <v>44315</v>
      </c>
      <c r="C840" t="s">
        <v>2111</v>
      </c>
      <c r="D840" t="s">
        <v>316</v>
      </c>
      <c r="E840">
        <v>31</v>
      </c>
      <c r="F840" t="s">
        <v>8848</v>
      </c>
      <c r="G840" t="s">
        <v>24</v>
      </c>
      <c r="H840" t="s">
        <v>25</v>
      </c>
      <c r="I840" t="s">
        <v>43</v>
      </c>
      <c r="J840" t="s">
        <v>91</v>
      </c>
      <c r="K840">
        <v>1</v>
      </c>
      <c r="L840">
        <v>2601.5100000000002</v>
      </c>
      <c r="M840">
        <v>0.02</v>
      </c>
      <c r="N840">
        <v>3057.58</v>
      </c>
      <c r="O840">
        <v>856.37</v>
      </c>
      <c r="P840">
        <v>47.41</v>
      </c>
      <c r="Q840" t="s">
        <v>56</v>
      </c>
      <c r="R840">
        <v>2</v>
      </c>
      <c r="S840" t="b">
        <v>1</v>
      </c>
      <c r="T840" t="s">
        <v>29</v>
      </c>
      <c r="U840">
        <v>9</v>
      </c>
    </row>
    <row r="841" spans="1:21" x14ac:dyDescent="0.3">
      <c r="A841" t="s">
        <v>2112</v>
      </c>
      <c r="B841" s="1">
        <v>43869</v>
      </c>
      <c r="C841" t="s">
        <v>2113</v>
      </c>
      <c r="D841" t="s">
        <v>217</v>
      </c>
      <c r="E841">
        <v>39</v>
      </c>
      <c r="F841" t="s">
        <v>23</v>
      </c>
      <c r="G841" t="s">
        <v>81</v>
      </c>
      <c r="H841" t="s">
        <v>290</v>
      </c>
      <c r="I841" t="s">
        <v>26</v>
      </c>
      <c r="J841" t="s">
        <v>55</v>
      </c>
      <c r="K841">
        <v>4</v>
      </c>
      <c r="L841">
        <v>151.09</v>
      </c>
      <c r="M841">
        <v>0.02</v>
      </c>
      <c r="N841">
        <v>515.74</v>
      </c>
      <c r="O841">
        <v>42.51</v>
      </c>
      <c r="P841">
        <v>80.209999999999994</v>
      </c>
      <c r="Q841" t="s">
        <v>28</v>
      </c>
      <c r="R841">
        <v>2</v>
      </c>
      <c r="S841" t="b">
        <v>0</v>
      </c>
      <c r="T841" t="s">
        <v>38</v>
      </c>
      <c r="U841">
        <v>10</v>
      </c>
    </row>
    <row r="842" spans="1:21" x14ac:dyDescent="0.3">
      <c r="A842" t="s">
        <v>2114</v>
      </c>
      <c r="B842" s="1">
        <v>44173</v>
      </c>
      <c r="C842" t="s">
        <v>2115</v>
      </c>
      <c r="D842" t="s">
        <v>1166</v>
      </c>
      <c r="E842">
        <v>40</v>
      </c>
      <c r="F842" t="s">
        <v>33</v>
      </c>
      <c r="G842" t="s">
        <v>81</v>
      </c>
      <c r="H842" t="s">
        <v>290</v>
      </c>
      <c r="I842" t="s">
        <v>125</v>
      </c>
      <c r="J842" t="s">
        <v>194</v>
      </c>
      <c r="K842">
        <v>9</v>
      </c>
      <c r="L842">
        <v>71873.78</v>
      </c>
      <c r="M842">
        <v>0</v>
      </c>
      <c r="N842">
        <v>456663.98</v>
      </c>
      <c r="O842">
        <v>59316.97</v>
      </c>
      <c r="P842">
        <v>91.31</v>
      </c>
      <c r="Q842" t="s">
        <v>69</v>
      </c>
      <c r="R842">
        <v>5</v>
      </c>
      <c r="S842" t="b">
        <v>0</v>
      </c>
      <c r="T842" t="s">
        <v>38</v>
      </c>
      <c r="U842">
        <v>7</v>
      </c>
    </row>
    <row r="843" spans="1:21" x14ac:dyDescent="0.3">
      <c r="A843" t="s">
        <v>2116</v>
      </c>
      <c r="B843" s="1">
        <v>45591</v>
      </c>
      <c r="C843" t="s">
        <v>2117</v>
      </c>
      <c r="D843" t="s">
        <v>298</v>
      </c>
      <c r="E843">
        <v>27</v>
      </c>
      <c r="F843" t="s">
        <v>8850</v>
      </c>
      <c r="G843" t="s">
        <v>34</v>
      </c>
      <c r="H843" t="s">
        <v>104</v>
      </c>
      <c r="I843" t="s">
        <v>36</v>
      </c>
      <c r="J843" t="s">
        <v>665</v>
      </c>
      <c r="K843">
        <v>6</v>
      </c>
      <c r="L843">
        <v>2486.23</v>
      </c>
      <c r="M843">
        <v>0.11</v>
      </c>
      <c r="N843">
        <v>13804.56</v>
      </c>
      <c r="O843">
        <v>6763.76</v>
      </c>
      <c r="P843">
        <v>65.88</v>
      </c>
      <c r="Q843" t="s">
        <v>63</v>
      </c>
      <c r="R843">
        <v>4</v>
      </c>
      <c r="S843" t="b">
        <v>1</v>
      </c>
      <c r="T843" t="s">
        <v>29</v>
      </c>
      <c r="U843">
        <v>8</v>
      </c>
    </row>
    <row r="844" spans="1:21" x14ac:dyDescent="0.3">
      <c r="A844" t="s">
        <v>2118</v>
      </c>
      <c r="B844" s="1">
        <v>44193</v>
      </c>
      <c r="C844" t="s">
        <v>2119</v>
      </c>
      <c r="D844" t="s">
        <v>572</v>
      </c>
      <c r="E844">
        <v>52</v>
      </c>
      <c r="F844" t="s">
        <v>23</v>
      </c>
      <c r="G844" t="s">
        <v>24</v>
      </c>
      <c r="H844" t="s">
        <v>25</v>
      </c>
      <c r="I844" t="s">
        <v>26</v>
      </c>
      <c r="J844" t="s">
        <v>55</v>
      </c>
      <c r="K844">
        <v>7</v>
      </c>
      <c r="L844">
        <v>103.75</v>
      </c>
      <c r="M844">
        <v>0.32</v>
      </c>
      <c r="N844">
        <v>344.42</v>
      </c>
      <c r="O844">
        <v>34.770000000000003</v>
      </c>
      <c r="P844">
        <v>67.069999999999993</v>
      </c>
      <c r="Q844" t="s">
        <v>28</v>
      </c>
      <c r="R844">
        <v>5</v>
      </c>
      <c r="S844" t="b">
        <v>0</v>
      </c>
      <c r="T844" t="s">
        <v>38</v>
      </c>
      <c r="U844">
        <v>4</v>
      </c>
    </row>
    <row r="845" spans="1:21" x14ac:dyDescent="0.3">
      <c r="A845" t="s">
        <v>2120</v>
      </c>
      <c r="B845" s="1">
        <v>44811</v>
      </c>
      <c r="C845" t="s">
        <v>2121</v>
      </c>
      <c r="D845" t="s">
        <v>2122</v>
      </c>
      <c r="F845" t="s">
        <v>23</v>
      </c>
      <c r="G845" t="s">
        <v>109</v>
      </c>
      <c r="H845" t="s">
        <v>110</v>
      </c>
      <c r="I845" t="s">
        <v>125</v>
      </c>
      <c r="J845" t="s">
        <v>169</v>
      </c>
      <c r="K845">
        <v>4</v>
      </c>
      <c r="L845">
        <v>45635.8</v>
      </c>
      <c r="M845">
        <v>0.04</v>
      </c>
      <c r="N845">
        <v>195002.92</v>
      </c>
      <c r="O845">
        <v>30972.52</v>
      </c>
      <c r="P845">
        <v>69.48</v>
      </c>
      <c r="Q845" t="s">
        <v>56</v>
      </c>
      <c r="R845">
        <v>4</v>
      </c>
      <c r="S845" t="b">
        <v>0</v>
      </c>
      <c r="T845" t="s">
        <v>8842</v>
      </c>
      <c r="U845">
        <v>1</v>
      </c>
    </row>
    <row r="846" spans="1:21" x14ac:dyDescent="0.3">
      <c r="A846" t="s">
        <v>2123</v>
      </c>
      <c r="B846" s="1">
        <v>44404</v>
      </c>
      <c r="C846" t="s">
        <v>2124</v>
      </c>
      <c r="D846" t="s">
        <v>675</v>
      </c>
      <c r="E846">
        <v>26</v>
      </c>
      <c r="F846" t="s">
        <v>8850</v>
      </c>
      <c r="G846" t="s">
        <v>109</v>
      </c>
      <c r="H846" t="s">
        <v>119</v>
      </c>
      <c r="I846" t="s">
        <v>26</v>
      </c>
      <c r="J846" t="s">
        <v>396</v>
      </c>
      <c r="K846">
        <v>8</v>
      </c>
      <c r="L846">
        <v>239.96</v>
      </c>
      <c r="M846">
        <v>0.33</v>
      </c>
      <c r="N846">
        <v>1605.72</v>
      </c>
      <c r="O846">
        <v>116.65</v>
      </c>
      <c r="P846">
        <v>35.590000000000003</v>
      </c>
      <c r="Q846" t="s">
        <v>69</v>
      </c>
      <c r="R846">
        <v>3</v>
      </c>
      <c r="S846" t="b">
        <v>0</v>
      </c>
      <c r="T846" t="s">
        <v>38</v>
      </c>
      <c r="U846">
        <v>4</v>
      </c>
    </row>
    <row r="847" spans="1:21" x14ac:dyDescent="0.3">
      <c r="A847" t="s">
        <v>2125</v>
      </c>
      <c r="B847" s="1">
        <v>45331</v>
      </c>
      <c r="C847" t="s">
        <v>2126</v>
      </c>
      <c r="D847" t="s">
        <v>384</v>
      </c>
      <c r="E847">
        <v>16</v>
      </c>
      <c r="F847" t="s">
        <v>33</v>
      </c>
      <c r="G847" t="s">
        <v>81</v>
      </c>
      <c r="H847" t="s">
        <v>290</v>
      </c>
      <c r="I847" t="s">
        <v>26</v>
      </c>
      <c r="J847" t="s">
        <v>95</v>
      </c>
      <c r="K847">
        <v>1</v>
      </c>
      <c r="L847">
        <v>65.16</v>
      </c>
      <c r="M847">
        <v>7.0000000000000007E-2</v>
      </c>
      <c r="N847">
        <v>72.22</v>
      </c>
      <c r="O847">
        <v>7.37</v>
      </c>
      <c r="P847">
        <v>93.34</v>
      </c>
      <c r="Q847" t="s">
        <v>50</v>
      </c>
      <c r="R847">
        <v>3</v>
      </c>
      <c r="S847" t="b">
        <v>0</v>
      </c>
      <c r="T847" t="s">
        <v>38</v>
      </c>
      <c r="U847">
        <v>3</v>
      </c>
    </row>
    <row r="848" spans="1:21" x14ac:dyDescent="0.3">
      <c r="A848" t="s">
        <v>2127</v>
      </c>
      <c r="B848" s="1">
        <v>45220</v>
      </c>
      <c r="C848" t="s">
        <v>2128</v>
      </c>
      <c r="D848" t="s">
        <v>2129</v>
      </c>
      <c r="E848">
        <v>40</v>
      </c>
      <c r="F848" t="s">
        <v>23</v>
      </c>
      <c r="G848" t="s">
        <v>73</v>
      </c>
      <c r="H848" t="s">
        <v>134</v>
      </c>
      <c r="I848" t="s">
        <v>43</v>
      </c>
      <c r="J848" t="s">
        <v>44</v>
      </c>
      <c r="K848">
        <v>10</v>
      </c>
      <c r="L848">
        <v>6877.63</v>
      </c>
      <c r="M848">
        <v>0.32</v>
      </c>
      <c r="N848">
        <v>49127.13</v>
      </c>
      <c r="O848">
        <v>15040.93</v>
      </c>
      <c r="P848">
        <v>38.46</v>
      </c>
      <c r="Q848" t="s">
        <v>69</v>
      </c>
      <c r="R848">
        <v>3</v>
      </c>
      <c r="S848" t="b">
        <v>0</v>
      </c>
      <c r="T848" t="s">
        <v>38</v>
      </c>
      <c r="U848">
        <v>8</v>
      </c>
    </row>
    <row r="849" spans="1:21" x14ac:dyDescent="0.3">
      <c r="A849" t="s">
        <v>2130</v>
      </c>
      <c r="B849" s="1">
        <v>45098</v>
      </c>
      <c r="C849" t="s">
        <v>2131</v>
      </c>
      <c r="D849" t="s">
        <v>2132</v>
      </c>
      <c r="E849">
        <v>28</v>
      </c>
      <c r="F849" t="s">
        <v>33</v>
      </c>
      <c r="G849" t="s">
        <v>34</v>
      </c>
      <c r="H849" t="s">
        <v>35</v>
      </c>
      <c r="I849" t="s">
        <v>125</v>
      </c>
      <c r="J849" t="s">
        <v>194</v>
      </c>
      <c r="K849">
        <v>8</v>
      </c>
      <c r="L849">
        <v>11278.1</v>
      </c>
      <c r="M849">
        <v>0.36</v>
      </c>
      <c r="N849">
        <v>103626.93</v>
      </c>
      <c r="O849">
        <v>9357.16</v>
      </c>
      <c r="P849">
        <v>60.7</v>
      </c>
      <c r="Q849" t="s">
        <v>56</v>
      </c>
      <c r="R849">
        <v>3</v>
      </c>
      <c r="S849" t="b">
        <v>0</v>
      </c>
      <c r="T849" t="s">
        <v>38</v>
      </c>
      <c r="U849">
        <v>8</v>
      </c>
    </row>
    <row r="850" spans="1:21" x14ac:dyDescent="0.3">
      <c r="A850" t="s">
        <v>2133</v>
      </c>
      <c r="B850" t="s">
        <v>8879</v>
      </c>
      <c r="C850" t="s">
        <v>2134</v>
      </c>
      <c r="D850" t="s">
        <v>787</v>
      </c>
      <c r="E850">
        <v>28</v>
      </c>
      <c r="F850" t="s">
        <v>23</v>
      </c>
      <c r="G850" t="s">
        <v>81</v>
      </c>
      <c r="H850" t="s">
        <v>241</v>
      </c>
      <c r="I850" t="s">
        <v>36</v>
      </c>
      <c r="J850" t="s">
        <v>100</v>
      </c>
      <c r="K850">
        <v>2</v>
      </c>
      <c r="L850">
        <v>796.25</v>
      </c>
      <c r="N850">
        <v>1450.96</v>
      </c>
      <c r="O850">
        <v>572.79999999999995</v>
      </c>
      <c r="P850">
        <v>70.91</v>
      </c>
      <c r="Q850" t="s">
        <v>50</v>
      </c>
      <c r="S850" t="b">
        <v>0</v>
      </c>
      <c r="T850" t="s">
        <v>38</v>
      </c>
      <c r="U850">
        <v>3</v>
      </c>
    </row>
    <row r="851" spans="1:21" x14ac:dyDescent="0.3">
      <c r="A851" t="s">
        <v>2135</v>
      </c>
      <c r="B851" s="1">
        <v>44480</v>
      </c>
      <c r="C851" t="s">
        <v>2134</v>
      </c>
      <c r="D851" t="s">
        <v>2136</v>
      </c>
      <c r="E851">
        <v>36</v>
      </c>
      <c r="F851" t="s">
        <v>67</v>
      </c>
      <c r="G851" t="s">
        <v>34</v>
      </c>
      <c r="H851" t="s">
        <v>104</v>
      </c>
      <c r="I851" t="s">
        <v>61</v>
      </c>
      <c r="J851" t="s">
        <v>564</v>
      </c>
      <c r="K851">
        <v>7</v>
      </c>
      <c r="L851">
        <v>1187.0999999999999</v>
      </c>
      <c r="M851">
        <v>0.13</v>
      </c>
      <c r="N851">
        <v>6671.63</v>
      </c>
      <c r="O851">
        <v>2154.79</v>
      </c>
      <c r="P851">
        <v>88.18</v>
      </c>
      <c r="Q851" t="s">
        <v>50</v>
      </c>
      <c r="R851">
        <v>3</v>
      </c>
      <c r="S851" t="b">
        <v>0</v>
      </c>
      <c r="T851" t="s">
        <v>38</v>
      </c>
      <c r="U851">
        <v>5</v>
      </c>
    </row>
    <row r="852" spans="1:21" x14ac:dyDescent="0.3">
      <c r="A852" t="s">
        <v>2137</v>
      </c>
      <c r="B852" s="1">
        <v>44554</v>
      </c>
      <c r="C852" t="s">
        <v>2138</v>
      </c>
      <c r="D852" t="s">
        <v>1278</v>
      </c>
      <c r="E852">
        <v>32</v>
      </c>
      <c r="F852" t="s">
        <v>67</v>
      </c>
      <c r="G852" t="s">
        <v>24</v>
      </c>
      <c r="H852" t="s">
        <v>68</v>
      </c>
      <c r="I852" t="s">
        <v>75</v>
      </c>
      <c r="J852" t="s">
        <v>130</v>
      </c>
      <c r="K852">
        <v>3</v>
      </c>
      <c r="L852">
        <v>3628.14</v>
      </c>
      <c r="M852">
        <v>0.24</v>
      </c>
      <c r="N852">
        <v>6186.65</v>
      </c>
      <c r="O852">
        <v>2322.3200000000002</v>
      </c>
      <c r="P852">
        <v>52.79</v>
      </c>
      <c r="Q852" t="s">
        <v>50</v>
      </c>
      <c r="R852">
        <v>2</v>
      </c>
      <c r="S852" t="b">
        <v>0</v>
      </c>
      <c r="T852" t="s">
        <v>38</v>
      </c>
      <c r="U852">
        <v>1</v>
      </c>
    </row>
    <row r="853" spans="1:21" x14ac:dyDescent="0.3">
      <c r="A853" t="s">
        <v>2139</v>
      </c>
      <c r="B853" s="1">
        <v>45010</v>
      </c>
      <c r="C853" t="s">
        <v>2140</v>
      </c>
      <c r="D853" t="s">
        <v>807</v>
      </c>
      <c r="E853">
        <v>40</v>
      </c>
      <c r="F853" t="s">
        <v>33</v>
      </c>
      <c r="G853" t="s">
        <v>109</v>
      </c>
      <c r="H853" t="s">
        <v>139</v>
      </c>
      <c r="I853" t="s">
        <v>36</v>
      </c>
      <c r="J853" t="s">
        <v>449</v>
      </c>
      <c r="L853">
        <v>1290.8800000000001</v>
      </c>
      <c r="M853">
        <v>0.31</v>
      </c>
      <c r="N853">
        <v>991.85</v>
      </c>
      <c r="O853">
        <v>309.77999999999997</v>
      </c>
      <c r="P853">
        <v>68.06</v>
      </c>
      <c r="Q853" t="s">
        <v>63</v>
      </c>
      <c r="R853">
        <v>1</v>
      </c>
      <c r="S853" t="b">
        <v>1</v>
      </c>
      <c r="T853" t="s">
        <v>29</v>
      </c>
      <c r="U853">
        <v>5</v>
      </c>
    </row>
    <row r="854" spans="1:21" x14ac:dyDescent="0.3">
      <c r="A854" t="s">
        <v>2141</v>
      </c>
      <c r="B854" s="1">
        <v>45016</v>
      </c>
      <c r="C854" t="s">
        <v>2142</v>
      </c>
      <c r="D854" t="s">
        <v>794</v>
      </c>
      <c r="E854">
        <v>36</v>
      </c>
      <c r="F854" t="s">
        <v>33</v>
      </c>
      <c r="G854" t="s">
        <v>73</v>
      </c>
      <c r="H854" t="s">
        <v>74</v>
      </c>
      <c r="I854" t="s">
        <v>144</v>
      </c>
      <c r="J854" t="s">
        <v>214</v>
      </c>
      <c r="K854">
        <v>8</v>
      </c>
      <c r="L854">
        <v>12824.11</v>
      </c>
      <c r="M854">
        <v>0.11</v>
      </c>
      <c r="N854">
        <v>124055.48</v>
      </c>
      <c r="O854">
        <v>29606.32</v>
      </c>
      <c r="P854">
        <v>76.78</v>
      </c>
      <c r="Q854" t="s">
        <v>63</v>
      </c>
      <c r="R854">
        <v>2</v>
      </c>
      <c r="S854" t="b">
        <v>0</v>
      </c>
      <c r="T854" t="s">
        <v>38</v>
      </c>
      <c r="U854">
        <v>6</v>
      </c>
    </row>
    <row r="855" spans="1:21" x14ac:dyDescent="0.3">
      <c r="A855" t="s">
        <v>2143</v>
      </c>
      <c r="B855" s="1">
        <v>44932</v>
      </c>
      <c r="C855" t="s">
        <v>2144</v>
      </c>
      <c r="D855" t="s">
        <v>1060</v>
      </c>
      <c r="E855">
        <v>51</v>
      </c>
      <c r="F855" t="s">
        <v>33</v>
      </c>
      <c r="G855" t="s">
        <v>34</v>
      </c>
      <c r="H855" t="s">
        <v>42</v>
      </c>
      <c r="I855" t="s">
        <v>36</v>
      </c>
      <c r="J855" t="s">
        <v>449</v>
      </c>
      <c r="K855">
        <v>3</v>
      </c>
      <c r="L855">
        <v>1967.85</v>
      </c>
      <c r="M855">
        <v>0.31</v>
      </c>
      <c r="N855">
        <v>3268.13</v>
      </c>
      <c r="O855">
        <v>1309.3499999999999</v>
      </c>
      <c r="P855">
        <v>55</v>
      </c>
      <c r="Q855" t="s">
        <v>63</v>
      </c>
      <c r="R855">
        <v>3</v>
      </c>
      <c r="S855" t="b">
        <v>0</v>
      </c>
      <c r="T855" t="s">
        <v>38</v>
      </c>
      <c r="U855">
        <v>2</v>
      </c>
    </row>
    <row r="856" spans="1:21" x14ac:dyDescent="0.3">
      <c r="A856" t="s">
        <v>2145</v>
      </c>
      <c r="B856" s="1">
        <v>44568</v>
      </c>
      <c r="C856" t="s">
        <v>2146</v>
      </c>
      <c r="D856" t="s">
        <v>569</v>
      </c>
      <c r="E856">
        <v>5</v>
      </c>
      <c r="F856" t="s">
        <v>33</v>
      </c>
      <c r="G856" t="s">
        <v>81</v>
      </c>
      <c r="H856" t="s">
        <v>290</v>
      </c>
      <c r="I856" t="s">
        <v>75</v>
      </c>
      <c r="J856" t="s">
        <v>111</v>
      </c>
      <c r="K856">
        <v>1</v>
      </c>
      <c r="L856">
        <v>1100.4000000000001</v>
      </c>
      <c r="M856">
        <v>0.24</v>
      </c>
      <c r="N856">
        <v>775.04</v>
      </c>
      <c r="O856">
        <v>226.32</v>
      </c>
      <c r="P856">
        <v>62.15</v>
      </c>
      <c r="Q856" t="s">
        <v>69</v>
      </c>
      <c r="R856">
        <v>2</v>
      </c>
      <c r="S856" t="b">
        <v>0</v>
      </c>
      <c r="T856" t="s">
        <v>38</v>
      </c>
      <c r="U856">
        <v>8</v>
      </c>
    </row>
    <row r="857" spans="1:21" x14ac:dyDescent="0.3">
      <c r="A857" t="s">
        <v>2147</v>
      </c>
      <c r="B857" t="s">
        <v>8880</v>
      </c>
      <c r="C857" t="s">
        <v>2148</v>
      </c>
      <c r="D857" t="s">
        <v>1439</v>
      </c>
      <c r="E857">
        <v>37</v>
      </c>
      <c r="F857" t="s">
        <v>33</v>
      </c>
      <c r="G857" t="s">
        <v>81</v>
      </c>
      <c r="H857" t="s">
        <v>124</v>
      </c>
      <c r="I857" t="s">
        <v>26</v>
      </c>
      <c r="J857" t="s">
        <v>396</v>
      </c>
      <c r="K857">
        <v>9</v>
      </c>
      <c r="L857">
        <v>239.9</v>
      </c>
      <c r="M857">
        <v>0.31</v>
      </c>
      <c r="N857">
        <v>2368.54</v>
      </c>
      <c r="O857">
        <v>226.16</v>
      </c>
      <c r="P857">
        <v>93.43</v>
      </c>
      <c r="Q857" t="s">
        <v>63</v>
      </c>
      <c r="R857">
        <v>5</v>
      </c>
      <c r="S857" t="b">
        <v>0</v>
      </c>
      <c r="T857" t="s">
        <v>38</v>
      </c>
      <c r="U857">
        <v>1</v>
      </c>
    </row>
    <row r="858" spans="1:21" x14ac:dyDescent="0.3">
      <c r="A858" t="s">
        <v>2149</v>
      </c>
      <c r="B858" s="1">
        <v>44419</v>
      </c>
      <c r="C858" t="s">
        <v>2150</v>
      </c>
      <c r="D858" t="s">
        <v>1896</v>
      </c>
      <c r="E858">
        <v>34</v>
      </c>
      <c r="F858" t="s">
        <v>33</v>
      </c>
      <c r="G858" t="s">
        <v>81</v>
      </c>
      <c r="H858" t="s">
        <v>124</v>
      </c>
      <c r="I858" t="s">
        <v>36</v>
      </c>
      <c r="J858" t="s">
        <v>37</v>
      </c>
      <c r="K858">
        <v>5</v>
      </c>
      <c r="L858">
        <v>1439.39</v>
      </c>
      <c r="N858">
        <v>10354.540000000001</v>
      </c>
      <c r="O858">
        <v>4272.04</v>
      </c>
      <c r="P858">
        <v>86.11</v>
      </c>
      <c r="Q858" t="s">
        <v>28</v>
      </c>
      <c r="R858">
        <v>3</v>
      </c>
      <c r="S858" t="b">
        <v>0</v>
      </c>
      <c r="T858" t="s">
        <v>38</v>
      </c>
      <c r="U858">
        <v>5</v>
      </c>
    </row>
    <row r="859" spans="1:21" x14ac:dyDescent="0.3">
      <c r="A859" t="s">
        <v>2151</v>
      </c>
      <c r="B859" s="1">
        <v>44172</v>
      </c>
      <c r="C859" t="s">
        <v>2152</v>
      </c>
      <c r="D859" t="s">
        <v>2153</v>
      </c>
      <c r="E859">
        <v>47</v>
      </c>
      <c r="F859" t="s">
        <v>67</v>
      </c>
      <c r="G859" t="s">
        <v>34</v>
      </c>
      <c r="H859" t="s">
        <v>42</v>
      </c>
      <c r="I859" t="s">
        <v>36</v>
      </c>
      <c r="J859" t="s">
        <v>37</v>
      </c>
      <c r="K859">
        <v>2</v>
      </c>
      <c r="L859">
        <v>2232.87</v>
      </c>
      <c r="M859">
        <v>0.03</v>
      </c>
      <c r="N859">
        <v>2646.86</v>
      </c>
      <c r="O859">
        <v>806.76</v>
      </c>
      <c r="P859">
        <v>54.23</v>
      </c>
      <c r="Q859" t="s">
        <v>77</v>
      </c>
      <c r="R859">
        <v>2</v>
      </c>
      <c r="S859" t="b">
        <v>0</v>
      </c>
      <c r="T859" t="s">
        <v>135</v>
      </c>
      <c r="U859">
        <v>8</v>
      </c>
    </row>
    <row r="860" spans="1:21" x14ac:dyDescent="0.3">
      <c r="A860" t="s">
        <v>2154</v>
      </c>
      <c r="B860" s="1">
        <v>44320</v>
      </c>
      <c r="C860" t="s">
        <v>2155</v>
      </c>
      <c r="D860" t="s">
        <v>330</v>
      </c>
      <c r="E860">
        <v>44</v>
      </c>
      <c r="F860" t="s">
        <v>23</v>
      </c>
      <c r="G860" t="s">
        <v>81</v>
      </c>
      <c r="H860" t="s">
        <v>290</v>
      </c>
      <c r="I860" t="s">
        <v>61</v>
      </c>
      <c r="J860" t="s">
        <v>149</v>
      </c>
      <c r="K860">
        <v>10</v>
      </c>
      <c r="L860">
        <v>924.25</v>
      </c>
      <c r="M860">
        <v>0.28000000000000003</v>
      </c>
      <c r="N860">
        <v>8777.25</v>
      </c>
      <c r="O860">
        <v>3626.02</v>
      </c>
      <c r="P860">
        <v>85.57</v>
      </c>
      <c r="Q860" t="s">
        <v>63</v>
      </c>
      <c r="R860">
        <v>4</v>
      </c>
      <c r="S860" t="b">
        <v>0</v>
      </c>
      <c r="T860" t="s">
        <v>38</v>
      </c>
      <c r="U860">
        <v>10</v>
      </c>
    </row>
    <row r="861" spans="1:21" x14ac:dyDescent="0.3">
      <c r="A861" t="s">
        <v>2156</v>
      </c>
      <c r="B861" s="1">
        <v>43998</v>
      </c>
      <c r="C861" t="s">
        <v>2157</v>
      </c>
      <c r="D861" t="s">
        <v>1428</v>
      </c>
      <c r="E861">
        <v>49</v>
      </c>
      <c r="F861" t="s">
        <v>33</v>
      </c>
      <c r="G861" t="s">
        <v>24</v>
      </c>
      <c r="H861" t="s">
        <v>54</v>
      </c>
      <c r="I861" t="s">
        <v>125</v>
      </c>
      <c r="J861" t="s">
        <v>126</v>
      </c>
      <c r="K861">
        <v>3</v>
      </c>
      <c r="L861">
        <v>10166.75</v>
      </c>
      <c r="M861">
        <v>0.15</v>
      </c>
      <c r="N861">
        <v>31838.58</v>
      </c>
      <c r="O861">
        <v>4120.93</v>
      </c>
      <c r="P861">
        <v>82.1</v>
      </c>
      <c r="Q861" t="s">
        <v>77</v>
      </c>
      <c r="S861" t="b">
        <v>0</v>
      </c>
      <c r="T861" t="s">
        <v>38</v>
      </c>
      <c r="U861">
        <v>3</v>
      </c>
    </row>
    <row r="862" spans="1:21" x14ac:dyDescent="0.3">
      <c r="A862" t="s">
        <v>2158</v>
      </c>
      <c r="B862" s="1">
        <v>44297</v>
      </c>
      <c r="C862" t="s">
        <v>2159</v>
      </c>
      <c r="D862" t="s">
        <v>1101</v>
      </c>
      <c r="E862">
        <v>40</v>
      </c>
      <c r="F862" t="s">
        <v>67</v>
      </c>
      <c r="G862" t="s">
        <v>81</v>
      </c>
      <c r="H862" t="s">
        <v>124</v>
      </c>
      <c r="I862" t="s">
        <v>61</v>
      </c>
      <c r="J862" t="s">
        <v>564</v>
      </c>
      <c r="K862">
        <v>9</v>
      </c>
      <c r="L862">
        <v>910.81</v>
      </c>
      <c r="M862">
        <v>0.16</v>
      </c>
      <c r="N862">
        <v>8709.8799999999992</v>
      </c>
      <c r="O862">
        <v>4127.79</v>
      </c>
      <c r="P862">
        <v>59.89</v>
      </c>
      <c r="Q862" t="s">
        <v>56</v>
      </c>
      <c r="R862">
        <v>4</v>
      </c>
      <c r="S862" t="b">
        <v>0</v>
      </c>
      <c r="T862" t="s">
        <v>38</v>
      </c>
      <c r="U862">
        <v>9</v>
      </c>
    </row>
    <row r="863" spans="1:21" x14ac:dyDescent="0.3">
      <c r="A863" t="s">
        <v>2160</v>
      </c>
      <c r="B863" s="1">
        <v>44233</v>
      </c>
      <c r="C863" t="s">
        <v>2161</v>
      </c>
      <c r="D863" t="s">
        <v>924</v>
      </c>
      <c r="E863">
        <v>19</v>
      </c>
      <c r="F863" t="s">
        <v>33</v>
      </c>
      <c r="G863" t="s">
        <v>24</v>
      </c>
      <c r="H863" t="s">
        <v>25</v>
      </c>
      <c r="I863" t="s">
        <v>43</v>
      </c>
      <c r="J863" t="s">
        <v>184</v>
      </c>
      <c r="K863">
        <v>8</v>
      </c>
      <c r="L863">
        <v>10068.23</v>
      </c>
      <c r="M863">
        <v>0.21</v>
      </c>
      <c r="N863">
        <v>63872.39</v>
      </c>
      <c r="O863">
        <v>14763.69</v>
      </c>
      <c r="P863">
        <v>69.23</v>
      </c>
      <c r="Q863" t="s">
        <v>63</v>
      </c>
      <c r="R863">
        <v>3</v>
      </c>
      <c r="S863" t="b">
        <v>0</v>
      </c>
      <c r="T863" t="s">
        <v>38</v>
      </c>
      <c r="U863">
        <v>9</v>
      </c>
    </row>
    <row r="864" spans="1:21" x14ac:dyDescent="0.3">
      <c r="A864" t="s">
        <v>2162</v>
      </c>
      <c r="B864" s="1">
        <v>45168</v>
      </c>
      <c r="C864" t="s">
        <v>2163</v>
      </c>
      <c r="D864" t="s">
        <v>969</v>
      </c>
      <c r="E864">
        <v>26</v>
      </c>
      <c r="F864" t="s">
        <v>67</v>
      </c>
      <c r="G864" t="s">
        <v>73</v>
      </c>
      <c r="H864" t="s">
        <v>74</v>
      </c>
      <c r="I864" t="s">
        <v>36</v>
      </c>
      <c r="J864" t="s">
        <v>665</v>
      </c>
      <c r="K864">
        <v>6</v>
      </c>
      <c r="L864">
        <v>398.85</v>
      </c>
      <c r="M864">
        <v>0.17</v>
      </c>
      <c r="N864">
        <v>2675.94</v>
      </c>
      <c r="O864">
        <v>1500.2</v>
      </c>
      <c r="P864">
        <v>56.56</v>
      </c>
      <c r="Q864" t="s">
        <v>56</v>
      </c>
      <c r="R864">
        <v>2</v>
      </c>
      <c r="S864" t="b">
        <v>0</v>
      </c>
      <c r="T864" t="s">
        <v>8842</v>
      </c>
      <c r="U864">
        <v>10</v>
      </c>
    </row>
    <row r="865" spans="1:21" x14ac:dyDescent="0.3">
      <c r="A865" t="s">
        <v>2164</v>
      </c>
      <c r="B865" s="1">
        <v>45491</v>
      </c>
      <c r="C865" t="s">
        <v>2165</v>
      </c>
      <c r="D865" t="s">
        <v>1604</v>
      </c>
      <c r="E865">
        <v>43</v>
      </c>
      <c r="F865" t="s">
        <v>67</v>
      </c>
      <c r="G865" t="s">
        <v>34</v>
      </c>
      <c r="H865" t="s">
        <v>42</v>
      </c>
      <c r="I865" t="s">
        <v>75</v>
      </c>
      <c r="J865" t="s">
        <v>204</v>
      </c>
      <c r="K865">
        <v>4</v>
      </c>
      <c r="L865">
        <v>2908.06</v>
      </c>
      <c r="M865">
        <v>0.14000000000000001</v>
      </c>
      <c r="N865">
        <v>14896.36</v>
      </c>
      <c r="O865">
        <v>4991.17</v>
      </c>
      <c r="P865">
        <v>65.75</v>
      </c>
      <c r="Q865" t="s">
        <v>63</v>
      </c>
      <c r="R865">
        <v>5</v>
      </c>
      <c r="S865" t="b">
        <v>0</v>
      </c>
      <c r="T865" t="s">
        <v>38</v>
      </c>
      <c r="U865">
        <v>8</v>
      </c>
    </row>
    <row r="866" spans="1:21" x14ac:dyDescent="0.3">
      <c r="A866" t="s">
        <v>2166</v>
      </c>
      <c r="B866" s="1">
        <v>45348</v>
      </c>
      <c r="C866" t="s">
        <v>2167</v>
      </c>
      <c r="D866" t="s">
        <v>1293</v>
      </c>
      <c r="E866">
        <v>50</v>
      </c>
      <c r="F866" t="s">
        <v>23</v>
      </c>
      <c r="G866" t="s">
        <v>81</v>
      </c>
      <c r="H866" t="s">
        <v>290</v>
      </c>
      <c r="I866" t="s">
        <v>125</v>
      </c>
      <c r="J866" t="s">
        <v>140</v>
      </c>
      <c r="K866">
        <v>3</v>
      </c>
      <c r="L866">
        <v>60157.14</v>
      </c>
      <c r="M866">
        <v>0.06</v>
      </c>
      <c r="N866">
        <v>169372.37</v>
      </c>
      <c r="O866">
        <v>28219.11</v>
      </c>
      <c r="P866">
        <v>69.5</v>
      </c>
      <c r="Q866" t="s">
        <v>63</v>
      </c>
      <c r="R866">
        <v>4</v>
      </c>
      <c r="S866" t="b">
        <v>0</v>
      </c>
      <c r="T866" t="s">
        <v>38</v>
      </c>
      <c r="U866">
        <v>7</v>
      </c>
    </row>
    <row r="867" spans="1:21" x14ac:dyDescent="0.3">
      <c r="A867" t="s">
        <v>2168</v>
      </c>
      <c r="B867" s="1">
        <v>43974</v>
      </c>
      <c r="C867" t="s">
        <v>2169</v>
      </c>
      <c r="D867" t="s">
        <v>72</v>
      </c>
      <c r="E867">
        <v>35</v>
      </c>
      <c r="F867" t="s">
        <v>23</v>
      </c>
      <c r="G867" t="s">
        <v>109</v>
      </c>
      <c r="H867" t="s">
        <v>119</v>
      </c>
      <c r="I867" t="s">
        <v>43</v>
      </c>
      <c r="J867" t="s">
        <v>91</v>
      </c>
      <c r="L867">
        <v>22329.62</v>
      </c>
      <c r="M867">
        <v>0.19</v>
      </c>
      <c r="N867">
        <v>20552.2</v>
      </c>
      <c r="O867">
        <v>4765.0200000000004</v>
      </c>
      <c r="P867">
        <v>69.17</v>
      </c>
      <c r="Q867" t="s">
        <v>63</v>
      </c>
      <c r="R867">
        <v>4</v>
      </c>
      <c r="S867" t="b">
        <v>0</v>
      </c>
      <c r="T867" t="s">
        <v>38</v>
      </c>
      <c r="U867">
        <v>4</v>
      </c>
    </row>
    <row r="868" spans="1:21" x14ac:dyDescent="0.3">
      <c r="A868" t="s">
        <v>2170</v>
      </c>
      <c r="B868" s="1">
        <v>44746</v>
      </c>
      <c r="C868" t="s">
        <v>2171</v>
      </c>
      <c r="D868" t="s">
        <v>779</v>
      </c>
      <c r="E868">
        <v>63</v>
      </c>
      <c r="F868" t="s">
        <v>23</v>
      </c>
      <c r="G868" t="s">
        <v>34</v>
      </c>
      <c r="H868" t="s">
        <v>48</v>
      </c>
      <c r="I868" t="s">
        <v>125</v>
      </c>
      <c r="J868" t="s">
        <v>169</v>
      </c>
      <c r="K868">
        <v>9</v>
      </c>
      <c r="L868">
        <v>34736.78</v>
      </c>
      <c r="M868">
        <v>0.4</v>
      </c>
      <c r="N868">
        <v>281102.55</v>
      </c>
      <c r="O868">
        <v>27723.9</v>
      </c>
      <c r="P868">
        <v>59.96</v>
      </c>
      <c r="Q868" t="s">
        <v>28</v>
      </c>
      <c r="R868">
        <v>3</v>
      </c>
      <c r="S868" t="b">
        <v>0</v>
      </c>
      <c r="T868" t="s">
        <v>38</v>
      </c>
      <c r="U868">
        <v>4</v>
      </c>
    </row>
    <row r="869" spans="1:21" x14ac:dyDescent="0.3">
      <c r="A869" t="s">
        <v>1573</v>
      </c>
      <c r="B869" s="1">
        <v>44393</v>
      </c>
      <c r="C869" t="s">
        <v>1574</v>
      </c>
      <c r="D869" t="s">
        <v>1575</v>
      </c>
      <c r="E869">
        <v>52</v>
      </c>
      <c r="F869" t="s">
        <v>33</v>
      </c>
      <c r="G869" t="s">
        <v>73</v>
      </c>
      <c r="H869" t="s">
        <v>190</v>
      </c>
      <c r="I869" t="s">
        <v>144</v>
      </c>
      <c r="J869" t="s">
        <v>214</v>
      </c>
      <c r="K869">
        <v>9</v>
      </c>
      <c r="L869">
        <v>10077.49</v>
      </c>
      <c r="M869">
        <v>0.34</v>
      </c>
      <c r="N869">
        <v>84123.31</v>
      </c>
      <c r="O869">
        <v>16599.27</v>
      </c>
      <c r="P869">
        <v>71.95</v>
      </c>
      <c r="Q869" t="s">
        <v>63</v>
      </c>
      <c r="R869">
        <v>3</v>
      </c>
      <c r="S869" t="b">
        <v>0</v>
      </c>
      <c r="T869" t="s">
        <v>38</v>
      </c>
      <c r="U869">
        <v>2</v>
      </c>
    </row>
    <row r="870" spans="1:21" x14ac:dyDescent="0.3">
      <c r="A870" t="s">
        <v>2172</v>
      </c>
      <c r="B870" s="1">
        <v>43897</v>
      </c>
      <c r="C870" t="s">
        <v>2173</v>
      </c>
      <c r="D870" t="s">
        <v>148</v>
      </c>
      <c r="E870">
        <v>32</v>
      </c>
      <c r="F870" t="s">
        <v>23</v>
      </c>
      <c r="G870" t="s">
        <v>24</v>
      </c>
      <c r="H870" t="s">
        <v>68</v>
      </c>
      <c r="I870" t="s">
        <v>144</v>
      </c>
      <c r="J870" t="s">
        <v>478</v>
      </c>
      <c r="K870">
        <v>8</v>
      </c>
      <c r="L870">
        <v>6252.97</v>
      </c>
      <c r="M870">
        <v>0.2</v>
      </c>
      <c r="N870">
        <v>42140.22</v>
      </c>
      <c r="O870">
        <v>7612.27</v>
      </c>
      <c r="P870">
        <v>48.73</v>
      </c>
      <c r="Q870" t="s">
        <v>69</v>
      </c>
      <c r="R870">
        <v>3</v>
      </c>
      <c r="S870" t="b">
        <v>0</v>
      </c>
      <c r="T870" t="s">
        <v>38</v>
      </c>
      <c r="U870">
        <v>3</v>
      </c>
    </row>
    <row r="871" spans="1:21" x14ac:dyDescent="0.3">
      <c r="A871" t="s">
        <v>2174</v>
      </c>
      <c r="B871" s="1">
        <v>44046</v>
      </c>
      <c r="C871" t="s">
        <v>2175</v>
      </c>
      <c r="D871" t="s">
        <v>943</v>
      </c>
      <c r="E871">
        <v>42</v>
      </c>
      <c r="F871" t="s">
        <v>23</v>
      </c>
      <c r="G871" t="s">
        <v>109</v>
      </c>
      <c r="H871" t="s">
        <v>327</v>
      </c>
      <c r="I871" t="s">
        <v>61</v>
      </c>
      <c r="J871" t="s">
        <v>149</v>
      </c>
      <c r="K871">
        <v>8</v>
      </c>
      <c r="L871">
        <v>989.77</v>
      </c>
      <c r="M871">
        <v>0.36</v>
      </c>
      <c r="N871">
        <v>5866.43</v>
      </c>
      <c r="O871">
        <v>2254.31</v>
      </c>
      <c r="P871">
        <v>76.760000000000005</v>
      </c>
      <c r="Q871" t="s">
        <v>63</v>
      </c>
      <c r="R871">
        <v>5</v>
      </c>
      <c r="S871" t="b">
        <v>0</v>
      </c>
      <c r="T871" t="s">
        <v>57</v>
      </c>
      <c r="U871">
        <v>1</v>
      </c>
    </row>
    <row r="872" spans="1:21" x14ac:dyDescent="0.3">
      <c r="A872" t="s">
        <v>2176</v>
      </c>
      <c r="B872" s="1">
        <v>43981</v>
      </c>
      <c r="C872" t="s">
        <v>2177</v>
      </c>
      <c r="D872" t="s">
        <v>256</v>
      </c>
      <c r="E872">
        <v>29</v>
      </c>
      <c r="F872" t="s">
        <v>33</v>
      </c>
      <c r="G872" t="s">
        <v>109</v>
      </c>
      <c r="H872" t="s">
        <v>327</v>
      </c>
      <c r="I872" t="s">
        <v>61</v>
      </c>
      <c r="J872" t="s">
        <v>564</v>
      </c>
      <c r="K872">
        <v>8</v>
      </c>
      <c r="L872">
        <v>466.9</v>
      </c>
      <c r="M872">
        <v>0.36</v>
      </c>
      <c r="N872">
        <v>2857.33</v>
      </c>
      <c r="O872">
        <v>1125</v>
      </c>
      <c r="P872">
        <v>79.08</v>
      </c>
      <c r="Q872" t="s">
        <v>63</v>
      </c>
      <c r="R872">
        <v>2</v>
      </c>
      <c r="S872" t="b">
        <v>0</v>
      </c>
      <c r="T872" t="s">
        <v>38</v>
      </c>
      <c r="U872">
        <v>10</v>
      </c>
    </row>
    <row r="873" spans="1:21" x14ac:dyDescent="0.3">
      <c r="A873" t="s">
        <v>2178</v>
      </c>
      <c r="B873" s="1">
        <v>45186</v>
      </c>
      <c r="C873" t="s">
        <v>2179</v>
      </c>
      <c r="D873" t="s">
        <v>1748</v>
      </c>
      <c r="E873">
        <v>38</v>
      </c>
      <c r="F873" t="s">
        <v>8851</v>
      </c>
      <c r="G873" t="s">
        <v>73</v>
      </c>
      <c r="H873" t="s">
        <v>74</v>
      </c>
      <c r="I873" t="s">
        <v>144</v>
      </c>
      <c r="J873" t="s">
        <v>145</v>
      </c>
      <c r="K873">
        <v>4</v>
      </c>
      <c r="L873">
        <v>3391.86</v>
      </c>
      <c r="M873">
        <v>0.04</v>
      </c>
      <c r="N873">
        <v>15450.95</v>
      </c>
      <c r="O873">
        <v>3325.04</v>
      </c>
      <c r="P873">
        <v>68.459999999999994</v>
      </c>
      <c r="Q873" t="s">
        <v>69</v>
      </c>
      <c r="R873">
        <v>3</v>
      </c>
      <c r="S873" t="b">
        <v>0</v>
      </c>
      <c r="T873" t="s">
        <v>83</v>
      </c>
      <c r="U873">
        <v>2</v>
      </c>
    </row>
    <row r="874" spans="1:21" x14ac:dyDescent="0.3">
      <c r="A874" t="s">
        <v>2180</v>
      </c>
      <c r="B874" s="1">
        <v>44437</v>
      </c>
      <c r="C874" t="s">
        <v>2181</v>
      </c>
      <c r="D874" t="s">
        <v>262</v>
      </c>
      <c r="E874">
        <v>24</v>
      </c>
      <c r="F874" t="s">
        <v>67</v>
      </c>
      <c r="G874" t="s">
        <v>81</v>
      </c>
      <c r="H874" t="s">
        <v>124</v>
      </c>
      <c r="I874" t="s">
        <v>144</v>
      </c>
      <c r="J874" t="s">
        <v>214</v>
      </c>
      <c r="K874">
        <v>1</v>
      </c>
      <c r="L874">
        <v>3087.59</v>
      </c>
      <c r="M874">
        <v>7.0000000000000007E-2</v>
      </c>
      <c r="N874">
        <v>3563.24</v>
      </c>
      <c r="O874">
        <v>769.67</v>
      </c>
      <c r="P874">
        <v>85.46</v>
      </c>
      <c r="Q874" t="s">
        <v>69</v>
      </c>
      <c r="R874">
        <v>2</v>
      </c>
      <c r="S874" t="b">
        <v>0</v>
      </c>
      <c r="T874" t="s">
        <v>38</v>
      </c>
      <c r="U874">
        <v>4</v>
      </c>
    </row>
    <row r="875" spans="1:21" x14ac:dyDescent="0.3">
      <c r="A875" t="s">
        <v>2182</v>
      </c>
      <c r="B875" s="1">
        <v>45371</v>
      </c>
      <c r="C875" t="s">
        <v>2183</v>
      </c>
      <c r="D875" t="s">
        <v>133</v>
      </c>
      <c r="E875">
        <v>39</v>
      </c>
      <c r="F875" t="s">
        <v>33</v>
      </c>
      <c r="G875" t="s">
        <v>73</v>
      </c>
      <c r="H875" t="s">
        <v>99</v>
      </c>
      <c r="I875" t="s">
        <v>144</v>
      </c>
      <c r="J875" t="s">
        <v>176</v>
      </c>
      <c r="K875">
        <v>4</v>
      </c>
      <c r="L875">
        <v>14899.55</v>
      </c>
      <c r="M875">
        <v>0.09</v>
      </c>
      <c r="N875">
        <v>60345.97</v>
      </c>
      <c r="O875">
        <v>12084.3</v>
      </c>
      <c r="P875">
        <v>21.44</v>
      </c>
      <c r="Q875" t="s">
        <v>63</v>
      </c>
      <c r="R875">
        <v>4</v>
      </c>
      <c r="S875" t="b">
        <v>0</v>
      </c>
      <c r="T875" t="s">
        <v>38</v>
      </c>
      <c r="U875">
        <v>7</v>
      </c>
    </row>
    <row r="876" spans="1:21" x14ac:dyDescent="0.3">
      <c r="A876" t="s">
        <v>2184</v>
      </c>
      <c r="B876" s="1">
        <v>45453</v>
      </c>
      <c r="C876" t="s">
        <v>2185</v>
      </c>
      <c r="D876" t="s">
        <v>943</v>
      </c>
      <c r="E876">
        <v>43</v>
      </c>
      <c r="F876" t="s">
        <v>33</v>
      </c>
      <c r="G876" t="s">
        <v>109</v>
      </c>
      <c r="H876" t="s">
        <v>327</v>
      </c>
      <c r="I876" t="s">
        <v>144</v>
      </c>
      <c r="J876" t="s">
        <v>176</v>
      </c>
      <c r="K876">
        <v>2</v>
      </c>
      <c r="L876">
        <v>3506.29</v>
      </c>
      <c r="M876">
        <v>0.28999999999999998</v>
      </c>
      <c r="N876">
        <v>9018.0300000000007</v>
      </c>
      <c r="O876">
        <v>1718.02</v>
      </c>
      <c r="P876">
        <v>58.97</v>
      </c>
      <c r="Q876" t="s">
        <v>77</v>
      </c>
      <c r="R876">
        <v>5</v>
      </c>
      <c r="S876" t="b">
        <v>0</v>
      </c>
      <c r="T876" t="s">
        <v>135</v>
      </c>
      <c r="U876">
        <v>4</v>
      </c>
    </row>
    <row r="877" spans="1:21" x14ac:dyDescent="0.3">
      <c r="A877" t="s">
        <v>2186</v>
      </c>
      <c r="B877" s="1">
        <v>44980</v>
      </c>
      <c r="C877" t="s">
        <v>2187</v>
      </c>
      <c r="D877" t="s">
        <v>367</v>
      </c>
      <c r="E877">
        <v>25</v>
      </c>
      <c r="F877" t="s">
        <v>23</v>
      </c>
      <c r="G877" t="s">
        <v>81</v>
      </c>
      <c r="H877" t="s">
        <v>241</v>
      </c>
      <c r="I877" t="s">
        <v>36</v>
      </c>
      <c r="J877" t="s">
        <v>665</v>
      </c>
      <c r="K877">
        <v>5</v>
      </c>
      <c r="L877">
        <v>259.07</v>
      </c>
      <c r="M877">
        <v>0.02</v>
      </c>
      <c r="N877">
        <v>1306.8599999999999</v>
      </c>
      <c r="O877">
        <v>672.76</v>
      </c>
      <c r="P877">
        <v>91.02</v>
      </c>
      <c r="Q877" t="s">
        <v>77</v>
      </c>
      <c r="R877">
        <v>5</v>
      </c>
      <c r="S877" t="b">
        <v>0</v>
      </c>
      <c r="T877" t="s">
        <v>38</v>
      </c>
      <c r="U877">
        <v>9</v>
      </c>
    </row>
    <row r="878" spans="1:21" x14ac:dyDescent="0.3">
      <c r="A878" t="s">
        <v>2188</v>
      </c>
      <c r="B878" s="1">
        <v>44997</v>
      </c>
      <c r="C878" t="s">
        <v>2189</v>
      </c>
      <c r="D878" t="s">
        <v>444</v>
      </c>
      <c r="E878">
        <v>24</v>
      </c>
      <c r="F878" t="s">
        <v>67</v>
      </c>
      <c r="G878" t="s">
        <v>24</v>
      </c>
      <c r="H878" t="s">
        <v>68</v>
      </c>
      <c r="I878" t="s">
        <v>75</v>
      </c>
      <c r="J878" t="s">
        <v>76</v>
      </c>
      <c r="K878">
        <v>3</v>
      </c>
      <c r="L878">
        <v>1200.51</v>
      </c>
      <c r="M878">
        <v>0.4</v>
      </c>
      <c r="N878">
        <v>2711.94</v>
      </c>
      <c r="O878">
        <v>952.86</v>
      </c>
      <c r="P878">
        <v>10.029999999999999</v>
      </c>
      <c r="Q878" t="s">
        <v>28</v>
      </c>
      <c r="R878">
        <v>3</v>
      </c>
      <c r="S878" t="b">
        <v>0</v>
      </c>
      <c r="T878" t="s">
        <v>38</v>
      </c>
      <c r="U878">
        <v>5</v>
      </c>
    </row>
    <row r="879" spans="1:21" x14ac:dyDescent="0.3">
      <c r="A879" t="s">
        <v>2190</v>
      </c>
      <c r="B879" s="1">
        <v>44195</v>
      </c>
      <c r="C879" t="s">
        <v>2191</v>
      </c>
      <c r="D879" t="s">
        <v>448</v>
      </c>
      <c r="E879">
        <v>20</v>
      </c>
      <c r="F879" t="s">
        <v>33</v>
      </c>
      <c r="G879" t="s">
        <v>34</v>
      </c>
      <c r="H879" t="s">
        <v>35</v>
      </c>
      <c r="I879" t="s">
        <v>75</v>
      </c>
      <c r="J879" t="s">
        <v>111</v>
      </c>
      <c r="K879">
        <v>4</v>
      </c>
      <c r="L879">
        <v>3596.85</v>
      </c>
      <c r="M879">
        <v>0.25</v>
      </c>
      <c r="N879">
        <v>7577.9</v>
      </c>
      <c r="O879">
        <v>2505.62</v>
      </c>
      <c r="P879">
        <v>61.39</v>
      </c>
      <c r="Q879" t="s">
        <v>28</v>
      </c>
      <c r="R879">
        <v>1</v>
      </c>
      <c r="S879" t="b">
        <v>1</v>
      </c>
      <c r="T879" t="s">
        <v>29</v>
      </c>
      <c r="U879">
        <v>7</v>
      </c>
    </row>
    <row r="880" spans="1:21" x14ac:dyDescent="0.3">
      <c r="A880" t="s">
        <v>2192</v>
      </c>
      <c r="B880" s="1">
        <v>44533</v>
      </c>
      <c r="C880" t="s">
        <v>2193</v>
      </c>
      <c r="D880" t="s">
        <v>1417</v>
      </c>
      <c r="E880">
        <v>24</v>
      </c>
      <c r="F880" t="s">
        <v>67</v>
      </c>
      <c r="G880" t="s">
        <v>24</v>
      </c>
      <c r="H880" t="s">
        <v>25</v>
      </c>
      <c r="I880" t="s">
        <v>75</v>
      </c>
      <c r="J880" t="s">
        <v>130</v>
      </c>
      <c r="K880">
        <v>7</v>
      </c>
      <c r="L880">
        <v>2400.11</v>
      </c>
      <c r="M880">
        <v>0.15</v>
      </c>
      <c r="N880">
        <v>9585.11</v>
      </c>
      <c r="O880">
        <v>3359.68</v>
      </c>
      <c r="P880">
        <v>55.43</v>
      </c>
      <c r="Q880" t="s">
        <v>77</v>
      </c>
      <c r="R880">
        <v>2</v>
      </c>
      <c r="S880" t="b">
        <v>0</v>
      </c>
      <c r="T880" t="s">
        <v>38</v>
      </c>
      <c r="U880">
        <v>10</v>
      </c>
    </row>
    <row r="881" spans="1:21" x14ac:dyDescent="0.3">
      <c r="A881" t="s">
        <v>2194</v>
      </c>
      <c r="B881" s="1">
        <v>45630</v>
      </c>
      <c r="C881" t="s">
        <v>2195</v>
      </c>
      <c r="D881" t="s">
        <v>1112</v>
      </c>
      <c r="F881" t="s">
        <v>8852</v>
      </c>
      <c r="G881" t="s">
        <v>24</v>
      </c>
      <c r="H881" t="s">
        <v>54</v>
      </c>
      <c r="I881" t="s">
        <v>26</v>
      </c>
      <c r="J881" t="s">
        <v>27</v>
      </c>
      <c r="K881">
        <v>4</v>
      </c>
      <c r="L881">
        <v>242.65</v>
      </c>
      <c r="N881">
        <v>854.73</v>
      </c>
      <c r="O881">
        <v>91.72</v>
      </c>
      <c r="P881">
        <v>48.21</v>
      </c>
      <c r="Q881" t="s">
        <v>56</v>
      </c>
      <c r="R881">
        <v>1</v>
      </c>
      <c r="S881" t="b">
        <v>1</v>
      </c>
      <c r="T881" t="s">
        <v>29</v>
      </c>
      <c r="U881">
        <v>1</v>
      </c>
    </row>
    <row r="882" spans="1:21" x14ac:dyDescent="0.3">
      <c r="A882" t="s">
        <v>2196</v>
      </c>
      <c r="B882" s="1">
        <v>45024</v>
      </c>
      <c r="C882" t="s">
        <v>2197</v>
      </c>
      <c r="D882" t="s">
        <v>1152</v>
      </c>
      <c r="E882">
        <v>33</v>
      </c>
      <c r="F882" t="s">
        <v>33</v>
      </c>
      <c r="G882" t="s">
        <v>34</v>
      </c>
      <c r="H882" t="s">
        <v>104</v>
      </c>
      <c r="I882" t="s">
        <v>75</v>
      </c>
      <c r="J882" t="s">
        <v>111</v>
      </c>
      <c r="K882">
        <v>3</v>
      </c>
      <c r="L882">
        <v>2494.29</v>
      </c>
      <c r="M882">
        <v>0.1</v>
      </c>
      <c r="N882">
        <v>9558.85</v>
      </c>
      <c r="O882">
        <v>3760.45</v>
      </c>
      <c r="P882">
        <v>54.2</v>
      </c>
      <c r="Q882" t="s">
        <v>63</v>
      </c>
      <c r="R882">
        <v>3</v>
      </c>
      <c r="S882" t="b">
        <v>0</v>
      </c>
      <c r="T882" t="s">
        <v>38</v>
      </c>
      <c r="U882">
        <v>8</v>
      </c>
    </row>
    <row r="883" spans="1:21" x14ac:dyDescent="0.3">
      <c r="A883" t="s">
        <v>2198</v>
      </c>
      <c r="B883" s="1">
        <v>43866</v>
      </c>
      <c r="C883" t="s">
        <v>2199</v>
      </c>
      <c r="D883" t="s">
        <v>802</v>
      </c>
      <c r="E883">
        <v>16</v>
      </c>
      <c r="F883" t="s">
        <v>67</v>
      </c>
      <c r="G883" t="s">
        <v>34</v>
      </c>
      <c r="H883" t="s">
        <v>35</v>
      </c>
      <c r="I883" t="s">
        <v>43</v>
      </c>
      <c r="J883" t="s">
        <v>115</v>
      </c>
      <c r="K883">
        <v>2</v>
      </c>
      <c r="L883">
        <v>23012.97</v>
      </c>
      <c r="M883">
        <v>0.03</v>
      </c>
      <c r="N883">
        <v>33590.83</v>
      </c>
      <c r="O883">
        <v>8197.84</v>
      </c>
      <c r="P883">
        <v>60.46</v>
      </c>
      <c r="Q883" t="s">
        <v>28</v>
      </c>
      <c r="R883">
        <v>5</v>
      </c>
      <c r="S883" t="b">
        <v>0</v>
      </c>
      <c r="T883" t="s">
        <v>38</v>
      </c>
      <c r="U883">
        <v>9</v>
      </c>
    </row>
    <row r="884" spans="1:21" x14ac:dyDescent="0.3">
      <c r="A884" t="s">
        <v>2200</v>
      </c>
      <c r="B884" s="1">
        <v>45408</v>
      </c>
      <c r="C884" t="s">
        <v>2201</v>
      </c>
      <c r="D884" t="s">
        <v>250</v>
      </c>
      <c r="E884">
        <v>25</v>
      </c>
      <c r="F884" t="s">
        <v>67</v>
      </c>
      <c r="G884" t="s">
        <v>81</v>
      </c>
      <c r="H884" t="s">
        <v>241</v>
      </c>
      <c r="I884" t="s">
        <v>125</v>
      </c>
      <c r="J884" t="s">
        <v>194</v>
      </c>
      <c r="K884">
        <v>2</v>
      </c>
      <c r="L884">
        <v>36881.480000000003</v>
      </c>
      <c r="M884">
        <v>0.01</v>
      </c>
      <c r="N884">
        <v>101185.85</v>
      </c>
      <c r="O884">
        <v>16236.72</v>
      </c>
      <c r="P884">
        <v>67.63</v>
      </c>
      <c r="Q884" t="s">
        <v>50</v>
      </c>
      <c r="R884">
        <v>4</v>
      </c>
      <c r="S884" t="b">
        <v>0</v>
      </c>
      <c r="T884" t="s">
        <v>38</v>
      </c>
      <c r="U884">
        <v>8</v>
      </c>
    </row>
    <row r="885" spans="1:21" x14ac:dyDescent="0.3">
      <c r="A885" t="s">
        <v>2202</v>
      </c>
      <c r="B885" s="1">
        <v>45482</v>
      </c>
      <c r="C885" t="s">
        <v>2203</v>
      </c>
      <c r="D885" t="s">
        <v>1891</v>
      </c>
      <c r="E885">
        <v>41</v>
      </c>
      <c r="F885" t="s">
        <v>33</v>
      </c>
      <c r="G885" t="s">
        <v>109</v>
      </c>
      <c r="H885" t="s">
        <v>110</v>
      </c>
      <c r="I885" t="s">
        <v>144</v>
      </c>
      <c r="J885" t="s">
        <v>478</v>
      </c>
      <c r="K885">
        <v>4</v>
      </c>
      <c r="L885">
        <v>4528.8999999999996</v>
      </c>
      <c r="M885">
        <v>0.09</v>
      </c>
      <c r="N885">
        <v>28783.41</v>
      </c>
      <c r="O885">
        <v>6807.19</v>
      </c>
      <c r="P885">
        <v>79.89</v>
      </c>
      <c r="Q885" t="s">
        <v>69</v>
      </c>
      <c r="R885">
        <v>1</v>
      </c>
      <c r="S885" t="b">
        <v>0</v>
      </c>
      <c r="T885" t="s">
        <v>38</v>
      </c>
    </row>
    <row r="886" spans="1:21" x14ac:dyDescent="0.3">
      <c r="A886" t="s">
        <v>2204</v>
      </c>
      <c r="B886" s="1">
        <v>43922</v>
      </c>
      <c r="C886" t="s">
        <v>2205</v>
      </c>
      <c r="D886" t="s">
        <v>2206</v>
      </c>
      <c r="E886">
        <v>31</v>
      </c>
      <c r="F886" t="s">
        <v>33</v>
      </c>
      <c r="G886" t="s">
        <v>73</v>
      </c>
      <c r="H886" t="s">
        <v>190</v>
      </c>
      <c r="I886" t="s">
        <v>36</v>
      </c>
      <c r="J886" t="s">
        <v>665</v>
      </c>
      <c r="K886">
        <v>4</v>
      </c>
      <c r="L886">
        <v>2105.61</v>
      </c>
      <c r="M886">
        <v>0.37</v>
      </c>
      <c r="N886">
        <v>5688.97</v>
      </c>
      <c r="O886">
        <v>2865.09</v>
      </c>
      <c r="P886">
        <v>70.930000000000007</v>
      </c>
      <c r="Q886" t="s">
        <v>77</v>
      </c>
      <c r="R886">
        <v>4</v>
      </c>
      <c r="S886" t="b">
        <v>0</v>
      </c>
      <c r="T886" t="s">
        <v>38</v>
      </c>
      <c r="U886">
        <v>6</v>
      </c>
    </row>
    <row r="887" spans="1:21" x14ac:dyDescent="0.3">
      <c r="A887" t="s">
        <v>2207</v>
      </c>
      <c r="B887" s="1">
        <v>45527</v>
      </c>
      <c r="C887" t="s">
        <v>2208</v>
      </c>
      <c r="D887" t="s">
        <v>560</v>
      </c>
      <c r="E887">
        <v>33</v>
      </c>
      <c r="F887" t="s">
        <v>33</v>
      </c>
      <c r="G887" t="s">
        <v>109</v>
      </c>
      <c r="H887" t="s">
        <v>139</v>
      </c>
      <c r="I887" t="s">
        <v>61</v>
      </c>
      <c r="J887" t="s">
        <v>263</v>
      </c>
      <c r="K887">
        <v>1</v>
      </c>
      <c r="L887">
        <v>1473.01</v>
      </c>
      <c r="M887">
        <v>0.35</v>
      </c>
      <c r="N887">
        <v>1432.65</v>
      </c>
      <c r="O887">
        <v>578.62</v>
      </c>
      <c r="P887">
        <v>72.78</v>
      </c>
      <c r="Q887" t="s">
        <v>77</v>
      </c>
      <c r="R887">
        <v>3</v>
      </c>
      <c r="S887" t="b">
        <v>0</v>
      </c>
      <c r="T887" t="s">
        <v>38</v>
      </c>
      <c r="U887">
        <v>1</v>
      </c>
    </row>
    <row r="888" spans="1:21" x14ac:dyDescent="0.3">
      <c r="A888" t="s">
        <v>2209</v>
      </c>
      <c r="B888" s="1">
        <v>44142</v>
      </c>
      <c r="C888" t="s">
        <v>2210</v>
      </c>
      <c r="D888" t="s">
        <v>531</v>
      </c>
      <c r="E888">
        <v>23</v>
      </c>
      <c r="F888" t="s">
        <v>67</v>
      </c>
      <c r="G888" t="s">
        <v>24</v>
      </c>
      <c r="H888" t="s">
        <v>68</v>
      </c>
      <c r="I888" t="s">
        <v>61</v>
      </c>
      <c r="J888" t="s">
        <v>105</v>
      </c>
      <c r="K888">
        <v>2</v>
      </c>
      <c r="L888">
        <v>1020.32</v>
      </c>
      <c r="M888">
        <v>0.39</v>
      </c>
      <c r="N888">
        <v>969.44</v>
      </c>
      <c r="O888">
        <v>436.92</v>
      </c>
      <c r="P888">
        <v>35.61</v>
      </c>
      <c r="Q888" t="s">
        <v>28</v>
      </c>
      <c r="R888">
        <v>4</v>
      </c>
      <c r="S888" t="b">
        <v>0</v>
      </c>
      <c r="T888" t="s">
        <v>38</v>
      </c>
      <c r="U888">
        <v>5</v>
      </c>
    </row>
    <row r="889" spans="1:21" x14ac:dyDescent="0.3">
      <c r="A889" t="s">
        <v>2211</v>
      </c>
      <c r="B889" s="1">
        <v>43841</v>
      </c>
      <c r="C889" t="s">
        <v>2212</v>
      </c>
      <c r="D889" t="s">
        <v>298</v>
      </c>
      <c r="E889">
        <v>29</v>
      </c>
      <c r="F889" t="s">
        <v>23</v>
      </c>
      <c r="G889" t="s">
        <v>34</v>
      </c>
      <c r="H889" t="s">
        <v>48</v>
      </c>
      <c r="I889" t="s">
        <v>75</v>
      </c>
      <c r="J889" t="s">
        <v>204</v>
      </c>
      <c r="K889">
        <v>8</v>
      </c>
      <c r="L889">
        <v>2738.08</v>
      </c>
      <c r="M889">
        <v>0.04</v>
      </c>
      <c r="N889">
        <v>15129.46</v>
      </c>
      <c r="O889">
        <v>7413.18</v>
      </c>
      <c r="P889">
        <v>61.16</v>
      </c>
      <c r="Q889" t="s">
        <v>28</v>
      </c>
      <c r="R889">
        <v>1</v>
      </c>
      <c r="S889" t="b">
        <v>0</v>
      </c>
      <c r="T889" t="s">
        <v>38</v>
      </c>
      <c r="U889">
        <v>9</v>
      </c>
    </row>
    <row r="890" spans="1:21" x14ac:dyDescent="0.3">
      <c r="A890" t="s">
        <v>2213</v>
      </c>
      <c r="B890" s="1">
        <v>44574</v>
      </c>
      <c r="C890" t="s">
        <v>2214</v>
      </c>
      <c r="D890" t="s">
        <v>493</v>
      </c>
      <c r="E890">
        <v>35</v>
      </c>
      <c r="F890" t="s">
        <v>23</v>
      </c>
      <c r="G890" t="s">
        <v>73</v>
      </c>
      <c r="H890" t="s">
        <v>99</v>
      </c>
      <c r="I890" t="s">
        <v>125</v>
      </c>
      <c r="J890" t="s">
        <v>194</v>
      </c>
      <c r="K890">
        <v>5</v>
      </c>
      <c r="L890">
        <v>49380.11</v>
      </c>
      <c r="M890">
        <v>0.26</v>
      </c>
      <c r="N890">
        <v>163008.07999999999</v>
      </c>
      <c r="O890">
        <v>20346.12</v>
      </c>
      <c r="P890">
        <v>62.16</v>
      </c>
      <c r="Q890" t="s">
        <v>56</v>
      </c>
      <c r="R890">
        <v>2</v>
      </c>
      <c r="S890" t="b">
        <v>0</v>
      </c>
      <c r="T890" t="s">
        <v>38</v>
      </c>
      <c r="U890">
        <v>8</v>
      </c>
    </row>
    <row r="891" spans="1:21" x14ac:dyDescent="0.3">
      <c r="A891" t="s">
        <v>2215</v>
      </c>
      <c r="B891" s="1">
        <v>43947</v>
      </c>
      <c r="C891" t="s">
        <v>2216</v>
      </c>
      <c r="D891" t="s">
        <v>266</v>
      </c>
      <c r="E891">
        <v>36</v>
      </c>
      <c r="F891" t="s">
        <v>23</v>
      </c>
      <c r="G891" t="s">
        <v>81</v>
      </c>
      <c r="H891" t="s">
        <v>124</v>
      </c>
      <c r="I891" t="s">
        <v>144</v>
      </c>
      <c r="J891" t="s">
        <v>176</v>
      </c>
      <c r="K891">
        <v>9</v>
      </c>
      <c r="L891">
        <v>12444.32</v>
      </c>
      <c r="M891">
        <v>0.12</v>
      </c>
      <c r="N891">
        <v>106749.94</v>
      </c>
      <c r="O891">
        <v>24509.37</v>
      </c>
      <c r="P891">
        <v>90.94</v>
      </c>
      <c r="Q891" t="s">
        <v>77</v>
      </c>
      <c r="R891">
        <v>4</v>
      </c>
      <c r="S891" t="b">
        <v>0</v>
      </c>
      <c r="T891" t="s">
        <v>83</v>
      </c>
      <c r="U891">
        <v>9</v>
      </c>
    </row>
    <row r="892" spans="1:21" x14ac:dyDescent="0.3">
      <c r="A892" t="s">
        <v>2217</v>
      </c>
      <c r="B892" s="1">
        <v>45155</v>
      </c>
      <c r="C892" t="s">
        <v>2218</v>
      </c>
      <c r="D892" t="s">
        <v>525</v>
      </c>
      <c r="E892">
        <v>19</v>
      </c>
      <c r="F892" t="s">
        <v>67</v>
      </c>
      <c r="G892" t="s">
        <v>24</v>
      </c>
      <c r="H892" t="s">
        <v>68</v>
      </c>
      <c r="I892" t="s">
        <v>36</v>
      </c>
      <c r="J892" t="s">
        <v>665</v>
      </c>
      <c r="K892">
        <v>7</v>
      </c>
      <c r="L892">
        <v>100.31</v>
      </c>
      <c r="M892">
        <v>0.36</v>
      </c>
      <c r="N892">
        <v>600.84</v>
      </c>
      <c r="O892">
        <v>277.58</v>
      </c>
      <c r="P892">
        <v>67.27</v>
      </c>
      <c r="Q892" t="s">
        <v>28</v>
      </c>
      <c r="R892">
        <v>1</v>
      </c>
      <c r="S892" t="b">
        <v>0</v>
      </c>
      <c r="T892" t="s">
        <v>135</v>
      </c>
      <c r="U892">
        <v>9</v>
      </c>
    </row>
    <row r="893" spans="1:21" x14ac:dyDescent="0.3">
      <c r="A893" t="s">
        <v>2219</v>
      </c>
      <c r="B893" s="1">
        <v>45502</v>
      </c>
      <c r="C893" t="s">
        <v>2220</v>
      </c>
      <c r="D893" t="s">
        <v>2221</v>
      </c>
      <c r="E893">
        <v>34</v>
      </c>
      <c r="F893" t="s">
        <v>8850</v>
      </c>
      <c r="G893" t="s">
        <v>73</v>
      </c>
      <c r="H893" t="s">
        <v>134</v>
      </c>
      <c r="I893" t="s">
        <v>144</v>
      </c>
      <c r="J893" t="s">
        <v>478</v>
      </c>
      <c r="K893">
        <v>7</v>
      </c>
      <c r="L893">
        <v>9729.83</v>
      </c>
      <c r="N893">
        <v>90858.69</v>
      </c>
      <c r="O893">
        <v>22104.58</v>
      </c>
      <c r="P893">
        <v>66.099999999999994</v>
      </c>
      <c r="Q893" t="s">
        <v>28</v>
      </c>
      <c r="R893">
        <v>5</v>
      </c>
      <c r="S893" t="b">
        <v>1</v>
      </c>
      <c r="T893" t="s">
        <v>29</v>
      </c>
      <c r="U893">
        <v>5</v>
      </c>
    </row>
    <row r="894" spans="1:21" x14ac:dyDescent="0.3">
      <c r="A894" t="s">
        <v>2222</v>
      </c>
      <c r="B894" s="1">
        <v>45628</v>
      </c>
      <c r="C894" t="s">
        <v>2223</v>
      </c>
      <c r="D894" t="s">
        <v>1502</v>
      </c>
      <c r="E894">
        <v>24</v>
      </c>
      <c r="F894" t="s">
        <v>67</v>
      </c>
      <c r="G894" t="s">
        <v>81</v>
      </c>
      <c r="H894" t="s">
        <v>82</v>
      </c>
      <c r="I894" t="s">
        <v>43</v>
      </c>
      <c r="J894" t="s">
        <v>91</v>
      </c>
      <c r="K894">
        <v>5</v>
      </c>
      <c r="L894">
        <v>14663.57</v>
      </c>
      <c r="M894">
        <v>0.39</v>
      </c>
      <c r="N894">
        <v>43871.43</v>
      </c>
      <c r="O894">
        <v>8682.18</v>
      </c>
      <c r="P894">
        <v>101.24</v>
      </c>
      <c r="Q894" t="s">
        <v>69</v>
      </c>
      <c r="R894">
        <v>4</v>
      </c>
      <c r="S894" t="b">
        <v>0</v>
      </c>
      <c r="T894" t="s">
        <v>38</v>
      </c>
      <c r="U894">
        <v>3</v>
      </c>
    </row>
    <row r="895" spans="1:21" x14ac:dyDescent="0.3">
      <c r="A895" t="s">
        <v>2224</v>
      </c>
      <c r="B895" s="1">
        <v>44917</v>
      </c>
      <c r="C895" t="s">
        <v>2225</v>
      </c>
      <c r="D895" t="s">
        <v>1530</v>
      </c>
      <c r="E895">
        <v>44</v>
      </c>
      <c r="F895" t="s">
        <v>33</v>
      </c>
      <c r="G895" t="s">
        <v>24</v>
      </c>
      <c r="H895" t="s">
        <v>168</v>
      </c>
      <c r="I895" t="s">
        <v>36</v>
      </c>
      <c r="J895" t="s">
        <v>100</v>
      </c>
      <c r="L895">
        <v>820.51</v>
      </c>
      <c r="N895">
        <v>632.16999999999996</v>
      </c>
      <c r="O895">
        <v>211.59</v>
      </c>
      <c r="P895">
        <v>67.849999999999994</v>
      </c>
      <c r="Q895" t="s">
        <v>77</v>
      </c>
      <c r="R895">
        <v>3</v>
      </c>
      <c r="S895" t="b">
        <v>0</v>
      </c>
      <c r="T895" t="s">
        <v>38</v>
      </c>
      <c r="U895">
        <v>7</v>
      </c>
    </row>
    <row r="896" spans="1:21" x14ac:dyDescent="0.3">
      <c r="A896" t="s">
        <v>2226</v>
      </c>
      <c r="B896" s="1">
        <v>44943</v>
      </c>
      <c r="C896" t="s">
        <v>2227</v>
      </c>
      <c r="D896" t="s">
        <v>304</v>
      </c>
      <c r="E896">
        <v>21</v>
      </c>
      <c r="F896" t="s">
        <v>67</v>
      </c>
      <c r="G896" t="s">
        <v>73</v>
      </c>
      <c r="H896" t="s">
        <v>134</v>
      </c>
      <c r="I896" t="s">
        <v>26</v>
      </c>
      <c r="J896" t="s">
        <v>426</v>
      </c>
      <c r="K896">
        <v>1</v>
      </c>
      <c r="L896">
        <v>235.69</v>
      </c>
      <c r="M896">
        <v>0.27</v>
      </c>
      <c r="N896">
        <v>145.65</v>
      </c>
      <c r="O896">
        <v>13.54</v>
      </c>
      <c r="P896">
        <v>59.77</v>
      </c>
      <c r="Q896" t="s">
        <v>50</v>
      </c>
      <c r="R896">
        <v>5</v>
      </c>
      <c r="S896" t="b">
        <v>0</v>
      </c>
      <c r="T896" t="s">
        <v>38</v>
      </c>
      <c r="U896">
        <v>3</v>
      </c>
    </row>
    <row r="897" spans="1:21" x14ac:dyDescent="0.3">
      <c r="A897" t="s">
        <v>2228</v>
      </c>
      <c r="B897" s="1">
        <v>45113</v>
      </c>
      <c r="C897" t="s">
        <v>2229</v>
      </c>
      <c r="D897" t="s">
        <v>602</v>
      </c>
      <c r="E897">
        <v>58</v>
      </c>
      <c r="F897" t="s">
        <v>33</v>
      </c>
      <c r="G897" t="s">
        <v>73</v>
      </c>
      <c r="H897" t="s">
        <v>99</v>
      </c>
      <c r="I897" t="s">
        <v>26</v>
      </c>
      <c r="J897" t="s">
        <v>426</v>
      </c>
      <c r="K897">
        <v>9</v>
      </c>
      <c r="L897">
        <v>324.23</v>
      </c>
      <c r="M897">
        <v>0.17</v>
      </c>
      <c r="N897">
        <v>4033.84</v>
      </c>
      <c r="O897">
        <v>456.69</v>
      </c>
      <c r="P897">
        <v>63.2</v>
      </c>
      <c r="Q897" t="s">
        <v>50</v>
      </c>
      <c r="S897" t="b">
        <v>0</v>
      </c>
      <c r="T897" t="s">
        <v>38</v>
      </c>
    </row>
    <row r="898" spans="1:21" x14ac:dyDescent="0.3">
      <c r="A898" t="s">
        <v>2230</v>
      </c>
      <c r="B898" s="1">
        <v>43838</v>
      </c>
      <c r="C898" t="s">
        <v>2231</v>
      </c>
      <c r="D898" t="s">
        <v>452</v>
      </c>
      <c r="E898">
        <v>49</v>
      </c>
      <c r="F898" t="s">
        <v>23</v>
      </c>
      <c r="G898" t="s">
        <v>73</v>
      </c>
      <c r="H898" t="s">
        <v>74</v>
      </c>
      <c r="I898" t="s">
        <v>144</v>
      </c>
      <c r="J898" t="s">
        <v>273</v>
      </c>
      <c r="K898">
        <v>10</v>
      </c>
      <c r="L898">
        <v>510.46</v>
      </c>
      <c r="M898">
        <v>0.33</v>
      </c>
      <c r="N898">
        <v>3117.15</v>
      </c>
      <c r="O898">
        <v>595.15</v>
      </c>
      <c r="P898">
        <v>69.010000000000005</v>
      </c>
      <c r="Q898" t="s">
        <v>50</v>
      </c>
      <c r="R898">
        <v>4</v>
      </c>
      <c r="S898" t="b">
        <v>0</v>
      </c>
      <c r="T898" t="s">
        <v>38</v>
      </c>
      <c r="U898">
        <v>3</v>
      </c>
    </row>
    <row r="899" spans="1:21" x14ac:dyDescent="0.3">
      <c r="A899" t="s">
        <v>2232</v>
      </c>
      <c r="B899" s="1">
        <v>44808</v>
      </c>
      <c r="C899" t="s">
        <v>2233</v>
      </c>
      <c r="D899" t="s">
        <v>1896</v>
      </c>
      <c r="E899">
        <v>31</v>
      </c>
      <c r="F899" t="s">
        <v>67</v>
      </c>
      <c r="G899" t="s">
        <v>109</v>
      </c>
      <c r="H899" t="s">
        <v>139</v>
      </c>
      <c r="I899" t="s">
        <v>43</v>
      </c>
      <c r="J899" t="s">
        <v>91</v>
      </c>
      <c r="K899">
        <v>8</v>
      </c>
      <c r="L899">
        <v>4977.01</v>
      </c>
      <c r="M899">
        <v>0.28000000000000003</v>
      </c>
      <c r="N899">
        <v>33795.379999999997</v>
      </c>
      <c r="O899">
        <v>9634.2000000000007</v>
      </c>
      <c r="P899">
        <v>84.09</v>
      </c>
      <c r="Q899" t="s">
        <v>77</v>
      </c>
      <c r="R899">
        <v>4</v>
      </c>
      <c r="S899" t="b">
        <v>0</v>
      </c>
      <c r="T899" t="s">
        <v>38</v>
      </c>
      <c r="U899">
        <v>8</v>
      </c>
    </row>
    <row r="900" spans="1:21" x14ac:dyDescent="0.3">
      <c r="A900" t="s">
        <v>2234</v>
      </c>
      <c r="B900" s="1">
        <v>45632</v>
      </c>
      <c r="C900" t="s">
        <v>2235</v>
      </c>
      <c r="D900" t="s">
        <v>787</v>
      </c>
      <c r="E900">
        <v>32</v>
      </c>
      <c r="F900" t="s">
        <v>23</v>
      </c>
      <c r="G900" t="s">
        <v>34</v>
      </c>
      <c r="H900" t="s">
        <v>42</v>
      </c>
      <c r="I900" t="s">
        <v>36</v>
      </c>
      <c r="J900" t="s">
        <v>100</v>
      </c>
      <c r="K900">
        <v>8</v>
      </c>
      <c r="L900">
        <v>1064.92</v>
      </c>
      <c r="M900">
        <v>0.37</v>
      </c>
      <c r="N900">
        <v>5754.84</v>
      </c>
      <c r="O900">
        <v>2941.97</v>
      </c>
      <c r="P900">
        <v>55.05</v>
      </c>
      <c r="Q900" t="s">
        <v>63</v>
      </c>
      <c r="R900">
        <v>5</v>
      </c>
      <c r="S900" t="b">
        <v>0</v>
      </c>
      <c r="T900" t="s">
        <v>38</v>
      </c>
      <c r="U900">
        <v>5</v>
      </c>
    </row>
    <row r="901" spans="1:21" x14ac:dyDescent="0.3">
      <c r="A901" t="s">
        <v>2236</v>
      </c>
      <c r="B901" s="1">
        <v>44133</v>
      </c>
      <c r="C901" t="s">
        <v>2237</v>
      </c>
      <c r="D901" t="s">
        <v>470</v>
      </c>
      <c r="E901">
        <v>21</v>
      </c>
      <c r="F901" t="s">
        <v>23</v>
      </c>
      <c r="G901" t="s">
        <v>34</v>
      </c>
      <c r="H901" t="s">
        <v>42</v>
      </c>
      <c r="I901" t="s">
        <v>125</v>
      </c>
      <c r="J901" t="s">
        <v>126</v>
      </c>
      <c r="K901">
        <v>3</v>
      </c>
      <c r="L901">
        <v>14080.67</v>
      </c>
      <c r="M901">
        <v>0.36</v>
      </c>
      <c r="N901">
        <v>17734.88</v>
      </c>
      <c r="O901">
        <v>1519.64</v>
      </c>
      <c r="P901">
        <v>63.63</v>
      </c>
      <c r="Q901" t="s">
        <v>69</v>
      </c>
      <c r="R901">
        <v>2</v>
      </c>
      <c r="S901" t="b">
        <v>1</v>
      </c>
      <c r="T901" t="s">
        <v>29</v>
      </c>
      <c r="U901">
        <v>7</v>
      </c>
    </row>
    <row r="902" spans="1:21" x14ac:dyDescent="0.3">
      <c r="A902" t="s">
        <v>2238</v>
      </c>
      <c r="B902" s="1">
        <v>45104</v>
      </c>
      <c r="C902" t="s">
        <v>2239</v>
      </c>
      <c r="D902" t="s">
        <v>118</v>
      </c>
      <c r="E902">
        <v>50</v>
      </c>
      <c r="F902" t="s">
        <v>67</v>
      </c>
      <c r="G902" t="s">
        <v>73</v>
      </c>
      <c r="H902" t="s">
        <v>190</v>
      </c>
      <c r="I902" t="s">
        <v>144</v>
      </c>
      <c r="J902" t="s">
        <v>159</v>
      </c>
      <c r="K902">
        <v>9</v>
      </c>
      <c r="L902">
        <v>13111.09</v>
      </c>
      <c r="M902">
        <v>0.28999999999999998</v>
      </c>
      <c r="N902">
        <v>128078.44</v>
      </c>
      <c r="O902">
        <v>31164.9</v>
      </c>
      <c r="P902">
        <v>62.85</v>
      </c>
      <c r="Q902" t="s">
        <v>56</v>
      </c>
      <c r="R902">
        <v>3</v>
      </c>
      <c r="S902" t="b">
        <v>0</v>
      </c>
      <c r="T902" t="s">
        <v>38</v>
      </c>
      <c r="U902">
        <v>9</v>
      </c>
    </row>
    <row r="903" spans="1:21" x14ac:dyDescent="0.3">
      <c r="A903" t="s">
        <v>2240</v>
      </c>
      <c r="B903" s="1">
        <v>45326</v>
      </c>
      <c r="C903" t="s">
        <v>2241</v>
      </c>
      <c r="D903" t="s">
        <v>2242</v>
      </c>
      <c r="E903">
        <v>11</v>
      </c>
      <c r="F903" t="s">
        <v>23</v>
      </c>
      <c r="G903" t="s">
        <v>109</v>
      </c>
      <c r="H903" t="s">
        <v>327</v>
      </c>
      <c r="I903" t="s">
        <v>36</v>
      </c>
      <c r="J903" t="s">
        <v>180</v>
      </c>
      <c r="K903">
        <v>6</v>
      </c>
      <c r="L903">
        <v>127.9</v>
      </c>
      <c r="M903">
        <v>0.27</v>
      </c>
      <c r="N903">
        <v>660.97</v>
      </c>
      <c r="O903">
        <v>407.58</v>
      </c>
      <c r="P903">
        <v>63.91</v>
      </c>
      <c r="Q903" t="s">
        <v>69</v>
      </c>
      <c r="R903">
        <v>4</v>
      </c>
      <c r="S903" t="b">
        <v>1</v>
      </c>
      <c r="T903" t="s">
        <v>29</v>
      </c>
    </row>
    <row r="904" spans="1:21" x14ac:dyDescent="0.3">
      <c r="A904" t="s">
        <v>2243</v>
      </c>
      <c r="B904" s="1">
        <v>44816</v>
      </c>
      <c r="C904" t="s">
        <v>2244</v>
      </c>
      <c r="D904" t="s">
        <v>2022</v>
      </c>
      <c r="E904">
        <v>23</v>
      </c>
      <c r="F904" t="s">
        <v>23</v>
      </c>
      <c r="G904" t="s">
        <v>34</v>
      </c>
      <c r="H904" t="s">
        <v>42</v>
      </c>
      <c r="I904" t="s">
        <v>36</v>
      </c>
      <c r="J904" t="s">
        <v>665</v>
      </c>
      <c r="K904">
        <v>10</v>
      </c>
      <c r="L904">
        <v>767.55</v>
      </c>
      <c r="M904">
        <v>0.35</v>
      </c>
      <c r="N904">
        <v>6213.65</v>
      </c>
      <c r="O904">
        <v>2480.34</v>
      </c>
      <c r="P904">
        <v>45.37</v>
      </c>
      <c r="Q904" t="s">
        <v>63</v>
      </c>
      <c r="R904">
        <v>4</v>
      </c>
      <c r="S904" t="b">
        <v>0</v>
      </c>
      <c r="T904" t="s">
        <v>38</v>
      </c>
      <c r="U904">
        <v>5</v>
      </c>
    </row>
    <row r="905" spans="1:21" x14ac:dyDescent="0.3">
      <c r="A905" t="s">
        <v>2245</v>
      </c>
      <c r="B905" s="1">
        <v>45643</v>
      </c>
      <c r="C905" t="s">
        <v>2246</v>
      </c>
      <c r="D905" t="s">
        <v>797</v>
      </c>
      <c r="E905">
        <v>32</v>
      </c>
      <c r="F905" t="s">
        <v>8852</v>
      </c>
      <c r="G905" t="s">
        <v>73</v>
      </c>
      <c r="H905" t="s">
        <v>99</v>
      </c>
      <c r="I905" t="s">
        <v>36</v>
      </c>
      <c r="J905" t="s">
        <v>100</v>
      </c>
      <c r="K905">
        <v>5</v>
      </c>
      <c r="L905">
        <v>2144.13</v>
      </c>
      <c r="M905">
        <v>0.1</v>
      </c>
      <c r="N905">
        <v>9449.3700000000008</v>
      </c>
      <c r="O905">
        <v>4541.29</v>
      </c>
      <c r="P905">
        <v>19.04</v>
      </c>
      <c r="Q905" t="s">
        <v>28</v>
      </c>
      <c r="S905" t="b">
        <v>0</v>
      </c>
      <c r="T905" t="s">
        <v>38</v>
      </c>
      <c r="U905">
        <v>5</v>
      </c>
    </row>
    <row r="906" spans="1:21" x14ac:dyDescent="0.3">
      <c r="A906" t="s">
        <v>2247</v>
      </c>
      <c r="B906" s="1">
        <v>45597</v>
      </c>
      <c r="C906" t="s">
        <v>2248</v>
      </c>
      <c r="D906" t="s">
        <v>2249</v>
      </c>
      <c r="E906">
        <v>57</v>
      </c>
      <c r="F906" t="s">
        <v>67</v>
      </c>
      <c r="G906" t="s">
        <v>81</v>
      </c>
      <c r="H906" t="s">
        <v>241</v>
      </c>
      <c r="I906" t="s">
        <v>36</v>
      </c>
      <c r="J906" t="s">
        <v>100</v>
      </c>
      <c r="K906">
        <v>7</v>
      </c>
      <c r="L906">
        <v>680.72</v>
      </c>
      <c r="M906">
        <v>0.08</v>
      </c>
      <c r="N906">
        <v>3896.02</v>
      </c>
      <c r="O906">
        <v>1700.03</v>
      </c>
      <c r="P906">
        <v>71.25</v>
      </c>
      <c r="Q906" t="s">
        <v>56</v>
      </c>
      <c r="R906">
        <v>5</v>
      </c>
      <c r="S906" t="b">
        <v>0</v>
      </c>
      <c r="T906" t="s">
        <v>38</v>
      </c>
      <c r="U906">
        <v>2</v>
      </c>
    </row>
    <row r="907" spans="1:21" x14ac:dyDescent="0.3">
      <c r="A907" t="s">
        <v>2250</v>
      </c>
      <c r="B907" s="1">
        <v>45379</v>
      </c>
      <c r="C907" t="s">
        <v>2251</v>
      </c>
      <c r="D907" t="s">
        <v>881</v>
      </c>
      <c r="E907">
        <v>30</v>
      </c>
      <c r="F907" t="s">
        <v>23</v>
      </c>
      <c r="G907" t="s">
        <v>34</v>
      </c>
      <c r="H907" t="s">
        <v>104</v>
      </c>
      <c r="I907" t="s">
        <v>43</v>
      </c>
      <c r="J907" t="s">
        <v>115</v>
      </c>
      <c r="K907">
        <v>8</v>
      </c>
      <c r="L907">
        <v>32965.83</v>
      </c>
      <c r="M907">
        <v>0.21</v>
      </c>
      <c r="N907">
        <v>300897.34999999998</v>
      </c>
      <c r="O907">
        <v>94953.31</v>
      </c>
      <c r="P907">
        <v>68.39</v>
      </c>
      <c r="Q907" t="s">
        <v>28</v>
      </c>
      <c r="R907">
        <v>5</v>
      </c>
      <c r="S907" t="b">
        <v>0</v>
      </c>
      <c r="T907" t="s">
        <v>38</v>
      </c>
      <c r="U907">
        <v>10</v>
      </c>
    </row>
    <row r="908" spans="1:21" x14ac:dyDescent="0.3">
      <c r="A908" t="s">
        <v>2252</v>
      </c>
      <c r="B908" s="1">
        <v>44839</v>
      </c>
      <c r="C908" t="s">
        <v>2253</v>
      </c>
      <c r="D908" t="s">
        <v>22</v>
      </c>
      <c r="E908">
        <v>47</v>
      </c>
      <c r="F908" t="s">
        <v>8848</v>
      </c>
      <c r="G908" t="s">
        <v>24</v>
      </c>
      <c r="H908" t="s">
        <v>168</v>
      </c>
      <c r="I908" t="s">
        <v>36</v>
      </c>
      <c r="J908" t="s">
        <v>180</v>
      </c>
      <c r="K908">
        <v>9</v>
      </c>
      <c r="L908">
        <v>2425.6799999999998</v>
      </c>
      <c r="M908">
        <v>0.16</v>
      </c>
      <c r="N908">
        <v>13573.13</v>
      </c>
      <c r="O908">
        <v>3678.22</v>
      </c>
      <c r="P908">
        <v>64.69</v>
      </c>
      <c r="Q908" t="s">
        <v>77</v>
      </c>
      <c r="R908">
        <v>1</v>
      </c>
      <c r="S908" t="b">
        <v>0</v>
      </c>
      <c r="T908" t="s">
        <v>38</v>
      </c>
      <c r="U908">
        <v>9</v>
      </c>
    </row>
    <row r="909" spans="1:21" x14ac:dyDescent="0.3">
      <c r="A909" t="s">
        <v>2254</v>
      </c>
      <c r="B909" s="1">
        <v>45532</v>
      </c>
      <c r="C909" t="s">
        <v>2255</v>
      </c>
      <c r="D909" t="s">
        <v>1425</v>
      </c>
      <c r="E909">
        <v>36</v>
      </c>
      <c r="F909" t="s">
        <v>67</v>
      </c>
      <c r="G909" t="s">
        <v>109</v>
      </c>
      <c r="H909" t="s">
        <v>110</v>
      </c>
      <c r="I909" t="s">
        <v>26</v>
      </c>
      <c r="J909" t="s">
        <v>445</v>
      </c>
      <c r="K909">
        <v>2</v>
      </c>
      <c r="L909">
        <v>483.36</v>
      </c>
      <c r="M909">
        <v>0.14000000000000001</v>
      </c>
      <c r="N909">
        <v>1284.6300000000001</v>
      </c>
      <c r="O909">
        <v>91.4</v>
      </c>
      <c r="P909">
        <v>55.77</v>
      </c>
      <c r="Q909" t="s">
        <v>77</v>
      </c>
      <c r="R909">
        <v>4</v>
      </c>
      <c r="S909" t="b">
        <v>0</v>
      </c>
      <c r="T909" t="s">
        <v>38</v>
      </c>
      <c r="U909">
        <v>8</v>
      </c>
    </row>
    <row r="910" spans="1:21" x14ac:dyDescent="0.3">
      <c r="A910" t="s">
        <v>2256</v>
      </c>
      <c r="B910" s="1">
        <v>45653</v>
      </c>
      <c r="C910" t="s">
        <v>2257</v>
      </c>
      <c r="D910" t="s">
        <v>1380</v>
      </c>
      <c r="E910">
        <v>33</v>
      </c>
      <c r="F910" t="s">
        <v>8852</v>
      </c>
      <c r="G910" t="s">
        <v>73</v>
      </c>
      <c r="H910" t="s">
        <v>74</v>
      </c>
      <c r="I910" t="s">
        <v>61</v>
      </c>
      <c r="J910" t="s">
        <v>263</v>
      </c>
      <c r="L910">
        <v>616.57000000000005</v>
      </c>
      <c r="M910">
        <v>0.36</v>
      </c>
      <c r="N910">
        <v>344.18</v>
      </c>
      <c r="O910">
        <v>145.51</v>
      </c>
      <c r="P910">
        <v>35.22</v>
      </c>
      <c r="Q910" t="s">
        <v>77</v>
      </c>
      <c r="R910">
        <v>4</v>
      </c>
      <c r="S910" t="b">
        <v>0</v>
      </c>
      <c r="T910" t="s">
        <v>57</v>
      </c>
    </row>
    <row r="911" spans="1:21" x14ac:dyDescent="0.3">
      <c r="A911" t="s">
        <v>2258</v>
      </c>
      <c r="B911" s="1">
        <v>44530</v>
      </c>
      <c r="C911" t="s">
        <v>2177</v>
      </c>
      <c r="D911" t="s">
        <v>569</v>
      </c>
      <c r="E911">
        <v>41</v>
      </c>
      <c r="F911" t="s">
        <v>23</v>
      </c>
      <c r="G911" t="s">
        <v>81</v>
      </c>
      <c r="H911" t="s">
        <v>124</v>
      </c>
      <c r="I911" t="s">
        <v>61</v>
      </c>
      <c r="J911" t="s">
        <v>62</v>
      </c>
      <c r="K911">
        <v>9</v>
      </c>
      <c r="L911">
        <v>433.76</v>
      </c>
      <c r="M911">
        <v>0.33</v>
      </c>
      <c r="N911">
        <v>1929.18</v>
      </c>
      <c r="O911">
        <v>781.78</v>
      </c>
      <c r="P911">
        <v>97.16</v>
      </c>
      <c r="Q911" t="s">
        <v>50</v>
      </c>
      <c r="R911">
        <v>4</v>
      </c>
      <c r="S911" t="b">
        <v>0</v>
      </c>
      <c r="T911" t="s">
        <v>83</v>
      </c>
      <c r="U911">
        <v>2</v>
      </c>
    </row>
    <row r="912" spans="1:21" x14ac:dyDescent="0.3">
      <c r="A912" t="s">
        <v>2259</v>
      </c>
      <c r="B912" s="1">
        <v>44072</v>
      </c>
      <c r="C912" t="s">
        <v>2260</v>
      </c>
      <c r="D912" t="s">
        <v>851</v>
      </c>
      <c r="E912">
        <v>19</v>
      </c>
      <c r="F912" t="s">
        <v>33</v>
      </c>
      <c r="G912" t="s">
        <v>81</v>
      </c>
      <c r="H912" t="s">
        <v>124</v>
      </c>
      <c r="I912" t="s">
        <v>125</v>
      </c>
      <c r="J912" t="s">
        <v>305</v>
      </c>
      <c r="K912">
        <v>3</v>
      </c>
      <c r="L912">
        <v>17253.63</v>
      </c>
      <c r="M912">
        <v>0.05</v>
      </c>
      <c r="N912">
        <v>55070.91</v>
      </c>
      <c r="O912">
        <v>5633.84</v>
      </c>
      <c r="P912">
        <v>79.989999999999995</v>
      </c>
      <c r="Q912" t="s">
        <v>56</v>
      </c>
      <c r="R912">
        <v>5</v>
      </c>
      <c r="S912" t="b">
        <v>0</v>
      </c>
      <c r="T912" t="s">
        <v>38</v>
      </c>
      <c r="U912">
        <v>6</v>
      </c>
    </row>
    <row r="913" spans="1:21" x14ac:dyDescent="0.3">
      <c r="A913" t="s">
        <v>2261</v>
      </c>
      <c r="B913" t="s">
        <v>8881</v>
      </c>
      <c r="C913" t="s">
        <v>2262</v>
      </c>
      <c r="D913" t="s">
        <v>1293</v>
      </c>
      <c r="E913">
        <v>23</v>
      </c>
      <c r="F913" t="s">
        <v>23</v>
      </c>
      <c r="G913" t="s">
        <v>34</v>
      </c>
      <c r="H913" t="s">
        <v>104</v>
      </c>
      <c r="I913" t="s">
        <v>125</v>
      </c>
      <c r="J913" t="s">
        <v>511</v>
      </c>
      <c r="K913">
        <v>7</v>
      </c>
      <c r="L913">
        <v>60825.33</v>
      </c>
      <c r="M913">
        <v>0.39</v>
      </c>
      <c r="N913">
        <v>203704.25</v>
      </c>
      <c r="O913">
        <v>27664.1</v>
      </c>
      <c r="P913">
        <v>67.78</v>
      </c>
      <c r="Q913" t="s">
        <v>50</v>
      </c>
      <c r="R913">
        <v>1</v>
      </c>
      <c r="S913" t="b">
        <v>0</v>
      </c>
      <c r="T913" t="s">
        <v>38</v>
      </c>
      <c r="U913">
        <v>8</v>
      </c>
    </row>
    <row r="914" spans="1:21" x14ac:dyDescent="0.3">
      <c r="A914" t="s">
        <v>2263</v>
      </c>
      <c r="B914" s="1">
        <v>45321</v>
      </c>
      <c r="C914" t="s">
        <v>2264</v>
      </c>
      <c r="D914" t="s">
        <v>763</v>
      </c>
      <c r="E914">
        <v>24</v>
      </c>
      <c r="F914" t="s">
        <v>67</v>
      </c>
      <c r="G914" t="s">
        <v>81</v>
      </c>
      <c r="H914" t="s">
        <v>124</v>
      </c>
      <c r="I914" t="s">
        <v>36</v>
      </c>
      <c r="J914" t="s">
        <v>37</v>
      </c>
      <c r="K914">
        <v>8</v>
      </c>
      <c r="L914">
        <v>1335.64</v>
      </c>
      <c r="M914">
        <v>0.27</v>
      </c>
      <c r="N914">
        <v>7442.31</v>
      </c>
      <c r="O914">
        <v>2973.2</v>
      </c>
      <c r="P914">
        <v>94.12</v>
      </c>
      <c r="Q914" t="s">
        <v>56</v>
      </c>
      <c r="R914">
        <v>1</v>
      </c>
      <c r="S914" t="b">
        <v>0</v>
      </c>
      <c r="T914" t="s">
        <v>135</v>
      </c>
      <c r="U914">
        <v>6</v>
      </c>
    </row>
    <row r="915" spans="1:21" x14ac:dyDescent="0.3">
      <c r="A915" t="s">
        <v>2265</v>
      </c>
      <c r="B915" s="1">
        <v>44972</v>
      </c>
      <c r="C915" t="s">
        <v>2266</v>
      </c>
      <c r="D915" t="s">
        <v>1664</v>
      </c>
      <c r="E915">
        <v>27</v>
      </c>
      <c r="F915" t="s">
        <v>67</v>
      </c>
      <c r="G915" t="s">
        <v>34</v>
      </c>
      <c r="H915" t="s">
        <v>42</v>
      </c>
      <c r="I915" t="s">
        <v>75</v>
      </c>
      <c r="J915" t="s">
        <v>120</v>
      </c>
      <c r="K915">
        <v>7</v>
      </c>
      <c r="L915">
        <v>668.17</v>
      </c>
      <c r="M915">
        <v>0.09</v>
      </c>
      <c r="N915">
        <v>4502.68</v>
      </c>
      <c r="O915">
        <v>1133.27</v>
      </c>
      <c r="P915">
        <v>38.590000000000003</v>
      </c>
      <c r="Q915" t="s">
        <v>77</v>
      </c>
      <c r="R915">
        <v>5</v>
      </c>
      <c r="S915" t="b">
        <v>0</v>
      </c>
      <c r="T915" t="s">
        <v>38</v>
      </c>
      <c r="U915">
        <v>8</v>
      </c>
    </row>
    <row r="916" spans="1:21" x14ac:dyDescent="0.3">
      <c r="A916" t="s">
        <v>2267</v>
      </c>
      <c r="B916" s="1">
        <v>44013</v>
      </c>
      <c r="C916" t="s">
        <v>2268</v>
      </c>
      <c r="D916" t="s">
        <v>681</v>
      </c>
      <c r="E916">
        <v>30</v>
      </c>
      <c r="F916" t="s">
        <v>23</v>
      </c>
      <c r="G916" t="s">
        <v>81</v>
      </c>
      <c r="H916" t="s">
        <v>241</v>
      </c>
      <c r="I916" t="s">
        <v>36</v>
      </c>
      <c r="J916" t="s">
        <v>449</v>
      </c>
      <c r="K916">
        <v>0</v>
      </c>
      <c r="L916">
        <v>1076.68</v>
      </c>
      <c r="M916">
        <v>0.32</v>
      </c>
      <c r="N916">
        <v>1005.23</v>
      </c>
      <c r="O916">
        <v>335.77</v>
      </c>
      <c r="P916">
        <v>72.7</v>
      </c>
      <c r="Q916" t="s">
        <v>28</v>
      </c>
      <c r="S916" t="b">
        <v>0</v>
      </c>
      <c r="T916" t="s">
        <v>83</v>
      </c>
      <c r="U916">
        <v>8</v>
      </c>
    </row>
    <row r="917" spans="1:21" x14ac:dyDescent="0.3">
      <c r="A917" t="s">
        <v>2269</v>
      </c>
      <c r="B917" s="1">
        <v>44063</v>
      </c>
      <c r="C917" t="s">
        <v>2270</v>
      </c>
      <c r="D917" t="s">
        <v>1439</v>
      </c>
      <c r="E917">
        <v>33</v>
      </c>
      <c r="F917" t="s">
        <v>67</v>
      </c>
      <c r="G917" t="s">
        <v>109</v>
      </c>
      <c r="H917" t="s">
        <v>327</v>
      </c>
      <c r="I917" t="s">
        <v>75</v>
      </c>
      <c r="J917" t="s">
        <v>130</v>
      </c>
      <c r="K917">
        <v>1</v>
      </c>
      <c r="L917">
        <v>392.55</v>
      </c>
      <c r="M917">
        <v>7.0000000000000007E-2</v>
      </c>
      <c r="N917">
        <v>420.97</v>
      </c>
      <c r="O917">
        <v>161.71</v>
      </c>
      <c r="P917">
        <v>71.09</v>
      </c>
      <c r="Q917" t="s">
        <v>69</v>
      </c>
      <c r="R917">
        <v>5</v>
      </c>
      <c r="S917" t="b">
        <v>0</v>
      </c>
      <c r="T917" t="s">
        <v>57</v>
      </c>
      <c r="U917">
        <v>4</v>
      </c>
    </row>
    <row r="918" spans="1:21" x14ac:dyDescent="0.3">
      <c r="A918" t="s">
        <v>2271</v>
      </c>
      <c r="B918" s="1">
        <v>45360</v>
      </c>
      <c r="C918" t="s">
        <v>2272</v>
      </c>
      <c r="D918" t="s">
        <v>2273</v>
      </c>
      <c r="E918">
        <v>16</v>
      </c>
      <c r="F918" t="s">
        <v>33</v>
      </c>
      <c r="G918" t="s">
        <v>81</v>
      </c>
      <c r="H918" t="s">
        <v>290</v>
      </c>
      <c r="I918" t="s">
        <v>144</v>
      </c>
      <c r="J918" t="s">
        <v>145</v>
      </c>
      <c r="K918">
        <v>4</v>
      </c>
      <c r="L918">
        <v>14904.61</v>
      </c>
      <c r="N918">
        <v>79710.679999999993</v>
      </c>
      <c r="O918">
        <v>9835.5300000000007</v>
      </c>
      <c r="P918">
        <v>74</v>
      </c>
      <c r="Q918" t="s">
        <v>77</v>
      </c>
      <c r="R918">
        <v>3</v>
      </c>
      <c r="S918" t="b">
        <v>0</v>
      </c>
      <c r="T918" t="s">
        <v>57</v>
      </c>
      <c r="U918">
        <v>9</v>
      </c>
    </row>
    <row r="919" spans="1:21" x14ac:dyDescent="0.3">
      <c r="A919" t="s">
        <v>2274</v>
      </c>
      <c r="B919" s="1">
        <v>44649</v>
      </c>
      <c r="C919" t="s">
        <v>2275</v>
      </c>
      <c r="D919" t="s">
        <v>234</v>
      </c>
      <c r="E919">
        <v>40</v>
      </c>
      <c r="F919" t="s">
        <v>23</v>
      </c>
      <c r="G919" t="s">
        <v>109</v>
      </c>
      <c r="H919" t="s">
        <v>110</v>
      </c>
      <c r="I919" t="s">
        <v>75</v>
      </c>
      <c r="J919" t="s">
        <v>204</v>
      </c>
      <c r="K919">
        <v>5</v>
      </c>
      <c r="L919">
        <v>3481.04</v>
      </c>
      <c r="M919">
        <v>0.35</v>
      </c>
      <c r="N919">
        <v>13960.24</v>
      </c>
      <c r="O919">
        <v>3567.18</v>
      </c>
      <c r="P919">
        <v>56.53</v>
      </c>
      <c r="Q919" t="s">
        <v>69</v>
      </c>
      <c r="S919" t="b">
        <v>0</v>
      </c>
      <c r="T919" t="s">
        <v>83</v>
      </c>
      <c r="U919">
        <v>8</v>
      </c>
    </row>
    <row r="920" spans="1:21" x14ac:dyDescent="0.3">
      <c r="A920" t="s">
        <v>2276</v>
      </c>
      <c r="B920" s="1">
        <v>45001</v>
      </c>
      <c r="C920" t="s">
        <v>2277</v>
      </c>
      <c r="D920" t="s">
        <v>2278</v>
      </c>
      <c r="E920">
        <v>35</v>
      </c>
      <c r="F920" t="s">
        <v>23</v>
      </c>
      <c r="G920" t="s">
        <v>24</v>
      </c>
      <c r="H920" t="s">
        <v>168</v>
      </c>
      <c r="I920" t="s">
        <v>61</v>
      </c>
      <c r="J920" t="s">
        <v>105</v>
      </c>
      <c r="K920">
        <v>8</v>
      </c>
      <c r="L920">
        <v>600.71</v>
      </c>
      <c r="M920">
        <v>0.17</v>
      </c>
      <c r="N920">
        <v>4278.59</v>
      </c>
      <c r="O920">
        <v>1539.55</v>
      </c>
      <c r="P920">
        <v>24.97</v>
      </c>
      <c r="Q920" t="s">
        <v>28</v>
      </c>
      <c r="R920">
        <v>1</v>
      </c>
      <c r="S920" t="b">
        <v>0</v>
      </c>
      <c r="T920" t="s">
        <v>38</v>
      </c>
      <c r="U920">
        <v>9</v>
      </c>
    </row>
    <row r="921" spans="1:21" x14ac:dyDescent="0.3">
      <c r="A921" t="s">
        <v>2279</v>
      </c>
      <c r="B921" s="1">
        <v>45602</v>
      </c>
      <c r="C921" t="s">
        <v>2280</v>
      </c>
      <c r="D921" t="s">
        <v>629</v>
      </c>
      <c r="E921">
        <v>37</v>
      </c>
      <c r="F921" t="s">
        <v>8850</v>
      </c>
      <c r="G921" t="s">
        <v>24</v>
      </c>
      <c r="H921" t="s">
        <v>25</v>
      </c>
      <c r="I921" t="s">
        <v>43</v>
      </c>
      <c r="J921" t="s">
        <v>91</v>
      </c>
      <c r="K921">
        <v>5</v>
      </c>
      <c r="L921">
        <v>2536.86</v>
      </c>
      <c r="M921">
        <v>0.36</v>
      </c>
      <c r="N921">
        <v>7801.91</v>
      </c>
      <c r="O921">
        <v>1900.47</v>
      </c>
      <c r="P921">
        <v>68.13</v>
      </c>
      <c r="Q921" t="s">
        <v>28</v>
      </c>
      <c r="R921">
        <v>2</v>
      </c>
      <c r="S921" t="b">
        <v>0</v>
      </c>
      <c r="T921" t="s">
        <v>83</v>
      </c>
      <c r="U921">
        <v>7</v>
      </c>
    </row>
    <row r="922" spans="1:21" x14ac:dyDescent="0.3">
      <c r="A922" t="s">
        <v>2281</v>
      </c>
      <c r="B922" s="1">
        <v>44086</v>
      </c>
      <c r="C922" t="s">
        <v>2282</v>
      </c>
      <c r="D922" t="s">
        <v>2102</v>
      </c>
      <c r="E922">
        <v>42</v>
      </c>
      <c r="F922" t="s">
        <v>23</v>
      </c>
      <c r="G922" t="s">
        <v>81</v>
      </c>
      <c r="H922" t="s">
        <v>290</v>
      </c>
      <c r="I922" t="s">
        <v>75</v>
      </c>
      <c r="J922" t="s">
        <v>204</v>
      </c>
      <c r="K922">
        <v>3</v>
      </c>
      <c r="L922">
        <v>3089.43</v>
      </c>
      <c r="M922">
        <v>0.09</v>
      </c>
      <c r="N922">
        <v>7257.03</v>
      </c>
      <c r="O922">
        <v>2480.31</v>
      </c>
      <c r="P922">
        <v>82.77</v>
      </c>
      <c r="Q922" t="s">
        <v>69</v>
      </c>
      <c r="S922" t="b">
        <v>1</v>
      </c>
      <c r="T922" t="s">
        <v>29</v>
      </c>
      <c r="U922">
        <v>6</v>
      </c>
    </row>
    <row r="923" spans="1:21" x14ac:dyDescent="0.3">
      <c r="A923" t="s">
        <v>2283</v>
      </c>
      <c r="B923" s="1">
        <v>45261</v>
      </c>
      <c r="C923" t="s">
        <v>2284</v>
      </c>
      <c r="D923" t="s">
        <v>670</v>
      </c>
      <c r="E923">
        <v>24</v>
      </c>
      <c r="F923" t="s">
        <v>33</v>
      </c>
      <c r="G923" t="s">
        <v>81</v>
      </c>
      <c r="H923" t="s">
        <v>241</v>
      </c>
      <c r="I923" t="s">
        <v>26</v>
      </c>
      <c r="J923" t="s">
        <v>95</v>
      </c>
      <c r="K923">
        <v>4</v>
      </c>
      <c r="L923">
        <v>206.91</v>
      </c>
      <c r="M923">
        <v>0.2</v>
      </c>
      <c r="N923">
        <v>574.20000000000005</v>
      </c>
      <c r="O923">
        <v>59.02</v>
      </c>
      <c r="P923">
        <v>52.38</v>
      </c>
      <c r="Q923" t="s">
        <v>28</v>
      </c>
      <c r="S923" t="b">
        <v>0</v>
      </c>
      <c r="T923" t="s">
        <v>38</v>
      </c>
      <c r="U923">
        <v>2</v>
      </c>
    </row>
    <row r="924" spans="1:21" x14ac:dyDescent="0.3">
      <c r="A924" t="s">
        <v>2285</v>
      </c>
      <c r="B924" s="1">
        <v>44789</v>
      </c>
      <c r="C924" t="s">
        <v>2286</v>
      </c>
      <c r="D924" t="s">
        <v>2287</v>
      </c>
      <c r="E924">
        <v>41</v>
      </c>
      <c r="F924" t="s">
        <v>67</v>
      </c>
      <c r="G924" t="s">
        <v>81</v>
      </c>
      <c r="H924" t="s">
        <v>290</v>
      </c>
      <c r="I924" t="s">
        <v>61</v>
      </c>
      <c r="J924" t="s">
        <v>263</v>
      </c>
      <c r="K924">
        <v>2</v>
      </c>
      <c r="L924">
        <v>244.36</v>
      </c>
      <c r="M924">
        <v>0.12</v>
      </c>
      <c r="N924">
        <v>485.28</v>
      </c>
      <c r="O924">
        <v>192.95</v>
      </c>
      <c r="P924">
        <v>79.16</v>
      </c>
      <c r="Q924" t="s">
        <v>63</v>
      </c>
      <c r="R924">
        <v>2</v>
      </c>
      <c r="S924" t="b">
        <v>0</v>
      </c>
      <c r="T924" t="s">
        <v>57</v>
      </c>
      <c r="U924">
        <v>2</v>
      </c>
    </row>
    <row r="925" spans="1:21" x14ac:dyDescent="0.3">
      <c r="A925" t="s">
        <v>344</v>
      </c>
      <c r="B925" s="1">
        <v>44003</v>
      </c>
      <c r="C925" t="s">
        <v>345</v>
      </c>
      <c r="D925" t="s">
        <v>346</v>
      </c>
      <c r="E925">
        <v>37</v>
      </c>
      <c r="F925" t="s">
        <v>23</v>
      </c>
      <c r="G925" t="s">
        <v>109</v>
      </c>
      <c r="H925" t="s">
        <v>139</v>
      </c>
      <c r="I925" t="s">
        <v>125</v>
      </c>
      <c r="J925" t="s">
        <v>140</v>
      </c>
      <c r="K925">
        <v>5</v>
      </c>
      <c r="L925">
        <v>28892.57</v>
      </c>
      <c r="M925">
        <v>7.0000000000000007E-2</v>
      </c>
      <c r="N925">
        <v>205453.46</v>
      </c>
      <c r="O925">
        <v>25286.68</v>
      </c>
      <c r="P925">
        <v>84.72</v>
      </c>
      <c r="Q925" t="s">
        <v>28</v>
      </c>
      <c r="R925">
        <v>5</v>
      </c>
      <c r="S925" t="b">
        <v>0</v>
      </c>
      <c r="T925" t="s">
        <v>38</v>
      </c>
      <c r="U925">
        <v>6</v>
      </c>
    </row>
    <row r="926" spans="1:21" x14ac:dyDescent="0.3">
      <c r="A926" t="s">
        <v>2288</v>
      </c>
      <c r="B926" s="1">
        <v>44235</v>
      </c>
      <c r="C926" t="s">
        <v>2289</v>
      </c>
      <c r="D926" t="s">
        <v>247</v>
      </c>
      <c r="E926">
        <v>30</v>
      </c>
      <c r="F926" t="s">
        <v>8851</v>
      </c>
      <c r="G926" t="s">
        <v>34</v>
      </c>
      <c r="H926" t="s">
        <v>48</v>
      </c>
      <c r="I926" t="s">
        <v>61</v>
      </c>
      <c r="J926" t="s">
        <v>263</v>
      </c>
      <c r="K926">
        <v>2</v>
      </c>
      <c r="L926">
        <v>583.34</v>
      </c>
      <c r="M926">
        <v>0.24</v>
      </c>
      <c r="N926">
        <v>678.92</v>
      </c>
      <c r="O926">
        <v>261.88</v>
      </c>
      <c r="P926">
        <v>72.31</v>
      </c>
      <c r="Q926" t="s">
        <v>63</v>
      </c>
      <c r="R926">
        <v>5</v>
      </c>
      <c r="S926" t="b">
        <v>0</v>
      </c>
      <c r="T926" t="s">
        <v>38</v>
      </c>
      <c r="U926">
        <v>5</v>
      </c>
    </row>
    <row r="927" spans="1:21" x14ac:dyDescent="0.3">
      <c r="A927" t="s">
        <v>2290</v>
      </c>
      <c r="B927" s="1">
        <v>45633</v>
      </c>
      <c r="C927" t="s">
        <v>2291</v>
      </c>
      <c r="D927" t="s">
        <v>1588</v>
      </c>
      <c r="E927">
        <v>37</v>
      </c>
      <c r="F927" t="s">
        <v>8840</v>
      </c>
      <c r="G927" t="s">
        <v>24</v>
      </c>
      <c r="H927" t="s">
        <v>168</v>
      </c>
      <c r="I927" t="s">
        <v>61</v>
      </c>
      <c r="J927" t="s">
        <v>280</v>
      </c>
      <c r="K927">
        <v>8</v>
      </c>
      <c r="L927">
        <v>519.04999999999995</v>
      </c>
      <c r="M927">
        <v>0.33</v>
      </c>
      <c r="N927">
        <v>2627.87</v>
      </c>
      <c r="O927">
        <v>1117.94</v>
      </c>
      <c r="P927">
        <v>51.28</v>
      </c>
      <c r="Q927" t="s">
        <v>28</v>
      </c>
      <c r="R927">
        <v>2</v>
      </c>
      <c r="S927" t="b">
        <v>0</v>
      </c>
      <c r="T927" t="s">
        <v>38</v>
      </c>
      <c r="U927">
        <v>10</v>
      </c>
    </row>
    <row r="928" spans="1:21" x14ac:dyDescent="0.3">
      <c r="A928" t="s">
        <v>2292</v>
      </c>
      <c r="B928" s="1">
        <v>44116</v>
      </c>
      <c r="C928" t="s">
        <v>2293</v>
      </c>
      <c r="D928" t="s">
        <v>244</v>
      </c>
      <c r="E928">
        <v>37</v>
      </c>
      <c r="F928" t="s">
        <v>67</v>
      </c>
      <c r="G928" t="s">
        <v>81</v>
      </c>
      <c r="H928" t="s">
        <v>82</v>
      </c>
      <c r="I928" t="s">
        <v>125</v>
      </c>
      <c r="J928" t="s">
        <v>305</v>
      </c>
      <c r="K928">
        <v>10</v>
      </c>
      <c r="L928">
        <v>23990.02</v>
      </c>
      <c r="M928">
        <v>0.11</v>
      </c>
      <c r="N928">
        <v>188453.46</v>
      </c>
      <c r="O928">
        <v>26897.47</v>
      </c>
      <c r="P928">
        <v>73.319999999999993</v>
      </c>
      <c r="Q928" t="s">
        <v>63</v>
      </c>
      <c r="R928">
        <v>4</v>
      </c>
      <c r="S928" t="b">
        <v>0</v>
      </c>
      <c r="T928" t="s">
        <v>8842</v>
      </c>
      <c r="U928">
        <v>8</v>
      </c>
    </row>
    <row r="929" spans="1:21" x14ac:dyDescent="0.3">
      <c r="A929" t="s">
        <v>2294</v>
      </c>
      <c r="B929" s="1">
        <v>43833</v>
      </c>
      <c r="C929" t="s">
        <v>2295</v>
      </c>
      <c r="D929" t="s">
        <v>1417</v>
      </c>
      <c r="E929">
        <v>26</v>
      </c>
      <c r="F929" t="s">
        <v>23</v>
      </c>
      <c r="G929" t="s">
        <v>109</v>
      </c>
      <c r="H929" t="s">
        <v>327</v>
      </c>
      <c r="I929" t="s">
        <v>75</v>
      </c>
      <c r="J929" t="s">
        <v>130</v>
      </c>
      <c r="K929">
        <v>1</v>
      </c>
      <c r="L929">
        <v>1792.52</v>
      </c>
      <c r="M929">
        <v>0.38</v>
      </c>
      <c r="N929">
        <v>862.61</v>
      </c>
      <c r="O929">
        <v>322.56</v>
      </c>
      <c r="P929">
        <v>69.84</v>
      </c>
      <c r="Q929" t="s">
        <v>50</v>
      </c>
      <c r="R929">
        <v>4</v>
      </c>
      <c r="S929" t="b">
        <v>1</v>
      </c>
      <c r="T929" t="s">
        <v>29</v>
      </c>
      <c r="U929">
        <v>8</v>
      </c>
    </row>
    <row r="930" spans="1:21" x14ac:dyDescent="0.3">
      <c r="A930" t="s">
        <v>2296</v>
      </c>
      <c r="B930" s="1">
        <v>44354</v>
      </c>
      <c r="C930" t="s">
        <v>2297</v>
      </c>
      <c r="D930" t="s">
        <v>250</v>
      </c>
      <c r="E930">
        <v>14</v>
      </c>
      <c r="F930" t="s">
        <v>23</v>
      </c>
      <c r="G930" t="s">
        <v>34</v>
      </c>
      <c r="H930" t="s">
        <v>35</v>
      </c>
      <c r="I930" t="s">
        <v>43</v>
      </c>
      <c r="J930" t="s">
        <v>218</v>
      </c>
      <c r="K930">
        <v>5</v>
      </c>
      <c r="L930">
        <v>16063.03</v>
      </c>
      <c r="M930">
        <v>0.35</v>
      </c>
      <c r="N930">
        <v>70662.81</v>
      </c>
      <c r="O930">
        <v>22910.799999999999</v>
      </c>
      <c r="P930">
        <v>74.66</v>
      </c>
      <c r="Q930" t="s">
        <v>56</v>
      </c>
      <c r="R930">
        <v>3</v>
      </c>
      <c r="S930" t="b">
        <v>0</v>
      </c>
      <c r="T930" t="s">
        <v>38</v>
      </c>
      <c r="U930">
        <v>6</v>
      </c>
    </row>
    <row r="931" spans="1:21" x14ac:dyDescent="0.3">
      <c r="A931" t="s">
        <v>2298</v>
      </c>
      <c r="B931" s="1">
        <v>45259</v>
      </c>
      <c r="C931" t="s">
        <v>2299</v>
      </c>
      <c r="D931" t="s">
        <v>712</v>
      </c>
      <c r="E931">
        <v>15</v>
      </c>
      <c r="F931" t="s">
        <v>33</v>
      </c>
      <c r="G931" t="s">
        <v>81</v>
      </c>
      <c r="H931" t="s">
        <v>290</v>
      </c>
      <c r="I931" t="s">
        <v>125</v>
      </c>
      <c r="J931" t="s">
        <v>126</v>
      </c>
      <c r="K931">
        <v>1</v>
      </c>
      <c r="L931">
        <v>19475.099999999999</v>
      </c>
      <c r="M931">
        <v>0.27</v>
      </c>
      <c r="N931">
        <v>12588.84</v>
      </c>
      <c r="O931">
        <v>1124.3399999999999</v>
      </c>
      <c r="P931">
        <v>70.91</v>
      </c>
      <c r="Q931" t="s">
        <v>56</v>
      </c>
      <c r="S931" t="b">
        <v>0</v>
      </c>
      <c r="T931" t="s">
        <v>38</v>
      </c>
      <c r="U931">
        <v>100</v>
      </c>
    </row>
    <row r="932" spans="1:21" x14ac:dyDescent="0.3">
      <c r="A932" t="s">
        <v>2300</v>
      </c>
      <c r="B932" s="1">
        <v>44764</v>
      </c>
      <c r="C932" t="s">
        <v>2301</v>
      </c>
      <c r="D932" t="s">
        <v>517</v>
      </c>
      <c r="F932" t="s">
        <v>33</v>
      </c>
      <c r="G932" t="s">
        <v>73</v>
      </c>
      <c r="H932" t="s">
        <v>99</v>
      </c>
      <c r="I932" t="s">
        <v>26</v>
      </c>
      <c r="J932" t="s">
        <v>55</v>
      </c>
      <c r="K932">
        <v>1</v>
      </c>
      <c r="L932">
        <v>396.39</v>
      </c>
      <c r="M932">
        <v>0.09</v>
      </c>
      <c r="N932">
        <v>480.61</v>
      </c>
      <c r="O932">
        <v>45.56</v>
      </c>
      <c r="P932">
        <v>57.89</v>
      </c>
      <c r="Q932" t="s">
        <v>69</v>
      </c>
      <c r="R932">
        <v>2</v>
      </c>
      <c r="S932" t="b">
        <v>0</v>
      </c>
      <c r="T932" t="s">
        <v>38</v>
      </c>
      <c r="U932">
        <v>1</v>
      </c>
    </row>
    <row r="933" spans="1:21" x14ac:dyDescent="0.3">
      <c r="A933" t="s">
        <v>2302</v>
      </c>
      <c r="B933" s="1">
        <v>44177</v>
      </c>
      <c r="C933" t="s">
        <v>2303</v>
      </c>
      <c r="D933" t="s">
        <v>2045</v>
      </c>
      <c r="E933">
        <v>22</v>
      </c>
      <c r="F933" t="s">
        <v>67</v>
      </c>
      <c r="G933" t="s">
        <v>109</v>
      </c>
      <c r="H933" t="s">
        <v>119</v>
      </c>
      <c r="I933" t="s">
        <v>43</v>
      </c>
      <c r="J933" t="s">
        <v>115</v>
      </c>
      <c r="K933">
        <v>5</v>
      </c>
      <c r="L933">
        <v>24816.99</v>
      </c>
      <c r="M933">
        <v>0.02</v>
      </c>
      <c r="N933">
        <v>87226.55</v>
      </c>
      <c r="O933">
        <v>24905.94</v>
      </c>
      <c r="P933">
        <v>51.05</v>
      </c>
      <c r="Q933" t="s">
        <v>28</v>
      </c>
      <c r="S933" t="b">
        <v>0</v>
      </c>
      <c r="T933" t="s">
        <v>38</v>
      </c>
      <c r="U933">
        <v>1</v>
      </c>
    </row>
    <row r="934" spans="1:21" x14ac:dyDescent="0.3">
      <c r="A934" t="s">
        <v>2304</v>
      </c>
      <c r="B934" s="1">
        <v>44394</v>
      </c>
      <c r="C934" t="s">
        <v>2305</v>
      </c>
      <c r="D934" t="s">
        <v>213</v>
      </c>
      <c r="E934">
        <v>39</v>
      </c>
      <c r="F934" t="s">
        <v>23</v>
      </c>
      <c r="G934" t="s">
        <v>81</v>
      </c>
      <c r="H934" t="s">
        <v>82</v>
      </c>
      <c r="I934" t="s">
        <v>43</v>
      </c>
      <c r="J934" t="s">
        <v>49</v>
      </c>
      <c r="K934">
        <v>2</v>
      </c>
      <c r="L934">
        <v>9066.85</v>
      </c>
      <c r="M934">
        <v>0.3</v>
      </c>
      <c r="N934">
        <v>13846.15</v>
      </c>
      <c r="O934">
        <v>3812.64</v>
      </c>
      <c r="P934">
        <v>91.56</v>
      </c>
      <c r="Q934" t="s">
        <v>50</v>
      </c>
      <c r="R934">
        <v>1</v>
      </c>
      <c r="S934" t="b">
        <v>0</v>
      </c>
      <c r="T934" t="s">
        <v>38</v>
      </c>
      <c r="U934">
        <v>9</v>
      </c>
    </row>
    <row r="935" spans="1:21" x14ac:dyDescent="0.3">
      <c r="A935" t="s">
        <v>2306</v>
      </c>
      <c r="B935" s="1">
        <v>44527</v>
      </c>
      <c r="C935" t="s">
        <v>2307</v>
      </c>
      <c r="D935" t="s">
        <v>517</v>
      </c>
      <c r="E935">
        <v>35</v>
      </c>
      <c r="F935" t="s">
        <v>67</v>
      </c>
      <c r="G935" t="s">
        <v>34</v>
      </c>
      <c r="H935" t="s">
        <v>35</v>
      </c>
      <c r="I935" t="s">
        <v>144</v>
      </c>
      <c r="J935" t="s">
        <v>159</v>
      </c>
      <c r="K935">
        <v>9</v>
      </c>
      <c r="L935">
        <v>13211.32</v>
      </c>
      <c r="M935">
        <v>0.17</v>
      </c>
      <c r="N935">
        <v>81467.429999999993</v>
      </c>
      <c r="O935">
        <v>18155</v>
      </c>
      <c r="P935">
        <v>52.32</v>
      </c>
      <c r="Q935" t="s">
        <v>77</v>
      </c>
      <c r="R935">
        <v>3</v>
      </c>
      <c r="S935" t="b">
        <v>0</v>
      </c>
      <c r="T935" t="s">
        <v>38</v>
      </c>
      <c r="U935">
        <v>5</v>
      </c>
    </row>
    <row r="936" spans="1:21" x14ac:dyDescent="0.3">
      <c r="A936" t="s">
        <v>2308</v>
      </c>
      <c r="B936" s="1">
        <v>45213</v>
      </c>
      <c r="C936" t="s">
        <v>2309</v>
      </c>
      <c r="D936" t="s">
        <v>378</v>
      </c>
      <c r="E936">
        <v>39</v>
      </c>
      <c r="F936" t="s">
        <v>8852</v>
      </c>
      <c r="G936" t="s">
        <v>73</v>
      </c>
      <c r="H936" t="s">
        <v>99</v>
      </c>
      <c r="I936" t="s">
        <v>144</v>
      </c>
      <c r="J936" t="s">
        <v>159</v>
      </c>
      <c r="K936">
        <v>9</v>
      </c>
      <c r="L936">
        <v>9769.82</v>
      </c>
      <c r="M936">
        <v>0.32</v>
      </c>
      <c r="N936">
        <v>64012.37</v>
      </c>
      <c r="O936">
        <v>13161.33</v>
      </c>
      <c r="P936">
        <v>50.8</v>
      </c>
      <c r="Q936" t="s">
        <v>56</v>
      </c>
      <c r="R936">
        <v>4</v>
      </c>
      <c r="S936" t="b">
        <v>0</v>
      </c>
      <c r="T936" t="s">
        <v>38</v>
      </c>
      <c r="U936">
        <v>6</v>
      </c>
    </row>
    <row r="937" spans="1:21" x14ac:dyDescent="0.3">
      <c r="A937" t="s">
        <v>2310</v>
      </c>
      <c r="B937" s="1">
        <v>44442</v>
      </c>
      <c r="C937" t="s">
        <v>2311</v>
      </c>
      <c r="D937" t="s">
        <v>966</v>
      </c>
      <c r="E937">
        <v>44</v>
      </c>
      <c r="F937" t="s">
        <v>23</v>
      </c>
      <c r="G937" t="s">
        <v>24</v>
      </c>
      <c r="H937" t="s">
        <v>54</v>
      </c>
      <c r="I937" t="s">
        <v>144</v>
      </c>
      <c r="J937" t="s">
        <v>478</v>
      </c>
      <c r="K937">
        <v>5</v>
      </c>
      <c r="L937">
        <v>9013.26</v>
      </c>
      <c r="M937">
        <v>0.28000000000000003</v>
      </c>
      <c r="N937">
        <v>36168.33</v>
      </c>
      <c r="O937">
        <v>10509.8</v>
      </c>
      <c r="P937">
        <v>35.94</v>
      </c>
      <c r="Q937" t="s">
        <v>77</v>
      </c>
      <c r="R937">
        <v>5</v>
      </c>
      <c r="S937" t="b">
        <v>0</v>
      </c>
      <c r="T937" t="s">
        <v>135</v>
      </c>
      <c r="U937">
        <v>7</v>
      </c>
    </row>
    <row r="938" spans="1:21" x14ac:dyDescent="0.3">
      <c r="A938" t="s">
        <v>2312</v>
      </c>
      <c r="B938" s="1">
        <v>44191</v>
      </c>
      <c r="C938" t="s">
        <v>2313</v>
      </c>
      <c r="D938" t="s">
        <v>893</v>
      </c>
      <c r="E938">
        <v>41</v>
      </c>
      <c r="F938" t="s">
        <v>8850</v>
      </c>
      <c r="G938" t="s">
        <v>73</v>
      </c>
      <c r="H938" t="s">
        <v>134</v>
      </c>
      <c r="I938" t="s">
        <v>36</v>
      </c>
      <c r="J938" t="s">
        <v>100</v>
      </c>
      <c r="K938">
        <v>4</v>
      </c>
      <c r="L938">
        <v>2326.66</v>
      </c>
      <c r="M938">
        <v>0.09</v>
      </c>
      <c r="N938">
        <v>5850.88</v>
      </c>
      <c r="O938">
        <v>3176.85</v>
      </c>
      <c r="P938">
        <v>61.42</v>
      </c>
      <c r="Q938" t="s">
        <v>77</v>
      </c>
      <c r="R938">
        <v>5</v>
      </c>
      <c r="S938" t="b">
        <v>0</v>
      </c>
      <c r="T938" t="s">
        <v>135</v>
      </c>
      <c r="U938">
        <v>10</v>
      </c>
    </row>
    <row r="939" spans="1:21" x14ac:dyDescent="0.3">
      <c r="A939" t="s">
        <v>2314</v>
      </c>
      <c r="B939" s="1">
        <v>45176</v>
      </c>
      <c r="C939" t="s">
        <v>2315</v>
      </c>
      <c r="D939" t="s">
        <v>1645</v>
      </c>
      <c r="E939">
        <v>29</v>
      </c>
      <c r="F939" t="s">
        <v>33</v>
      </c>
      <c r="G939" t="s">
        <v>73</v>
      </c>
      <c r="H939" t="s">
        <v>99</v>
      </c>
      <c r="I939" t="s">
        <v>75</v>
      </c>
      <c r="J939" t="s">
        <v>111</v>
      </c>
      <c r="K939">
        <v>3</v>
      </c>
      <c r="L939">
        <v>3741.92</v>
      </c>
      <c r="M939">
        <v>0.21</v>
      </c>
      <c r="N939">
        <v>11519.71</v>
      </c>
      <c r="O939">
        <v>2740.01</v>
      </c>
      <c r="P939">
        <v>58.8</v>
      </c>
      <c r="Q939" t="s">
        <v>63</v>
      </c>
      <c r="R939">
        <v>4</v>
      </c>
      <c r="S939" t="b">
        <v>0</v>
      </c>
      <c r="T939" t="s">
        <v>83</v>
      </c>
      <c r="U939">
        <v>1</v>
      </c>
    </row>
    <row r="940" spans="1:21" x14ac:dyDescent="0.3">
      <c r="A940" t="s">
        <v>2316</v>
      </c>
      <c r="B940" s="1">
        <v>44985</v>
      </c>
      <c r="C940" t="s">
        <v>2317</v>
      </c>
      <c r="D940" t="s">
        <v>335</v>
      </c>
      <c r="E940">
        <v>31</v>
      </c>
      <c r="F940" t="s">
        <v>8847</v>
      </c>
      <c r="G940" t="s">
        <v>73</v>
      </c>
      <c r="H940" t="s">
        <v>74</v>
      </c>
      <c r="I940" t="s">
        <v>43</v>
      </c>
      <c r="J940" t="s">
        <v>184</v>
      </c>
      <c r="K940">
        <v>3</v>
      </c>
      <c r="L940">
        <v>4087.5</v>
      </c>
      <c r="M940">
        <v>0.36</v>
      </c>
      <c r="N940">
        <v>8585.93</v>
      </c>
      <c r="O940">
        <v>2520.92</v>
      </c>
      <c r="P940">
        <v>36.770000000000003</v>
      </c>
      <c r="Q940" t="s">
        <v>63</v>
      </c>
      <c r="S940" t="b">
        <v>0</v>
      </c>
      <c r="T940" t="s">
        <v>57</v>
      </c>
      <c r="U940">
        <v>9</v>
      </c>
    </row>
    <row r="941" spans="1:21" x14ac:dyDescent="0.3">
      <c r="A941" t="s">
        <v>2318</v>
      </c>
      <c r="B941" s="1">
        <v>45524</v>
      </c>
      <c r="C941" t="s">
        <v>2319</v>
      </c>
      <c r="D941" t="s">
        <v>2320</v>
      </c>
      <c r="E941">
        <v>30</v>
      </c>
      <c r="F941" t="s">
        <v>33</v>
      </c>
      <c r="G941" t="s">
        <v>24</v>
      </c>
      <c r="H941" t="s">
        <v>25</v>
      </c>
      <c r="I941" t="s">
        <v>75</v>
      </c>
      <c r="J941" t="s">
        <v>204</v>
      </c>
      <c r="K941">
        <v>5</v>
      </c>
      <c r="L941">
        <v>1293.07</v>
      </c>
      <c r="M941">
        <v>0.37</v>
      </c>
      <c r="N941">
        <v>6223.33</v>
      </c>
      <c r="O941">
        <v>2335.41</v>
      </c>
      <c r="P941">
        <v>34.43</v>
      </c>
      <c r="Q941" t="s">
        <v>77</v>
      </c>
      <c r="R941">
        <v>4</v>
      </c>
      <c r="S941" t="b">
        <v>0</v>
      </c>
      <c r="T941" t="s">
        <v>38</v>
      </c>
      <c r="U941">
        <v>9</v>
      </c>
    </row>
    <row r="942" spans="1:21" x14ac:dyDescent="0.3">
      <c r="A942" t="s">
        <v>2321</v>
      </c>
      <c r="B942" s="1">
        <v>44901</v>
      </c>
      <c r="C942" t="s">
        <v>2322</v>
      </c>
      <c r="D942" t="s">
        <v>969</v>
      </c>
      <c r="E942">
        <v>0</v>
      </c>
      <c r="F942" t="s">
        <v>67</v>
      </c>
      <c r="G942" t="s">
        <v>73</v>
      </c>
      <c r="H942" t="s">
        <v>190</v>
      </c>
      <c r="I942" t="s">
        <v>61</v>
      </c>
      <c r="J942" t="s">
        <v>105</v>
      </c>
      <c r="K942">
        <v>2</v>
      </c>
      <c r="L942">
        <v>393.2</v>
      </c>
      <c r="M942">
        <v>0.22</v>
      </c>
      <c r="N942">
        <v>537.64</v>
      </c>
      <c r="O942">
        <v>210.9</v>
      </c>
      <c r="P942">
        <v>48.93</v>
      </c>
      <c r="Q942" t="s">
        <v>63</v>
      </c>
      <c r="S942" t="b">
        <v>1</v>
      </c>
      <c r="T942" t="s">
        <v>29</v>
      </c>
      <c r="U942">
        <v>4</v>
      </c>
    </row>
    <row r="943" spans="1:21" x14ac:dyDescent="0.3">
      <c r="A943" t="s">
        <v>1858</v>
      </c>
      <c r="B943" s="1">
        <v>43963</v>
      </c>
      <c r="C943" t="s">
        <v>1859</v>
      </c>
      <c r="D943" t="s">
        <v>618</v>
      </c>
      <c r="E943">
        <v>35</v>
      </c>
      <c r="F943" t="s">
        <v>23</v>
      </c>
      <c r="G943" t="s">
        <v>81</v>
      </c>
      <c r="H943" t="s">
        <v>241</v>
      </c>
      <c r="I943" t="s">
        <v>144</v>
      </c>
      <c r="J943" t="s">
        <v>478</v>
      </c>
      <c r="K943">
        <v>5</v>
      </c>
      <c r="L943">
        <v>6852.57</v>
      </c>
      <c r="M943">
        <v>0.19</v>
      </c>
      <c r="N943">
        <v>30208.26</v>
      </c>
      <c r="O943">
        <v>8215.56</v>
      </c>
      <c r="P943">
        <v>100.86</v>
      </c>
      <c r="Q943" t="s">
        <v>50</v>
      </c>
      <c r="R943">
        <v>5</v>
      </c>
      <c r="S943" t="b">
        <v>0</v>
      </c>
      <c r="T943" t="s">
        <v>38</v>
      </c>
      <c r="U943">
        <v>10</v>
      </c>
    </row>
    <row r="944" spans="1:21" x14ac:dyDescent="0.3">
      <c r="A944" t="s">
        <v>2323</v>
      </c>
      <c r="B944" s="1">
        <v>44262</v>
      </c>
      <c r="C944" t="s">
        <v>2324</v>
      </c>
      <c r="D944" t="s">
        <v>1527</v>
      </c>
      <c r="E944">
        <v>28</v>
      </c>
      <c r="F944" t="s">
        <v>33</v>
      </c>
      <c r="G944" t="s">
        <v>81</v>
      </c>
      <c r="H944" t="s">
        <v>290</v>
      </c>
      <c r="I944" t="s">
        <v>144</v>
      </c>
      <c r="J944" t="s">
        <v>478</v>
      </c>
      <c r="K944">
        <v>9</v>
      </c>
      <c r="L944">
        <v>6483.35</v>
      </c>
      <c r="M944">
        <v>0.23</v>
      </c>
      <c r="N944">
        <v>52222.52</v>
      </c>
      <c r="O944">
        <v>13820.97</v>
      </c>
      <c r="P944">
        <v>74.83</v>
      </c>
      <c r="Q944" t="s">
        <v>77</v>
      </c>
      <c r="R944">
        <v>4</v>
      </c>
      <c r="S944" t="b">
        <v>0</v>
      </c>
      <c r="T944" t="s">
        <v>38</v>
      </c>
      <c r="U944">
        <v>2</v>
      </c>
    </row>
    <row r="945" spans="1:21" x14ac:dyDescent="0.3">
      <c r="A945" t="s">
        <v>2325</v>
      </c>
      <c r="B945" s="1">
        <v>45365</v>
      </c>
      <c r="C945" t="s">
        <v>2326</v>
      </c>
      <c r="D945" t="s">
        <v>210</v>
      </c>
      <c r="E945">
        <v>38</v>
      </c>
      <c r="F945" t="s">
        <v>33</v>
      </c>
      <c r="G945" t="s">
        <v>73</v>
      </c>
      <c r="H945" t="s">
        <v>134</v>
      </c>
      <c r="I945" t="s">
        <v>75</v>
      </c>
      <c r="J945" t="s">
        <v>130</v>
      </c>
      <c r="K945">
        <v>2</v>
      </c>
      <c r="L945">
        <v>1249.08</v>
      </c>
      <c r="M945">
        <v>0.4</v>
      </c>
      <c r="N945">
        <v>2055.62</v>
      </c>
      <c r="O945">
        <v>916.26</v>
      </c>
      <c r="P945">
        <v>43.18</v>
      </c>
      <c r="Q945" t="s">
        <v>50</v>
      </c>
      <c r="S945" t="b">
        <v>0</v>
      </c>
      <c r="T945" t="s">
        <v>38</v>
      </c>
      <c r="U945">
        <v>8</v>
      </c>
    </row>
    <row r="946" spans="1:21" x14ac:dyDescent="0.3">
      <c r="A946" t="s">
        <v>2327</v>
      </c>
      <c r="B946" s="1">
        <v>44057</v>
      </c>
      <c r="C946" t="s">
        <v>2328</v>
      </c>
      <c r="D946" t="s">
        <v>782</v>
      </c>
      <c r="E946">
        <v>27</v>
      </c>
      <c r="F946" t="s">
        <v>67</v>
      </c>
      <c r="G946" t="s">
        <v>81</v>
      </c>
      <c r="H946" t="s">
        <v>124</v>
      </c>
      <c r="I946" t="s">
        <v>36</v>
      </c>
      <c r="J946" t="s">
        <v>228</v>
      </c>
      <c r="K946">
        <v>2</v>
      </c>
      <c r="L946">
        <v>1236.47</v>
      </c>
      <c r="M946">
        <v>0.14000000000000001</v>
      </c>
      <c r="N946">
        <v>2416.41</v>
      </c>
      <c r="O946">
        <v>1007.86</v>
      </c>
      <c r="P946">
        <v>85.88</v>
      </c>
      <c r="Q946" t="s">
        <v>77</v>
      </c>
      <c r="R946">
        <v>3</v>
      </c>
      <c r="S946" t="b">
        <v>0</v>
      </c>
      <c r="T946" t="s">
        <v>38</v>
      </c>
      <c r="U946">
        <v>8</v>
      </c>
    </row>
    <row r="947" spans="1:21" x14ac:dyDescent="0.3">
      <c r="A947" t="s">
        <v>2329</v>
      </c>
      <c r="B947" s="1">
        <v>44389</v>
      </c>
      <c r="C947" t="s">
        <v>2330</v>
      </c>
      <c r="D947" t="s">
        <v>859</v>
      </c>
      <c r="E947">
        <v>30</v>
      </c>
      <c r="F947" t="s">
        <v>33</v>
      </c>
      <c r="G947" t="s">
        <v>34</v>
      </c>
      <c r="H947" t="s">
        <v>48</v>
      </c>
      <c r="I947" t="s">
        <v>36</v>
      </c>
      <c r="J947" t="s">
        <v>665</v>
      </c>
      <c r="K947">
        <v>7</v>
      </c>
      <c r="L947">
        <v>1236.43</v>
      </c>
      <c r="M947">
        <v>0.04</v>
      </c>
      <c r="N947">
        <v>10957.9</v>
      </c>
      <c r="O947">
        <v>4556.58</v>
      </c>
      <c r="P947">
        <v>72.78</v>
      </c>
      <c r="Q947" t="s">
        <v>28</v>
      </c>
      <c r="R947">
        <v>2</v>
      </c>
      <c r="S947" t="b">
        <v>0</v>
      </c>
      <c r="T947" t="s">
        <v>38</v>
      </c>
      <c r="U947">
        <v>7</v>
      </c>
    </row>
    <row r="948" spans="1:21" x14ac:dyDescent="0.3">
      <c r="A948" t="s">
        <v>2331</v>
      </c>
      <c r="B948" s="1">
        <v>44555</v>
      </c>
      <c r="C948" t="s">
        <v>2332</v>
      </c>
      <c r="D948" t="s">
        <v>1312</v>
      </c>
      <c r="E948">
        <v>53</v>
      </c>
      <c r="F948" t="s">
        <v>67</v>
      </c>
      <c r="G948" t="s">
        <v>34</v>
      </c>
      <c r="H948" t="s">
        <v>35</v>
      </c>
      <c r="I948" t="s">
        <v>144</v>
      </c>
      <c r="J948" t="s">
        <v>145</v>
      </c>
      <c r="K948">
        <v>5</v>
      </c>
      <c r="L948">
        <v>7179.94</v>
      </c>
      <c r="M948">
        <v>0.31</v>
      </c>
      <c r="N948">
        <v>21400.720000000001</v>
      </c>
      <c r="O948">
        <v>2403.1999999999998</v>
      </c>
      <c r="P948">
        <v>65.86</v>
      </c>
      <c r="Q948" t="s">
        <v>28</v>
      </c>
      <c r="R948">
        <v>2</v>
      </c>
      <c r="S948" t="b">
        <v>0</v>
      </c>
      <c r="T948" t="s">
        <v>38</v>
      </c>
      <c r="U948">
        <v>8</v>
      </c>
    </row>
    <row r="949" spans="1:21" x14ac:dyDescent="0.3">
      <c r="A949" t="s">
        <v>2333</v>
      </c>
      <c r="B949" s="1">
        <v>45249</v>
      </c>
      <c r="C949" t="s">
        <v>2334</v>
      </c>
      <c r="D949" t="s">
        <v>338</v>
      </c>
      <c r="E949">
        <v>32</v>
      </c>
      <c r="F949" t="s">
        <v>33</v>
      </c>
      <c r="G949" t="s">
        <v>81</v>
      </c>
      <c r="H949" t="s">
        <v>241</v>
      </c>
      <c r="I949" t="s">
        <v>75</v>
      </c>
      <c r="J949" t="s">
        <v>130</v>
      </c>
      <c r="K949">
        <v>8</v>
      </c>
      <c r="L949">
        <v>2288.2600000000002</v>
      </c>
      <c r="M949">
        <v>0.22</v>
      </c>
      <c r="N949">
        <v>12023.58</v>
      </c>
      <c r="O949">
        <v>4024.97</v>
      </c>
      <c r="P949">
        <v>89.83</v>
      </c>
      <c r="Q949" t="s">
        <v>28</v>
      </c>
      <c r="R949">
        <v>2</v>
      </c>
      <c r="S949" t="b">
        <v>0</v>
      </c>
      <c r="T949" t="s">
        <v>38</v>
      </c>
      <c r="U949">
        <v>1</v>
      </c>
    </row>
    <row r="950" spans="1:21" x14ac:dyDescent="0.3">
      <c r="A950" t="s">
        <v>2335</v>
      </c>
      <c r="B950" s="1">
        <v>44779</v>
      </c>
      <c r="C950" t="s">
        <v>2336</v>
      </c>
      <c r="D950" t="s">
        <v>1854</v>
      </c>
      <c r="E950">
        <v>20</v>
      </c>
      <c r="F950" t="s">
        <v>33</v>
      </c>
      <c r="G950" t="s">
        <v>81</v>
      </c>
      <c r="H950" t="s">
        <v>124</v>
      </c>
      <c r="I950" t="s">
        <v>61</v>
      </c>
      <c r="J950" t="s">
        <v>62</v>
      </c>
      <c r="K950">
        <v>4</v>
      </c>
      <c r="L950">
        <v>529.17999999999995</v>
      </c>
      <c r="M950">
        <v>0.37</v>
      </c>
      <c r="N950">
        <v>1721.22</v>
      </c>
      <c r="O950">
        <v>611.14</v>
      </c>
      <c r="P950">
        <v>96.64</v>
      </c>
      <c r="Q950" t="s">
        <v>77</v>
      </c>
      <c r="R950">
        <v>5</v>
      </c>
      <c r="S950" t="b">
        <v>0</v>
      </c>
      <c r="T950" t="s">
        <v>38</v>
      </c>
      <c r="U950">
        <v>8</v>
      </c>
    </row>
    <row r="951" spans="1:21" x14ac:dyDescent="0.3">
      <c r="A951" t="s">
        <v>2337</v>
      </c>
      <c r="B951" s="1">
        <v>45416</v>
      </c>
      <c r="C951" t="s">
        <v>2338</v>
      </c>
      <c r="D951" t="s">
        <v>1502</v>
      </c>
      <c r="E951">
        <v>33</v>
      </c>
      <c r="F951" t="s">
        <v>23</v>
      </c>
      <c r="G951" t="s">
        <v>24</v>
      </c>
      <c r="H951" t="s">
        <v>68</v>
      </c>
      <c r="I951" t="s">
        <v>26</v>
      </c>
      <c r="J951" t="s">
        <v>55</v>
      </c>
      <c r="K951">
        <v>4</v>
      </c>
      <c r="L951">
        <v>413.23</v>
      </c>
      <c r="M951">
        <v>0.16</v>
      </c>
      <c r="N951">
        <v>2226.94</v>
      </c>
      <c r="O951">
        <v>97.94</v>
      </c>
      <c r="P951">
        <v>29.46</v>
      </c>
      <c r="Q951" t="s">
        <v>50</v>
      </c>
      <c r="R951">
        <v>4</v>
      </c>
      <c r="S951" t="b">
        <v>0</v>
      </c>
      <c r="T951" t="s">
        <v>38</v>
      </c>
      <c r="U951">
        <v>9</v>
      </c>
    </row>
    <row r="952" spans="1:21" x14ac:dyDescent="0.3">
      <c r="A952" t="s">
        <v>2339</v>
      </c>
      <c r="B952" s="1">
        <v>44545</v>
      </c>
      <c r="C952" t="s">
        <v>2340</v>
      </c>
      <c r="D952" t="s">
        <v>429</v>
      </c>
      <c r="E952">
        <v>41</v>
      </c>
      <c r="F952" t="s">
        <v>23</v>
      </c>
      <c r="G952" t="s">
        <v>81</v>
      </c>
      <c r="H952" t="s">
        <v>124</v>
      </c>
      <c r="I952" t="s">
        <v>26</v>
      </c>
      <c r="J952" t="s">
        <v>426</v>
      </c>
      <c r="K952">
        <v>5</v>
      </c>
      <c r="L952">
        <v>273.75</v>
      </c>
      <c r="M952">
        <v>0.05</v>
      </c>
      <c r="N952">
        <v>1113.01</v>
      </c>
      <c r="O952">
        <v>84.56</v>
      </c>
      <c r="P952">
        <v>81.92</v>
      </c>
      <c r="Q952" t="s">
        <v>28</v>
      </c>
      <c r="R952">
        <v>1</v>
      </c>
      <c r="S952" t="b">
        <v>0</v>
      </c>
      <c r="T952" t="s">
        <v>8842</v>
      </c>
      <c r="U952">
        <v>5</v>
      </c>
    </row>
    <row r="953" spans="1:21" x14ac:dyDescent="0.3">
      <c r="A953" t="s">
        <v>2341</v>
      </c>
      <c r="B953" s="1">
        <v>44834</v>
      </c>
      <c r="C953" t="s">
        <v>2342</v>
      </c>
      <c r="D953" t="s">
        <v>528</v>
      </c>
      <c r="E953">
        <v>35</v>
      </c>
      <c r="F953" t="s">
        <v>67</v>
      </c>
      <c r="G953" t="s">
        <v>73</v>
      </c>
      <c r="H953" t="s">
        <v>134</v>
      </c>
      <c r="I953" t="s">
        <v>61</v>
      </c>
      <c r="J953" t="s">
        <v>62</v>
      </c>
      <c r="K953">
        <v>4</v>
      </c>
      <c r="L953">
        <v>288.41000000000003</v>
      </c>
      <c r="M953">
        <v>0.11</v>
      </c>
      <c r="N953">
        <v>1085.19</v>
      </c>
      <c r="O953">
        <v>430.86</v>
      </c>
      <c r="P953">
        <v>39.44</v>
      </c>
      <c r="Q953" t="s">
        <v>28</v>
      </c>
      <c r="R953">
        <v>5</v>
      </c>
      <c r="S953" t="b">
        <v>1</v>
      </c>
      <c r="T953" t="s">
        <v>29</v>
      </c>
      <c r="U953">
        <v>1</v>
      </c>
    </row>
    <row r="954" spans="1:21" x14ac:dyDescent="0.3">
      <c r="A954" t="s">
        <v>2343</v>
      </c>
      <c r="B954" s="1">
        <v>45330</v>
      </c>
      <c r="C954" t="s">
        <v>2344</v>
      </c>
      <c r="D954" t="s">
        <v>203</v>
      </c>
      <c r="E954">
        <v>27</v>
      </c>
      <c r="F954" t="s">
        <v>33</v>
      </c>
      <c r="G954" t="s">
        <v>81</v>
      </c>
      <c r="H954" t="s">
        <v>290</v>
      </c>
      <c r="I954" t="s">
        <v>61</v>
      </c>
      <c r="J954" t="s">
        <v>105</v>
      </c>
      <c r="K954">
        <v>5</v>
      </c>
      <c r="L954">
        <v>219.86</v>
      </c>
      <c r="M954">
        <v>0.26</v>
      </c>
      <c r="N954">
        <v>937.39</v>
      </c>
      <c r="O954">
        <v>344.23</v>
      </c>
      <c r="P954">
        <v>95.23</v>
      </c>
      <c r="Q954" t="s">
        <v>63</v>
      </c>
      <c r="R954">
        <v>1</v>
      </c>
      <c r="S954" t="b">
        <v>0</v>
      </c>
      <c r="T954" t="s">
        <v>38</v>
      </c>
      <c r="U954">
        <v>10</v>
      </c>
    </row>
    <row r="955" spans="1:21" x14ac:dyDescent="0.3">
      <c r="A955" t="s">
        <v>2345</v>
      </c>
      <c r="B955" s="1">
        <v>45456</v>
      </c>
      <c r="C955" t="s">
        <v>2346</v>
      </c>
      <c r="D955" t="s">
        <v>72</v>
      </c>
      <c r="E955">
        <v>51</v>
      </c>
      <c r="F955" t="s">
        <v>33</v>
      </c>
      <c r="G955" t="s">
        <v>81</v>
      </c>
      <c r="H955" t="s">
        <v>124</v>
      </c>
      <c r="I955" t="s">
        <v>125</v>
      </c>
      <c r="J955" t="s">
        <v>140</v>
      </c>
      <c r="K955">
        <v>3</v>
      </c>
      <c r="L955">
        <v>45977.54</v>
      </c>
      <c r="M955">
        <v>0.4</v>
      </c>
      <c r="N955">
        <v>157351.1</v>
      </c>
      <c r="O955">
        <v>16766.5</v>
      </c>
      <c r="P955">
        <v>89.69</v>
      </c>
      <c r="Q955" t="s">
        <v>63</v>
      </c>
      <c r="R955">
        <v>5</v>
      </c>
      <c r="S955" t="b">
        <v>0</v>
      </c>
      <c r="T955" t="s">
        <v>38</v>
      </c>
      <c r="U955">
        <v>9</v>
      </c>
    </row>
    <row r="956" spans="1:21" x14ac:dyDescent="0.3">
      <c r="A956" t="s">
        <v>2347</v>
      </c>
      <c r="B956" s="1">
        <v>43935</v>
      </c>
      <c r="C956" t="s">
        <v>2348</v>
      </c>
      <c r="D956" t="s">
        <v>452</v>
      </c>
      <c r="E956">
        <v>18</v>
      </c>
      <c r="F956" t="s">
        <v>23</v>
      </c>
      <c r="G956" t="s">
        <v>109</v>
      </c>
      <c r="H956" t="s">
        <v>119</v>
      </c>
      <c r="I956" t="s">
        <v>144</v>
      </c>
      <c r="J956" t="s">
        <v>145</v>
      </c>
      <c r="K956">
        <v>4</v>
      </c>
      <c r="L956">
        <v>11868.91</v>
      </c>
      <c r="M956">
        <v>0.19</v>
      </c>
      <c r="N956">
        <v>43004.45</v>
      </c>
      <c r="O956">
        <v>13078.71</v>
      </c>
      <c r="P956">
        <v>70.61</v>
      </c>
      <c r="Q956" t="s">
        <v>50</v>
      </c>
      <c r="R956">
        <v>3</v>
      </c>
      <c r="S956" t="b">
        <v>0</v>
      </c>
      <c r="T956" t="s">
        <v>38</v>
      </c>
      <c r="U956">
        <v>6</v>
      </c>
    </row>
    <row r="957" spans="1:21" x14ac:dyDescent="0.3">
      <c r="A957" t="s">
        <v>2349</v>
      </c>
      <c r="B957" s="1">
        <v>44520</v>
      </c>
      <c r="C957" t="s">
        <v>2350</v>
      </c>
      <c r="D957" t="s">
        <v>1084</v>
      </c>
      <c r="E957">
        <v>20</v>
      </c>
      <c r="F957" t="s">
        <v>23</v>
      </c>
      <c r="G957" t="s">
        <v>81</v>
      </c>
      <c r="H957" t="s">
        <v>124</v>
      </c>
      <c r="I957" t="s">
        <v>125</v>
      </c>
      <c r="J957" t="s">
        <v>511</v>
      </c>
      <c r="K957">
        <v>8</v>
      </c>
      <c r="L957">
        <v>72878.210000000006</v>
      </c>
      <c r="M957">
        <v>0.06</v>
      </c>
      <c r="N957">
        <v>377991.95</v>
      </c>
      <c r="O957">
        <v>53581.94</v>
      </c>
      <c r="P957">
        <v>69.63</v>
      </c>
      <c r="Q957" t="s">
        <v>69</v>
      </c>
      <c r="R957">
        <v>3</v>
      </c>
      <c r="S957" t="b">
        <v>0</v>
      </c>
      <c r="T957" t="s">
        <v>38</v>
      </c>
      <c r="U957">
        <v>7</v>
      </c>
    </row>
    <row r="958" spans="1:21" x14ac:dyDescent="0.3">
      <c r="A958" t="s">
        <v>2351</v>
      </c>
      <c r="B958" s="1">
        <v>43939</v>
      </c>
      <c r="C958" t="s">
        <v>2352</v>
      </c>
      <c r="D958" t="s">
        <v>632</v>
      </c>
      <c r="E958">
        <v>60</v>
      </c>
      <c r="F958" t="s">
        <v>33</v>
      </c>
      <c r="G958" t="s">
        <v>24</v>
      </c>
      <c r="H958" t="s">
        <v>54</v>
      </c>
      <c r="I958" t="s">
        <v>36</v>
      </c>
      <c r="J958" t="s">
        <v>37</v>
      </c>
      <c r="K958">
        <v>8</v>
      </c>
      <c r="L958">
        <v>336.17</v>
      </c>
      <c r="M958">
        <v>0.18</v>
      </c>
      <c r="N958">
        <v>2459.79</v>
      </c>
      <c r="O958">
        <v>1286.21</v>
      </c>
      <c r="P958">
        <v>63.3</v>
      </c>
      <c r="Q958" t="s">
        <v>28</v>
      </c>
      <c r="R958">
        <v>4</v>
      </c>
      <c r="S958" t="b">
        <v>0</v>
      </c>
      <c r="T958" t="s">
        <v>38</v>
      </c>
      <c r="U958">
        <v>10</v>
      </c>
    </row>
    <row r="959" spans="1:21" x14ac:dyDescent="0.3">
      <c r="A959" t="s">
        <v>2353</v>
      </c>
      <c r="B959" s="1">
        <v>43856</v>
      </c>
      <c r="C959" t="s">
        <v>2354</v>
      </c>
      <c r="D959" t="s">
        <v>308</v>
      </c>
      <c r="E959">
        <v>24</v>
      </c>
      <c r="F959" t="s">
        <v>23</v>
      </c>
      <c r="G959" t="s">
        <v>81</v>
      </c>
      <c r="H959" t="s">
        <v>241</v>
      </c>
      <c r="I959" t="s">
        <v>144</v>
      </c>
      <c r="J959" t="s">
        <v>159</v>
      </c>
      <c r="L959">
        <v>5929.85</v>
      </c>
      <c r="M959">
        <v>0</v>
      </c>
      <c r="N959">
        <v>4745.09</v>
      </c>
      <c r="O959">
        <v>1518.74</v>
      </c>
      <c r="P959">
        <v>78.48</v>
      </c>
      <c r="Q959" t="s">
        <v>69</v>
      </c>
      <c r="R959">
        <v>5</v>
      </c>
      <c r="S959" t="b">
        <v>0</v>
      </c>
      <c r="T959" t="s">
        <v>38</v>
      </c>
      <c r="U959">
        <v>7</v>
      </c>
    </row>
    <row r="960" spans="1:21" x14ac:dyDescent="0.3">
      <c r="A960" t="s">
        <v>2355</v>
      </c>
      <c r="B960" s="1">
        <v>44568</v>
      </c>
      <c r="C960" t="s">
        <v>2356</v>
      </c>
      <c r="D960" t="s">
        <v>868</v>
      </c>
      <c r="E960">
        <v>38</v>
      </c>
      <c r="F960" t="s">
        <v>8840</v>
      </c>
      <c r="G960" t="s">
        <v>109</v>
      </c>
      <c r="H960" t="s">
        <v>139</v>
      </c>
      <c r="I960" t="s">
        <v>125</v>
      </c>
      <c r="J960" t="s">
        <v>126</v>
      </c>
      <c r="K960">
        <v>5</v>
      </c>
      <c r="L960">
        <v>67069.95</v>
      </c>
      <c r="M960">
        <v>0.35</v>
      </c>
      <c r="N960">
        <v>187015.17</v>
      </c>
      <c r="O960">
        <v>19234.099999999999</v>
      </c>
      <c r="P960">
        <v>53.96</v>
      </c>
      <c r="Q960" t="s">
        <v>50</v>
      </c>
      <c r="R960">
        <v>2</v>
      </c>
      <c r="S960" t="b">
        <v>0</v>
      </c>
      <c r="T960" t="s">
        <v>57</v>
      </c>
      <c r="U960">
        <v>6</v>
      </c>
    </row>
    <row r="961" spans="1:21" x14ac:dyDescent="0.3">
      <c r="A961" t="s">
        <v>2357</v>
      </c>
      <c r="B961" s="1">
        <v>44074</v>
      </c>
      <c r="C961" t="s">
        <v>2358</v>
      </c>
      <c r="D961" t="s">
        <v>2359</v>
      </c>
      <c r="E961">
        <v>27</v>
      </c>
      <c r="F961" t="s">
        <v>23</v>
      </c>
      <c r="G961" t="s">
        <v>81</v>
      </c>
      <c r="H961" t="s">
        <v>124</v>
      </c>
      <c r="I961" t="s">
        <v>26</v>
      </c>
      <c r="J961" t="s">
        <v>27</v>
      </c>
      <c r="K961">
        <v>1</v>
      </c>
      <c r="L961">
        <v>295.3</v>
      </c>
      <c r="M961">
        <v>0.1</v>
      </c>
      <c r="N961">
        <v>375.59</v>
      </c>
      <c r="O961">
        <v>17.329999999999998</v>
      </c>
      <c r="P961">
        <v>91.95</v>
      </c>
      <c r="Q961" t="s">
        <v>69</v>
      </c>
      <c r="R961">
        <v>5</v>
      </c>
      <c r="S961" t="b">
        <v>0</v>
      </c>
      <c r="T961" t="s">
        <v>38</v>
      </c>
      <c r="U961">
        <v>9</v>
      </c>
    </row>
    <row r="962" spans="1:21" x14ac:dyDescent="0.3">
      <c r="A962" t="s">
        <v>2360</v>
      </c>
      <c r="B962" s="1">
        <v>45625</v>
      </c>
      <c r="C962" t="s">
        <v>2361</v>
      </c>
      <c r="D962" t="s">
        <v>155</v>
      </c>
      <c r="E962">
        <v>15</v>
      </c>
      <c r="F962" t="s">
        <v>8852</v>
      </c>
      <c r="G962" t="s">
        <v>81</v>
      </c>
      <c r="H962" t="s">
        <v>290</v>
      </c>
      <c r="I962" t="s">
        <v>125</v>
      </c>
      <c r="J962" t="s">
        <v>126</v>
      </c>
      <c r="K962">
        <v>5</v>
      </c>
      <c r="L962">
        <v>60589.34</v>
      </c>
      <c r="M962">
        <v>0</v>
      </c>
      <c r="N962">
        <v>289044.77</v>
      </c>
      <c r="O962">
        <v>32628.880000000001</v>
      </c>
      <c r="P962">
        <v>117.75</v>
      </c>
      <c r="Q962" t="s">
        <v>63</v>
      </c>
      <c r="R962">
        <v>1</v>
      </c>
      <c r="S962" t="b">
        <v>0</v>
      </c>
      <c r="T962" t="s">
        <v>38</v>
      </c>
      <c r="U962">
        <v>6</v>
      </c>
    </row>
    <row r="963" spans="1:21" x14ac:dyDescent="0.3">
      <c r="A963" t="s">
        <v>2362</v>
      </c>
      <c r="B963" s="1">
        <v>44929</v>
      </c>
      <c r="C963" t="s">
        <v>2363</v>
      </c>
      <c r="D963" t="s">
        <v>467</v>
      </c>
      <c r="E963">
        <v>24</v>
      </c>
      <c r="F963" t="s">
        <v>33</v>
      </c>
      <c r="G963" t="s">
        <v>73</v>
      </c>
      <c r="H963" t="s">
        <v>99</v>
      </c>
      <c r="I963" t="s">
        <v>36</v>
      </c>
      <c r="J963" t="s">
        <v>228</v>
      </c>
      <c r="K963">
        <v>9</v>
      </c>
      <c r="L963">
        <v>2041.21</v>
      </c>
      <c r="M963">
        <v>0.22</v>
      </c>
      <c r="N963">
        <v>13435.71</v>
      </c>
      <c r="O963">
        <v>8442.25</v>
      </c>
      <c r="P963">
        <v>45.75</v>
      </c>
      <c r="Q963" t="s">
        <v>56</v>
      </c>
      <c r="R963">
        <v>3</v>
      </c>
      <c r="S963" t="b">
        <v>0</v>
      </c>
      <c r="T963" t="s">
        <v>83</v>
      </c>
      <c r="U963">
        <v>1</v>
      </c>
    </row>
    <row r="964" spans="1:21" x14ac:dyDescent="0.3">
      <c r="A964" t="s">
        <v>2364</v>
      </c>
      <c r="B964" s="1">
        <v>44474</v>
      </c>
      <c r="C964" t="s">
        <v>2365</v>
      </c>
      <c r="D964" t="s">
        <v>1676</v>
      </c>
      <c r="E964">
        <v>58</v>
      </c>
      <c r="F964" t="s">
        <v>33</v>
      </c>
      <c r="G964" t="s">
        <v>73</v>
      </c>
      <c r="H964" t="s">
        <v>134</v>
      </c>
      <c r="I964" t="s">
        <v>75</v>
      </c>
      <c r="J964" t="s">
        <v>120</v>
      </c>
      <c r="K964">
        <v>2</v>
      </c>
      <c r="L964">
        <v>469.65</v>
      </c>
      <c r="M964">
        <v>0.12</v>
      </c>
      <c r="N964">
        <v>775.74</v>
      </c>
      <c r="O964">
        <v>185.8</v>
      </c>
      <c r="P964">
        <v>32.03</v>
      </c>
      <c r="Q964" t="s">
        <v>63</v>
      </c>
      <c r="R964">
        <v>1</v>
      </c>
      <c r="S964" t="b">
        <v>1</v>
      </c>
      <c r="T964" t="s">
        <v>29</v>
      </c>
      <c r="U964">
        <v>3</v>
      </c>
    </row>
    <row r="965" spans="1:21" x14ac:dyDescent="0.3">
      <c r="A965" t="s">
        <v>2366</v>
      </c>
      <c r="B965" s="1">
        <v>45524</v>
      </c>
      <c r="C965" t="s">
        <v>2367</v>
      </c>
      <c r="D965" t="s">
        <v>1676</v>
      </c>
      <c r="F965" t="s">
        <v>23</v>
      </c>
      <c r="G965" t="s">
        <v>109</v>
      </c>
      <c r="H965" t="s">
        <v>110</v>
      </c>
      <c r="I965" t="s">
        <v>26</v>
      </c>
      <c r="J965" t="s">
        <v>55</v>
      </c>
      <c r="K965">
        <v>3</v>
      </c>
      <c r="L965">
        <v>408.26</v>
      </c>
      <c r="M965">
        <v>0.03</v>
      </c>
      <c r="N965">
        <v>1632.98</v>
      </c>
      <c r="O965">
        <v>170</v>
      </c>
      <c r="P965">
        <v>70.48</v>
      </c>
      <c r="Q965" t="s">
        <v>63</v>
      </c>
      <c r="R965">
        <v>4</v>
      </c>
      <c r="S965" t="b">
        <v>0</v>
      </c>
      <c r="T965" t="s">
        <v>38</v>
      </c>
      <c r="U965">
        <v>1</v>
      </c>
    </row>
    <row r="966" spans="1:21" x14ac:dyDescent="0.3">
      <c r="A966" t="s">
        <v>2368</v>
      </c>
      <c r="B966" s="1">
        <v>45431</v>
      </c>
      <c r="C966" t="s">
        <v>2369</v>
      </c>
      <c r="D966" t="s">
        <v>2221</v>
      </c>
      <c r="E966">
        <v>45</v>
      </c>
      <c r="F966" t="s">
        <v>33</v>
      </c>
      <c r="G966" t="s">
        <v>24</v>
      </c>
      <c r="H966" t="s">
        <v>168</v>
      </c>
      <c r="I966" t="s">
        <v>144</v>
      </c>
      <c r="J966" t="s">
        <v>145</v>
      </c>
      <c r="K966">
        <v>1</v>
      </c>
      <c r="L966">
        <v>9074.17</v>
      </c>
      <c r="M966">
        <v>0.08</v>
      </c>
      <c r="N966">
        <v>12971.64</v>
      </c>
      <c r="O966">
        <v>3182.4</v>
      </c>
      <c r="P966">
        <v>43.12</v>
      </c>
      <c r="Q966" t="s">
        <v>50</v>
      </c>
      <c r="R966">
        <v>4</v>
      </c>
      <c r="S966" t="b">
        <v>0</v>
      </c>
      <c r="T966" t="s">
        <v>38</v>
      </c>
      <c r="U966">
        <v>9</v>
      </c>
    </row>
    <row r="967" spans="1:21" x14ac:dyDescent="0.3">
      <c r="A967" t="s">
        <v>2370</v>
      </c>
      <c r="B967" s="1">
        <v>44587</v>
      </c>
      <c r="C967" t="s">
        <v>2371</v>
      </c>
      <c r="D967" t="s">
        <v>779</v>
      </c>
      <c r="E967">
        <v>24</v>
      </c>
      <c r="F967" t="s">
        <v>23</v>
      </c>
      <c r="G967" t="s">
        <v>34</v>
      </c>
      <c r="H967" t="s">
        <v>48</v>
      </c>
      <c r="I967" t="s">
        <v>125</v>
      </c>
      <c r="J967" t="s">
        <v>126</v>
      </c>
      <c r="K967">
        <v>4</v>
      </c>
      <c r="L967">
        <v>30494.73</v>
      </c>
      <c r="M967">
        <v>0.39</v>
      </c>
      <c r="N967">
        <v>68016.240000000005</v>
      </c>
      <c r="O967">
        <v>8846.49</v>
      </c>
      <c r="P967">
        <v>53.6</v>
      </c>
      <c r="Q967" t="s">
        <v>28</v>
      </c>
      <c r="R967">
        <v>2</v>
      </c>
      <c r="S967" t="b">
        <v>0</v>
      </c>
      <c r="T967" t="s">
        <v>38</v>
      </c>
      <c r="U967">
        <v>4</v>
      </c>
    </row>
    <row r="968" spans="1:21" x14ac:dyDescent="0.3">
      <c r="A968" t="s">
        <v>2372</v>
      </c>
      <c r="B968" s="1">
        <v>44300</v>
      </c>
      <c r="C968" t="s">
        <v>2373</v>
      </c>
      <c r="D968" t="s">
        <v>193</v>
      </c>
      <c r="E968">
        <v>38</v>
      </c>
      <c r="F968" t="s">
        <v>23</v>
      </c>
      <c r="G968" t="s">
        <v>73</v>
      </c>
      <c r="H968" t="s">
        <v>134</v>
      </c>
      <c r="I968" t="s">
        <v>43</v>
      </c>
      <c r="J968" t="s">
        <v>44</v>
      </c>
      <c r="K968">
        <v>7</v>
      </c>
      <c r="L968">
        <v>31419.94</v>
      </c>
      <c r="M968">
        <v>0.05</v>
      </c>
      <c r="N968">
        <v>237087.2</v>
      </c>
      <c r="O968">
        <v>58133.19</v>
      </c>
      <c r="P968">
        <v>36.96</v>
      </c>
      <c r="Q968" t="s">
        <v>28</v>
      </c>
      <c r="R968">
        <v>5</v>
      </c>
      <c r="S968" t="b">
        <v>0</v>
      </c>
      <c r="T968" t="s">
        <v>8842</v>
      </c>
      <c r="U968">
        <v>5</v>
      </c>
    </row>
    <row r="969" spans="1:21" x14ac:dyDescent="0.3">
      <c r="A969" t="s">
        <v>2374</v>
      </c>
      <c r="B969" s="1">
        <v>44761</v>
      </c>
      <c r="C969" t="s">
        <v>2375</v>
      </c>
      <c r="D969" t="s">
        <v>470</v>
      </c>
      <c r="E969">
        <v>28</v>
      </c>
      <c r="F969" t="s">
        <v>67</v>
      </c>
      <c r="G969" t="s">
        <v>109</v>
      </c>
      <c r="H969" t="s">
        <v>110</v>
      </c>
      <c r="I969" t="s">
        <v>43</v>
      </c>
      <c r="J969" t="s">
        <v>44</v>
      </c>
      <c r="K969">
        <v>2</v>
      </c>
      <c r="L969">
        <v>23522.83</v>
      </c>
      <c r="M969">
        <v>0.15</v>
      </c>
      <c r="N969">
        <v>53090.46</v>
      </c>
      <c r="O969">
        <v>18316.25</v>
      </c>
      <c r="P969">
        <v>70.069999999999993</v>
      </c>
      <c r="Q969" t="s">
        <v>50</v>
      </c>
      <c r="R969">
        <v>2</v>
      </c>
      <c r="S969" t="b">
        <v>0</v>
      </c>
      <c r="T969" t="s">
        <v>38</v>
      </c>
      <c r="U969">
        <v>8</v>
      </c>
    </row>
    <row r="970" spans="1:21" x14ac:dyDescent="0.3">
      <c r="A970" t="s">
        <v>2376</v>
      </c>
      <c r="B970" s="1">
        <v>45186</v>
      </c>
      <c r="C970" t="s">
        <v>2377</v>
      </c>
      <c r="D970" t="s">
        <v>659</v>
      </c>
      <c r="E970">
        <v>26</v>
      </c>
      <c r="F970" t="s">
        <v>33</v>
      </c>
      <c r="G970" t="s">
        <v>34</v>
      </c>
      <c r="H970" t="s">
        <v>35</v>
      </c>
      <c r="I970" t="s">
        <v>144</v>
      </c>
      <c r="J970" t="s">
        <v>478</v>
      </c>
      <c r="K970">
        <v>8</v>
      </c>
      <c r="L970">
        <v>10683.75</v>
      </c>
      <c r="M970">
        <v>0.04</v>
      </c>
      <c r="N970">
        <v>113358.26</v>
      </c>
      <c r="O970">
        <v>26416.639999999999</v>
      </c>
      <c r="P970">
        <v>59.9</v>
      </c>
      <c r="Q970" t="s">
        <v>63</v>
      </c>
      <c r="R970">
        <v>1</v>
      </c>
      <c r="S970" t="b">
        <v>0</v>
      </c>
      <c r="T970" t="s">
        <v>38</v>
      </c>
      <c r="U970">
        <v>7</v>
      </c>
    </row>
    <row r="971" spans="1:21" x14ac:dyDescent="0.3">
      <c r="A971" t="s">
        <v>2378</v>
      </c>
      <c r="B971" t="s">
        <v>8882</v>
      </c>
      <c r="C971" t="s">
        <v>2379</v>
      </c>
      <c r="D971" t="s">
        <v>1040</v>
      </c>
      <c r="E971">
        <v>57</v>
      </c>
      <c r="F971" t="s">
        <v>67</v>
      </c>
      <c r="G971" t="s">
        <v>109</v>
      </c>
      <c r="H971" t="s">
        <v>110</v>
      </c>
      <c r="I971" t="s">
        <v>61</v>
      </c>
      <c r="J971" t="s">
        <v>149</v>
      </c>
      <c r="K971">
        <v>8</v>
      </c>
      <c r="L971">
        <v>1196.3800000000001</v>
      </c>
      <c r="M971">
        <v>0.14000000000000001</v>
      </c>
      <c r="N971">
        <v>8445.01</v>
      </c>
      <c r="O971">
        <v>3179.69</v>
      </c>
      <c r="P971">
        <v>71.87</v>
      </c>
      <c r="Q971" t="s">
        <v>56</v>
      </c>
      <c r="R971">
        <v>2</v>
      </c>
      <c r="S971" t="b">
        <v>0</v>
      </c>
      <c r="T971" t="s">
        <v>38</v>
      </c>
      <c r="U971">
        <v>4</v>
      </c>
    </row>
    <row r="972" spans="1:21" x14ac:dyDescent="0.3">
      <c r="A972" t="s">
        <v>2380</v>
      </c>
      <c r="B972" s="1">
        <v>44741</v>
      </c>
      <c r="C972" t="s">
        <v>2381</v>
      </c>
      <c r="D972" t="s">
        <v>712</v>
      </c>
      <c r="E972">
        <v>28</v>
      </c>
      <c r="F972" t="s">
        <v>67</v>
      </c>
      <c r="G972" t="s">
        <v>34</v>
      </c>
      <c r="H972" t="s">
        <v>35</v>
      </c>
      <c r="I972" t="s">
        <v>36</v>
      </c>
      <c r="J972" t="s">
        <v>100</v>
      </c>
      <c r="K972">
        <v>7</v>
      </c>
      <c r="L972">
        <v>854.71</v>
      </c>
      <c r="M972">
        <v>0.09</v>
      </c>
      <c r="N972">
        <v>7728.92</v>
      </c>
      <c r="O972">
        <v>3265.65</v>
      </c>
      <c r="P972">
        <v>55.34</v>
      </c>
      <c r="Q972" t="s">
        <v>77</v>
      </c>
      <c r="R972">
        <v>3</v>
      </c>
      <c r="S972" t="b">
        <v>0</v>
      </c>
      <c r="T972" t="s">
        <v>38</v>
      </c>
      <c r="U972">
        <v>2</v>
      </c>
    </row>
    <row r="973" spans="1:21" x14ac:dyDescent="0.3">
      <c r="A973" t="s">
        <v>2382</v>
      </c>
      <c r="B973" s="1">
        <v>44833</v>
      </c>
      <c r="C973" t="s">
        <v>2383</v>
      </c>
      <c r="D973" t="s">
        <v>1135</v>
      </c>
      <c r="E973">
        <v>35</v>
      </c>
      <c r="F973" t="s">
        <v>8847</v>
      </c>
      <c r="G973" t="s">
        <v>73</v>
      </c>
      <c r="H973" t="s">
        <v>74</v>
      </c>
      <c r="I973" t="s">
        <v>61</v>
      </c>
      <c r="J973" t="s">
        <v>564</v>
      </c>
      <c r="K973">
        <v>10</v>
      </c>
      <c r="L973">
        <v>723.67</v>
      </c>
      <c r="M973">
        <v>0.04</v>
      </c>
      <c r="N973">
        <v>9456.02</v>
      </c>
      <c r="O973">
        <v>3461.29</v>
      </c>
      <c r="P973">
        <v>54.96</v>
      </c>
      <c r="Q973" t="s">
        <v>56</v>
      </c>
      <c r="S973" t="b">
        <v>1</v>
      </c>
      <c r="T973" t="s">
        <v>29</v>
      </c>
      <c r="U973">
        <v>7</v>
      </c>
    </row>
    <row r="974" spans="1:21" x14ac:dyDescent="0.3">
      <c r="A974" t="s">
        <v>2384</v>
      </c>
      <c r="B974" s="1">
        <v>44936</v>
      </c>
      <c r="C974" t="s">
        <v>2385</v>
      </c>
      <c r="D974" t="s">
        <v>1725</v>
      </c>
      <c r="E974">
        <v>27</v>
      </c>
      <c r="F974" t="s">
        <v>33</v>
      </c>
      <c r="G974" t="s">
        <v>109</v>
      </c>
      <c r="H974" t="s">
        <v>110</v>
      </c>
      <c r="I974" t="s">
        <v>61</v>
      </c>
      <c r="J974" t="s">
        <v>564</v>
      </c>
      <c r="K974">
        <v>5</v>
      </c>
      <c r="L974">
        <v>1209.77</v>
      </c>
      <c r="M974">
        <v>0.22</v>
      </c>
      <c r="N974">
        <v>4481.5600000000004</v>
      </c>
      <c r="O974">
        <v>1760.45</v>
      </c>
      <c r="P974">
        <v>48.73</v>
      </c>
      <c r="Q974" t="s">
        <v>28</v>
      </c>
      <c r="R974">
        <v>1</v>
      </c>
      <c r="S974" t="b">
        <v>0</v>
      </c>
      <c r="T974" t="s">
        <v>38</v>
      </c>
      <c r="U974">
        <v>10</v>
      </c>
    </row>
    <row r="975" spans="1:21" x14ac:dyDescent="0.3">
      <c r="A975" t="s">
        <v>2386</v>
      </c>
      <c r="B975" s="1">
        <v>44893</v>
      </c>
      <c r="C975" t="s">
        <v>2387</v>
      </c>
      <c r="D975" t="s">
        <v>114</v>
      </c>
      <c r="E975">
        <v>20</v>
      </c>
      <c r="F975" t="s">
        <v>67</v>
      </c>
      <c r="G975" t="s">
        <v>109</v>
      </c>
      <c r="H975" t="s">
        <v>327</v>
      </c>
      <c r="I975" t="s">
        <v>26</v>
      </c>
      <c r="J975" t="s">
        <v>426</v>
      </c>
      <c r="K975">
        <v>6</v>
      </c>
      <c r="L975">
        <v>282.54000000000002</v>
      </c>
      <c r="N975">
        <v>1669.01</v>
      </c>
      <c r="O975">
        <v>157.04</v>
      </c>
      <c r="P975">
        <v>101.43</v>
      </c>
      <c r="Q975" t="s">
        <v>77</v>
      </c>
      <c r="R975">
        <v>2</v>
      </c>
      <c r="S975" t="b">
        <v>0</v>
      </c>
      <c r="T975" t="s">
        <v>135</v>
      </c>
      <c r="U975">
        <v>9</v>
      </c>
    </row>
    <row r="976" spans="1:21" x14ac:dyDescent="0.3">
      <c r="A976" t="s">
        <v>2388</v>
      </c>
      <c r="B976" s="1">
        <v>44306</v>
      </c>
      <c r="C976" t="s">
        <v>2389</v>
      </c>
      <c r="D976" t="s">
        <v>240</v>
      </c>
      <c r="E976">
        <v>34</v>
      </c>
      <c r="F976" t="s">
        <v>23</v>
      </c>
      <c r="G976" t="s">
        <v>109</v>
      </c>
      <c r="H976" t="s">
        <v>139</v>
      </c>
      <c r="I976" t="s">
        <v>75</v>
      </c>
      <c r="J976" t="s">
        <v>76</v>
      </c>
      <c r="K976">
        <v>5</v>
      </c>
      <c r="L976">
        <v>2726.58</v>
      </c>
      <c r="M976">
        <v>0.16</v>
      </c>
      <c r="N976">
        <v>15369.71</v>
      </c>
      <c r="O976">
        <v>5460.97</v>
      </c>
      <c r="P976">
        <v>55.2</v>
      </c>
      <c r="Q976" t="s">
        <v>50</v>
      </c>
      <c r="R976">
        <v>4</v>
      </c>
      <c r="S976" t="b">
        <v>0</v>
      </c>
      <c r="T976" t="s">
        <v>38</v>
      </c>
      <c r="U976">
        <v>3</v>
      </c>
    </row>
    <row r="977" spans="1:21" x14ac:dyDescent="0.3">
      <c r="A977" t="s">
        <v>2390</v>
      </c>
      <c r="B977" s="1">
        <v>44760</v>
      </c>
      <c r="C977" t="s">
        <v>2391</v>
      </c>
      <c r="D977" t="s">
        <v>835</v>
      </c>
      <c r="E977">
        <v>48</v>
      </c>
      <c r="F977" t="s">
        <v>23</v>
      </c>
      <c r="G977" t="s">
        <v>34</v>
      </c>
      <c r="H977" t="s">
        <v>35</v>
      </c>
      <c r="I977" t="s">
        <v>43</v>
      </c>
      <c r="J977" t="s">
        <v>44</v>
      </c>
      <c r="K977">
        <v>10</v>
      </c>
      <c r="L977">
        <v>28298.23</v>
      </c>
      <c r="M977">
        <v>0.25</v>
      </c>
      <c r="N977">
        <v>341316.69</v>
      </c>
      <c r="O977">
        <v>107787.95</v>
      </c>
      <c r="P977">
        <v>94.71</v>
      </c>
      <c r="Q977" t="s">
        <v>28</v>
      </c>
      <c r="R977">
        <v>4</v>
      </c>
      <c r="S977" t="b">
        <v>0</v>
      </c>
      <c r="T977" t="s">
        <v>38</v>
      </c>
      <c r="U977">
        <v>4</v>
      </c>
    </row>
    <row r="978" spans="1:21" x14ac:dyDescent="0.3">
      <c r="A978" t="s">
        <v>2392</v>
      </c>
      <c r="B978" s="1">
        <v>43871</v>
      </c>
      <c r="C978" t="s">
        <v>2393</v>
      </c>
      <c r="D978" t="s">
        <v>528</v>
      </c>
      <c r="E978">
        <v>37</v>
      </c>
      <c r="F978" t="s">
        <v>33</v>
      </c>
      <c r="G978" t="s">
        <v>73</v>
      </c>
      <c r="H978" t="s">
        <v>99</v>
      </c>
      <c r="I978" t="s">
        <v>43</v>
      </c>
      <c r="J978" t="s">
        <v>91</v>
      </c>
      <c r="K978">
        <v>8</v>
      </c>
      <c r="L978">
        <v>18758.18</v>
      </c>
      <c r="M978">
        <v>0.11</v>
      </c>
      <c r="N978">
        <v>112518.3</v>
      </c>
      <c r="O978">
        <v>31415.21</v>
      </c>
      <c r="P978">
        <v>56.55</v>
      </c>
      <c r="Q978" t="s">
        <v>56</v>
      </c>
      <c r="R978">
        <v>5</v>
      </c>
      <c r="S978" t="b">
        <v>0</v>
      </c>
      <c r="T978" t="s">
        <v>83</v>
      </c>
      <c r="U978">
        <v>6</v>
      </c>
    </row>
    <row r="979" spans="1:21" x14ac:dyDescent="0.3">
      <c r="A979" t="s">
        <v>2394</v>
      </c>
      <c r="B979" s="1">
        <v>44453</v>
      </c>
      <c r="C979" t="s">
        <v>2395</v>
      </c>
      <c r="D979" t="s">
        <v>681</v>
      </c>
      <c r="E979">
        <v>12</v>
      </c>
      <c r="F979" t="s">
        <v>67</v>
      </c>
      <c r="G979" t="s">
        <v>109</v>
      </c>
      <c r="H979" t="s">
        <v>110</v>
      </c>
      <c r="I979" t="s">
        <v>125</v>
      </c>
      <c r="J979" t="s">
        <v>511</v>
      </c>
      <c r="L979">
        <v>56629.75</v>
      </c>
      <c r="M979">
        <v>0.04</v>
      </c>
      <c r="N979">
        <v>62813.98</v>
      </c>
      <c r="O979">
        <v>8275.81</v>
      </c>
      <c r="P979">
        <v>63.16</v>
      </c>
      <c r="Q979" t="s">
        <v>56</v>
      </c>
      <c r="R979">
        <v>5</v>
      </c>
      <c r="S979" t="b">
        <v>0</v>
      </c>
      <c r="T979" t="s">
        <v>38</v>
      </c>
      <c r="U979">
        <v>9</v>
      </c>
    </row>
    <row r="980" spans="1:21" x14ac:dyDescent="0.3">
      <c r="A980" t="s">
        <v>2396</v>
      </c>
      <c r="B980" s="1">
        <v>44091</v>
      </c>
      <c r="C980" t="s">
        <v>2397</v>
      </c>
      <c r="D980" t="s">
        <v>308</v>
      </c>
      <c r="E980">
        <v>55</v>
      </c>
      <c r="F980" t="s">
        <v>8851</v>
      </c>
      <c r="G980" t="s">
        <v>109</v>
      </c>
      <c r="H980" t="s">
        <v>119</v>
      </c>
      <c r="I980" t="s">
        <v>125</v>
      </c>
      <c r="J980" t="s">
        <v>194</v>
      </c>
      <c r="K980">
        <v>10</v>
      </c>
      <c r="L980">
        <v>74981.27</v>
      </c>
      <c r="M980">
        <v>0.04</v>
      </c>
      <c r="N980">
        <v>822702.48</v>
      </c>
      <c r="O980">
        <v>98591.29</v>
      </c>
      <c r="P980">
        <v>90.58</v>
      </c>
      <c r="Q980" t="s">
        <v>28</v>
      </c>
      <c r="R980">
        <v>1</v>
      </c>
      <c r="S980" t="b">
        <v>1</v>
      </c>
      <c r="T980" t="s">
        <v>29</v>
      </c>
      <c r="U980">
        <v>5</v>
      </c>
    </row>
    <row r="981" spans="1:21" x14ac:dyDescent="0.3">
      <c r="A981" t="s">
        <v>2398</v>
      </c>
      <c r="B981" t="s">
        <v>8883</v>
      </c>
      <c r="C981" t="s">
        <v>2399</v>
      </c>
      <c r="D981" t="s">
        <v>1502</v>
      </c>
      <c r="E981">
        <v>24</v>
      </c>
      <c r="F981" t="s">
        <v>33</v>
      </c>
      <c r="G981" t="s">
        <v>109</v>
      </c>
      <c r="H981" t="s">
        <v>139</v>
      </c>
      <c r="I981" t="s">
        <v>26</v>
      </c>
      <c r="J981" t="s">
        <v>445</v>
      </c>
      <c r="K981">
        <v>10</v>
      </c>
      <c r="L981">
        <v>108.51</v>
      </c>
      <c r="M981">
        <v>0.03</v>
      </c>
      <c r="N981">
        <v>907.65</v>
      </c>
      <c r="O981">
        <v>97.79</v>
      </c>
      <c r="P981">
        <v>67.08</v>
      </c>
      <c r="Q981" t="s">
        <v>28</v>
      </c>
      <c r="R981">
        <v>3</v>
      </c>
      <c r="S981" t="b">
        <v>1</v>
      </c>
      <c r="T981" t="s">
        <v>29</v>
      </c>
      <c r="U981">
        <v>10</v>
      </c>
    </row>
    <row r="982" spans="1:21" x14ac:dyDescent="0.3">
      <c r="A982" t="s">
        <v>2400</v>
      </c>
      <c r="B982" s="1">
        <v>44073</v>
      </c>
      <c r="C982" t="s">
        <v>2401</v>
      </c>
      <c r="D982" t="s">
        <v>346</v>
      </c>
      <c r="E982">
        <v>53</v>
      </c>
      <c r="F982" t="s">
        <v>8847</v>
      </c>
      <c r="G982" t="s">
        <v>109</v>
      </c>
      <c r="H982" t="s">
        <v>119</v>
      </c>
      <c r="I982" t="s">
        <v>43</v>
      </c>
      <c r="J982" t="s">
        <v>44</v>
      </c>
      <c r="K982">
        <v>8</v>
      </c>
      <c r="L982">
        <v>13159.22</v>
      </c>
      <c r="M982">
        <v>0.18</v>
      </c>
      <c r="N982">
        <v>82824.149999999994</v>
      </c>
      <c r="O982">
        <v>28653.14</v>
      </c>
      <c r="P982">
        <v>55.64</v>
      </c>
      <c r="Q982" t="s">
        <v>69</v>
      </c>
      <c r="R982">
        <v>4</v>
      </c>
      <c r="S982" t="b">
        <v>1</v>
      </c>
      <c r="T982" t="s">
        <v>29</v>
      </c>
      <c r="U982">
        <v>8</v>
      </c>
    </row>
    <row r="983" spans="1:21" x14ac:dyDescent="0.3">
      <c r="A983" t="s">
        <v>2402</v>
      </c>
      <c r="B983" s="1">
        <v>44249</v>
      </c>
      <c r="C983" t="s">
        <v>2403</v>
      </c>
      <c r="D983" t="s">
        <v>1420</v>
      </c>
      <c r="E983">
        <v>44</v>
      </c>
      <c r="F983" t="s">
        <v>33</v>
      </c>
      <c r="G983" t="s">
        <v>81</v>
      </c>
      <c r="H983" t="s">
        <v>241</v>
      </c>
      <c r="I983" t="s">
        <v>26</v>
      </c>
      <c r="J983" t="s">
        <v>55</v>
      </c>
      <c r="K983">
        <v>1</v>
      </c>
      <c r="L983">
        <v>227.48</v>
      </c>
      <c r="M983">
        <v>0.11</v>
      </c>
      <c r="N983">
        <v>175.14</v>
      </c>
      <c r="O983">
        <v>15.49</v>
      </c>
      <c r="P983">
        <v>47.37</v>
      </c>
      <c r="Q983" t="s">
        <v>50</v>
      </c>
      <c r="R983">
        <v>1</v>
      </c>
      <c r="S983" t="b">
        <v>0</v>
      </c>
      <c r="T983" t="s">
        <v>57</v>
      </c>
      <c r="U983">
        <v>4</v>
      </c>
    </row>
    <row r="984" spans="1:21" x14ac:dyDescent="0.3">
      <c r="A984" t="s">
        <v>2404</v>
      </c>
      <c r="B984" s="1">
        <v>44320</v>
      </c>
      <c r="C984" t="s">
        <v>2405</v>
      </c>
      <c r="D984" t="s">
        <v>448</v>
      </c>
      <c r="E984">
        <v>29</v>
      </c>
      <c r="F984" t="s">
        <v>23</v>
      </c>
      <c r="G984" t="s">
        <v>34</v>
      </c>
      <c r="H984" t="s">
        <v>48</v>
      </c>
      <c r="I984" t="s">
        <v>125</v>
      </c>
      <c r="J984" t="s">
        <v>194</v>
      </c>
      <c r="K984">
        <v>1</v>
      </c>
      <c r="L984">
        <v>22006.34</v>
      </c>
      <c r="M984">
        <v>0.11</v>
      </c>
      <c r="N984">
        <v>26028.1</v>
      </c>
      <c r="O984">
        <v>3707.24</v>
      </c>
      <c r="P984">
        <v>40.729999999999997</v>
      </c>
      <c r="Q984" t="s">
        <v>28</v>
      </c>
      <c r="R984">
        <v>2</v>
      </c>
      <c r="S984" t="b">
        <v>1</v>
      </c>
      <c r="T984" t="s">
        <v>29</v>
      </c>
      <c r="U984">
        <v>10</v>
      </c>
    </row>
    <row r="985" spans="1:21" x14ac:dyDescent="0.3">
      <c r="A985" t="s">
        <v>2406</v>
      </c>
      <c r="B985" s="1">
        <v>43952</v>
      </c>
      <c r="C985" t="s">
        <v>2407</v>
      </c>
      <c r="D985" t="s">
        <v>217</v>
      </c>
      <c r="E985">
        <v>41</v>
      </c>
      <c r="F985" t="s">
        <v>23</v>
      </c>
      <c r="G985" t="s">
        <v>24</v>
      </c>
      <c r="H985" t="s">
        <v>54</v>
      </c>
      <c r="I985" t="s">
        <v>43</v>
      </c>
      <c r="J985" t="s">
        <v>115</v>
      </c>
      <c r="K985">
        <v>8</v>
      </c>
      <c r="L985">
        <v>31845.06</v>
      </c>
      <c r="M985">
        <v>0.06</v>
      </c>
      <c r="N985">
        <v>300720.71999999997</v>
      </c>
      <c r="O985">
        <v>100251.26</v>
      </c>
      <c r="P985">
        <v>38.42</v>
      </c>
      <c r="Q985" t="s">
        <v>69</v>
      </c>
      <c r="R985">
        <v>1</v>
      </c>
      <c r="S985" t="b">
        <v>0</v>
      </c>
      <c r="T985" t="s">
        <v>38</v>
      </c>
      <c r="U985">
        <v>10</v>
      </c>
    </row>
    <row r="986" spans="1:21" x14ac:dyDescent="0.3">
      <c r="A986" t="s">
        <v>2408</v>
      </c>
      <c r="B986" s="1">
        <v>45360</v>
      </c>
      <c r="C986" t="s">
        <v>2409</v>
      </c>
      <c r="D986" t="s">
        <v>224</v>
      </c>
      <c r="E986">
        <v>30</v>
      </c>
      <c r="F986" t="s">
        <v>33</v>
      </c>
      <c r="G986" t="s">
        <v>73</v>
      </c>
      <c r="H986" t="s">
        <v>74</v>
      </c>
      <c r="I986" t="s">
        <v>125</v>
      </c>
      <c r="J986" t="s">
        <v>194</v>
      </c>
      <c r="K986">
        <v>9</v>
      </c>
      <c r="L986">
        <v>16973.28</v>
      </c>
      <c r="M986">
        <v>0.05</v>
      </c>
      <c r="N986">
        <v>208512.34</v>
      </c>
      <c r="O986">
        <v>29073.1</v>
      </c>
      <c r="P986">
        <v>35</v>
      </c>
      <c r="Q986" t="s">
        <v>63</v>
      </c>
      <c r="R986">
        <v>4</v>
      </c>
      <c r="S986" t="b">
        <v>0</v>
      </c>
      <c r="T986" t="s">
        <v>83</v>
      </c>
      <c r="U986">
        <v>4</v>
      </c>
    </row>
    <row r="987" spans="1:21" x14ac:dyDescent="0.3">
      <c r="A987" t="s">
        <v>2410</v>
      </c>
      <c r="B987" s="1">
        <v>44493</v>
      </c>
      <c r="C987" t="s">
        <v>2411</v>
      </c>
      <c r="D987" t="s">
        <v>1338</v>
      </c>
      <c r="E987">
        <v>27</v>
      </c>
      <c r="F987" t="s">
        <v>33</v>
      </c>
      <c r="G987" t="s">
        <v>109</v>
      </c>
      <c r="H987" t="s">
        <v>327</v>
      </c>
      <c r="I987" t="s">
        <v>125</v>
      </c>
      <c r="J987" t="s">
        <v>305</v>
      </c>
      <c r="K987">
        <v>3</v>
      </c>
      <c r="L987">
        <v>33682.54</v>
      </c>
      <c r="M987">
        <v>0.26</v>
      </c>
      <c r="N987">
        <v>62547.07</v>
      </c>
      <c r="O987">
        <v>8775.98</v>
      </c>
      <c r="P987">
        <v>56.02</v>
      </c>
      <c r="Q987" t="s">
        <v>63</v>
      </c>
      <c r="R987">
        <v>1</v>
      </c>
      <c r="S987" t="b">
        <v>1</v>
      </c>
      <c r="T987" t="s">
        <v>29</v>
      </c>
      <c r="U987">
        <v>3</v>
      </c>
    </row>
    <row r="989" spans="1:21" x14ac:dyDescent="0.3">
      <c r="A989" t="s">
        <v>2412</v>
      </c>
      <c r="B989" s="1">
        <v>44417</v>
      </c>
      <c r="C989" t="s">
        <v>2413</v>
      </c>
      <c r="D989" t="s">
        <v>651</v>
      </c>
      <c r="E989">
        <v>28</v>
      </c>
      <c r="F989" t="s">
        <v>23</v>
      </c>
      <c r="G989" t="s">
        <v>81</v>
      </c>
      <c r="H989" t="s">
        <v>241</v>
      </c>
      <c r="I989" t="s">
        <v>144</v>
      </c>
      <c r="J989" t="s">
        <v>478</v>
      </c>
      <c r="K989">
        <v>6</v>
      </c>
      <c r="L989">
        <v>8185.51</v>
      </c>
      <c r="M989">
        <v>0.23</v>
      </c>
      <c r="N989">
        <v>46089.54</v>
      </c>
      <c r="O989">
        <v>10034.219999999999</v>
      </c>
      <c r="P989">
        <v>86.32</v>
      </c>
      <c r="Q989" t="s">
        <v>69</v>
      </c>
      <c r="R989">
        <v>4</v>
      </c>
      <c r="S989" t="b">
        <v>1</v>
      </c>
      <c r="T989" t="s">
        <v>29</v>
      </c>
      <c r="U989">
        <v>9</v>
      </c>
    </row>
    <row r="990" spans="1:21" x14ac:dyDescent="0.3">
      <c r="A990" t="s">
        <v>2414</v>
      </c>
      <c r="B990" s="1">
        <v>45265</v>
      </c>
      <c r="C990" t="s">
        <v>2415</v>
      </c>
      <c r="D990" t="s">
        <v>629</v>
      </c>
      <c r="E990">
        <v>12</v>
      </c>
      <c r="F990" t="s">
        <v>23</v>
      </c>
      <c r="G990" t="s">
        <v>81</v>
      </c>
      <c r="H990" t="s">
        <v>82</v>
      </c>
      <c r="I990" t="s">
        <v>144</v>
      </c>
      <c r="J990" t="s">
        <v>159</v>
      </c>
      <c r="K990">
        <v>3</v>
      </c>
      <c r="L990">
        <v>2813.63</v>
      </c>
      <c r="M990">
        <v>0.22</v>
      </c>
      <c r="N990">
        <v>5526.04</v>
      </c>
      <c r="O990">
        <v>1360.97</v>
      </c>
      <c r="P990">
        <v>71.86</v>
      </c>
      <c r="Q990" t="s">
        <v>50</v>
      </c>
      <c r="R990">
        <v>2</v>
      </c>
      <c r="S990" t="b">
        <v>0</v>
      </c>
      <c r="T990" t="s">
        <v>8842</v>
      </c>
      <c r="U990">
        <v>9</v>
      </c>
    </row>
    <row r="991" spans="1:21" x14ac:dyDescent="0.3">
      <c r="A991" t="s">
        <v>2416</v>
      </c>
      <c r="B991" s="1">
        <v>44262</v>
      </c>
      <c r="C991" t="s">
        <v>2417</v>
      </c>
      <c r="D991" t="s">
        <v>662</v>
      </c>
      <c r="E991">
        <v>30</v>
      </c>
      <c r="F991" t="s">
        <v>33</v>
      </c>
      <c r="G991" t="s">
        <v>24</v>
      </c>
      <c r="H991" t="s">
        <v>25</v>
      </c>
      <c r="I991" t="s">
        <v>75</v>
      </c>
      <c r="J991" t="s">
        <v>111</v>
      </c>
      <c r="K991">
        <v>10</v>
      </c>
      <c r="L991">
        <v>2879.31</v>
      </c>
      <c r="M991">
        <v>0.34</v>
      </c>
      <c r="N991">
        <v>19680.419999999998</v>
      </c>
      <c r="O991">
        <v>5641.8</v>
      </c>
      <c r="P991">
        <v>64.13</v>
      </c>
      <c r="Q991" t="s">
        <v>28</v>
      </c>
      <c r="R991">
        <v>2</v>
      </c>
      <c r="S991" t="b">
        <v>0</v>
      </c>
      <c r="T991" t="s">
        <v>38</v>
      </c>
      <c r="U991">
        <v>4</v>
      </c>
    </row>
    <row r="992" spans="1:21" x14ac:dyDescent="0.3">
      <c r="A992" t="s">
        <v>2418</v>
      </c>
      <c r="B992" s="1">
        <v>45435</v>
      </c>
      <c r="C992" t="s">
        <v>2419</v>
      </c>
      <c r="D992" t="s">
        <v>1352</v>
      </c>
      <c r="E992">
        <v>27</v>
      </c>
      <c r="F992" t="s">
        <v>23</v>
      </c>
      <c r="G992" t="s">
        <v>109</v>
      </c>
      <c r="H992" t="s">
        <v>110</v>
      </c>
      <c r="I992" t="s">
        <v>26</v>
      </c>
      <c r="J992" t="s">
        <v>55</v>
      </c>
      <c r="K992">
        <v>9</v>
      </c>
      <c r="L992">
        <v>399.43</v>
      </c>
      <c r="M992">
        <v>0.06</v>
      </c>
      <c r="N992">
        <v>5735.84</v>
      </c>
      <c r="O992">
        <v>223.77</v>
      </c>
      <c r="P992">
        <v>65.8</v>
      </c>
      <c r="Q992" t="s">
        <v>50</v>
      </c>
      <c r="R992">
        <v>1</v>
      </c>
      <c r="S992" t="b">
        <v>0</v>
      </c>
      <c r="T992" t="s">
        <v>38</v>
      </c>
      <c r="U992">
        <v>4</v>
      </c>
    </row>
    <row r="993" spans="1:21" x14ac:dyDescent="0.3">
      <c r="A993" t="s">
        <v>2420</v>
      </c>
      <c r="B993" s="1">
        <v>44644</v>
      </c>
      <c r="C993" t="s">
        <v>2421</v>
      </c>
      <c r="D993" t="s">
        <v>585</v>
      </c>
      <c r="E993">
        <v>28</v>
      </c>
      <c r="F993" t="s">
        <v>33</v>
      </c>
      <c r="G993" t="s">
        <v>109</v>
      </c>
      <c r="H993" t="s">
        <v>139</v>
      </c>
      <c r="I993" t="s">
        <v>61</v>
      </c>
      <c r="J993" t="s">
        <v>105</v>
      </c>
      <c r="K993">
        <v>9</v>
      </c>
      <c r="L993">
        <v>200.61</v>
      </c>
      <c r="M993">
        <v>0.28000000000000003</v>
      </c>
      <c r="N993">
        <v>1329.23</v>
      </c>
      <c r="O993">
        <v>806.66</v>
      </c>
      <c r="P993">
        <v>52.8</v>
      </c>
      <c r="Q993" t="s">
        <v>56</v>
      </c>
      <c r="R993">
        <v>4</v>
      </c>
      <c r="S993" t="b">
        <v>0</v>
      </c>
      <c r="T993" t="s">
        <v>8842</v>
      </c>
      <c r="U993">
        <v>9</v>
      </c>
    </row>
    <row r="994" spans="1:21" x14ac:dyDescent="0.3">
      <c r="A994" t="s">
        <v>2422</v>
      </c>
      <c r="B994" s="1">
        <v>44346</v>
      </c>
      <c r="C994" t="s">
        <v>2423</v>
      </c>
      <c r="D994" t="s">
        <v>615</v>
      </c>
      <c r="E994">
        <v>22</v>
      </c>
      <c r="F994" t="s">
        <v>23</v>
      </c>
      <c r="G994" t="s">
        <v>81</v>
      </c>
      <c r="H994" t="s">
        <v>290</v>
      </c>
      <c r="I994" t="s">
        <v>61</v>
      </c>
      <c r="J994" t="s">
        <v>263</v>
      </c>
      <c r="K994">
        <v>8</v>
      </c>
      <c r="L994">
        <v>1088.97</v>
      </c>
      <c r="M994">
        <v>0.22</v>
      </c>
      <c r="N994">
        <v>9425.16</v>
      </c>
      <c r="O994">
        <v>4003.12</v>
      </c>
      <c r="P994">
        <v>52.99</v>
      </c>
      <c r="Q994" t="s">
        <v>56</v>
      </c>
      <c r="R994">
        <v>1</v>
      </c>
      <c r="S994" t="b">
        <v>0</v>
      </c>
      <c r="T994" t="s">
        <v>83</v>
      </c>
      <c r="U994">
        <v>4</v>
      </c>
    </row>
    <row r="995" spans="1:21" x14ac:dyDescent="0.3">
      <c r="A995" t="s">
        <v>2424</v>
      </c>
      <c r="B995" s="1">
        <v>45196</v>
      </c>
      <c r="C995" t="s">
        <v>2425</v>
      </c>
      <c r="D995" t="s">
        <v>936</v>
      </c>
      <c r="E995">
        <v>17</v>
      </c>
      <c r="F995" t="s">
        <v>8840</v>
      </c>
      <c r="G995" t="s">
        <v>73</v>
      </c>
      <c r="H995" t="s">
        <v>99</v>
      </c>
      <c r="I995" t="s">
        <v>75</v>
      </c>
      <c r="J995" t="s">
        <v>111</v>
      </c>
      <c r="K995">
        <v>9</v>
      </c>
      <c r="L995">
        <v>1354.39</v>
      </c>
      <c r="M995">
        <v>0.12</v>
      </c>
      <c r="N995">
        <v>14092.58</v>
      </c>
      <c r="O995">
        <v>4442.99</v>
      </c>
      <c r="P995">
        <v>43.39</v>
      </c>
      <c r="Q995" t="s">
        <v>69</v>
      </c>
      <c r="R995">
        <v>5</v>
      </c>
      <c r="S995" t="b">
        <v>0</v>
      </c>
      <c r="T995" t="s">
        <v>38</v>
      </c>
      <c r="U995">
        <v>10</v>
      </c>
    </row>
    <row r="996" spans="1:21" x14ac:dyDescent="0.3">
      <c r="A996" t="s">
        <v>2426</v>
      </c>
      <c r="B996" s="1">
        <v>44694</v>
      </c>
      <c r="C996" t="s">
        <v>2427</v>
      </c>
      <c r="D996" t="s">
        <v>1338</v>
      </c>
      <c r="E996">
        <v>33</v>
      </c>
      <c r="F996" t="s">
        <v>67</v>
      </c>
      <c r="G996" t="s">
        <v>73</v>
      </c>
      <c r="H996" t="s">
        <v>190</v>
      </c>
      <c r="I996" t="s">
        <v>61</v>
      </c>
      <c r="J996" t="s">
        <v>62</v>
      </c>
      <c r="K996">
        <v>8</v>
      </c>
      <c r="L996">
        <v>941.99</v>
      </c>
      <c r="M996">
        <v>0.39</v>
      </c>
      <c r="N996">
        <v>6393.22</v>
      </c>
      <c r="O996">
        <v>2237.36</v>
      </c>
      <c r="P996">
        <v>56.26</v>
      </c>
      <c r="Q996" t="s">
        <v>50</v>
      </c>
      <c r="R996">
        <v>1</v>
      </c>
      <c r="S996" t="b">
        <v>1</v>
      </c>
      <c r="T996" t="s">
        <v>29</v>
      </c>
      <c r="U996">
        <v>9</v>
      </c>
    </row>
    <row r="997" spans="1:21" x14ac:dyDescent="0.3">
      <c r="A997" t="s">
        <v>2428</v>
      </c>
      <c r="B997" s="1">
        <v>44632</v>
      </c>
      <c r="C997" t="s">
        <v>2429</v>
      </c>
      <c r="D997" t="s">
        <v>175</v>
      </c>
      <c r="E997">
        <v>41</v>
      </c>
      <c r="F997" t="s">
        <v>23</v>
      </c>
      <c r="G997" t="s">
        <v>109</v>
      </c>
      <c r="H997" t="s">
        <v>327</v>
      </c>
      <c r="I997" t="s">
        <v>144</v>
      </c>
      <c r="J997" t="s">
        <v>145</v>
      </c>
      <c r="K997">
        <v>7</v>
      </c>
      <c r="L997">
        <v>14019.83</v>
      </c>
      <c r="M997">
        <v>0.28999999999999998</v>
      </c>
      <c r="N997">
        <v>84559.35</v>
      </c>
      <c r="O997">
        <v>18758.650000000001</v>
      </c>
      <c r="P997">
        <v>70.819999999999993</v>
      </c>
      <c r="Q997" t="s">
        <v>28</v>
      </c>
      <c r="R997">
        <v>5</v>
      </c>
      <c r="S997" t="b">
        <v>0</v>
      </c>
      <c r="T997" t="s">
        <v>38</v>
      </c>
      <c r="U997">
        <v>1</v>
      </c>
    </row>
    <row r="998" spans="1:21" x14ac:dyDescent="0.3">
      <c r="A998" t="s">
        <v>2430</v>
      </c>
      <c r="B998" s="1">
        <v>45294</v>
      </c>
      <c r="C998" t="s">
        <v>2431</v>
      </c>
      <c r="D998" t="s">
        <v>572</v>
      </c>
      <c r="E998">
        <v>37</v>
      </c>
      <c r="F998" t="s">
        <v>33</v>
      </c>
      <c r="G998" t="s">
        <v>24</v>
      </c>
      <c r="H998" t="s">
        <v>68</v>
      </c>
      <c r="I998" t="s">
        <v>144</v>
      </c>
      <c r="J998" t="s">
        <v>145</v>
      </c>
      <c r="K998">
        <v>8</v>
      </c>
      <c r="L998">
        <v>14903.83</v>
      </c>
      <c r="M998">
        <v>0.21</v>
      </c>
      <c r="N998">
        <v>89199.08</v>
      </c>
      <c r="O998">
        <v>18401.75</v>
      </c>
      <c r="P998">
        <v>76.17</v>
      </c>
      <c r="Q998" t="s">
        <v>50</v>
      </c>
      <c r="R998">
        <v>4</v>
      </c>
      <c r="S998" t="b">
        <v>0</v>
      </c>
      <c r="T998" t="s">
        <v>38</v>
      </c>
      <c r="U998">
        <v>10</v>
      </c>
    </row>
    <row r="999" spans="1:21" x14ac:dyDescent="0.3">
      <c r="A999" t="s">
        <v>2432</v>
      </c>
      <c r="B999" s="1">
        <v>44750</v>
      </c>
      <c r="C999" t="s">
        <v>2433</v>
      </c>
      <c r="D999" t="s">
        <v>719</v>
      </c>
      <c r="E999">
        <v>14</v>
      </c>
      <c r="F999" t="s">
        <v>23</v>
      </c>
      <c r="G999" t="s">
        <v>24</v>
      </c>
      <c r="H999" t="s">
        <v>68</v>
      </c>
      <c r="I999" t="s">
        <v>125</v>
      </c>
      <c r="J999" t="s">
        <v>126</v>
      </c>
      <c r="K999">
        <v>2</v>
      </c>
      <c r="L999">
        <v>73303.92</v>
      </c>
      <c r="M999">
        <v>0.03</v>
      </c>
      <c r="N999">
        <v>235156.16</v>
      </c>
      <c r="O999">
        <v>20863.189999999999</v>
      </c>
      <c r="P999">
        <v>67.75</v>
      </c>
      <c r="Q999" t="s">
        <v>63</v>
      </c>
      <c r="R999">
        <v>4</v>
      </c>
      <c r="S999" t="b">
        <v>0</v>
      </c>
      <c r="T999" t="s">
        <v>38</v>
      </c>
      <c r="U999">
        <v>9</v>
      </c>
    </row>
    <row r="1000" spans="1:21" x14ac:dyDescent="0.3">
      <c r="A1000" t="s">
        <v>2434</v>
      </c>
      <c r="B1000" s="1">
        <v>44380</v>
      </c>
      <c r="C1000" t="s">
        <v>2435</v>
      </c>
      <c r="D1000" t="s">
        <v>510</v>
      </c>
      <c r="E1000">
        <v>37</v>
      </c>
      <c r="F1000" t="s">
        <v>23</v>
      </c>
      <c r="G1000" t="s">
        <v>73</v>
      </c>
      <c r="H1000" t="s">
        <v>134</v>
      </c>
      <c r="I1000" t="s">
        <v>61</v>
      </c>
      <c r="J1000" t="s">
        <v>105</v>
      </c>
      <c r="K1000">
        <v>9</v>
      </c>
      <c r="L1000">
        <v>1146.99</v>
      </c>
      <c r="M1000">
        <v>0.35</v>
      </c>
      <c r="N1000">
        <v>9257.42</v>
      </c>
      <c r="O1000">
        <v>2753.44</v>
      </c>
      <c r="P1000">
        <v>59.09</v>
      </c>
      <c r="Q1000" t="s">
        <v>77</v>
      </c>
      <c r="R1000">
        <v>4</v>
      </c>
      <c r="S1000" t="b">
        <v>0</v>
      </c>
      <c r="T1000" t="s">
        <v>8870</v>
      </c>
      <c r="U1000">
        <v>9</v>
      </c>
    </row>
    <row r="1001" spans="1:21" x14ac:dyDescent="0.3">
      <c r="A1001" t="s">
        <v>2436</v>
      </c>
      <c r="B1001" s="1">
        <v>44799</v>
      </c>
      <c r="C1001" t="s">
        <v>2437</v>
      </c>
      <c r="D1001" t="s">
        <v>262</v>
      </c>
      <c r="E1001">
        <v>31</v>
      </c>
      <c r="F1001" t="s">
        <v>23</v>
      </c>
      <c r="G1001" t="s">
        <v>109</v>
      </c>
      <c r="H1001" t="s">
        <v>119</v>
      </c>
      <c r="I1001" t="s">
        <v>36</v>
      </c>
      <c r="J1001" t="s">
        <v>665</v>
      </c>
      <c r="K1001">
        <v>6</v>
      </c>
      <c r="L1001">
        <v>1131.18</v>
      </c>
      <c r="M1001">
        <v>0.05</v>
      </c>
      <c r="N1001">
        <v>8793.4599999999991</v>
      </c>
      <c r="O1001">
        <v>4445.68</v>
      </c>
      <c r="P1001">
        <v>69.489999999999995</v>
      </c>
      <c r="Q1001" t="s">
        <v>69</v>
      </c>
      <c r="R1001">
        <v>1</v>
      </c>
      <c r="S1001" t="b">
        <v>0</v>
      </c>
      <c r="T1001" t="s">
        <v>38</v>
      </c>
      <c r="U1001">
        <v>8</v>
      </c>
    </row>
    <row r="1002" spans="1:21" x14ac:dyDescent="0.3">
      <c r="A1002" t="s">
        <v>2438</v>
      </c>
      <c r="B1002" s="1">
        <v>44506</v>
      </c>
      <c r="C1002" t="s">
        <v>2439</v>
      </c>
      <c r="D1002" t="s">
        <v>1392</v>
      </c>
      <c r="E1002">
        <v>31</v>
      </c>
      <c r="F1002" t="s">
        <v>8849</v>
      </c>
      <c r="G1002" t="s">
        <v>109</v>
      </c>
      <c r="H1002" t="s">
        <v>327</v>
      </c>
      <c r="I1002" t="s">
        <v>26</v>
      </c>
      <c r="J1002" t="s">
        <v>27</v>
      </c>
      <c r="K1002">
        <v>7</v>
      </c>
      <c r="L1002">
        <v>249.21</v>
      </c>
      <c r="M1002">
        <v>0.19</v>
      </c>
      <c r="N1002">
        <v>1256.75</v>
      </c>
      <c r="O1002">
        <v>96.16</v>
      </c>
      <c r="P1002">
        <v>61.25</v>
      </c>
      <c r="Q1002" t="s">
        <v>63</v>
      </c>
      <c r="R1002">
        <v>3</v>
      </c>
      <c r="S1002" t="b">
        <v>0</v>
      </c>
      <c r="T1002" t="s">
        <v>135</v>
      </c>
      <c r="U1002">
        <v>4</v>
      </c>
    </row>
    <row r="1003" spans="1:21" x14ac:dyDescent="0.3">
      <c r="A1003" t="s">
        <v>2440</v>
      </c>
      <c r="B1003" s="1">
        <v>44177</v>
      </c>
      <c r="C1003" t="s">
        <v>2441</v>
      </c>
      <c r="D1003" t="s">
        <v>748</v>
      </c>
      <c r="E1003">
        <v>51</v>
      </c>
      <c r="F1003" t="s">
        <v>23</v>
      </c>
      <c r="G1003" t="s">
        <v>24</v>
      </c>
      <c r="H1003" t="s">
        <v>68</v>
      </c>
      <c r="I1003" t="s">
        <v>61</v>
      </c>
      <c r="J1003" t="s">
        <v>564</v>
      </c>
      <c r="K1003">
        <v>6</v>
      </c>
      <c r="L1003">
        <v>377.58</v>
      </c>
      <c r="M1003">
        <v>0.33</v>
      </c>
      <c r="N1003">
        <v>1075.92</v>
      </c>
      <c r="O1003">
        <v>275.17</v>
      </c>
      <c r="P1003">
        <v>55.17</v>
      </c>
      <c r="Q1003" t="s">
        <v>63</v>
      </c>
      <c r="S1003" t="b">
        <v>0</v>
      </c>
      <c r="T1003" t="s">
        <v>38</v>
      </c>
      <c r="U1003">
        <v>6</v>
      </c>
    </row>
    <row r="1004" spans="1:21" x14ac:dyDescent="0.3">
      <c r="A1004" t="s">
        <v>2442</v>
      </c>
      <c r="B1004" s="1">
        <v>45295</v>
      </c>
      <c r="C1004" t="s">
        <v>2443</v>
      </c>
      <c r="D1004" t="s">
        <v>326</v>
      </c>
      <c r="E1004">
        <v>42</v>
      </c>
      <c r="F1004" t="s">
        <v>67</v>
      </c>
      <c r="G1004" t="s">
        <v>109</v>
      </c>
      <c r="H1004" t="s">
        <v>119</v>
      </c>
      <c r="I1004" t="s">
        <v>36</v>
      </c>
      <c r="J1004" t="s">
        <v>37</v>
      </c>
      <c r="K1004">
        <v>4</v>
      </c>
      <c r="L1004">
        <v>1718.39</v>
      </c>
      <c r="N1004">
        <v>6404.35</v>
      </c>
      <c r="O1004">
        <v>2836.65</v>
      </c>
      <c r="P1004">
        <v>81.09</v>
      </c>
      <c r="Q1004" t="s">
        <v>50</v>
      </c>
      <c r="R1004">
        <v>1</v>
      </c>
      <c r="S1004" t="b">
        <v>0</v>
      </c>
      <c r="T1004" t="s">
        <v>135</v>
      </c>
      <c r="U1004">
        <v>9</v>
      </c>
    </row>
    <row r="1005" spans="1:21" x14ac:dyDescent="0.3">
      <c r="A1005" t="s">
        <v>2444</v>
      </c>
      <c r="B1005" s="1">
        <v>45656</v>
      </c>
      <c r="C1005" t="s">
        <v>2445</v>
      </c>
      <c r="D1005" t="s">
        <v>760</v>
      </c>
      <c r="E1005">
        <v>15</v>
      </c>
      <c r="F1005" t="s">
        <v>33</v>
      </c>
      <c r="G1005" t="s">
        <v>73</v>
      </c>
      <c r="H1005" t="s">
        <v>190</v>
      </c>
      <c r="I1005" t="s">
        <v>36</v>
      </c>
      <c r="J1005" t="s">
        <v>228</v>
      </c>
      <c r="K1005">
        <v>9</v>
      </c>
      <c r="L1005">
        <v>1820.1</v>
      </c>
      <c r="M1005">
        <v>0.28000000000000003</v>
      </c>
      <c r="N1005">
        <v>9661.83</v>
      </c>
      <c r="O1005">
        <v>5675.66</v>
      </c>
      <c r="P1005">
        <v>46.9</v>
      </c>
      <c r="Q1005" t="s">
        <v>50</v>
      </c>
      <c r="R1005">
        <v>2</v>
      </c>
      <c r="S1005" t="b">
        <v>1</v>
      </c>
      <c r="T1005" t="s">
        <v>29</v>
      </c>
      <c r="U1005">
        <v>3</v>
      </c>
    </row>
    <row r="1006" spans="1:21" x14ac:dyDescent="0.3">
      <c r="A1006" t="s">
        <v>2446</v>
      </c>
      <c r="B1006" s="1">
        <v>43890</v>
      </c>
      <c r="C1006" t="s">
        <v>2447</v>
      </c>
      <c r="D1006" t="s">
        <v>2320</v>
      </c>
      <c r="E1006">
        <v>34</v>
      </c>
      <c r="F1006" t="s">
        <v>23</v>
      </c>
      <c r="G1006" t="s">
        <v>81</v>
      </c>
      <c r="H1006" t="s">
        <v>290</v>
      </c>
      <c r="I1006" t="s">
        <v>144</v>
      </c>
      <c r="J1006" t="s">
        <v>145</v>
      </c>
      <c r="K1006">
        <v>2</v>
      </c>
      <c r="L1006">
        <v>9772.39</v>
      </c>
      <c r="M1006">
        <v>0.14000000000000001</v>
      </c>
      <c r="N1006">
        <v>17471.63</v>
      </c>
      <c r="O1006">
        <v>4749.58</v>
      </c>
      <c r="P1006">
        <v>90.49</v>
      </c>
      <c r="Q1006" t="s">
        <v>56</v>
      </c>
      <c r="S1006" t="b">
        <v>0</v>
      </c>
      <c r="T1006" t="s">
        <v>38</v>
      </c>
      <c r="U1006">
        <v>8</v>
      </c>
    </row>
    <row r="1007" spans="1:21" x14ac:dyDescent="0.3">
      <c r="A1007" t="s">
        <v>2448</v>
      </c>
      <c r="B1007" s="1">
        <v>44469</v>
      </c>
      <c r="C1007" t="s">
        <v>2449</v>
      </c>
      <c r="D1007" t="s">
        <v>438</v>
      </c>
      <c r="E1007">
        <v>31</v>
      </c>
      <c r="F1007" t="s">
        <v>23</v>
      </c>
      <c r="G1007" t="s">
        <v>34</v>
      </c>
      <c r="H1007" t="s">
        <v>35</v>
      </c>
      <c r="I1007" t="s">
        <v>26</v>
      </c>
      <c r="J1007" t="s">
        <v>426</v>
      </c>
      <c r="K1007">
        <v>3</v>
      </c>
      <c r="L1007">
        <v>297.63</v>
      </c>
      <c r="M1007">
        <v>0.02</v>
      </c>
      <c r="N1007">
        <v>1094.67</v>
      </c>
      <c r="O1007">
        <v>141.65</v>
      </c>
      <c r="P1007">
        <v>49.55</v>
      </c>
      <c r="Q1007" t="s">
        <v>69</v>
      </c>
      <c r="R1007">
        <v>1</v>
      </c>
      <c r="S1007" t="b">
        <v>1</v>
      </c>
      <c r="T1007" t="s">
        <v>29</v>
      </c>
      <c r="U1007">
        <v>8</v>
      </c>
    </row>
    <row r="1008" spans="1:21" x14ac:dyDescent="0.3">
      <c r="A1008" t="s">
        <v>2450</v>
      </c>
      <c r="B1008" s="1">
        <v>45127</v>
      </c>
      <c r="C1008" t="s">
        <v>2451</v>
      </c>
      <c r="D1008" t="s">
        <v>452</v>
      </c>
      <c r="E1008">
        <v>42</v>
      </c>
      <c r="F1008" t="s">
        <v>33</v>
      </c>
      <c r="G1008" t="s">
        <v>109</v>
      </c>
      <c r="H1008" t="s">
        <v>110</v>
      </c>
      <c r="I1008" t="s">
        <v>75</v>
      </c>
      <c r="J1008" t="s">
        <v>204</v>
      </c>
      <c r="K1008">
        <v>5</v>
      </c>
      <c r="L1008">
        <v>2755.15</v>
      </c>
      <c r="M1008">
        <v>0.35</v>
      </c>
      <c r="N1008">
        <v>12440.45</v>
      </c>
      <c r="O1008">
        <v>4470.63</v>
      </c>
      <c r="P1008">
        <v>73.319999999999993</v>
      </c>
      <c r="Q1008" t="s">
        <v>77</v>
      </c>
      <c r="R1008">
        <v>5</v>
      </c>
      <c r="S1008" t="b">
        <v>0</v>
      </c>
      <c r="T1008" t="s">
        <v>38</v>
      </c>
      <c r="U1008">
        <v>7</v>
      </c>
    </row>
    <row r="1009" spans="1:21" x14ac:dyDescent="0.3">
      <c r="A1009" t="s">
        <v>2452</v>
      </c>
      <c r="B1009" s="1">
        <v>45459</v>
      </c>
      <c r="C1009" t="s">
        <v>2453</v>
      </c>
      <c r="D1009" t="s">
        <v>2454</v>
      </c>
      <c r="E1009">
        <v>54</v>
      </c>
      <c r="F1009" t="s">
        <v>33</v>
      </c>
      <c r="G1009" t="s">
        <v>34</v>
      </c>
      <c r="H1009" t="s">
        <v>48</v>
      </c>
      <c r="I1009" t="s">
        <v>43</v>
      </c>
      <c r="J1009" t="s">
        <v>184</v>
      </c>
      <c r="K1009">
        <v>9</v>
      </c>
      <c r="L1009">
        <v>21059.88</v>
      </c>
      <c r="M1009">
        <v>0.1</v>
      </c>
      <c r="N1009">
        <v>255508.83</v>
      </c>
      <c r="O1009">
        <v>78032.23</v>
      </c>
      <c r="P1009">
        <v>62.82</v>
      </c>
      <c r="Q1009" t="s">
        <v>77</v>
      </c>
      <c r="S1009" t="b">
        <v>0</v>
      </c>
      <c r="T1009" t="s">
        <v>83</v>
      </c>
    </row>
    <row r="1010" spans="1:21" x14ac:dyDescent="0.3">
      <c r="A1010" t="s">
        <v>2455</v>
      </c>
      <c r="B1010" s="1">
        <v>45320</v>
      </c>
      <c r="C1010" t="s">
        <v>2456</v>
      </c>
      <c r="D1010" t="s">
        <v>22</v>
      </c>
      <c r="E1010">
        <v>11</v>
      </c>
      <c r="F1010" t="s">
        <v>33</v>
      </c>
      <c r="G1010" t="s">
        <v>24</v>
      </c>
      <c r="H1010" t="s">
        <v>168</v>
      </c>
      <c r="I1010" t="s">
        <v>36</v>
      </c>
      <c r="J1010" t="s">
        <v>228</v>
      </c>
      <c r="K1010">
        <v>10</v>
      </c>
      <c r="L1010">
        <v>2362.67</v>
      </c>
      <c r="M1010">
        <v>0.37</v>
      </c>
      <c r="N1010">
        <v>14507.61</v>
      </c>
      <c r="O1010">
        <v>7104.13</v>
      </c>
      <c r="P1010">
        <v>24.77</v>
      </c>
      <c r="Q1010" t="s">
        <v>56</v>
      </c>
      <c r="R1010">
        <v>5</v>
      </c>
      <c r="S1010" t="b">
        <v>1</v>
      </c>
      <c r="T1010" t="s">
        <v>29</v>
      </c>
      <c r="U1010">
        <v>2</v>
      </c>
    </row>
    <row r="1011" spans="1:21" x14ac:dyDescent="0.3">
      <c r="A1011" t="s">
        <v>2457</v>
      </c>
      <c r="B1011" s="1">
        <v>44345</v>
      </c>
      <c r="C1011" t="s">
        <v>2458</v>
      </c>
      <c r="D1011" t="s">
        <v>893</v>
      </c>
      <c r="E1011">
        <v>55</v>
      </c>
      <c r="F1011" t="s">
        <v>23</v>
      </c>
      <c r="G1011" t="s">
        <v>24</v>
      </c>
      <c r="H1011" t="s">
        <v>68</v>
      </c>
      <c r="I1011" t="s">
        <v>125</v>
      </c>
      <c r="J1011" t="s">
        <v>194</v>
      </c>
      <c r="K1011">
        <v>10</v>
      </c>
      <c r="L1011">
        <v>36516.81</v>
      </c>
      <c r="M1011">
        <v>0.12</v>
      </c>
      <c r="N1011">
        <v>494382.28</v>
      </c>
      <c r="O1011">
        <v>58795.08</v>
      </c>
      <c r="P1011">
        <v>53.99</v>
      </c>
      <c r="Q1011" t="s">
        <v>56</v>
      </c>
      <c r="R1011">
        <v>4</v>
      </c>
      <c r="S1011" t="b">
        <v>0</v>
      </c>
      <c r="T1011" t="s">
        <v>38</v>
      </c>
      <c r="U1011">
        <v>4</v>
      </c>
    </row>
    <row r="1012" spans="1:21" x14ac:dyDescent="0.3">
      <c r="A1012" t="s">
        <v>2459</v>
      </c>
      <c r="B1012" t="s">
        <v>8884</v>
      </c>
      <c r="C1012" t="s">
        <v>2460</v>
      </c>
      <c r="D1012" t="s">
        <v>250</v>
      </c>
      <c r="E1012">
        <v>999</v>
      </c>
      <c r="F1012" t="s">
        <v>33</v>
      </c>
      <c r="G1012" t="s">
        <v>81</v>
      </c>
      <c r="H1012" t="s">
        <v>290</v>
      </c>
      <c r="I1012" t="s">
        <v>144</v>
      </c>
      <c r="J1012" t="s">
        <v>214</v>
      </c>
      <c r="K1012">
        <v>7</v>
      </c>
      <c r="L1012">
        <v>13857.65</v>
      </c>
      <c r="M1012">
        <v>0.09</v>
      </c>
      <c r="N1012">
        <v>81878.899999999994</v>
      </c>
      <c r="O1012">
        <v>20918.310000000001</v>
      </c>
      <c r="P1012">
        <v>72.38</v>
      </c>
      <c r="Q1012" t="s">
        <v>28</v>
      </c>
      <c r="R1012">
        <v>5</v>
      </c>
      <c r="S1012" t="b">
        <v>0</v>
      </c>
      <c r="T1012" t="s">
        <v>57</v>
      </c>
      <c r="U1012">
        <v>8</v>
      </c>
    </row>
    <row r="1013" spans="1:21" x14ac:dyDescent="0.3">
      <c r="A1013" t="s">
        <v>2461</v>
      </c>
      <c r="B1013" s="1">
        <v>45157</v>
      </c>
      <c r="C1013" t="s">
        <v>2462</v>
      </c>
      <c r="D1013" t="s">
        <v>422</v>
      </c>
      <c r="E1013">
        <v>36</v>
      </c>
      <c r="F1013" t="s">
        <v>33</v>
      </c>
      <c r="G1013" t="s">
        <v>81</v>
      </c>
      <c r="H1013" t="s">
        <v>290</v>
      </c>
      <c r="I1013" t="s">
        <v>26</v>
      </c>
      <c r="J1013" t="s">
        <v>55</v>
      </c>
      <c r="K1013">
        <v>9</v>
      </c>
      <c r="L1013">
        <v>461.84</v>
      </c>
      <c r="M1013">
        <v>0.06</v>
      </c>
      <c r="N1013">
        <v>5002.24</v>
      </c>
      <c r="O1013">
        <v>440.52</v>
      </c>
      <c r="P1013">
        <v>74.88</v>
      </c>
      <c r="Q1013" t="s">
        <v>63</v>
      </c>
      <c r="R1013">
        <v>2</v>
      </c>
      <c r="S1013" t="b">
        <v>0</v>
      </c>
      <c r="T1013" t="s">
        <v>38</v>
      </c>
      <c r="U1013">
        <v>5</v>
      </c>
    </row>
    <row r="1014" spans="1:21" x14ac:dyDescent="0.3">
      <c r="A1014" t="s">
        <v>2463</v>
      </c>
      <c r="B1014" s="1">
        <v>44391</v>
      </c>
      <c r="C1014" t="s">
        <v>2464</v>
      </c>
      <c r="D1014" t="s">
        <v>946</v>
      </c>
      <c r="E1014">
        <v>16</v>
      </c>
      <c r="F1014" t="s">
        <v>67</v>
      </c>
      <c r="G1014" t="s">
        <v>81</v>
      </c>
      <c r="H1014" t="s">
        <v>82</v>
      </c>
      <c r="I1014" t="s">
        <v>61</v>
      </c>
      <c r="J1014" t="s">
        <v>62</v>
      </c>
      <c r="K1014">
        <v>999</v>
      </c>
      <c r="L1014">
        <v>545.25</v>
      </c>
      <c r="M1014">
        <v>0.02</v>
      </c>
      <c r="N1014">
        <v>729651.06</v>
      </c>
      <c r="O1014">
        <v>258878.2</v>
      </c>
      <c r="P1014">
        <v>54.26</v>
      </c>
      <c r="Q1014" t="s">
        <v>28</v>
      </c>
      <c r="R1014">
        <v>4</v>
      </c>
      <c r="S1014" t="b">
        <v>0</v>
      </c>
      <c r="T1014" t="s">
        <v>38</v>
      </c>
      <c r="U1014">
        <v>2</v>
      </c>
    </row>
    <row r="1015" spans="1:21" x14ac:dyDescent="0.3">
      <c r="A1015" t="s">
        <v>2465</v>
      </c>
      <c r="B1015" s="1">
        <v>44985</v>
      </c>
      <c r="C1015" t="s">
        <v>2466</v>
      </c>
      <c r="D1015" t="s">
        <v>1040</v>
      </c>
      <c r="E1015">
        <v>19</v>
      </c>
      <c r="F1015" t="s">
        <v>8852</v>
      </c>
      <c r="G1015" t="s">
        <v>34</v>
      </c>
      <c r="H1015" t="s">
        <v>35</v>
      </c>
      <c r="I1015" t="s">
        <v>61</v>
      </c>
      <c r="J1015" t="s">
        <v>280</v>
      </c>
      <c r="K1015">
        <v>9</v>
      </c>
      <c r="L1015">
        <v>1227.77</v>
      </c>
      <c r="M1015">
        <v>0.09</v>
      </c>
      <c r="N1015">
        <v>10383.44</v>
      </c>
      <c r="O1015">
        <v>4289.2700000000004</v>
      </c>
      <c r="P1015">
        <v>74.78</v>
      </c>
      <c r="Q1015" t="s">
        <v>63</v>
      </c>
      <c r="R1015">
        <v>2</v>
      </c>
      <c r="S1015" t="b">
        <v>1</v>
      </c>
      <c r="T1015" t="s">
        <v>29</v>
      </c>
      <c r="U1015">
        <v>1</v>
      </c>
    </row>
    <row r="1016" spans="1:21" x14ac:dyDescent="0.3">
      <c r="A1016" t="s">
        <v>2467</v>
      </c>
      <c r="B1016" s="1">
        <v>44284</v>
      </c>
      <c r="C1016" t="s">
        <v>2468</v>
      </c>
      <c r="D1016" t="s">
        <v>298</v>
      </c>
      <c r="E1016">
        <v>47</v>
      </c>
      <c r="F1016" t="s">
        <v>23</v>
      </c>
      <c r="G1016" t="s">
        <v>73</v>
      </c>
      <c r="H1016" t="s">
        <v>190</v>
      </c>
      <c r="I1016" t="s">
        <v>75</v>
      </c>
      <c r="J1016" t="s">
        <v>111</v>
      </c>
      <c r="K1016">
        <v>10</v>
      </c>
      <c r="L1016">
        <v>3992.44</v>
      </c>
      <c r="M1016">
        <v>0.15</v>
      </c>
      <c r="N1016">
        <v>37327.01</v>
      </c>
      <c r="O1016">
        <v>12430.23</v>
      </c>
      <c r="P1016">
        <v>40.58</v>
      </c>
      <c r="Q1016" t="s">
        <v>28</v>
      </c>
      <c r="R1016">
        <v>5</v>
      </c>
      <c r="S1016" t="b">
        <v>0</v>
      </c>
      <c r="T1016" t="s">
        <v>38</v>
      </c>
      <c r="U1016">
        <v>2</v>
      </c>
    </row>
    <row r="1017" spans="1:21" x14ac:dyDescent="0.3">
      <c r="A1017" t="s">
        <v>2469</v>
      </c>
      <c r="B1017" s="1">
        <v>45539</v>
      </c>
      <c r="C1017" t="s">
        <v>2470</v>
      </c>
      <c r="D1017" t="s">
        <v>493</v>
      </c>
      <c r="E1017">
        <v>21</v>
      </c>
      <c r="F1017" t="s">
        <v>23</v>
      </c>
      <c r="G1017" t="s">
        <v>73</v>
      </c>
      <c r="H1017" t="s">
        <v>74</v>
      </c>
      <c r="I1017" t="s">
        <v>26</v>
      </c>
      <c r="J1017" t="s">
        <v>396</v>
      </c>
      <c r="K1017">
        <v>9</v>
      </c>
      <c r="L1017">
        <v>201.86</v>
      </c>
      <c r="M1017">
        <v>0.01</v>
      </c>
      <c r="N1017">
        <v>2456.41</v>
      </c>
      <c r="O1017">
        <v>221.64</v>
      </c>
      <c r="P1017">
        <v>57.28</v>
      </c>
      <c r="Q1017" t="s">
        <v>50</v>
      </c>
      <c r="S1017" t="b">
        <v>0</v>
      </c>
      <c r="T1017" t="s">
        <v>38</v>
      </c>
      <c r="U1017">
        <v>4</v>
      </c>
    </row>
    <row r="1018" spans="1:21" x14ac:dyDescent="0.3">
      <c r="A1018" t="s">
        <v>2471</v>
      </c>
      <c r="B1018" s="1">
        <v>44967</v>
      </c>
      <c r="C1018" t="s">
        <v>2472</v>
      </c>
      <c r="D1018" t="s">
        <v>2473</v>
      </c>
      <c r="E1018">
        <v>44</v>
      </c>
      <c r="F1018" t="s">
        <v>33</v>
      </c>
      <c r="G1018" t="s">
        <v>73</v>
      </c>
      <c r="H1018" t="s">
        <v>190</v>
      </c>
      <c r="I1018" t="s">
        <v>26</v>
      </c>
      <c r="J1018" t="s">
        <v>95</v>
      </c>
      <c r="K1018">
        <v>8</v>
      </c>
      <c r="L1018">
        <v>364.69</v>
      </c>
      <c r="M1018">
        <v>0.13</v>
      </c>
      <c r="N1018">
        <v>2876.59</v>
      </c>
      <c r="O1018">
        <v>173.21</v>
      </c>
      <c r="P1018">
        <v>36.26</v>
      </c>
      <c r="Q1018" t="s">
        <v>63</v>
      </c>
      <c r="R1018">
        <v>5</v>
      </c>
      <c r="S1018" t="b">
        <v>0</v>
      </c>
      <c r="T1018" t="s">
        <v>38</v>
      </c>
      <c r="U1018">
        <v>5</v>
      </c>
    </row>
    <row r="1019" spans="1:21" x14ac:dyDescent="0.3">
      <c r="A1019" t="s">
        <v>2474</v>
      </c>
      <c r="B1019" s="1">
        <v>44218</v>
      </c>
      <c r="C1019" t="s">
        <v>2475</v>
      </c>
      <c r="D1019" t="s">
        <v>2242</v>
      </c>
      <c r="E1019">
        <v>36</v>
      </c>
      <c r="F1019" t="s">
        <v>67</v>
      </c>
      <c r="G1019" t="s">
        <v>24</v>
      </c>
      <c r="H1019" t="s">
        <v>25</v>
      </c>
      <c r="I1019" t="s">
        <v>125</v>
      </c>
      <c r="J1019" t="s">
        <v>126</v>
      </c>
      <c r="K1019">
        <v>6</v>
      </c>
      <c r="L1019">
        <v>10944.15</v>
      </c>
      <c r="M1019">
        <v>0.21</v>
      </c>
      <c r="N1019">
        <v>42423.95</v>
      </c>
      <c r="O1019">
        <v>5320.38</v>
      </c>
      <c r="P1019">
        <v>63.46</v>
      </c>
      <c r="Q1019" t="s">
        <v>77</v>
      </c>
      <c r="R1019">
        <v>1</v>
      </c>
      <c r="S1019" t="b">
        <v>0</v>
      </c>
      <c r="T1019" t="s">
        <v>57</v>
      </c>
      <c r="U1019">
        <v>8</v>
      </c>
    </row>
    <row r="1020" spans="1:21" x14ac:dyDescent="0.3">
      <c r="A1020" t="s">
        <v>2476</v>
      </c>
      <c r="B1020" s="1">
        <v>44983</v>
      </c>
      <c r="C1020" t="s">
        <v>2477</v>
      </c>
      <c r="D1020" t="s">
        <v>240</v>
      </c>
      <c r="E1020">
        <v>16</v>
      </c>
      <c r="F1020" t="s">
        <v>67</v>
      </c>
      <c r="G1020" t="s">
        <v>24</v>
      </c>
      <c r="H1020" t="s">
        <v>25</v>
      </c>
      <c r="I1020" t="s">
        <v>43</v>
      </c>
      <c r="J1020" t="s">
        <v>218</v>
      </c>
      <c r="K1020">
        <v>8</v>
      </c>
      <c r="L1020">
        <v>30273.47</v>
      </c>
      <c r="M1020">
        <v>0.35</v>
      </c>
      <c r="N1020">
        <v>154408.51</v>
      </c>
      <c r="O1020">
        <v>36948.629999999997</v>
      </c>
      <c r="P1020">
        <v>62.8</v>
      </c>
      <c r="Q1020" t="s">
        <v>28</v>
      </c>
      <c r="R1020">
        <v>2</v>
      </c>
      <c r="S1020" t="b">
        <v>0</v>
      </c>
      <c r="T1020" t="s">
        <v>38</v>
      </c>
      <c r="U1020">
        <v>9</v>
      </c>
    </row>
    <row r="1021" spans="1:21" x14ac:dyDescent="0.3">
      <c r="A1021" t="s">
        <v>2478</v>
      </c>
      <c r="B1021" s="1">
        <v>45198</v>
      </c>
      <c r="C1021" t="s">
        <v>2479</v>
      </c>
      <c r="D1021" t="s">
        <v>1604</v>
      </c>
      <c r="E1021">
        <v>24</v>
      </c>
      <c r="F1021" t="s">
        <v>67</v>
      </c>
      <c r="G1021" t="s">
        <v>73</v>
      </c>
      <c r="H1021" t="s">
        <v>99</v>
      </c>
      <c r="I1021" t="s">
        <v>125</v>
      </c>
      <c r="J1021" t="s">
        <v>140</v>
      </c>
      <c r="K1021">
        <v>9</v>
      </c>
      <c r="L1021">
        <v>56863.21</v>
      </c>
      <c r="M1021">
        <v>0.23</v>
      </c>
      <c r="N1021">
        <v>470774.92</v>
      </c>
      <c r="O1021">
        <v>62906</v>
      </c>
      <c r="P1021">
        <v>36.46</v>
      </c>
      <c r="Q1021" t="s">
        <v>63</v>
      </c>
      <c r="R1021">
        <v>3</v>
      </c>
      <c r="S1021" t="b">
        <v>0</v>
      </c>
      <c r="T1021" t="s">
        <v>38</v>
      </c>
      <c r="U1021">
        <v>3</v>
      </c>
    </row>
    <row r="1022" spans="1:21" x14ac:dyDescent="0.3">
      <c r="A1022" t="s">
        <v>2480</v>
      </c>
      <c r="B1022" s="1">
        <v>44060</v>
      </c>
      <c r="C1022" t="s">
        <v>2481</v>
      </c>
      <c r="D1022" t="s">
        <v>552</v>
      </c>
      <c r="E1022">
        <v>27</v>
      </c>
      <c r="F1022" t="s">
        <v>23</v>
      </c>
      <c r="G1022" t="s">
        <v>109</v>
      </c>
      <c r="H1022" t="s">
        <v>119</v>
      </c>
      <c r="I1022" t="s">
        <v>144</v>
      </c>
      <c r="J1022" t="s">
        <v>159</v>
      </c>
      <c r="K1022">
        <v>9</v>
      </c>
      <c r="L1022">
        <v>12449.98</v>
      </c>
      <c r="M1022">
        <v>0.25</v>
      </c>
      <c r="N1022">
        <v>96151.039999999994</v>
      </c>
      <c r="O1022">
        <v>22779.35</v>
      </c>
      <c r="P1022">
        <v>37.1</v>
      </c>
      <c r="Q1022" t="s">
        <v>28</v>
      </c>
      <c r="S1022" t="b">
        <v>0</v>
      </c>
      <c r="T1022" t="s">
        <v>83</v>
      </c>
      <c r="U1022">
        <v>1</v>
      </c>
    </row>
    <row r="1023" spans="1:21" x14ac:dyDescent="0.3">
      <c r="A1023" t="s">
        <v>2482</v>
      </c>
      <c r="B1023" t="s">
        <v>8885</v>
      </c>
      <c r="C1023" t="s">
        <v>2483</v>
      </c>
      <c r="D1023" t="s">
        <v>1446</v>
      </c>
      <c r="E1023">
        <v>48</v>
      </c>
      <c r="F1023" t="s">
        <v>23</v>
      </c>
      <c r="G1023" t="s">
        <v>24</v>
      </c>
      <c r="H1023" t="s">
        <v>25</v>
      </c>
      <c r="I1023" t="s">
        <v>61</v>
      </c>
      <c r="J1023" t="s">
        <v>149</v>
      </c>
      <c r="K1023">
        <v>1</v>
      </c>
      <c r="L1023">
        <v>769.04</v>
      </c>
      <c r="M1023">
        <v>0.13</v>
      </c>
      <c r="N1023">
        <v>1113.83</v>
      </c>
      <c r="O1023">
        <v>505.12</v>
      </c>
      <c r="P1023">
        <v>46.7</v>
      </c>
      <c r="Q1023" t="s">
        <v>50</v>
      </c>
      <c r="R1023">
        <v>1</v>
      </c>
      <c r="S1023" t="b">
        <v>0</v>
      </c>
      <c r="T1023" t="s">
        <v>38</v>
      </c>
      <c r="U1023">
        <v>10</v>
      </c>
    </row>
    <row r="1024" spans="1:21" x14ac:dyDescent="0.3">
      <c r="A1024" t="s">
        <v>2484</v>
      </c>
      <c r="B1024" s="1">
        <v>44052</v>
      </c>
      <c r="C1024" t="s">
        <v>2485</v>
      </c>
      <c r="D1024" t="s">
        <v>2486</v>
      </c>
      <c r="E1024">
        <v>35</v>
      </c>
      <c r="F1024" t="s">
        <v>8849</v>
      </c>
      <c r="G1024" t="s">
        <v>34</v>
      </c>
      <c r="H1024" t="s">
        <v>35</v>
      </c>
      <c r="I1024" t="s">
        <v>75</v>
      </c>
      <c r="J1024" t="s">
        <v>130</v>
      </c>
      <c r="K1024">
        <v>2</v>
      </c>
      <c r="L1024">
        <v>3190.9</v>
      </c>
      <c r="M1024">
        <v>0.08</v>
      </c>
      <c r="N1024">
        <v>6874.97</v>
      </c>
      <c r="O1024">
        <v>2112.6999999999998</v>
      </c>
      <c r="P1024">
        <v>74.319999999999993</v>
      </c>
      <c r="Q1024" t="s">
        <v>28</v>
      </c>
      <c r="S1024" t="b">
        <v>0</v>
      </c>
      <c r="T1024" t="s">
        <v>83</v>
      </c>
      <c r="U1024">
        <v>2</v>
      </c>
    </row>
    <row r="1025" spans="1:21" x14ac:dyDescent="0.3">
      <c r="A1025" t="s">
        <v>2487</v>
      </c>
      <c r="B1025" s="1">
        <v>44340</v>
      </c>
      <c r="C1025" t="s">
        <v>2488</v>
      </c>
      <c r="D1025" t="s">
        <v>687</v>
      </c>
      <c r="E1025">
        <v>42</v>
      </c>
      <c r="F1025" t="s">
        <v>23</v>
      </c>
      <c r="G1025" t="s">
        <v>73</v>
      </c>
      <c r="H1025" t="s">
        <v>99</v>
      </c>
      <c r="I1025" t="s">
        <v>144</v>
      </c>
      <c r="J1025" t="s">
        <v>273</v>
      </c>
      <c r="K1025">
        <v>9</v>
      </c>
      <c r="L1025">
        <v>13067.04</v>
      </c>
      <c r="M1025">
        <v>0.22</v>
      </c>
      <c r="N1025">
        <v>129179.48</v>
      </c>
      <c r="O1025">
        <v>17264.66</v>
      </c>
      <c r="P1025">
        <v>58.55</v>
      </c>
      <c r="Q1025" t="s">
        <v>63</v>
      </c>
      <c r="R1025">
        <v>1</v>
      </c>
      <c r="S1025" t="b">
        <v>1</v>
      </c>
      <c r="T1025" t="s">
        <v>29</v>
      </c>
      <c r="U1025">
        <v>4</v>
      </c>
    </row>
    <row r="1026" spans="1:21" x14ac:dyDescent="0.3">
      <c r="A1026" t="s">
        <v>2489</v>
      </c>
      <c r="B1026" s="1">
        <v>44035</v>
      </c>
      <c r="C1026" t="s">
        <v>2490</v>
      </c>
      <c r="D1026" t="s">
        <v>1578</v>
      </c>
      <c r="E1026">
        <v>46</v>
      </c>
      <c r="F1026" t="s">
        <v>23</v>
      </c>
      <c r="G1026" t="s">
        <v>34</v>
      </c>
      <c r="H1026" t="s">
        <v>35</v>
      </c>
      <c r="I1026" t="s">
        <v>43</v>
      </c>
      <c r="J1026" t="s">
        <v>184</v>
      </c>
      <c r="K1026">
        <v>6</v>
      </c>
      <c r="L1026">
        <v>12344.66</v>
      </c>
      <c r="M1026">
        <v>0.02</v>
      </c>
      <c r="N1026">
        <v>93910.03</v>
      </c>
      <c r="O1026">
        <v>32713</v>
      </c>
      <c r="P1026">
        <v>34.26</v>
      </c>
      <c r="Q1026" t="s">
        <v>69</v>
      </c>
      <c r="R1026">
        <v>2</v>
      </c>
      <c r="S1026" t="b">
        <v>0</v>
      </c>
      <c r="T1026" t="s">
        <v>38</v>
      </c>
      <c r="U1026">
        <v>6</v>
      </c>
    </row>
    <row r="1027" spans="1:21" x14ac:dyDescent="0.3">
      <c r="A1027" t="s">
        <v>2491</v>
      </c>
      <c r="B1027" s="1">
        <v>44234</v>
      </c>
      <c r="C1027" t="s">
        <v>2492</v>
      </c>
      <c r="D1027" t="s">
        <v>1352</v>
      </c>
      <c r="E1027">
        <v>22</v>
      </c>
      <c r="F1027" t="s">
        <v>33</v>
      </c>
      <c r="G1027" t="s">
        <v>81</v>
      </c>
      <c r="H1027" t="s">
        <v>124</v>
      </c>
      <c r="I1027" t="s">
        <v>61</v>
      </c>
      <c r="J1027" t="s">
        <v>149</v>
      </c>
      <c r="K1027">
        <v>9</v>
      </c>
      <c r="L1027">
        <v>682.41</v>
      </c>
      <c r="M1027">
        <v>0.39</v>
      </c>
      <c r="N1027">
        <v>3288.5</v>
      </c>
      <c r="O1027">
        <v>950.54</v>
      </c>
      <c r="P1027">
        <v>73.23</v>
      </c>
      <c r="Q1027" t="s">
        <v>69</v>
      </c>
      <c r="R1027">
        <v>4</v>
      </c>
      <c r="S1027" t="b">
        <v>0</v>
      </c>
      <c r="T1027" t="s">
        <v>135</v>
      </c>
      <c r="U1027">
        <v>7</v>
      </c>
    </row>
    <row r="1028" spans="1:21" x14ac:dyDescent="0.3">
      <c r="A1028" t="s">
        <v>2493</v>
      </c>
      <c r="B1028" s="1">
        <v>44117</v>
      </c>
      <c r="C1028" t="s">
        <v>2494</v>
      </c>
      <c r="D1028" t="s">
        <v>321</v>
      </c>
      <c r="E1028">
        <v>35</v>
      </c>
      <c r="F1028" t="s">
        <v>33</v>
      </c>
      <c r="G1028" t="s">
        <v>73</v>
      </c>
      <c r="H1028" t="s">
        <v>99</v>
      </c>
      <c r="I1028" t="s">
        <v>125</v>
      </c>
      <c r="J1028" t="s">
        <v>126</v>
      </c>
      <c r="K1028">
        <v>7</v>
      </c>
      <c r="L1028">
        <v>42976.47</v>
      </c>
      <c r="M1028">
        <v>0.32</v>
      </c>
      <c r="N1028">
        <v>173058.34</v>
      </c>
      <c r="O1028">
        <v>20091.830000000002</v>
      </c>
      <c r="P1028">
        <v>60.6</v>
      </c>
      <c r="Q1028" t="s">
        <v>63</v>
      </c>
      <c r="R1028">
        <v>1</v>
      </c>
      <c r="S1028" t="b">
        <v>0</v>
      </c>
      <c r="T1028" t="s">
        <v>38</v>
      </c>
      <c r="U1028">
        <v>2</v>
      </c>
    </row>
    <row r="1029" spans="1:21" x14ac:dyDescent="0.3">
      <c r="A1029" t="s">
        <v>2495</v>
      </c>
      <c r="B1029" s="1">
        <v>44044</v>
      </c>
      <c r="C1029" t="s">
        <v>2496</v>
      </c>
      <c r="D1029" t="s">
        <v>2497</v>
      </c>
      <c r="F1029" t="s">
        <v>33</v>
      </c>
      <c r="G1029" t="s">
        <v>24</v>
      </c>
      <c r="H1029" t="s">
        <v>168</v>
      </c>
      <c r="I1029" t="s">
        <v>26</v>
      </c>
      <c r="J1029" t="s">
        <v>27</v>
      </c>
      <c r="K1029">
        <v>2</v>
      </c>
      <c r="L1029">
        <v>245.8</v>
      </c>
      <c r="M1029">
        <v>0.2</v>
      </c>
      <c r="N1029">
        <v>485.67</v>
      </c>
      <c r="O1029">
        <v>40.76</v>
      </c>
      <c r="P1029">
        <v>55.25</v>
      </c>
      <c r="Q1029" t="s">
        <v>77</v>
      </c>
      <c r="R1029">
        <v>4</v>
      </c>
      <c r="S1029" t="b">
        <v>0</v>
      </c>
      <c r="T1029" t="s">
        <v>38</v>
      </c>
      <c r="U1029">
        <v>1</v>
      </c>
    </row>
    <row r="1030" spans="1:21" x14ac:dyDescent="0.3">
      <c r="A1030" t="s">
        <v>2498</v>
      </c>
      <c r="B1030" s="1">
        <v>44322</v>
      </c>
      <c r="C1030" t="s">
        <v>2499</v>
      </c>
      <c r="D1030" t="s">
        <v>1725</v>
      </c>
      <c r="E1030">
        <v>53</v>
      </c>
      <c r="F1030" t="s">
        <v>23</v>
      </c>
      <c r="G1030" t="s">
        <v>24</v>
      </c>
      <c r="H1030" t="s">
        <v>25</v>
      </c>
      <c r="I1030" t="s">
        <v>26</v>
      </c>
      <c r="J1030" t="s">
        <v>445</v>
      </c>
      <c r="K1030">
        <v>10</v>
      </c>
      <c r="L1030">
        <v>426.88</v>
      </c>
      <c r="M1030">
        <v>0.19</v>
      </c>
      <c r="N1030">
        <v>4803.63</v>
      </c>
      <c r="O1030">
        <v>399.66</v>
      </c>
      <c r="P1030">
        <v>69.62</v>
      </c>
      <c r="Q1030" t="s">
        <v>28</v>
      </c>
      <c r="S1030" t="b">
        <v>0</v>
      </c>
      <c r="T1030" t="s">
        <v>83</v>
      </c>
      <c r="U1030">
        <v>3</v>
      </c>
    </row>
    <row r="1031" spans="1:21" x14ac:dyDescent="0.3">
      <c r="A1031" t="s">
        <v>2500</v>
      </c>
      <c r="B1031" s="1">
        <v>44116</v>
      </c>
      <c r="C1031" t="s">
        <v>2501</v>
      </c>
      <c r="D1031" t="s">
        <v>1026</v>
      </c>
      <c r="E1031">
        <v>29</v>
      </c>
      <c r="F1031" t="s">
        <v>23</v>
      </c>
      <c r="G1031" t="s">
        <v>109</v>
      </c>
      <c r="H1031" t="s">
        <v>139</v>
      </c>
      <c r="I1031" t="s">
        <v>75</v>
      </c>
      <c r="J1031" t="s">
        <v>130</v>
      </c>
      <c r="K1031">
        <v>9</v>
      </c>
      <c r="L1031">
        <v>3720.46</v>
      </c>
      <c r="M1031">
        <v>0.2</v>
      </c>
      <c r="N1031">
        <v>25352.89</v>
      </c>
      <c r="O1031">
        <v>8663.42</v>
      </c>
      <c r="P1031">
        <v>69.62</v>
      </c>
      <c r="Q1031" t="s">
        <v>50</v>
      </c>
      <c r="R1031">
        <v>3</v>
      </c>
      <c r="S1031" t="b">
        <v>0</v>
      </c>
      <c r="T1031" t="s">
        <v>38</v>
      </c>
      <c r="U1031">
        <v>10</v>
      </c>
    </row>
    <row r="1032" spans="1:21" x14ac:dyDescent="0.3">
      <c r="A1032" t="s">
        <v>2502</v>
      </c>
      <c r="B1032" s="1">
        <v>43974</v>
      </c>
      <c r="C1032" t="s">
        <v>2503</v>
      </c>
      <c r="D1032" t="s">
        <v>695</v>
      </c>
      <c r="E1032">
        <v>42</v>
      </c>
      <c r="F1032" t="s">
        <v>33</v>
      </c>
      <c r="G1032" t="s">
        <v>24</v>
      </c>
      <c r="H1032" t="s">
        <v>168</v>
      </c>
      <c r="I1032" t="s">
        <v>26</v>
      </c>
      <c r="J1032" t="s">
        <v>426</v>
      </c>
      <c r="K1032">
        <v>5</v>
      </c>
      <c r="L1032">
        <v>340.16</v>
      </c>
      <c r="M1032">
        <v>0.37</v>
      </c>
      <c r="N1032">
        <v>1501.76</v>
      </c>
      <c r="O1032">
        <v>96.24</v>
      </c>
      <c r="P1032">
        <v>58.79</v>
      </c>
      <c r="Q1032" t="s">
        <v>77</v>
      </c>
      <c r="R1032">
        <v>1</v>
      </c>
      <c r="S1032" t="b">
        <v>0</v>
      </c>
      <c r="T1032" t="s">
        <v>38</v>
      </c>
      <c r="U1032">
        <v>3</v>
      </c>
    </row>
    <row r="1033" spans="1:21" x14ac:dyDescent="0.3">
      <c r="A1033" t="s">
        <v>2504</v>
      </c>
      <c r="B1033" s="1">
        <v>44244</v>
      </c>
      <c r="C1033" t="s">
        <v>2505</v>
      </c>
      <c r="D1033" t="s">
        <v>890</v>
      </c>
      <c r="E1033">
        <v>25</v>
      </c>
      <c r="F1033" t="s">
        <v>67</v>
      </c>
      <c r="G1033" t="s">
        <v>34</v>
      </c>
      <c r="H1033" t="s">
        <v>48</v>
      </c>
      <c r="I1033" t="s">
        <v>144</v>
      </c>
      <c r="J1033" t="s">
        <v>176</v>
      </c>
      <c r="K1033">
        <v>1</v>
      </c>
      <c r="L1033">
        <v>14980.35</v>
      </c>
      <c r="M1033">
        <v>0.06</v>
      </c>
      <c r="N1033">
        <v>16007.63</v>
      </c>
      <c r="O1033">
        <v>3501.94</v>
      </c>
      <c r="P1033">
        <v>66.95</v>
      </c>
      <c r="Q1033" t="s">
        <v>69</v>
      </c>
      <c r="R1033">
        <v>5</v>
      </c>
      <c r="S1033" t="b">
        <v>0</v>
      </c>
      <c r="T1033" t="s">
        <v>38</v>
      </c>
      <c r="U1033">
        <v>8</v>
      </c>
    </row>
    <row r="1034" spans="1:21" x14ac:dyDescent="0.3">
      <c r="A1034" t="s">
        <v>2506</v>
      </c>
      <c r="B1034" s="1">
        <v>45355</v>
      </c>
      <c r="C1034" t="s">
        <v>2507</v>
      </c>
      <c r="D1034" t="s">
        <v>240</v>
      </c>
      <c r="E1034">
        <v>34</v>
      </c>
      <c r="F1034" t="s">
        <v>33</v>
      </c>
      <c r="G1034" t="s">
        <v>34</v>
      </c>
      <c r="H1034" t="s">
        <v>48</v>
      </c>
      <c r="I1034" t="s">
        <v>125</v>
      </c>
      <c r="J1034" t="s">
        <v>305</v>
      </c>
      <c r="K1034">
        <v>7</v>
      </c>
      <c r="L1034">
        <v>34398.85</v>
      </c>
      <c r="M1034">
        <v>0.32</v>
      </c>
      <c r="N1034">
        <v>211978.75</v>
      </c>
      <c r="O1034">
        <v>22144.21</v>
      </c>
      <c r="P1034">
        <v>71.38</v>
      </c>
      <c r="Q1034" t="s">
        <v>63</v>
      </c>
      <c r="R1034">
        <v>1</v>
      </c>
      <c r="S1034" t="b">
        <v>1</v>
      </c>
      <c r="T1034" t="s">
        <v>29</v>
      </c>
      <c r="U1034">
        <v>5</v>
      </c>
    </row>
    <row r="1035" spans="1:21" x14ac:dyDescent="0.3">
      <c r="A1035" t="s">
        <v>2508</v>
      </c>
      <c r="B1035" s="1">
        <v>44118</v>
      </c>
      <c r="C1035" t="s">
        <v>2509</v>
      </c>
      <c r="D1035" t="s">
        <v>1197</v>
      </c>
      <c r="E1035">
        <v>44</v>
      </c>
      <c r="F1035" t="s">
        <v>33</v>
      </c>
      <c r="G1035" t="s">
        <v>24</v>
      </c>
      <c r="H1035" t="s">
        <v>54</v>
      </c>
      <c r="I1035" t="s">
        <v>36</v>
      </c>
      <c r="J1035" t="s">
        <v>180</v>
      </c>
      <c r="K1035">
        <v>10</v>
      </c>
      <c r="L1035">
        <v>447.27</v>
      </c>
      <c r="M1035">
        <v>0.15</v>
      </c>
      <c r="N1035">
        <v>2458.6999999999998</v>
      </c>
      <c r="O1035">
        <v>1150.1300000000001</v>
      </c>
      <c r="P1035">
        <v>45.79</v>
      </c>
      <c r="Q1035" t="s">
        <v>56</v>
      </c>
      <c r="R1035">
        <v>4</v>
      </c>
      <c r="S1035" t="b">
        <v>0</v>
      </c>
      <c r="T1035" t="s">
        <v>8842</v>
      </c>
      <c r="U1035">
        <v>5</v>
      </c>
    </row>
    <row r="1036" spans="1:21" x14ac:dyDescent="0.3">
      <c r="A1036" t="s">
        <v>2510</v>
      </c>
      <c r="B1036" s="1">
        <v>43925</v>
      </c>
      <c r="C1036" t="s">
        <v>2511</v>
      </c>
      <c r="D1036" t="s">
        <v>470</v>
      </c>
      <c r="E1036">
        <v>58</v>
      </c>
      <c r="F1036" t="s">
        <v>23</v>
      </c>
      <c r="G1036" t="s">
        <v>109</v>
      </c>
      <c r="H1036" t="s">
        <v>110</v>
      </c>
      <c r="I1036" t="s">
        <v>61</v>
      </c>
      <c r="J1036" t="s">
        <v>263</v>
      </c>
      <c r="K1036">
        <v>2</v>
      </c>
      <c r="L1036">
        <v>640.98</v>
      </c>
      <c r="M1036">
        <v>0.05</v>
      </c>
      <c r="N1036">
        <v>1372.2</v>
      </c>
      <c r="O1036">
        <v>437.79</v>
      </c>
      <c r="P1036">
        <v>68.680000000000007</v>
      </c>
      <c r="Q1036" t="s">
        <v>77</v>
      </c>
      <c r="R1036">
        <v>2</v>
      </c>
      <c r="S1036" t="b">
        <v>0</v>
      </c>
      <c r="T1036" t="s">
        <v>38</v>
      </c>
      <c r="U1036">
        <v>5</v>
      </c>
    </row>
    <row r="1037" spans="1:21" x14ac:dyDescent="0.3">
      <c r="A1037" t="s">
        <v>2512</v>
      </c>
      <c r="B1037" s="1">
        <v>43884</v>
      </c>
      <c r="C1037" t="s">
        <v>2513</v>
      </c>
      <c r="D1037" t="s">
        <v>197</v>
      </c>
      <c r="E1037">
        <v>41</v>
      </c>
      <c r="F1037" t="s">
        <v>8848</v>
      </c>
      <c r="G1037" t="s">
        <v>34</v>
      </c>
      <c r="H1037" t="s">
        <v>35</v>
      </c>
      <c r="I1037" t="s">
        <v>125</v>
      </c>
      <c r="J1037" t="s">
        <v>126</v>
      </c>
      <c r="K1037">
        <v>9</v>
      </c>
      <c r="L1037">
        <v>39365.339999999997</v>
      </c>
      <c r="M1037">
        <v>0.15</v>
      </c>
      <c r="N1037">
        <v>210085.4</v>
      </c>
      <c r="O1037">
        <v>19908.38</v>
      </c>
      <c r="P1037">
        <v>56.84</v>
      </c>
      <c r="Q1037" t="s">
        <v>28</v>
      </c>
      <c r="R1037">
        <v>4</v>
      </c>
      <c r="S1037" t="b">
        <v>0</v>
      </c>
      <c r="T1037" t="s">
        <v>38</v>
      </c>
      <c r="U1037">
        <v>8</v>
      </c>
    </row>
    <row r="1038" spans="1:21" x14ac:dyDescent="0.3">
      <c r="A1038" t="s">
        <v>2514</v>
      </c>
      <c r="B1038" s="1">
        <v>44951</v>
      </c>
      <c r="C1038" t="s">
        <v>2515</v>
      </c>
      <c r="D1038" t="s">
        <v>272</v>
      </c>
      <c r="E1038">
        <v>38</v>
      </c>
      <c r="F1038" t="s">
        <v>23</v>
      </c>
      <c r="G1038" t="s">
        <v>34</v>
      </c>
      <c r="H1038" t="s">
        <v>104</v>
      </c>
      <c r="I1038" t="s">
        <v>75</v>
      </c>
      <c r="J1038" t="s">
        <v>204</v>
      </c>
      <c r="K1038">
        <v>8</v>
      </c>
      <c r="L1038">
        <v>3747.11</v>
      </c>
      <c r="M1038">
        <v>0.15</v>
      </c>
      <c r="N1038">
        <v>25653.59</v>
      </c>
      <c r="O1038">
        <v>8023.16</v>
      </c>
      <c r="P1038">
        <v>35.729999999999997</v>
      </c>
      <c r="Q1038" t="s">
        <v>56</v>
      </c>
      <c r="R1038">
        <v>5</v>
      </c>
      <c r="S1038" t="b">
        <v>0</v>
      </c>
      <c r="T1038" t="s">
        <v>83</v>
      </c>
      <c r="U1038">
        <v>1</v>
      </c>
    </row>
    <row r="1039" spans="1:21" x14ac:dyDescent="0.3">
      <c r="A1039" t="s">
        <v>2516</v>
      </c>
      <c r="B1039" s="1">
        <v>45413</v>
      </c>
      <c r="C1039" t="s">
        <v>2517</v>
      </c>
      <c r="D1039" t="s">
        <v>335</v>
      </c>
      <c r="E1039">
        <v>12</v>
      </c>
      <c r="F1039" t="s">
        <v>23</v>
      </c>
      <c r="G1039" t="s">
        <v>81</v>
      </c>
      <c r="H1039" t="s">
        <v>290</v>
      </c>
      <c r="I1039" t="s">
        <v>36</v>
      </c>
      <c r="J1039" t="s">
        <v>37</v>
      </c>
      <c r="K1039">
        <v>5</v>
      </c>
      <c r="L1039">
        <v>1989.16</v>
      </c>
      <c r="M1039">
        <v>0.24</v>
      </c>
      <c r="N1039">
        <v>12820.21</v>
      </c>
      <c r="O1039">
        <v>5988.44</v>
      </c>
      <c r="P1039">
        <v>79.5</v>
      </c>
      <c r="Q1039" t="s">
        <v>56</v>
      </c>
      <c r="R1039">
        <v>4</v>
      </c>
      <c r="S1039" t="b">
        <v>0</v>
      </c>
      <c r="T1039" t="s">
        <v>38</v>
      </c>
      <c r="U1039">
        <v>5</v>
      </c>
    </row>
    <row r="1041" spans="1:21" x14ac:dyDescent="0.3">
      <c r="A1041" t="s">
        <v>2518</v>
      </c>
      <c r="B1041" s="1">
        <v>44928</v>
      </c>
      <c r="C1041" t="s">
        <v>2519</v>
      </c>
      <c r="D1041" t="s">
        <v>269</v>
      </c>
      <c r="E1041">
        <v>20</v>
      </c>
      <c r="F1041" t="s">
        <v>67</v>
      </c>
      <c r="G1041" t="s">
        <v>73</v>
      </c>
      <c r="H1041" t="s">
        <v>74</v>
      </c>
      <c r="I1041" t="s">
        <v>61</v>
      </c>
      <c r="J1041" t="s">
        <v>280</v>
      </c>
      <c r="K1041">
        <v>7</v>
      </c>
      <c r="L1041">
        <v>1431.35</v>
      </c>
      <c r="M1041">
        <v>0.2</v>
      </c>
      <c r="N1041">
        <v>8558.35</v>
      </c>
      <c r="O1041">
        <v>3547.79</v>
      </c>
      <c r="P1041">
        <v>60.84</v>
      </c>
      <c r="Q1041" t="s">
        <v>77</v>
      </c>
      <c r="R1041">
        <v>1</v>
      </c>
      <c r="S1041" t="b">
        <v>1</v>
      </c>
      <c r="T1041" t="s">
        <v>29</v>
      </c>
      <c r="U1041">
        <v>2</v>
      </c>
    </row>
    <row r="1042" spans="1:21" x14ac:dyDescent="0.3">
      <c r="A1042" t="s">
        <v>2520</v>
      </c>
      <c r="B1042" s="1">
        <v>45508</v>
      </c>
      <c r="C1042" t="s">
        <v>2521</v>
      </c>
      <c r="D1042" t="s">
        <v>588</v>
      </c>
      <c r="F1042" t="s">
        <v>67</v>
      </c>
      <c r="G1042" t="s">
        <v>109</v>
      </c>
      <c r="H1042" t="s">
        <v>327</v>
      </c>
      <c r="I1042" t="s">
        <v>43</v>
      </c>
      <c r="J1042" t="s">
        <v>218</v>
      </c>
      <c r="K1042">
        <v>7</v>
      </c>
      <c r="L1042">
        <v>23321.93</v>
      </c>
      <c r="M1042">
        <v>0.25</v>
      </c>
      <c r="N1042">
        <v>170809.51</v>
      </c>
      <c r="O1042">
        <v>57631.73</v>
      </c>
      <c r="P1042">
        <v>81.16</v>
      </c>
      <c r="Q1042" t="s">
        <v>77</v>
      </c>
      <c r="R1042">
        <v>1</v>
      </c>
      <c r="S1042" t="b">
        <v>0</v>
      </c>
      <c r="T1042" t="s">
        <v>38</v>
      </c>
      <c r="U1042">
        <v>6</v>
      </c>
    </row>
    <row r="1043" spans="1:21" x14ac:dyDescent="0.3">
      <c r="A1043" t="s">
        <v>2522</v>
      </c>
      <c r="B1043" s="1">
        <v>44151</v>
      </c>
      <c r="C1043" t="s">
        <v>2523</v>
      </c>
      <c r="D1043" t="s">
        <v>597</v>
      </c>
      <c r="E1043">
        <v>26</v>
      </c>
      <c r="F1043" t="s">
        <v>33</v>
      </c>
      <c r="G1043" t="s">
        <v>81</v>
      </c>
      <c r="H1043" t="s">
        <v>241</v>
      </c>
      <c r="I1043" t="s">
        <v>36</v>
      </c>
      <c r="J1043" t="s">
        <v>180</v>
      </c>
      <c r="K1043">
        <v>1</v>
      </c>
      <c r="L1043">
        <v>2036.13</v>
      </c>
      <c r="M1043">
        <v>0.34</v>
      </c>
      <c r="N1043">
        <v>999.56</v>
      </c>
      <c r="O1043">
        <v>371.42</v>
      </c>
      <c r="P1043">
        <v>70.989999999999995</v>
      </c>
      <c r="Q1043" t="s">
        <v>63</v>
      </c>
      <c r="R1043">
        <v>1</v>
      </c>
      <c r="S1043" t="b">
        <v>0</v>
      </c>
      <c r="T1043" t="s">
        <v>135</v>
      </c>
      <c r="U1043">
        <v>6</v>
      </c>
    </row>
    <row r="1044" spans="1:21" x14ac:dyDescent="0.3">
      <c r="A1044" t="s">
        <v>2524</v>
      </c>
      <c r="B1044" s="1">
        <v>44500</v>
      </c>
      <c r="C1044" t="s">
        <v>2525</v>
      </c>
      <c r="D1044" t="s">
        <v>1179</v>
      </c>
      <c r="E1044">
        <v>23</v>
      </c>
      <c r="F1044" t="s">
        <v>33</v>
      </c>
      <c r="G1044" t="s">
        <v>73</v>
      </c>
      <c r="H1044" t="s">
        <v>74</v>
      </c>
      <c r="I1044" t="s">
        <v>26</v>
      </c>
      <c r="J1044" t="s">
        <v>396</v>
      </c>
      <c r="K1044">
        <v>2</v>
      </c>
      <c r="L1044">
        <v>499.3</v>
      </c>
      <c r="M1044">
        <v>0.06</v>
      </c>
      <c r="N1044">
        <v>838.13</v>
      </c>
      <c r="O1044">
        <v>80.06</v>
      </c>
      <c r="P1044">
        <v>69.89</v>
      </c>
      <c r="Q1044" t="s">
        <v>69</v>
      </c>
      <c r="R1044">
        <v>4</v>
      </c>
      <c r="S1044" t="b">
        <v>0</v>
      </c>
      <c r="T1044" t="s">
        <v>38</v>
      </c>
      <c r="U1044">
        <v>3</v>
      </c>
    </row>
    <row r="1045" spans="1:21" x14ac:dyDescent="0.3">
      <c r="A1045" t="s">
        <v>2526</v>
      </c>
      <c r="B1045" s="1">
        <v>45486</v>
      </c>
      <c r="C1045" t="s">
        <v>2527</v>
      </c>
      <c r="D1045" t="s">
        <v>1420</v>
      </c>
      <c r="E1045">
        <v>36</v>
      </c>
      <c r="F1045" t="s">
        <v>23</v>
      </c>
      <c r="G1045" t="s">
        <v>109</v>
      </c>
      <c r="H1045" t="s">
        <v>119</v>
      </c>
      <c r="I1045" t="s">
        <v>75</v>
      </c>
      <c r="J1045" t="s">
        <v>87</v>
      </c>
      <c r="K1045">
        <v>4</v>
      </c>
      <c r="L1045">
        <v>3455.27</v>
      </c>
      <c r="M1045">
        <v>0</v>
      </c>
      <c r="N1045">
        <v>20334.29</v>
      </c>
      <c r="O1045">
        <v>8527.59</v>
      </c>
      <c r="P1045">
        <v>73.069999999999993</v>
      </c>
      <c r="Q1045" t="s">
        <v>50</v>
      </c>
      <c r="R1045">
        <v>2</v>
      </c>
      <c r="S1045" t="b">
        <v>0</v>
      </c>
      <c r="T1045" t="s">
        <v>38</v>
      </c>
      <c r="U1045">
        <v>9</v>
      </c>
    </row>
    <row r="1046" spans="1:21" x14ac:dyDescent="0.3">
      <c r="A1046" t="s">
        <v>2528</v>
      </c>
      <c r="B1046" s="1">
        <v>43881</v>
      </c>
      <c r="C1046" t="s">
        <v>2529</v>
      </c>
      <c r="D1046" t="s">
        <v>493</v>
      </c>
      <c r="E1046">
        <v>28</v>
      </c>
      <c r="F1046" t="s">
        <v>33</v>
      </c>
      <c r="G1046" t="s">
        <v>34</v>
      </c>
      <c r="H1046" t="s">
        <v>104</v>
      </c>
      <c r="I1046" t="s">
        <v>61</v>
      </c>
      <c r="J1046" t="s">
        <v>280</v>
      </c>
      <c r="K1046">
        <v>9</v>
      </c>
      <c r="L1046">
        <v>657.44</v>
      </c>
      <c r="M1046">
        <v>0</v>
      </c>
      <c r="N1046">
        <v>5550.8</v>
      </c>
      <c r="O1046">
        <v>1842.41</v>
      </c>
      <c r="P1046">
        <v>53.36</v>
      </c>
      <c r="Q1046" t="s">
        <v>50</v>
      </c>
      <c r="R1046">
        <v>1</v>
      </c>
      <c r="S1046" t="b">
        <v>0</v>
      </c>
      <c r="T1046" t="s">
        <v>83</v>
      </c>
      <c r="U1046">
        <v>9</v>
      </c>
    </row>
    <row r="1047" spans="1:21" x14ac:dyDescent="0.3">
      <c r="A1047" t="s">
        <v>2530</v>
      </c>
      <c r="B1047" s="1">
        <v>44817</v>
      </c>
      <c r="C1047" t="s">
        <v>2531</v>
      </c>
      <c r="D1047" t="s">
        <v>851</v>
      </c>
      <c r="E1047">
        <v>35</v>
      </c>
      <c r="F1047" t="s">
        <v>33</v>
      </c>
      <c r="G1047" t="s">
        <v>73</v>
      </c>
      <c r="H1047" t="s">
        <v>134</v>
      </c>
      <c r="I1047" t="s">
        <v>36</v>
      </c>
      <c r="J1047" t="s">
        <v>449</v>
      </c>
      <c r="K1047">
        <v>1</v>
      </c>
      <c r="L1047">
        <v>2480.5</v>
      </c>
      <c r="M1047">
        <v>7.0000000000000007E-2</v>
      </c>
      <c r="N1047">
        <v>2697.26</v>
      </c>
      <c r="O1047">
        <v>1008.27</v>
      </c>
      <c r="P1047">
        <v>42.84</v>
      </c>
      <c r="Q1047" t="s">
        <v>77</v>
      </c>
      <c r="R1047">
        <v>2</v>
      </c>
      <c r="S1047" t="b">
        <v>1</v>
      </c>
      <c r="T1047" t="s">
        <v>29</v>
      </c>
      <c r="U1047">
        <v>9</v>
      </c>
    </row>
    <row r="1048" spans="1:21" x14ac:dyDescent="0.3">
      <c r="A1048" t="s">
        <v>2532</v>
      </c>
      <c r="B1048" s="1">
        <v>44677</v>
      </c>
      <c r="C1048" t="s">
        <v>2533</v>
      </c>
      <c r="D1048" t="s">
        <v>1089</v>
      </c>
      <c r="E1048">
        <v>46</v>
      </c>
      <c r="F1048" t="s">
        <v>8840</v>
      </c>
      <c r="G1048" t="s">
        <v>73</v>
      </c>
      <c r="H1048" t="s">
        <v>99</v>
      </c>
      <c r="I1048" t="s">
        <v>144</v>
      </c>
      <c r="J1048" t="s">
        <v>478</v>
      </c>
      <c r="K1048">
        <v>10</v>
      </c>
      <c r="L1048">
        <v>9875.4699999999993</v>
      </c>
      <c r="M1048">
        <v>0.24</v>
      </c>
      <c r="N1048">
        <v>97179.05</v>
      </c>
      <c r="O1048">
        <v>19944.59</v>
      </c>
      <c r="P1048">
        <v>98.45</v>
      </c>
      <c r="Q1048" t="s">
        <v>69</v>
      </c>
      <c r="R1048">
        <v>1</v>
      </c>
      <c r="S1048" t="b">
        <v>0</v>
      </c>
      <c r="T1048" t="s">
        <v>135</v>
      </c>
    </row>
    <row r="1049" spans="1:21" x14ac:dyDescent="0.3">
      <c r="A1049" t="s">
        <v>2534</v>
      </c>
      <c r="B1049" s="1">
        <v>44703</v>
      </c>
      <c r="C1049" t="s">
        <v>2535</v>
      </c>
      <c r="D1049" t="s">
        <v>1320</v>
      </c>
      <c r="E1049">
        <v>37</v>
      </c>
      <c r="F1049" t="s">
        <v>67</v>
      </c>
      <c r="G1049" t="s">
        <v>73</v>
      </c>
      <c r="H1049" t="s">
        <v>134</v>
      </c>
      <c r="I1049" t="s">
        <v>43</v>
      </c>
      <c r="J1049" t="s">
        <v>91</v>
      </c>
      <c r="K1049">
        <v>4</v>
      </c>
      <c r="L1049">
        <v>31494.17</v>
      </c>
      <c r="M1049">
        <v>0.23</v>
      </c>
      <c r="N1049">
        <v>139624.10999999999</v>
      </c>
      <c r="O1049">
        <v>35809.83</v>
      </c>
      <c r="P1049">
        <v>57.08</v>
      </c>
      <c r="Q1049" t="s">
        <v>50</v>
      </c>
      <c r="S1049" t="b">
        <v>1</v>
      </c>
      <c r="T1049" t="s">
        <v>29</v>
      </c>
      <c r="U1049">
        <v>7</v>
      </c>
    </row>
    <row r="1050" spans="1:21" x14ac:dyDescent="0.3">
      <c r="A1050" t="s">
        <v>2536</v>
      </c>
      <c r="B1050" s="1">
        <v>45505</v>
      </c>
      <c r="C1050" t="s">
        <v>2537</v>
      </c>
      <c r="D1050" t="s">
        <v>1275</v>
      </c>
      <c r="E1050">
        <v>24</v>
      </c>
      <c r="F1050" t="s">
        <v>33</v>
      </c>
      <c r="G1050" t="s">
        <v>81</v>
      </c>
      <c r="H1050" t="s">
        <v>82</v>
      </c>
      <c r="I1050" t="s">
        <v>61</v>
      </c>
      <c r="J1050" t="s">
        <v>280</v>
      </c>
      <c r="K1050">
        <v>5</v>
      </c>
      <c r="L1050">
        <v>303.27999999999997</v>
      </c>
      <c r="M1050">
        <v>0.24</v>
      </c>
      <c r="N1050">
        <v>1696.93</v>
      </c>
      <c r="O1050">
        <v>651.04</v>
      </c>
      <c r="P1050">
        <v>68.98</v>
      </c>
      <c r="Q1050" t="s">
        <v>69</v>
      </c>
      <c r="R1050">
        <v>5</v>
      </c>
      <c r="S1050" t="b">
        <v>0</v>
      </c>
      <c r="T1050" t="s">
        <v>38</v>
      </c>
      <c r="U1050">
        <v>6</v>
      </c>
    </row>
    <row r="1051" spans="1:21" x14ac:dyDescent="0.3">
      <c r="A1051" t="s">
        <v>2538</v>
      </c>
      <c r="B1051" s="1">
        <v>44890</v>
      </c>
      <c r="C1051" t="s">
        <v>2539</v>
      </c>
      <c r="D1051" t="s">
        <v>1312</v>
      </c>
      <c r="E1051">
        <v>45</v>
      </c>
      <c r="F1051" t="s">
        <v>8852</v>
      </c>
      <c r="G1051" t="s">
        <v>73</v>
      </c>
      <c r="H1051" t="s">
        <v>74</v>
      </c>
      <c r="I1051" t="s">
        <v>144</v>
      </c>
      <c r="J1051" t="s">
        <v>478</v>
      </c>
      <c r="K1051">
        <v>9</v>
      </c>
      <c r="L1051">
        <v>8750.14</v>
      </c>
      <c r="M1051">
        <v>0.23</v>
      </c>
      <c r="N1051">
        <v>54615.07</v>
      </c>
      <c r="O1051">
        <v>15670.41</v>
      </c>
      <c r="P1051">
        <v>45.73</v>
      </c>
      <c r="Q1051" t="s">
        <v>77</v>
      </c>
      <c r="R1051">
        <v>2</v>
      </c>
      <c r="S1051" t="b">
        <v>0</v>
      </c>
      <c r="T1051" t="s">
        <v>8842</v>
      </c>
      <c r="U1051">
        <v>8</v>
      </c>
    </row>
    <row r="1052" spans="1:21" x14ac:dyDescent="0.3">
      <c r="A1052" t="s">
        <v>2540</v>
      </c>
      <c r="B1052" s="1">
        <v>44136</v>
      </c>
      <c r="C1052" t="s">
        <v>2541</v>
      </c>
      <c r="D1052" t="s">
        <v>884</v>
      </c>
      <c r="E1052">
        <v>18</v>
      </c>
      <c r="F1052" t="s">
        <v>23</v>
      </c>
      <c r="G1052" t="s">
        <v>34</v>
      </c>
      <c r="H1052" t="s">
        <v>42</v>
      </c>
      <c r="I1052" t="s">
        <v>26</v>
      </c>
      <c r="J1052" t="s">
        <v>445</v>
      </c>
      <c r="K1052">
        <v>4</v>
      </c>
      <c r="L1052">
        <v>326.66000000000003</v>
      </c>
      <c r="M1052">
        <v>0.02</v>
      </c>
      <c r="N1052">
        <v>986.8</v>
      </c>
      <c r="O1052">
        <v>70.77</v>
      </c>
      <c r="P1052">
        <v>46.22</v>
      </c>
      <c r="Q1052" t="s">
        <v>77</v>
      </c>
      <c r="R1052">
        <v>4</v>
      </c>
      <c r="S1052" t="b">
        <v>0</v>
      </c>
      <c r="T1052" t="s">
        <v>38</v>
      </c>
      <c r="U1052">
        <v>1</v>
      </c>
    </row>
    <row r="1053" spans="1:21" x14ac:dyDescent="0.3">
      <c r="A1053" t="s">
        <v>2542</v>
      </c>
      <c r="B1053" s="1">
        <v>43896</v>
      </c>
      <c r="C1053" t="s">
        <v>2543</v>
      </c>
      <c r="D1053" t="s">
        <v>90</v>
      </c>
      <c r="E1053">
        <v>52</v>
      </c>
      <c r="F1053" t="s">
        <v>23</v>
      </c>
      <c r="G1053" t="s">
        <v>73</v>
      </c>
      <c r="H1053" t="s">
        <v>134</v>
      </c>
      <c r="I1053" t="s">
        <v>144</v>
      </c>
      <c r="J1053" t="s">
        <v>273</v>
      </c>
      <c r="K1053">
        <v>1</v>
      </c>
      <c r="L1053">
        <v>6367.24</v>
      </c>
      <c r="M1053">
        <v>0.33</v>
      </c>
      <c r="N1053">
        <v>4149.57</v>
      </c>
      <c r="O1053">
        <v>1071.43</v>
      </c>
      <c r="P1053">
        <v>62.13</v>
      </c>
      <c r="Q1053" t="s">
        <v>56</v>
      </c>
      <c r="R1053">
        <v>5</v>
      </c>
      <c r="S1053" t="b">
        <v>0</v>
      </c>
      <c r="T1053" t="s">
        <v>135</v>
      </c>
    </row>
    <row r="1054" spans="1:21" x14ac:dyDescent="0.3">
      <c r="A1054" t="s">
        <v>2544</v>
      </c>
      <c r="B1054" s="1">
        <v>45641</v>
      </c>
      <c r="C1054" t="s">
        <v>2545</v>
      </c>
      <c r="D1054" t="s">
        <v>179</v>
      </c>
      <c r="E1054">
        <v>29</v>
      </c>
      <c r="F1054" t="s">
        <v>23</v>
      </c>
      <c r="G1054" t="s">
        <v>81</v>
      </c>
      <c r="H1054" t="s">
        <v>241</v>
      </c>
      <c r="I1054" t="s">
        <v>43</v>
      </c>
      <c r="J1054" t="s">
        <v>49</v>
      </c>
      <c r="K1054">
        <v>9</v>
      </c>
      <c r="L1054">
        <v>26558.959999999999</v>
      </c>
      <c r="M1054">
        <v>0.12</v>
      </c>
      <c r="N1054">
        <v>191023.49</v>
      </c>
      <c r="O1054">
        <v>41485.81</v>
      </c>
      <c r="P1054">
        <v>110.49</v>
      </c>
      <c r="Q1054" t="s">
        <v>56</v>
      </c>
      <c r="R1054">
        <v>3</v>
      </c>
      <c r="S1054" t="b">
        <v>1</v>
      </c>
      <c r="T1054" t="s">
        <v>29</v>
      </c>
      <c r="U1054">
        <v>6</v>
      </c>
    </row>
    <row r="1055" spans="1:21" x14ac:dyDescent="0.3">
      <c r="A1055" t="s">
        <v>2546</v>
      </c>
      <c r="B1055" s="1">
        <v>45505</v>
      </c>
      <c r="C1055" t="s">
        <v>2547</v>
      </c>
      <c r="D1055" t="s">
        <v>1637</v>
      </c>
      <c r="E1055">
        <v>49</v>
      </c>
      <c r="F1055" t="s">
        <v>23</v>
      </c>
      <c r="G1055" t="s">
        <v>73</v>
      </c>
      <c r="H1055" t="s">
        <v>190</v>
      </c>
      <c r="I1055" t="s">
        <v>144</v>
      </c>
      <c r="J1055" t="s">
        <v>145</v>
      </c>
      <c r="K1055">
        <v>9</v>
      </c>
      <c r="L1055">
        <v>2947.21</v>
      </c>
      <c r="M1055">
        <v>0.21</v>
      </c>
      <c r="N1055">
        <v>31412.17</v>
      </c>
      <c r="O1055">
        <v>5480.32</v>
      </c>
      <c r="P1055">
        <v>42.11</v>
      </c>
      <c r="Q1055" t="s">
        <v>56</v>
      </c>
      <c r="R1055">
        <v>3</v>
      </c>
      <c r="S1055" t="b">
        <v>0</v>
      </c>
      <c r="T1055" t="s">
        <v>38</v>
      </c>
      <c r="U1055">
        <v>7</v>
      </c>
    </row>
    <row r="1056" spans="1:21" x14ac:dyDescent="0.3">
      <c r="A1056" t="s">
        <v>2548</v>
      </c>
      <c r="B1056" s="1">
        <v>45211</v>
      </c>
      <c r="C1056" t="s">
        <v>2549</v>
      </c>
      <c r="D1056" t="s">
        <v>919</v>
      </c>
      <c r="E1056">
        <v>32</v>
      </c>
      <c r="F1056" t="s">
        <v>23</v>
      </c>
      <c r="G1056" t="s">
        <v>81</v>
      </c>
      <c r="H1056" t="s">
        <v>290</v>
      </c>
      <c r="I1056" t="s">
        <v>61</v>
      </c>
      <c r="J1056" t="s">
        <v>105</v>
      </c>
      <c r="K1056">
        <v>4</v>
      </c>
      <c r="L1056">
        <v>1290.01</v>
      </c>
      <c r="M1056">
        <v>0</v>
      </c>
      <c r="N1056">
        <v>6137.27</v>
      </c>
      <c r="O1056">
        <v>2840.6</v>
      </c>
      <c r="P1056">
        <v>68.69</v>
      </c>
      <c r="Q1056" t="s">
        <v>63</v>
      </c>
      <c r="R1056">
        <v>2</v>
      </c>
      <c r="S1056" t="b">
        <v>0</v>
      </c>
      <c r="T1056" t="s">
        <v>57</v>
      </c>
      <c r="U1056">
        <v>6</v>
      </c>
    </row>
    <row r="1057" spans="1:21" x14ac:dyDescent="0.3">
      <c r="A1057" t="s">
        <v>2550</v>
      </c>
      <c r="B1057" s="1">
        <v>45467</v>
      </c>
      <c r="C1057" t="s">
        <v>2551</v>
      </c>
      <c r="D1057" t="s">
        <v>1302</v>
      </c>
      <c r="E1057">
        <v>51</v>
      </c>
      <c r="F1057" t="s">
        <v>33</v>
      </c>
      <c r="G1057" t="s">
        <v>109</v>
      </c>
      <c r="H1057" t="s">
        <v>139</v>
      </c>
      <c r="I1057" t="s">
        <v>61</v>
      </c>
      <c r="J1057" t="s">
        <v>105</v>
      </c>
      <c r="K1057">
        <v>5</v>
      </c>
      <c r="L1057">
        <v>961.89</v>
      </c>
      <c r="M1057">
        <v>0.01</v>
      </c>
      <c r="N1057">
        <v>7627.11</v>
      </c>
      <c r="O1057">
        <v>3502.92</v>
      </c>
      <c r="P1057">
        <v>70.62</v>
      </c>
      <c r="Q1057" t="s">
        <v>69</v>
      </c>
      <c r="R1057">
        <v>4</v>
      </c>
      <c r="S1057" t="b">
        <v>0</v>
      </c>
      <c r="T1057" t="s">
        <v>38</v>
      </c>
      <c r="U1057">
        <v>3</v>
      </c>
    </row>
    <row r="1058" spans="1:21" x14ac:dyDescent="0.3">
      <c r="A1058" t="s">
        <v>2552</v>
      </c>
      <c r="B1058" s="1">
        <v>44916</v>
      </c>
      <c r="C1058" t="s">
        <v>2553</v>
      </c>
      <c r="D1058" t="s">
        <v>1287</v>
      </c>
      <c r="E1058">
        <v>35</v>
      </c>
      <c r="F1058" t="s">
        <v>23</v>
      </c>
      <c r="G1058" t="s">
        <v>73</v>
      </c>
      <c r="H1058" t="s">
        <v>190</v>
      </c>
      <c r="I1058" t="s">
        <v>26</v>
      </c>
      <c r="J1058" t="s">
        <v>95</v>
      </c>
      <c r="K1058">
        <v>2</v>
      </c>
      <c r="L1058">
        <v>87.85</v>
      </c>
      <c r="M1058">
        <v>0.19</v>
      </c>
      <c r="N1058">
        <v>103.31</v>
      </c>
      <c r="O1058">
        <v>6.42</v>
      </c>
      <c r="P1058">
        <v>63.89</v>
      </c>
      <c r="Q1058" t="s">
        <v>28</v>
      </c>
      <c r="R1058">
        <v>1</v>
      </c>
      <c r="S1058" t="b">
        <v>0</v>
      </c>
      <c r="T1058" t="s">
        <v>38</v>
      </c>
      <c r="U1058">
        <v>10</v>
      </c>
    </row>
    <row r="1059" spans="1:21" x14ac:dyDescent="0.3">
      <c r="A1059" t="s">
        <v>2554</v>
      </c>
      <c r="B1059" s="1">
        <v>44845</v>
      </c>
      <c r="C1059" t="s">
        <v>2555</v>
      </c>
      <c r="D1059" t="s">
        <v>499</v>
      </c>
      <c r="E1059">
        <v>33</v>
      </c>
      <c r="F1059" t="s">
        <v>23</v>
      </c>
      <c r="G1059" t="s">
        <v>109</v>
      </c>
      <c r="H1059" t="s">
        <v>139</v>
      </c>
      <c r="I1059" t="s">
        <v>43</v>
      </c>
      <c r="J1059" t="s">
        <v>91</v>
      </c>
      <c r="K1059">
        <v>10</v>
      </c>
      <c r="L1059">
        <v>33036.39</v>
      </c>
      <c r="M1059">
        <v>0.15</v>
      </c>
      <c r="N1059">
        <v>296109.08</v>
      </c>
      <c r="O1059">
        <v>94051.67</v>
      </c>
      <c r="P1059">
        <v>73.88</v>
      </c>
      <c r="Q1059" t="s">
        <v>77</v>
      </c>
      <c r="R1059">
        <v>4</v>
      </c>
      <c r="S1059" t="b">
        <v>0</v>
      </c>
      <c r="T1059" t="s">
        <v>8842</v>
      </c>
      <c r="U1059">
        <v>3</v>
      </c>
    </row>
    <row r="1060" spans="1:21" x14ac:dyDescent="0.3">
      <c r="A1060" t="s">
        <v>2556</v>
      </c>
      <c r="B1060" s="1">
        <v>45276</v>
      </c>
      <c r="C1060" t="s">
        <v>2557</v>
      </c>
      <c r="D1060" t="s">
        <v>435</v>
      </c>
      <c r="E1060">
        <v>25</v>
      </c>
      <c r="F1060" t="s">
        <v>8840</v>
      </c>
      <c r="G1060" t="s">
        <v>73</v>
      </c>
      <c r="H1060" t="s">
        <v>190</v>
      </c>
      <c r="I1060" t="s">
        <v>125</v>
      </c>
      <c r="J1060" t="s">
        <v>305</v>
      </c>
      <c r="K1060">
        <v>3</v>
      </c>
      <c r="L1060">
        <v>32029.32</v>
      </c>
      <c r="M1060">
        <v>0.02</v>
      </c>
      <c r="N1060">
        <v>75119.27</v>
      </c>
      <c r="O1060">
        <v>11139.42</v>
      </c>
      <c r="P1060">
        <v>73.87</v>
      </c>
      <c r="Q1060" t="s">
        <v>77</v>
      </c>
      <c r="R1060">
        <v>2</v>
      </c>
      <c r="S1060" t="b">
        <v>0</v>
      </c>
      <c r="T1060" t="s">
        <v>38</v>
      </c>
      <c r="U1060">
        <v>3</v>
      </c>
    </row>
    <row r="1061" spans="1:21" x14ac:dyDescent="0.3">
      <c r="A1061" t="s">
        <v>2558</v>
      </c>
      <c r="B1061" s="1">
        <v>45415</v>
      </c>
      <c r="C1061" t="s">
        <v>2559</v>
      </c>
      <c r="D1061" t="s">
        <v>187</v>
      </c>
      <c r="F1061" t="s">
        <v>33</v>
      </c>
      <c r="G1061" t="s">
        <v>24</v>
      </c>
      <c r="H1061" t="s">
        <v>25</v>
      </c>
      <c r="I1061" t="s">
        <v>75</v>
      </c>
      <c r="J1061" t="s">
        <v>76</v>
      </c>
      <c r="K1061">
        <v>1</v>
      </c>
      <c r="L1061">
        <v>1545.75</v>
      </c>
      <c r="M1061">
        <v>0.33</v>
      </c>
      <c r="N1061">
        <v>1542.53</v>
      </c>
      <c r="O1061">
        <v>612.17999999999995</v>
      </c>
      <c r="P1061">
        <v>63.94</v>
      </c>
      <c r="Q1061" t="s">
        <v>56</v>
      </c>
      <c r="R1061">
        <v>2</v>
      </c>
      <c r="S1061" t="b">
        <v>1</v>
      </c>
      <c r="T1061" t="s">
        <v>29</v>
      </c>
      <c r="U1061">
        <v>9</v>
      </c>
    </row>
    <row r="1062" spans="1:21" x14ac:dyDescent="0.3">
      <c r="A1062" t="s">
        <v>2560</v>
      </c>
      <c r="B1062" s="1">
        <v>45381</v>
      </c>
      <c r="C1062" t="s">
        <v>2561</v>
      </c>
      <c r="D1062" t="s">
        <v>1891</v>
      </c>
      <c r="E1062">
        <v>25</v>
      </c>
      <c r="F1062" t="s">
        <v>23</v>
      </c>
      <c r="G1062" t="s">
        <v>73</v>
      </c>
      <c r="H1062" t="s">
        <v>190</v>
      </c>
      <c r="I1062" t="s">
        <v>75</v>
      </c>
      <c r="J1062" t="s">
        <v>130</v>
      </c>
      <c r="K1062">
        <v>4</v>
      </c>
      <c r="L1062">
        <v>2828.85</v>
      </c>
      <c r="M1062">
        <v>0.3</v>
      </c>
      <c r="N1062">
        <v>10952.86</v>
      </c>
      <c r="O1062">
        <v>3943.46</v>
      </c>
      <c r="P1062">
        <v>76.099999999999994</v>
      </c>
      <c r="Q1062" t="s">
        <v>28</v>
      </c>
      <c r="R1062">
        <v>3</v>
      </c>
      <c r="S1062" t="b">
        <v>0</v>
      </c>
      <c r="T1062" t="s">
        <v>83</v>
      </c>
      <c r="U1062">
        <v>3</v>
      </c>
    </row>
    <row r="1063" spans="1:21" x14ac:dyDescent="0.3">
      <c r="A1063" t="s">
        <v>2562</v>
      </c>
      <c r="B1063" s="1">
        <v>44362</v>
      </c>
      <c r="C1063" t="s">
        <v>2563</v>
      </c>
      <c r="D1063" t="s">
        <v>810</v>
      </c>
      <c r="E1063">
        <v>40</v>
      </c>
      <c r="F1063" t="s">
        <v>23</v>
      </c>
      <c r="G1063" t="s">
        <v>24</v>
      </c>
      <c r="H1063" t="s">
        <v>25</v>
      </c>
      <c r="I1063" t="s">
        <v>125</v>
      </c>
      <c r="J1063" t="s">
        <v>169</v>
      </c>
      <c r="K1063">
        <v>1</v>
      </c>
      <c r="L1063">
        <v>47536.69</v>
      </c>
      <c r="M1063">
        <v>0.14000000000000001</v>
      </c>
      <c r="N1063">
        <v>48541.55</v>
      </c>
      <c r="O1063">
        <v>7443.68</v>
      </c>
      <c r="P1063">
        <v>39.99</v>
      </c>
      <c r="Q1063" t="s">
        <v>69</v>
      </c>
      <c r="R1063">
        <v>3</v>
      </c>
      <c r="S1063" t="b">
        <v>0</v>
      </c>
      <c r="T1063" t="s">
        <v>83</v>
      </c>
      <c r="U1063">
        <v>4</v>
      </c>
    </row>
    <row r="1064" spans="1:21" x14ac:dyDescent="0.3">
      <c r="A1064" t="s">
        <v>2564</v>
      </c>
      <c r="B1064" s="1">
        <v>44343</v>
      </c>
      <c r="C1064" t="s">
        <v>2565</v>
      </c>
      <c r="D1064" t="s">
        <v>304</v>
      </c>
      <c r="E1064">
        <v>28</v>
      </c>
      <c r="F1064" t="s">
        <v>67</v>
      </c>
      <c r="G1064" t="s">
        <v>81</v>
      </c>
      <c r="H1064" t="s">
        <v>124</v>
      </c>
      <c r="I1064" t="s">
        <v>144</v>
      </c>
      <c r="J1064" t="s">
        <v>273</v>
      </c>
      <c r="K1064">
        <v>6</v>
      </c>
      <c r="L1064">
        <v>6132.4</v>
      </c>
      <c r="M1064">
        <v>0.14000000000000001</v>
      </c>
      <c r="N1064">
        <v>43423.68</v>
      </c>
      <c r="O1064">
        <v>6267.62</v>
      </c>
      <c r="P1064">
        <v>83.58</v>
      </c>
      <c r="Q1064" t="s">
        <v>50</v>
      </c>
      <c r="R1064">
        <v>3</v>
      </c>
      <c r="S1064" t="b">
        <v>0</v>
      </c>
      <c r="T1064" t="s">
        <v>38</v>
      </c>
      <c r="U1064">
        <v>3</v>
      </c>
    </row>
    <row r="1065" spans="1:21" x14ac:dyDescent="0.3">
      <c r="A1065" t="s">
        <v>2566</v>
      </c>
      <c r="B1065" s="1">
        <v>45476</v>
      </c>
      <c r="C1065" t="s">
        <v>2567</v>
      </c>
      <c r="D1065" t="s">
        <v>525</v>
      </c>
      <c r="E1065">
        <v>29</v>
      </c>
      <c r="F1065" t="s">
        <v>23</v>
      </c>
      <c r="G1065" t="s">
        <v>109</v>
      </c>
      <c r="H1065" t="s">
        <v>139</v>
      </c>
      <c r="I1065" t="s">
        <v>36</v>
      </c>
      <c r="J1065" t="s">
        <v>665</v>
      </c>
      <c r="L1065">
        <v>561.79</v>
      </c>
      <c r="M1065">
        <v>0.16</v>
      </c>
      <c r="N1065">
        <v>777.12</v>
      </c>
      <c r="O1065">
        <v>256.7</v>
      </c>
      <c r="P1065">
        <v>65.099999999999994</v>
      </c>
      <c r="Q1065" t="s">
        <v>77</v>
      </c>
      <c r="R1065">
        <v>1</v>
      </c>
      <c r="S1065" t="b">
        <v>0</v>
      </c>
      <c r="T1065" t="s">
        <v>38</v>
      </c>
      <c r="U1065">
        <v>4</v>
      </c>
    </row>
    <row r="1066" spans="1:21" x14ac:dyDescent="0.3">
      <c r="A1066" t="s">
        <v>2568</v>
      </c>
      <c r="B1066" s="1">
        <v>44645</v>
      </c>
      <c r="C1066" t="s">
        <v>2569</v>
      </c>
      <c r="D1066" t="s">
        <v>2359</v>
      </c>
      <c r="E1066">
        <v>26</v>
      </c>
      <c r="F1066" t="s">
        <v>8850</v>
      </c>
      <c r="G1066" t="s">
        <v>109</v>
      </c>
      <c r="H1066" t="s">
        <v>139</v>
      </c>
      <c r="I1066" t="s">
        <v>144</v>
      </c>
      <c r="J1066" t="s">
        <v>478</v>
      </c>
      <c r="K1066">
        <v>9</v>
      </c>
      <c r="L1066">
        <v>8324.77</v>
      </c>
      <c r="M1066">
        <v>0.01</v>
      </c>
      <c r="N1066">
        <v>78776.929999999993</v>
      </c>
      <c r="O1066">
        <v>19757.509999999998</v>
      </c>
      <c r="P1066">
        <v>114.04</v>
      </c>
      <c r="Q1066" t="s">
        <v>56</v>
      </c>
      <c r="R1066">
        <v>4</v>
      </c>
      <c r="S1066" t="b">
        <v>0</v>
      </c>
      <c r="T1066" t="s">
        <v>135</v>
      </c>
      <c r="U1066">
        <v>3</v>
      </c>
    </row>
    <row r="1067" spans="1:21" x14ac:dyDescent="0.3">
      <c r="A1067" t="s">
        <v>2570</v>
      </c>
      <c r="B1067" s="1">
        <v>45291</v>
      </c>
      <c r="C1067" t="s">
        <v>2571</v>
      </c>
      <c r="D1067" t="s">
        <v>308</v>
      </c>
      <c r="E1067">
        <v>26</v>
      </c>
      <c r="F1067" t="s">
        <v>23</v>
      </c>
      <c r="G1067" t="s">
        <v>81</v>
      </c>
      <c r="H1067" t="s">
        <v>82</v>
      </c>
      <c r="I1067" t="s">
        <v>125</v>
      </c>
      <c r="J1067" t="s">
        <v>194</v>
      </c>
      <c r="K1067">
        <v>1</v>
      </c>
      <c r="L1067">
        <v>39921.4</v>
      </c>
      <c r="M1067">
        <v>0.23</v>
      </c>
      <c r="N1067">
        <v>29027.34</v>
      </c>
      <c r="O1067">
        <v>4657.8</v>
      </c>
      <c r="P1067">
        <v>79.95</v>
      </c>
      <c r="Q1067" t="s">
        <v>69</v>
      </c>
      <c r="R1067">
        <v>5</v>
      </c>
      <c r="S1067" t="b">
        <v>0</v>
      </c>
      <c r="T1067" t="s">
        <v>38</v>
      </c>
      <c r="U1067">
        <v>1</v>
      </c>
    </row>
    <row r="1068" spans="1:21" x14ac:dyDescent="0.3">
      <c r="A1068" t="s">
        <v>2572</v>
      </c>
      <c r="B1068" s="1">
        <v>43982</v>
      </c>
      <c r="C1068" t="s">
        <v>2573</v>
      </c>
      <c r="D1068" t="s">
        <v>2574</v>
      </c>
      <c r="E1068">
        <v>36</v>
      </c>
      <c r="F1068" t="s">
        <v>8848</v>
      </c>
      <c r="G1068" t="s">
        <v>34</v>
      </c>
      <c r="H1068" t="s">
        <v>48</v>
      </c>
      <c r="I1068" t="s">
        <v>144</v>
      </c>
      <c r="J1068" t="s">
        <v>145</v>
      </c>
      <c r="K1068">
        <v>3</v>
      </c>
      <c r="L1068">
        <v>5934.84</v>
      </c>
      <c r="M1068">
        <v>0.4</v>
      </c>
      <c r="N1068">
        <v>13742.69</v>
      </c>
      <c r="O1068">
        <v>3428.34</v>
      </c>
      <c r="P1068">
        <v>72.22</v>
      </c>
      <c r="Q1068" t="s">
        <v>63</v>
      </c>
      <c r="R1068">
        <v>4</v>
      </c>
      <c r="S1068" t="b">
        <v>0</v>
      </c>
      <c r="T1068" t="s">
        <v>135</v>
      </c>
      <c r="U1068">
        <v>2</v>
      </c>
    </row>
    <row r="1069" spans="1:21" x14ac:dyDescent="0.3">
      <c r="A1069" t="s">
        <v>2575</v>
      </c>
      <c r="B1069" s="1">
        <v>45379</v>
      </c>
      <c r="C1069" t="s">
        <v>2576</v>
      </c>
      <c r="D1069" t="s">
        <v>179</v>
      </c>
      <c r="E1069">
        <v>59</v>
      </c>
      <c r="F1069" t="s">
        <v>8850</v>
      </c>
      <c r="G1069" t="s">
        <v>34</v>
      </c>
      <c r="H1069" t="s">
        <v>35</v>
      </c>
      <c r="I1069" t="s">
        <v>26</v>
      </c>
      <c r="J1069" t="s">
        <v>396</v>
      </c>
      <c r="K1069">
        <v>9</v>
      </c>
      <c r="L1069">
        <v>158.32</v>
      </c>
      <c r="M1069">
        <v>0.22</v>
      </c>
      <c r="N1069">
        <v>1561.49</v>
      </c>
      <c r="O1069">
        <v>114.52</v>
      </c>
      <c r="P1069">
        <v>64.86</v>
      </c>
      <c r="Q1069" t="s">
        <v>50</v>
      </c>
      <c r="R1069">
        <v>3</v>
      </c>
      <c r="S1069" t="b">
        <v>0</v>
      </c>
      <c r="T1069" t="s">
        <v>38</v>
      </c>
      <c r="U1069">
        <v>10</v>
      </c>
    </row>
    <row r="1070" spans="1:21" x14ac:dyDescent="0.3">
      <c r="A1070" t="s">
        <v>2577</v>
      </c>
      <c r="B1070" s="1">
        <v>45550</v>
      </c>
      <c r="C1070" t="s">
        <v>2578</v>
      </c>
      <c r="D1070" t="s">
        <v>704</v>
      </c>
      <c r="E1070">
        <v>28</v>
      </c>
      <c r="F1070" t="s">
        <v>33</v>
      </c>
      <c r="G1070" t="s">
        <v>81</v>
      </c>
      <c r="H1070" t="s">
        <v>241</v>
      </c>
      <c r="I1070" t="s">
        <v>26</v>
      </c>
      <c r="J1070" t="s">
        <v>445</v>
      </c>
      <c r="K1070">
        <v>10</v>
      </c>
      <c r="L1070">
        <v>394.18</v>
      </c>
      <c r="M1070">
        <v>0.11</v>
      </c>
      <c r="N1070">
        <v>4349.83</v>
      </c>
      <c r="O1070">
        <v>380.98</v>
      </c>
      <c r="P1070">
        <v>90.1</v>
      </c>
      <c r="Q1070" t="s">
        <v>77</v>
      </c>
      <c r="R1070">
        <v>3</v>
      </c>
      <c r="S1070" t="b">
        <v>0</v>
      </c>
      <c r="T1070" t="s">
        <v>38</v>
      </c>
      <c r="U1070">
        <v>3</v>
      </c>
    </row>
    <row r="1071" spans="1:21" x14ac:dyDescent="0.3">
      <c r="A1071" t="s">
        <v>2579</v>
      </c>
      <c r="B1071" s="1">
        <v>45249</v>
      </c>
      <c r="C1071" t="s">
        <v>2580</v>
      </c>
      <c r="D1071" t="s">
        <v>632</v>
      </c>
      <c r="E1071">
        <v>15</v>
      </c>
      <c r="F1071" t="s">
        <v>23</v>
      </c>
      <c r="G1071" t="s">
        <v>24</v>
      </c>
      <c r="H1071" t="s">
        <v>54</v>
      </c>
      <c r="I1071" t="s">
        <v>43</v>
      </c>
      <c r="J1071" t="s">
        <v>115</v>
      </c>
      <c r="K1071">
        <v>7</v>
      </c>
      <c r="L1071">
        <v>30237.39</v>
      </c>
      <c r="M1071">
        <v>0.15</v>
      </c>
      <c r="N1071">
        <v>155865.09</v>
      </c>
      <c r="O1071">
        <v>38187.730000000003</v>
      </c>
      <c r="P1071">
        <v>68.650000000000006</v>
      </c>
      <c r="Q1071" t="s">
        <v>69</v>
      </c>
      <c r="R1071">
        <v>5</v>
      </c>
      <c r="S1071" t="b">
        <v>0</v>
      </c>
      <c r="T1071" t="s">
        <v>83</v>
      </c>
      <c r="U1071">
        <v>8</v>
      </c>
    </row>
    <row r="1072" spans="1:21" x14ac:dyDescent="0.3">
      <c r="A1072" t="s">
        <v>2581</v>
      </c>
      <c r="B1072" s="1">
        <v>45148</v>
      </c>
      <c r="C1072" t="s">
        <v>2582</v>
      </c>
      <c r="D1072" t="s">
        <v>286</v>
      </c>
      <c r="E1072">
        <v>42</v>
      </c>
      <c r="F1072" t="s">
        <v>8848</v>
      </c>
      <c r="G1072" t="s">
        <v>109</v>
      </c>
      <c r="H1072" t="s">
        <v>119</v>
      </c>
      <c r="I1072" t="s">
        <v>26</v>
      </c>
      <c r="J1072" t="s">
        <v>426</v>
      </c>
      <c r="K1072">
        <v>4</v>
      </c>
      <c r="L1072">
        <v>474.68</v>
      </c>
      <c r="M1072">
        <v>0.3</v>
      </c>
      <c r="N1072">
        <v>1844.79</v>
      </c>
      <c r="O1072">
        <v>156.82</v>
      </c>
      <c r="P1072">
        <v>41.43</v>
      </c>
      <c r="Q1072" t="s">
        <v>69</v>
      </c>
      <c r="R1072">
        <v>3</v>
      </c>
      <c r="S1072" t="b">
        <v>0</v>
      </c>
      <c r="T1072" t="s">
        <v>38</v>
      </c>
      <c r="U1072">
        <v>7</v>
      </c>
    </row>
    <row r="1073" spans="1:21" x14ac:dyDescent="0.3">
      <c r="A1073" t="s">
        <v>2583</v>
      </c>
      <c r="B1073" s="1">
        <v>45208</v>
      </c>
      <c r="C1073" t="s">
        <v>2584</v>
      </c>
      <c r="D1073" t="s">
        <v>326</v>
      </c>
      <c r="E1073">
        <v>40</v>
      </c>
      <c r="F1073" t="s">
        <v>8849</v>
      </c>
      <c r="G1073" t="s">
        <v>24</v>
      </c>
      <c r="H1073" t="s">
        <v>168</v>
      </c>
      <c r="I1073" t="s">
        <v>125</v>
      </c>
      <c r="J1073" t="s">
        <v>511</v>
      </c>
      <c r="K1073">
        <v>2</v>
      </c>
      <c r="L1073">
        <v>15759.44</v>
      </c>
      <c r="M1073">
        <v>0.15</v>
      </c>
      <c r="N1073">
        <v>30120.16</v>
      </c>
      <c r="O1073">
        <v>3914.94</v>
      </c>
      <c r="P1073">
        <v>66.72</v>
      </c>
      <c r="Q1073" t="s">
        <v>56</v>
      </c>
      <c r="R1073">
        <v>5</v>
      </c>
      <c r="S1073" t="b">
        <v>0</v>
      </c>
      <c r="T1073" t="s">
        <v>38</v>
      </c>
      <c r="U1073">
        <v>10</v>
      </c>
    </row>
    <row r="1074" spans="1:21" x14ac:dyDescent="0.3">
      <c r="A1074" t="s">
        <v>2585</v>
      </c>
      <c r="B1074" s="1">
        <v>45203</v>
      </c>
      <c r="C1074" t="s">
        <v>2586</v>
      </c>
      <c r="D1074" t="s">
        <v>237</v>
      </c>
      <c r="F1074" t="s">
        <v>33</v>
      </c>
      <c r="G1074" t="s">
        <v>81</v>
      </c>
      <c r="H1074" t="s">
        <v>82</v>
      </c>
      <c r="I1074" t="s">
        <v>61</v>
      </c>
      <c r="J1074" t="s">
        <v>263</v>
      </c>
      <c r="K1074">
        <v>8</v>
      </c>
      <c r="L1074">
        <v>344.93</v>
      </c>
      <c r="M1074">
        <v>0.06</v>
      </c>
      <c r="N1074">
        <v>2797.51</v>
      </c>
      <c r="O1074">
        <v>1292.82</v>
      </c>
      <c r="P1074">
        <v>61.8</v>
      </c>
      <c r="Q1074" t="s">
        <v>56</v>
      </c>
      <c r="R1074">
        <v>3</v>
      </c>
      <c r="S1074" t="b">
        <v>0</v>
      </c>
      <c r="T1074" t="s">
        <v>38</v>
      </c>
      <c r="U1074">
        <v>3</v>
      </c>
    </row>
    <row r="1075" spans="1:21" x14ac:dyDescent="0.3">
      <c r="A1075" t="s">
        <v>2587</v>
      </c>
      <c r="B1075" s="1">
        <v>44760</v>
      </c>
      <c r="C1075" t="s">
        <v>2588</v>
      </c>
      <c r="D1075" t="s">
        <v>490</v>
      </c>
      <c r="E1075">
        <v>33</v>
      </c>
      <c r="F1075" t="s">
        <v>67</v>
      </c>
      <c r="G1075" t="s">
        <v>73</v>
      </c>
      <c r="H1075" t="s">
        <v>74</v>
      </c>
      <c r="I1075" t="s">
        <v>43</v>
      </c>
      <c r="J1075" t="s">
        <v>115</v>
      </c>
      <c r="K1075">
        <v>4</v>
      </c>
      <c r="L1075">
        <v>3037.37</v>
      </c>
      <c r="M1075">
        <v>0.1</v>
      </c>
      <c r="N1075">
        <v>12378.84</v>
      </c>
      <c r="O1075">
        <v>3013.5</v>
      </c>
      <c r="P1075">
        <v>45.31</v>
      </c>
      <c r="Q1075" t="s">
        <v>28</v>
      </c>
      <c r="R1075">
        <v>3</v>
      </c>
      <c r="S1075" t="b">
        <v>0</v>
      </c>
      <c r="T1075" t="s">
        <v>83</v>
      </c>
      <c r="U1075">
        <v>4</v>
      </c>
    </row>
    <row r="1076" spans="1:21" x14ac:dyDescent="0.3">
      <c r="A1076" t="s">
        <v>2589</v>
      </c>
      <c r="B1076" s="1">
        <v>44441</v>
      </c>
      <c r="C1076" t="s">
        <v>2590</v>
      </c>
      <c r="D1076" t="s">
        <v>1016</v>
      </c>
      <c r="E1076">
        <v>17</v>
      </c>
      <c r="F1076" t="s">
        <v>23</v>
      </c>
      <c r="G1076" t="s">
        <v>24</v>
      </c>
      <c r="H1076" t="s">
        <v>68</v>
      </c>
      <c r="I1076" t="s">
        <v>36</v>
      </c>
      <c r="J1076" t="s">
        <v>100</v>
      </c>
      <c r="K1076">
        <v>10</v>
      </c>
      <c r="L1076">
        <v>565.58000000000004</v>
      </c>
      <c r="M1076">
        <v>0.36</v>
      </c>
      <c r="N1076">
        <v>4045.87</v>
      </c>
      <c r="O1076">
        <v>2129.62</v>
      </c>
      <c r="P1076">
        <v>37.31</v>
      </c>
      <c r="Q1076" t="s">
        <v>50</v>
      </c>
      <c r="R1076">
        <v>3</v>
      </c>
      <c r="S1076" t="b">
        <v>1</v>
      </c>
      <c r="T1076" t="s">
        <v>29</v>
      </c>
      <c r="U1076">
        <v>9</v>
      </c>
    </row>
    <row r="1077" spans="1:21" x14ac:dyDescent="0.3">
      <c r="A1077" t="s">
        <v>2591</v>
      </c>
      <c r="B1077" s="1">
        <v>45495</v>
      </c>
      <c r="C1077" t="s">
        <v>2592</v>
      </c>
      <c r="D1077" t="s">
        <v>890</v>
      </c>
      <c r="E1077">
        <v>35</v>
      </c>
      <c r="F1077" t="s">
        <v>23</v>
      </c>
      <c r="G1077" t="s">
        <v>24</v>
      </c>
      <c r="H1077" t="s">
        <v>168</v>
      </c>
      <c r="I1077" t="s">
        <v>125</v>
      </c>
      <c r="J1077" t="s">
        <v>305</v>
      </c>
      <c r="K1077">
        <v>3</v>
      </c>
      <c r="L1077">
        <v>45894.21</v>
      </c>
      <c r="M1077">
        <v>0.11</v>
      </c>
      <c r="N1077">
        <v>191499.56</v>
      </c>
      <c r="O1077">
        <v>29426.2</v>
      </c>
      <c r="P1077">
        <v>51.2</v>
      </c>
      <c r="Q1077" t="s">
        <v>77</v>
      </c>
      <c r="R1077">
        <v>2</v>
      </c>
      <c r="S1077" t="b">
        <v>0</v>
      </c>
      <c r="T1077" t="s">
        <v>38</v>
      </c>
      <c r="U1077">
        <v>3</v>
      </c>
    </row>
    <row r="1078" spans="1:21" x14ac:dyDescent="0.3">
      <c r="A1078" t="s">
        <v>2593</v>
      </c>
      <c r="B1078" s="1">
        <v>44179</v>
      </c>
      <c r="C1078" t="s">
        <v>2594</v>
      </c>
      <c r="D1078" t="s">
        <v>502</v>
      </c>
      <c r="E1078">
        <v>27</v>
      </c>
      <c r="F1078" t="s">
        <v>8847</v>
      </c>
      <c r="G1078" t="s">
        <v>24</v>
      </c>
      <c r="H1078" t="s">
        <v>68</v>
      </c>
      <c r="I1078" t="s">
        <v>43</v>
      </c>
      <c r="J1078" t="s">
        <v>218</v>
      </c>
      <c r="K1078">
        <v>9</v>
      </c>
      <c r="L1078">
        <v>20678.490000000002</v>
      </c>
      <c r="M1078">
        <v>0.35</v>
      </c>
      <c r="N1078">
        <v>87908.479999999996</v>
      </c>
      <c r="O1078">
        <v>33141.699999999997</v>
      </c>
      <c r="P1078">
        <v>46.74</v>
      </c>
      <c r="Q1078" t="s">
        <v>69</v>
      </c>
      <c r="R1078">
        <v>2</v>
      </c>
      <c r="S1078" t="b">
        <v>0</v>
      </c>
      <c r="T1078" t="s">
        <v>38</v>
      </c>
      <c r="U1078">
        <v>5</v>
      </c>
    </row>
    <row r="1079" spans="1:21" x14ac:dyDescent="0.3">
      <c r="A1079" t="s">
        <v>2595</v>
      </c>
      <c r="B1079" s="1">
        <v>44373</v>
      </c>
      <c r="C1079" t="s">
        <v>2596</v>
      </c>
      <c r="D1079" t="s">
        <v>2136</v>
      </c>
      <c r="E1079">
        <v>58</v>
      </c>
      <c r="F1079" t="s">
        <v>23</v>
      </c>
      <c r="G1079" t="s">
        <v>109</v>
      </c>
      <c r="H1079" t="s">
        <v>327</v>
      </c>
      <c r="I1079" t="s">
        <v>75</v>
      </c>
      <c r="J1079" t="s">
        <v>120</v>
      </c>
      <c r="K1079">
        <v>1</v>
      </c>
      <c r="L1079">
        <v>3505.24</v>
      </c>
      <c r="M1079">
        <v>0.31</v>
      </c>
      <c r="N1079">
        <v>3938.32</v>
      </c>
      <c r="O1079">
        <v>1621.58</v>
      </c>
      <c r="P1079">
        <v>55.77</v>
      </c>
      <c r="Q1079" t="s">
        <v>77</v>
      </c>
      <c r="R1079">
        <v>3</v>
      </c>
      <c r="S1079" t="b">
        <v>0</v>
      </c>
      <c r="T1079" t="s">
        <v>38</v>
      </c>
      <c r="U1079">
        <v>9</v>
      </c>
    </row>
    <row r="1080" spans="1:21" x14ac:dyDescent="0.3">
      <c r="A1080" t="s">
        <v>2597</v>
      </c>
      <c r="B1080" s="1">
        <v>44525</v>
      </c>
      <c r="C1080" t="s">
        <v>2598</v>
      </c>
      <c r="D1080" t="s">
        <v>2102</v>
      </c>
      <c r="E1080">
        <v>29</v>
      </c>
      <c r="F1080" t="s">
        <v>23</v>
      </c>
      <c r="G1080" t="s">
        <v>73</v>
      </c>
      <c r="H1080" t="s">
        <v>74</v>
      </c>
      <c r="I1080" t="s">
        <v>26</v>
      </c>
      <c r="J1080" t="s">
        <v>95</v>
      </c>
      <c r="L1080">
        <v>391.05</v>
      </c>
      <c r="M1080">
        <v>0.11</v>
      </c>
      <c r="N1080">
        <v>304.23</v>
      </c>
      <c r="O1080">
        <v>27.95</v>
      </c>
      <c r="P1080">
        <v>38.520000000000003</v>
      </c>
      <c r="Q1080" t="s">
        <v>69</v>
      </c>
      <c r="S1080" t="b">
        <v>0</v>
      </c>
      <c r="T1080" t="s">
        <v>135</v>
      </c>
      <c r="U1080">
        <v>10</v>
      </c>
    </row>
    <row r="1081" spans="1:21" x14ac:dyDescent="0.3">
      <c r="A1081" t="s">
        <v>2599</v>
      </c>
      <c r="B1081" s="1">
        <v>45466</v>
      </c>
      <c r="C1081" t="s">
        <v>2600</v>
      </c>
      <c r="D1081" t="s">
        <v>1060</v>
      </c>
      <c r="E1081">
        <v>33</v>
      </c>
      <c r="F1081" t="s">
        <v>33</v>
      </c>
      <c r="G1081" t="s">
        <v>81</v>
      </c>
      <c r="H1081" t="s">
        <v>82</v>
      </c>
      <c r="I1081" t="s">
        <v>26</v>
      </c>
      <c r="J1081" t="s">
        <v>95</v>
      </c>
      <c r="K1081">
        <v>9</v>
      </c>
      <c r="L1081">
        <v>298.83</v>
      </c>
      <c r="M1081">
        <v>0.1</v>
      </c>
      <c r="N1081">
        <v>4084.65</v>
      </c>
      <c r="O1081">
        <v>279.52999999999997</v>
      </c>
      <c r="P1081">
        <v>55.65</v>
      </c>
      <c r="Q1081" t="s">
        <v>50</v>
      </c>
      <c r="R1081">
        <v>1</v>
      </c>
      <c r="S1081" t="b">
        <v>1</v>
      </c>
      <c r="T1081" t="s">
        <v>29</v>
      </c>
      <c r="U1081">
        <v>1</v>
      </c>
    </row>
    <row r="1082" spans="1:21" x14ac:dyDescent="0.3">
      <c r="A1082" t="s">
        <v>2601</v>
      </c>
      <c r="B1082" s="1">
        <v>44464</v>
      </c>
      <c r="C1082" t="s">
        <v>2602</v>
      </c>
      <c r="D1082" t="s">
        <v>207</v>
      </c>
      <c r="E1082">
        <v>25</v>
      </c>
      <c r="F1082" t="s">
        <v>67</v>
      </c>
      <c r="G1082" t="s">
        <v>81</v>
      </c>
      <c r="H1082" t="s">
        <v>290</v>
      </c>
      <c r="I1082" t="s">
        <v>61</v>
      </c>
      <c r="J1082" t="s">
        <v>263</v>
      </c>
      <c r="K1082">
        <v>10</v>
      </c>
      <c r="L1082">
        <v>350.58</v>
      </c>
      <c r="M1082">
        <v>0.32</v>
      </c>
      <c r="N1082">
        <v>2561.17</v>
      </c>
      <c r="O1082">
        <v>916.75</v>
      </c>
      <c r="P1082">
        <v>95</v>
      </c>
      <c r="Q1082" t="s">
        <v>77</v>
      </c>
      <c r="R1082">
        <v>5</v>
      </c>
      <c r="S1082" t="b">
        <v>0</v>
      </c>
      <c r="T1082" t="s">
        <v>38</v>
      </c>
      <c r="U1082">
        <v>7</v>
      </c>
    </row>
    <row r="1083" spans="1:21" x14ac:dyDescent="0.3">
      <c r="A1083" t="s">
        <v>2603</v>
      </c>
      <c r="B1083" s="1">
        <v>45278</v>
      </c>
      <c r="C1083" t="s">
        <v>2604</v>
      </c>
      <c r="D1083" t="s">
        <v>231</v>
      </c>
      <c r="E1083">
        <v>42</v>
      </c>
      <c r="F1083" t="s">
        <v>8851</v>
      </c>
      <c r="G1083" t="s">
        <v>73</v>
      </c>
      <c r="H1083" t="s">
        <v>190</v>
      </c>
      <c r="I1083" t="s">
        <v>144</v>
      </c>
      <c r="J1083" t="s">
        <v>478</v>
      </c>
      <c r="K1083">
        <v>0</v>
      </c>
      <c r="L1083">
        <v>935.36</v>
      </c>
      <c r="M1083">
        <v>0.06</v>
      </c>
      <c r="N1083">
        <v>727.57</v>
      </c>
      <c r="O1083">
        <v>161.08000000000001</v>
      </c>
      <c r="P1083">
        <v>50.09</v>
      </c>
      <c r="Q1083" t="s">
        <v>77</v>
      </c>
      <c r="R1083">
        <v>1</v>
      </c>
      <c r="S1083" t="b">
        <v>1</v>
      </c>
      <c r="T1083" t="s">
        <v>29</v>
      </c>
      <c r="U1083">
        <v>3</v>
      </c>
    </row>
    <row r="1084" spans="1:21" x14ac:dyDescent="0.3">
      <c r="A1084" t="s">
        <v>2605</v>
      </c>
      <c r="B1084" s="1">
        <v>43839</v>
      </c>
      <c r="C1084" t="s">
        <v>2606</v>
      </c>
      <c r="D1084" t="s">
        <v>936</v>
      </c>
      <c r="E1084">
        <v>44</v>
      </c>
      <c r="F1084" t="s">
        <v>67</v>
      </c>
      <c r="G1084" t="s">
        <v>34</v>
      </c>
      <c r="H1084" t="s">
        <v>104</v>
      </c>
      <c r="I1084" t="s">
        <v>43</v>
      </c>
      <c r="J1084" t="s">
        <v>218</v>
      </c>
      <c r="K1084">
        <v>8</v>
      </c>
      <c r="L1084">
        <v>12654.92</v>
      </c>
      <c r="M1084">
        <v>0.37</v>
      </c>
      <c r="N1084">
        <v>44039.5</v>
      </c>
      <c r="O1084">
        <v>13136.75</v>
      </c>
      <c r="P1084">
        <v>75.7</v>
      </c>
      <c r="Q1084" t="s">
        <v>63</v>
      </c>
      <c r="R1084">
        <v>1</v>
      </c>
      <c r="S1084" t="b">
        <v>0</v>
      </c>
      <c r="T1084" t="s">
        <v>38</v>
      </c>
      <c r="U1084">
        <v>1</v>
      </c>
    </row>
    <row r="1085" spans="1:21" x14ac:dyDescent="0.3">
      <c r="A1085" t="s">
        <v>2607</v>
      </c>
      <c r="B1085" s="1">
        <v>45383</v>
      </c>
      <c r="C1085" t="s">
        <v>2608</v>
      </c>
      <c r="D1085" t="s">
        <v>1975</v>
      </c>
      <c r="E1085">
        <v>16</v>
      </c>
      <c r="F1085" t="s">
        <v>23</v>
      </c>
      <c r="G1085" t="s">
        <v>24</v>
      </c>
      <c r="H1085" t="s">
        <v>54</v>
      </c>
      <c r="I1085" t="s">
        <v>43</v>
      </c>
      <c r="J1085" t="s">
        <v>115</v>
      </c>
      <c r="K1085">
        <v>8</v>
      </c>
      <c r="L1085">
        <v>21200.54</v>
      </c>
      <c r="M1085">
        <v>0.25</v>
      </c>
      <c r="N1085">
        <v>198759.57</v>
      </c>
      <c r="O1085">
        <v>52379.78</v>
      </c>
      <c r="P1085">
        <v>30.82</v>
      </c>
      <c r="Q1085" t="s">
        <v>69</v>
      </c>
      <c r="R1085">
        <v>5</v>
      </c>
      <c r="S1085" t="b">
        <v>0</v>
      </c>
      <c r="T1085" t="s">
        <v>38</v>
      </c>
      <c r="U1085">
        <v>9</v>
      </c>
    </row>
    <row r="1086" spans="1:21" x14ac:dyDescent="0.3">
      <c r="A1086" t="s">
        <v>2609</v>
      </c>
      <c r="B1086" s="1">
        <v>45321</v>
      </c>
      <c r="C1086" t="s">
        <v>2610</v>
      </c>
      <c r="D1086" t="s">
        <v>534</v>
      </c>
      <c r="E1086">
        <v>51</v>
      </c>
      <c r="F1086" t="s">
        <v>23</v>
      </c>
      <c r="G1086" t="s">
        <v>34</v>
      </c>
      <c r="H1086" t="s">
        <v>104</v>
      </c>
      <c r="I1086" t="s">
        <v>61</v>
      </c>
      <c r="J1086" t="s">
        <v>62</v>
      </c>
      <c r="K1086">
        <v>4</v>
      </c>
      <c r="L1086">
        <v>523</v>
      </c>
      <c r="M1086">
        <v>0.26</v>
      </c>
      <c r="N1086">
        <v>1458.67</v>
      </c>
      <c r="O1086">
        <v>432</v>
      </c>
      <c r="P1086">
        <v>42.17</v>
      </c>
      <c r="Q1086" t="s">
        <v>77</v>
      </c>
      <c r="R1086">
        <v>4</v>
      </c>
      <c r="S1086" t="b">
        <v>0</v>
      </c>
      <c r="T1086" t="s">
        <v>38</v>
      </c>
      <c r="U1086">
        <v>5</v>
      </c>
    </row>
    <row r="1087" spans="1:21" x14ac:dyDescent="0.3">
      <c r="A1087" t="s">
        <v>2611</v>
      </c>
      <c r="B1087" s="1">
        <v>45055</v>
      </c>
      <c r="C1087" t="s">
        <v>2612</v>
      </c>
      <c r="D1087" t="s">
        <v>138</v>
      </c>
      <c r="E1087">
        <v>36</v>
      </c>
      <c r="F1087" t="s">
        <v>67</v>
      </c>
      <c r="G1087" t="s">
        <v>24</v>
      </c>
      <c r="H1087" t="s">
        <v>25</v>
      </c>
      <c r="I1087" t="s">
        <v>36</v>
      </c>
      <c r="J1087" t="s">
        <v>665</v>
      </c>
      <c r="K1087">
        <v>5</v>
      </c>
      <c r="L1087">
        <v>576.73</v>
      </c>
      <c r="M1087">
        <v>7.0000000000000007E-2</v>
      </c>
      <c r="N1087">
        <v>4465.04</v>
      </c>
      <c r="O1087">
        <v>1617.65</v>
      </c>
      <c r="P1087">
        <v>61.27</v>
      </c>
      <c r="Q1087" t="s">
        <v>50</v>
      </c>
      <c r="R1087">
        <v>4</v>
      </c>
      <c r="S1087" t="b">
        <v>0</v>
      </c>
      <c r="T1087" t="s">
        <v>83</v>
      </c>
      <c r="U1087">
        <v>2</v>
      </c>
    </row>
    <row r="1088" spans="1:21" x14ac:dyDescent="0.3">
      <c r="A1088" t="s">
        <v>2613</v>
      </c>
      <c r="B1088" s="1">
        <v>45312</v>
      </c>
      <c r="C1088" t="s">
        <v>2614</v>
      </c>
      <c r="D1088" t="s">
        <v>1016</v>
      </c>
      <c r="E1088">
        <v>27</v>
      </c>
      <c r="F1088" t="s">
        <v>67</v>
      </c>
      <c r="G1088" t="s">
        <v>34</v>
      </c>
      <c r="H1088" t="s">
        <v>48</v>
      </c>
      <c r="I1088" t="s">
        <v>26</v>
      </c>
      <c r="J1088" t="s">
        <v>95</v>
      </c>
      <c r="K1088">
        <v>10</v>
      </c>
      <c r="L1088">
        <v>406.98</v>
      </c>
      <c r="M1088">
        <v>0.13</v>
      </c>
      <c r="N1088">
        <v>3726.88</v>
      </c>
      <c r="O1088">
        <v>185.43</v>
      </c>
      <c r="P1088">
        <v>17.510000000000002</v>
      </c>
      <c r="Q1088" t="s">
        <v>56</v>
      </c>
      <c r="R1088">
        <v>3</v>
      </c>
      <c r="S1088" t="b">
        <v>0</v>
      </c>
      <c r="T1088" t="s">
        <v>83</v>
      </c>
      <c r="U1088">
        <v>1</v>
      </c>
    </row>
    <row r="1089" spans="1:21" x14ac:dyDescent="0.3">
      <c r="A1089" t="s">
        <v>2615</v>
      </c>
      <c r="B1089" s="1">
        <v>43982</v>
      </c>
      <c r="C1089" t="s">
        <v>2616</v>
      </c>
      <c r="D1089" t="s">
        <v>629</v>
      </c>
      <c r="E1089">
        <v>36</v>
      </c>
      <c r="F1089" t="s">
        <v>23</v>
      </c>
      <c r="G1089" t="s">
        <v>34</v>
      </c>
      <c r="H1089" t="s">
        <v>48</v>
      </c>
      <c r="I1089" t="s">
        <v>144</v>
      </c>
      <c r="J1089" t="s">
        <v>478</v>
      </c>
      <c r="K1089">
        <v>9</v>
      </c>
      <c r="L1089">
        <v>13555.14</v>
      </c>
      <c r="M1089">
        <v>0.2</v>
      </c>
      <c r="N1089">
        <v>120212</v>
      </c>
      <c r="O1089">
        <v>36132.18</v>
      </c>
      <c r="P1089">
        <v>93.89</v>
      </c>
      <c r="Q1089" t="s">
        <v>77</v>
      </c>
      <c r="R1089">
        <v>5</v>
      </c>
      <c r="S1089" t="b">
        <v>0</v>
      </c>
      <c r="T1089" t="s">
        <v>38</v>
      </c>
      <c r="U1089">
        <v>7</v>
      </c>
    </row>
    <row r="1090" spans="1:21" x14ac:dyDescent="0.3">
      <c r="A1090" t="s">
        <v>2617</v>
      </c>
      <c r="B1090" s="1">
        <v>44979</v>
      </c>
      <c r="C1090" t="s">
        <v>2618</v>
      </c>
      <c r="D1090" t="s">
        <v>881</v>
      </c>
      <c r="E1090">
        <v>46</v>
      </c>
      <c r="F1090" t="s">
        <v>67</v>
      </c>
      <c r="G1090" t="s">
        <v>24</v>
      </c>
      <c r="H1090" t="s">
        <v>68</v>
      </c>
      <c r="I1090" t="s">
        <v>61</v>
      </c>
      <c r="J1090" t="s">
        <v>105</v>
      </c>
      <c r="K1090">
        <v>6</v>
      </c>
      <c r="L1090">
        <v>821.9</v>
      </c>
      <c r="M1090">
        <v>0.11</v>
      </c>
      <c r="N1090">
        <v>4718.43</v>
      </c>
      <c r="O1090">
        <v>1271.26</v>
      </c>
      <c r="P1090">
        <v>24.77</v>
      </c>
      <c r="Q1090" t="s">
        <v>28</v>
      </c>
      <c r="R1090">
        <v>4</v>
      </c>
      <c r="S1090" t="b">
        <v>0</v>
      </c>
      <c r="T1090" t="s">
        <v>38</v>
      </c>
      <c r="U1090">
        <v>5</v>
      </c>
    </row>
    <row r="1091" spans="1:21" x14ac:dyDescent="0.3">
      <c r="A1091" t="s">
        <v>2619</v>
      </c>
      <c r="B1091" s="1">
        <v>44100</v>
      </c>
      <c r="C1091" t="s">
        <v>2620</v>
      </c>
      <c r="D1091" t="s">
        <v>1152</v>
      </c>
      <c r="E1091">
        <v>23</v>
      </c>
      <c r="F1091" t="s">
        <v>23</v>
      </c>
      <c r="G1091" t="s">
        <v>81</v>
      </c>
      <c r="H1091" t="s">
        <v>124</v>
      </c>
      <c r="I1091" t="s">
        <v>43</v>
      </c>
      <c r="J1091" t="s">
        <v>218</v>
      </c>
      <c r="K1091">
        <v>4</v>
      </c>
      <c r="L1091">
        <v>10669.95</v>
      </c>
      <c r="M1091">
        <v>0.36</v>
      </c>
      <c r="N1091">
        <v>27756.98</v>
      </c>
      <c r="O1091">
        <v>9717.32</v>
      </c>
      <c r="P1091">
        <v>73.78</v>
      </c>
      <c r="Q1091" t="s">
        <v>50</v>
      </c>
      <c r="R1091">
        <v>1</v>
      </c>
      <c r="S1091" t="b">
        <v>0</v>
      </c>
      <c r="T1091" t="s">
        <v>38</v>
      </c>
      <c r="U1091">
        <v>2</v>
      </c>
    </row>
    <row r="1092" spans="1:21" x14ac:dyDescent="0.3">
      <c r="A1092" t="s">
        <v>2621</v>
      </c>
      <c r="B1092" s="1">
        <v>44179</v>
      </c>
      <c r="C1092" t="s">
        <v>2622</v>
      </c>
      <c r="D1092" t="s">
        <v>1619</v>
      </c>
      <c r="E1092">
        <v>32</v>
      </c>
      <c r="F1092" t="s">
        <v>67</v>
      </c>
      <c r="G1092" t="s">
        <v>24</v>
      </c>
      <c r="H1092" t="s">
        <v>54</v>
      </c>
      <c r="I1092" t="s">
        <v>144</v>
      </c>
      <c r="J1092" t="s">
        <v>214</v>
      </c>
      <c r="K1092">
        <v>4</v>
      </c>
      <c r="L1092">
        <v>3803.71</v>
      </c>
      <c r="M1092">
        <v>0.1</v>
      </c>
      <c r="N1092">
        <v>9647.73</v>
      </c>
      <c r="O1092">
        <v>1808.82</v>
      </c>
      <c r="P1092">
        <v>75.19</v>
      </c>
      <c r="Q1092" t="s">
        <v>63</v>
      </c>
      <c r="R1092">
        <v>4</v>
      </c>
      <c r="S1092" t="b">
        <v>0</v>
      </c>
      <c r="T1092" t="s">
        <v>38</v>
      </c>
      <c r="U1092">
        <v>9</v>
      </c>
    </row>
    <row r="1093" spans="1:21" x14ac:dyDescent="0.3">
      <c r="A1093" t="s">
        <v>2623</v>
      </c>
      <c r="B1093" s="1">
        <v>44356</v>
      </c>
      <c r="C1093" t="s">
        <v>2624</v>
      </c>
      <c r="D1093" t="s">
        <v>346</v>
      </c>
      <c r="E1093">
        <v>16</v>
      </c>
      <c r="F1093" t="s">
        <v>33</v>
      </c>
      <c r="G1093" t="s">
        <v>73</v>
      </c>
      <c r="H1093" t="s">
        <v>74</v>
      </c>
      <c r="I1093" t="s">
        <v>75</v>
      </c>
      <c r="J1093" t="s">
        <v>87</v>
      </c>
      <c r="K1093">
        <v>10</v>
      </c>
      <c r="L1093">
        <v>2096.84</v>
      </c>
      <c r="M1093">
        <v>0.04</v>
      </c>
      <c r="N1093">
        <v>29360.23</v>
      </c>
      <c r="O1093">
        <v>13912.15</v>
      </c>
      <c r="P1093">
        <v>29.35</v>
      </c>
      <c r="Q1093" t="s">
        <v>77</v>
      </c>
      <c r="R1093">
        <v>4</v>
      </c>
      <c r="S1093" t="b">
        <v>0</v>
      </c>
      <c r="T1093" t="s">
        <v>38</v>
      </c>
      <c r="U1093">
        <v>4</v>
      </c>
    </row>
    <row r="1094" spans="1:21" x14ac:dyDescent="0.3">
      <c r="A1094" t="s">
        <v>2625</v>
      </c>
      <c r="B1094" s="1">
        <v>44098</v>
      </c>
      <c r="C1094" t="s">
        <v>2626</v>
      </c>
      <c r="D1094" t="s">
        <v>1040</v>
      </c>
      <c r="E1094">
        <v>29</v>
      </c>
      <c r="F1094" t="s">
        <v>33</v>
      </c>
      <c r="G1094" t="s">
        <v>73</v>
      </c>
      <c r="H1094" t="s">
        <v>190</v>
      </c>
      <c r="I1094" t="s">
        <v>36</v>
      </c>
      <c r="J1094" t="s">
        <v>228</v>
      </c>
      <c r="K1094">
        <v>2</v>
      </c>
      <c r="L1094">
        <v>2372.2399999999998</v>
      </c>
      <c r="M1094">
        <v>0.18</v>
      </c>
      <c r="N1094">
        <v>3450.53</v>
      </c>
      <c r="O1094">
        <v>1389.92</v>
      </c>
      <c r="P1094">
        <v>51.38</v>
      </c>
      <c r="Q1094" t="s">
        <v>50</v>
      </c>
      <c r="R1094">
        <v>5</v>
      </c>
      <c r="S1094" t="b">
        <v>0</v>
      </c>
      <c r="T1094" t="s">
        <v>38</v>
      </c>
      <c r="U1094">
        <v>1</v>
      </c>
    </row>
    <row r="1095" spans="1:21" x14ac:dyDescent="0.3">
      <c r="A1095" t="s">
        <v>2627</v>
      </c>
      <c r="B1095" s="1">
        <v>44814</v>
      </c>
      <c r="C1095" t="s">
        <v>2628</v>
      </c>
      <c r="D1095" t="s">
        <v>2629</v>
      </c>
      <c r="E1095">
        <v>21</v>
      </c>
      <c r="F1095" t="s">
        <v>23</v>
      </c>
      <c r="G1095" t="s">
        <v>34</v>
      </c>
      <c r="H1095" t="s">
        <v>104</v>
      </c>
      <c r="I1095" t="s">
        <v>43</v>
      </c>
      <c r="J1095" t="s">
        <v>184</v>
      </c>
      <c r="K1095">
        <v>9</v>
      </c>
      <c r="L1095">
        <v>29503.49</v>
      </c>
      <c r="M1095">
        <v>0.02</v>
      </c>
      <c r="N1095">
        <v>295846.81</v>
      </c>
      <c r="O1095">
        <v>62680.47</v>
      </c>
      <c r="P1095">
        <v>44.27</v>
      </c>
      <c r="Q1095" t="s">
        <v>28</v>
      </c>
      <c r="R1095">
        <v>1</v>
      </c>
      <c r="S1095" t="b">
        <v>0</v>
      </c>
      <c r="T1095" t="s">
        <v>135</v>
      </c>
      <c r="U1095">
        <v>3</v>
      </c>
    </row>
    <row r="1096" spans="1:21" x14ac:dyDescent="0.3">
      <c r="A1096" t="s">
        <v>2630</v>
      </c>
      <c r="B1096" t="s">
        <v>8886</v>
      </c>
      <c r="C1096" t="s">
        <v>2631</v>
      </c>
      <c r="D1096" t="s">
        <v>1812</v>
      </c>
      <c r="E1096">
        <v>35</v>
      </c>
      <c r="F1096" t="s">
        <v>67</v>
      </c>
      <c r="G1096" t="s">
        <v>81</v>
      </c>
      <c r="H1096" t="s">
        <v>124</v>
      </c>
      <c r="I1096" t="s">
        <v>26</v>
      </c>
      <c r="J1096" t="s">
        <v>396</v>
      </c>
      <c r="K1096">
        <v>7</v>
      </c>
      <c r="L1096">
        <v>245.58</v>
      </c>
      <c r="M1096">
        <v>0.24</v>
      </c>
      <c r="N1096">
        <v>1697.64</v>
      </c>
      <c r="O1096">
        <v>173.17</v>
      </c>
      <c r="P1096">
        <v>84.93</v>
      </c>
      <c r="Q1096" t="s">
        <v>63</v>
      </c>
      <c r="R1096">
        <v>5</v>
      </c>
      <c r="S1096" t="b">
        <v>0</v>
      </c>
      <c r="T1096" t="s">
        <v>38</v>
      </c>
      <c r="U1096">
        <v>3</v>
      </c>
    </row>
    <row r="1097" spans="1:21" x14ac:dyDescent="0.3">
      <c r="A1097" t="s">
        <v>2632</v>
      </c>
      <c r="B1097" s="1">
        <v>44285</v>
      </c>
      <c r="C1097" t="s">
        <v>2633</v>
      </c>
      <c r="D1097" t="s">
        <v>528</v>
      </c>
      <c r="E1097">
        <v>38</v>
      </c>
      <c r="F1097" t="s">
        <v>67</v>
      </c>
      <c r="G1097" t="s">
        <v>109</v>
      </c>
      <c r="H1097" t="s">
        <v>139</v>
      </c>
      <c r="I1097" t="s">
        <v>61</v>
      </c>
      <c r="J1097" t="s">
        <v>105</v>
      </c>
      <c r="K1097">
        <v>4</v>
      </c>
      <c r="L1097">
        <v>1425.29</v>
      </c>
      <c r="M1097">
        <v>0.21</v>
      </c>
      <c r="N1097">
        <v>5074.93</v>
      </c>
      <c r="O1097">
        <v>2152.9499999999998</v>
      </c>
      <c r="P1097">
        <v>84.46</v>
      </c>
      <c r="Q1097" t="s">
        <v>77</v>
      </c>
      <c r="R1097">
        <v>3</v>
      </c>
      <c r="S1097" t="b">
        <v>0</v>
      </c>
      <c r="T1097" t="s">
        <v>38</v>
      </c>
      <c r="U1097">
        <v>2</v>
      </c>
    </row>
    <row r="1098" spans="1:21" x14ac:dyDescent="0.3">
      <c r="A1098" t="s">
        <v>2634</v>
      </c>
      <c r="B1098" s="1">
        <v>44803</v>
      </c>
      <c r="C1098" t="s">
        <v>2635</v>
      </c>
      <c r="D1098" t="s">
        <v>848</v>
      </c>
      <c r="E1098">
        <v>35</v>
      </c>
      <c r="F1098" t="s">
        <v>33</v>
      </c>
      <c r="G1098" t="s">
        <v>73</v>
      </c>
      <c r="H1098" t="s">
        <v>190</v>
      </c>
      <c r="I1098" t="s">
        <v>43</v>
      </c>
      <c r="J1098" t="s">
        <v>184</v>
      </c>
      <c r="K1098">
        <v>3</v>
      </c>
      <c r="L1098">
        <v>29848.47</v>
      </c>
      <c r="M1098">
        <v>0.26</v>
      </c>
      <c r="N1098">
        <v>88033.69</v>
      </c>
      <c r="O1098">
        <v>26851.32</v>
      </c>
      <c r="P1098">
        <v>62.97</v>
      </c>
      <c r="Q1098" t="s">
        <v>28</v>
      </c>
      <c r="R1098">
        <v>5</v>
      </c>
      <c r="S1098" t="b">
        <v>0</v>
      </c>
      <c r="T1098" t="s">
        <v>57</v>
      </c>
      <c r="U1098">
        <v>10</v>
      </c>
    </row>
    <row r="1099" spans="1:21" x14ac:dyDescent="0.3">
      <c r="A1099" t="s">
        <v>2636</v>
      </c>
      <c r="B1099" s="1">
        <v>45381</v>
      </c>
      <c r="C1099" t="s">
        <v>2637</v>
      </c>
      <c r="D1099" t="s">
        <v>1043</v>
      </c>
      <c r="E1099">
        <v>32</v>
      </c>
      <c r="F1099" t="s">
        <v>23</v>
      </c>
      <c r="G1099" t="s">
        <v>34</v>
      </c>
      <c r="H1099" t="s">
        <v>42</v>
      </c>
      <c r="I1099" t="s">
        <v>144</v>
      </c>
      <c r="J1099" t="s">
        <v>176</v>
      </c>
      <c r="K1099">
        <v>5</v>
      </c>
      <c r="L1099">
        <v>10965.5</v>
      </c>
      <c r="M1099">
        <v>0.17</v>
      </c>
      <c r="N1099">
        <v>60476.18</v>
      </c>
      <c r="O1099">
        <v>10094.56</v>
      </c>
      <c r="P1099">
        <v>67.11</v>
      </c>
      <c r="Q1099" t="s">
        <v>28</v>
      </c>
      <c r="R1099">
        <v>3</v>
      </c>
      <c r="S1099" t="b">
        <v>0</v>
      </c>
      <c r="T1099" t="s">
        <v>38</v>
      </c>
      <c r="U1099">
        <v>3</v>
      </c>
    </row>
    <row r="1100" spans="1:21" x14ac:dyDescent="0.3">
      <c r="A1100" t="s">
        <v>2638</v>
      </c>
      <c r="B1100" s="1">
        <v>45516</v>
      </c>
      <c r="C1100" t="s">
        <v>2639</v>
      </c>
      <c r="D1100" t="s">
        <v>2640</v>
      </c>
      <c r="E1100">
        <v>20</v>
      </c>
      <c r="F1100" t="s">
        <v>23</v>
      </c>
      <c r="G1100" t="s">
        <v>34</v>
      </c>
      <c r="H1100" t="s">
        <v>48</v>
      </c>
      <c r="I1100" t="s">
        <v>75</v>
      </c>
      <c r="J1100" t="s">
        <v>130</v>
      </c>
      <c r="K1100">
        <v>10</v>
      </c>
      <c r="L1100">
        <v>1866.54</v>
      </c>
      <c r="M1100">
        <v>0.06</v>
      </c>
      <c r="N1100">
        <v>28793.88</v>
      </c>
      <c r="O1100">
        <v>10235.469999999999</v>
      </c>
      <c r="P1100">
        <v>39.49</v>
      </c>
      <c r="Q1100" t="s">
        <v>69</v>
      </c>
      <c r="R1100">
        <v>5</v>
      </c>
      <c r="S1100" t="b">
        <v>0</v>
      </c>
      <c r="T1100" t="s">
        <v>83</v>
      </c>
      <c r="U1100">
        <v>7</v>
      </c>
    </row>
    <row r="1101" spans="1:21" x14ac:dyDescent="0.3">
      <c r="A1101" t="s">
        <v>2641</v>
      </c>
      <c r="B1101" s="1">
        <v>44088</v>
      </c>
      <c r="C1101" t="s">
        <v>2642</v>
      </c>
      <c r="D1101" t="s">
        <v>1451</v>
      </c>
      <c r="E1101">
        <v>16</v>
      </c>
      <c r="F1101" t="s">
        <v>67</v>
      </c>
      <c r="G1101" t="s">
        <v>34</v>
      </c>
      <c r="H1101" t="s">
        <v>104</v>
      </c>
      <c r="I1101" t="s">
        <v>43</v>
      </c>
      <c r="J1101" t="s">
        <v>44</v>
      </c>
      <c r="K1101">
        <v>3</v>
      </c>
      <c r="L1101">
        <v>8460.49</v>
      </c>
      <c r="M1101">
        <v>0.16</v>
      </c>
      <c r="N1101">
        <v>19748.43</v>
      </c>
      <c r="O1101">
        <v>6671.85</v>
      </c>
      <c r="P1101">
        <v>38.06</v>
      </c>
      <c r="Q1101" t="s">
        <v>63</v>
      </c>
      <c r="R1101">
        <v>3</v>
      </c>
      <c r="S1101" t="b">
        <v>0</v>
      </c>
      <c r="T1101" t="s">
        <v>38</v>
      </c>
      <c r="U1101">
        <v>3</v>
      </c>
    </row>
    <row r="1102" spans="1:21" x14ac:dyDescent="0.3">
      <c r="A1102" t="s">
        <v>2643</v>
      </c>
      <c r="B1102" s="1">
        <v>44541</v>
      </c>
      <c r="C1102" t="s">
        <v>2644</v>
      </c>
      <c r="D1102" t="s">
        <v>72</v>
      </c>
      <c r="E1102">
        <v>21</v>
      </c>
      <c r="F1102" t="s">
        <v>67</v>
      </c>
      <c r="G1102" t="s">
        <v>109</v>
      </c>
      <c r="H1102" t="s">
        <v>119</v>
      </c>
      <c r="I1102" t="s">
        <v>26</v>
      </c>
      <c r="J1102" t="s">
        <v>396</v>
      </c>
      <c r="K1102">
        <v>8</v>
      </c>
      <c r="L1102">
        <v>210.62</v>
      </c>
      <c r="M1102">
        <v>0.36</v>
      </c>
      <c r="N1102">
        <v>807.18</v>
      </c>
      <c r="O1102">
        <v>51.19</v>
      </c>
      <c r="P1102">
        <v>62.4</v>
      </c>
      <c r="Q1102" t="s">
        <v>56</v>
      </c>
      <c r="S1102" t="b">
        <v>0</v>
      </c>
      <c r="T1102" t="s">
        <v>38</v>
      </c>
      <c r="U1102">
        <v>6</v>
      </c>
    </row>
    <row r="1103" spans="1:21" x14ac:dyDescent="0.3">
      <c r="A1103" t="s">
        <v>2645</v>
      </c>
      <c r="B1103" s="1">
        <v>44050</v>
      </c>
      <c r="C1103" t="s">
        <v>2646</v>
      </c>
      <c r="D1103" t="s">
        <v>2647</v>
      </c>
      <c r="E1103">
        <v>50</v>
      </c>
      <c r="F1103" t="s">
        <v>23</v>
      </c>
      <c r="G1103" t="s">
        <v>81</v>
      </c>
      <c r="H1103" t="s">
        <v>290</v>
      </c>
      <c r="I1103" t="s">
        <v>26</v>
      </c>
      <c r="J1103" t="s">
        <v>55</v>
      </c>
      <c r="K1103">
        <v>4</v>
      </c>
      <c r="L1103">
        <v>299.75</v>
      </c>
      <c r="M1103">
        <v>0.01</v>
      </c>
      <c r="N1103">
        <v>1339.61</v>
      </c>
      <c r="O1103">
        <v>109.11</v>
      </c>
      <c r="P1103">
        <v>106.26</v>
      </c>
      <c r="Q1103" t="s">
        <v>50</v>
      </c>
      <c r="R1103">
        <v>2</v>
      </c>
      <c r="S1103" t="b">
        <v>0</v>
      </c>
      <c r="T1103" t="s">
        <v>83</v>
      </c>
      <c r="U1103">
        <v>7</v>
      </c>
    </row>
    <row r="1104" spans="1:21" x14ac:dyDescent="0.3">
      <c r="A1104" t="s">
        <v>2648</v>
      </c>
      <c r="B1104" s="1">
        <v>44341</v>
      </c>
      <c r="C1104" t="s">
        <v>2649</v>
      </c>
      <c r="D1104" t="s">
        <v>240</v>
      </c>
      <c r="E1104">
        <v>16</v>
      </c>
      <c r="F1104" t="s">
        <v>23</v>
      </c>
      <c r="G1104" t="s">
        <v>34</v>
      </c>
      <c r="H1104" t="s">
        <v>35</v>
      </c>
      <c r="I1104" t="s">
        <v>61</v>
      </c>
      <c r="J1104" t="s">
        <v>105</v>
      </c>
      <c r="K1104">
        <v>7</v>
      </c>
      <c r="L1104">
        <v>862.1</v>
      </c>
      <c r="M1104">
        <v>0.39</v>
      </c>
      <c r="N1104">
        <v>3916.31</v>
      </c>
      <c r="O1104">
        <v>1476.96</v>
      </c>
      <c r="P1104">
        <v>72.680000000000007</v>
      </c>
      <c r="Q1104" t="s">
        <v>50</v>
      </c>
      <c r="R1104">
        <v>1</v>
      </c>
      <c r="S1104" t="b">
        <v>1</v>
      </c>
      <c r="T1104" t="s">
        <v>29</v>
      </c>
      <c r="U1104">
        <v>8</v>
      </c>
    </row>
    <row r="1105" spans="1:21" x14ac:dyDescent="0.3">
      <c r="A1105" t="s">
        <v>2650</v>
      </c>
      <c r="B1105" s="1">
        <v>44174</v>
      </c>
      <c r="C1105" t="s">
        <v>2651</v>
      </c>
      <c r="D1105" t="s">
        <v>1287</v>
      </c>
      <c r="E1105">
        <v>35</v>
      </c>
      <c r="F1105" t="s">
        <v>23</v>
      </c>
      <c r="G1105" t="s">
        <v>34</v>
      </c>
      <c r="H1105" t="s">
        <v>35</v>
      </c>
      <c r="I1105" t="s">
        <v>75</v>
      </c>
      <c r="J1105" t="s">
        <v>87</v>
      </c>
      <c r="K1105">
        <v>7</v>
      </c>
      <c r="L1105">
        <v>446.81</v>
      </c>
      <c r="M1105">
        <v>7.0000000000000007E-2</v>
      </c>
      <c r="N1105">
        <v>2020.82</v>
      </c>
      <c r="O1105">
        <v>594.44000000000005</v>
      </c>
      <c r="P1105">
        <v>79.489999999999995</v>
      </c>
      <c r="Q1105" t="s">
        <v>56</v>
      </c>
      <c r="R1105">
        <v>1</v>
      </c>
      <c r="S1105" t="b">
        <v>0</v>
      </c>
      <c r="T1105" t="s">
        <v>83</v>
      </c>
      <c r="U1105">
        <v>1</v>
      </c>
    </row>
    <row r="1106" spans="1:21" x14ac:dyDescent="0.3">
      <c r="A1106" t="s">
        <v>1540</v>
      </c>
      <c r="B1106" s="1">
        <v>45122</v>
      </c>
      <c r="C1106" t="s">
        <v>1541</v>
      </c>
      <c r="D1106" t="s">
        <v>1542</v>
      </c>
      <c r="E1106">
        <v>33</v>
      </c>
      <c r="F1106" t="s">
        <v>23</v>
      </c>
      <c r="G1106" t="s">
        <v>34</v>
      </c>
      <c r="H1106" t="s">
        <v>42</v>
      </c>
      <c r="I1106" t="s">
        <v>36</v>
      </c>
      <c r="J1106" t="s">
        <v>449</v>
      </c>
      <c r="K1106">
        <v>10</v>
      </c>
      <c r="L1106">
        <v>2340.48</v>
      </c>
      <c r="N1106">
        <v>30857.19</v>
      </c>
      <c r="O1106">
        <v>16769.400000000001</v>
      </c>
      <c r="P1106">
        <v>65.62</v>
      </c>
      <c r="Q1106" t="s">
        <v>50</v>
      </c>
      <c r="R1106">
        <v>2</v>
      </c>
      <c r="S1106" t="b">
        <v>0</v>
      </c>
      <c r="T1106" t="s">
        <v>38</v>
      </c>
      <c r="U1106">
        <v>9</v>
      </c>
    </row>
    <row r="1107" spans="1:21" x14ac:dyDescent="0.3">
      <c r="A1107" t="s">
        <v>2652</v>
      </c>
      <c r="B1107" s="1">
        <v>44850</v>
      </c>
      <c r="C1107" t="s">
        <v>2653</v>
      </c>
      <c r="D1107" t="s">
        <v>1878</v>
      </c>
      <c r="E1107">
        <v>36</v>
      </c>
      <c r="F1107" t="s">
        <v>67</v>
      </c>
      <c r="G1107" t="s">
        <v>24</v>
      </c>
      <c r="H1107" t="s">
        <v>25</v>
      </c>
      <c r="I1107" t="s">
        <v>26</v>
      </c>
      <c r="J1107" t="s">
        <v>396</v>
      </c>
      <c r="K1107">
        <v>8</v>
      </c>
      <c r="L1107">
        <v>394.24</v>
      </c>
      <c r="M1107">
        <v>0.28000000000000003</v>
      </c>
      <c r="N1107">
        <v>2269.73</v>
      </c>
      <c r="O1107">
        <v>208.28</v>
      </c>
      <c r="P1107">
        <v>66.63</v>
      </c>
      <c r="Q1107" t="s">
        <v>69</v>
      </c>
      <c r="R1107">
        <v>1</v>
      </c>
      <c r="S1107" t="b">
        <v>0</v>
      </c>
      <c r="T1107" t="s">
        <v>38</v>
      </c>
      <c r="U1107">
        <v>4</v>
      </c>
    </row>
    <row r="1108" spans="1:21" x14ac:dyDescent="0.3">
      <c r="A1108" t="s">
        <v>2654</v>
      </c>
      <c r="B1108" t="s">
        <v>8887</v>
      </c>
      <c r="C1108" t="s">
        <v>2655</v>
      </c>
      <c r="D1108" t="s">
        <v>588</v>
      </c>
      <c r="E1108">
        <v>60</v>
      </c>
      <c r="F1108" t="s">
        <v>67</v>
      </c>
      <c r="G1108" t="s">
        <v>73</v>
      </c>
      <c r="H1108" t="s">
        <v>74</v>
      </c>
      <c r="I1108" t="s">
        <v>125</v>
      </c>
      <c r="J1108" t="s">
        <v>305</v>
      </c>
      <c r="K1108">
        <v>6</v>
      </c>
      <c r="L1108">
        <v>62456.65</v>
      </c>
      <c r="M1108">
        <v>0.02</v>
      </c>
      <c r="N1108">
        <v>593837.1</v>
      </c>
      <c r="O1108">
        <v>72763.11</v>
      </c>
      <c r="P1108">
        <v>30.38</v>
      </c>
      <c r="Q1108" t="s">
        <v>28</v>
      </c>
      <c r="R1108">
        <v>4</v>
      </c>
      <c r="S1108" t="b">
        <v>0</v>
      </c>
      <c r="T1108" t="s">
        <v>83</v>
      </c>
      <c r="U1108">
        <v>1</v>
      </c>
    </row>
    <row r="1109" spans="1:21" x14ac:dyDescent="0.3">
      <c r="A1109" t="s">
        <v>2656</v>
      </c>
      <c r="B1109" s="1">
        <v>44971</v>
      </c>
      <c r="C1109" t="s">
        <v>2657</v>
      </c>
      <c r="D1109" t="s">
        <v>1380</v>
      </c>
      <c r="E1109">
        <v>57</v>
      </c>
      <c r="F1109" t="s">
        <v>33</v>
      </c>
      <c r="G1109" t="s">
        <v>24</v>
      </c>
      <c r="H1109" t="s">
        <v>54</v>
      </c>
      <c r="I1109" t="s">
        <v>36</v>
      </c>
      <c r="J1109" t="s">
        <v>665</v>
      </c>
      <c r="K1109">
        <v>9</v>
      </c>
      <c r="L1109">
        <v>1014.1</v>
      </c>
      <c r="M1109">
        <v>0.17</v>
      </c>
      <c r="N1109">
        <v>7782.1</v>
      </c>
      <c r="O1109">
        <v>2587.13</v>
      </c>
      <c r="P1109">
        <v>50.45</v>
      </c>
      <c r="Q1109" t="s">
        <v>69</v>
      </c>
      <c r="R1109">
        <v>1</v>
      </c>
      <c r="S1109" t="b">
        <v>0</v>
      </c>
      <c r="T1109" t="s">
        <v>38</v>
      </c>
      <c r="U1109">
        <v>10</v>
      </c>
    </row>
    <row r="1110" spans="1:21" x14ac:dyDescent="0.3">
      <c r="A1110" t="s">
        <v>2658</v>
      </c>
      <c r="B1110" s="1">
        <v>44423</v>
      </c>
      <c r="C1110" t="s">
        <v>2659</v>
      </c>
      <c r="D1110" t="s">
        <v>709</v>
      </c>
      <c r="E1110">
        <v>35</v>
      </c>
      <c r="F1110" t="s">
        <v>23</v>
      </c>
      <c r="G1110" t="s">
        <v>73</v>
      </c>
      <c r="H1110" t="s">
        <v>74</v>
      </c>
      <c r="I1110" t="s">
        <v>43</v>
      </c>
      <c r="J1110" t="s">
        <v>91</v>
      </c>
      <c r="K1110">
        <v>10</v>
      </c>
      <c r="L1110">
        <v>26198.400000000001</v>
      </c>
      <c r="M1110">
        <v>0.08</v>
      </c>
      <c r="N1110">
        <v>256959.11</v>
      </c>
      <c r="O1110">
        <v>92292.36</v>
      </c>
      <c r="P1110">
        <v>42.39</v>
      </c>
      <c r="Q1110" t="s">
        <v>69</v>
      </c>
      <c r="R1110">
        <v>4</v>
      </c>
      <c r="S1110" t="b">
        <v>0</v>
      </c>
      <c r="T1110" t="s">
        <v>38</v>
      </c>
      <c r="U1110">
        <v>2</v>
      </c>
    </row>
    <row r="1111" spans="1:21" x14ac:dyDescent="0.3">
      <c r="A1111" t="s">
        <v>2660</v>
      </c>
      <c r="B1111" s="1">
        <v>45147</v>
      </c>
      <c r="C1111" t="s">
        <v>2661</v>
      </c>
      <c r="D1111" t="s">
        <v>1040</v>
      </c>
      <c r="E1111">
        <v>53</v>
      </c>
      <c r="F1111" t="s">
        <v>67</v>
      </c>
      <c r="G1111" t="s">
        <v>24</v>
      </c>
      <c r="H1111" t="s">
        <v>68</v>
      </c>
      <c r="I1111" t="s">
        <v>36</v>
      </c>
      <c r="J1111" t="s">
        <v>100</v>
      </c>
      <c r="K1111">
        <v>4</v>
      </c>
      <c r="L1111">
        <v>369.22</v>
      </c>
      <c r="M1111">
        <v>0.19</v>
      </c>
      <c r="N1111">
        <v>1495.87</v>
      </c>
      <c r="O1111">
        <v>791.13</v>
      </c>
      <c r="P1111">
        <v>38.15</v>
      </c>
      <c r="Q1111" t="s">
        <v>69</v>
      </c>
      <c r="R1111">
        <v>5</v>
      </c>
      <c r="S1111" t="b">
        <v>0</v>
      </c>
      <c r="T1111" t="s">
        <v>38</v>
      </c>
      <c r="U1111">
        <v>9</v>
      </c>
    </row>
    <row r="1112" spans="1:21" x14ac:dyDescent="0.3">
      <c r="A1112" t="s">
        <v>2662</v>
      </c>
      <c r="B1112" s="1">
        <v>45633</v>
      </c>
      <c r="C1112" t="s">
        <v>2663</v>
      </c>
      <c r="D1112" t="s">
        <v>1392</v>
      </c>
      <c r="E1112">
        <v>39</v>
      </c>
      <c r="F1112" t="s">
        <v>23</v>
      </c>
      <c r="G1112" t="s">
        <v>109</v>
      </c>
      <c r="H1112" t="s">
        <v>327</v>
      </c>
      <c r="I1112" t="s">
        <v>26</v>
      </c>
      <c r="J1112" t="s">
        <v>426</v>
      </c>
      <c r="K1112">
        <v>6</v>
      </c>
      <c r="L1112">
        <v>199.94</v>
      </c>
      <c r="M1112">
        <v>7.0000000000000007E-2</v>
      </c>
      <c r="N1112">
        <v>1058.44</v>
      </c>
      <c r="O1112">
        <v>90.06</v>
      </c>
      <c r="P1112">
        <v>70.92</v>
      </c>
      <c r="Q1112" t="s">
        <v>69</v>
      </c>
      <c r="R1112">
        <v>3</v>
      </c>
      <c r="S1112" t="b">
        <v>0</v>
      </c>
      <c r="T1112" t="s">
        <v>135</v>
      </c>
      <c r="U1112">
        <v>10</v>
      </c>
    </row>
    <row r="1113" spans="1:21" x14ac:dyDescent="0.3">
      <c r="A1113" t="s">
        <v>2664</v>
      </c>
      <c r="B1113" s="1">
        <v>43864</v>
      </c>
      <c r="C1113" t="s">
        <v>2665</v>
      </c>
      <c r="D1113" t="s">
        <v>234</v>
      </c>
      <c r="E1113">
        <v>58</v>
      </c>
      <c r="F1113" t="s">
        <v>33</v>
      </c>
      <c r="G1113" t="s">
        <v>73</v>
      </c>
      <c r="H1113" t="s">
        <v>99</v>
      </c>
      <c r="I1113" t="s">
        <v>75</v>
      </c>
      <c r="J1113" t="s">
        <v>87</v>
      </c>
      <c r="K1113">
        <v>2</v>
      </c>
      <c r="L1113">
        <v>1849.33</v>
      </c>
      <c r="M1113">
        <v>0.36</v>
      </c>
      <c r="N1113">
        <v>2115.12</v>
      </c>
      <c r="O1113">
        <v>453.68</v>
      </c>
      <c r="P1113">
        <v>31.92</v>
      </c>
      <c r="Q1113" t="s">
        <v>77</v>
      </c>
      <c r="R1113">
        <v>5</v>
      </c>
      <c r="S1113" t="b">
        <v>0</v>
      </c>
      <c r="T1113" t="s">
        <v>38</v>
      </c>
      <c r="U1113">
        <v>5</v>
      </c>
    </row>
    <row r="1114" spans="1:21" x14ac:dyDescent="0.3">
      <c r="A1114" t="s">
        <v>2666</v>
      </c>
      <c r="B1114" s="1">
        <v>44068</v>
      </c>
      <c r="C1114" t="s">
        <v>2667</v>
      </c>
      <c r="D1114" t="s">
        <v>1016</v>
      </c>
      <c r="E1114">
        <v>53</v>
      </c>
      <c r="F1114" t="s">
        <v>23</v>
      </c>
      <c r="G1114" t="s">
        <v>24</v>
      </c>
      <c r="H1114" t="s">
        <v>168</v>
      </c>
      <c r="I1114" t="s">
        <v>75</v>
      </c>
      <c r="J1114" t="s">
        <v>130</v>
      </c>
      <c r="K1114">
        <v>999</v>
      </c>
      <c r="L1114">
        <v>2567.4</v>
      </c>
      <c r="M1114">
        <v>0.31</v>
      </c>
      <c r="N1114">
        <v>2281458.2200000002</v>
      </c>
      <c r="O1114">
        <v>899209.6</v>
      </c>
      <c r="P1114">
        <v>74.459999999999994</v>
      </c>
      <c r="Q1114" t="s">
        <v>50</v>
      </c>
      <c r="R1114">
        <v>3</v>
      </c>
      <c r="S1114" t="b">
        <v>0</v>
      </c>
      <c r="T1114" t="s">
        <v>38</v>
      </c>
      <c r="U1114">
        <v>5</v>
      </c>
    </row>
    <row r="1115" spans="1:21" x14ac:dyDescent="0.3">
      <c r="A1115" t="s">
        <v>2668</v>
      </c>
      <c r="B1115" s="1">
        <v>44683</v>
      </c>
      <c r="C1115" t="s">
        <v>2669</v>
      </c>
      <c r="D1115" t="s">
        <v>1008</v>
      </c>
      <c r="E1115">
        <v>29</v>
      </c>
      <c r="F1115" t="s">
        <v>67</v>
      </c>
      <c r="G1115" t="s">
        <v>34</v>
      </c>
      <c r="H1115" t="s">
        <v>35</v>
      </c>
      <c r="I1115" t="s">
        <v>36</v>
      </c>
      <c r="J1115" t="s">
        <v>100</v>
      </c>
      <c r="K1115">
        <v>4</v>
      </c>
      <c r="L1115">
        <v>1147.98</v>
      </c>
      <c r="M1115">
        <v>0.2</v>
      </c>
      <c r="N1115">
        <v>6361.05</v>
      </c>
      <c r="O1115">
        <v>3168.26</v>
      </c>
      <c r="P1115">
        <v>65.040000000000006</v>
      </c>
      <c r="Q1115" t="s">
        <v>69</v>
      </c>
      <c r="R1115">
        <v>4</v>
      </c>
      <c r="S1115" t="b">
        <v>0</v>
      </c>
      <c r="T1115" t="s">
        <v>135</v>
      </c>
      <c r="U1115">
        <v>3</v>
      </c>
    </row>
    <row r="1116" spans="1:21" x14ac:dyDescent="0.3">
      <c r="A1116" t="s">
        <v>2670</v>
      </c>
      <c r="B1116" s="1">
        <v>45285</v>
      </c>
      <c r="C1116" t="s">
        <v>2671</v>
      </c>
      <c r="D1116" t="s">
        <v>1179</v>
      </c>
      <c r="E1116">
        <v>42</v>
      </c>
      <c r="F1116" t="s">
        <v>33</v>
      </c>
      <c r="G1116" t="s">
        <v>109</v>
      </c>
      <c r="H1116" t="s">
        <v>327</v>
      </c>
      <c r="I1116" t="s">
        <v>75</v>
      </c>
      <c r="J1116" t="s">
        <v>120</v>
      </c>
      <c r="K1116">
        <v>9</v>
      </c>
      <c r="L1116">
        <v>498.04</v>
      </c>
      <c r="M1116">
        <v>0.17</v>
      </c>
      <c r="N1116">
        <v>3156.27</v>
      </c>
      <c r="O1116">
        <v>846.9</v>
      </c>
      <c r="P1116">
        <v>66.239999999999995</v>
      </c>
      <c r="Q1116" t="s">
        <v>50</v>
      </c>
      <c r="R1116">
        <v>2</v>
      </c>
      <c r="S1116" t="b">
        <v>0</v>
      </c>
      <c r="T1116" t="s">
        <v>83</v>
      </c>
      <c r="U1116">
        <v>9</v>
      </c>
    </row>
    <row r="1117" spans="1:21" x14ac:dyDescent="0.3">
      <c r="A1117" t="s">
        <v>2672</v>
      </c>
      <c r="B1117" s="1">
        <v>44784</v>
      </c>
      <c r="C1117" t="s">
        <v>2673</v>
      </c>
      <c r="D1117" t="s">
        <v>1970</v>
      </c>
      <c r="E1117">
        <v>14</v>
      </c>
      <c r="F1117" t="s">
        <v>33</v>
      </c>
      <c r="G1117" t="s">
        <v>24</v>
      </c>
      <c r="H1117" t="s">
        <v>25</v>
      </c>
      <c r="I1117" t="s">
        <v>26</v>
      </c>
      <c r="J1117" t="s">
        <v>396</v>
      </c>
      <c r="K1117">
        <v>4</v>
      </c>
      <c r="L1117">
        <v>226.35</v>
      </c>
      <c r="M1117">
        <v>7.0000000000000007E-2</v>
      </c>
      <c r="N1117">
        <v>989.86</v>
      </c>
      <c r="O1117">
        <v>91.52</v>
      </c>
      <c r="P1117">
        <v>55.59</v>
      </c>
      <c r="Q1117" t="s">
        <v>28</v>
      </c>
      <c r="R1117">
        <v>1</v>
      </c>
      <c r="S1117" t="b">
        <v>0</v>
      </c>
      <c r="T1117" t="s">
        <v>57</v>
      </c>
      <c r="U1117">
        <v>3</v>
      </c>
    </row>
    <row r="1118" spans="1:21" x14ac:dyDescent="0.3">
      <c r="A1118" t="s">
        <v>2674</v>
      </c>
      <c r="B1118" s="1">
        <v>44623</v>
      </c>
      <c r="C1118" t="s">
        <v>2675</v>
      </c>
      <c r="D1118" t="s">
        <v>2132</v>
      </c>
      <c r="E1118">
        <v>36</v>
      </c>
      <c r="F1118" t="s">
        <v>33</v>
      </c>
      <c r="G1118" t="s">
        <v>109</v>
      </c>
      <c r="H1118" t="s">
        <v>139</v>
      </c>
      <c r="I1118" t="s">
        <v>26</v>
      </c>
      <c r="J1118" t="s">
        <v>396</v>
      </c>
      <c r="K1118">
        <v>10</v>
      </c>
      <c r="L1118">
        <v>206.1</v>
      </c>
      <c r="M1118">
        <v>0.35</v>
      </c>
      <c r="N1118">
        <v>1777.49</v>
      </c>
      <c r="O1118">
        <v>133.97</v>
      </c>
      <c r="P1118">
        <v>79.95</v>
      </c>
      <c r="Q1118" t="s">
        <v>77</v>
      </c>
      <c r="R1118">
        <v>2</v>
      </c>
      <c r="S1118" t="b">
        <v>0</v>
      </c>
      <c r="T1118" t="s">
        <v>38</v>
      </c>
      <c r="U1118">
        <v>1</v>
      </c>
    </row>
    <row r="1119" spans="1:21" x14ac:dyDescent="0.3">
      <c r="A1119" t="s">
        <v>2676</v>
      </c>
      <c r="B1119" s="1">
        <v>44935</v>
      </c>
      <c r="C1119" t="s">
        <v>2677</v>
      </c>
      <c r="D1119" t="s">
        <v>1993</v>
      </c>
      <c r="E1119">
        <v>46</v>
      </c>
      <c r="F1119" t="s">
        <v>33</v>
      </c>
      <c r="G1119" t="s">
        <v>73</v>
      </c>
      <c r="H1119" t="s">
        <v>190</v>
      </c>
      <c r="I1119" t="s">
        <v>43</v>
      </c>
      <c r="J1119" t="s">
        <v>184</v>
      </c>
      <c r="K1119">
        <v>7</v>
      </c>
      <c r="L1119">
        <v>14759.75</v>
      </c>
      <c r="M1119">
        <v>0.17</v>
      </c>
      <c r="N1119">
        <v>87388.37</v>
      </c>
      <c r="O1119">
        <v>15358.82</v>
      </c>
      <c r="P1119">
        <v>24.99</v>
      </c>
      <c r="Q1119" t="s">
        <v>50</v>
      </c>
      <c r="S1119" t="b">
        <v>0</v>
      </c>
      <c r="T1119" t="s">
        <v>38</v>
      </c>
      <c r="U1119">
        <v>4</v>
      </c>
    </row>
    <row r="1120" spans="1:21" x14ac:dyDescent="0.3">
      <c r="A1120" t="s">
        <v>2678</v>
      </c>
      <c r="B1120" s="1">
        <v>43836</v>
      </c>
      <c r="C1120" t="s">
        <v>2679</v>
      </c>
      <c r="D1120" t="s">
        <v>654</v>
      </c>
      <c r="F1120" t="s">
        <v>67</v>
      </c>
      <c r="G1120" t="s">
        <v>81</v>
      </c>
      <c r="H1120" t="s">
        <v>82</v>
      </c>
      <c r="I1120" t="s">
        <v>75</v>
      </c>
      <c r="J1120" t="s">
        <v>204</v>
      </c>
      <c r="K1120">
        <v>5</v>
      </c>
      <c r="L1120">
        <v>669.43</v>
      </c>
      <c r="M1120">
        <v>0.01</v>
      </c>
      <c r="N1120">
        <v>2618.73</v>
      </c>
      <c r="O1120">
        <v>710.9</v>
      </c>
      <c r="P1120">
        <v>82.42</v>
      </c>
      <c r="Q1120" t="s">
        <v>69</v>
      </c>
      <c r="R1120">
        <v>4</v>
      </c>
      <c r="S1120" t="b">
        <v>0</v>
      </c>
      <c r="T1120" t="s">
        <v>38</v>
      </c>
      <c r="U1120">
        <v>10</v>
      </c>
    </row>
    <row r="1121" spans="1:21" x14ac:dyDescent="0.3">
      <c r="A1121" t="s">
        <v>2680</v>
      </c>
      <c r="B1121" s="1">
        <v>44286</v>
      </c>
      <c r="C1121" t="s">
        <v>2681</v>
      </c>
      <c r="D1121" t="s">
        <v>1988</v>
      </c>
      <c r="E1121">
        <v>20</v>
      </c>
      <c r="F1121" t="s">
        <v>67</v>
      </c>
      <c r="G1121" t="s">
        <v>24</v>
      </c>
      <c r="H1121" t="s">
        <v>25</v>
      </c>
      <c r="I1121" t="s">
        <v>125</v>
      </c>
      <c r="J1121" t="s">
        <v>169</v>
      </c>
      <c r="K1121">
        <v>4</v>
      </c>
      <c r="L1121">
        <v>68084.100000000006</v>
      </c>
      <c r="M1121">
        <v>0.37</v>
      </c>
      <c r="N1121">
        <v>189388.83</v>
      </c>
      <c r="O1121">
        <v>13906.21</v>
      </c>
      <c r="P1121">
        <v>69.36</v>
      </c>
      <c r="Q1121" t="s">
        <v>28</v>
      </c>
      <c r="S1121" t="b">
        <v>0</v>
      </c>
      <c r="T1121" t="s">
        <v>38</v>
      </c>
      <c r="U1121">
        <v>3</v>
      </c>
    </row>
    <row r="1122" spans="1:21" x14ac:dyDescent="0.3">
      <c r="A1122" t="s">
        <v>2682</v>
      </c>
      <c r="B1122" s="1">
        <v>44789</v>
      </c>
      <c r="C1122" t="s">
        <v>2683</v>
      </c>
      <c r="D1122" t="s">
        <v>531</v>
      </c>
      <c r="E1122">
        <v>36</v>
      </c>
      <c r="F1122" t="s">
        <v>33</v>
      </c>
      <c r="G1122" t="s">
        <v>109</v>
      </c>
      <c r="H1122" t="s">
        <v>327</v>
      </c>
      <c r="I1122" t="s">
        <v>75</v>
      </c>
      <c r="J1122" t="s">
        <v>130</v>
      </c>
      <c r="K1122">
        <v>7</v>
      </c>
      <c r="L1122">
        <v>1443.52</v>
      </c>
      <c r="M1122">
        <v>0.13</v>
      </c>
      <c r="N1122">
        <v>11305.88</v>
      </c>
      <c r="O1122">
        <v>3465.68</v>
      </c>
      <c r="P1122">
        <v>55.23</v>
      </c>
      <c r="Q1122" t="s">
        <v>69</v>
      </c>
      <c r="R1122">
        <v>1</v>
      </c>
      <c r="S1122" t="b">
        <v>1</v>
      </c>
      <c r="T1122" t="s">
        <v>29</v>
      </c>
      <c r="U1122">
        <v>5</v>
      </c>
    </row>
    <row r="1123" spans="1:21" x14ac:dyDescent="0.3">
      <c r="A1123" t="s">
        <v>2684</v>
      </c>
      <c r="B1123" s="1">
        <v>44594</v>
      </c>
      <c r="C1123" t="s">
        <v>2685</v>
      </c>
      <c r="D1123" t="s">
        <v>794</v>
      </c>
      <c r="E1123">
        <v>8</v>
      </c>
      <c r="F1123" t="s">
        <v>23</v>
      </c>
      <c r="G1123" t="s">
        <v>24</v>
      </c>
      <c r="H1123" t="s">
        <v>168</v>
      </c>
      <c r="I1123" t="s">
        <v>144</v>
      </c>
      <c r="J1123" t="s">
        <v>159</v>
      </c>
      <c r="K1123">
        <v>5</v>
      </c>
      <c r="L1123">
        <v>13240.63</v>
      </c>
      <c r="M1123">
        <v>0.26</v>
      </c>
      <c r="N1123">
        <v>46691.07</v>
      </c>
      <c r="O1123">
        <v>9265.4</v>
      </c>
      <c r="P1123">
        <v>67.489999999999995</v>
      </c>
      <c r="Q1123" t="s">
        <v>56</v>
      </c>
      <c r="R1123">
        <v>5</v>
      </c>
      <c r="S1123" t="b">
        <v>0</v>
      </c>
      <c r="T1123" t="s">
        <v>38</v>
      </c>
      <c r="U1123">
        <v>5</v>
      </c>
    </row>
    <row r="1124" spans="1:21" x14ac:dyDescent="0.3">
      <c r="A1124" t="s">
        <v>529</v>
      </c>
      <c r="B1124" s="1">
        <v>44818</v>
      </c>
      <c r="C1124" t="s">
        <v>530</v>
      </c>
      <c r="D1124" t="s">
        <v>531</v>
      </c>
      <c r="E1124">
        <v>51</v>
      </c>
      <c r="F1124" t="s">
        <v>33</v>
      </c>
      <c r="G1124" t="s">
        <v>109</v>
      </c>
      <c r="H1124" t="s">
        <v>139</v>
      </c>
      <c r="I1124" t="s">
        <v>144</v>
      </c>
      <c r="J1124" t="s">
        <v>159</v>
      </c>
      <c r="K1124">
        <v>2</v>
      </c>
      <c r="L1124">
        <v>13833.36</v>
      </c>
      <c r="M1124">
        <v>0.06</v>
      </c>
      <c r="N1124">
        <v>30150.799999999999</v>
      </c>
      <c r="O1124">
        <v>8534.61</v>
      </c>
      <c r="P1124">
        <v>40.57</v>
      </c>
      <c r="Q1124" t="s">
        <v>56</v>
      </c>
      <c r="S1124" t="b">
        <v>0</v>
      </c>
      <c r="T1124" t="s">
        <v>38</v>
      </c>
      <c r="U1124">
        <v>8</v>
      </c>
    </row>
    <row r="1125" spans="1:21" x14ac:dyDescent="0.3">
      <c r="A1125" t="s">
        <v>2686</v>
      </c>
      <c r="B1125" s="1">
        <v>44597</v>
      </c>
      <c r="C1125" t="s">
        <v>2687</v>
      </c>
      <c r="D1125" t="s">
        <v>2688</v>
      </c>
      <c r="E1125">
        <v>31</v>
      </c>
      <c r="F1125" t="s">
        <v>23</v>
      </c>
      <c r="G1125" t="s">
        <v>24</v>
      </c>
      <c r="H1125" t="s">
        <v>68</v>
      </c>
      <c r="I1125" t="s">
        <v>26</v>
      </c>
      <c r="J1125" t="s">
        <v>426</v>
      </c>
      <c r="K1125">
        <v>8</v>
      </c>
      <c r="L1125">
        <v>367.78</v>
      </c>
      <c r="M1125">
        <v>0.05</v>
      </c>
      <c r="N1125">
        <v>2940.06</v>
      </c>
      <c r="O1125">
        <v>156.66999999999999</v>
      </c>
      <c r="P1125">
        <v>59.05</v>
      </c>
      <c r="Q1125" t="s">
        <v>56</v>
      </c>
      <c r="R1125">
        <v>3</v>
      </c>
      <c r="S1125" t="b">
        <v>0</v>
      </c>
      <c r="T1125" t="s">
        <v>38</v>
      </c>
      <c r="U1125">
        <v>10</v>
      </c>
    </row>
    <row r="1126" spans="1:21" x14ac:dyDescent="0.3">
      <c r="A1126" t="s">
        <v>2689</v>
      </c>
      <c r="B1126" t="s">
        <v>8888</v>
      </c>
      <c r="C1126" t="s">
        <v>2690</v>
      </c>
      <c r="D1126" t="s">
        <v>338</v>
      </c>
      <c r="E1126">
        <v>49</v>
      </c>
      <c r="F1126" t="s">
        <v>67</v>
      </c>
      <c r="G1126" t="s">
        <v>81</v>
      </c>
      <c r="H1126" t="s">
        <v>124</v>
      </c>
      <c r="I1126" t="s">
        <v>144</v>
      </c>
      <c r="J1126" t="s">
        <v>176</v>
      </c>
      <c r="K1126">
        <v>8</v>
      </c>
      <c r="L1126">
        <v>5432.7</v>
      </c>
      <c r="M1126">
        <v>0.02</v>
      </c>
      <c r="N1126">
        <v>31946.52</v>
      </c>
      <c r="O1126">
        <v>4581.83</v>
      </c>
      <c r="P1126">
        <v>74.44</v>
      </c>
      <c r="Q1126" t="s">
        <v>69</v>
      </c>
      <c r="R1126">
        <v>4</v>
      </c>
      <c r="S1126" t="b">
        <v>0</v>
      </c>
      <c r="T1126" t="s">
        <v>38</v>
      </c>
      <c r="U1126">
        <v>3</v>
      </c>
    </row>
    <row r="1127" spans="1:21" x14ac:dyDescent="0.3">
      <c r="A1127" t="s">
        <v>2691</v>
      </c>
      <c r="B1127" s="1">
        <v>45578</v>
      </c>
      <c r="C1127" t="s">
        <v>2692</v>
      </c>
      <c r="D1127" t="s">
        <v>848</v>
      </c>
      <c r="E1127">
        <v>58</v>
      </c>
      <c r="F1127" t="s">
        <v>23</v>
      </c>
      <c r="G1127" t="s">
        <v>24</v>
      </c>
      <c r="H1127" t="s">
        <v>168</v>
      </c>
      <c r="I1127" t="s">
        <v>36</v>
      </c>
      <c r="J1127" t="s">
        <v>228</v>
      </c>
      <c r="K1127">
        <v>10</v>
      </c>
      <c r="L1127">
        <v>1026.6600000000001</v>
      </c>
      <c r="M1127">
        <v>0.13</v>
      </c>
      <c r="N1127">
        <v>9081.4500000000007</v>
      </c>
      <c r="O1127">
        <v>4511.59</v>
      </c>
      <c r="P1127">
        <v>101.7</v>
      </c>
      <c r="Q1127" t="s">
        <v>28</v>
      </c>
      <c r="R1127">
        <v>2</v>
      </c>
      <c r="S1127" t="b">
        <v>0</v>
      </c>
      <c r="T1127" t="s">
        <v>135</v>
      </c>
      <c r="U1127">
        <v>8</v>
      </c>
    </row>
    <row r="1128" spans="1:21" x14ac:dyDescent="0.3">
      <c r="A1128" t="s">
        <v>2693</v>
      </c>
      <c r="B1128" s="1">
        <v>45093</v>
      </c>
      <c r="C1128" t="s">
        <v>2694</v>
      </c>
      <c r="D1128" t="s">
        <v>1673</v>
      </c>
      <c r="E1128">
        <v>25</v>
      </c>
      <c r="F1128" t="s">
        <v>67</v>
      </c>
      <c r="G1128" t="s">
        <v>81</v>
      </c>
      <c r="H1128" t="s">
        <v>290</v>
      </c>
      <c r="I1128" t="s">
        <v>26</v>
      </c>
      <c r="J1128" t="s">
        <v>445</v>
      </c>
      <c r="K1128">
        <v>9</v>
      </c>
      <c r="L1128">
        <v>374.09</v>
      </c>
      <c r="M1128">
        <v>0.17</v>
      </c>
      <c r="N1128">
        <v>4521.17</v>
      </c>
      <c r="O1128">
        <v>397.05</v>
      </c>
      <c r="P1128">
        <v>78.38</v>
      </c>
      <c r="Q1128" t="s">
        <v>28</v>
      </c>
      <c r="R1128">
        <v>1</v>
      </c>
      <c r="S1128" t="b">
        <v>1</v>
      </c>
      <c r="T1128" t="s">
        <v>29</v>
      </c>
      <c r="U1128">
        <v>8</v>
      </c>
    </row>
    <row r="1129" spans="1:21" x14ac:dyDescent="0.3">
      <c r="A1129" t="s">
        <v>2695</v>
      </c>
      <c r="B1129" s="1">
        <v>45235</v>
      </c>
      <c r="C1129" t="s">
        <v>2696</v>
      </c>
      <c r="D1129" t="s">
        <v>2249</v>
      </c>
      <c r="E1129">
        <v>6</v>
      </c>
      <c r="F1129" t="s">
        <v>23</v>
      </c>
      <c r="G1129" t="s">
        <v>73</v>
      </c>
      <c r="H1129" t="s">
        <v>99</v>
      </c>
      <c r="I1129" t="s">
        <v>26</v>
      </c>
      <c r="J1129" t="s">
        <v>27</v>
      </c>
      <c r="K1129">
        <v>6</v>
      </c>
      <c r="L1129">
        <v>131.77000000000001</v>
      </c>
      <c r="M1129">
        <v>0.35</v>
      </c>
      <c r="N1129">
        <v>499.25</v>
      </c>
      <c r="O1129">
        <v>57.45</v>
      </c>
      <c r="P1129">
        <v>58.15</v>
      </c>
      <c r="Q1129" t="s">
        <v>28</v>
      </c>
      <c r="R1129">
        <v>5</v>
      </c>
      <c r="S1129" t="b">
        <v>0</v>
      </c>
      <c r="T1129" t="s">
        <v>38</v>
      </c>
      <c r="U1129">
        <v>3</v>
      </c>
    </row>
    <row r="1130" spans="1:21" x14ac:dyDescent="0.3">
      <c r="A1130" t="s">
        <v>2697</v>
      </c>
      <c r="B1130" s="1">
        <v>45231</v>
      </c>
      <c r="C1130" t="s">
        <v>2698</v>
      </c>
      <c r="D1130" t="s">
        <v>943</v>
      </c>
      <c r="F1130" t="s">
        <v>23</v>
      </c>
      <c r="G1130" t="s">
        <v>109</v>
      </c>
      <c r="H1130" t="s">
        <v>327</v>
      </c>
      <c r="I1130" t="s">
        <v>26</v>
      </c>
      <c r="J1130" t="s">
        <v>426</v>
      </c>
      <c r="K1130">
        <v>6</v>
      </c>
      <c r="L1130">
        <v>160.41</v>
      </c>
      <c r="M1130">
        <v>0.3</v>
      </c>
      <c r="N1130">
        <v>586.05999999999995</v>
      </c>
      <c r="O1130">
        <v>63.9</v>
      </c>
      <c r="P1130">
        <v>77.63</v>
      </c>
      <c r="Q1130" t="s">
        <v>56</v>
      </c>
      <c r="R1130">
        <v>1</v>
      </c>
      <c r="S1130" t="b">
        <v>0</v>
      </c>
      <c r="T1130" t="s">
        <v>38</v>
      </c>
      <c r="U1130">
        <v>3</v>
      </c>
    </row>
    <row r="1131" spans="1:21" x14ac:dyDescent="0.3">
      <c r="A1131" t="s">
        <v>2699</v>
      </c>
      <c r="B1131" s="1">
        <v>45471</v>
      </c>
      <c r="C1131" t="s">
        <v>2700</v>
      </c>
      <c r="D1131" t="s">
        <v>405</v>
      </c>
      <c r="E1131">
        <v>35</v>
      </c>
      <c r="F1131" t="s">
        <v>23</v>
      </c>
      <c r="G1131" t="s">
        <v>109</v>
      </c>
      <c r="H1131" t="s">
        <v>119</v>
      </c>
      <c r="I1131" t="s">
        <v>125</v>
      </c>
      <c r="J1131" t="s">
        <v>305</v>
      </c>
      <c r="K1131">
        <v>-1</v>
      </c>
      <c r="L1131">
        <v>21887.79</v>
      </c>
      <c r="M1131">
        <v>0.34</v>
      </c>
      <c r="N1131">
        <v>27456.59</v>
      </c>
      <c r="O1131">
        <v>3466.29</v>
      </c>
      <c r="P1131">
        <v>71.52</v>
      </c>
      <c r="Q1131" t="s">
        <v>28</v>
      </c>
      <c r="R1131">
        <v>5</v>
      </c>
      <c r="S1131" t="b">
        <v>0</v>
      </c>
      <c r="T1131" t="s">
        <v>38</v>
      </c>
      <c r="U1131">
        <v>9</v>
      </c>
    </row>
    <row r="1132" spans="1:21" x14ac:dyDescent="0.3">
      <c r="A1132" t="s">
        <v>2701</v>
      </c>
      <c r="B1132" t="s">
        <v>8889</v>
      </c>
      <c r="C1132" t="s">
        <v>1265</v>
      </c>
      <c r="D1132" t="s">
        <v>444</v>
      </c>
      <c r="E1132">
        <v>34</v>
      </c>
      <c r="F1132" t="s">
        <v>33</v>
      </c>
      <c r="G1132" t="s">
        <v>24</v>
      </c>
      <c r="H1132" t="s">
        <v>25</v>
      </c>
      <c r="I1132" t="s">
        <v>125</v>
      </c>
      <c r="J1132" t="s">
        <v>194</v>
      </c>
      <c r="K1132">
        <v>9</v>
      </c>
      <c r="L1132">
        <v>40526.75</v>
      </c>
      <c r="M1132">
        <v>0.37</v>
      </c>
      <c r="N1132">
        <v>293380.84999999998</v>
      </c>
      <c r="O1132">
        <v>34699.61</v>
      </c>
      <c r="P1132">
        <v>66.27</v>
      </c>
      <c r="Q1132" t="s">
        <v>28</v>
      </c>
      <c r="S1132" t="b">
        <v>1</v>
      </c>
      <c r="T1132" t="s">
        <v>29</v>
      </c>
      <c r="U1132">
        <v>8</v>
      </c>
    </row>
    <row r="1133" spans="1:21" x14ac:dyDescent="0.3">
      <c r="A1133" t="s">
        <v>2702</v>
      </c>
      <c r="B1133" s="1">
        <v>43926</v>
      </c>
      <c r="C1133" t="s">
        <v>2703</v>
      </c>
      <c r="D1133" t="s">
        <v>86</v>
      </c>
      <c r="E1133">
        <v>53</v>
      </c>
      <c r="F1133" t="s">
        <v>33</v>
      </c>
      <c r="G1133" t="s">
        <v>109</v>
      </c>
      <c r="H1133" t="s">
        <v>110</v>
      </c>
      <c r="I1133" t="s">
        <v>125</v>
      </c>
      <c r="J1133" t="s">
        <v>305</v>
      </c>
      <c r="K1133">
        <v>7</v>
      </c>
      <c r="L1133">
        <v>9567.57</v>
      </c>
      <c r="M1133">
        <v>0.15</v>
      </c>
      <c r="N1133">
        <v>74980.19</v>
      </c>
      <c r="O1133">
        <v>6346.79</v>
      </c>
      <c r="P1133">
        <v>57.59</v>
      </c>
      <c r="Q1133" t="s">
        <v>77</v>
      </c>
      <c r="R1133">
        <v>2</v>
      </c>
      <c r="S1133" t="b">
        <v>1</v>
      </c>
      <c r="T1133" t="s">
        <v>29</v>
      </c>
      <c r="U1133">
        <v>5</v>
      </c>
    </row>
    <row r="1134" spans="1:21" x14ac:dyDescent="0.3">
      <c r="A1134" t="s">
        <v>2704</v>
      </c>
      <c r="B1134" s="1">
        <v>44547</v>
      </c>
      <c r="C1134" t="s">
        <v>2705</v>
      </c>
      <c r="D1134" t="s">
        <v>1664</v>
      </c>
      <c r="F1134" t="s">
        <v>67</v>
      </c>
      <c r="G1134" t="s">
        <v>109</v>
      </c>
      <c r="H1134" t="s">
        <v>327</v>
      </c>
      <c r="I1134" t="s">
        <v>125</v>
      </c>
      <c r="J1134" t="s">
        <v>194</v>
      </c>
      <c r="K1134">
        <v>1</v>
      </c>
      <c r="L1134">
        <v>44910.55</v>
      </c>
      <c r="M1134">
        <v>0.23</v>
      </c>
      <c r="N1134">
        <v>25982.59</v>
      </c>
      <c r="O1134">
        <v>1789.8</v>
      </c>
      <c r="P1134">
        <v>63.09</v>
      </c>
      <c r="Q1134" t="s">
        <v>63</v>
      </c>
      <c r="R1134">
        <v>3</v>
      </c>
      <c r="S1134" t="b">
        <v>1</v>
      </c>
      <c r="T1134" t="s">
        <v>29</v>
      </c>
      <c r="U1134">
        <v>10</v>
      </c>
    </row>
    <row r="1135" spans="1:21" x14ac:dyDescent="0.3">
      <c r="A1135" t="s">
        <v>2706</v>
      </c>
      <c r="B1135" s="1">
        <v>43914</v>
      </c>
      <c r="C1135" t="s">
        <v>2707</v>
      </c>
      <c r="D1135" t="s">
        <v>2688</v>
      </c>
      <c r="E1135">
        <v>45</v>
      </c>
      <c r="F1135" t="s">
        <v>33</v>
      </c>
      <c r="G1135" t="s">
        <v>81</v>
      </c>
      <c r="H1135" t="s">
        <v>290</v>
      </c>
      <c r="I1135" t="s">
        <v>125</v>
      </c>
      <c r="J1135" t="s">
        <v>511</v>
      </c>
      <c r="K1135">
        <v>1</v>
      </c>
      <c r="L1135">
        <v>6658.64</v>
      </c>
      <c r="M1135">
        <v>0.06</v>
      </c>
      <c r="N1135">
        <v>6373.28</v>
      </c>
      <c r="O1135">
        <v>702.66</v>
      </c>
      <c r="P1135">
        <v>108.65</v>
      </c>
      <c r="Q1135" t="s">
        <v>77</v>
      </c>
      <c r="R1135">
        <v>4</v>
      </c>
      <c r="S1135" t="b">
        <v>0</v>
      </c>
      <c r="T1135" t="s">
        <v>38</v>
      </c>
      <c r="U1135">
        <v>10</v>
      </c>
    </row>
    <row r="1136" spans="1:21" x14ac:dyDescent="0.3">
      <c r="A1136" t="s">
        <v>2708</v>
      </c>
      <c r="B1136" s="1">
        <v>45324</v>
      </c>
      <c r="C1136" t="s">
        <v>2709</v>
      </c>
      <c r="D1136" t="s">
        <v>155</v>
      </c>
      <c r="E1136">
        <v>23</v>
      </c>
      <c r="F1136" t="s">
        <v>23</v>
      </c>
      <c r="G1136" t="s">
        <v>73</v>
      </c>
      <c r="H1136" t="s">
        <v>134</v>
      </c>
      <c r="I1136" t="s">
        <v>43</v>
      </c>
      <c r="J1136" t="s">
        <v>44</v>
      </c>
      <c r="K1136">
        <v>1</v>
      </c>
      <c r="L1136">
        <v>18541.2</v>
      </c>
      <c r="M1136">
        <v>0.28000000000000003</v>
      </c>
      <c r="N1136">
        <v>14966.05</v>
      </c>
      <c r="O1136">
        <v>4220.82</v>
      </c>
      <c r="P1136">
        <v>26.45</v>
      </c>
      <c r="Q1136" t="s">
        <v>63</v>
      </c>
      <c r="R1136">
        <v>5</v>
      </c>
      <c r="S1136" t="b">
        <v>0</v>
      </c>
      <c r="T1136" t="s">
        <v>38</v>
      </c>
      <c r="U1136">
        <v>9</v>
      </c>
    </row>
    <row r="1137" spans="1:21" x14ac:dyDescent="0.3">
      <c r="A1137" t="s">
        <v>2710</v>
      </c>
      <c r="B1137" s="1">
        <v>44502</v>
      </c>
      <c r="C1137" t="s">
        <v>2711</v>
      </c>
      <c r="D1137" t="s">
        <v>1566</v>
      </c>
      <c r="E1137">
        <v>47</v>
      </c>
      <c r="F1137" t="s">
        <v>8850</v>
      </c>
      <c r="G1137" t="s">
        <v>34</v>
      </c>
      <c r="H1137" t="s">
        <v>48</v>
      </c>
      <c r="I1137" t="s">
        <v>36</v>
      </c>
      <c r="J1137" t="s">
        <v>228</v>
      </c>
      <c r="K1137">
        <v>1</v>
      </c>
      <c r="L1137">
        <v>214.05</v>
      </c>
      <c r="M1137">
        <v>0.33</v>
      </c>
      <c r="N1137">
        <v>112.78</v>
      </c>
      <c r="O1137">
        <v>35.96</v>
      </c>
      <c r="P1137">
        <v>36.57</v>
      </c>
      <c r="Q1137" t="s">
        <v>77</v>
      </c>
      <c r="S1137" t="b">
        <v>0</v>
      </c>
      <c r="T1137" t="s">
        <v>38</v>
      </c>
      <c r="U1137">
        <v>10</v>
      </c>
    </row>
    <row r="1138" spans="1:21" x14ac:dyDescent="0.3">
      <c r="A1138" t="s">
        <v>2712</v>
      </c>
      <c r="B1138" s="1">
        <v>44578</v>
      </c>
      <c r="C1138" t="s">
        <v>2713</v>
      </c>
      <c r="D1138" t="s">
        <v>1256</v>
      </c>
      <c r="E1138">
        <v>36</v>
      </c>
      <c r="F1138" t="s">
        <v>33</v>
      </c>
      <c r="G1138" t="s">
        <v>34</v>
      </c>
      <c r="H1138" t="s">
        <v>35</v>
      </c>
      <c r="I1138" t="s">
        <v>36</v>
      </c>
      <c r="J1138" t="s">
        <v>449</v>
      </c>
      <c r="K1138">
        <v>7</v>
      </c>
      <c r="L1138">
        <v>1098.02</v>
      </c>
      <c r="M1138">
        <v>0.23</v>
      </c>
      <c r="N1138">
        <v>4476.08</v>
      </c>
      <c r="O1138">
        <v>2091.36</v>
      </c>
      <c r="P1138">
        <v>61.05</v>
      </c>
      <c r="Q1138" t="s">
        <v>63</v>
      </c>
      <c r="R1138">
        <v>3</v>
      </c>
      <c r="S1138" t="b">
        <v>0</v>
      </c>
      <c r="T1138" t="s">
        <v>38</v>
      </c>
      <c r="U1138">
        <v>10</v>
      </c>
    </row>
    <row r="1139" spans="1:21" x14ac:dyDescent="0.3">
      <c r="A1139" t="s">
        <v>2714</v>
      </c>
      <c r="B1139" s="1">
        <v>44119</v>
      </c>
      <c r="C1139" t="s">
        <v>2715</v>
      </c>
      <c r="D1139" t="s">
        <v>1124</v>
      </c>
      <c r="E1139">
        <v>38</v>
      </c>
      <c r="F1139" t="s">
        <v>67</v>
      </c>
      <c r="G1139" t="s">
        <v>81</v>
      </c>
      <c r="H1139" t="s">
        <v>290</v>
      </c>
      <c r="I1139" t="s">
        <v>61</v>
      </c>
      <c r="J1139" t="s">
        <v>62</v>
      </c>
      <c r="K1139">
        <v>9</v>
      </c>
      <c r="L1139">
        <v>1306.28</v>
      </c>
      <c r="M1139">
        <v>0.21</v>
      </c>
      <c r="N1139">
        <v>8262.31</v>
      </c>
      <c r="O1139">
        <v>4280.66</v>
      </c>
      <c r="P1139">
        <v>74.540000000000006</v>
      </c>
      <c r="Q1139" t="s">
        <v>56</v>
      </c>
      <c r="R1139">
        <v>1</v>
      </c>
      <c r="S1139" t="b">
        <v>0</v>
      </c>
      <c r="T1139" t="s">
        <v>38</v>
      </c>
      <c r="U1139">
        <v>4</v>
      </c>
    </row>
    <row r="1140" spans="1:21" x14ac:dyDescent="0.3">
      <c r="A1140" t="s">
        <v>2716</v>
      </c>
      <c r="B1140" s="1">
        <v>44295</v>
      </c>
      <c r="C1140" t="s">
        <v>2717</v>
      </c>
      <c r="D1140" t="s">
        <v>638</v>
      </c>
      <c r="E1140">
        <v>36</v>
      </c>
      <c r="F1140" t="s">
        <v>8851</v>
      </c>
      <c r="G1140" t="s">
        <v>73</v>
      </c>
      <c r="H1140" t="s">
        <v>74</v>
      </c>
      <c r="I1140" t="s">
        <v>144</v>
      </c>
      <c r="J1140" t="s">
        <v>214</v>
      </c>
      <c r="K1140">
        <v>999</v>
      </c>
      <c r="L1140">
        <v>9380.7199999999993</v>
      </c>
      <c r="M1140">
        <v>0.28999999999999998</v>
      </c>
      <c r="N1140">
        <v>7936261.2000000002</v>
      </c>
      <c r="O1140">
        <v>1739854</v>
      </c>
      <c r="P1140">
        <v>72.62</v>
      </c>
      <c r="Q1140" t="s">
        <v>56</v>
      </c>
      <c r="R1140">
        <v>4</v>
      </c>
      <c r="S1140" t="b">
        <v>0</v>
      </c>
      <c r="T1140" t="s">
        <v>38</v>
      </c>
      <c r="U1140">
        <v>4</v>
      </c>
    </row>
    <row r="1141" spans="1:21" x14ac:dyDescent="0.3">
      <c r="A1141" t="s">
        <v>2718</v>
      </c>
      <c r="B1141" s="1">
        <v>44645</v>
      </c>
      <c r="C1141" t="s">
        <v>2719</v>
      </c>
      <c r="D1141" t="s">
        <v>684</v>
      </c>
      <c r="E1141">
        <v>35</v>
      </c>
      <c r="F1141" t="s">
        <v>23</v>
      </c>
      <c r="G1141" t="s">
        <v>81</v>
      </c>
      <c r="H1141" t="s">
        <v>241</v>
      </c>
      <c r="I1141" t="s">
        <v>26</v>
      </c>
      <c r="J1141" t="s">
        <v>396</v>
      </c>
      <c r="K1141">
        <v>6</v>
      </c>
      <c r="L1141">
        <v>113.85</v>
      </c>
      <c r="M1141">
        <v>0.12</v>
      </c>
      <c r="N1141">
        <v>739.35</v>
      </c>
      <c r="O1141">
        <v>42.47</v>
      </c>
      <c r="P1141">
        <v>94.73</v>
      </c>
      <c r="Q1141" t="s">
        <v>77</v>
      </c>
      <c r="R1141">
        <v>5</v>
      </c>
      <c r="S1141" t="b">
        <v>0</v>
      </c>
      <c r="T1141" t="s">
        <v>38</v>
      </c>
      <c r="U1141">
        <v>9</v>
      </c>
    </row>
    <row r="1142" spans="1:21" x14ac:dyDescent="0.3">
      <c r="A1142" t="s">
        <v>2720</v>
      </c>
      <c r="B1142" s="1">
        <v>45352</v>
      </c>
      <c r="C1142" t="s">
        <v>2721</v>
      </c>
      <c r="D1142" t="s">
        <v>555</v>
      </c>
      <c r="E1142">
        <v>61</v>
      </c>
      <c r="F1142" t="s">
        <v>8852</v>
      </c>
      <c r="G1142" t="s">
        <v>109</v>
      </c>
      <c r="H1142" t="s">
        <v>139</v>
      </c>
      <c r="I1142" t="s">
        <v>36</v>
      </c>
      <c r="J1142" t="s">
        <v>180</v>
      </c>
      <c r="K1142">
        <v>2</v>
      </c>
      <c r="L1142">
        <v>2459.27</v>
      </c>
      <c r="M1142">
        <v>0.22</v>
      </c>
      <c r="N1142">
        <v>4998.5200000000004</v>
      </c>
      <c r="O1142">
        <v>2550.2600000000002</v>
      </c>
      <c r="P1142">
        <v>90.29</v>
      </c>
      <c r="Q1142" t="s">
        <v>69</v>
      </c>
      <c r="R1142">
        <v>5</v>
      </c>
      <c r="S1142" t="b">
        <v>0</v>
      </c>
      <c r="T1142" t="s">
        <v>38</v>
      </c>
      <c r="U1142">
        <v>2</v>
      </c>
    </row>
    <row r="1143" spans="1:21" x14ac:dyDescent="0.3">
      <c r="A1143" t="s">
        <v>2722</v>
      </c>
      <c r="B1143" s="1">
        <v>44645</v>
      </c>
      <c r="C1143" t="s">
        <v>2723</v>
      </c>
      <c r="D1143" t="s">
        <v>152</v>
      </c>
      <c r="E1143">
        <v>51</v>
      </c>
      <c r="F1143" t="s">
        <v>67</v>
      </c>
      <c r="G1143" t="s">
        <v>24</v>
      </c>
      <c r="H1143" t="s">
        <v>25</v>
      </c>
      <c r="I1143" t="s">
        <v>75</v>
      </c>
      <c r="J1143" t="s">
        <v>120</v>
      </c>
      <c r="K1143">
        <v>4</v>
      </c>
      <c r="L1143">
        <v>3759.12</v>
      </c>
      <c r="M1143">
        <v>0.06</v>
      </c>
      <c r="N1143">
        <v>16565.63</v>
      </c>
      <c r="O1143">
        <v>5889.66</v>
      </c>
      <c r="P1143">
        <v>49.87</v>
      </c>
      <c r="Q1143" t="s">
        <v>63</v>
      </c>
      <c r="R1143">
        <v>3</v>
      </c>
      <c r="S1143" t="b">
        <v>0</v>
      </c>
      <c r="T1143" t="s">
        <v>38</v>
      </c>
      <c r="U1143">
        <v>1</v>
      </c>
    </row>
    <row r="1144" spans="1:21" x14ac:dyDescent="0.3">
      <c r="A1144" t="s">
        <v>2724</v>
      </c>
      <c r="B1144" s="1">
        <v>44994</v>
      </c>
      <c r="C1144" t="s">
        <v>2725</v>
      </c>
      <c r="D1144" t="s">
        <v>1947</v>
      </c>
      <c r="E1144">
        <v>53</v>
      </c>
      <c r="F1144" t="s">
        <v>8847</v>
      </c>
      <c r="G1144" t="s">
        <v>24</v>
      </c>
      <c r="H1144" t="s">
        <v>68</v>
      </c>
      <c r="I1144" t="s">
        <v>61</v>
      </c>
      <c r="J1144" t="s">
        <v>263</v>
      </c>
      <c r="K1144">
        <v>7</v>
      </c>
      <c r="L1144">
        <v>291.52999999999997</v>
      </c>
      <c r="M1144">
        <v>0.08</v>
      </c>
      <c r="N1144">
        <v>2565.08</v>
      </c>
      <c r="O1144">
        <v>571.02</v>
      </c>
      <c r="P1144">
        <v>71.31</v>
      </c>
      <c r="Q1144" t="s">
        <v>69</v>
      </c>
      <c r="R1144">
        <v>1</v>
      </c>
      <c r="S1144" t="b">
        <v>0</v>
      </c>
      <c r="T1144" t="s">
        <v>38</v>
      </c>
      <c r="U1144">
        <v>3</v>
      </c>
    </row>
    <row r="1145" spans="1:21" x14ac:dyDescent="0.3">
      <c r="A1145" t="s">
        <v>2726</v>
      </c>
      <c r="B1145" s="1">
        <v>45438</v>
      </c>
      <c r="C1145" t="s">
        <v>2727</v>
      </c>
      <c r="D1145" t="s">
        <v>1547</v>
      </c>
      <c r="E1145">
        <v>-1</v>
      </c>
      <c r="F1145" t="s">
        <v>33</v>
      </c>
      <c r="G1145" t="s">
        <v>24</v>
      </c>
      <c r="H1145" t="s">
        <v>168</v>
      </c>
      <c r="I1145" t="s">
        <v>26</v>
      </c>
      <c r="J1145" t="s">
        <v>396</v>
      </c>
      <c r="K1145">
        <v>7</v>
      </c>
      <c r="L1145">
        <v>314.01</v>
      </c>
      <c r="M1145">
        <v>0.22</v>
      </c>
      <c r="N1145">
        <v>2725.99</v>
      </c>
      <c r="O1145">
        <v>279.75</v>
      </c>
      <c r="P1145">
        <v>47.43</v>
      </c>
      <c r="Q1145" t="s">
        <v>77</v>
      </c>
      <c r="R1145">
        <v>1</v>
      </c>
      <c r="S1145" t="b">
        <v>1</v>
      </c>
      <c r="T1145" t="s">
        <v>29</v>
      </c>
      <c r="U1145">
        <v>5</v>
      </c>
    </row>
    <row r="1146" spans="1:21" x14ac:dyDescent="0.3">
      <c r="A1146" t="s">
        <v>2728</v>
      </c>
      <c r="B1146" s="1">
        <v>45583</v>
      </c>
      <c r="C1146" t="s">
        <v>2729</v>
      </c>
      <c r="D1146" t="s">
        <v>994</v>
      </c>
      <c r="E1146">
        <v>32</v>
      </c>
      <c r="F1146" t="s">
        <v>33</v>
      </c>
      <c r="G1146" t="s">
        <v>24</v>
      </c>
      <c r="H1146" t="s">
        <v>54</v>
      </c>
      <c r="I1146" t="s">
        <v>144</v>
      </c>
      <c r="J1146" t="s">
        <v>273</v>
      </c>
      <c r="K1146">
        <v>1</v>
      </c>
      <c r="L1146">
        <v>13524.69</v>
      </c>
      <c r="M1146">
        <v>0.16</v>
      </c>
      <c r="N1146">
        <v>12066.97</v>
      </c>
      <c r="O1146">
        <v>2590.87</v>
      </c>
      <c r="P1146">
        <v>66.760000000000005</v>
      </c>
      <c r="Q1146" t="s">
        <v>77</v>
      </c>
      <c r="R1146">
        <v>5</v>
      </c>
      <c r="S1146" t="b">
        <v>0</v>
      </c>
      <c r="T1146" t="s">
        <v>38</v>
      </c>
      <c r="U1146">
        <v>6</v>
      </c>
    </row>
    <row r="1147" spans="1:21" x14ac:dyDescent="0.3">
      <c r="A1147" t="s">
        <v>2730</v>
      </c>
      <c r="B1147" s="1">
        <v>44493</v>
      </c>
      <c r="C1147" t="s">
        <v>2731</v>
      </c>
      <c r="D1147" t="s">
        <v>525</v>
      </c>
      <c r="E1147">
        <v>18</v>
      </c>
      <c r="F1147" t="s">
        <v>33</v>
      </c>
      <c r="G1147" t="s">
        <v>24</v>
      </c>
      <c r="H1147" t="s">
        <v>25</v>
      </c>
      <c r="I1147" t="s">
        <v>75</v>
      </c>
      <c r="J1147" t="s">
        <v>120</v>
      </c>
      <c r="K1147">
        <v>4</v>
      </c>
      <c r="L1147">
        <v>2744.4</v>
      </c>
      <c r="M1147">
        <v>0.06</v>
      </c>
      <c r="N1147">
        <v>9005.15</v>
      </c>
      <c r="O1147">
        <v>3617.26</v>
      </c>
      <c r="P1147">
        <v>63.69</v>
      </c>
      <c r="Q1147" t="s">
        <v>50</v>
      </c>
      <c r="R1147">
        <v>1</v>
      </c>
      <c r="S1147" t="b">
        <v>0</v>
      </c>
      <c r="T1147" t="s">
        <v>57</v>
      </c>
      <c r="U1147">
        <v>7</v>
      </c>
    </row>
    <row r="1148" spans="1:21" x14ac:dyDescent="0.3">
      <c r="A1148" t="s">
        <v>2732</v>
      </c>
      <c r="B1148" s="1">
        <v>44940</v>
      </c>
      <c r="C1148" t="s">
        <v>2733</v>
      </c>
      <c r="D1148" t="s">
        <v>675</v>
      </c>
      <c r="E1148">
        <v>38</v>
      </c>
      <c r="F1148" t="s">
        <v>33</v>
      </c>
      <c r="G1148" t="s">
        <v>73</v>
      </c>
      <c r="H1148" t="s">
        <v>99</v>
      </c>
      <c r="I1148" t="s">
        <v>125</v>
      </c>
      <c r="J1148" t="s">
        <v>126</v>
      </c>
      <c r="K1148">
        <v>6</v>
      </c>
      <c r="L1148">
        <v>8947.94</v>
      </c>
      <c r="M1148">
        <v>0.18</v>
      </c>
      <c r="N1148">
        <v>39941.040000000001</v>
      </c>
      <c r="O1148">
        <v>4114.43</v>
      </c>
      <c r="P1148">
        <v>67.17</v>
      </c>
      <c r="Q1148" t="s">
        <v>56</v>
      </c>
      <c r="R1148">
        <v>4</v>
      </c>
      <c r="S1148" t="b">
        <v>0</v>
      </c>
      <c r="T1148" t="s">
        <v>83</v>
      </c>
      <c r="U1148">
        <v>10</v>
      </c>
    </row>
    <row r="1149" spans="1:21" x14ac:dyDescent="0.3">
      <c r="A1149" t="s">
        <v>2734</v>
      </c>
      <c r="B1149" s="1">
        <v>44827</v>
      </c>
      <c r="C1149" t="s">
        <v>2735</v>
      </c>
      <c r="D1149" t="s">
        <v>908</v>
      </c>
      <c r="E1149">
        <v>33</v>
      </c>
      <c r="F1149" t="s">
        <v>33</v>
      </c>
      <c r="G1149" t="s">
        <v>34</v>
      </c>
      <c r="H1149" t="s">
        <v>35</v>
      </c>
      <c r="I1149" t="s">
        <v>36</v>
      </c>
      <c r="J1149" t="s">
        <v>449</v>
      </c>
      <c r="K1149">
        <v>5</v>
      </c>
      <c r="L1149">
        <v>926.42</v>
      </c>
      <c r="M1149">
        <v>0.25</v>
      </c>
      <c r="N1149">
        <v>3809.66</v>
      </c>
      <c r="O1149">
        <v>1528.7</v>
      </c>
      <c r="P1149">
        <v>64.010000000000005</v>
      </c>
      <c r="Q1149" t="s">
        <v>28</v>
      </c>
      <c r="R1149">
        <v>5</v>
      </c>
      <c r="S1149" t="b">
        <v>0</v>
      </c>
      <c r="T1149" t="s">
        <v>135</v>
      </c>
      <c r="U1149">
        <v>6</v>
      </c>
    </row>
    <row r="1150" spans="1:21" x14ac:dyDescent="0.3">
      <c r="A1150" t="s">
        <v>2736</v>
      </c>
      <c r="B1150" s="1">
        <v>45174</v>
      </c>
      <c r="C1150" t="s">
        <v>2737</v>
      </c>
      <c r="D1150" t="s">
        <v>475</v>
      </c>
      <c r="E1150">
        <v>36</v>
      </c>
      <c r="F1150" t="s">
        <v>33</v>
      </c>
      <c r="G1150" t="s">
        <v>24</v>
      </c>
      <c r="H1150" t="s">
        <v>68</v>
      </c>
      <c r="I1150" t="s">
        <v>125</v>
      </c>
      <c r="J1150" t="s">
        <v>511</v>
      </c>
      <c r="K1150">
        <v>9</v>
      </c>
      <c r="L1150">
        <v>26560.240000000002</v>
      </c>
      <c r="M1150">
        <v>0.2</v>
      </c>
      <c r="N1150">
        <v>238441.62</v>
      </c>
      <c r="O1150">
        <v>32963.32</v>
      </c>
      <c r="P1150">
        <v>47.86</v>
      </c>
      <c r="Q1150" t="s">
        <v>28</v>
      </c>
      <c r="R1150">
        <v>2</v>
      </c>
      <c r="S1150" t="b">
        <v>0</v>
      </c>
      <c r="T1150" t="s">
        <v>38</v>
      </c>
      <c r="U1150">
        <v>10</v>
      </c>
    </row>
    <row r="1151" spans="1:21" x14ac:dyDescent="0.3">
      <c r="A1151" t="s">
        <v>2738</v>
      </c>
      <c r="B1151" s="1">
        <v>44336</v>
      </c>
      <c r="C1151" t="s">
        <v>2739</v>
      </c>
      <c r="D1151" t="s">
        <v>2497</v>
      </c>
      <c r="E1151">
        <v>44</v>
      </c>
      <c r="F1151" t="s">
        <v>67</v>
      </c>
      <c r="G1151" t="s">
        <v>34</v>
      </c>
      <c r="H1151" t="s">
        <v>104</v>
      </c>
      <c r="I1151" t="s">
        <v>144</v>
      </c>
      <c r="J1151" t="s">
        <v>176</v>
      </c>
      <c r="K1151">
        <v>4</v>
      </c>
      <c r="L1151">
        <v>2049.02</v>
      </c>
      <c r="M1151">
        <v>0.11</v>
      </c>
      <c r="N1151">
        <v>10395.540000000001</v>
      </c>
      <c r="O1151">
        <v>1625.17</v>
      </c>
      <c r="P1151">
        <v>77.489999999999995</v>
      </c>
      <c r="Q1151" t="s">
        <v>63</v>
      </c>
      <c r="R1151">
        <v>2</v>
      </c>
      <c r="S1151" t="b">
        <v>0</v>
      </c>
      <c r="T1151" t="s">
        <v>38</v>
      </c>
      <c r="U1151">
        <v>1</v>
      </c>
    </row>
    <row r="1152" spans="1:21" x14ac:dyDescent="0.3">
      <c r="A1152" t="s">
        <v>2740</v>
      </c>
      <c r="B1152" s="1">
        <v>45591</v>
      </c>
      <c r="C1152" t="s">
        <v>2741</v>
      </c>
      <c r="D1152" t="s">
        <v>794</v>
      </c>
      <c r="E1152">
        <v>25</v>
      </c>
      <c r="F1152" t="s">
        <v>67</v>
      </c>
      <c r="G1152" t="s">
        <v>109</v>
      </c>
      <c r="H1152" t="s">
        <v>139</v>
      </c>
      <c r="I1152" t="s">
        <v>26</v>
      </c>
      <c r="J1152" t="s">
        <v>95</v>
      </c>
      <c r="K1152">
        <v>7</v>
      </c>
      <c r="L1152">
        <v>352.63</v>
      </c>
      <c r="M1152">
        <v>0.25</v>
      </c>
      <c r="N1152">
        <v>1976.85</v>
      </c>
      <c r="O1152">
        <v>173.35</v>
      </c>
      <c r="P1152">
        <v>62.95</v>
      </c>
      <c r="Q1152" t="s">
        <v>56</v>
      </c>
      <c r="R1152">
        <v>3</v>
      </c>
      <c r="S1152" t="b">
        <v>1</v>
      </c>
      <c r="T1152" t="s">
        <v>29</v>
      </c>
      <c r="U1152">
        <v>5</v>
      </c>
    </row>
    <row r="1153" spans="1:21" x14ac:dyDescent="0.3">
      <c r="A1153" t="s">
        <v>2742</v>
      </c>
      <c r="B1153" s="1">
        <v>45418</v>
      </c>
      <c r="C1153" t="s">
        <v>2743</v>
      </c>
      <c r="D1153" t="s">
        <v>2744</v>
      </c>
      <c r="E1153">
        <v>28</v>
      </c>
      <c r="F1153" t="s">
        <v>23</v>
      </c>
      <c r="G1153" t="s">
        <v>109</v>
      </c>
      <c r="H1153" t="s">
        <v>110</v>
      </c>
      <c r="I1153" t="s">
        <v>75</v>
      </c>
      <c r="J1153" t="s">
        <v>130</v>
      </c>
      <c r="K1153">
        <v>7</v>
      </c>
      <c r="L1153">
        <v>3210.04</v>
      </c>
      <c r="M1153">
        <v>0.38</v>
      </c>
      <c r="N1153">
        <v>22477.05</v>
      </c>
      <c r="O1153">
        <v>8603.9699999999993</v>
      </c>
      <c r="P1153">
        <v>60.3</v>
      </c>
      <c r="Q1153" t="s">
        <v>69</v>
      </c>
      <c r="S1153" t="b">
        <v>1</v>
      </c>
      <c r="T1153" t="s">
        <v>29</v>
      </c>
      <c r="U1153">
        <v>1</v>
      </c>
    </row>
    <row r="1154" spans="1:21" x14ac:dyDescent="0.3">
      <c r="A1154" t="s">
        <v>2745</v>
      </c>
      <c r="B1154" s="1">
        <v>45372</v>
      </c>
      <c r="C1154" t="s">
        <v>2746</v>
      </c>
      <c r="D1154" t="s">
        <v>854</v>
      </c>
      <c r="E1154">
        <v>21</v>
      </c>
      <c r="F1154" t="s">
        <v>23</v>
      </c>
      <c r="G1154" t="s">
        <v>81</v>
      </c>
      <c r="H1154" t="s">
        <v>82</v>
      </c>
      <c r="I1154" t="s">
        <v>75</v>
      </c>
      <c r="J1154" t="s">
        <v>111</v>
      </c>
      <c r="K1154">
        <v>8</v>
      </c>
      <c r="L1154">
        <v>894.69</v>
      </c>
      <c r="M1154">
        <v>0.02</v>
      </c>
      <c r="N1154">
        <v>9349.02</v>
      </c>
      <c r="O1154">
        <v>1742.56</v>
      </c>
      <c r="P1154">
        <v>62.56</v>
      </c>
      <c r="Q1154" t="s">
        <v>63</v>
      </c>
      <c r="R1154">
        <v>5</v>
      </c>
      <c r="S1154" t="b">
        <v>0</v>
      </c>
      <c r="T1154" t="s">
        <v>38</v>
      </c>
      <c r="U1154">
        <v>6</v>
      </c>
    </row>
    <row r="1155" spans="1:21" x14ac:dyDescent="0.3">
      <c r="A1155" t="s">
        <v>2747</v>
      </c>
      <c r="B1155" t="s">
        <v>8890</v>
      </c>
      <c r="C1155" t="s">
        <v>2748</v>
      </c>
      <c r="D1155" t="s">
        <v>1988</v>
      </c>
      <c r="E1155">
        <v>48</v>
      </c>
      <c r="F1155" t="s">
        <v>33</v>
      </c>
      <c r="G1155" t="s">
        <v>81</v>
      </c>
      <c r="H1155" t="s">
        <v>124</v>
      </c>
      <c r="I1155" t="s">
        <v>75</v>
      </c>
      <c r="J1155" t="s">
        <v>204</v>
      </c>
      <c r="K1155">
        <v>9</v>
      </c>
      <c r="L1155">
        <v>3701.68</v>
      </c>
      <c r="M1155">
        <v>0.25</v>
      </c>
      <c r="N1155">
        <v>25508.14</v>
      </c>
      <c r="O1155">
        <v>10141.91</v>
      </c>
      <c r="P1155">
        <v>66.89</v>
      </c>
      <c r="Q1155" t="s">
        <v>69</v>
      </c>
      <c r="R1155">
        <v>5</v>
      </c>
      <c r="S1155" t="b">
        <v>0</v>
      </c>
      <c r="T1155" t="s">
        <v>38</v>
      </c>
      <c r="U1155">
        <v>2</v>
      </c>
    </row>
    <row r="1156" spans="1:21" x14ac:dyDescent="0.3">
      <c r="A1156" t="s">
        <v>2749</v>
      </c>
      <c r="B1156" s="1">
        <v>44330</v>
      </c>
      <c r="C1156" t="s">
        <v>2750</v>
      </c>
      <c r="D1156" t="s">
        <v>1947</v>
      </c>
      <c r="E1156">
        <v>25</v>
      </c>
      <c r="F1156" t="s">
        <v>33</v>
      </c>
      <c r="G1156" t="s">
        <v>34</v>
      </c>
      <c r="H1156" t="s">
        <v>42</v>
      </c>
      <c r="I1156" t="s">
        <v>144</v>
      </c>
      <c r="J1156" t="s">
        <v>214</v>
      </c>
      <c r="K1156">
        <v>9</v>
      </c>
      <c r="L1156">
        <v>12847.76</v>
      </c>
      <c r="N1156">
        <v>143841.57</v>
      </c>
      <c r="O1156">
        <v>26810.1</v>
      </c>
      <c r="P1156">
        <v>59.25</v>
      </c>
      <c r="Q1156" t="s">
        <v>50</v>
      </c>
      <c r="R1156">
        <v>3</v>
      </c>
      <c r="S1156" t="b">
        <v>0</v>
      </c>
      <c r="T1156" t="s">
        <v>57</v>
      </c>
      <c r="U1156">
        <v>2</v>
      </c>
    </row>
    <row r="1157" spans="1:21" x14ac:dyDescent="0.3">
      <c r="A1157" t="s">
        <v>2751</v>
      </c>
      <c r="B1157" s="1">
        <v>44605</v>
      </c>
      <c r="C1157" t="s">
        <v>2752</v>
      </c>
      <c r="D1157" t="s">
        <v>1993</v>
      </c>
      <c r="E1157">
        <v>31</v>
      </c>
      <c r="F1157" t="s">
        <v>23</v>
      </c>
      <c r="G1157" t="s">
        <v>73</v>
      </c>
      <c r="H1157" t="s">
        <v>99</v>
      </c>
      <c r="I1157" t="s">
        <v>61</v>
      </c>
      <c r="J1157" t="s">
        <v>149</v>
      </c>
      <c r="K1157">
        <v>3</v>
      </c>
      <c r="L1157">
        <v>1239.02</v>
      </c>
      <c r="M1157">
        <v>0.3</v>
      </c>
      <c r="N1157">
        <v>2496.6</v>
      </c>
      <c r="O1157">
        <v>753.81</v>
      </c>
      <c r="P1157">
        <v>47.04</v>
      </c>
      <c r="Q1157" t="s">
        <v>69</v>
      </c>
      <c r="R1157">
        <v>3</v>
      </c>
      <c r="S1157" t="b">
        <v>0</v>
      </c>
      <c r="T1157" t="s">
        <v>38</v>
      </c>
      <c r="U1157">
        <v>1</v>
      </c>
    </row>
    <row r="1158" spans="1:21" x14ac:dyDescent="0.3">
      <c r="A1158" t="s">
        <v>2753</v>
      </c>
      <c r="B1158" s="1">
        <v>45391</v>
      </c>
      <c r="C1158" t="s">
        <v>2754</v>
      </c>
      <c r="D1158" t="s">
        <v>481</v>
      </c>
      <c r="E1158">
        <v>36</v>
      </c>
      <c r="F1158" t="s">
        <v>67</v>
      </c>
      <c r="G1158" t="s">
        <v>109</v>
      </c>
      <c r="H1158" t="s">
        <v>139</v>
      </c>
      <c r="I1158" t="s">
        <v>36</v>
      </c>
      <c r="J1158" t="s">
        <v>37</v>
      </c>
      <c r="K1158">
        <v>10</v>
      </c>
      <c r="L1158">
        <v>1227.43</v>
      </c>
      <c r="M1158">
        <v>0.31</v>
      </c>
      <c r="N1158">
        <v>12426.65</v>
      </c>
      <c r="O1158">
        <v>6994.21</v>
      </c>
      <c r="P1158">
        <v>88.5</v>
      </c>
      <c r="Q1158" t="s">
        <v>28</v>
      </c>
      <c r="R1158">
        <v>5</v>
      </c>
      <c r="S1158" t="b">
        <v>0</v>
      </c>
      <c r="T1158" t="s">
        <v>38</v>
      </c>
      <c r="U1158">
        <v>3</v>
      </c>
    </row>
    <row r="1159" spans="1:21" x14ac:dyDescent="0.3">
      <c r="A1159" t="s">
        <v>2755</v>
      </c>
      <c r="B1159" s="1">
        <v>44833</v>
      </c>
      <c r="C1159" t="s">
        <v>2756</v>
      </c>
      <c r="D1159" t="s">
        <v>2242</v>
      </c>
      <c r="E1159">
        <v>35</v>
      </c>
      <c r="F1159" t="s">
        <v>33</v>
      </c>
      <c r="G1159" t="s">
        <v>24</v>
      </c>
      <c r="H1159" t="s">
        <v>54</v>
      </c>
      <c r="I1159" t="s">
        <v>75</v>
      </c>
      <c r="J1159" t="s">
        <v>130</v>
      </c>
      <c r="K1159">
        <v>2</v>
      </c>
      <c r="L1159">
        <v>3165.33</v>
      </c>
      <c r="M1159">
        <v>0.27</v>
      </c>
      <c r="N1159">
        <v>5468.29</v>
      </c>
      <c r="O1159">
        <v>1737.74</v>
      </c>
      <c r="P1159">
        <v>73.28</v>
      </c>
      <c r="Q1159" t="s">
        <v>69</v>
      </c>
      <c r="R1159">
        <v>4</v>
      </c>
      <c r="S1159" t="b">
        <v>0</v>
      </c>
      <c r="T1159" t="s">
        <v>8842</v>
      </c>
      <c r="U1159">
        <v>2</v>
      </c>
    </row>
    <row r="1160" spans="1:21" x14ac:dyDescent="0.3">
      <c r="A1160" t="s">
        <v>2757</v>
      </c>
      <c r="B1160" s="1">
        <v>44721</v>
      </c>
      <c r="C1160" t="s">
        <v>2758</v>
      </c>
      <c r="D1160" t="s">
        <v>1673</v>
      </c>
      <c r="E1160">
        <v>28</v>
      </c>
      <c r="F1160" t="s">
        <v>23</v>
      </c>
      <c r="G1160" t="s">
        <v>24</v>
      </c>
      <c r="H1160" t="s">
        <v>168</v>
      </c>
      <c r="I1160" t="s">
        <v>26</v>
      </c>
      <c r="J1160" t="s">
        <v>27</v>
      </c>
      <c r="K1160">
        <v>10</v>
      </c>
      <c r="L1160">
        <v>430.31</v>
      </c>
      <c r="M1160">
        <v>0.09</v>
      </c>
      <c r="N1160">
        <v>5372.93</v>
      </c>
      <c r="O1160">
        <v>397.37</v>
      </c>
      <c r="P1160">
        <v>47.6</v>
      </c>
      <c r="Q1160" t="s">
        <v>56</v>
      </c>
      <c r="R1160">
        <v>1</v>
      </c>
      <c r="S1160" t="b">
        <v>0</v>
      </c>
      <c r="T1160" t="s">
        <v>38</v>
      </c>
      <c r="U1160">
        <v>2</v>
      </c>
    </row>
    <row r="1161" spans="1:21" x14ac:dyDescent="0.3">
      <c r="A1161" t="s">
        <v>2759</v>
      </c>
      <c r="B1161" s="1">
        <v>44476</v>
      </c>
      <c r="C1161" t="s">
        <v>2760</v>
      </c>
      <c r="D1161" t="s">
        <v>326</v>
      </c>
      <c r="E1161">
        <v>32</v>
      </c>
      <c r="F1161" t="s">
        <v>33</v>
      </c>
      <c r="G1161" t="s">
        <v>73</v>
      </c>
      <c r="H1161" t="s">
        <v>190</v>
      </c>
      <c r="I1161" t="s">
        <v>144</v>
      </c>
      <c r="J1161" t="s">
        <v>214</v>
      </c>
      <c r="K1161">
        <v>5</v>
      </c>
      <c r="L1161">
        <v>10759.43</v>
      </c>
      <c r="M1161">
        <v>0.18</v>
      </c>
      <c r="N1161">
        <v>40614.589999999997</v>
      </c>
      <c r="O1161">
        <v>10920.96</v>
      </c>
      <c r="P1161">
        <v>43.85</v>
      </c>
      <c r="Q1161" t="s">
        <v>77</v>
      </c>
      <c r="R1161">
        <v>4</v>
      </c>
      <c r="S1161" t="b">
        <v>0</v>
      </c>
      <c r="T1161" t="s">
        <v>38</v>
      </c>
      <c r="U1161">
        <v>2</v>
      </c>
    </row>
    <row r="1162" spans="1:21" x14ac:dyDescent="0.3">
      <c r="A1162" t="s">
        <v>2761</v>
      </c>
      <c r="B1162" s="1">
        <v>45085</v>
      </c>
      <c r="C1162" t="s">
        <v>2762</v>
      </c>
      <c r="D1162" t="s">
        <v>1575</v>
      </c>
      <c r="E1162">
        <v>21</v>
      </c>
      <c r="F1162" t="s">
        <v>67</v>
      </c>
      <c r="G1162" t="s">
        <v>34</v>
      </c>
      <c r="H1162" t="s">
        <v>48</v>
      </c>
      <c r="I1162" t="s">
        <v>61</v>
      </c>
      <c r="J1162" t="s">
        <v>105</v>
      </c>
      <c r="K1162">
        <v>6</v>
      </c>
      <c r="L1162">
        <v>471.17</v>
      </c>
      <c r="M1162">
        <v>0.18</v>
      </c>
      <c r="N1162">
        <v>3369.46</v>
      </c>
      <c r="O1162">
        <v>1337.48</v>
      </c>
      <c r="P1162">
        <v>88.71</v>
      </c>
      <c r="Q1162" t="s">
        <v>63</v>
      </c>
      <c r="R1162">
        <v>4</v>
      </c>
      <c r="S1162" t="b">
        <v>0</v>
      </c>
      <c r="T1162" t="s">
        <v>83</v>
      </c>
      <c r="U1162">
        <v>1</v>
      </c>
    </row>
    <row r="1163" spans="1:21" x14ac:dyDescent="0.3">
      <c r="A1163" t="s">
        <v>2763</v>
      </c>
      <c r="B1163" s="1">
        <v>44350</v>
      </c>
      <c r="C1163" t="s">
        <v>2764</v>
      </c>
      <c r="D1163" t="s">
        <v>247</v>
      </c>
      <c r="E1163">
        <v>45</v>
      </c>
      <c r="F1163" t="s">
        <v>67</v>
      </c>
      <c r="G1163" t="s">
        <v>73</v>
      </c>
      <c r="H1163" t="s">
        <v>74</v>
      </c>
      <c r="I1163" t="s">
        <v>26</v>
      </c>
      <c r="J1163" t="s">
        <v>27</v>
      </c>
      <c r="K1163">
        <v>2</v>
      </c>
      <c r="L1163">
        <v>346.78</v>
      </c>
      <c r="M1163">
        <v>0.3</v>
      </c>
      <c r="N1163">
        <v>705.38</v>
      </c>
      <c r="O1163">
        <v>68.489999999999995</v>
      </c>
      <c r="P1163">
        <v>0.51</v>
      </c>
      <c r="Q1163" t="s">
        <v>56</v>
      </c>
      <c r="R1163">
        <v>1</v>
      </c>
      <c r="S1163" t="b">
        <v>0</v>
      </c>
      <c r="T1163" t="s">
        <v>38</v>
      </c>
      <c r="U1163">
        <v>2</v>
      </c>
    </row>
    <row r="1164" spans="1:21" x14ac:dyDescent="0.3">
      <c r="A1164" t="s">
        <v>2765</v>
      </c>
      <c r="B1164" s="1">
        <v>44773</v>
      </c>
      <c r="C1164" t="s">
        <v>2766</v>
      </c>
      <c r="D1164" t="s">
        <v>1947</v>
      </c>
      <c r="E1164">
        <v>28</v>
      </c>
      <c r="F1164" t="s">
        <v>8852</v>
      </c>
      <c r="G1164" t="s">
        <v>81</v>
      </c>
      <c r="H1164" t="s">
        <v>82</v>
      </c>
      <c r="I1164" t="s">
        <v>61</v>
      </c>
      <c r="J1164" t="s">
        <v>263</v>
      </c>
      <c r="K1164">
        <v>6</v>
      </c>
      <c r="L1164">
        <v>817.12</v>
      </c>
      <c r="M1164">
        <v>0.36</v>
      </c>
      <c r="N1164">
        <v>4458.93</v>
      </c>
      <c r="O1164">
        <v>1524.76</v>
      </c>
      <c r="P1164">
        <v>74.5</v>
      </c>
      <c r="Q1164" t="s">
        <v>63</v>
      </c>
      <c r="R1164">
        <v>1</v>
      </c>
      <c r="S1164" t="b">
        <v>1</v>
      </c>
      <c r="T1164" t="s">
        <v>29</v>
      </c>
      <c r="U1164">
        <v>9</v>
      </c>
    </row>
    <row r="1165" spans="1:21" x14ac:dyDescent="0.3">
      <c r="A1165" t="s">
        <v>2767</v>
      </c>
      <c r="B1165" t="s">
        <v>8891</v>
      </c>
      <c r="C1165" t="s">
        <v>2768</v>
      </c>
      <c r="D1165" t="s">
        <v>2473</v>
      </c>
      <c r="E1165">
        <v>39</v>
      </c>
      <c r="F1165" t="s">
        <v>33</v>
      </c>
      <c r="G1165" t="s">
        <v>34</v>
      </c>
      <c r="H1165" t="s">
        <v>35</v>
      </c>
      <c r="I1165" t="s">
        <v>61</v>
      </c>
      <c r="J1165" t="s">
        <v>280</v>
      </c>
      <c r="K1165">
        <v>4</v>
      </c>
      <c r="L1165">
        <v>426.71</v>
      </c>
      <c r="M1165">
        <v>0.25</v>
      </c>
      <c r="N1165">
        <v>1765.74</v>
      </c>
      <c r="O1165">
        <v>838.62</v>
      </c>
      <c r="P1165">
        <v>39.200000000000003</v>
      </c>
      <c r="Q1165" t="s">
        <v>28</v>
      </c>
      <c r="R1165">
        <v>4</v>
      </c>
      <c r="S1165" t="b">
        <v>1</v>
      </c>
      <c r="T1165" t="s">
        <v>29</v>
      </c>
      <c r="U1165">
        <v>8</v>
      </c>
    </row>
    <row r="1166" spans="1:21" x14ac:dyDescent="0.3">
      <c r="A1166" t="s">
        <v>2769</v>
      </c>
      <c r="B1166" s="1">
        <v>45170</v>
      </c>
      <c r="C1166" t="s">
        <v>2770</v>
      </c>
      <c r="D1166" t="s">
        <v>152</v>
      </c>
      <c r="E1166">
        <v>39</v>
      </c>
      <c r="F1166" t="s">
        <v>23</v>
      </c>
      <c r="G1166" t="s">
        <v>24</v>
      </c>
      <c r="H1166" t="s">
        <v>25</v>
      </c>
      <c r="I1166" t="s">
        <v>125</v>
      </c>
      <c r="J1166" t="s">
        <v>126</v>
      </c>
      <c r="K1166">
        <v>1</v>
      </c>
      <c r="L1166">
        <v>22693.39</v>
      </c>
      <c r="M1166">
        <v>0.08</v>
      </c>
      <c r="N1166">
        <v>27894.98</v>
      </c>
      <c r="O1166">
        <v>4153.76</v>
      </c>
      <c r="P1166">
        <v>48.31</v>
      </c>
      <c r="Q1166" t="s">
        <v>56</v>
      </c>
      <c r="R1166">
        <v>5</v>
      </c>
      <c r="S1166" t="b">
        <v>0</v>
      </c>
      <c r="T1166" t="s">
        <v>38</v>
      </c>
      <c r="U1166">
        <v>9</v>
      </c>
    </row>
    <row r="1167" spans="1:21" x14ac:dyDescent="0.3">
      <c r="A1167" t="s">
        <v>2771</v>
      </c>
      <c r="B1167" s="1">
        <v>45573</v>
      </c>
      <c r="C1167" t="s">
        <v>2772</v>
      </c>
      <c r="D1167" t="s">
        <v>552</v>
      </c>
      <c r="E1167">
        <v>37</v>
      </c>
      <c r="F1167" t="s">
        <v>33</v>
      </c>
      <c r="G1167" t="s">
        <v>109</v>
      </c>
      <c r="H1167" t="s">
        <v>119</v>
      </c>
      <c r="I1167" t="s">
        <v>61</v>
      </c>
      <c r="J1167" t="s">
        <v>62</v>
      </c>
      <c r="K1167">
        <v>5</v>
      </c>
      <c r="L1167">
        <v>1217.44</v>
      </c>
      <c r="M1167">
        <v>0.33</v>
      </c>
      <c r="N1167">
        <v>4363.93</v>
      </c>
      <c r="O1167">
        <v>1440</v>
      </c>
      <c r="P1167">
        <v>66.03</v>
      </c>
      <c r="Q1167" t="s">
        <v>63</v>
      </c>
      <c r="R1167">
        <v>5</v>
      </c>
      <c r="S1167" t="b">
        <v>0</v>
      </c>
      <c r="T1167" t="s">
        <v>38</v>
      </c>
      <c r="U1167">
        <v>4</v>
      </c>
    </row>
    <row r="1168" spans="1:21" x14ac:dyDescent="0.3">
      <c r="A1168" t="s">
        <v>2773</v>
      </c>
      <c r="B1168" s="1">
        <v>44318</v>
      </c>
      <c r="C1168" t="s">
        <v>2774</v>
      </c>
      <c r="D1168" t="s">
        <v>148</v>
      </c>
      <c r="E1168">
        <v>28</v>
      </c>
      <c r="F1168" t="s">
        <v>8851</v>
      </c>
      <c r="G1168" t="s">
        <v>34</v>
      </c>
      <c r="H1168" t="s">
        <v>42</v>
      </c>
      <c r="I1168" t="s">
        <v>26</v>
      </c>
      <c r="J1168" t="s">
        <v>445</v>
      </c>
      <c r="K1168">
        <v>8</v>
      </c>
      <c r="L1168">
        <v>208.12</v>
      </c>
      <c r="M1168">
        <v>0.16</v>
      </c>
      <c r="N1168">
        <v>1788.09</v>
      </c>
      <c r="O1168">
        <v>110.57</v>
      </c>
      <c r="P1168">
        <v>77.98</v>
      </c>
      <c r="Q1168" t="s">
        <v>77</v>
      </c>
      <c r="R1168">
        <v>3</v>
      </c>
      <c r="S1168" t="b">
        <v>0</v>
      </c>
      <c r="T1168" t="s">
        <v>38</v>
      </c>
      <c r="U1168">
        <v>7</v>
      </c>
    </row>
    <row r="1169" spans="1:21" x14ac:dyDescent="0.3">
      <c r="A1169" t="s">
        <v>2775</v>
      </c>
      <c r="B1169" t="s">
        <v>8892</v>
      </c>
      <c r="C1169" t="s">
        <v>2776</v>
      </c>
      <c r="D1169" t="s">
        <v>807</v>
      </c>
      <c r="E1169">
        <v>34</v>
      </c>
      <c r="F1169" t="s">
        <v>67</v>
      </c>
      <c r="G1169" t="s">
        <v>73</v>
      </c>
      <c r="H1169" t="s">
        <v>190</v>
      </c>
      <c r="I1169" t="s">
        <v>26</v>
      </c>
      <c r="J1169" t="s">
        <v>426</v>
      </c>
      <c r="K1169">
        <v>6</v>
      </c>
      <c r="L1169">
        <v>429.91</v>
      </c>
      <c r="M1169">
        <v>0.13</v>
      </c>
      <c r="N1169">
        <v>2947.93</v>
      </c>
      <c r="O1169">
        <v>145.44999999999999</v>
      </c>
      <c r="P1169">
        <v>42.69</v>
      </c>
      <c r="Q1169" t="s">
        <v>28</v>
      </c>
      <c r="R1169">
        <v>5</v>
      </c>
      <c r="S1169" t="b">
        <v>0</v>
      </c>
      <c r="T1169" t="s">
        <v>38</v>
      </c>
      <c r="U1169">
        <v>3</v>
      </c>
    </row>
    <row r="1170" spans="1:21" x14ac:dyDescent="0.3">
      <c r="A1170" t="s">
        <v>2777</v>
      </c>
      <c r="B1170" s="1">
        <v>44788</v>
      </c>
      <c r="C1170" t="s">
        <v>2778</v>
      </c>
      <c r="D1170" t="s">
        <v>1328</v>
      </c>
      <c r="E1170">
        <v>39</v>
      </c>
      <c r="F1170" t="s">
        <v>23</v>
      </c>
      <c r="G1170" t="s">
        <v>81</v>
      </c>
      <c r="H1170" t="s">
        <v>241</v>
      </c>
      <c r="I1170" t="s">
        <v>43</v>
      </c>
      <c r="J1170" t="s">
        <v>184</v>
      </c>
      <c r="K1170">
        <v>1</v>
      </c>
      <c r="L1170">
        <v>27840.27</v>
      </c>
      <c r="M1170">
        <v>0.33</v>
      </c>
      <c r="N1170">
        <v>29507.88</v>
      </c>
      <c r="O1170">
        <v>7118.47</v>
      </c>
      <c r="P1170">
        <v>59.77</v>
      </c>
      <c r="Q1170" t="s">
        <v>63</v>
      </c>
      <c r="R1170">
        <v>4</v>
      </c>
      <c r="S1170" t="b">
        <v>0</v>
      </c>
      <c r="T1170" t="s">
        <v>38</v>
      </c>
      <c r="U1170">
        <v>4</v>
      </c>
    </row>
    <row r="1171" spans="1:21" x14ac:dyDescent="0.3">
      <c r="A1171" t="s">
        <v>2779</v>
      </c>
      <c r="B1171" s="1">
        <v>45406</v>
      </c>
      <c r="C1171" t="s">
        <v>2780</v>
      </c>
      <c r="D1171" t="s">
        <v>2132</v>
      </c>
      <c r="E1171">
        <v>39</v>
      </c>
      <c r="F1171" t="s">
        <v>33</v>
      </c>
      <c r="G1171" t="s">
        <v>81</v>
      </c>
      <c r="H1171" t="s">
        <v>124</v>
      </c>
      <c r="I1171" t="s">
        <v>75</v>
      </c>
      <c r="J1171" t="s">
        <v>76</v>
      </c>
      <c r="K1171">
        <v>6</v>
      </c>
      <c r="L1171">
        <v>805.73</v>
      </c>
      <c r="M1171">
        <v>0.39</v>
      </c>
      <c r="N1171">
        <v>4220</v>
      </c>
      <c r="O1171">
        <v>2273.25</v>
      </c>
      <c r="P1171">
        <v>96.9</v>
      </c>
      <c r="Q1171" t="s">
        <v>69</v>
      </c>
      <c r="R1171">
        <v>1</v>
      </c>
      <c r="S1171" t="b">
        <v>0</v>
      </c>
      <c r="T1171" t="s">
        <v>38</v>
      </c>
      <c r="U1171">
        <v>9</v>
      </c>
    </row>
    <row r="1172" spans="1:21" x14ac:dyDescent="0.3">
      <c r="A1172" t="s">
        <v>2781</v>
      </c>
      <c r="B1172" s="1">
        <v>45630</v>
      </c>
      <c r="C1172" t="s">
        <v>2782</v>
      </c>
      <c r="D1172" t="s">
        <v>2783</v>
      </c>
      <c r="E1172">
        <v>31</v>
      </c>
      <c r="F1172" t="s">
        <v>33</v>
      </c>
      <c r="G1172" t="s">
        <v>24</v>
      </c>
      <c r="H1172" t="s">
        <v>68</v>
      </c>
      <c r="I1172" t="s">
        <v>144</v>
      </c>
      <c r="J1172" t="s">
        <v>159</v>
      </c>
      <c r="L1172">
        <v>3886.22</v>
      </c>
      <c r="M1172">
        <v>0.24</v>
      </c>
      <c r="N1172">
        <v>2473</v>
      </c>
      <c r="O1172">
        <v>489.55</v>
      </c>
      <c r="P1172">
        <v>40.869999999999997</v>
      </c>
      <c r="Q1172" t="s">
        <v>28</v>
      </c>
      <c r="R1172">
        <v>4</v>
      </c>
      <c r="S1172" t="b">
        <v>1</v>
      </c>
      <c r="T1172" t="s">
        <v>29</v>
      </c>
      <c r="U1172">
        <v>4</v>
      </c>
    </row>
    <row r="1173" spans="1:21" x14ac:dyDescent="0.3">
      <c r="A1173" t="s">
        <v>2784</v>
      </c>
      <c r="B1173" s="1">
        <v>44749</v>
      </c>
      <c r="C1173" t="s">
        <v>2785</v>
      </c>
      <c r="D1173" t="s">
        <v>2136</v>
      </c>
      <c r="E1173">
        <v>39</v>
      </c>
      <c r="F1173" t="s">
        <v>8848</v>
      </c>
      <c r="G1173" t="s">
        <v>73</v>
      </c>
      <c r="H1173" t="s">
        <v>74</v>
      </c>
      <c r="I1173" t="s">
        <v>26</v>
      </c>
      <c r="J1173" t="s">
        <v>445</v>
      </c>
      <c r="K1173">
        <v>2</v>
      </c>
      <c r="L1173">
        <v>345.49</v>
      </c>
      <c r="M1173">
        <v>0.39</v>
      </c>
      <c r="N1173">
        <v>710.96</v>
      </c>
      <c r="O1173">
        <v>51.95</v>
      </c>
      <c r="P1173">
        <v>61.64</v>
      </c>
      <c r="Q1173" t="s">
        <v>77</v>
      </c>
      <c r="R1173">
        <v>4</v>
      </c>
      <c r="S1173" t="b">
        <v>0</v>
      </c>
      <c r="T1173" t="s">
        <v>38</v>
      </c>
      <c r="U1173">
        <v>10</v>
      </c>
    </row>
    <row r="1174" spans="1:21" x14ac:dyDescent="0.3">
      <c r="A1174" t="s">
        <v>2786</v>
      </c>
      <c r="B1174" s="1">
        <v>44823</v>
      </c>
      <c r="C1174" t="s">
        <v>2787</v>
      </c>
      <c r="D1174" t="s">
        <v>66</v>
      </c>
      <c r="E1174">
        <v>44</v>
      </c>
      <c r="F1174" t="s">
        <v>67</v>
      </c>
      <c r="G1174" t="s">
        <v>73</v>
      </c>
      <c r="H1174" t="s">
        <v>134</v>
      </c>
      <c r="I1174" t="s">
        <v>144</v>
      </c>
      <c r="J1174" t="s">
        <v>159</v>
      </c>
      <c r="K1174">
        <v>9</v>
      </c>
      <c r="L1174">
        <v>3394.34</v>
      </c>
      <c r="M1174">
        <v>0.06</v>
      </c>
      <c r="N1174">
        <v>39194.69</v>
      </c>
      <c r="O1174">
        <v>8874.98</v>
      </c>
      <c r="P1174">
        <v>16.96</v>
      </c>
      <c r="Q1174" t="s">
        <v>28</v>
      </c>
      <c r="R1174">
        <v>2</v>
      </c>
      <c r="S1174" t="b">
        <v>1</v>
      </c>
      <c r="T1174" t="s">
        <v>29</v>
      </c>
      <c r="U1174">
        <v>8</v>
      </c>
    </row>
    <row r="1175" spans="1:21" x14ac:dyDescent="0.3">
      <c r="A1175" t="s">
        <v>2788</v>
      </c>
      <c r="B1175" t="s">
        <v>8893</v>
      </c>
      <c r="C1175" t="s">
        <v>2789</v>
      </c>
      <c r="D1175" t="s">
        <v>741</v>
      </c>
      <c r="E1175">
        <v>56</v>
      </c>
      <c r="F1175" t="s">
        <v>67</v>
      </c>
      <c r="G1175" t="s">
        <v>81</v>
      </c>
      <c r="H1175" t="s">
        <v>290</v>
      </c>
      <c r="I1175" t="s">
        <v>75</v>
      </c>
      <c r="J1175" t="s">
        <v>76</v>
      </c>
      <c r="K1175">
        <v>10</v>
      </c>
      <c r="L1175">
        <v>3465.09</v>
      </c>
      <c r="M1175">
        <v>0.2</v>
      </c>
      <c r="N1175">
        <v>25651.74</v>
      </c>
      <c r="O1175">
        <v>8796.1200000000008</v>
      </c>
      <c r="P1175">
        <v>99.4</v>
      </c>
      <c r="Q1175" t="s">
        <v>50</v>
      </c>
      <c r="R1175">
        <v>5</v>
      </c>
      <c r="S1175" t="b">
        <v>0</v>
      </c>
      <c r="T1175" t="s">
        <v>38</v>
      </c>
      <c r="U1175">
        <v>9</v>
      </c>
    </row>
    <row r="1176" spans="1:21" x14ac:dyDescent="0.3">
      <c r="A1176" t="s">
        <v>2790</v>
      </c>
      <c r="B1176" s="1">
        <v>44652</v>
      </c>
      <c r="C1176" t="s">
        <v>2791</v>
      </c>
      <c r="D1176" t="s">
        <v>1446</v>
      </c>
      <c r="E1176">
        <v>27</v>
      </c>
      <c r="F1176" t="s">
        <v>33</v>
      </c>
      <c r="G1176" t="s">
        <v>34</v>
      </c>
      <c r="H1176" t="s">
        <v>42</v>
      </c>
      <c r="I1176" t="s">
        <v>43</v>
      </c>
      <c r="J1176" t="s">
        <v>184</v>
      </c>
      <c r="K1176">
        <v>10</v>
      </c>
      <c r="L1176">
        <v>21474.06</v>
      </c>
      <c r="M1176">
        <v>0.33</v>
      </c>
      <c r="N1176">
        <v>214328.13</v>
      </c>
      <c r="O1176">
        <v>31877.360000000001</v>
      </c>
      <c r="P1176">
        <v>49.93</v>
      </c>
      <c r="Q1176" t="s">
        <v>50</v>
      </c>
      <c r="R1176">
        <v>2</v>
      </c>
      <c r="S1176" t="b">
        <v>0</v>
      </c>
      <c r="T1176" t="s">
        <v>38</v>
      </c>
      <c r="U1176">
        <v>8</v>
      </c>
    </row>
    <row r="1177" spans="1:21" x14ac:dyDescent="0.3">
      <c r="A1177" t="s">
        <v>2792</v>
      </c>
      <c r="B1177" s="1">
        <v>44355</v>
      </c>
      <c r="C1177" t="s">
        <v>2793</v>
      </c>
      <c r="D1177" t="s">
        <v>240</v>
      </c>
      <c r="E1177">
        <v>34</v>
      </c>
      <c r="F1177" t="s">
        <v>23</v>
      </c>
      <c r="G1177" t="s">
        <v>34</v>
      </c>
      <c r="H1177" t="s">
        <v>48</v>
      </c>
      <c r="I1177" t="s">
        <v>144</v>
      </c>
      <c r="J1177" t="s">
        <v>176</v>
      </c>
      <c r="K1177">
        <v>5</v>
      </c>
      <c r="L1177">
        <v>9004.02</v>
      </c>
      <c r="M1177">
        <v>0</v>
      </c>
      <c r="N1177">
        <v>49123.38</v>
      </c>
      <c r="O1177">
        <v>9315.67</v>
      </c>
      <c r="P1177">
        <v>69.239999999999995</v>
      </c>
      <c r="Q1177" t="s">
        <v>50</v>
      </c>
      <c r="R1177">
        <v>5</v>
      </c>
      <c r="S1177" t="b">
        <v>0</v>
      </c>
      <c r="T1177" t="s">
        <v>38</v>
      </c>
      <c r="U1177">
        <v>6</v>
      </c>
    </row>
    <row r="1178" spans="1:21" x14ac:dyDescent="0.3">
      <c r="A1178" t="s">
        <v>2794</v>
      </c>
      <c r="B1178" s="1">
        <v>43989</v>
      </c>
      <c r="C1178" t="s">
        <v>2795</v>
      </c>
      <c r="D1178" t="s">
        <v>560</v>
      </c>
      <c r="E1178">
        <v>32</v>
      </c>
      <c r="F1178" t="s">
        <v>67</v>
      </c>
      <c r="G1178" t="s">
        <v>81</v>
      </c>
      <c r="H1178" t="s">
        <v>124</v>
      </c>
      <c r="I1178" t="s">
        <v>61</v>
      </c>
      <c r="J1178" t="s">
        <v>263</v>
      </c>
      <c r="K1178">
        <v>5</v>
      </c>
      <c r="L1178">
        <v>1078.72</v>
      </c>
      <c r="M1178">
        <v>0.03</v>
      </c>
      <c r="N1178">
        <v>6627.97</v>
      </c>
      <c r="O1178">
        <v>3203.59</v>
      </c>
      <c r="P1178">
        <v>78.459999999999994</v>
      </c>
      <c r="Q1178" t="s">
        <v>63</v>
      </c>
      <c r="R1178">
        <v>4</v>
      </c>
      <c r="S1178" t="b">
        <v>0</v>
      </c>
      <c r="T1178" t="s">
        <v>38</v>
      </c>
      <c r="U1178">
        <v>4</v>
      </c>
    </row>
    <row r="1179" spans="1:21" x14ac:dyDescent="0.3">
      <c r="A1179" t="s">
        <v>2796</v>
      </c>
      <c r="B1179" s="1">
        <v>44706</v>
      </c>
      <c r="C1179" t="s">
        <v>2797</v>
      </c>
      <c r="D1179" t="s">
        <v>2273</v>
      </c>
      <c r="E1179">
        <v>46</v>
      </c>
      <c r="F1179" t="s">
        <v>33</v>
      </c>
      <c r="G1179" t="s">
        <v>73</v>
      </c>
      <c r="H1179" t="s">
        <v>74</v>
      </c>
      <c r="I1179" t="s">
        <v>36</v>
      </c>
      <c r="J1179" t="s">
        <v>180</v>
      </c>
      <c r="K1179">
        <v>8</v>
      </c>
      <c r="L1179">
        <v>1707.74</v>
      </c>
      <c r="M1179">
        <v>0.01</v>
      </c>
      <c r="N1179">
        <v>18873.13</v>
      </c>
      <c r="O1179">
        <v>10051.040000000001</v>
      </c>
      <c r="P1179">
        <v>76.8</v>
      </c>
      <c r="Q1179" t="s">
        <v>28</v>
      </c>
      <c r="R1179">
        <v>2</v>
      </c>
      <c r="S1179" t="b">
        <v>0</v>
      </c>
      <c r="T1179" t="s">
        <v>38</v>
      </c>
      <c r="U1179">
        <v>3</v>
      </c>
    </row>
    <row r="1180" spans="1:21" x14ac:dyDescent="0.3">
      <c r="A1180" t="s">
        <v>2798</v>
      </c>
      <c r="B1180" s="1">
        <v>44356</v>
      </c>
      <c r="C1180" t="s">
        <v>2799</v>
      </c>
      <c r="D1180" t="s">
        <v>311</v>
      </c>
      <c r="E1180">
        <v>36</v>
      </c>
      <c r="F1180" t="s">
        <v>8851</v>
      </c>
      <c r="G1180" t="s">
        <v>73</v>
      </c>
      <c r="H1180" t="s">
        <v>190</v>
      </c>
      <c r="I1180" t="s">
        <v>43</v>
      </c>
      <c r="J1180" t="s">
        <v>218</v>
      </c>
      <c r="K1180">
        <v>7</v>
      </c>
      <c r="L1180">
        <v>17851.560000000001</v>
      </c>
      <c r="M1180">
        <v>0.08</v>
      </c>
      <c r="N1180">
        <v>174116.21</v>
      </c>
      <c r="O1180">
        <v>60713.1</v>
      </c>
      <c r="P1180">
        <v>54.22</v>
      </c>
      <c r="Q1180" t="s">
        <v>50</v>
      </c>
      <c r="S1180" t="b">
        <v>0</v>
      </c>
      <c r="T1180" t="s">
        <v>135</v>
      </c>
      <c r="U1180">
        <v>2</v>
      </c>
    </row>
    <row r="1181" spans="1:21" x14ac:dyDescent="0.3">
      <c r="A1181" t="s">
        <v>2800</v>
      </c>
      <c r="B1181" s="1">
        <v>44531</v>
      </c>
      <c r="C1181" t="s">
        <v>2801</v>
      </c>
      <c r="D1181" t="s">
        <v>301</v>
      </c>
      <c r="E1181">
        <v>13</v>
      </c>
      <c r="F1181" t="s">
        <v>67</v>
      </c>
      <c r="G1181" t="s">
        <v>73</v>
      </c>
      <c r="H1181" t="s">
        <v>134</v>
      </c>
      <c r="I1181" t="s">
        <v>61</v>
      </c>
      <c r="J1181" t="s">
        <v>105</v>
      </c>
      <c r="K1181">
        <v>3</v>
      </c>
      <c r="L1181">
        <v>675.22</v>
      </c>
      <c r="M1181">
        <v>0.25</v>
      </c>
      <c r="N1181">
        <v>973.92</v>
      </c>
      <c r="O1181">
        <v>371.91</v>
      </c>
      <c r="P1181">
        <v>21.24</v>
      </c>
      <c r="Q1181" t="s">
        <v>50</v>
      </c>
      <c r="R1181">
        <v>5</v>
      </c>
      <c r="S1181" t="b">
        <v>0</v>
      </c>
      <c r="T1181" t="s">
        <v>38</v>
      </c>
      <c r="U1181">
        <v>8</v>
      </c>
    </row>
    <row r="1182" spans="1:21" x14ac:dyDescent="0.3">
      <c r="A1182" t="s">
        <v>2802</v>
      </c>
      <c r="B1182" t="s">
        <v>8894</v>
      </c>
      <c r="C1182" t="s">
        <v>2803</v>
      </c>
      <c r="D1182" t="s">
        <v>286</v>
      </c>
      <c r="E1182">
        <v>39</v>
      </c>
      <c r="F1182" t="s">
        <v>8848</v>
      </c>
      <c r="G1182" t="s">
        <v>73</v>
      </c>
      <c r="H1182" t="s">
        <v>99</v>
      </c>
      <c r="I1182" t="s">
        <v>75</v>
      </c>
      <c r="J1182" t="s">
        <v>204</v>
      </c>
      <c r="K1182">
        <v>8</v>
      </c>
      <c r="L1182">
        <v>1814.02</v>
      </c>
      <c r="M1182">
        <v>0.36</v>
      </c>
      <c r="N1182">
        <v>8060.63</v>
      </c>
      <c r="O1182">
        <v>2084.5</v>
      </c>
      <c r="P1182">
        <v>67.95</v>
      </c>
      <c r="Q1182" t="s">
        <v>77</v>
      </c>
      <c r="R1182">
        <v>1</v>
      </c>
      <c r="S1182" t="b">
        <v>0</v>
      </c>
      <c r="T1182" t="s">
        <v>83</v>
      </c>
      <c r="U1182">
        <v>6</v>
      </c>
    </row>
    <row r="1183" spans="1:21" x14ac:dyDescent="0.3">
      <c r="A1183" t="s">
        <v>2804</v>
      </c>
      <c r="B1183" s="1">
        <v>45026</v>
      </c>
      <c r="C1183" t="s">
        <v>2805</v>
      </c>
      <c r="D1183" t="s">
        <v>1899</v>
      </c>
      <c r="E1183">
        <v>44</v>
      </c>
      <c r="F1183" t="s">
        <v>23</v>
      </c>
      <c r="G1183" t="s">
        <v>73</v>
      </c>
      <c r="H1183" t="s">
        <v>190</v>
      </c>
      <c r="I1183" t="s">
        <v>43</v>
      </c>
      <c r="J1183" t="s">
        <v>115</v>
      </c>
      <c r="K1183">
        <v>7</v>
      </c>
      <c r="L1183">
        <v>10222.85</v>
      </c>
      <c r="M1183">
        <v>0.32</v>
      </c>
      <c r="N1183">
        <v>83123.740000000005</v>
      </c>
      <c r="O1183">
        <v>28655.62</v>
      </c>
      <c r="P1183">
        <v>44.75</v>
      </c>
      <c r="Q1183" t="s">
        <v>77</v>
      </c>
      <c r="S1183" t="b">
        <v>0</v>
      </c>
      <c r="T1183" t="s">
        <v>83</v>
      </c>
      <c r="U1183">
        <v>10</v>
      </c>
    </row>
    <row r="1184" spans="1:21" x14ac:dyDescent="0.3">
      <c r="A1184" t="s">
        <v>2806</v>
      </c>
      <c r="B1184" s="1">
        <v>45428</v>
      </c>
      <c r="C1184" t="s">
        <v>2807</v>
      </c>
      <c r="D1184" t="s">
        <v>1050</v>
      </c>
      <c r="E1184">
        <v>24</v>
      </c>
      <c r="F1184" t="s">
        <v>67</v>
      </c>
      <c r="G1184" t="s">
        <v>34</v>
      </c>
      <c r="H1184" t="s">
        <v>104</v>
      </c>
      <c r="I1184" t="s">
        <v>61</v>
      </c>
      <c r="J1184" t="s">
        <v>62</v>
      </c>
      <c r="K1184">
        <v>5</v>
      </c>
      <c r="L1184">
        <v>386.11</v>
      </c>
      <c r="M1184">
        <v>0.05</v>
      </c>
      <c r="N1184">
        <v>3102.98</v>
      </c>
      <c r="O1184">
        <v>740.13</v>
      </c>
      <c r="P1184">
        <v>71.81</v>
      </c>
      <c r="Q1184" t="s">
        <v>63</v>
      </c>
      <c r="R1184">
        <v>3</v>
      </c>
      <c r="S1184" t="b">
        <v>0</v>
      </c>
      <c r="T1184" t="s">
        <v>135</v>
      </c>
      <c r="U1184">
        <v>7</v>
      </c>
    </row>
    <row r="1185" spans="1:21" x14ac:dyDescent="0.3">
      <c r="A1185" t="s">
        <v>2808</v>
      </c>
      <c r="B1185" s="1">
        <v>43979</v>
      </c>
      <c r="C1185" t="s">
        <v>2809</v>
      </c>
      <c r="D1185" t="s">
        <v>632</v>
      </c>
      <c r="E1185">
        <v>32</v>
      </c>
      <c r="F1185" t="s">
        <v>23</v>
      </c>
      <c r="G1185" t="s">
        <v>109</v>
      </c>
      <c r="H1185" t="s">
        <v>327</v>
      </c>
      <c r="I1185" t="s">
        <v>144</v>
      </c>
      <c r="J1185" t="s">
        <v>159</v>
      </c>
      <c r="K1185">
        <v>8</v>
      </c>
      <c r="L1185">
        <v>14818.6</v>
      </c>
      <c r="M1185">
        <v>0.11</v>
      </c>
      <c r="N1185">
        <v>121250.56</v>
      </c>
      <c r="O1185">
        <v>27352.51</v>
      </c>
      <c r="P1185">
        <v>79.900000000000006</v>
      </c>
      <c r="Q1185" t="s">
        <v>77</v>
      </c>
      <c r="R1185">
        <v>5</v>
      </c>
      <c r="S1185" t="b">
        <v>0</v>
      </c>
      <c r="T1185" t="s">
        <v>38</v>
      </c>
      <c r="U1185">
        <v>6</v>
      </c>
    </row>
    <row r="1186" spans="1:21" x14ac:dyDescent="0.3">
      <c r="A1186" t="s">
        <v>2810</v>
      </c>
      <c r="B1186" s="1">
        <v>45227</v>
      </c>
      <c r="C1186" t="s">
        <v>2811</v>
      </c>
      <c r="D1186" t="s">
        <v>638</v>
      </c>
      <c r="E1186">
        <v>26</v>
      </c>
      <c r="F1186" t="s">
        <v>67</v>
      </c>
      <c r="G1186" t="s">
        <v>24</v>
      </c>
      <c r="H1186" t="s">
        <v>25</v>
      </c>
      <c r="I1186" t="s">
        <v>61</v>
      </c>
      <c r="J1186" t="s">
        <v>280</v>
      </c>
      <c r="K1186">
        <v>4</v>
      </c>
      <c r="L1186">
        <v>653.78</v>
      </c>
      <c r="M1186">
        <v>0.39</v>
      </c>
      <c r="N1186">
        <v>1691.13</v>
      </c>
      <c r="O1186">
        <v>702.11</v>
      </c>
      <c r="P1186">
        <v>57.6</v>
      </c>
      <c r="Q1186" t="s">
        <v>69</v>
      </c>
      <c r="R1186">
        <v>3</v>
      </c>
      <c r="S1186" t="b">
        <v>0</v>
      </c>
      <c r="T1186" t="s">
        <v>83</v>
      </c>
      <c r="U1186">
        <v>4</v>
      </c>
    </row>
    <row r="1187" spans="1:21" x14ac:dyDescent="0.3">
      <c r="A1187" t="s">
        <v>2812</v>
      </c>
      <c r="B1187" s="1">
        <v>44938</v>
      </c>
      <c r="C1187" t="s">
        <v>2813</v>
      </c>
      <c r="D1187" t="s">
        <v>569</v>
      </c>
      <c r="E1187">
        <v>13</v>
      </c>
      <c r="F1187" t="s">
        <v>33</v>
      </c>
      <c r="G1187" t="s">
        <v>109</v>
      </c>
      <c r="H1187" t="s">
        <v>327</v>
      </c>
      <c r="I1187" t="s">
        <v>43</v>
      </c>
      <c r="J1187" t="s">
        <v>218</v>
      </c>
      <c r="K1187">
        <v>10</v>
      </c>
      <c r="L1187">
        <v>4609.6000000000004</v>
      </c>
      <c r="M1187">
        <v>0.39</v>
      </c>
      <c r="N1187">
        <v>22527.45</v>
      </c>
      <c r="O1187">
        <v>6267.09</v>
      </c>
      <c r="P1187">
        <v>72.790000000000006</v>
      </c>
      <c r="Q1187" t="s">
        <v>63</v>
      </c>
      <c r="R1187">
        <v>3</v>
      </c>
      <c r="S1187" t="b">
        <v>1</v>
      </c>
      <c r="T1187" t="s">
        <v>29</v>
      </c>
      <c r="U1187">
        <v>4</v>
      </c>
    </row>
    <row r="1188" spans="1:21" x14ac:dyDescent="0.3">
      <c r="A1188" t="s">
        <v>2814</v>
      </c>
      <c r="B1188" s="1">
        <v>45133</v>
      </c>
      <c r="C1188" t="s">
        <v>2815</v>
      </c>
      <c r="D1188" t="s">
        <v>357</v>
      </c>
      <c r="E1188">
        <v>35</v>
      </c>
      <c r="F1188" t="s">
        <v>67</v>
      </c>
      <c r="G1188" t="s">
        <v>81</v>
      </c>
      <c r="H1188" t="s">
        <v>124</v>
      </c>
      <c r="I1188" t="s">
        <v>61</v>
      </c>
      <c r="J1188" t="s">
        <v>280</v>
      </c>
      <c r="K1188">
        <v>7</v>
      </c>
      <c r="L1188">
        <v>520.82000000000005</v>
      </c>
      <c r="M1188">
        <v>0.15</v>
      </c>
      <c r="N1188">
        <v>4550.2299999999996</v>
      </c>
      <c r="O1188">
        <v>1554.74</v>
      </c>
      <c r="P1188">
        <v>78.67</v>
      </c>
      <c r="Q1188" t="s">
        <v>50</v>
      </c>
      <c r="R1188">
        <v>3</v>
      </c>
      <c r="S1188" t="b">
        <v>0</v>
      </c>
      <c r="T1188" t="s">
        <v>38</v>
      </c>
      <c r="U1188">
        <v>6</v>
      </c>
    </row>
    <row r="1189" spans="1:21" x14ac:dyDescent="0.3">
      <c r="A1189" t="s">
        <v>2816</v>
      </c>
      <c r="B1189" s="1">
        <v>43958</v>
      </c>
      <c r="C1189" t="s">
        <v>2817</v>
      </c>
      <c r="D1189" t="s">
        <v>1899</v>
      </c>
      <c r="E1189">
        <v>26</v>
      </c>
      <c r="F1189" t="s">
        <v>33</v>
      </c>
      <c r="G1189" t="s">
        <v>81</v>
      </c>
      <c r="H1189" t="s">
        <v>124</v>
      </c>
      <c r="I1189" t="s">
        <v>36</v>
      </c>
      <c r="J1189" t="s">
        <v>665</v>
      </c>
      <c r="K1189">
        <v>3</v>
      </c>
      <c r="L1189">
        <v>2059.96</v>
      </c>
      <c r="M1189">
        <v>0.04</v>
      </c>
      <c r="N1189">
        <v>8056.36</v>
      </c>
      <c r="O1189">
        <v>3439.24</v>
      </c>
      <c r="P1189">
        <v>92.05</v>
      </c>
      <c r="Q1189" t="s">
        <v>56</v>
      </c>
      <c r="R1189">
        <v>1</v>
      </c>
      <c r="S1189" t="b">
        <v>0</v>
      </c>
      <c r="T1189" t="s">
        <v>38</v>
      </c>
      <c r="U1189">
        <v>8</v>
      </c>
    </row>
    <row r="1190" spans="1:21" x14ac:dyDescent="0.3">
      <c r="A1190" t="s">
        <v>2818</v>
      </c>
      <c r="B1190" s="1">
        <v>45199</v>
      </c>
      <c r="C1190" t="s">
        <v>2819</v>
      </c>
      <c r="D1190" t="s">
        <v>244</v>
      </c>
      <c r="E1190">
        <v>12</v>
      </c>
      <c r="F1190" t="s">
        <v>8851</v>
      </c>
      <c r="G1190" t="s">
        <v>73</v>
      </c>
      <c r="H1190" t="s">
        <v>74</v>
      </c>
      <c r="I1190" t="s">
        <v>26</v>
      </c>
      <c r="J1190" t="s">
        <v>27</v>
      </c>
      <c r="K1190">
        <v>1</v>
      </c>
      <c r="L1190">
        <v>89.43</v>
      </c>
      <c r="M1190">
        <v>0.2</v>
      </c>
      <c r="N1190">
        <v>83.75</v>
      </c>
      <c r="O1190">
        <v>6.58</v>
      </c>
      <c r="P1190">
        <v>37.630000000000003</v>
      </c>
      <c r="Q1190" t="s">
        <v>69</v>
      </c>
      <c r="R1190">
        <v>1</v>
      </c>
      <c r="S1190" t="b">
        <v>0</v>
      </c>
      <c r="T1190" t="s">
        <v>38</v>
      </c>
      <c r="U1190">
        <v>5</v>
      </c>
    </row>
    <row r="1191" spans="1:21" x14ac:dyDescent="0.3">
      <c r="A1191" t="s">
        <v>2820</v>
      </c>
      <c r="B1191" s="1">
        <v>44609</v>
      </c>
      <c r="C1191" t="s">
        <v>2821</v>
      </c>
      <c r="D1191" t="s">
        <v>217</v>
      </c>
      <c r="E1191">
        <v>30</v>
      </c>
      <c r="F1191" t="s">
        <v>23</v>
      </c>
      <c r="G1191" t="s">
        <v>109</v>
      </c>
      <c r="H1191" t="s">
        <v>139</v>
      </c>
      <c r="I1191" t="s">
        <v>36</v>
      </c>
      <c r="J1191" t="s">
        <v>449</v>
      </c>
      <c r="K1191">
        <v>3</v>
      </c>
      <c r="L1191">
        <v>1566.52</v>
      </c>
      <c r="M1191">
        <v>0.37</v>
      </c>
      <c r="N1191">
        <v>2439.84</v>
      </c>
      <c r="O1191">
        <v>1173.24</v>
      </c>
      <c r="P1191">
        <v>81.77</v>
      </c>
      <c r="Q1191" t="s">
        <v>50</v>
      </c>
      <c r="R1191">
        <v>1</v>
      </c>
      <c r="S1191" t="b">
        <v>1</v>
      </c>
      <c r="T1191" t="s">
        <v>29</v>
      </c>
      <c r="U1191">
        <v>3</v>
      </c>
    </row>
    <row r="1192" spans="1:21" x14ac:dyDescent="0.3">
      <c r="A1192" t="s">
        <v>2822</v>
      </c>
      <c r="B1192" s="1">
        <v>44866</v>
      </c>
      <c r="C1192" t="s">
        <v>2823</v>
      </c>
      <c r="D1192" t="s">
        <v>351</v>
      </c>
      <c r="E1192">
        <v>40</v>
      </c>
      <c r="F1192" t="s">
        <v>33</v>
      </c>
      <c r="G1192" t="s">
        <v>73</v>
      </c>
      <c r="H1192" t="s">
        <v>99</v>
      </c>
      <c r="I1192" t="s">
        <v>125</v>
      </c>
      <c r="J1192" t="s">
        <v>169</v>
      </c>
      <c r="K1192">
        <v>10</v>
      </c>
      <c r="L1192">
        <v>34447.29</v>
      </c>
      <c r="M1192">
        <v>0.14000000000000001</v>
      </c>
      <c r="N1192">
        <v>242331.73</v>
      </c>
      <c r="O1192">
        <v>27631.34</v>
      </c>
      <c r="P1192">
        <v>29.16</v>
      </c>
      <c r="Q1192" t="s">
        <v>69</v>
      </c>
      <c r="R1192">
        <v>5</v>
      </c>
      <c r="S1192" t="b">
        <v>0</v>
      </c>
      <c r="T1192" t="s">
        <v>135</v>
      </c>
      <c r="U1192">
        <v>6</v>
      </c>
    </row>
    <row r="1193" spans="1:21" x14ac:dyDescent="0.3">
      <c r="A1193" t="s">
        <v>2824</v>
      </c>
      <c r="B1193" s="1">
        <v>44653</v>
      </c>
      <c r="C1193" t="s">
        <v>2825</v>
      </c>
      <c r="D1193" t="s">
        <v>2640</v>
      </c>
      <c r="E1193">
        <v>49</v>
      </c>
      <c r="F1193" t="s">
        <v>23</v>
      </c>
      <c r="G1193" t="s">
        <v>34</v>
      </c>
      <c r="H1193" t="s">
        <v>48</v>
      </c>
      <c r="I1193" t="s">
        <v>43</v>
      </c>
      <c r="J1193" t="s">
        <v>184</v>
      </c>
      <c r="K1193">
        <v>2</v>
      </c>
      <c r="L1193">
        <v>29772.1</v>
      </c>
      <c r="M1193">
        <v>0.21</v>
      </c>
      <c r="N1193">
        <v>57845.42</v>
      </c>
      <c r="O1193">
        <v>17251.72</v>
      </c>
      <c r="P1193">
        <v>57.47</v>
      </c>
      <c r="Q1193" t="s">
        <v>56</v>
      </c>
      <c r="R1193">
        <v>2</v>
      </c>
      <c r="S1193" t="b">
        <v>0</v>
      </c>
      <c r="T1193" t="s">
        <v>57</v>
      </c>
      <c r="U1193">
        <v>6</v>
      </c>
    </row>
    <row r="1194" spans="1:21" x14ac:dyDescent="0.3">
      <c r="A1194" t="s">
        <v>2826</v>
      </c>
      <c r="B1194" s="1">
        <v>44289</v>
      </c>
      <c r="C1194" t="s">
        <v>2827</v>
      </c>
      <c r="D1194" t="s">
        <v>341</v>
      </c>
      <c r="E1194">
        <v>19</v>
      </c>
      <c r="F1194" t="s">
        <v>8845</v>
      </c>
      <c r="G1194" t="s">
        <v>109</v>
      </c>
      <c r="H1194" t="s">
        <v>327</v>
      </c>
      <c r="I1194" t="s">
        <v>43</v>
      </c>
      <c r="J1194" t="s">
        <v>49</v>
      </c>
      <c r="K1194">
        <v>1</v>
      </c>
      <c r="L1194">
        <v>30648.42</v>
      </c>
      <c r="M1194">
        <v>0.39</v>
      </c>
      <c r="N1194">
        <v>22238.65</v>
      </c>
      <c r="O1194">
        <v>5768.84</v>
      </c>
      <c r="P1194">
        <v>99.16</v>
      </c>
      <c r="Q1194" t="s">
        <v>63</v>
      </c>
      <c r="R1194">
        <v>3</v>
      </c>
      <c r="S1194" t="b">
        <v>0</v>
      </c>
      <c r="T1194" t="s">
        <v>83</v>
      </c>
      <c r="U1194">
        <v>9</v>
      </c>
    </row>
    <row r="1195" spans="1:21" x14ac:dyDescent="0.3">
      <c r="A1195" t="s">
        <v>2828</v>
      </c>
      <c r="B1195" s="1">
        <v>44194</v>
      </c>
      <c r="C1195" t="s">
        <v>2829</v>
      </c>
      <c r="D1195" t="s">
        <v>1057</v>
      </c>
      <c r="E1195">
        <v>57</v>
      </c>
      <c r="F1195" t="s">
        <v>67</v>
      </c>
      <c r="G1195" t="s">
        <v>24</v>
      </c>
      <c r="H1195" t="s">
        <v>54</v>
      </c>
      <c r="I1195" t="s">
        <v>125</v>
      </c>
      <c r="J1195" t="s">
        <v>126</v>
      </c>
      <c r="K1195">
        <v>4</v>
      </c>
      <c r="L1195">
        <v>13059.62</v>
      </c>
      <c r="M1195">
        <v>0.11</v>
      </c>
      <c r="N1195">
        <v>35330.160000000003</v>
      </c>
      <c r="O1195">
        <v>4782.4399999999996</v>
      </c>
      <c r="P1195">
        <v>56.15</v>
      </c>
      <c r="Q1195" t="s">
        <v>77</v>
      </c>
      <c r="R1195">
        <v>4</v>
      </c>
      <c r="S1195" t="b">
        <v>1</v>
      </c>
      <c r="T1195" t="s">
        <v>29</v>
      </c>
      <c r="U1195">
        <v>7</v>
      </c>
    </row>
    <row r="1196" spans="1:21" x14ac:dyDescent="0.3">
      <c r="A1196" t="s">
        <v>2830</v>
      </c>
      <c r="B1196" s="1">
        <v>45589</v>
      </c>
      <c r="C1196" t="s">
        <v>2831</v>
      </c>
      <c r="D1196" t="s">
        <v>560</v>
      </c>
      <c r="E1196">
        <v>26</v>
      </c>
      <c r="F1196" t="s">
        <v>33</v>
      </c>
      <c r="G1196" t="s">
        <v>24</v>
      </c>
      <c r="H1196" t="s">
        <v>54</v>
      </c>
      <c r="I1196" t="s">
        <v>26</v>
      </c>
      <c r="J1196" t="s">
        <v>426</v>
      </c>
      <c r="K1196">
        <v>6</v>
      </c>
      <c r="L1196">
        <v>358.44</v>
      </c>
      <c r="M1196">
        <v>0.33</v>
      </c>
      <c r="N1196">
        <v>1597.57</v>
      </c>
      <c r="O1196">
        <v>154.69</v>
      </c>
      <c r="P1196">
        <v>55.56</v>
      </c>
      <c r="Q1196" t="s">
        <v>50</v>
      </c>
      <c r="R1196">
        <v>5</v>
      </c>
      <c r="S1196" t="b">
        <v>0</v>
      </c>
      <c r="T1196" t="s">
        <v>38</v>
      </c>
      <c r="U1196">
        <v>8</v>
      </c>
    </row>
    <row r="1197" spans="1:21" x14ac:dyDescent="0.3">
      <c r="A1197" t="s">
        <v>2832</v>
      </c>
      <c r="B1197" s="1">
        <v>44116</v>
      </c>
      <c r="C1197" t="s">
        <v>2833</v>
      </c>
      <c r="D1197" t="s">
        <v>148</v>
      </c>
      <c r="E1197">
        <v>41</v>
      </c>
      <c r="F1197" t="s">
        <v>8848</v>
      </c>
      <c r="G1197" t="s">
        <v>34</v>
      </c>
      <c r="H1197" t="s">
        <v>48</v>
      </c>
      <c r="I1197" t="s">
        <v>26</v>
      </c>
      <c r="J1197" t="s">
        <v>55</v>
      </c>
      <c r="K1197">
        <v>3</v>
      </c>
      <c r="L1197">
        <v>482.62</v>
      </c>
      <c r="M1197">
        <v>0.01</v>
      </c>
      <c r="N1197">
        <v>1337.09</v>
      </c>
      <c r="O1197">
        <v>63.09</v>
      </c>
      <c r="P1197">
        <v>47.14</v>
      </c>
      <c r="Q1197" t="s">
        <v>56</v>
      </c>
      <c r="R1197">
        <v>5</v>
      </c>
      <c r="S1197" t="b">
        <v>0</v>
      </c>
      <c r="T1197" t="s">
        <v>38</v>
      </c>
    </row>
    <row r="1198" spans="1:21" x14ac:dyDescent="0.3">
      <c r="A1198" t="s">
        <v>2834</v>
      </c>
      <c r="B1198" s="1">
        <v>44646</v>
      </c>
      <c r="C1198" t="s">
        <v>2835</v>
      </c>
      <c r="D1198" t="s">
        <v>517</v>
      </c>
      <c r="E1198">
        <v>31</v>
      </c>
      <c r="F1198" t="s">
        <v>8851</v>
      </c>
      <c r="G1198" t="s">
        <v>109</v>
      </c>
      <c r="H1198" t="s">
        <v>327</v>
      </c>
      <c r="I1198" t="s">
        <v>26</v>
      </c>
      <c r="J1198" t="s">
        <v>396</v>
      </c>
      <c r="K1198">
        <v>4</v>
      </c>
      <c r="L1198">
        <v>240.11</v>
      </c>
      <c r="M1198">
        <v>0.22</v>
      </c>
      <c r="N1198">
        <v>999.98</v>
      </c>
      <c r="O1198">
        <v>98.61</v>
      </c>
      <c r="P1198">
        <v>73.81</v>
      </c>
      <c r="Q1198" t="s">
        <v>56</v>
      </c>
      <c r="R1198">
        <v>3</v>
      </c>
      <c r="S1198" t="b">
        <v>0</v>
      </c>
      <c r="T1198" t="s">
        <v>38</v>
      </c>
      <c r="U1198">
        <v>10</v>
      </c>
    </row>
    <row r="1199" spans="1:21" x14ac:dyDescent="0.3">
      <c r="A1199" t="s">
        <v>2836</v>
      </c>
      <c r="B1199" s="1">
        <v>44923</v>
      </c>
      <c r="C1199" t="s">
        <v>2837</v>
      </c>
      <c r="D1199" t="s">
        <v>722</v>
      </c>
      <c r="E1199">
        <v>28</v>
      </c>
      <c r="F1199" t="s">
        <v>67</v>
      </c>
      <c r="G1199" t="s">
        <v>81</v>
      </c>
      <c r="H1199" t="s">
        <v>82</v>
      </c>
      <c r="I1199" t="s">
        <v>43</v>
      </c>
      <c r="J1199" t="s">
        <v>91</v>
      </c>
      <c r="K1199">
        <v>6</v>
      </c>
      <c r="L1199">
        <v>6993.08</v>
      </c>
      <c r="M1199">
        <v>0.36</v>
      </c>
      <c r="N1199">
        <v>20187.04</v>
      </c>
      <c r="O1199">
        <v>5220.66</v>
      </c>
      <c r="P1199">
        <v>87.7</v>
      </c>
      <c r="Q1199" t="s">
        <v>63</v>
      </c>
      <c r="R1199">
        <v>1</v>
      </c>
      <c r="S1199" t="b">
        <v>0</v>
      </c>
      <c r="T1199" t="s">
        <v>38</v>
      </c>
      <c r="U1199">
        <v>5</v>
      </c>
    </row>
    <row r="1200" spans="1:21" x14ac:dyDescent="0.3">
      <c r="A1200" t="s">
        <v>2838</v>
      </c>
      <c r="B1200" s="1">
        <v>45259</v>
      </c>
      <c r="C1200" t="s">
        <v>2839</v>
      </c>
      <c r="D1200" t="s">
        <v>467</v>
      </c>
      <c r="E1200">
        <v>45</v>
      </c>
      <c r="F1200" t="s">
        <v>23</v>
      </c>
      <c r="G1200" t="s">
        <v>24</v>
      </c>
      <c r="H1200" t="s">
        <v>168</v>
      </c>
      <c r="I1200" t="s">
        <v>36</v>
      </c>
      <c r="J1200" t="s">
        <v>180</v>
      </c>
      <c r="K1200">
        <v>7</v>
      </c>
      <c r="L1200">
        <v>2195.91</v>
      </c>
      <c r="M1200">
        <v>0.28000000000000003</v>
      </c>
      <c r="N1200">
        <v>8503.4699999999993</v>
      </c>
      <c r="O1200">
        <v>3907.75</v>
      </c>
      <c r="P1200">
        <v>63.07</v>
      </c>
      <c r="Q1200" t="s">
        <v>77</v>
      </c>
      <c r="R1200">
        <v>1</v>
      </c>
      <c r="S1200" t="b">
        <v>1</v>
      </c>
      <c r="T1200" t="s">
        <v>29</v>
      </c>
      <c r="U1200">
        <v>6</v>
      </c>
    </row>
    <row r="1201" spans="1:21" x14ac:dyDescent="0.3">
      <c r="A1201" t="s">
        <v>2840</v>
      </c>
      <c r="B1201" s="1">
        <v>45097</v>
      </c>
      <c r="C1201" t="s">
        <v>2841</v>
      </c>
      <c r="D1201" t="s">
        <v>1089</v>
      </c>
      <c r="E1201">
        <v>40</v>
      </c>
      <c r="F1201" t="s">
        <v>23</v>
      </c>
      <c r="G1201" t="s">
        <v>24</v>
      </c>
      <c r="H1201" t="s">
        <v>168</v>
      </c>
      <c r="I1201" t="s">
        <v>75</v>
      </c>
      <c r="J1201" t="s">
        <v>87</v>
      </c>
      <c r="K1201">
        <v>6</v>
      </c>
      <c r="L1201">
        <v>3464.49</v>
      </c>
      <c r="M1201">
        <v>0.3</v>
      </c>
      <c r="N1201">
        <v>23273.58</v>
      </c>
      <c r="O1201">
        <v>8946.26</v>
      </c>
      <c r="P1201">
        <v>68.97</v>
      </c>
      <c r="Q1201" t="s">
        <v>69</v>
      </c>
      <c r="R1201">
        <v>4</v>
      </c>
      <c r="S1201" t="b">
        <v>0</v>
      </c>
      <c r="T1201" t="s">
        <v>83</v>
      </c>
      <c r="U1201">
        <v>5</v>
      </c>
    </row>
    <row r="1202" spans="1:21" x14ac:dyDescent="0.3">
      <c r="A1202" t="s">
        <v>2842</v>
      </c>
      <c r="B1202" s="1">
        <v>44778</v>
      </c>
      <c r="C1202" t="s">
        <v>2843</v>
      </c>
      <c r="D1202" t="s">
        <v>817</v>
      </c>
      <c r="F1202" t="s">
        <v>23</v>
      </c>
      <c r="G1202" t="s">
        <v>81</v>
      </c>
      <c r="H1202" t="s">
        <v>290</v>
      </c>
      <c r="I1202" t="s">
        <v>61</v>
      </c>
      <c r="J1202" t="s">
        <v>62</v>
      </c>
      <c r="K1202">
        <v>3</v>
      </c>
      <c r="L1202">
        <v>1288.5999999999999</v>
      </c>
      <c r="M1202">
        <v>0.03</v>
      </c>
      <c r="N1202">
        <v>4314.7700000000004</v>
      </c>
      <c r="O1202">
        <v>1600.29</v>
      </c>
      <c r="P1202">
        <v>88.39</v>
      </c>
      <c r="Q1202" t="s">
        <v>28</v>
      </c>
      <c r="R1202">
        <v>5</v>
      </c>
      <c r="S1202" t="b">
        <v>0</v>
      </c>
      <c r="T1202" t="s">
        <v>38</v>
      </c>
      <c r="U1202">
        <v>2</v>
      </c>
    </row>
    <row r="1203" spans="1:21" x14ac:dyDescent="0.3">
      <c r="A1203" t="s">
        <v>2844</v>
      </c>
      <c r="B1203" s="1">
        <v>44699</v>
      </c>
      <c r="C1203" t="s">
        <v>2845</v>
      </c>
      <c r="D1203" t="s">
        <v>1057</v>
      </c>
      <c r="E1203">
        <v>37</v>
      </c>
      <c r="F1203" t="s">
        <v>67</v>
      </c>
      <c r="G1203" t="s">
        <v>34</v>
      </c>
      <c r="H1203" t="s">
        <v>35</v>
      </c>
      <c r="I1203" t="s">
        <v>75</v>
      </c>
      <c r="J1203" t="s">
        <v>76</v>
      </c>
      <c r="K1203">
        <v>9</v>
      </c>
      <c r="L1203">
        <v>2779.53</v>
      </c>
      <c r="M1203">
        <v>0.35</v>
      </c>
      <c r="N1203">
        <v>21070.99</v>
      </c>
      <c r="O1203">
        <v>8557.51</v>
      </c>
      <c r="P1203">
        <v>60.61</v>
      </c>
      <c r="Q1203" t="s">
        <v>50</v>
      </c>
      <c r="R1203">
        <v>2</v>
      </c>
      <c r="S1203" t="b">
        <v>0</v>
      </c>
      <c r="T1203" t="s">
        <v>38</v>
      </c>
      <c r="U1203">
        <v>7</v>
      </c>
    </row>
    <row r="1204" spans="1:21" x14ac:dyDescent="0.3">
      <c r="A1204" t="s">
        <v>2846</v>
      </c>
      <c r="B1204" s="1">
        <v>44951</v>
      </c>
      <c r="C1204" t="s">
        <v>2847</v>
      </c>
      <c r="D1204" t="s">
        <v>381</v>
      </c>
      <c r="E1204">
        <v>42</v>
      </c>
      <c r="F1204" t="s">
        <v>23</v>
      </c>
      <c r="G1204" t="s">
        <v>81</v>
      </c>
      <c r="H1204" t="s">
        <v>82</v>
      </c>
      <c r="I1204" t="s">
        <v>125</v>
      </c>
      <c r="J1204" t="s">
        <v>126</v>
      </c>
      <c r="K1204">
        <v>6</v>
      </c>
      <c r="L1204">
        <v>59741.71</v>
      </c>
      <c r="M1204">
        <v>0.16</v>
      </c>
      <c r="N1204">
        <v>274146.03999999998</v>
      </c>
      <c r="O1204">
        <v>37793.71</v>
      </c>
      <c r="P1204">
        <v>70.42</v>
      </c>
      <c r="Q1204" t="s">
        <v>56</v>
      </c>
      <c r="R1204">
        <v>5</v>
      </c>
      <c r="S1204" t="b">
        <v>0</v>
      </c>
      <c r="T1204" t="s">
        <v>38</v>
      </c>
      <c r="U1204">
        <v>10</v>
      </c>
    </row>
    <row r="1205" spans="1:21" x14ac:dyDescent="0.3">
      <c r="A1205" t="s">
        <v>2848</v>
      </c>
      <c r="B1205" s="1">
        <v>44062</v>
      </c>
      <c r="C1205" t="s">
        <v>2849</v>
      </c>
      <c r="D1205" t="s">
        <v>1380</v>
      </c>
      <c r="E1205">
        <v>26</v>
      </c>
      <c r="F1205" t="s">
        <v>67</v>
      </c>
      <c r="G1205" t="s">
        <v>24</v>
      </c>
      <c r="H1205" t="s">
        <v>68</v>
      </c>
      <c r="I1205" t="s">
        <v>125</v>
      </c>
      <c r="J1205" t="s">
        <v>126</v>
      </c>
      <c r="K1205">
        <v>1</v>
      </c>
      <c r="L1205">
        <v>24574.09</v>
      </c>
      <c r="M1205">
        <v>0.31</v>
      </c>
      <c r="N1205">
        <v>18570.7</v>
      </c>
      <c r="O1205">
        <v>1618.66</v>
      </c>
      <c r="P1205">
        <v>51.33</v>
      </c>
      <c r="Q1205" t="s">
        <v>56</v>
      </c>
      <c r="R1205">
        <v>2</v>
      </c>
      <c r="S1205" t="b">
        <v>1</v>
      </c>
      <c r="T1205" t="s">
        <v>29</v>
      </c>
      <c r="U1205">
        <v>9</v>
      </c>
    </row>
    <row r="1206" spans="1:21" x14ac:dyDescent="0.3">
      <c r="A1206" t="s">
        <v>2850</v>
      </c>
      <c r="B1206" s="1">
        <v>44393</v>
      </c>
      <c r="C1206" t="s">
        <v>2851</v>
      </c>
      <c r="D1206" t="s">
        <v>295</v>
      </c>
      <c r="E1206">
        <v>31</v>
      </c>
      <c r="F1206" t="s">
        <v>8848</v>
      </c>
      <c r="G1206" t="s">
        <v>73</v>
      </c>
      <c r="H1206" t="s">
        <v>190</v>
      </c>
      <c r="I1206" t="s">
        <v>61</v>
      </c>
      <c r="J1206" t="s">
        <v>564</v>
      </c>
      <c r="K1206">
        <v>6</v>
      </c>
      <c r="L1206">
        <v>1434.91</v>
      </c>
      <c r="M1206">
        <v>0.15</v>
      </c>
      <c r="N1206">
        <v>8544.42</v>
      </c>
      <c r="O1206">
        <v>2933.84</v>
      </c>
      <c r="P1206">
        <v>31.36</v>
      </c>
      <c r="Q1206" t="s">
        <v>50</v>
      </c>
      <c r="R1206">
        <v>2</v>
      </c>
      <c r="S1206" t="b">
        <v>0</v>
      </c>
      <c r="T1206" t="s">
        <v>38</v>
      </c>
      <c r="U1206">
        <v>6</v>
      </c>
    </row>
    <row r="1207" spans="1:21" x14ac:dyDescent="0.3">
      <c r="A1207" t="s">
        <v>2852</v>
      </c>
      <c r="B1207" s="1">
        <v>44871</v>
      </c>
      <c r="C1207" t="s">
        <v>940</v>
      </c>
      <c r="D1207" t="s">
        <v>1748</v>
      </c>
      <c r="E1207">
        <v>31</v>
      </c>
      <c r="F1207" t="s">
        <v>23</v>
      </c>
      <c r="G1207" t="s">
        <v>109</v>
      </c>
      <c r="H1207" t="s">
        <v>119</v>
      </c>
      <c r="I1207" t="s">
        <v>125</v>
      </c>
      <c r="J1207" t="s">
        <v>511</v>
      </c>
      <c r="K1207">
        <v>2</v>
      </c>
      <c r="L1207">
        <v>71479.88</v>
      </c>
      <c r="M1207">
        <v>0.14000000000000001</v>
      </c>
      <c r="N1207">
        <v>89772.04</v>
      </c>
      <c r="O1207">
        <v>10563.18</v>
      </c>
      <c r="P1207">
        <v>80.959999999999994</v>
      </c>
      <c r="Q1207" t="s">
        <v>69</v>
      </c>
      <c r="R1207">
        <v>4</v>
      </c>
      <c r="S1207" t="b">
        <v>1</v>
      </c>
      <c r="T1207" t="s">
        <v>29</v>
      </c>
      <c r="U1207">
        <v>3</v>
      </c>
    </row>
    <row r="1208" spans="1:21" x14ac:dyDescent="0.3">
      <c r="A1208" t="s">
        <v>2853</v>
      </c>
      <c r="B1208" s="1">
        <v>44012</v>
      </c>
      <c r="C1208" t="s">
        <v>2854</v>
      </c>
      <c r="D1208" t="s">
        <v>411</v>
      </c>
      <c r="E1208">
        <v>31</v>
      </c>
      <c r="F1208" t="s">
        <v>23</v>
      </c>
      <c r="G1208" t="s">
        <v>109</v>
      </c>
      <c r="H1208" t="s">
        <v>139</v>
      </c>
      <c r="I1208" t="s">
        <v>125</v>
      </c>
      <c r="J1208" t="s">
        <v>194</v>
      </c>
      <c r="K1208">
        <v>10</v>
      </c>
      <c r="L1208">
        <v>55392.79</v>
      </c>
      <c r="M1208">
        <v>0.3</v>
      </c>
      <c r="N1208">
        <v>509672.92</v>
      </c>
      <c r="O1208">
        <v>47237.56</v>
      </c>
      <c r="P1208">
        <v>43.11</v>
      </c>
      <c r="Q1208" t="s">
        <v>56</v>
      </c>
      <c r="R1208">
        <v>4</v>
      </c>
      <c r="S1208" t="b">
        <v>0</v>
      </c>
      <c r="T1208" t="s">
        <v>38</v>
      </c>
      <c r="U1208">
        <v>7</v>
      </c>
    </row>
    <row r="1209" spans="1:21" x14ac:dyDescent="0.3">
      <c r="A1209" t="s">
        <v>2855</v>
      </c>
      <c r="B1209" s="1">
        <v>44823</v>
      </c>
      <c r="C1209" t="s">
        <v>2856</v>
      </c>
      <c r="D1209" t="s">
        <v>193</v>
      </c>
      <c r="E1209">
        <v>25</v>
      </c>
      <c r="F1209" t="s">
        <v>67</v>
      </c>
      <c r="G1209" t="s">
        <v>24</v>
      </c>
      <c r="H1209" t="s">
        <v>54</v>
      </c>
      <c r="I1209" t="s">
        <v>36</v>
      </c>
      <c r="J1209" t="s">
        <v>449</v>
      </c>
      <c r="K1209">
        <v>6</v>
      </c>
      <c r="L1209">
        <v>226.83</v>
      </c>
      <c r="M1209">
        <v>0.24</v>
      </c>
      <c r="N1209">
        <v>1203.6300000000001</v>
      </c>
      <c r="O1209">
        <v>638.69000000000005</v>
      </c>
      <c r="P1209">
        <v>48.65</v>
      </c>
      <c r="Q1209" t="s">
        <v>28</v>
      </c>
      <c r="R1209">
        <v>3</v>
      </c>
      <c r="S1209" t="b">
        <v>0</v>
      </c>
      <c r="T1209" t="s">
        <v>38</v>
      </c>
      <c r="U1209">
        <v>1</v>
      </c>
    </row>
    <row r="1210" spans="1:21" x14ac:dyDescent="0.3">
      <c r="A1210" t="s">
        <v>2857</v>
      </c>
      <c r="B1210" s="1">
        <v>44026</v>
      </c>
      <c r="C1210" t="s">
        <v>2858</v>
      </c>
      <c r="D1210" t="s">
        <v>360</v>
      </c>
      <c r="E1210">
        <v>44</v>
      </c>
      <c r="F1210" t="s">
        <v>23</v>
      </c>
      <c r="G1210" t="s">
        <v>73</v>
      </c>
      <c r="H1210" t="s">
        <v>99</v>
      </c>
      <c r="I1210" t="s">
        <v>144</v>
      </c>
      <c r="J1210" t="s">
        <v>214</v>
      </c>
      <c r="K1210">
        <v>5</v>
      </c>
      <c r="L1210">
        <v>14604.49</v>
      </c>
      <c r="M1210">
        <v>0.14000000000000001</v>
      </c>
      <c r="N1210">
        <v>84861.96</v>
      </c>
      <c r="O1210">
        <v>20545.89</v>
      </c>
      <c r="P1210">
        <v>79.680000000000007</v>
      </c>
      <c r="Q1210" t="s">
        <v>77</v>
      </c>
      <c r="R1210">
        <v>5</v>
      </c>
      <c r="S1210" t="b">
        <v>0</v>
      </c>
      <c r="T1210" t="s">
        <v>38</v>
      </c>
      <c r="U1210">
        <v>4</v>
      </c>
    </row>
    <row r="1211" spans="1:21" x14ac:dyDescent="0.3">
      <c r="A1211" t="s">
        <v>2859</v>
      </c>
      <c r="B1211" s="1">
        <v>44527</v>
      </c>
      <c r="C1211" t="s">
        <v>2860</v>
      </c>
      <c r="D1211" t="s">
        <v>2647</v>
      </c>
      <c r="E1211">
        <v>10</v>
      </c>
      <c r="F1211" t="s">
        <v>67</v>
      </c>
      <c r="G1211" t="s">
        <v>73</v>
      </c>
      <c r="H1211" t="s">
        <v>74</v>
      </c>
      <c r="I1211" t="s">
        <v>36</v>
      </c>
      <c r="J1211" t="s">
        <v>37</v>
      </c>
      <c r="K1211">
        <v>2</v>
      </c>
      <c r="L1211">
        <v>524.5</v>
      </c>
      <c r="M1211">
        <v>0.13</v>
      </c>
      <c r="N1211">
        <v>764.26</v>
      </c>
      <c r="O1211">
        <v>357.6</v>
      </c>
      <c r="P1211">
        <v>38.549999999999997</v>
      </c>
      <c r="Q1211" t="s">
        <v>28</v>
      </c>
      <c r="R1211">
        <v>5</v>
      </c>
      <c r="S1211" t="b">
        <v>0</v>
      </c>
      <c r="T1211" t="s">
        <v>38</v>
      </c>
      <c r="U1211">
        <v>8</v>
      </c>
    </row>
    <row r="1212" spans="1:21" x14ac:dyDescent="0.3">
      <c r="A1212" t="s">
        <v>2861</v>
      </c>
      <c r="B1212" s="1">
        <v>43985</v>
      </c>
      <c r="C1212" t="s">
        <v>2862</v>
      </c>
      <c r="D1212" t="s">
        <v>1748</v>
      </c>
      <c r="E1212">
        <v>20</v>
      </c>
      <c r="F1212" t="s">
        <v>23</v>
      </c>
      <c r="G1212" t="s">
        <v>109</v>
      </c>
      <c r="H1212" t="s">
        <v>139</v>
      </c>
      <c r="I1212" t="s">
        <v>144</v>
      </c>
      <c r="J1212" t="s">
        <v>145</v>
      </c>
      <c r="K1212">
        <v>4</v>
      </c>
      <c r="L1212">
        <v>3114.57</v>
      </c>
      <c r="M1212">
        <v>0.04</v>
      </c>
      <c r="N1212">
        <v>14254.8</v>
      </c>
      <c r="O1212">
        <v>2493.63</v>
      </c>
      <c r="P1212">
        <v>77.95</v>
      </c>
      <c r="Q1212" t="s">
        <v>63</v>
      </c>
      <c r="R1212">
        <v>5</v>
      </c>
      <c r="S1212" t="b">
        <v>0</v>
      </c>
      <c r="T1212" t="s">
        <v>38</v>
      </c>
      <c r="U1212">
        <v>5</v>
      </c>
    </row>
    <row r="1213" spans="1:21" x14ac:dyDescent="0.3">
      <c r="A1213" t="s">
        <v>2863</v>
      </c>
      <c r="B1213" s="1">
        <v>44374</v>
      </c>
      <c r="C1213" t="s">
        <v>2864</v>
      </c>
      <c r="D1213" t="s">
        <v>2744</v>
      </c>
      <c r="E1213">
        <v>34</v>
      </c>
      <c r="F1213" t="s">
        <v>33</v>
      </c>
      <c r="G1213" t="s">
        <v>24</v>
      </c>
      <c r="H1213" t="s">
        <v>54</v>
      </c>
      <c r="I1213" t="s">
        <v>75</v>
      </c>
      <c r="J1213" t="s">
        <v>120</v>
      </c>
      <c r="K1213">
        <v>6</v>
      </c>
      <c r="L1213">
        <v>1824.73</v>
      </c>
      <c r="M1213">
        <v>7.0000000000000007E-2</v>
      </c>
      <c r="N1213">
        <v>13172.15</v>
      </c>
      <c r="O1213">
        <v>4404.16</v>
      </c>
      <c r="P1213">
        <v>111.66</v>
      </c>
      <c r="Q1213" t="s">
        <v>50</v>
      </c>
      <c r="R1213">
        <v>1</v>
      </c>
      <c r="S1213" t="b">
        <v>1</v>
      </c>
      <c r="T1213" t="s">
        <v>29</v>
      </c>
      <c r="U1213">
        <v>1</v>
      </c>
    </row>
    <row r="1214" spans="1:21" x14ac:dyDescent="0.3">
      <c r="A1214" t="s">
        <v>2865</v>
      </c>
      <c r="B1214" s="1">
        <v>45025</v>
      </c>
      <c r="C1214" t="s">
        <v>2866</v>
      </c>
      <c r="D1214" t="s">
        <v>2867</v>
      </c>
      <c r="E1214">
        <v>38</v>
      </c>
      <c r="F1214" t="s">
        <v>23</v>
      </c>
      <c r="G1214" t="s">
        <v>73</v>
      </c>
      <c r="H1214" t="s">
        <v>99</v>
      </c>
      <c r="I1214" t="s">
        <v>61</v>
      </c>
      <c r="J1214" t="s">
        <v>149</v>
      </c>
      <c r="K1214">
        <v>10</v>
      </c>
      <c r="L1214">
        <v>1140.33</v>
      </c>
      <c r="M1214">
        <v>0.27</v>
      </c>
      <c r="N1214">
        <v>11676.23</v>
      </c>
      <c r="O1214">
        <v>3683.76</v>
      </c>
      <c r="P1214">
        <v>52.27</v>
      </c>
      <c r="Q1214" t="s">
        <v>50</v>
      </c>
      <c r="S1214" t="b">
        <v>0</v>
      </c>
      <c r="T1214" t="s">
        <v>38</v>
      </c>
      <c r="U1214">
        <v>2</v>
      </c>
    </row>
    <row r="1215" spans="1:21" x14ac:dyDescent="0.3">
      <c r="A1215" t="s">
        <v>2868</v>
      </c>
      <c r="B1215" s="1">
        <v>43968</v>
      </c>
      <c r="C1215" t="s">
        <v>2869</v>
      </c>
      <c r="D1215" t="s">
        <v>283</v>
      </c>
      <c r="E1215">
        <v>30</v>
      </c>
      <c r="F1215" t="s">
        <v>33</v>
      </c>
      <c r="G1215" t="s">
        <v>81</v>
      </c>
      <c r="H1215" t="s">
        <v>124</v>
      </c>
      <c r="I1215" t="s">
        <v>61</v>
      </c>
      <c r="J1215" t="s">
        <v>62</v>
      </c>
      <c r="K1215">
        <v>10</v>
      </c>
      <c r="L1215">
        <v>635.99</v>
      </c>
      <c r="M1215">
        <v>0.16</v>
      </c>
      <c r="N1215">
        <v>7279.36</v>
      </c>
      <c r="O1215">
        <v>3155.48</v>
      </c>
      <c r="P1215">
        <v>88.69</v>
      </c>
      <c r="Q1215" t="s">
        <v>50</v>
      </c>
      <c r="R1215">
        <v>2</v>
      </c>
      <c r="S1215" t="b">
        <v>0</v>
      </c>
      <c r="T1215" t="s">
        <v>38</v>
      </c>
      <c r="U1215">
        <v>1</v>
      </c>
    </row>
    <row r="1216" spans="1:21" x14ac:dyDescent="0.3">
      <c r="A1216" t="s">
        <v>2870</v>
      </c>
      <c r="B1216" s="1">
        <v>44718</v>
      </c>
      <c r="C1216" t="s">
        <v>2871</v>
      </c>
      <c r="D1216" t="s">
        <v>946</v>
      </c>
      <c r="E1216">
        <v>50</v>
      </c>
      <c r="F1216" t="s">
        <v>67</v>
      </c>
      <c r="G1216" t="s">
        <v>73</v>
      </c>
      <c r="H1216" t="s">
        <v>134</v>
      </c>
      <c r="I1216" t="s">
        <v>43</v>
      </c>
      <c r="J1216" t="s">
        <v>44</v>
      </c>
      <c r="K1216">
        <v>9</v>
      </c>
      <c r="L1216">
        <v>18354.53</v>
      </c>
      <c r="M1216">
        <v>0.4</v>
      </c>
      <c r="N1216">
        <v>119623.01</v>
      </c>
      <c r="O1216">
        <v>46776.23</v>
      </c>
      <c r="P1216">
        <v>60.02</v>
      </c>
      <c r="Q1216" t="s">
        <v>69</v>
      </c>
      <c r="R1216">
        <v>3</v>
      </c>
      <c r="S1216" t="b">
        <v>0</v>
      </c>
      <c r="T1216" t="s">
        <v>8842</v>
      </c>
      <c r="U1216">
        <v>10</v>
      </c>
    </row>
    <row r="1217" spans="1:21" x14ac:dyDescent="0.3">
      <c r="A1217" t="s">
        <v>2872</v>
      </c>
      <c r="B1217" s="1">
        <v>44200</v>
      </c>
      <c r="C1217" t="s">
        <v>2873</v>
      </c>
      <c r="D1217" t="s">
        <v>1988</v>
      </c>
      <c r="E1217">
        <v>25</v>
      </c>
      <c r="F1217" t="s">
        <v>33</v>
      </c>
      <c r="G1217" t="s">
        <v>24</v>
      </c>
      <c r="H1217" t="s">
        <v>54</v>
      </c>
      <c r="I1217" t="s">
        <v>36</v>
      </c>
      <c r="J1217" t="s">
        <v>100</v>
      </c>
      <c r="K1217">
        <v>5</v>
      </c>
      <c r="L1217">
        <v>2326.77</v>
      </c>
      <c r="M1217">
        <v>0.38</v>
      </c>
      <c r="N1217">
        <v>5580.64</v>
      </c>
      <c r="O1217">
        <v>2891.02</v>
      </c>
      <c r="P1217">
        <v>74.06</v>
      </c>
      <c r="Q1217" t="s">
        <v>50</v>
      </c>
      <c r="R1217">
        <v>4</v>
      </c>
      <c r="S1217" t="b">
        <v>0</v>
      </c>
      <c r="T1217" t="s">
        <v>135</v>
      </c>
    </row>
    <row r="1218" spans="1:21" x14ac:dyDescent="0.3">
      <c r="A1218" t="s">
        <v>2874</v>
      </c>
      <c r="B1218" s="1">
        <v>44991</v>
      </c>
      <c r="C1218" t="s">
        <v>2875</v>
      </c>
      <c r="D1218" t="s">
        <v>217</v>
      </c>
      <c r="E1218">
        <v>48</v>
      </c>
      <c r="F1218" t="s">
        <v>33</v>
      </c>
      <c r="G1218" t="s">
        <v>81</v>
      </c>
      <c r="H1218" t="s">
        <v>82</v>
      </c>
      <c r="I1218" t="s">
        <v>26</v>
      </c>
      <c r="J1218" t="s">
        <v>55</v>
      </c>
      <c r="K1218">
        <v>8</v>
      </c>
      <c r="L1218">
        <v>412.18</v>
      </c>
      <c r="M1218">
        <v>0.37</v>
      </c>
      <c r="N1218">
        <v>2510.56</v>
      </c>
      <c r="O1218">
        <v>237.24</v>
      </c>
      <c r="P1218">
        <v>74.88</v>
      </c>
      <c r="Q1218" t="s">
        <v>28</v>
      </c>
      <c r="R1218">
        <v>2</v>
      </c>
      <c r="S1218" t="b">
        <v>0</v>
      </c>
      <c r="T1218" t="s">
        <v>83</v>
      </c>
      <c r="U1218">
        <v>3</v>
      </c>
    </row>
    <row r="1219" spans="1:21" x14ac:dyDescent="0.3">
      <c r="A1219" t="s">
        <v>2876</v>
      </c>
      <c r="B1219" s="1">
        <v>43843</v>
      </c>
      <c r="C1219" t="s">
        <v>2877</v>
      </c>
      <c r="D1219" t="s">
        <v>1029</v>
      </c>
      <c r="E1219">
        <v>33</v>
      </c>
      <c r="F1219" t="s">
        <v>67</v>
      </c>
      <c r="G1219" t="s">
        <v>34</v>
      </c>
      <c r="H1219" t="s">
        <v>48</v>
      </c>
      <c r="I1219" t="s">
        <v>144</v>
      </c>
      <c r="J1219" t="s">
        <v>214</v>
      </c>
      <c r="K1219">
        <v>3</v>
      </c>
      <c r="L1219">
        <v>14820.82</v>
      </c>
      <c r="M1219">
        <v>0.39</v>
      </c>
      <c r="N1219">
        <v>21635.72</v>
      </c>
      <c r="O1219">
        <v>4987.3</v>
      </c>
      <c r="P1219">
        <v>45</v>
      </c>
      <c r="Q1219" t="s">
        <v>28</v>
      </c>
      <c r="R1219">
        <v>3</v>
      </c>
      <c r="S1219" t="b">
        <v>0</v>
      </c>
      <c r="T1219" t="s">
        <v>38</v>
      </c>
      <c r="U1219">
        <v>5</v>
      </c>
    </row>
    <row r="1220" spans="1:21" x14ac:dyDescent="0.3">
      <c r="A1220" t="s">
        <v>2878</v>
      </c>
      <c r="B1220" s="1">
        <v>44376</v>
      </c>
      <c r="C1220" t="s">
        <v>2879</v>
      </c>
      <c r="D1220" t="s">
        <v>1530</v>
      </c>
      <c r="E1220">
        <v>21</v>
      </c>
      <c r="F1220" t="s">
        <v>67</v>
      </c>
      <c r="G1220" t="s">
        <v>109</v>
      </c>
      <c r="H1220" t="s">
        <v>139</v>
      </c>
      <c r="I1220" t="s">
        <v>75</v>
      </c>
      <c r="J1220" t="s">
        <v>87</v>
      </c>
      <c r="K1220">
        <v>7</v>
      </c>
      <c r="L1220">
        <v>1092.77</v>
      </c>
      <c r="M1220">
        <v>0.25</v>
      </c>
      <c r="N1220">
        <v>8012.86</v>
      </c>
      <c r="O1220">
        <v>2746.44</v>
      </c>
      <c r="P1220">
        <v>79.09</v>
      </c>
      <c r="Q1220" t="s">
        <v>69</v>
      </c>
      <c r="R1220">
        <v>2</v>
      </c>
      <c r="S1220" t="b">
        <v>0</v>
      </c>
      <c r="T1220" t="s">
        <v>38</v>
      </c>
      <c r="U1220">
        <v>10</v>
      </c>
    </row>
    <row r="1221" spans="1:21" x14ac:dyDescent="0.3">
      <c r="A1221" t="s">
        <v>2880</v>
      </c>
      <c r="B1221" s="1">
        <v>45208</v>
      </c>
      <c r="C1221" t="s">
        <v>2881</v>
      </c>
      <c r="D1221" t="s">
        <v>635</v>
      </c>
      <c r="E1221">
        <v>46</v>
      </c>
      <c r="F1221" t="s">
        <v>23</v>
      </c>
      <c r="G1221" t="s">
        <v>73</v>
      </c>
      <c r="H1221" t="s">
        <v>134</v>
      </c>
      <c r="I1221" t="s">
        <v>61</v>
      </c>
      <c r="J1221" t="s">
        <v>263</v>
      </c>
      <c r="K1221">
        <v>4</v>
      </c>
      <c r="L1221">
        <v>1295.21</v>
      </c>
      <c r="M1221">
        <v>0.1</v>
      </c>
      <c r="N1221">
        <v>5174.5200000000004</v>
      </c>
      <c r="O1221">
        <v>2321.8000000000002</v>
      </c>
      <c r="P1221">
        <v>23.54</v>
      </c>
      <c r="Q1221" t="s">
        <v>69</v>
      </c>
      <c r="R1221">
        <v>4</v>
      </c>
      <c r="S1221" t="b">
        <v>0</v>
      </c>
      <c r="T1221" t="s">
        <v>38</v>
      </c>
      <c r="U1221">
        <v>6</v>
      </c>
    </row>
    <row r="1222" spans="1:21" x14ac:dyDescent="0.3">
      <c r="A1222" t="s">
        <v>2882</v>
      </c>
      <c r="B1222" s="1">
        <v>45265</v>
      </c>
      <c r="C1222" t="s">
        <v>2883</v>
      </c>
      <c r="D1222" t="s">
        <v>1135</v>
      </c>
      <c r="E1222">
        <v>27</v>
      </c>
      <c r="F1222" t="s">
        <v>23</v>
      </c>
      <c r="G1222" t="s">
        <v>109</v>
      </c>
      <c r="H1222" t="s">
        <v>139</v>
      </c>
      <c r="I1222" t="s">
        <v>36</v>
      </c>
      <c r="J1222" t="s">
        <v>180</v>
      </c>
      <c r="K1222">
        <v>3</v>
      </c>
      <c r="L1222">
        <v>752.34</v>
      </c>
      <c r="M1222">
        <v>0.25</v>
      </c>
      <c r="N1222">
        <v>1312.85</v>
      </c>
      <c r="O1222">
        <v>600.66</v>
      </c>
      <c r="P1222">
        <v>65.3</v>
      </c>
      <c r="Q1222" t="s">
        <v>56</v>
      </c>
      <c r="R1222">
        <v>5</v>
      </c>
      <c r="S1222" t="b">
        <v>0</v>
      </c>
      <c r="T1222" t="s">
        <v>38</v>
      </c>
      <c r="U1222">
        <v>1</v>
      </c>
    </row>
    <row r="1223" spans="1:21" x14ac:dyDescent="0.3">
      <c r="A1223" t="s">
        <v>2884</v>
      </c>
      <c r="B1223" s="1">
        <v>44942</v>
      </c>
      <c r="C1223" t="s">
        <v>2885</v>
      </c>
      <c r="D1223" t="s">
        <v>534</v>
      </c>
      <c r="E1223">
        <v>11</v>
      </c>
      <c r="F1223" t="s">
        <v>67</v>
      </c>
      <c r="G1223" t="s">
        <v>109</v>
      </c>
      <c r="H1223" t="s">
        <v>139</v>
      </c>
      <c r="I1223" t="s">
        <v>144</v>
      </c>
      <c r="J1223" t="s">
        <v>159</v>
      </c>
      <c r="K1223">
        <v>5</v>
      </c>
      <c r="L1223">
        <v>4093.28</v>
      </c>
      <c r="M1223">
        <v>0.23</v>
      </c>
      <c r="N1223">
        <v>14415.44</v>
      </c>
      <c r="O1223">
        <v>2444.13</v>
      </c>
      <c r="P1223">
        <v>77.13</v>
      </c>
      <c r="Q1223" t="s">
        <v>28</v>
      </c>
      <c r="R1223">
        <v>2</v>
      </c>
      <c r="S1223" t="b">
        <v>0</v>
      </c>
      <c r="T1223" t="s">
        <v>83</v>
      </c>
      <c r="U1223">
        <v>7</v>
      </c>
    </row>
    <row r="1224" spans="1:21" x14ac:dyDescent="0.3">
      <c r="A1224" t="s">
        <v>2886</v>
      </c>
      <c r="B1224" s="1">
        <v>45442</v>
      </c>
      <c r="C1224" t="s">
        <v>2887</v>
      </c>
      <c r="D1224" t="s">
        <v>1317</v>
      </c>
      <c r="E1224">
        <v>29</v>
      </c>
      <c r="F1224" t="s">
        <v>23</v>
      </c>
      <c r="G1224" t="s">
        <v>73</v>
      </c>
      <c r="H1224" t="s">
        <v>190</v>
      </c>
      <c r="I1224" t="s">
        <v>75</v>
      </c>
      <c r="J1224" t="s">
        <v>120</v>
      </c>
      <c r="K1224">
        <v>8</v>
      </c>
      <c r="L1224">
        <v>2994.98</v>
      </c>
      <c r="M1224">
        <v>0.2</v>
      </c>
      <c r="N1224">
        <v>31403.77</v>
      </c>
      <c r="O1224">
        <v>11180.42</v>
      </c>
      <c r="P1224">
        <v>45.43</v>
      </c>
      <c r="Q1224" t="s">
        <v>56</v>
      </c>
      <c r="R1224">
        <v>5</v>
      </c>
      <c r="S1224" t="b">
        <v>0</v>
      </c>
      <c r="T1224" t="s">
        <v>38</v>
      </c>
      <c r="U1224">
        <v>5</v>
      </c>
    </row>
    <row r="1225" spans="1:21" x14ac:dyDescent="0.3">
      <c r="A1225" t="s">
        <v>2888</v>
      </c>
      <c r="B1225" s="1">
        <v>45517</v>
      </c>
      <c r="C1225" t="s">
        <v>2889</v>
      </c>
      <c r="D1225" t="s">
        <v>981</v>
      </c>
      <c r="E1225">
        <v>58</v>
      </c>
      <c r="F1225" t="s">
        <v>67</v>
      </c>
      <c r="G1225" t="s">
        <v>34</v>
      </c>
      <c r="H1225" t="s">
        <v>48</v>
      </c>
      <c r="I1225" t="s">
        <v>75</v>
      </c>
      <c r="J1225" t="s">
        <v>204</v>
      </c>
      <c r="K1225">
        <v>3</v>
      </c>
      <c r="L1225">
        <v>3209.05</v>
      </c>
      <c r="M1225">
        <v>0.24</v>
      </c>
      <c r="N1225">
        <v>10071.36</v>
      </c>
      <c r="O1225">
        <v>4002.87</v>
      </c>
      <c r="P1225">
        <v>53.21</v>
      </c>
      <c r="Q1225" t="s">
        <v>69</v>
      </c>
      <c r="S1225" t="b">
        <v>1</v>
      </c>
      <c r="T1225" t="s">
        <v>29</v>
      </c>
      <c r="U1225">
        <v>7</v>
      </c>
    </row>
    <row r="1226" spans="1:21" x14ac:dyDescent="0.3">
      <c r="A1226" t="s">
        <v>2890</v>
      </c>
      <c r="B1226" s="1">
        <v>43840</v>
      </c>
      <c r="C1226" t="s">
        <v>2891</v>
      </c>
      <c r="D1226" t="s">
        <v>2892</v>
      </c>
      <c r="E1226">
        <v>31</v>
      </c>
      <c r="F1226" t="s">
        <v>67</v>
      </c>
      <c r="G1226" t="s">
        <v>109</v>
      </c>
      <c r="H1226" t="s">
        <v>110</v>
      </c>
      <c r="I1226" t="s">
        <v>26</v>
      </c>
      <c r="J1226" t="s">
        <v>445</v>
      </c>
      <c r="K1226">
        <v>7</v>
      </c>
      <c r="L1226">
        <v>423.99</v>
      </c>
      <c r="M1226">
        <v>0.21</v>
      </c>
      <c r="N1226">
        <v>1984.26</v>
      </c>
      <c r="O1226">
        <v>189.37</v>
      </c>
      <c r="P1226">
        <v>45.05</v>
      </c>
      <c r="Q1226" t="s">
        <v>63</v>
      </c>
      <c r="R1226">
        <v>1</v>
      </c>
      <c r="S1226" t="b">
        <v>0</v>
      </c>
      <c r="T1226" t="s">
        <v>38</v>
      </c>
      <c r="U1226">
        <v>8</v>
      </c>
    </row>
    <row r="1227" spans="1:21" x14ac:dyDescent="0.3">
      <c r="A1227" t="s">
        <v>2893</v>
      </c>
      <c r="B1227" s="1">
        <v>45633</v>
      </c>
      <c r="C1227" t="s">
        <v>2894</v>
      </c>
      <c r="D1227" t="s">
        <v>898</v>
      </c>
      <c r="E1227">
        <v>26</v>
      </c>
      <c r="F1227" t="s">
        <v>67</v>
      </c>
      <c r="G1227" t="s">
        <v>73</v>
      </c>
      <c r="H1227" t="s">
        <v>99</v>
      </c>
      <c r="I1227" t="s">
        <v>125</v>
      </c>
      <c r="J1227" t="s">
        <v>140</v>
      </c>
      <c r="K1227">
        <v>2</v>
      </c>
      <c r="L1227">
        <v>51176.53</v>
      </c>
      <c r="M1227">
        <v>0.12</v>
      </c>
      <c r="N1227">
        <v>72400.09</v>
      </c>
      <c r="O1227">
        <v>8619.1299999999992</v>
      </c>
      <c r="P1227">
        <v>59.77</v>
      </c>
      <c r="Q1227" t="s">
        <v>63</v>
      </c>
      <c r="R1227">
        <v>2</v>
      </c>
      <c r="S1227" t="b">
        <v>0</v>
      </c>
      <c r="T1227" t="s">
        <v>38</v>
      </c>
      <c r="U1227">
        <v>3</v>
      </c>
    </row>
    <row r="1228" spans="1:21" x14ac:dyDescent="0.3">
      <c r="A1228" t="s">
        <v>2895</v>
      </c>
      <c r="B1228" s="1">
        <v>44804</v>
      </c>
      <c r="C1228" t="s">
        <v>2896</v>
      </c>
      <c r="D1228" t="s">
        <v>534</v>
      </c>
      <c r="E1228">
        <v>28</v>
      </c>
      <c r="F1228" t="s">
        <v>67</v>
      </c>
      <c r="G1228" t="s">
        <v>81</v>
      </c>
      <c r="H1228" t="s">
        <v>241</v>
      </c>
      <c r="I1228" t="s">
        <v>36</v>
      </c>
      <c r="J1228" t="s">
        <v>100</v>
      </c>
      <c r="K1228">
        <v>8</v>
      </c>
      <c r="L1228">
        <v>1190.3800000000001</v>
      </c>
      <c r="M1228">
        <v>0.28999999999999998</v>
      </c>
      <c r="N1228">
        <v>9135.75</v>
      </c>
      <c r="O1228">
        <v>5877.03</v>
      </c>
      <c r="P1228">
        <v>93.18</v>
      </c>
      <c r="Q1228" t="s">
        <v>77</v>
      </c>
      <c r="R1228">
        <v>1</v>
      </c>
      <c r="S1228" t="b">
        <v>1</v>
      </c>
      <c r="T1228" t="s">
        <v>29</v>
      </c>
      <c r="U1228">
        <v>1</v>
      </c>
    </row>
    <row r="1229" spans="1:21" x14ac:dyDescent="0.3">
      <c r="A1229" t="s">
        <v>2897</v>
      </c>
      <c r="B1229" s="1">
        <v>45316</v>
      </c>
      <c r="C1229" t="s">
        <v>2898</v>
      </c>
      <c r="D1229" t="s">
        <v>444</v>
      </c>
      <c r="E1229">
        <v>34</v>
      </c>
      <c r="F1229" t="s">
        <v>33</v>
      </c>
      <c r="G1229" t="s">
        <v>24</v>
      </c>
      <c r="H1229" t="s">
        <v>25</v>
      </c>
      <c r="I1229" t="s">
        <v>26</v>
      </c>
      <c r="J1229" t="s">
        <v>95</v>
      </c>
      <c r="L1229">
        <v>470.22</v>
      </c>
      <c r="M1229">
        <v>7.0000000000000007E-2</v>
      </c>
      <c r="N1229">
        <v>370.8</v>
      </c>
      <c r="O1229">
        <v>28.04</v>
      </c>
      <c r="P1229">
        <v>65.41</v>
      </c>
      <c r="Q1229" t="s">
        <v>28</v>
      </c>
      <c r="R1229">
        <v>2</v>
      </c>
      <c r="S1229" t="b">
        <v>0</v>
      </c>
      <c r="T1229" t="s">
        <v>38</v>
      </c>
      <c r="U1229">
        <v>4</v>
      </c>
    </row>
    <row r="1230" spans="1:21" x14ac:dyDescent="0.3">
      <c r="A1230" t="s">
        <v>2899</v>
      </c>
      <c r="B1230" s="1">
        <v>44420</v>
      </c>
      <c r="C1230" t="s">
        <v>2900</v>
      </c>
      <c r="D1230" t="s">
        <v>360</v>
      </c>
      <c r="E1230">
        <v>39</v>
      </c>
      <c r="F1230" t="s">
        <v>33</v>
      </c>
      <c r="G1230" t="s">
        <v>34</v>
      </c>
      <c r="H1230" t="s">
        <v>48</v>
      </c>
      <c r="I1230" t="s">
        <v>125</v>
      </c>
      <c r="J1230" t="s">
        <v>305</v>
      </c>
      <c r="K1230">
        <v>7</v>
      </c>
      <c r="L1230">
        <v>63396.04</v>
      </c>
      <c r="M1230">
        <v>0.05</v>
      </c>
      <c r="N1230">
        <v>514656.3</v>
      </c>
      <c r="O1230">
        <v>47623.99</v>
      </c>
      <c r="P1230">
        <v>47.91</v>
      </c>
      <c r="Q1230" t="s">
        <v>50</v>
      </c>
      <c r="R1230">
        <v>3</v>
      </c>
      <c r="S1230" t="b">
        <v>0</v>
      </c>
      <c r="T1230" t="s">
        <v>38</v>
      </c>
      <c r="U1230">
        <v>2</v>
      </c>
    </row>
    <row r="1231" spans="1:21" x14ac:dyDescent="0.3">
      <c r="A1231" t="s">
        <v>2901</v>
      </c>
      <c r="B1231" s="1">
        <v>43968</v>
      </c>
      <c r="C1231" t="s">
        <v>2902</v>
      </c>
      <c r="D1231" t="s">
        <v>868</v>
      </c>
      <c r="E1231">
        <v>38</v>
      </c>
      <c r="F1231" t="s">
        <v>33</v>
      </c>
      <c r="G1231" t="s">
        <v>34</v>
      </c>
      <c r="H1231" t="s">
        <v>35</v>
      </c>
      <c r="I1231" t="s">
        <v>144</v>
      </c>
      <c r="J1231" t="s">
        <v>176</v>
      </c>
      <c r="K1231">
        <v>6</v>
      </c>
      <c r="L1231">
        <v>3765.92</v>
      </c>
      <c r="M1231">
        <v>0.27</v>
      </c>
      <c r="N1231">
        <v>20744.7</v>
      </c>
      <c r="O1231">
        <v>5247.02</v>
      </c>
      <c r="P1231">
        <v>90.54</v>
      </c>
      <c r="Q1231" t="s">
        <v>77</v>
      </c>
      <c r="R1231">
        <v>4</v>
      </c>
      <c r="S1231" t="b">
        <v>0</v>
      </c>
      <c r="T1231" t="s">
        <v>38</v>
      </c>
      <c r="U1231">
        <v>9</v>
      </c>
    </row>
    <row r="1232" spans="1:21" x14ac:dyDescent="0.3">
      <c r="A1232" t="s">
        <v>2903</v>
      </c>
      <c r="B1232" s="1">
        <v>44777</v>
      </c>
      <c r="C1232" t="s">
        <v>2904</v>
      </c>
      <c r="D1232" t="s">
        <v>399</v>
      </c>
      <c r="E1232">
        <v>33</v>
      </c>
      <c r="F1232" t="s">
        <v>23</v>
      </c>
      <c r="G1232" t="s">
        <v>24</v>
      </c>
      <c r="H1232" t="s">
        <v>68</v>
      </c>
      <c r="I1232" t="s">
        <v>36</v>
      </c>
      <c r="J1232" t="s">
        <v>37</v>
      </c>
      <c r="K1232">
        <v>1</v>
      </c>
      <c r="L1232">
        <v>1864.55</v>
      </c>
      <c r="M1232">
        <v>0.02</v>
      </c>
      <c r="N1232">
        <v>2317.0300000000002</v>
      </c>
      <c r="O1232">
        <v>835.39</v>
      </c>
      <c r="P1232">
        <v>82.42</v>
      </c>
      <c r="Q1232" t="s">
        <v>50</v>
      </c>
      <c r="R1232">
        <v>1</v>
      </c>
      <c r="S1232" t="b">
        <v>1</v>
      </c>
      <c r="T1232" t="s">
        <v>29</v>
      </c>
      <c r="U1232">
        <v>5</v>
      </c>
    </row>
    <row r="1233" spans="1:21" x14ac:dyDescent="0.3">
      <c r="A1233" t="s">
        <v>2905</v>
      </c>
      <c r="B1233" s="1">
        <v>44755</v>
      </c>
      <c r="C1233" t="s">
        <v>2906</v>
      </c>
      <c r="D1233" t="s">
        <v>919</v>
      </c>
      <c r="E1233">
        <v>47</v>
      </c>
      <c r="F1233" t="s">
        <v>67</v>
      </c>
      <c r="G1233" t="s">
        <v>109</v>
      </c>
      <c r="H1233" t="s">
        <v>327</v>
      </c>
      <c r="I1233" t="s">
        <v>125</v>
      </c>
      <c r="J1233" t="s">
        <v>511</v>
      </c>
      <c r="K1233">
        <v>6</v>
      </c>
      <c r="L1233">
        <v>9010.34</v>
      </c>
      <c r="M1233">
        <v>0.38</v>
      </c>
      <c r="N1233">
        <v>49758.87</v>
      </c>
      <c r="O1233">
        <v>5134.33</v>
      </c>
      <c r="P1233">
        <v>75.34</v>
      </c>
      <c r="Q1233" t="s">
        <v>77</v>
      </c>
      <c r="R1233">
        <v>4</v>
      </c>
      <c r="S1233" t="b">
        <v>0</v>
      </c>
      <c r="T1233" t="s">
        <v>8842</v>
      </c>
      <c r="U1233">
        <v>10</v>
      </c>
    </row>
    <row r="1234" spans="1:21" x14ac:dyDescent="0.3">
      <c r="A1234" t="s">
        <v>2907</v>
      </c>
      <c r="B1234" s="1">
        <v>44166</v>
      </c>
      <c r="C1234" t="s">
        <v>2908</v>
      </c>
      <c r="D1234" t="s">
        <v>794</v>
      </c>
      <c r="E1234">
        <v>34</v>
      </c>
      <c r="F1234" t="s">
        <v>23</v>
      </c>
      <c r="G1234" t="s">
        <v>34</v>
      </c>
      <c r="H1234" t="s">
        <v>35</v>
      </c>
      <c r="I1234" t="s">
        <v>43</v>
      </c>
      <c r="J1234" t="s">
        <v>218</v>
      </c>
      <c r="K1234">
        <v>9</v>
      </c>
      <c r="L1234">
        <v>12544.46</v>
      </c>
      <c r="M1234">
        <v>0.21</v>
      </c>
      <c r="N1234">
        <v>65545.14</v>
      </c>
      <c r="O1234">
        <v>23589.88</v>
      </c>
      <c r="P1234">
        <v>79.05</v>
      </c>
      <c r="Q1234" t="s">
        <v>28</v>
      </c>
      <c r="R1234">
        <v>4</v>
      </c>
      <c r="S1234" t="b">
        <v>0</v>
      </c>
      <c r="T1234" t="s">
        <v>38</v>
      </c>
      <c r="U1234">
        <v>4</v>
      </c>
    </row>
    <row r="1235" spans="1:21" x14ac:dyDescent="0.3">
      <c r="A1235" t="s">
        <v>2909</v>
      </c>
      <c r="B1235" s="1">
        <v>44562</v>
      </c>
      <c r="C1235" t="s">
        <v>2910</v>
      </c>
      <c r="D1235" t="s">
        <v>1179</v>
      </c>
      <c r="E1235">
        <v>51</v>
      </c>
      <c r="F1235" t="s">
        <v>8852</v>
      </c>
      <c r="G1235" t="s">
        <v>81</v>
      </c>
      <c r="H1235" t="s">
        <v>241</v>
      </c>
      <c r="I1235" t="s">
        <v>43</v>
      </c>
      <c r="J1235" t="s">
        <v>184</v>
      </c>
      <c r="K1235">
        <v>1</v>
      </c>
      <c r="L1235">
        <v>27509.11</v>
      </c>
      <c r="M1235">
        <v>0.34</v>
      </c>
      <c r="N1235">
        <v>17323.099999999999</v>
      </c>
      <c r="O1235">
        <v>3413.01</v>
      </c>
      <c r="P1235">
        <v>50.42</v>
      </c>
      <c r="Q1235" t="s">
        <v>69</v>
      </c>
      <c r="R1235">
        <v>2</v>
      </c>
      <c r="S1235" t="b">
        <v>1</v>
      </c>
      <c r="T1235" t="s">
        <v>29</v>
      </c>
      <c r="U1235">
        <v>9</v>
      </c>
    </row>
    <row r="1236" spans="1:21" x14ac:dyDescent="0.3">
      <c r="A1236" t="s">
        <v>2911</v>
      </c>
      <c r="B1236" s="1">
        <v>44007</v>
      </c>
      <c r="C1236" t="s">
        <v>2912</v>
      </c>
      <c r="D1236" t="s">
        <v>2278</v>
      </c>
      <c r="E1236">
        <v>41</v>
      </c>
      <c r="F1236" t="s">
        <v>67</v>
      </c>
      <c r="G1236" t="s">
        <v>24</v>
      </c>
      <c r="H1236" t="s">
        <v>54</v>
      </c>
      <c r="I1236" t="s">
        <v>61</v>
      </c>
      <c r="J1236" t="s">
        <v>105</v>
      </c>
      <c r="K1236">
        <v>1</v>
      </c>
      <c r="L1236">
        <v>794.97</v>
      </c>
      <c r="M1236">
        <v>0.15</v>
      </c>
      <c r="N1236">
        <v>910.56</v>
      </c>
      <c r="O1236">
        <v>213.02</v>
      </c>
      <c r="P1236">
        <v>18.34</v>
      </c>
      <c r="Q1236" t="s">
        <v>28</v>
      </c>
      <c r="R1236">
        <v>5</v>
      </c>
      <c r="S1236" t="b">
        <v>0</v>
      </c>
      <c r="T1236" t="s">
        <v>38</v>
      </c>
      <c r="U1236">
        <v>6</v>
      </c>
    </row>
    <row r="1237" spans="1:21" x14ac:dyDescent="0.3">
      <c r="A1237" t="s">
        <v>2913</v>
      </c>
      <c r="B1237" s="1">
        <v>45401</v>
      </c>
      <c r="C1237" t="s">
        <v>2914</v>
      </c>
      <c r="D1237" t="s">
        <v>2206</v>
      </c>
      <c r="E1237">
        <v>40</v>
      </c>
      <c r="F1237" t="s">
        <v>67</v>
      </c>
      <c r="G1237" t="s">
        <v>24</v>
      </c>
      <c r="H1237" t="s">
        <v>168</v>
      </c>
      <c r="I1237" t="s">
        <v>75</v>
      </c>
      <c r="J1237" t="s">
        <v>204</v>
      </c>
      <c r="K1237">
        <v>2</v>
      </c>
      <c r="L1237">
        <v>3889.03</v>
      </c>
      <c r="N1237">
        <v>11379.73</v>
      </c>
      <c r="O1237">
        <v>4053.26</v>
      </c>
      <c r="P1237">
        <v>49.43</v>
      </c>
      <c r="Q1237" t="s">
        <v>56</v>
      </c>
      <c r="S1237" t="b">
        <v>0</v>
      </c>
      <c r="T1237" t="s">
        <v>38</v>
      </c>
      <c r="U1237">
        <v>4</v>
      </c>
    </row>
    <row r="1238" spans="1:21" x14ac:dyDescent="0.3">
      <c r="A1238" t="s">
        <v>2915</v>
      </c>
      <c r="B1238" s="1">
        <v>44017</v>
      </c>
      <c r="C1238" t="s">
        <v>2916</v>
      </c>
      <c r="D1238" t="s">
        <v>572</v>
      </c>
      <c r="E1238">
        <v>22</v>
      </c>
      <c r="F1238" t="s">
        <v>33</v>
      </c>
      <c r="G1238" t="s">
        <v>34</v>
      </c>
      <c r="H1238" t="s">
        <v>42</v>
      </c>
      <c r="I1238" t="s">
        <v>61</v>
      </c>
      <c r="J1238" t="s">
        <v>280</v>
      </c>
      <c r="K1238">
        <v>2</v>
      </c>
      <c r="L1238">
        <v>1319.78</v>
      </c>
      <c r="M1238">
        <v>0.11</v>
      </c>
      <c r="N1238">
        <v>2893.27</v>
      </c>
      <c r="O1238">
        <v>758.61</v>
      </c>
      <c r="P1238">
        <v>53.87</v>
      </c>
      <c r="Q1238" t="s">
        <v>63</v>
      </c>
      <c r="R1238">
        <v>5</v>
      </c>
      <c r="S1238" t="b">
        <v>0</v>
      </c>
      <c r="T1238" t="s">
        <v>38</v>
      </c>
      <c r="U1238">
        <v>5</v>
      </c>
    </row>
    <row r="1239" spans="1:21" x14ac:dyDescent="0.3">
      <c r="A1239" t="s">
        <v>2917</v>
      </c>
      <c r="B1239" s="1">
        <v>44428</v>
      </c>
      <c r="C1239" t="s">
        <v>2918</v>
      </c>
      <c r="D1239" t="s">
        <v>2919</v>
      </c>
      <c r="E1239">
        <v>27</v>
      </c>
      <c r="F1239" t="s">
        <v>33</v>
      </c>
      <c r="G1239" t="s">
        <v>73</v>
      </c>
      <c r="H1239" t="s">
        <v>74</v>
      </c>
      <c r="I1239" t="s">
        <v>26</v>
      </c>
      <c r="J1239" t="s">
        <v>445</v>
      </c>
      <c r="K1239">
        <v>1</v>
      </c>
      <c r="L1239">
        <v>108.73</v>
      </c>
      <c r="M1239">
        <v>0.39</v>
      </c>
      <c r="N1239">
        <v>87.71</v>
      </c>
      <c r="O1239">
        <v>7.58</v>
      </c>
      <c r="P1239">
        <v>51.82</v>
      </c>
      <c r="Q1239" t="s">
        <v>63</v>
      </c>
      <c r="R1239">
        <v>4</v>
      </c>
      <c r="S1239" t="b">
        <v>0</v>
      </c>
      <c r="T1239" t="s">
        <v>135</v>
      </c>
      <c r="U1239">
        <v>7</v>
      </c>
    </row>
    <row r="1240" spans="1:21" x14ac:dyDescent="0.3">
      <c r="A1240" t="s">
        <v>2920</v>
      </c>
      <c r="B1240" s="1">
        <v>44381</v>
      </c>
      <c r="C1240" t="s">
        <v>2921</v>
      </c>
      <c r="D1240" t="s">
        <v>1089</v>
      </c>
      <c r="E1240">
        <v>32</v>
      </c>
      <c r="F1240" t="s">
        <v>8852</v>
      </c>
      <c r="G1240" t="s">
        <v>24</v>
      </c>
      <c r="H1240" t="s">
        <v>168</v>
      </c>
      <c r="I1240" t="s">
        <v>75</v>
      </c>
      <c r="J1240" t="s">
        <v>120</v>
      </c>
      <c r="K1240">
        <v>9</v>
      </c>
      <c r="L1240">
        <v>3582.63</v>
      </c>
      <c r="M1240">
        <v>0.15</v>
      </c>
      <c r="N1240">
        <v>40561.11</v>
      </c>
      <c r="O1240">
        <v>14700.02</v>
      </c>
      <c r="P1240">
        <v>55.73</v>
      </c>
      <c r="Q1240" t="s">
        <v>69</v>
      </c>
      <c r="R1240">
        <v>4</v>
      </c>
      <c r="S1240" t="b">
        <v>0</v>
      </c>
      <c r="T1240" t="s">
        <v>38</v>
      </c>
      <c r="U1240">
        <v>6</v>
      </c>
    </row>
    <row r="1241" spans="1:21" x14ac:dyDescent="0.3">
      <c r="A1241" t="s">
        <v>2922</v>
      </c>
      <c r="B1241" s="1">
        <v>45309</v>
      </c>
      <c r="C1241" t="s">
        <v>2923</v>
      </c>
      <c r="D1241" t="s">
        <v>193</v>
      </c>
      <c r="E1241">
        <v>29</v>
      </c>
      <c r="F1241" t="s">
        <v>33</v>
      </c>
      <c r="G1241" t="s">
        <v>73</v>
      </c>
      <c r="H1241" t="s">
        <v>134</v>
      </c>
      <c r="I1241" t="s">
        <v>43</v>
      </c>
      <c r="J1241" t="s">
        <v>115</v>
      </c>
      <c r="K1241">
        <v>4</v>
      </c>
      <c r="L1241">
        <v>30995.42</v>
      </c>
      <c r="M1241">
        <v>0.28000000000000003</v>
      </c>
      <c r="N1241">
        <v>93700.04</v>
      </c>
      <c r="O1241">
        <v>18542.88</v>
      </c>
      <c r="P1241">
        <v>39.880000000000003</v>
      </c>
      <c r="Q1241" t="s">
        <v>56</v>
      </c>
      <c r="R1241">
        <v>5</v>
      </c>
      <c r="S1241" t="b">
        <v>0</v>
      </c>
      <c r="T1241" t="s">
        <v>38</v>
      </c>
      <c r="U1241">
        <v>7</v>
      </c>
    </row>
    <row r="1242" spans="1:21" x14ac:dyDescent="0.3">
      <c r="A1242" t="s">
        <v>2924</v>
      </c>
      <c r="B1242" s="1">
        <v>45131</v>
      </c>
      <c r="C1242" t="s">
        <v>2925</v>
      </c>
      <c r="D1242" t="s">
        <v>2926</v>
      </c>
      <c r="E1242">
        <v>40</v>
      </c>
      <c r="F1242" t="s">
        <v>23</v>
      </c>
      <c r="G1242" t="s">
        <v>24</v>
      </c>
      <c r="H1242" t="s">
        <v>168</v>
      </c>
      <c r="I1242" t="s">
        <v>36</v>
      </c>
      <c r="J1242" t="s">
        <v>180</v>
      </c>
      <c r="K1242">
        <v>3</v>
      </c>
      <c r="L1242">
        <v>2358.2800000000002</v>
      </c>
      <c r="M1242">
        <v>0.21</v>
      </c>
      <c r="N1242">
        <v>8273.92</v>
      </c>
      <c r="O1242">
        <v>4056.62</v>
      </c>
      <c r="P1242">
        <v>66.180000000000007</v>
      </c>
      <c r="Q1242" t="s">
        <v>69</v>
      </c>
      <c r="R1242">
        <v>4</v>
      </c>
      <c r="S1242" t="b">
        <v>0</v>
      </c>
      <c r="T1242" t="s">
        <v>38</v>
      </c>
      <c r="U1242">
        <v>10</v>
      </c>
    </row>
    <row r="1243" spans="1:21" x14ac:dyDescent="0.3">
      <c r="A1243" t="s">
        <v>2927</v>
      </c>
      <c r="B1243" s="1">
        <v>45199</v>
      </c>
      <c r="C1243" t="s">
        <v>2928</v>
      </c>
      <c r="D1243" t="s">
        <v>1026</v>
      </c>
      <c r="E1243">
        <v>50</v>
      </c>
      <c r="F1243" t="s">
        <v>33</v>
      </c>
      <c r="G1243" t="s">
        <v>73</v>
      </c>
      <c r="H1243" t="s">
        <v>99</v>
      </c>
      <c r="I1243" t="s">
        <v>75</v>
      </c>
      <c r="J1243" t="s">
        <v>130</v>
      </c>
      <c r="K1243">
        <v>9</v>
      </c>
      <c r="L1243">
        <v>1332.1</v>
      </c>
      <c r="M1243">
        <v>0.24</v>
      </c>
      <c r="N1243">
        <v>12579.87</v>
      </c>
      <c r="O1243">
        <v>3205.48</v>
      </c>
      <c r="P1243">
        <v>79</v>
      </c>
      <c r="Q1243" t="s">
        <v>69</v>
      </c>
      <c r="R1243">
        <v>2</v>
      </c>
      <c r="S1243" t="b">
        <v>0</v>
      </c>
      <c r="T1243" t="s">
        <v>38</v>
      </c>
      <c r="U1243">
        <v>3</v>
      </c>
    </row>
    <row r="1244" spans="1:21" x14ac:dyDescent="0.3">
      <c r="A1244" t="s">
        <v>2929</v>
      </c>
      <c r="B1244" s="1">
        <v>45327</v>
      </c>
      <c r="C1244" t="s">
        <v>2930</v>
      </c>
      <c r="D1244" t="s">
        <v>330</v>
      </c>
      <c r="E1244">
        <v>37</v>
      </c>
      <c r="F1244" t="s">
        <v>23</v>
      </c>
      <c r="G1244" t="s">
        <v>34</v>
      </c>
      <c r="H1244" t="s">
        <v>104</v>
      </c>
      <c r="I1244" t="s">
        <v>75</v>
      </c>
      <c r="J1244" t="s">
        <v>130</v>
      </c>
      <c r="K1244">
        <v>9</v>
      </c>
      <c r="L1244">
        <v>1826.63</v>
      </c>
      <c r="M1244">
        <v>7.0000000000000007E-2</v>
      </c>
      <c r="N1244">
        <v>16207.04</v>
      </c>
      <c r="O1244">
        <v>6487.83</v>
      </c>
      <c r="P1244">
        <v>57.55</v>
      </c>
      <c r="Q1244" t="s">
        <v>50</v>
      </c>
      <c r="R1244">
        <v>5</v>
      </c>
      <c r="S1244" t="b">
        <v>0</v>
      </c>
      <c r="T1244" t="s">
        <v>38</v>
      </c>
      <c r="U1244">
        <v>9</v>
      </c>
    </row>
    <row r="1245" spans="1:21" x14ac:dyDescent="0.3">
      <c r="A1245" t="s">
        <v>2931</v>
      </c>
      <c r="B1245" s="1">
        <v>45127</v>
      </c>
      <c r="C1245" t="s">
        <v>2932</v>
      </c>
      <c r="D1245" t="s">
        <v>295</v>
      </c>
      <c r="E1245">
        <v>49</v>
      </c>
      <c r="F1245" t="s">
        <v>33</v>
      </c>
      <c r="G1245" t="s">
        <v>34</v>
      </c>
      <c r="H1245" t="s">
        <v>42</v>
      </c>
      <c r="I1245" t="s">
        <v>144</v>
      </c>
      <c r="J1245" t="s">
        <v>478</v>
      </c>
      <c r="K1245">
        <v>10</v>
      </c>
      <c r="L1245">
        <v>14494.42</v>
      </c>
      <c r="M1245">
        <v>0.17</v>
      </c>
      <c r="N1245">
        <v>166583.26</v>
      </c>
      <c r="O1245">
        <v>37373.97</v>
      </c>
      <c r="P1245">
        <v>63.48</v>
      </c>
      <c r="Q1245" t="s">
        <v>77</v>
      </c>
      <c r="R1245">
        <v>2</v>
      </c>
      <c r="S1245" t="b">
        <v>0</v>
      </c>
      <c r="T1245" t="s">
        <v>38</v>
      </c>
      <c r="U1245">
        <v>9</v>
      </c>
    </row>
    <row r="1246" spans="1:21" x14ac:dyDescent="0.3">
      <c r="A1246" t="s">
        <v>2933</v>
      </c>
      <c r="B1246" s="1">
        <v>44602</v>
      </c>
      <c r="C1246" t="s">
        <v>2934</v>
      </c>
      <c r="D1246" t="s">
        <v>871</v>
      </c>
      <c r="E1246">
        <v>15</v>
      </c>
      <c r="F1246" t="s">
        <v>67</v>
      </c>
      <c r="G1246" t="s">
        <v>24</v>
      </c>
      <c r="H1246" t="s">
        <v>168</v>
      </c>
      <c r="I1246" t="s">
        <v>61</v>
      </c>
      <c r="J1246" t="s">
        <v>62</v>
      </c>
      <c r="K1246">
        <v>9</v>
      </c>
      <c r="L1246">
        <v>1403.46</v>
      </c>
      <c r="M1246">
        <v>0.3</v>
      </c>
      <c r="N1246">
        <v>9214.56</v>
      </c>
      <c r="O1246">
        <v>4061.53</v>
      </c>
      <c r="P1246">
        <v>49.87</v>
      </c>
      <c r="Q1246" t="s">
        <v>28</v>
      </c>
      <c r="S1246" t="b">
        <v>1</v>
      </c>
      <c r="T1246" t="s">
        <v>29</v>
      </c>
      <c r="U1246">
        <v>6</v>
      </c>
    </row>
    <row r="1247" spans="1:21" x14ac:dyDescent="0.3">
      <c r="A1247" t="s">
        <v>2935</v>
      </c>
      <c r="B1247" s="1">
        <v>44417</v>
      </c>
      <c r="C1247" t="s">
        <v>2936</v>
      </c>
      <c r="D1247" t="s">
        <v>728</v>
      </c>
      <c r="E1247">
        <v>36</v>
      </c>
      <c r="F1247" t="s">
        <v>33</v>
      </c>
      <c r="G1247" t="s">
        <v>109</v>
      </c>
      <c r="H1247" t="s">
        <v>119</v>
      </c>
      <c r="I1247" t="s">
        <v>43</v>
      </c>
      <c r="J1247" t="s">
        <v>115</v>
      </c>
      <c r="K1247">
        <v>1</v>
      </c>
      <c r="L1247">
        <v>13928.4</v>
      </c>
      <c r="M1247">
        <v>0.02</v>
      </c>
      <c r="N1247">
        <v>16374.89</v>
      </c>
      <c r="O1247">
        <v>4982.1899999999996</v>
      </c>
      <c r="P1247">
        <v>84.29</v>
      </c>
      <c r="Q1247" t="s">
        <v>28</v>
      </c>
      <c r="R1247">
        <v>1</v>
      </c>
      <c r="S1247" t="b">
        <v>1</v>
      </c>
      <c r="T1247" t="s">
        <v>29</v>
      </c>
      <c r="U1247">
        <v>2</v>
      </c>
    </row>
    <row r="1248" spans="1:21" x14ac:dyDescent="0.3">
      <c r="A1248" t="s">
        <v>2937</v>
      </c>
      <c r="B1248" s="1">
        <v>44171</v>
      </c>
      <c r="C1248" t="s">
        <v>2938</v>
      </c>
      <c r="D1248" t="s">
        <v>810</v>
      </c>
      <c r="E1248">
        <v>39</v>
      </c>
      <c r="F1248" t="s">
        <v>23</v>
      </c>
      <c r="G1248" t="s">
        <v>109</v>
      </c>
      <c r="H1248" t="s">
        <v>139</v>
      </c>
      <c r="I1248" t="s">
        <v>43</v>
      </c>
      <c r="J1248" t="s">
        <v>184</v>
      </c>
      <c r="K1248">
        <v>7</v>
      </c>
      <c r="L1248">
        <v>16844.34</v>
      </c>
      <c r="M1248">
        <v>0.21</v>
      </c>
      <c r="N1248">
        <v>63758.45</v>
      </c>
      <c r="O1248">
        <v>17615.41</v>
      </c>
      <c r="P1248">
        <v>77.12</v>
      </c>
      <c r="Q1248" t="s">
        <v>50</v>
      </c>
      <c r="R1248">
        <v>4</v>
      </c>
      <c r="S1248" t="b">
        <v>0</v>
      </c>
      <c r="T1248" t="s">
        <v>38</v>
      </c>
      <c r="U1248">
        <v>7</v>
      </c>
    </row>
    <row r="1249" spans="1:21" x14ac:dyDescent="0.3">
      <c r="A1249" t="s">
        <v>2939</v>
      </c>
      <c r="B1249" s="1">
        <v>44335</v>
      </c>
      <c r="C1249" t="s">
        <v>2940</v>
      </c>
      <c r="D1249" t="s">
        <v>502</v>
      </c>
      <c r="E1249">
        <v>44</v>
      </c>
      <c r="F1249" t="s">
        <v>33</v>
      </c>
      <c r="G1249" t="s">
        <v>73</v>
      </c>
      <c r="H1249" t="s">
        <v>99</v>
      </c>
      <c r="I1249" t="s">
        <v>125</v>
      </c>
      <c r="J1249" t="s">
        <v>169</v>
      </c>
      <c r="K1249">
        <v>7</v>
      </c>
      <c r="L1249">
        <v>76173.789999999994</v>
      </c>
      <c r="M1249">
        <v>0.04</v>
      </c>
      <c r="N1249">
        <v>700761.7</v>
      </c>
      <c r="O1249">
        <v>99827.839999999997</v>
      </c>
      <c r="P1249">
        <v>53.23</v>
      </c>
      <c r="Q1249" t="s">
        <v>28</v>
      </c>
      <c r="R1249">
        <v>3</v>
      </c>
      <c r="S1249" t="b">
        <v>0</v>
      </c>
      <c r="T1249" t="s">
        <v>135</v>
      </c>
      <c r="U1249">
        <v>4</v>
      </c>
    </row>
    <row r="1250" spans="1:21" x14ac:dyDescent="0.3">
      <c r="A1250" t="s">
        <v>2941</v>
      </c>
      <c r="B1250" s="1">
        <v>45088</v>
      </c>
      <c r="C1250" t="s">
        <v>2942</v>
      </c>
      <c r="D1250" t="s">
        <v>602</v>
      </c>
      <c r="E1250">
        <v>46</v>
      </c>
      <c r="F1250" t="s">
        <v>23</v>
      </c>
      <c r="G1250" t="s">
        <v>34</v>
      </c>
      <c r="H1250" t="s">
        <v>35</v>
      </c>
      <c r="I1250" t="s">
        <v>125</v>
      </c>
      <c r="J1250" t="s">
        <v>126</v>
      </c>
      <c r="K1250">
        <v>8</v>
      </c>
      <c r="L1250">
        <v>74304.539999999994</v>
      </c>
      <c r="M1250">
        <v>0.08</v>
      </c>
      <c r="N1250">
        <v>736732.69</v>
      </c>
      <c r="O1250">
        <v>73848.3</v>
      </c>
      <c r="P1250">
        <v>54.14</v>
      </c>
      <c r="Q1250" t="s">
        <v>50</v>
      </c>
      <c r="R1250">
        <v>2</v>
      </c>
      <c r="S1250" t="b">
        <v>0</v>
      </c>
      <c r="T1250" t="s">
        <v>38</v>
      </c>
      <c r="U1250">
        <v>9</v>
      </c>
    </row>
    <row r="1251" spans="1:21" x14ac:dyDescent="0.3">
      <c r="A1251" t="s">
        <v>2943</v>
      </c>
      <c r="B1251" s="1">
        <v>44696</v>
      </c>
      <c r="C1251" t="s">
        <v>2944</v>
      </c>
      <c r="D1251" t="s">
        <v>172</v>
      </c>
      <c r="E1251">
        <v>57</v>
      </c>
      <c r="F1251" t="s">
        <v>23</v>
      </c>
      <c r="G1251" t="s">
        <v>73</v>
      </c>
      <c r="H1251" t="s">
        <v>74</v>
      </c>
      <c r="I1251" t="s">
        <v>125</v>
      </c>
      <c r="J1251" t="s">
        <v>140</v>
      </c>
      <c r="K1251">
        <v>5</v>
      </c>
      <c r="L1251">
        <v>40573.07</v>
      </c>
      <c r="M1251">
        <v>0.31</v>
      </c>
      <c r="N1251">
        <v>232526.04</v>
      </c>
      <c r="O1251">
        <v>20245.060000000001</v>
      </c>
      <c r="P1251">
        <v>51.87</v>
      </c>
      <c r="Q1251" t="s">
        <v>77</v>
      </c>
      <c r="R1251">
        <v>5</v>
      </c>
      <c r="S1251" t="b">
        <v>0</v>
      </c>
      <c r="T1251" t="s">
        <v>38</v>
      </c>
      <c r="U1251">
        <v>5</v>
      </c>
    </row>
    <row r="1252" spans="1:21" x14ac:dyDescent="0.3">
      <c r="A1252" t="s">
        <v>2945</v>
      </c>
      <c r="B1252" s="1">
        <v>44411</v>
      </c>
      <c r="C1252" t="s">
        <v>2946</v>
      </c>
      <c r="D1252" t="s">
        <v>1169</v>
      </c>
      <c r="E1252">
        <v>29</v>
      </c>
      <c r="F1252" t="s">
        <v>67</v>
      </c>
      <c r="G1252" t="s">
        <v>109</v>
      </c>
      <c r="H1252" t="s">
        <v>139</v>
      </c>
      <c r="I1252" t="s">
        <v>125</v>
      </c>
      <c r="J1252" t="s">
        <v>305</v>
      </c>
      <c r="K1252">
        <v>9</v>
      </c>
      <c r="L1252">
        <v>65957.440000000002</v>
      </c>
      <c r="M1252">
        <v>0.32</v>
      </c>
      <c r="N1252">
        <v>526880.46</v>
      </c>
      <c r="O1252">
        <v>88344.08</v>
      </c>
      <c r="P1252">
        <v>59.57</v>
      </c>
      <c r="Q1252" t="s">
        <v>63</v>
      </c>
      <c r="R1252">
        <v>5</v>
      </c>
      <c r="S1252" t="b">
        <v>0</v>
      </c>
      <c r="T1252" t="s">
        <v>38</v>
      </c>
      <c r="U1252">
        <v>6</v>
      </c>
    </row>
    <row r="1253" spans="1:21" x14ac:dyDescent="0.3">
      <c r="A1253" t="s">
        <v>2947</v>
      </c>
      <c r="B1253" s="1">
        <v>44953</v>
      </c>
      <c r="C1253" t="s">
        <v>2948</v>
      </c>
      <c r="D1253" t="s">
        <v>1338</v>
      </c>
      <c r="E1253">
        <v>55</v>
      </c>
      <c r="F1253" t="s">
        <v>67</v>
      </c>
      <c r="G1253" t="s">
        <v>34</v>
      </c>
      <c r="H1253" t="s">
        <v>35</v>
      </c>
      <c r="I1253" t="s">
        <v>61</v>
      </c>
      <c r="J1253" t="s">
        <v>149</v>
      </c>
      <c r="K1253">
        <v>10</v>
      </c>
      <c r="L1253">
        <v>262.24</v>
      </c>
      <c r="M1253">
        <v>0.25</v>
      </c>
      <c r="N1253">
        <v>1767.24</v>
      </c>
      <c r="O1253">
        <v>706.13</v>
      </c>
      <c r="P1253">
        <v>81.67</v>
      </c>
      <c r="Q1253" t="s">
        <v>50</v>
      </c>
      <c r="R1253">
        <v>3</v>
      </c>
      <c r="S1253" t="b">
        <v>0</v>
      </c>
      <c r="T1253" t="s">
        <v>38</v>
      </c>
      <c r="U1253">
        <v>5</v>
      </c>
    </row>
    <row r="1254" spans="1:21" x14ac:dyDescent="0.3">
      <c r="A1254" t="s">
        <v>2949</v>
      </c>
      <c r="B1254" s="1">
        <v>44180</v>
      </c>
      <c r="C1254" t="s">
        <v>2950</v>
      </c>
      <c r="D1254" t="s">
        <v>997</v>
      </c>
      <c r="E1254">
        <v>46</v>
      </c>
      <c r="F1254" t="s">
        <v>23</v>
      </c>
      <c r="G1254" t="s">
        <v>34</v>
      </c>
      <c r="H1254" t="s">
        <v>48</v>
      </c>
      <c r="I1254" t="s">
        <v>61</v>
      </c>
      <c r="J1254" t="s">
        <v>105</v>
      </c>
      <c r="K1254">
        <v>6</v>
      </c>
      <c r="L1254">
        <v>444.05</v>
      </c>
      <c r="M1254">
        <v>0.38</v>
      </c>
      <c r="N1254">
        <v>1040.6500000000001</v>
      </c>
      <c r="O1254">
        <v>392.88</v>
      </c>
      <c r="P1254">
        <v>100.75</v>
      </c>
      <c r="Q1254" t="s">
        <v>50</v>
      </c>
      <c r="R1254">
        <v>4</v>
      </c>
      <c r="S1254" t="b">
        <v>0</v>
      </c>
      <c r="T1254" t="s">
        <v>38</v>
      </c>
      <c r="U1254">
        <v>10</v>
      </c>
    </row>
    <row r="1255" spans="1:21" x14ac:dyDescent="0.3">
      <c r="A1255" t="s">
        <v>2951</v>
      </c>
      <c r="B1255" s="1">
        <v>44141</v>
      </c>
      <c r="C1255" t="s">
        <v>2952</v>
      </c>
      <c r="D1255" t="s">
        <v>546</v>
      </c>
      <c r="E1255">
        <v>54</v>
      </c>
      <c r="F1255" t="s">
        <v>67</v>
      </c>
      <c r="G1255" t="s">
        <v>34</v>
      </c>
      <c r="H1255" t="s">
        <v>104</v>
      </c>
      <c r="I1255" t="s">
        <v>61</v>
      </c>
      <c r="J1255" t="s">
        <v>149</v>
      </c>
      <c r="K1255">
        <v>9</v>
      </c>
      <c r="L1255">
        <v>1493.02</v>
      </c>
      <c r="M1255">
        <v>0.15</v>
      </c>
      <c r="N1255">
        <v>6644.53</v>
      </c>
      <c r="O1255">
        <v>3127.78</v>
      </c>
      <c r="P1255">
        <v>40.520000000000003</v>
      </c>
      <c r="Q1255" t="s">
        <v>28</v>
      </c>
      <c r="R1255">
        <v>3</v>
      </c>
      <c r="S1255" t="b">
        <v>0</v>
      </c>
      <c r="T1255" t="s">
        <v>38</v>
      </c>
      <c r="U1255">
        <v>4</v>
      </c>
    </row>
    <row r="1256" spans="1:21" x14ac:dyDescent="0.3">
      <c r="A1256" t="s">
        <v>2953</v>
      </c>
      <c r="B1256" s="1">
        <v>43866</v>
      </c>
      <c r="C1256" t="s">
        <v>2954</v>
      </c>
      <c r="D1256" t="s">
        <v>1089</v>
      </c>
      <c r="E1256">
        <v>37</v>
      </c>
      <c r="F1256" t="s">
        <v>33</v>
      </c>
      <c r="G1256" t="s">
        <v>34</v>
      </c>
      <c r="H1256" t="s">
        <v>42</v>
      </c>
      <c r="I1256" t="s">
        <v>144</v>
      </c>
      <c r="J1256" t="s">
        <v>478</v>
      </c>
      <c r="K1256">
        <v>10</v>
      </c>
      <c r="L1256">
        <v>8101.49</v>
      </c>
      <c r="M1256">
        <v>0.21</v>
      </c>
      <c r="N1256">
        <v>51880.09</v>
      </c>
      <c r="O1256">
        <v>7573.04</v>
      </c>
      <c r="P1256">
        <v>83.71</v>
      </c>
      <c r="Q1256" t="s">
        <v>56</v>
      </c>
      <c r="R1256">
        <v>2</v>
      </c>
      <c r="S1256" t="b">
        <v>1</v>
      </c>
      <c r="T1256" t="s">
        <v>29</v>
      </c>
      <c r="U1256">
        <v>7</v>
      </c>
    </row>
    <row r="1257" spans="1:21" x14ac:dyDescent="0.3">
      <c r="A1257" t="s">
        <v>2955</v>
      </c>
      <c r="B1257" s="1">
        <v>44783</v>
      </c>
      <c r="C1257" t="s">
        <v>2956</v>
      </c>
      <c r="D1257" t="s">
        <v>1383</v>
      </c>
      <c r="E1257">
        <v>38</v>
      </c>
      <c r="F1257" t="s">
        <v>23</v>
      </c>
      <c r="G1257" t="s">
        <v>109</v>
      </c>
      <c r="H1257" t="s">
        <v>110</v>
      </c>
      <c r="I1257" t="s">
        <v>144</v>
      </c>
      <c r="J1257" t="s">
        <v>176</v>
      </c>
      <c r="K1257">
        <v>4</v>
      </c>
      <c r="L1257">
        <v>2688.74</v>
      </c>
      <c r="M1257">
        <v>0.36</v>
      </c>
      <c r="N1257">
        <v>7914.11</v>
      </c>
      <c r="O1257">
        <v>1551.65</v>
      </c>
      <c r="P1257">
        <v>54.97</v>
      </c>
      <c r="Q1257" t="s">
        <v>77</v>
      </c>
      <c r="R1257">
        <v>2</v>
      </c>
      <c r="S1257" t="b">
        <v>0</v>
      </c>
      <c r="T1257" t="s">
        <v>83</v>
      </c>
      <c r="U1257">
        <v>1</v>
      </c>
    </row>
    <row r="1258" spans="1:21" x14ac:dyDescent="0.3">
      <c r="A1258" t="s">
        <v>2957</v>
      </c>
      <c r="B1258" s="1">
        <v>44234</v>
      </c>
      <c r="C1258" t="s">
        <v>2958</v>
      </c>
      <c r="D1258" t="s">
        <v>890</v>
      </c>
      <c r="E1258">
        <v>39</v>
      </c>
      <c r="F1258" t="s">
        <v>8848</v>
      </c>
      <c r="G1258" t="s">
        <v>73</v>
      </c>
      <c r="H1258" t="s">
        <v>74</v>
      </c>
      <c r="I1258" t="s">
        <v>43</v>
      </c>
      <c r="J1258" t="s">
        <v>184</v>
      </c>
      <c r="K1258">
        <v>7</v>
      </c>
      <c r="L1258">
        <v>15174.89</v>
      </c>
      <c r="M1258">
        <v>0.06</v>
      </c>
      <c r="N1258">
        <v>79635.100000000006</v>
      </c>
      <c r="O1258">
        <v>24165.11</v>
      </c>
      <c r="P1258">
        <v>39.53</v>
      </c>
      <c r="Q1258" t="s">
        <v>50</v>
      </c>
      <c r="R1258">
        <v>2</v>
      </c>
      <c r="S1258" t="b">
        <v>0</v>
      </c>
      <c r="T1258" t="s">
        <v>38</v>
      </c>
      <c r="U1258">
        <v>1</v>
      </c>
    </row>
    <row r="1259" spans="1:21" x14ac:dyDescent="0.3">
      <c r="A1259" t="s">
        <v>2959</v>
      </c>
      <c r="B1259" s="1">
        <v>45263</v>
      </c>
      <c r="C1259" t="s">
        <v>2960</v>
      </c>
      <c r="D1259" t="s">
        <v>1152</v>
      </c>
      <c r="E1259">
        <v>28</v>
      </c>
      <c r="F1259" t="s">
        <v>33</v>
      </c>
      <c r="G1259" t="s">
        <v>34</v>
      </c>
      <c r="H1259" t="s">
        <v>48</v>
      </c>
      <c r="I1259" t="s">
        <v>125</v>
      </c>
      <c r="J1259" t="s">
        <v>126</v>
      </c>
      <c r="K1259">
        <v>4</v>
      </c>
      <c r="L1259">
        <v>61847.14</v>
      </c>
      <c r="M1259">
        <v>0.28000000000000003</v>
      </c>
      <c r="N1259">
        <v>158246.41</v>
      </c>
      <c r="O1259">
        <v>21536.45</v>
      </c>
      <c r="P1259">
        <v>70.33</v>
      </c>
      <c r="Q1259" t="s">
        <v>28</v>
      </c>
      <c r="R1259">
        <v>4</v>
      </c>
      <c r="S1259" t="b">
        <v>1</v>
      </c>
      <c r="T1259" t="s">
        <v>29</v>
      </c>
      <c r="U1259">
        <v>5</v>
      </c>
    </row>
    <row r="1260" spans="1:21" x14ac:dyDescent="0.3">
      <c r="A1260" t="s">
        <v>2961</v>
      </c>
      <c r="B1260" s="1">
        <v>44228</v>
      </c>
      <c r="C1260" t="s">
        <v>2962</v>
      </c>
      <c r="D1260" t="s">
        <v>824</v>
      </c>
      <c r="E1260">
        <v>28</v>
      </c>
      <c r="F1260" t="s">
        <v>33</v>
      </c>
      <c r="G1260" t="s">
        <v>34</v>
      </c>
      <c r="H1260" t="s">
        <v>42</v>
      </c>
      <c r="I1260" t="s">
        <v>75</v>
      </c>
      <c r="J1260" t="s">
        <v>87</v>
      </c>
      <c r="K1260">
        <v>7</v>
      </c>
      <c r="L1260">
        <v>705.54</v>
      </c>
      <c r="M1260">
        <v>0.02</v>
      </c>
      <c r="N1260">
        <v>4150.51</v>
      </c>
      <c r="O1260">
        <v>1347.79</v>
      </c>
      <c r="P1260">
        <v>69.430000000000007</v>
      </c>
      <c r="Q1260" t="s">
        <v>63</v>
      </c>
      <c r="S1260" t="b">
        <v>0</v>
      </c>
      <c r="T1260" t="s">
        <v>38</v>
      </c>
      <c r="U1260">
        <v>6</v>
      </c>
    </row>
    <row r="1261" spans="1:21" x14ac:dyDescent="0.3">
      <c r="A1261" t="s">
        <v>2963</v>
      </c>
      <c r="B1261" s="1">
        <v>44646</v>
      </c>
      <c r="C1261" t="s">
        <v>2964</v>
      </c>
      <c r="D1261" t="s">
        <v>227</v>
      </c>
      <c r="E1261">
        <v>46</v>
      </c>
      <c r="F1261" t="s">
        <v>23</v>
      </c>
      <c r="G1261" t="s">
        <v>34</v>
      </c>
      <c r="H1261" t="s">
        <v>42</v>
      </c>
      <c r="I1261" t="s">
        <v>75</v>
      </c>
      <c r="J1261" t="s">
        <v>76</v>
      </c>
      <c r="K1261">
        <v>6</v>
      </c>
      <c r="L1261">
        <v>2129.9699999999998</v>
      </c>
      <c r="M1261">
        <v>0.33</v>
      </c>
      <c r="N1261">
        <v>10588.9</v>
      </c>
      <c r="O1261">
        <v>4603.57</v>
      </c>
      <c r="P1261">
        <v>41.82</v>
      </c>
      <c r="Q1261" t="s">
        <v>56</v>
      </c>
      <c r="R1261">
        <v>2</v>
      </c>
      <c r="S1261" t="b">
        <v>0</v>
      </c>
      <c r="T1261" t="s">
        <v>38</v>
      </c>
      <c r="U1261">
        <v>1</v>
      </c>
    </row>
    <row r="1262" spans="1:21" x14ac:dyDescent="0.3">
      <c r="A1262" t="s">
        <v>2965</v>
      </c>
      <c r="B1262" s="1">
        <v>45581</v>
      </c>
      <c r="C1262" t="s">
        <v>2966</v>
      </c>
      <c r="D1262" t="s">
        <v>2109</v>
      </c>
      <c r="E1262">
        <v>44</v>
      </c>
      <c r="F1262" t="s">
        <v>23</v>
      </c>
      <c r="G1262" t="s">
        <v>81</v>
      </c>
      <c r="H1262" t="s">
        <v>290</v>
      </c>
      <c r="I1262" t="s">
        <v>26</v>
      </c>
      <c r="J1262" t="s">
        <v>396</v>
      </c>
      <c r="K1262">
        <v>9</v>
      </c>
      <c r="L1262">
        <v>101.5</v>
      </c>
      <c r="M1262">
        <v>0.18</v>
      </c>
      <c r="N1262">
        <v>814.46</v>
      </c>
      <c r="O1262">
        <v>55.74</v>
      </c>
      <c r="P1262">
        <v>85.93</v>
      </c>
      <c r="Q1262" t="s">
        <v>69</v>
      </c>
      <c r="R1262">
        <v>3</v>
      </c>
      <c r="S1262" t="b">
        <v>0</v>
      </c>
      <c r="T1262" t="s">
        <v>135</v>
      </c>
      <c r="U1262">
        <v>9</v>
      </c>
    </row>
    <row r="1263" spans="1:21" x14ac:dyDescent="0.3">
      <c r="A1263" t="s">
        <v>2967</v>
      </c>
      <c r="B1263" s="1">
        <v>44549</v>
      </c>
      <c r="C1263" t="s">
        <v>2968</v>
      </c>
      <c r="D1263" t="s">
        <v>1089</v>
      </c>
      <c r="E1263">
        <v>41</v>
      </c>
      <c r="F1263" t="s">
        <v>23</v>
      </c>
      <c r="G1263" t="s">
        <v>34</v>
      </c>
      <c r="H1263" t="s">
        <v>104</v>
      </c>
      <c r="I1263" t="s">
        <v>61</v>
      </c>
      <c r="J1263" t="s">
        <v>62</v>
      </c>
      <c r="K1263">
        <v>1</v>
      </c>
      <c r="L1263">
        <v>1086.72</v>
      </c>
      <c r="M1263">
        <v>0.16</v>
      </c>
      <c r="N1263">
        <v>733.62</v>
      </c>
      <c r="O1263">
        <v>191.01</v>
      </c>
      <c r="P1263">
        <v>81.14</v>
      </c>
      <c r="Q1263" t="s">
        <v>63</v>
      </c>
      <c r="R1263">
        <v>2</v>
      </c>
      <c r="S1263" t="b">
        <v>0</v>
      </c>
      <c r="T1263" t="s">
        <v>38</v>
      </c>
      <c r="U1263">
        <v>7</v>
      </c>
    </row>
    <row r="1264" spans="1:21" x14ac:dyDescent="0.3">
      <c r="A1264" t="s">
        <v>2969</v>
      </c>
      <c r="B1264" s="1">
        <v>44399</v>
      </c>
      <c r="C1264" t="s">
        <v>2970</v>
      </c>
      <c r="D1264" t="s">
        <v>1420</v>
      </c>
      <c r="E1264">
        <v>48</v>
      </c>
      <c r="F1264" t="s">
        <v>23</v>
      </c>
      <c r="G1264" t="s">
        <v>81</v>
      </c>
      <c r="H1264" t="s">
        <v>124</v>
      </c>
      <c r="I1264" t="s">
        <v>61</v>
      </c>
      <c r="J1264" t="s">
        <v>62</v>
      </c>
      <c r="K1264">
        <v>9</v>
      </c>
      <c r="L1264">
        <v>267.73</v>
      </c>
      <c r="M1264">
        <v>0.18</v>
      </c>
      <c r="N1264">
        <v>2753.41</v>
      </c>
      <c r="O1264">
        <v>797.79</v>
      </c>
      <c r="P1264">
        <v>100.33</v>
      </c>
      <c r="Q1264" t="s">
        <v>28</v>
      </c>
      <c r="R1264">
        <v>5</v>
      </c>
      <c r="S1264" t="b">
        <v>0</v>
      </c>
      <c r="T1264" t="s">
        <v>57</v>
      </c>
    </row>
    <row r="1265" spans="1:21" x14ac:dyDescent="0.3">
      <c r="A1265" t="s">
        <v>2971</v>
      </c>
      <c r="B1265" s="1">
        <v>44092</v>
      </c>
      <c r="C1265" t="s">
        <v>2972</v>
      </c>
      <c r="D1265" t="s">
        <v>183</v>
      </c>
      <c r="E1265">
        <v>33</v>
      </c>
      <c r="F1265" t="s">
        <v>23</v>
      </c>
      <c r="G1265" t="s">
        <v>109</v>
      </c>
      <c r="H1265" t="s">
        <v>119</v>
      </c>
      <c r="I1265" t="s">
        <v>125</v>
      </c>
      <c r="J1265" t="s">
        <v>194</v>
      </c>
      <c r="K1265">
        <v>6</v>
      </c>
      <c r="L1265">
        <v>51958.82</v>
      </c>
      <c r="M1265">
        <v>0.09</v>
      </c>
      <c r="N1265">
        <v>296590.44</v>
      </c>
      <c r="O1265">
        <v>46515.89</v>
      </c>
      <c r="P1265">
        <v>67.94</v>
      </c>
      <c r="Q1265" t="s">
        <v>77</v>
      </c>
      <c r="R1265">
        <v>5</v>
      </c>
      <c r="S1265" t="b">
        <v>0</v>
      </c>
      <c r="T1265" t="s">
        <v>57</v>
      </c>
      <c r="U1265">
        <v>3</v>
      </c>
    </row>
    <row r="1266" spans="1:21" x14ac:dyDescent="0.3">
      <c r="A1266" t="s">
        <v>2973</v>
      </c>
      <c r="B1266" s="1">
        <v>45605</v>
      </c>
      <c r="C1266" t="s">
        <v>2974</v>
      </c>
      <c r="D1266" t="s">
        <v>728</v>
      </c>
      <c r="E1266">
        <v>6</v>
      </c>
      <c r="F1266" t="s">
        <v>33</v>
      </c>
      <c r="G1266" t="s">
        <v>81</v>
      </c>
      <c r="H1266" t="s">
        <v>290</v>
      </c>
      <c r="I1266" t="s">
        <v>125</v>
      </c>
      <c r="J1266" t="s">
        <v>140</v>
      </c>
      <c r="K1266">
        <v>4</v>
      </c>
      <c r="L1266">
        <v>35242.410000000003</v>
      </c>
      <c r="M1266">
        <v>0.19</v>
      </c>
      <c r="N1266">
        <v>119306.63</v>
      </c>
      <c r="O1266">
        <v>11262.26</v>
      </c>
      <c r="P1266">
        <v>105.94</v>
      </c>
      <c r="Q1266" t="s">
        <v>63</v>
      </c>
      <c r="R1266">
        <v>2</v>
      </c>
      <c r="S1266" t="b">
        <v>0</v>
      </c>
      <c r="T1266" t="s">
        <v>38</v>
      </c>
      <c r="U1266">
        <v>9</v>
      </c>
    </row>
    <row r="1267" spans="1:21" x14ac:dyDescent="0.3">
      <c r="A1267" t="s">
        <v>2975</v>
      </c>
      <c r="B1267" s="1">
        <v>45158</v>
      </c>
      <c r="C1267" t="s">
        <v>2976</v>
      </c>
      <c r="D1267" t="s">
        <v>1380</v>
      </c>
      <c r="E1267">
        <v>17</v>
      </c>
      <c r="F1267" t="s">
        <v>67</v>
      </c>
      <c r="G1267" t="s">
        <v>81</v>
      </c>
      <c r="H1267" t="s">
        <v>290</v>
      </c>
      <c r="I1267" t="s">
        <v>43</v>
      </c>
      <c r="J1267" t="s">
        <v>184</v>
      </c>
      <c r="K1267">
        <v>8</v>
      </c>
      <c r="L1267">
        <v>11661.87</v>
      </c>
      <c r="M1267">
        <v>0.24</v>
      </c>
      <c r="N1267">
        <v>95197.56</v>
      </c>
      <c r="O1267">
        <v>28202.79</v>
      </c>
      <c r="P1267">
        <v>88.67</v>
      </c>
      <c r="Q1267" t="s">
        <v>56</v>
      </c>
      <c r="R1267">
        <v>5</v>
      </c>
      <c r="S1267" t="b">
        <v>0</v>
      </c>
      <c r="T1267" t="s">
        <v>38</v>
      </c>
      <c r="U1267">
        <v>3</v>
      </c>
    </row>
    <row r="1268" spans="1:21" x14ac:dyDescent="0.3">
      <c r="A1268" t="s">
        <v>2977</v>
      </c>
      <c r="B1268" s="1">
        <v>44825</v>
      </c>
      <c r="C1268" t="s">
        <v>2978</v>
      </c>
      <c r="D1268" t="s">
        <v>851</v>
      </c>
      <c r="E1268">
        <v>19</v>
      </c>
      <c r="F1268" t="s">
        <v>33</v>
      </c>
      <c r="G1268" t="s">
        <v>24</v>
      </c>
      <c r="H1268" t="s">
        <v>25</v>
      </c>
      <c r="I1268" t="s">
        <v>43</v>
      </c>
      <c r="J1268" t="s">
        <v>91</v>
      </c>
      <c r="K1268">
        <v>9</v>
      </c>
      <c r="L1268">
        <v>11670.17</v>
      </c>
      <c r="M1268">
        <v>0.28999999999999998</v>
      </c>
      <c r="N1268">
        <v>98477.31</v>
      </c>
      <c r="O1268">
        <v>25127.73</v>
      </c>
      <c r="P1268">
        <v>70.569999999999993</v>
      </c>
      <c r="Q1268" t="s">
        <v>69</v>
      </c>
      <c r="R1268">
        <v>2</v>
      </c>
      <c r="S1268" t="b">
        <v>0</v>
      </c>
      <c r="T1268" t="s">
        <v>57</v>
      </c>
      <c r="U1268">
        <v>5</v>
      </c>
    </row>
    <row r="1269" spans="1:21" x14ac:dyDescent="0.3">
      <c r="A1269" t="s">
        <v>2979</v>
      </c>
      <c r="B1269" s="1">
        <v>45296</v>
      </c>
      <c r="C1269" t="s">
        <v>2980</v>
      </c>
      <c r="D1269" t="s">
        <v>1259</v>
      </c>
      <c r="E1269">
        <v>34</v>
      </c>
      <c r="F1269" t="s">
        <v>23</v>
      </c>
      <c r="G1269" t="s">
        <v>24</v>
      </c>
      <c r="H1269" t="s">
        <v>54</v>
      </c>
      <c r="I1269" t="s">
        <v>75</v>
      </c>
      <c r="J1269" t="s">
        <v>204</v>
      </c>
      <c r="K1269">
        <v>3</v>
      </c>
      <c r="L1269">
        <v>2014.35</v>
      </c>
      <c r="M1269">
        <v>0.34</v>
      </c>
      <c r="N1269">
        <v>3745.45</v>
      </c>
      <c r="O1269">
        <v>1521.68</v>
      </c>
      <c r="P1269">
        <v>55.01</v>
      </c>
      <c r="Q1269" t="s">
        <v>77</v>
      </c>
      <c r="R1269">
        <v>2</v>
      </c>
      <c r="S1269" t="b">
        <v>0</v>
      </c>
      <c r="T1269" t="s">
        <v>38</v>
      </c>
      <c r="U1269">
        <v>2</v>
      </c>
    </row>
    <row r="1270" spans="1:21" x14ac:dyDescent="0.3">
      <c r="A1270" t="s">
        <v>2981</v>
      </c>
      <c r="B1270" s="1">
        <v>44465</v>
      </c>
      <c r="C1270" t="s">
        <v>2982</v>
      </c>
      <c r="D1270" t="s">
        <v>2249</v>
      </c>
      <c r="E1270">
        <v>9</v>
      </c>
      <c r="F1270" t="s">
        <v>33</v>
      </c>
      <c r="G1270" t="s">
        <v>34</v>
      </c>
      <c r="H1270" t="s">
        <v>48</v>
      </c>
      <c r="I1270" t="s">
        <v>144</v>
      </c>
      <c r="J1270" t="s">
        <v>176</v>
      </c>
      <c r="K1270">
        <v>7</v>
      </c>
      <c r="L1270">
        <v>12363.5</v>
      </c>
      <c r="M1270">
        <v>0.06</v>
      </c>
      <c r="N1270">
        <v>79795.539999999994</v>
      </c>
      <c r="O1270">
        <v>13170.87</v>
      </c>
      <c r="P1270">
        <v>61.11</v>
      </c>
      <c r="Q1270" t="s">
        <v>50</v>
      </c>
      <c r="R1270">
        <v>1</v>
      </c>
      <c r="S1270" t="b">
        <v>0</v>
      </c>
      <c r="T1270" t="s">
        <v>135</v>
      </c>
    </row>
    <row r="1271" spans="1:21" x14ac:dyDescent="0.3">
      <c r="A1271" t="s">
        <v>2983</v>
      </c>
      <c r="B1271" s="1">
        <v>45614</v>
      </c>
      <c r="C1271" t="s">
        <v>2984</v>
      </c>
      <c r="D1271" t="s">
        <v>2744</v>
      </c>
      <c r="E1271">
        <v>24</v>
      </c>
      <c r="F1271" t="s">
        <v>33</v>
      </c>
      <c r="G1271" t="s">
        <v>34</v>
      </c>
      <c r="H1271" t="s">
        <v>48</v>
      </c>
      <c r="I1271" t="s">
        <v>75</v>
      </c>
      <c r="J1271" t="s">
        <v>76</v>
      </c>
      <c r="K1271">
        <v>6</v>
      </c>
      <c r="L1271">
        <v>3683.81</v>
      </c>
      <c r="M1271">
        <v>0.14000000000000001</v>
      </c>
      <c r="N1271">
        <v>18294.23</v>
      </c>
      <c r="O1271">
        <v>6945.87</v>
      </c>
      <c r="P1271">
        <v>62.15</v>
      </c>
      <c r="Q1271" t="s">
        <v>69</v>
      </c>
      <c r="R1271">
        <v>3</v>
      </c>
      <c r="S1271" t="b">
        <v>0</v>
      </c>
      <c r="T1271" t="s">
        <v>38</v>
      </c>
      <c r="U1271">
        <v>7</v>
      </c>
    </row>
    <row r="1272" spans="1:21" x14ac:dyDescent="0.3">
      <c r="A1272" t="s">
        <v>2985</v>
      </c>
      <c r="B1272" s="1">
        <v>44911</v>
      </c>
      <c r="C1272" t="s">
        <v>2986</v>
      </c>
      <c r="D1272" t="s">
        <v>175</v>
      </c>
      <c r="E1272">
        <v>38</v>
      </c>
      <c r="F1272" t="s">
        <v>67</v>
      </c>
      <c r="G1272" t="s">
        <v>24</v>
      </c>
      <c r="H1272" t="s">
        <v>54</v>
      </c>
      <c r="I1272" t="s">
        <v>75</v>
      </c>
      <c r="J1272" t="s">
        <v>76</v>
      </c>
      <c r="K1272">
        <v>7</v>
      </c>
      <c r="L1272">
        <v>3070.57</v>
      </c>
      <c r="M1272">
        <v>0.11</v>
      </c>
      <c r="N1272">
        <v>15759.57</v>
      </c>
      <c r="O1272">
        <v>5224.3900000000003</v>
      </c>
      <c r="P1272">
        <v>34.380000000000003</v>
      </c>
      <c r="Q1272" t="s">
        <v>69</v>
      </c>
      <c r="R1272">
        <v>1</v>
      </c>
      <c r="S1272" t="b">
        <v>0</v>
      </c>
      <c r="T1272" t="s">
        <v>38</v>
      </c>
      <c r="U1272">
        <v>2</v>
      </c>
    </row>
    <row r="1273" spans="1:21" x14ac:dyDescent="0.3">
      <c r="A1273" t="s">
        <v>2987</v>
      </c>
      <c r="B1273" s="1">
        <v>44901</v>
      </c>
      <c r="C1273" t="s">
        <v>2988</v>
      </c>
      <c r="D1273" t="s">
        <v>794</v>
      </c>
      <c r="E1273">
        <v>35</v>
      </c>
      <c r="F1273" t="s">
        <v>33</v>
      </c>
      <c r="G1273" t="s">
        <v>109</v>
      </c>
      <c r="H1273" t="s">
        <v>119</v>
      </c>
      <c r="I1273" t="s">
        <v>75</v>
      </c>
      <c r="J1273" t="s">
        <v>111</v>
      </c>
      <c r="K1273">
        <v>10</v>
      </c>
      <c r="L1273">
        <v>1323.89</v>
      </c>
      <c r="M1273">
        <v>0.17</v>
      </c>
      <c r="N1273">
        <v>7846.07</v>
      </c>
      <c r="O1273">
        <v>2864.34</v>
      </c>
      <c r="P1273">
        <v>73.19</v>
      </c>
      <c r="Q1273" t="s">
        <v>69</v>
      </c>
      <c r="R1273">
        <v>3</v>
      </c>
      <c r="S1273" t="b">
        <v>0</v>
      </c>
      <c r="T1273" t="s">
        <v>38</v>
      </c>
      <c r="U1273">
        <v>6</v>
      </c>
    </row>
    <row r="1274" spans="1:21" x14ac:dyDescent="0.3">
      <c r="A1274" t="s">
        <v>2989</v>
      </c>
      <c r="B1274" s="1">
        <v>45377</v>
      </c>
      <c r="C1274" t="s">
        <v>2990</v>
      </c>
      <c r="D1274" t="s">
        <v>824</v>
      </c>
      <c r="E1274">
        <v>28</v>
      </c>
      <c r="F1274" t="s">
        <v>8847</v>
      </c>
      <c r="G1274" t="s">
        <v>34</v>
      </c>
      <c r="H1274" t="s">
        <v>35</v>
      </c>
      <c r="I1274" t="s">
        <v>125</v>
      </c>
      <c r="J1274" t="s">
        <v>511</v>
      </c>
      <c r="L1274">
        <v>17236.669999999998</v>
      </c>
      <c r="M1274">
        <v>0.25</v>
      </c>
      <c r="N1274">
        <v>16579.98</v>
      </c>
      <c r="O1274">
        <v>1792.51</v>
      </c>
      <c r="P1274">
        <v>70.709999999999994</v>
      </c>
      <c r="Q1274" t="s">
        <v>56</v>
      </c>
      <c r="S1274" t="b">
        <v>0</v>
      </c>
      <c r="T1274" t="s">
        <v>38</v>
      </c>
      <c r="U1274">
        <v>2</v>
      </c>
    </row>
    <row r="1275" spans="1:21" x14ac:dyDescent="0.3">
      <c r="A1275" t="s">
        <v>2991</v>
      </c>
      <c r="B1275" s="1">
        <v>45510</v>
      </c>
      <c r="C1275" t="s">
        <v>2992</v>
      </c>
      <c r="D1275" t="s">
        <v>384</v>
      </c>
      <c r="E1275">
        <v>31</v>
      </c>
      <c r="F1275" t="s">
        <v>23</v>
      </c>
      <c r="G1275" t="s">
        <v>81</v>
      </c>
      <c r="H1275" t="s">
        <v>290</v>
      </c>
      <c r="I1275" t="s">
        <v>125</v>
      </c>
      <c r="J1275" t="s">
        <v>305</v>
      </c>
      <c r="K1275">
        <v>1</v>
      </c>
      <c r="L1275">
        <v>32097.99</v>
      </c>
      <c r="M1275">
        <v>0.19</v>
      </c>
      <c r="N1275">
        <v>38771.85</v>
      </c>
      <c r="O1275">
        <v>5312.93</v>
      </c>
      <c r="P1275">
        <v>86.5</v>
      </c>
      <c r="Q1275" t="s">
        <v>56</v>
      </c>
      <c r="R1275">
        <v>5</v>
      </c>
      <c r="S1275" t="b">
        <v>0</v>
      </c>
      <c r="T1275" t="s">
        <v>38</v>
      </c>
      <c r="U1275">
        <v>10</v>
      </c>
    </row>
    <row r="1276" spans="1:21" x14ac:dyDescent="0.3">
      <c r="A1276" t="s">
        <v>2993</v>
      </c>
      <c r="B1276" s="1">
        <v>45589</v>
      </c>
      <c r="C1276" t="s">
        <v>2994</v>
      </c>
      <c r="D1276" t="s">
        <v>467</v>
      </c>
      <c r="E1276">
        <v>16</v>
      </c>
      <c r="F1276" t="s">
        <v>33</v>
      </c>
      <c r="G1276" t="s">
        <v>24</v>
      </c>
      <c r="H1276" t="s">
        <v>168</v>
      </c>
      <c r="I1276" t="s">
        <v>26</v>
      </c>
      <c r="J1276" t="s">
        <v>396</v>
      </c>
      <c r="K1276">
        <v>5</v>
      </c>
      <c r="L1276">
        <v>127.17</v>
      </c>
      <c r="M1276">
        <v>0.13</v>
      </c>
      <c r="N1276">
        <v>579.76</v>
      </c>
      <c r="O1276">
        <v>51.77</v>
      </c>
      <c r="P1276">
        <v>79.36</v>
      </c>
      <c r="Q1276" t="s">
        <v>28</v>
      </c>
      <c r="R1276">
        <v>5</v>
      </c>
      <c r="S1276" t="b">
        <v>0</v>
      </c>
      <c r="T1276" t="s">
        <v>83</v>
      </c>
      <c r="U1276">
        <v>8</v>
      </c>
    </row>
    <row r="1277" spans="1:21" x14ac:dyDescent="0.3">
      <c r="A1277" t="s">
        <v>2796</v>
      </c>
      <c r="B1277" s="1">
        <v>44706</v>
      </c>
      <c r="C1277" t="s">
        <v>2797</v>
      </c>
      <c r="D1277" t="s">
        <v>2273</v>
      </c>
      <c r="E1277">
        <v>46</v>
      </c>
      <c r="F1277" t="s">
        <v>33</v>
      </c>
      <c r="G1277" t="s">
        <v>73</v>
      </c>
      <c r="H1277" t="s">
        <v>74</v>
      </c>
      <c r="I1277" t="s">
        <v>36</v>
      </c>
      <c r="J1277" t="s">
        <v>180</v>
      </c>
      <c r="K1277">
        <v>8</v>
      </c>
      <c r="L1277">
        <v>1707.74</v>
      </c>
      <c r="M1277">
        <v>0.01</v>
      </c>
      <c r="N1277">
        <v>18873.13</v>
      </c>
      <c r="O1277">
        <v>10051.040000000001</v>
      </c>
      <c r="P1277">
        <v>76.8</v>
      </c>
      <c r="Q1277" t="s">
        <v>28</v>
      </c>
      <c r="R1277">
        <v>2</v>
      </c>
      <c r="S1277" t="b">
        <v>0</v>
      </c>
      <c r="T1277" t="s">
        <v>38</v>
      </c>
      <c r="U1277">
        <v>3</v>
      </c>
    </row>
    <row r="1278" spans="1:21" x14ac:dyDescent="0.3">
      <c r="A1278" t="s">
        <v>2995</v>
      </c>
      <c r="B1278" s="1">
        <v>44683</v>
      </c>
      <c r="C1278" t="s">
        <v>2996</v>
      </c>
      <c r="D1278" t="s">
        <v>2997</v>
      </c>
      <c r="E1278">
        <v>23</v>
      </c>
      <c r="F1278" t="s">
        <v>23</v>
      </c>
      <c r="G1278" t="s">
        <v>34</v>
      </c>
      <c r="H1278" t="s">
        <v>104</v>
      </c>
      <c r="I1278" t="s">
        <v>75</v>
      </c>
      <c r="J1278" t="s">
        <v>87</v>
      </c>
      <c r="K1278">
        <v>9</v>
      </c>
      <c r="L1278">
        <v>2847.87</v>
      </c>
      <c r="M1278">
        <v>0.1</v>
      </c>
      <c r="N1278">
        <v>33393.53</v>
      </c>
      <c r="O1278">
        <v>12191.27</v>
      </c>
      <c r="P1278">
        <v>82.56</v>
      </c>
      <c r="Q1278" t="s">
        <v>28</v>
      </c>
      <c r="R1278">
        <v>2</v>
      </c>
      <c r="S1278" t="b">
        <v>0</v>
      </c>
      <c r="T1278" t="s">
        <v>83</v>
      </c>
      <c r="U1278">
        <v>1</v>
      </c>
    </row>
    <row r="1279" spans="1:21" x14ac:dyDescent="0.3">
      <c r="A1279" t="s">
        <v>2998</v>
      </c>
      <c r="B1279" s="1">
        <v>45235</v>
      </c>
      <c r="C1279" t="s">
        <v>2999</v>
      </c>
      <c r="D1279" t="s">
        <v>1854</v>
      </c>
      <c r="E1279">
        <v>26</v>
      </c>
      <c r="F1279" t="s">
        <v>33</v>
      </c>
      <c r="G1279" t="s">
        <v>34</v>
      </c>
      <c r="H1279" t="s">
        <v>104</v>
      </c>
      <c r="I1279" t="s">
        <v>75</v>
      </c>
      <c r="J1279" t="s">
        <v>120</v>
      </c>
      <c r="K1279">
        <v>5</v>
      </c>
      <c r="L1279">
        <v>3838.12</v>
      </c>
      <c r="M1279">
        <v>0.33</v>
      </c>
      <c r="N1279">
        <v>12041.48</v>
      </c>
      <c r="O1279">
        <v>4808.1400000000003</v>
      </c>
      <c r="P1279">
        <v>32.22</v>
      </c>
      <c r="Q1279" t="s">
        <v>77</v>
      </c>
      <c r="R1279">
        <v>3</v>
      </c>
      <c r="S1279" t="b">
        <v>0</v>
      </c>
      <c r="T1279" t="s">
        <v>38</v>
      </c>
      <c r="U1279">
        <v>1</v>
      </c>
    </row>
    <row r="1280" spans="1:21" x14ac:dyDescent="0.3">
      <c r="A1280" t="s">
        <v>3000</v>
      </c>
      <c r="B1280" s="1">
        <v>44676</v>
      </c>
      <c r="C1280" t="s">
        <v>3001</v>
      </c>
      <c r="D1280" t="s">
        <v>2919</v>
      </c>
      <c r="E1280">
        <v>2</v>
      </c>
      <c r="F1280" t="s">
        <v>23</v>
      </c>
      <c r="G1280" t="s">
        <v>24</v>
      </c>
      <c r="H1280" t="s">
        <v>54</v>
      </c>
      <c r="I1280" t="s">
        <v>144</v>
      </c>
      <c r="J1280" t="s">
        <v>214</v>
      </c>
      <c r="K1280">
        <v>9</v>
      </c>
      <c r="L1280">
        <v>1049.52</v>
      </c>
      <c r="M1280">
        <v>0.1</v>
      </c>
      <c r="N1280">
        <v>10418.77</v>
      </c>
      <c r="O1280">
        <v>2621.33</v>
      </c>
      <c r="P1280">
        <v>73.930000000000007</v>
      </c>
      <c r="Q1280" t="s">
        <v>50</v>
      </c>
      <c r="R1280">
        <v>2</v>
      </c>
      <c r="S1280" t="b">
        <v>0</v>
      </c>
      <c r="T1280" t="s">
        <v>38</v>
      </c>
      <c r="U1280">
        <v>5</v>
      </c>
    </row>
    <row r="1281" spans="1:21" x14ac:dyDescent="0.3">
      <c r="A1281" t="s">
        <v>3002</v>
      </c>
      <c r="B1281" s="1">
        <v>44020</v>
      </c>
      <c r="C1281" t="s">
        <v>3003</v>
      </c>
      <c r="D1281" t="s">
        <v>1878</v>
      </c>
      <c r="E1281">
        <v>23</v>
      </c>
      <c r="F1281" t="s">
        <v>33</v>
      </c>
      <c r="G1281" t="s">
        <v>109</v>
      </c>
      <c r="H1281" t="s">
        <v>139</v>
      </c>
      <c r="I1281" t="s">
        <v>125</v>
      </c>
      <c r="J1281" t="s">
        <v>169</v>
      </c>
      <c r="K1281">
        <v>9</v>
      </c>
      <c r="L1281">
        <v>57811.07</v>
      </c>
      <c r="M1281">
        <v>0.11</v>
      </c>
      <c r="N1281">
        <v>535096.15</v>
      </c>
      <c r="O1281">
        <v>69255.11</v>
      </c>
      <c r="P1281">
        <v>81.93</v>
      </c>
      <c r="Q1281" t="s">
        <v>69</v>
      </c>
      <c r="R1281">
        <v>1</v>
      </c>
      <c r="S1281" t="b">
        <v>0</v>
      </c>
      <c r="T1281" t="s">
        <v>38</v>
      </c>
      <c r="U1281">
        <v>6</v>
      </c>
    </row>
    <row r="1282" spans="1:21" x14ac:dyDescent="0.3">
      <c r="A1282" t="s">
        <v>3004</v>
      </c>
      <c r="B1282" s="1">
        <v>45485</v>
      </c>
      <c r="C1282" t="s">
        <v>3005</v>
      </c>
      <c r="D1282" t="s">
        <v>629</v>
      </c>
      <c r="E1282">
        <v>28</v>
      </c>
      <c r="F1282" t="s">
        <v>67</v>
      </c>
      <c r="G1282" t="s">
        <v>81</v>
      </c>
      <c r="H1282" t="s">
        <v>124</v>
      </c>
      <c r="I1282" t="s">
        <v>75</v>
      </c>
      <c r="J1282" t="s">
        <v>111</v>
      </c>
      <c r="K1282">
        <v>9</v>
      </c>
      <c r="L1282">
        <v>2080.9899999999998</v>
      </c>
      <c r="M1282">
        <v>0.16</v>
      </c>
      <c r="N1282">
        <v>29349.38</v>
      </c>
      <c r="O1282">
        <v>8715.61</v>
      </c>
      <c r="P1282">
        <v>71.25</v>
      </c>
      <c r="Q1282" t="s">
        <v>56</v>
      </c>
      <c r="R1282">
        <v>4</v>
      </c>
      <c r="S1282" t="b">
        <v>0</v>
      </c>
      <c r="T1282" t="s">
        <v>38</v>
      </c>
      <c r="U1282">
        <v>10</v>
      </c>
    </row>
    <row r="1283" spans="1:21" x14ac:dyDescent="0.3">
      <c r="A1283" t="s">
        <v>3006</v>
      </c>
      <c r="B1283" s="1">
        <v>45262</v>
      </c>
      <c r="C1283" t="s">
        <v>3007</v>
      </c>
      <c r="D1283" t="s">
        <v>3008</v>
      </c>
      <c r="E1283">
        <v>53</v>
      </c>
      <c r="F1283" t="s">
        <v>67</v>
      </c>
      <c r="G1283" t="s">
        <v>81</v>
      </c>
      <c r="H1283" t="s">
        <v>124</v>
      </c>
      <c r="I1283" t="s">
        <v>43</v>
      </c>
      <c r="J1283" t="s">
        <v>184</v>
      </c>
      <c r="K1283">
        <v>7</v>
      </c>
      <c r="L1283">
        <v>17240.23</v>
      </c>
      <c r="M1283">
        <v>0.18</v>
      </c>
      <c r="N1283">
        <v>93169.87</v>
      </c>
      <c r="O1283">
        <v>29154.44</v>
      </c>
      <c r="P1283">
        <v>70.02</v>
      </c>
      <c r="Q1283" t="s">
        <v>77</v>
      </c>
      <c r="R1283">
        <v>2</v>
      </c>
      <c r="S1283" t="b">
        <v>0</v>
      </c>
      <c r="T1283" t="s">
        <v>38</v>
      </c>
      <c r="U1283">
        <v>10</v>
      </c>
    </row>
    <row r="1284" spans="1:21" x14ac:dyDescent="0.3">
      <c r="A1284" t="s">
        <v>3009</v>
      </c>
      <c r="B1284" s="1">
        <v>45558</v>
      </c>
      <c r="C1284" t="s">
        <v>3010</v>
      </c>
      <c r="D1284" t="s">
        <v>534</v>
      </c>
      <c r="E1284">
        <v>31</v>
      </c>
      <c r="F1284" t="s">
        <v>67</v>
      </c>
      <c r="G1284" t="s">
        <v>109</v>
      </c>
      <c r="H1284" t="s">
        <v>110</v>
      </c>
      <c r="I1284" t="s">
        <v>61</v>
      </c>
      <c r="J1284" t="s">
        <v>263</v>
      </c>
      <c r="K1284">
        <v>5</v>
      </c>
      <c r="L1284">
        <v>893.6</v>
      </c>
      <c r="M1284">
        <v>0.03</v>
      </c>
      <c r="N1284">
        <v>5604.17</v>
      </c>
      <c r="O1284">
        <v>1918.52</v>
      </c>
      <c r="P1284">
        <v>70.92</v>
      </c>
      <c r="Q1284" t="s">
        <v>28</v>
      </c>
      <c r="R1284">
        <v>1</v>
      </c>
      <c r="S1284" t="b">
        <v>0</v>
      </c>
      <c r="T1284" t="s">
        <v>38</v>
      </c>
      <c r="U1284">
        <v>2</v>
      </c>
    </row>
    <row r="1285" spans="1:21" x14ac:dyDescent="0.3">
      <c r="A1285" t="s">
        <v>3011</v>
      </c>
      <c r="B1285" s="1">
        <v>44287</v>
      </c>
      <c r="C1285" t="s">
        <v>3012</v>
      </c>
      <c r="D1285" t="s">
        <v>346</v>
      </c>
      <c r="E1285">
        <v>24</v>
      </c>
      <c r="F1285" t="s">
        <v>67</v>
      </c>
      <c r="G1285" t="s">
        <v>81</v>
      </c>
      <c r="H1285" t="s">
        <v>241</v>
      </c>
      <c r="I1285" t="s">
        <v>26</v>
      </c>
      <c r="J1285" t="s">
        <v>95</v>
      </c>
      <c r="K1285">
        <v>5</v>
      </c>
      <c r="L1285">
        <v>417.1</v>
      </c>
      <c r="M1285">
        <v>7.0000000000000007E-2</v>
      </c>
      <c r="N1285">
        <v>2357.5</v>
      </c>
      <c r="O1285">
        <v>234.32</v>
      </c>
      <c r="P1285">
        <v>91.09</v>
      </c>
      <c r="Q1285" t="s">
        <v>63</v>
      </c>
      <c r="R1285">
        <v>5</v>
      </c>
      <c r="S1285" t="b">
        <v>0</v>
      </c>
      <c r="T1285" t="s">
        <v>38</v>
      </c>
    </row>
    <row r="1286" spans="1:21" x14ac:dyDescent="0.3">
      <c r="A1286" t="s">
        <v>3013</v>
      </c>
      <c r="B1286" s="1">
        <v>44576</v>
      </c>
      <c r="C1286" t="s">
        <v>3014</v>
      </c>
      <c r="D1286" t="s">
        <v>2867</v>
      </c>
      <c r="F1286" t="s">
        <v>67</v>
      </c>
      <c r="G1286" t="s">
        <v>109</v>
      </c>
      <c r="H1286" t="s">
        <v>327</v>
      </c>
      <c r="I1286" t="s">
        <v>125</v>
      </c>
      <c r="J1286" t="s">
        <v>126</v>
      </c>
      <c r="K1286">
        <v>9</v>
      </c>
      <c r="L1286">
        <v>32073.99</v>
      </c>
      <c r="M1286">
        <v>0.13</v>
      </c>
      <c r="N1286">
        <v>216523.83</v>
      </c>
      <c r="O1286">
        <v>25075.11</v>
      </c>
      <c r="P1286">
        <v>53.93</v>
      </c>
      <c r="Q1286" t="s">
        <v>28</v>
      </c>
      <c r="R1286">
        <v>1</v>
      </c>
      <c r="S1286" t="b">
        <v>0</v>
      </c>
      <c r="T1286" t="s">
        <v>38</v>
      </c>
      <c r="U1286">
        <v>1</v>
      </c>
    </row>
    <row r="1287" spans="1:21" x14ac:dyDescent="0.3">
      <c r="A1287" t="s">
        <v>3015</v>
      </c>
      <c r="B1287" s="1">
        <v>45368</v>
      </c>
      <c r="C1287" t="s">
        <v>3016</v>
      </c>
      <c r="D1287" t="s">
        <v>626</v>
      </c>
      <c r="E1287">
        <v>39</v>
      </c>
      <c r="F1287" t="s">
        <v>8850</v>
      </c>
      <c r="G1287" t="s">
        <v>81</v>
      </c>
      <c r="H1287" t="s">
        <v>290</v>
      </c>
      <c r="I1287" t="s">
        <v>43</v>
      </c>
      <c r="J1287" t="s">
        <v>218</v>
      </c>
      <c r="K1287">
        <v>1</v>
      </c>
      <c r="L1287">
        <v>13132.98</v>
      </c>
      <c r="M1287">
        <v>0.37</v>
      </c>
      <c r="N1287">
        <v>10874.57</v>
      </c>
      <c r="O1287">
        <v>2437.06</v>
      </c>
      <c r="P1287">
        <v>64.72</v>
      </c>
      <c r="Q1287" t="s">
        <v>63</v>
      </c>
      <c r="S1287" t="b">
        <v>0</v>
      </c>
      <c r="T1287" t="s">
        <v>38</v>
      </c>
      <c r="U1287">
        <v>9</v>
      </c>
    </row>
    <row r="1288" spans="1:21" x14ac:dyDescent="0.3">
      <c r="A1288" t="s">
        <v>3017</v>
      </c>
      <c r="B1288" s="1">
        <v>45520</v>
      </c>
      <c r="C1288" t="s">
        <v>3018</v>
      </c>
      <c r="D1288" t="s">
        <v>298</v>
      </c>
      <c r="E1288">
        <v>17</v>
      </c>
      <c r="F1288" t="s">
        <v>23</v>
      </c>
      <c r="G1288" t="s">
        <v>109</v>
      </c>
      <c r="H1288" t="s">
        <v>119</v>
      </c>
      <c r="I1288" t="s">
        <v>36</v>
      </c>
      <c r="J1288" t="s">
        <v>100</v>
      </c>
      <c r="K1288">
        <v>2</v>
      </c>
      <c r="L1288">
        <v>339.31</v>
      </c>
      <c r="M1288">
        <v>0.14000000000000001</v>
      </c>
      <c r="N1288">
        <v>903.41</v>
      </c>
      <c r="O1288">
        <v>266.52</v>
      </c>
      <c r="P1288">
        <v>77.849999999999994</v>
      </c>
      <c r="Q1288" t="s">
        <v>69</v>
      </c>
      <c r="S1288" t="b">
        <v>0</v>
      </c>
      <c r="T1288" t="s">
        <v>38</v>
      </c>
      <c r="U1288">
        <v>2</v>
      </c>
    </row>
    <row r="1289" spans="1:21" x14ac:dyDescent="0.3">
      <c r="A1289" t="s">
        <v>3019</v>
      </c>
      <c r="B1289" s="1">
        <v>45075</v>
      </c>
      <c r="C1289" t="s">
        <v>3020</v>
      </c>
      <c r="D1289" t="s">
        <v>429</v>
      </c>
      <c r="E1289">
        <v>43</v>
      </c>
      <c r="F1289" t="s">
        <v>23</v>
      </c>
      <c r="G1289" t="s">
        <v>109</v>
      </c>
      <c r="H1289" t="s">
        <v>327</v>
      </c>
      <c r="I1289" t="s">
        <v>26</v>
      </c>
      <c r="J1289" t="s">
        <v>426</v>
      </c>
      <c r="K1289">
        <v>4</v>
      </c>
      <c r="L1289">
        <v>176.79</v>
      </c>
      <c r="M1289">
        <v>0.34</v>
      </c>
      <c r="N1289">
        <v>759.97</v>
      </c>
      <c r="O1289">
        <v>71.67</v>
      </c>
      <c r="P1289">
        <v>64.69</v>
      </c>
      <c r="Q1289" t="s">
        <v>77</v>
      </c>
      <c r="R1289">
        <v>2</v>
      </c>
      <c r="S1289" t="b">
        <v>0</v>
      </c>
      <c r="T1289" t="s">
        <v>38</v>
      </c>
      <c r="U1289">
        <v>4</v>
      </c>
    </row>
    <row r="1290" spans="1:21" x14ac:dyDescent="0.3">
      <c r="A1290" t="s">
        <v>3021</v>
      </c>
      <c r="B1290" s="1">
        <v>44024</v>
      </c>
      <c r="C1290" t="s">
        <v>3022</v>
      </c>
      <c r="D1290" t="s">
        <v>3023</v>
      </c>
      <c r="E1290">
        <v>26</v>
      </c>
      <c r="F1290" t="s">
        <v>23</v>
      </c>
      <c r="G1290" t="s">
        <v>81</v>
      </c>
      <c r="H1290" t="s">
        <v>82</v>
      </c>
      <c r="I1290" t="s">
        <v>144</v>
      </c>
      <c r="J1290" t="s">
        <v>176</v>
      </c>
      <c r="K1290">
        <v>2</v>
      </c>
      <c r="L1290">
        <v>1653.6</v>
      </c>
      <c r="M1290">
        <v>0.04</v>
      </c>
      <c r="N1290">
        <v>4503.3</v>
      </c>
      <c r="O1290">
        <v>970.42</v>
      </c>
      <c r="P1290">
        <v>65.98</v>
      </c>
      <c r="Q1290" t="s">
        <v>77</v>
      </c>
      <c r="R1290">
        <v>2</v>
      </c>
      <c r="S1290" t="b">
        <v>0</v>
      </c>
      <c r="T1290" t="s">
        <v>83</v>
      </c>
      <c r="U1290">
        <v>9</v>
      </c>
    </row>
    <row r="1291" spans="1:21" x14ac:dyDescent="0.3">
      <c r="A1291" t="s">
        <v>3024</v>
      </c>
      <c r="B1291" s="1">
        <v>44689</v>
      </c>
      <c r="C1291" t="s">
        <v>3025</v>
      </c>
      <c r="D1291" t="s">
        <v>976</v>
      </c>
      <c r="E1291">
        <v>43</v>
      </c>
      <c r="F1291" t="s">
        <v>33</v>
      </c>
      <c r="G1291" t="s">
        <v>73</v>
      </c>
      <c r="H1291" t="s">
        <v>74</v>
      </c>
      <c r="I1291" t="s">
        <v>61</v>
      </c>
      <c r="J1291" t="s">
        <v>105</v>
      </c>
      <c r="K1291">
        <v>6</v>
      </c>
      <c r="L1291">
        <v>1175.95</v>
      </c>
      <c r="M1291">
        <v>0.21</v>
      </c>
      <c r="N1291">
        <v>6295.77</v>
      </c>
      <c r="O1291">
        <v>2412.9499999999998</v>
      </c>
      <c r="P1291">
        <v>48.24</v>
      </c>
      <c r="Q1291" t="s">
        <v>77</v>
      </c>
      <c r="R1291">
        <v>1</v>
      </c>
      <c r="S1291" t="b">
        <v>0</v>
      </c>
      <c r="T1291" t="s">
        <v>38</v>
      </c>
      <c r="U1291">
        <v>8</v>
      </c>
    </row>
    <row r="1292" spans="1:21" x14ac:dyDescent="0.3">
      <c r="A1292" t="s">
        <v>3026</v>
      </c>
      <c r="B1292" s="1">
        <v>45231</v>
      </c>
      <c r="C1292" t="s">
        <v>3027</v>
      </c>
      <c r="D1292" t="s">
        <v>60</v>
      </c>
      <c r="E1292">
        <v>23</v>
      </c>
      <c r="F1292" t="s">
        <v>67</v>
      </c>
      <c r="G1292" t="s">
        <v>73</v>
      </c>
      <c r="H1292" t="s">
        <v>99</v>
      </c>
      <c r="I1292" t="s">
        <v>125</v>
      </c>
      <c r="J1292" t="s">
        <v>194</v>
      </c>
      <c r="K1292">
        <v>2</v>
      </c>
      <c r="L1292">
        <v>5533.58</v>
      </c>
      <c r="M1292">
        <v>0.28000000000000003</v>
      </c>
      <c r="N1292">
        <v>7936.89</v>
      </c>
      <c r="O1292">
        <v>1116.53</v>
      </c>
      <c r="P1292">
        <v>64.260000000000005</v>
      </c>
      <c r="Q1292" t="s">
        <v>77</v>
      </c>
      <c r="R1292">
        <v>3</v>
      </c>
      <c r="S1292" t="b">
        <v>0</v>
      </c>
      <c r="T1292" t="s">
        <v>38</v>
      </c>
      <c r="U1292">
        <v>5</v>
      </c>
    </row>
    <row r="1293" spans="1:21" x14ac:dyDescent="0.3">
      <c r="A1293" t="s">
        <v>3028</v>
      </c>
      <c r="B1293" s="1">
        <v>45496</v>
      </c>
      <c r="C1293" t="s">
        <v>3029</v>
      </c>
      <c r="D1293" t="s">
        <v>760</v>
      </c>
      <c r="E1293">
        <v>-2</v>
      </c>
      <c r="F1293" t="s">
        <v>8851</v>
      </c>
      <c r="G1293" t="s">
        <v>34</v>
      </c>
      <c r="H1293" t="s">
        <v>35</v>
      </c>
      <c r="I1293" t="s">
        <v>61</v>
      </c>
      <c r="J1293" t="s">
        <v>280</v>
      </c>
      <c r="K1293">
        <v>4</v>
      </c>
      <c r="L1293">
        <v>1110.24</v>
      </c>
      <c r="M1293">
        <v>0.37</v>
      </c>
      <c r="N1293">
        <v>4630.24</v>
      </c>
      <c r="O1293">
        <v>2178.27</v>
      </c>
      <c r="P1293">
        <v>50.74</v>
      </c>
      <c r="Q1293" t="s">
        <v>28</v>
      </c>
      <c r="R1293">
        <v>3</v>
      </c>
      <c r="S1293" t="b">
        <v>0</v>
      </c>
      <c r="T1293" t="s">
        <v>135</v>
      </c>
      <c r="U1293">
        <v>4</v>
      </c>
    </row>
    <row r="1294" spans="1:21" x14ac:dyDescent="0.3">
      <c r="A1294" t="s">
        <v>3030</v>
      </c>
      <c r="B1294" s="1">
        <v>45476</v>
      </c>
      <c r="C1294" t="s">
        <v>3031</v>
      </c>
      <c r="D1294" t="s">
        <v>3032</v>
      </c>
      <c r="E1294">
        <v>43</v>
      </c>
      <c r="F1294" t="s">
        <v>23</v>
      </c>
      <c r="G1294" t="s">
        <v>34</v>
      </c>
      <c r="H1294" t="s">
        <v>42</v>
      </c>
      <c r="I1294" t="s">
        <v>36</v>
      </c>
      <c r="J1294" t="s">
        <v>665</v>
      </c>
      <c r="K1294">
        <v>4</v>
      </c>
      <c r="L1294">
        <v>1596.7</v>
      </c>
      <c r="M1294">
        <v>0.35</v>
      </c>
      <c r="N1294">
        <v>6225.11</v>
      </c>
      <c r="O1294">
        <v>2976.56</v>
      </c>
      <c r="P1294">
        <v>47.58</v>
      </c>
      <c r="Q1294" t="s">
        <v>63</v>
      </c>
      <c r="R1294">
        <v>2</v>
      </c>
      <c r="S1294" t="b">
        <v>0</v>
      </c>
      <c r="T1294" t="s">
        <v>38</v>
      </c>
      <c r="U1294">
        <v>8</v>
      </c>
    </row>
    <row r="1295" spans="1:21" x14ac:dyDescent="0.3">
      <c r="A1295" t="s">
        <v>3033</v>
      </c>
      <c r="B1295" s="1">
        <v>45204</v>
      </c>
      <c r="C1295" t="s">
        <v>3034</v>
      </c>
      <c r="D1295" t="s">
        <v>86</v>
      </c>
      <c r="E1295">
        <v>39</v>
      </c>
      <c r="F1295" t="s">
        <v>23</v>
      </c>
      <c r="G1295" t="s">
        <v>109</v>
      </c>
      <c r="H1295" t="s">
        <v>327</v>
      </c>
      <c r="I1295" t="s">
        <v>125</v>
      </c>
      <c r="J1295" t="s">
        <v>194</v>
      </c>
      <c r="K1295">
        <v>5</v>
      </c>
      <c r="L1295">
        <v>11373.83</v>
      </c>
      <c r="M1295">
        <v>7.0000000000000007E-2</v>
      </c>
      <c r="N1295">
        <v>67236.759999999995</v>
      </c>
      <c r="O1295">
        <v>8643.41</v>
      </c>
      <c r="P1295">
        <v>51.2</v>
      </c>
      <c r="Q1295" t="s">
        <v>77</v>
      </c>
      <c r="R1295">
        <v>2</v>
      </c>
      <c r="S1295" t="b">
        <v>0</v>
      </c>
      <c r="T1295" t="s">
        <v>57</v>
      </c>
      <c r="U1295">
        <v>7</v>
      </c>
    </row>
    <row r="1296" spans="1:21" x14ac:dyDescent="0.3">
      <c r="A1296" t="s">
        <v>3035</v>
      </c>
      <c r="B1296" s="1">
        <v>43920</v>
      </c>
      <c r="C1296" t="s">
        <v>3036</v>
      </c>
      <c r="D1296" t="s">
        <v>1428</v>
      </c>
      <c r="E1296">
        <v>35</v>
      </c>
      <c r="F1296" t="s">
        <v>23</v>
      </c>
      <c r="G1296" t="s">
        <v>81</v>
      </c>
      <c r="H1296" t="s">
        <v>124</v>
      </c>
      <c r="I1296" t="s">
        <v>125</v>
      </c>
      <c r="J1296" t="s">
        <v>194</v>
      </c>
      <c r="K1296">
        <v>1</v>
      </c>
      <c r="L1296">
        <v>61584.97</v>
      </c>
      <c r="M1296">
        <v>0.16</v>
      </c>
      <c r="N1296">
        <v>53607.17</v>
      </c>
      <c r="O1296">
        <v>4451.9799999999996</v>
      </c>
      <c r="P1296">
        <v>62.25</v>
      </c>
      <c r="Q1296" t="s">
        <v>56</v>
      </c>
      <c r="S1296" t="b">
        <v>1</v>
      </c>
      <c r="T1296" t="s">
        <v>29</v>
      </c>
      <c r="U1296">
        <v>6</v>
      </c>
    </row>
    <row r="1297" spans="1:21" x14ac:dyDescent="0.3">
      <c r="A1297" t="s">
        <v>3037</v>
      </c>
      <c r="B1297" s="1">
        <v>43872</v>
      </c>
      <c r="C1297" t="s">
        <v>3038</v>
      </c>
      <c r="D1297" t="s">
        <v>138</v>
      </c>
      <c r="E1297">
        <v>31</v>
      </c>
      <c r="F1297" t="s">
        <v>67</v>
      </c>
      <c r="G1297" t="s">
        <v>109</v>
      </c>
      <c r="H1297" t="s">
        <v>327</v>
      </c>
      <c r="I1297" t="s">
        <v>61</v>
      </c>
      <c r="J1297" t="s">
        <v>149</v>
      </c>
      <c r="K1297">
        <v>4</v>
      </c>
      <c r="L1297">
        <v>514.80999999999995</v>
      </c>
      <c r="M1297">
        <v>0.28999999999999998</v>
      </c>
      <c r="N1297">
        <v>1258.03</v>
      </c>
      <c r="O1297">
        <v>506.71</v>
      </c>
      <c r="P1297">
        <v>90.95</v>
      </c>
      <c r="Q1297" t="s">
        <v>56</v>
      </c>
      <c r="R1297">
        <v>3</v>
      </c>
      <c r="S1297" t="b">
        <v>1</v>
      </c>
      <c r="T1297" t="s">
        <v>29</v>
      </c>
      <c r="U1297">
        <v>8</v>
      </c>
    </row>
    <row r="1298" spans="1:21" x14ac:dyDescent="0.3">
      <c r="A1298" t="s">
        <v>3039</v>
      </c>
      <c r="B1298" s="1">
        <v>44840</v>
      </c>
      <c r="C1298" t="s">
        <v>3040</v>
      </c>
      <c r="D1298" t="s">
        <v>1323</v>
      </c>
      <c r="E1298">
        <v>33</v>
      </c>
      <c r="F1298" t="s">
        <v>23</v>
      </c>
      <c r="G1298" t="s">
        <v>81</v>
      </c>
      <c r="H1298" t="s">
        <v>124</v>
      </c>
      <c r="I1298" t="s">
        <v>43</v>
      </c>
      <c r="J1298" t="s">
        <v>91</v>
      </c>
      <c r="L1298">
        <v>3653.99</v>
      </c>
      <c r="M1298">
        <v>0.28000000000000003</v>
      </c>
      <c r="N1298">
        <v>2715.55</v>
      </c>
      <c r="O1298">
        <v>857.67</v>
      </c>
      <c r="P1298">
        <v>97.14</v>
      </c>
      <c r="Q1298" t="s">
        <v>63</v>
      </c>
      <c r="R1298">
        <v>4</v>
      </c>
      <c r="S1298" t="b">
        <v>0</v>
      </c>
      <c r="T1298" t="s">
        <v>38</v>
      </c>
      <c r="U1298">
        <v>8</v>
      </c>
    </row>
    <row r="1299" spans="1:21" x14ac:dyDescent="0.3">
      <c r="A1299" t="s">
        <v>3041</v>
      </c>
      <c r="B1299" s="1">
        <v>45523</v>
      </c>
      <c r="C1299" t="s">
        <v>3042</v>
      </c>
      <c r="D1299" t="s">
        <v>687</v>
      </c>
      <c r="E1299">
        <v>41</v>
      </c>
      <c r="F1299" t="s">
        <v>67</v>
      </c>
      <c r="G1299" t="s">
        <v>81</v>
      </c>
      <c r="H1299" t="s">
        <v>241</v>
      </c>
      <c r="I1299" t="s">
        <v>61</v>
      </c>
      <c r="J1299" t="s">
        <v>62</v>
      </c>
      <c r="K1299">
        <v>9</v>
      </c>
      <c r="L1299">
        <v>252.57</v>
      </c>
      <c r="M1299">
        <v>0.22</v>
      </c>
      <c r="N1299">
        <v>3014.3</v>
      </c>
      <c r="O1299">
        <v>1540.74</v>
      </c>
      <c r="P1299">
        <v>68.92</v>
      </c>
      <c r="Q1299" t="s">
        <v>56</v>
      </c>
      <c r="R1299">
        <v>5</v>
      </c>
      <c r="S1299" t="b">
        <v>0</v>
      </c>
      <c r="T1299" t="s">
        <v>38</v>
      </c>
      <c r="U1299">
        <v>4</v>
      </c>
    </row>
    <row r="1300" spans="1:21" x14ac:dyDescent="0.3">
      <c r="A1300" t="s">
        <v>3043</v>
      </c>
      <c r="B1300" s="1">
        <v>44728</v>
      </c>
      <c r="C1300" t="s">
        <v>3044</v>
      </c>
      <c r="D1300" t="s">
        <v>585</v>
      </c>
      <c r="E1300">
        <v>20</v>
      </c>
      <c r="F1300" t="s">
        <v>8847</v>
      </c>
      <c r="G1300" t="s">
        <v>109</v>
      </c>
      <c r="H1300" t="s">
        <v>110</v>
      </c>
      <c r="I1300" t="s">
        <v>26</v>
      </c>
      <c r="J1300" t="s">
        <v>445</v>
      </c>
      <c r="K1300">
        <v>3</v>
      </c>
      <c r="L1300">
        <v>328.35</v>
      </c>
      <c r="M1300">
        <v>0.36</v>
      </c>
      <c r="N1300">
        <v>955.25</v>
      </c>
      <c r="O1300">
        <v>66.63</v>
      </c>
      <c r="P1300">
        <v>38.42</v>
      </c>
      <c r="Q1300" t="s">
        <v>69</v>
      </c>
      <c r="R1300">
        <v>1</v>
      </c>
      <c r="S1300" t="b">
        <v>1</v>
      </c>
      <c r="T1300" t="s">
        <v>29</v>
      </c>
      <c r="U1300">
        <v>3</v>
      </c>
    </row>
    <row r="1301" spans="1:21" x14ac:dyDescent="0.3">
      <c r="A1301" t="s">
        <v>3045</v>
      </c>
      <c r="B1301" s="1">
        <v>45419</v>
      </c>
      <c r="C1301" t="s">
        <v>3046</v>
      </c>
      <c r="D1301" t="s">
        <v>898</v>
      </c>
      <c r="E1301">
        <v>22</v>
      </c>
      <c r="F1301" t="s">
        <v>33</v>
      </c>
      <c r="G1301" t="s">
        <v>73</v>
      </c>
      <c r="H1301" t="s">
        <v>99</v>
      </c>
      <c r="I1301" t="s">
        <v>26</v>
      </c>
      <c r="J1301" t="s">
        <v>27</v>
      </c>
      <c r="K1301">
        <v>7</v>
      </c>
      <c r="L1301">
        <v>113.61</v>
      </c>
      <c r="M1301">
        <v>0.03</v>
      </c>
      <c r="N1301">
        <v>1502.19</v>
      </c>
      <c r="O1301">
        <v>129.15</v>
      </c>
      <c r="P1301">
        <v>65.959999999999994</v>
      </c>
      <c r="Q1301" t="s">
        <v>28</v>
      </c>
      <c r="R1301">
        <v>5</v>
      </c>
      <c r="S1301" t="b">
        <v>0</v>
      </c>
      <c r="T1301" t="s">
        <v>38</v>
      </c>
      <c r="U1301">
        <v>4</v>
      </c>
    </row>
    <row r="1302" spans="1:21" x14ac:dyDescent="0.3">
      <c r="A1302" t="s">
        <v>3047</v>
      </c>
      <c r="B1302" s="1">
        <v>44556</v>
      </c>
      <c r="C1302" t="s">
        <v>3048</v>
      </c>
      <c r="D1302" t="s">
        <v>1239</v>
      </c>
      <c r="E1302">
        <v>31</v>
      </c>
      <c r="F1302" t="s">
        <v>67</v>
      </c>
      <c r="G1302" t="s">
        <v>73</v>
      </c>
      <c r="H1302" t="s">
        <v>74</v>
      </c>
      <c r="I1302" t="s">
        <v>144</v>
      </c>
      <c r="J1302" t="s">
        <v>478</v>
      </c>
      <c r="K1302">
        <v>3</v>
      </c>
      <c r="L1302">
        <v>11948.26</v>
      </c>
      <c r="M1302">
        <v>0.37</v>
      </c>
      <c r="N1302">
        <v>16327.78</v>
      </c>
      <c r="O1302">
        <v>3332.82</v>
      </c>
      <c r="P1302">
        <v>46.24</v>
      </c>
      <c r="Q1302" t="s">
        <v>50</v>
      </c>
      <c r="R1302">
        <v>1</v>
      </c>
      <c r="S1302" t="b">
        <v>1</v>
      </c>
      <c r="T1302" t="s">
        <v>29</v>
      </c>
      <c r="U1302">
        <v>9</v>
      </c>
    </row>
    <row r="1303" spans="1:21" x14ac:dyDescent="0.3">
      <c r="A1303" t="s">
        <v>3049</v>
      </c>
      <c r="B1303" s="1">
        <v>44394</v>
      </c>
      <c r="C1303" t="s">
        <v>3050</v>
      </c>
      <c r="D1303" t="s">
        <v>1657</v>
      </c>
      <c r="E1303">
        <v>54</v>
      </c>
      <c r="F1303" t="s">
        <v>67</v>
      </c>
      <c r="G1303" t="s">
        <v>73</v>
      </c>
      <c r="H1303" t="s">
        <v>190</v>
      </c>
      <c r="I1303" t="s">
        <v>61</v>
      </c>
      <c r="J1303" t="s">
        <v>263</v>
      </c>
      <c r="K1303">
        <v>3</v>
      </c>
      <c r="L1303">
        <v>454.35</v>
      </c>
      <c r="M1303">
        <v>0.08</v>
      </c>
      <c r="N1303">
        <v>1480.71</v>
      </c>
      <c r="O1303">
        <v>662.33</v>
      </c>
      <c r="P1303">
        <v>36.880000000000003</v>
      </c>
      <c r="Q1303" t="s">
        <v>56</v>
      </c>
      <c r="R1303">
        <v>5</v>
      </c>
      <c r="S1303" t="b">
        <v>0</v>
      </c>
      <c r="T1303" t="s">
        <v>38</v>
      </c>
      <c r="U1303">
        <v>1</v>
      </c>
    </row>
    <row r="1304" spans="1:21" x14ac:dyDescent="0.3">
      <c r="A1304" t="s">
        <v>3051</v>
      </c>
      <c r="B1304" s="1">
        <v>44516</v>
      </c>
      <c r="C1304" t="s">
        <v>3052</v>
      </c>
      <c r="D1304" t="s">
        <v>588</v>
      </c>
      <c r="E1304">
        <v>25</v>
      </c>
      <c r="F1304" t="s">
        <v>33</v>
      </c>
      <c r="G1304" t="s">
        <v>109</v>
      </c>
      <c r="H1304" t="s">
        <v>139</v>
      </c>
      <c r="I1304" t="s">
        <v>36</v>
      </c>
      <c r="J1304" t="s">
        <v>665</v>
      </c>
      <c r="K1304">
        <v>9</v>
      </c>
      <c r="L1304">
        <v>1726.96</v>
      </c>
      <c r="M1304">
        <v>0.23</v>
      </c>
      <c r="N1304">
        <v>8215.07</v>
      </c>
      <c r="O1304">
        <v>3795.6</v>
      </c>
      <c r="P1304">
        <v>92.14</v>
      </c>
      <c r="Q1304" t="s">
        <v>50</v>
      </c>
      <c r="S1304" t="b">
        <v>0</v>
      </c>
      <c r="T1304" t="s">
        <v>38</v>
      </c>
      <c r="U1304">
        <v>5</v>
      </c>
    </row>
    <row r="1305" spans="1:21" x14ac:dyDescent="0.3">
      <c r="A1305" t="s">
        <v>3053</v>
      </c>
      <c r="B1305" s="1">
        <v>43865</v>
      </c>
      <c r="C1305" t="s">
        <v>3054</v>
      </c>
      <c r="D1305" t="s">
        <v>1891</v>
      </c>
      <c r="E1305">
        <v>28</v>
      </c>
      <c r="F1305" t="s">
        <v>67</v>
      </c>
      <c r="G1305" t="s">
        <v>24</v>
      </c>
      <c r="H1305" t="s">
        <v>54</v>
      </c>
      <c r="I1305" t="s">
        <v>61</v>
      </c>
      <c r="J1305" t="s">
        <v>62</v>
      </c>
      <c r="K1305">
        <v>8</v>
      </c>
      <c r="L1305">
        <v>466.79</v>
      </c>
      <c r="M1305">
        <v>0.13</v>
      </c>
      <c r="N1305">
        <v>2614.7399999999998</v>
      </c>
      <c r="O1305">
        <v>1118.74</v>
      </c>
      <c r="P1305">
        <v>75.510000000000005</v>
      </c>
      <c r="Q1305" t="s">
        <v>56</v>
      </c>
      <c r="R1305">
        <v>1</v>
      </c>
      <c r="S1305" t="b">
        <v>1</v>
      </c>
      <c r="T1305" t="s">
        <v>29</v>
      </c>
      <c r="U1305">
        <v>10</v>
      </c>
    </row>
    <row r="1306" spans="1:21" x14ac:dyDescent="0.3">
      <c r="A1306" t="s">
        <v>3055</v>
      </c>
      <c r="B1306" s="1">
        <v>44065</v>
      </c>
      <c r="C1306" t="s">
        <v>3056</v>
      </c>
      <c r="D1306" t="s">
        <v>2454</v>
      </c>
      <c r="E1306">
        <v>33</v>
      </c>
      <c r="F1306" t="s">
        <v>67</v>
      </c>
      <c r="G1306" t="s">
        <v>24</v>
      </c>
      <c r="H1306" t="s">
        <v>25</v>
      </c>
      <c r="I1306" t="s">
        <v>43</v>
      </c>
      <c r="J1306" t="s">
        <v>184</v>
      </c>
      <c r="K1306">
        <v>1</v>
      </c>
      <c r="L1306">
        <v>11106.33</v>
      </c>
      <c r="M1306">
        <v>0.21</v>
      </c>
      <c r="N1306">
        <v>9670.5300000000007</v>
      </c>
      <c r="O1306">
        <v>3146.8</v>
      </c>
      <c r="P1306">
        <v>21.75</v>
      </c>
      <c r="Q1306" t="s">
        <v>50</v>
      </c>
      <c r="R1306">
        <v>3</v>
      </c>
      <c r="S1306" t="b">
        <v>0</v>
      </c>
      <c r="T1306" t="s">
        <v>38</v>
      </c>
      <c r="U1306">
        <v>4</v>
      </c>
    </row>
    <row r="1307" spans="1:21" x14ac:dyDescent="0.3">
      <c r="A1307" t="s">
        <v>3057</v>
      </c>
      <c r="B1307" s="1">
        <v>44449</v>
      </c>
      <c r="C1307" t="s">
        <v>3058</v>
      </c>
      <c r="D1307" t="s">
        <v>1229</v>
      </c>
      <c r="E1307">
        <v>47</v>
      </c>
      <c r="F1307" t="s">
        <v>23</v>
      </c>
      <c r="G1307" t="s">
        <v>109</v>
      </c>
      <c r="H1307" t="s">
        <v>139</v>
      </c>
      <c r="I1307" t="s">
        <v>36</v>
      </c>
      <c r="J1307" t="s">
        <v>449</v>
      </c>
      <c r="K1307">
        <v>6</v>
      </c>
      <c r="L1307">
        <v>1969.17</v>
      </c>
      <c r="M1307">
        <v>0.13</v>
      </c>
      <c r="N1307">
        <v>11841.76</v>
      </c>
      <c r="O1307">
        <v>3753.53</v>
      </c>
      <c r="P1307">
        <v>62.19</v>
      </c>
      <c r="Q1307" t="s">
        <v>56</v>
      </c>
      <c r="R1307">
        <v>4</v>
      </c>
      <c r="S1307" t="b">
        <v>0</v>
      </c>
      <c r="T1307" t="s">
        <v>38</v>
      </c>
      <c r="U1307">
        <v>7</v>
      </c>
    </row>
    <row r="1308" spans="1:21" x14ac:dyDescent="0.3">
      <c r="A1308" t="s">
        <v>3059</v>
      </c>
      <c r="B1308" s="1">
        <v>44685</v>
      </c>
      <c r="C1308" t="s">
        <v>3060</v>
      </c>
      <c r="D1308" t="s">
        <v>1057</v>
      </c>
      <c r="E1308">
        <v>14</v>
      </c>
      <c r="F1308" t="s">
        <v>67</v>
      </c>
      <c r="G1308" t="s">
        <v>81</v>
      </c>
      <c r="H1308" t="s">
        <v>241</v>
      </c>
      <c r="I1308" t="s">
        <v>75</v>
      </c>
      <c r="J1308" t="s">
        <v>120</v>
      </c>
      <c r="K1308">
        <v>1</v>
      </c>
      <c r="L1308">
        <v>487.63</v>
      </c>
      <c r="M1308">
        <v>0.12</v>
      </c>
      <c r="N1308">
        <v>645.70000000000005</v>
      </c>
      <c r="O1308">
        <v>264.52</v>
      </c>
      <c r="P1308">
        <v>80.56</v>
      </c>
      <c r="Q1308" t="s">
        <v>56</v>
      </c>
      <c r="R1308">
        <v>3</v>
      </c>
      <c r="S1308" t="b">
        <v>0</v>
      </c>
      <c r="T1308" t="s">
        <v>135</v>
      </c>
      <c r="U1308">
        <v>6</v>
      </c>
    </row>
    <row r="1309" spans="1:21" x14ac:dyDescent="0.3">
      <c r="A1309" t="s">
        <v>3061</v>
      </c>
      <c r="B1309" s="1">
        <v>45155</v>
      </c>
      <c r="C1309" t="s">
        <v>3062</v>
      </c>
      <c r="D1309" t="s">
        <v>399</v>
      </c>
      <c r="E1309">
        <v>43</v>
      </c>
      <c r="F1309" t="s">
        <v>23</v>
      </c>
      <c r="G1309" t="s">
        <v>34</v>
      </c>
      <c r="H1309" t="s">
        <v>42</v>
      </c>
      <c r="I1309" t="s">
        <v>144</v>
      </c>
      <c r="J1309" t="s">
        <v>214</v>
      </c>
      <c r="K1309">
        <v>1</v>
      </c>
      <c r="L1309">
        <v>8555.4</v>
      </c>
      <c r="M1309">
        <v>0.13</v>
      </c>
      <c r="N1309">
        <v>9667.42</v>
      </c>
      <c r="O1309">
        <v>2139.7800000000002</v>
      </c>
      <c r="P1309">
        <v>51.56</v>
      </c>
      <c r="Q1309" t="s">
        <v>56</v>
      </c>
      <c r="R1309">
        <v>4</v>
      </c>
      <c r="S1309" t="b">
        <v>0</v>
      </c>
      <c r="T1309" t="s">
        <v>38</v>
      </c>
      <c r="U1309">
        <v>5</v>
      </c>
    </row>
    <row r="1310" spans="1:21" x14ac:dyDescent="0.3">
      <c r="A1310" t="s">
        <v>3063</v>
      </c>
      <c r="B1310" s="1">
        <v>44360</v>
      </c>
      <c r="C1310" t="s">
        <v>3064</v>
      </c>
      <c r="D1310" t="s">
        <v>316</v>
      </c>
      <c r="E1310">
        <v>12</v>
      </c>
      <c r="F1310" t="s">
        <v>23</v>
      </c>
      <c r="G1310" t="s">
        <v>24</v>
      </c>
      <c r="H1310" t="s">
        <v>168</v>
      </c>
      <c r="I1310" t="s">
        <v>125</v>
      </c>
      <c r="J1310" t="s">
        <v>126</v>
      </c>
      <c r="K1310">
        <v>2</v>
      </c>
      <c r="L1310">
        <v>69650.179999999993</v>
      </c>
      <c r="M1310">
        <v>0.37</v>
      </c>
      <c r="N1310">
        <v>121912.78</v>
      </c>
      <c r="O1310">
        <v>16231.29</v>
      </c>
      <c r="P1310">
        <v>72.14</v>
      </c>
      <c r="Q1310" t="s">
        <v>77</v>
      </c>
      <c r="R1310">
        <v>4</v>
      </c>
      <c r="S1310" t="b">
        <v>0</v>
      </c>
      <c r="T1310" t="s">
        <v>135</v>
      </c>
      <c r="U1310">
        <v>1</v>
      </c>
    </row>
    <row r="1311" spans="1:21" x14ac:dyDescent="0.3">
      <c r="A1311" t="s">
        <v>3065</v>
      </c>
      <c r="B1311" s="1">
        <v>45483</v>
      </c>
      <c r="C1311" t="s">
        <v>3066</v>
      </c>
      <c r="D1311" t="s">
        <v>94</v>
      </c>
      <c r="E1311">
        <v>32</v>
      </c>
      <c r="F1311" t="s">
        <v>23</v>
      </c>
      <c r="G1311" t="s">
        <v>109</v>
      </c>
      <c r="H1311" t="s">
        <v>139</v>
      </c>
      <c r="I1311" t="s">
        <v>125</v>
      </c>
      <c r="J1311" t="s">
        <v>169</v>
      </c>
      <c r="K1311">
        <v>6</v>
      </c>
      <c r="L1311">
        <v>33794.81</v>
      </c>
      <c r="M1311">
        <v>0.2</v>
      </c>
      <c r="N1311">
        <v>278998.42</v>
      </c>
      <c r="O1311">
        <v>47680.83</v>
      </c>
      <c r="P1311">
        <v>53.59</v>
      </c>
      <c r="Q1311" t="s">
        <v>69</v>
      </c>
      <c r="R1311">
        <v>5</v>
      </c>
      <c r="S1311" t="b">
        <v>0</v>
      </c>
      <c r="T1311" t="s">
        <v>38</v>
      </c>
      <c r="U1311">
        <v>6</v>
      </c>
    </row>
    <row r="1312" spans="1:21" x14ac:dyDescent="0.3">
      <c r="A1312" t="s">
        <v>3067</v>
      </c>
      <c r="B1312" s="1">
        <v>44193</v>
      </c>
      <c r="C1312" t="s">
        <v>3068</v>
      </c>
      <c r="D1312" t="s">
        <v>3069</v>
      </c>
      <c r="E1312">
        <v>41</v>
      </c>
      <c r="F1312" t="s">
        <v>23</v>
      </c>
      <c r="G1312" t="s">
        <v>109</v>
      </c>
      <c r="H1312" t="s">
        <v>327</v>
      </c>
      <c r="I1312" t="s">
        <v>144</v>
      </c>
      <c r="J1312" t="s">
        <v>176</v>
      </c>
      <c r="K1312">
        <v>3</v>
      </c>
      <c r="L1312">
        <v>7407.34</v>
      </c>
      <c r="M1312">
        <v>0.1</v>
      </c>
      <c r="N1312">
        <v>11320.18</v>
      </c>
      <c r="O1312">
        <v>2114.9</v>
      </c>
      <c r="P1312">
        <v>49.05</v>
      </c>
      <c r="Q1312" t="s">
        <v>28</v>
      </c>
      <c r="R1312">
        <v>5</v>
      </c>
      <c r="S1312" t="b">
        <v>0</v>
      </c>
      <c r="T1312" t="s">
        <v>38</v>
      </c>
      <c r="U1312">
        <v>7</v>
      </c>
    </row>
    <row r="1313" spans="1:21" x14ac:dyDescent="0.3">
      <c r="A1313" t="s">
        <v>3070</v>
      </c>
      <c r="B1313" s="1">
        <v>44413</v>
      </c>
      <c r="C1313" t="s">
        <v>3071</v>
      </c>
      <c r="D1313" t="s">
        <v>2287</v>
      </c>
      <c r="E1313">
        <v>32</v>
      </c>
      <c r="F1313" t="s">
        <v>23</v>
      </c>
      <c r="G1313" t="s">
        <v>73</v>
      </c>
      <c r="H1313" t="s">
        <v>99</v>
      </c>
      <c r="I1313" t="s">
        <v>36</v>
      </c>
      <c r="J1313" t="s">
        <v>228</v>
      </c>
      <c r="K1313">
        <v>8</v>
      </c>
      <c r="L1313">
        <v>460.54</v>
      </c>
      <c r="M1313">
        <v>0.18</v>
      </c>
      <c r="N1313">
        <v>4504.96</v>
      </c>
      <c r="O1313">
        <v>2168.77</v>
      </c>
      <c r="P1313">
        <v>52.4</v>
      </c>
      <c r="Q1313" t="s">
        <v>69</v>
      </c>
      <c r="R1313">
        <v>2</v>
      </c>
      <c r="S1313" t="b">
        <v>0</v>
      </c>
      <c r="T1313" t="s">
        <v>38</v>
      </c>
      <c r="U1313">
        <v>2</v>
      </c>
    </row>
    <row r="1314" spans="1:21" x14ac:dyDescent="0.3">
      <c r="A1314" t="s">
        <v>3072</v>
      </c>
      <c r="B1314" s="1">
        <v>44812</v>
      </c>
      <c r="C1314" t="s">
        <v>3073</v>
      </c>
      <c r="D1314" t="s">
        <v>197</v>
      </c>
      <c r="E1314">
        <v>60</v>
      </c>
      <c r="F1314" t="s">
        <v>33</v>
      </c>
      <c r="G1314" t="s">
        <v>81</v>
      </c>
      <c r="H1314" t="s">
        <v>124</v>
      </c>
      <c r="I1314" t="s">
        <v>26</v>
      </c>
      <c r="J1314" t="s">
        <v>396</v>
      </c>
      <c r="K1314">
        <v>6</v>
      </c>
      <c r="L1314">
        <v>415.02</v>
      </c>
      <c r="M1314">
        <v>0.39</v>
      </c>
      <c r="N1314">
        <v>1807.15</v>
      </c>
      <c r="O1314">
        <v>138.97</v>
      </c>
      <c r="P1314">
        <v>100.53</v>
      </c>
      <c r="Q1314" t="s">
        <v>69</v>
      </c>
      <c r="R1314">
        <v>1</v>
      </c>
      <c r="S1314" t="b">
        <v>0</v>
      </c>
      <c r="T1314" t="s">
        <v>83</v>
      </c>
      <c r="U1314">
        <v>3</v>
      </c>
    </row>
    <row r="1315" spans="1:21" x14ac:dyDescent="0.3">
      <c r="A1315" t="s">
        <v>3074</v>
      </c>
      <c r="B1315" t="s">
        <v>8895</v>
      </c>
      <c r="C1315" t="s">
        <v>3075</v>
      </c>
      <c r="D1315" t="s">
        <v>123</v>
      </c>
      <c r="E1315">
        <v>29</v>
      </c>
      <c r="F1315" t="s">
        <v>33</v>
      </c>
      <c r="G1315" t="s">
        <v>81</v>
      </c>
      <c r="H1315" t="s">
        <v>82</v>
      </c>
      <c r="I1315" t="s">
        <v>36</v>
      </c>
      <c r="J1315" t="s">
        <v>665</v>
      </c>
      <c r="K1315">
        <v>4</v>
      </c>
      <c r="L1315">
        <v>487.69</v>
      </c>
      <c r="M1315">
        <v>0.27</v>
      </c>
      <c r="N1315">
        <v>999.41</v>
      </c>
      <c r="O1315">
        <v>440.68</v>
      </c>
      <c r="P1315">
        <v>86.54</v>
      </c>
      <c r="Q1315" t="s">
        <v>69</v>
      </c>
      <c r="R1315">
        <v>3</v>
      </c>
      <c r="S1315" t="b">
        <v>0</v>
      </c>
      <c r="T1315" t="s">
        <v>38</v>
      </c>
      <c r="U1315">
        <v>6</v>
      </c>
    </row>
    <row r="1316" spans="1:21" x14ac:dyDescent="0.3">
      <c r="A1316" t="s">
        <v>3076</v>
      </c>
      <c r="B1316" s="1">
        <v>45080</v>
      </c>
      <c r="C1316" t="s">
        <v>3077</v>
      </c>
      <c r="D1316" t="s">
        <v>719</v>
      </c>
      <c r="E1316">
        <v>30</v>
      </c>
      <c r="F1316" t="s">
        <v>67</v>
      </c>
      <c r="G1316" t="s">
        <v>34</v>
      </c>
      <c r="H1316" t="s">
        <v>104</v>
      </c>
      <c r="I1316" t="s">
        <v>75</v>
      </c>
      <c r="J1316" t="s">
        <v>204</v>
      </c>
      <c r="K1316">
        <v>9</v>
      </c>
      <c r="L1316">
        <v>378.42</v>
      </c>
      <c r="M1316">
        <v>0</v>
      </c>
      <c r="N1316">
        <v>4977.33</v>
      </c>
      <c r="O1316">
        <v>1570.94</v>
      </c>
      <c r="P1316">
        <v>43.44</v>
      </c>
      <c r="Q1316" t="s">
        <v>63</v>
      </c>
      <c r="R1316">
        <v>4</v>
      </c>
      <c r="S1316" t="b">
        <v>0</v>
      </c>
      <c r="T1316" t="s">
        <v>38</v>
      </c>
      <c r="U1316">
        <v>8</v>
      </c>
    </row>
    <row r="1317" spans="1:21" x14ac:dyDescent="0.3">
      <c r="A1317" t="s">
        <v>1390</v>
      </c>
      <c r="B1317" s="1">
        <v>44867</v>
      </c>
      <c r="C1317" t="s">
        <v>1391</v>
      </c>
      <c r="D1317" t="s">
        <v>1392</v>
      </c>
      <c r="E1317">
        <v>46</v>
      </c>
      <c r="F1317" t="s">
        <v>23</v>
      </c>
      <c r="G1317" t="s">
        <v>73</v>
      </c>
      <c r="H1317" t="s">
        <v>190</v>
      </c>
      <c r="I1317" t="s">
        <v>75</v>
      </c>
      <c r="J1317" t="s">
        <v>120</v>
      </c>
      <c r="K1317">
        <v>3</v>
      </c>
      <c r="L1317">
        <v>1457.48</v>
      </c>
      <c r="M1317">
        <v>0.04</v>
      </c>
      <c r="N1317">
        <v>3326.03</v>
      </c>
      <c r="O1317">
        <v>1139.23</v>
      </c>
      <c r="P1317">
        <v>47.06</v>
      </c>
      <c r="Q1317" t="s">
        <v>69</v>
      </c>
      <c r="R1317">
        <v>5</v>
      </c>
      <c r="S1317" t="b">
        <v>0</v>
      </c>
      <c r="T1317" t="s">
        <v>38</v>
      </c>
      <c r="U1317">
        <v>10</v>
      </c>
    </row>
    <row r="1318" spans="1:21" x14ac:dyDescent="0.3">
      <c r="A1318" t="s">
        <v>3078</v>
      </c>
      <c r="B1318" s="1">
        <v>44387</v>
      </c>
      <c r="C1318" t="s">
        <v>3079</v>
      </c>
      <c r="D1318" t="s">
        <v>414</v>
      </c>
      <c r="E1318">
        <v>50</v>
      </c>
      <c r="F1318" t="s">
        <v>33</v>
      </c>
      <c r="G1318" t="s">
        <v>73</v>
      </c>
      <c r="H1318" t="s">
        <v>190</v>
      </c>
      <c r="I1318" t="s">
        <v>125</v>
      </c>
      <c r="J1318" t="s">
        <v>194</v>
      </c>
      <c r="K1318">
        <v>10</v>
      </c>
      <c r="L1318">
        <v>73418.09</v>
      </c>
      <c r="M1318">
        <v>0.12</v>
      </c>
      <c r="N1318">
        <v>852478.05</v>
      </c>
      <c r="O1318">
        <v>100234.13</v>
      </c>
      <c r="P1318">
        <v>47.78</v>
      </c>
      <c r="Q1318" t="s">
        <v>77</v>
      </c>
      <c r="S1318" t="b">
        <v>0</v>
      </c>
      <c r="T1318" t="s">
        <v>38</v>
      </c>
      <c r="U1318">
        <v>1</v>
      </c>
    </row>
    <row r="1319" spans="1:21" x14ac:dyDescent="0.3">
      <c r="A1319" t="s">
        <v>3080</v>
      </c>
      <c r="B1319" s="1">
        <v>45057</v>
      </c>
      <c r="C1319" t="s">
        <v>3081</v>
      </c>
      <c r="D1319" t="s">
        <v>213</v>
      </c>
      <c r="E1319">
        <v>29</v>
      </c>
      <c r="F1319" t="s">
        <v>8840</v>
      </c>
      <c r="G1319" t="s">
        <v>73</v>
      </c>
      <c r="H1319" t="s">
        <v>99</v>
      </c>
      <c r="I1319" t="s">
        <v>144</v>
      </c>
      <c r="J1319" t="s">
        <v>176</v>
      </c>
      <c r="K1319">
        <v>4</v>
      </c>
      <c r="L1319">
        <v>3625.13</v>
      </c>
      <c r="M1319">
        <v>0.28000000000000003</v>
      </c>
      <c r="N1319">
        <v>14299.68</v>
      </c>
      <c r="O1319">
        <v>4907.54</v>
      </c>
      <c r="P1319">
        <v>52.29</v>
      </c>
      <c r="Q1319" t="s">
        <v>69</v>
      </c>
      <c r="R1319">
        <v>1</v>
      </c>
      <c r="S1319" t="b">
        <v>0</v>
      </c>
      <c r="T1319" t="s">
        <v>38</v>
      </c>
      <c r="U1319">
        <v>8</v>
      </c>
    </row>
    <row r="1320" spans="1:21" x14ac:dyDescent="0.3">
      <c r="A1320" t="s">
        <v>3082</v>
      </c>
      <c r="B1320" s="1">
        <v>45464</v>
      </c>
      <c r="C1320" t="s">
        <v>3083</v>
      </c>
      <c r="D1320" t="s">
        <v>425</v>
      </c>
      <c r="E1320">
        <v>35</v>
      </c>
      <c r="F1320" t="s">
        <v>33</v>
      </c>
      <c r="G1320" t="s">
        <v>24</v>
      </c>
      <c r="H1320" t="s">
        <v>25</v>
      </c>
      <c r="I1320" t="s">
        <v>125</v>
      </c>
      <c r="J1320" t="s">
        <v>511</v>
      </c>
      <c r="K1320">
        <v>8</v>
      </c>
      <c r="L1320">
        <v>67283.39</v>
      </c>
      <c r="M1320">
        <v>0.11</v>
      </c>
      <c r="N1320">
        <v>832824.46</v>
      </c>
      <c r="O1320">
        <v>136279.91</v>
      </c>
      <c r="P1320">
        <v>61.27</v>
      </c>
      <c r="Q1320" t="s">
        <v>69</v>
      </c>
      <c r="R1320">
        <v>4</v>
      </c>
      <c r="S1320" t="b">
        <v>0</v>
      </c>
      <c r="T1320" t="s">
        <v>38</v>
      </c>
      <c r="U1320">
        <v>4</v>
      </c>
    </row>
    <row r="1321" spans="1:21" x14ac:dyDescent="0.3">
      <c r="A1321" t="s">
        <v>3084</v>
      </c>
      <c r="B1321" s="1">
        <v>44305</v>
      </c>
      <c r="C1321" t="s">
        <v>3085</v>
      </c>
      <c r="D1321" t="s">
        <v>2473</v>
      </c>
      <c r="E1321">
        <v>26</v>
      </c>
      <c r="F1321" t="s">
        <v>33</v>
      </c>
      <c r="G1321" t="s">
        <v>109</v>
      </c>
      <c r="H1321" t="s">
        <v>119</v>
      </c>
      <c r="I1321" t="s">
        <v>61</v>
      </c>
      <c r="J1321" t="s">
        <v>263</v>
      </c>
      <c r="K1321">
        <v>7</v>
      </c>
      <c r="L1321">
        <v>845.12</v>
      </c>
      <c r="M1321">
        <v>0.31</v>
      </c>
      <c r="N1321">
        <v>4942.58</v>
      </c>
      <c r="O1321">
        <v>2834.57</v>
      </c>
      <c r="P1321">
        <v>62.59</v>
      </c>
      <c r="Q1321" t="s">
        <v>50</v>
      </c>
      <c r="R1321">
        <v>4</v>
      </c>
      <c r="S1321" t="b">
        <v>0</v>
      </c>
      <c r="T1321" t="s">
        <v>135</v>
      </c>
      <c r="U1321">
        <v>6</v>
      </c>
    </row>
    <row r="1322" spans="1:21" x14ac:dyDescent="0.3">
      <c r="A1322" t="s">
        <v>3086</v>
      </c>
      <c r="B1322" s="1">
        <v>44657</v>
      </c>
      <c r="C1322" t="s">
        <v>3087</v>
      </c>
      <c r="D1322" t="s">
        <v>577</v>
      </c>
      <c r="E1322">
        <v>32</v>
      </c>
      <c r="F1322" t="s">
        <v>33</v>
      </c>
      <c r="G1322" t="s">
        <v>73</v>
      </c>
      <c r="H1322" t="s">
        <v>190</v>
      </c>
      <c r="I1322" t="s">
        <v>144</v>
      </c>
      <c r="J1322" t="s">
        <v>176</v>
      </c>
      <c r="K1322">
        <v>3</v>
      </c>
      <c r="L1322">
        <v>12278.87</v>
      </c>
      <c r="M1322">
        <v>7.0000000000000007E-2</v>
      </c>
      <c r="N1322">
        <v>50117.69</v>
      </c>
      <c r="O1322">
        <v>7600.27</v>
      </c>
      <c r="P1322">
        <v>55.32</v>
      </c>
      <c r="Q1322" t="s">
        <v>28</v>
      </c>
      <c r="R1322">
        <v>5</v>
      </c>
      <c r="S1322" t="b">
        <v>0</v>
      </c>
      <c r="T1322" t="s">
        <v>38</v>
      </c>
      <c r="U1322">
        <v>2</v>
      </c>
    </row>
    <row r="1323" spans="1:21" x14ac:dyDescent="0.3">
      <c r="A1323" t="s">
        <v>3088</v>
      </c>
      <c r="B1323" s="1">
        <v>44580</v>
      </c>
      <c r="C1323" t="s">
        <v>3089</v>
      </c>
      <c r="D1323" t="s">
        <v>1302</v>
      </c>
      <c r="E1323">
        <v>21</v>
      </c>
      <c r="F1323" t="s">
        <v>67</v>
      </c>
      <c r="G1323" t="s">
        <v>81</v>
      </c>
      <c r="H1323" t="s">
        <v>241</v>
      </c>
      <c r="I1323" t="s">
        <v>43</v>
      </c>
      <c r="J1323" t="s">
        <v>91</v>
      </c>
      <c r="K1323">
        <v>6</v>
      </c>
      <c r="L1323">
        <v>21414.6</v>
      </c>
      <c r="M1323">
        <v>0.08</v>
      </c>
      <c r="N1323">
        <v>101055.44</v>
      </c>
      <c r="O1323">
        <v>14653.33</v>
      </c>
      <c r="P1323">
        <v>77.510000000000005</v>
      </c>
      <c r="Q1323" t="s">
        <v>63</v>
      </c>
      <c r="R1323">
        <v>4</v>
      </c>
      <c r="S1323" t="b">
        <v>0</v>
      </c>
      <c r="T1323" t="s">
        <v>38</v>
      </c>
      <c r="U1323">
        <v>8</v>
      </c>
    </row>
    <row r="1324" spans="1:21" x14ac:dyDescent="0.3">
      <c r="A1324" t="s">
        <v>3090</v>
      </c>
      <c r="B1324" s="1">
        <v>44926</v>
      </c>
      <c r="C1324" t="s">
        <v>3091</v>
      </c>
      <c r="D1324" t="s">
        <v>1825</v>
      </c>
      <c r="E1324">
        <v>26</v>
      </c>
      <c r="F1324" t="s">
        <v>33</v>
      </c>
      <c r="G1324" t="s">
        <v>34</v>
      </c>
      <c r="H1324" t="s">
        <v>35</v>
      </c>
      <c r="I1324" t="s">
        <v>26</v>
      </c>
      <c r="J1324" t="s">
        <v>95</v>
      </c>
      <c r="K1324">
        <v>9</v>
      </c>
      <c r="L1324">
        <v>337.76</v>
      </c>
      <c r="M1324">
        <v>0.24</v>
      </c>
      <c r="N1324">
        <v>1704.17</v>
      </c>
      <c r="O1324">
        <v>132.99</v>
      </c>
      <c r="P1324">
        <v>68.459999999999994</v>
      </c>
      <c r="Q1324" t="s">
        <v>77</v>
      </c>
      <c r="R1324">
        <v>3</v>
      </c>
      <c r="S1324" t="b">
        <v>1</v>
      </c>
      <c r="T1324" t="s">
        <v>29</v>
      </c>
      <c r="U1324">
        <v>5</v>
      </c>
    </row>
    <row r="1325" spans="1:21" x14ac:dyDescent="0.3">
      <c r="A1325" t="s">
        <v>3092</v>
      </c>
      <c r="B1325" t="s">
        <v>8866</v>
      </c>
      <c r="C1325" t="s">
        <v>3093</v>
      </c>
      <c r="D1325" t="s">
        <v>695</v>
      </c>
      <c r="E1325">
        <v>37</v>
      </c>
      <c r="F1325" t="s">
        <v>67</v>
      </c>
      <c r="G1325" t="s">
        <v>81</v>
      </c>
      <c r="H1325" t="s">
        <v>241</v>
      </c>
      <c r="I1325" t="s">
        <v>36</v>
      </c>
      <c r="J1325" t="s">
        <v>180</v>
      </c>
      <c r="K1325">
        <v>3</v>
      </c>
      <c r="L1325">
        <v>1235.94</v>
      </c>
      <c r="M1325">
        <v>0.23</v>
      </c>
      <c r="N1325">
        <v>3443.74</v>
      </c>
      <c r="O1325">
        <v>1621.5</v>
      </c>
      <c r="P1325">
        <v>77.11</v>
      </c>
      <c r="Q1325" t="s">
        <v>50</v>
      </c>
      <c r="R1325">
        <v>2</v>
      </c>
      <c r="S1325" t="b">
        <v>0</v>
      </c>
      <c r="T1325" t="s">
        <v>38</v>
      </c>
      <c r="U1325">
        <v>2</v>
      </c>
    </row>
    <row r="1326" spans="1:21" x14ac:dyDescent="0.3">
      <c r="A1326" t="s">
        <v>3094</v>
      </c>
      <c r="B1326" s="1">
        <v>45096</v>
      </c>
      <c r="C1326" t="s">
        <v>3095</v>
      </c>
      <c r="D1326" t="s">
        <v>684</v>
      </c>
      <c r="E1326">
        <v>19</v>
      </c>
      <c r="F1326" t="s">
        <v>33</v>
      </c>
      <c r="G1326" t="s">
        <v>73</v>
      </c>
      <c r="H1326" t="s">
        <v>99</v>
      </c>
      <c r="I1326" t="s">
        <v>125</v>
      </c>
      <c r="J1326" t="s">
        <v>511</v>
      </c>
      <c r="K1326">
        <v>2</v>
      </c>
      <c r="L1326">
        <v>20357.2</v>
      </c>
      <c r="M1326">
        <v>0.01</v>
      </c>
      <c r="N1326">
        <v>56864.2</v>
      </c>
      <c r="O1326">
        <v>6315.84</v>
      </c>
      <c r="P1326">
        <v>37.020000000000003</v>
      </c>
      <c r="Q1326" t="s">
        <v>69</v>
      </c>
      <c r="R1326">
        <v>4</v>
      </c>
      <c r="S1326" t="b">
        <v>0</v>
      </c>
      <c r="T1326" t="s">
        <v>83</v>
      </c>
      <c r="U1326">
        <v>5</v>
      </c>
    </row>
    <row r="1327" spans="1:21" x14ac:dyDescent="0.3">
      <c r="A1327" t="s">
        <v>3096</v>
      </c>
      <c r="B1327" s="1">
        <v>44585</v>
      </c>
      <c r="C1327" t="s">
        <v>3097</v>
      </c>
      <c r="D1327" t="s">
        <v>1481</v>
      </c>
      <c r="E1327">
        <v>18</v>
      </c>
      <c r="F1327" t="s">
        <v>67</v>
      </c>
      <c r="G1327" t="s">
        <v>34</v>
      </c>
      <c r="H1327" t="s">
        <v>104</v>
      </c>
      <c r="I1327" t="s">
        <v>36</v>
      </c>
      <c r="J1327" t="s">
        <v>228</v>
      </c>
      <c r="K1327">
        <v>7</v>
      </c>
      <c r="L1327">
        <v>2018.15</v>
      </c>
      <c r="M1327">
        <v>0.11</v>
      </c>
      <c r="N1327">
        <v>10594.06</v>
      </c>
      <c r="O1327">
        <v>5708.86</v>
      </c>
      <c r="P1327">
        <v>69.44</v>
      </c>
      <c r="Q1327" t="s">
        <v>56</v>
      </c>
      <c r="R1327">
        <v>2</v>
      </c>
      <c r="S1327" t="b">
        <v>0</v>
      </c>
      <c r="T1327" t="s">
        <v>8896</v>
      </c>
      <c r="U1327">
        <v>1</v>
      </c>
    </row>
    <row r="1328" spans="1:21" x14ac:dyDescent="0.3">
      <c r="A1328" t="s">
        <v>3098</v>
      </c>
      <c r="B1328" s="1">
        <v>44425</v>
      </c>
      <c r="C1328" t="s">
        <v>3099</v>
      </c>
      <c r="D1328" t="s">
        <v>1278</v>
      </c>
      <c r="E1328">
        <v>27</v>
      </c>
      <c r="F1328" t="s">
        <v>23</v>
      </c>
      <c r="G1328" t="s">
        <v>81</v>
      </c>
      <c r="H1328" t="s">
        <v>124</v>
      </c>
      <c r="I1328" t="s">
        <v>43</v>
      </c>
      <c r="J1328" t="s">
        <v>91</v>
      </c>
      <c r="K1328">
        <v>7</v>
      </c>
      <c r="L1328">
        <v>7638.75</v>
      </c>
      <c r="M1328">
        <v>0.3</v>
      </c>
      <c r="N1328">
        <v>41709.71</v>
      </c>
      <c r="O1328">
        <v>10853.15</v>
      </c>
      <c r="P1328">
        <v>79</v>
      </c>
      <c r="Q1328" t="s">
        <v>69</v>
      </c>
      <c r="R1328">
        <v>5</v>
      </c>
      <c r="S1328" t="b">
        <v>0</v>
      </c>
      <c r="T1328" t="s">
        <v>83</v>
      </c>
      <c r="U1328">
        <v>8</v>
      </c>
    </row>
    <row r="1329" spans="1:21" x14ac:dyDescent="0.3">
      <c r="A1329" t="s">
        <v>3100</v>
      </c>
      <c r="B1329" s="1">
        <v>44490</v>
      </c>
      <c r="C1329" t="s">
        <v>3101</v>
      </c>
      <c r="D1329" t="s">
        <v>1011</v>
      </c>
      <c r="E1329">
        <v>25</v>
      </c>
      <c r="F1329" t="s">
        <v>33</v>
      </c>
      <c r="G1329" t="s">
        <v>34</v>
      </c>
      <c r="H1329" t="s">
        <v>42</v>
      </c>
      <c r="I1329" t="s">
        <v>61</v>
      </c>
      <c r="J1329" t="s">
        <v>263</v>
      </c>
      <c r="K1329">
        <v>1</v>
      </c>
      <c r="L1329">
        <v>1487.02</v>
      </c>
      <c r="M1329">
        <v>0.37</v>
      </c>
      <c r="N1329">
        <v>808.84</v>
      </c>
      <c r="O1329">
        <v>327.36</v>
      </c>
      <c r="P1329">
        <v>67.16</v>
      </c>
      <c r="Q1329" t="s">
        <v>50</v>
      </c>
      <c r="S1329" t="b">
        <v>0</v>
      </c>
      <c r="T1329" t="s">
        <v>38</v>
      </c>
      <c r="U1329">
        <v>8</v>
      </c>
    </row>
    <row r="1330" spans="1:21" x14ac:dyDescent="0.3">
      <c r="A1330" t="s">
        <v>3102</v>
      </c>
      <c r="B1330" s="1">
        <v>44806</v>
      </c>
      <c r="C1330" t="s">
        <v>3103</v>
      </c>
      <c r="D1330" t="s">
        <v>951</v>
      </c>
      <c r="E1330">
        <v>28</v>
      </c>
      <c r="F1330" t="s">
        <v>8840</v>
      </c>
      <c r="G1330" t="s">
        <v>81</v>
      </c>
      <c r="H1330" t="s">
        <v>290</v>
      </c>
      <c r="I1330" t="s">
        <v>43</v>
      </c>
      <c r="J1330" t="s">
        <v>115</v>
      </c>
      <c r="K1330">
        <v>10</v>
      </c>
      <c r="L1330">
        <v>20258.77</v>
      </c>
      <c r="M1330">
        <v>0.26</v>
      </c>
      <c r="N1330">
        <v>164321.16</v>
      </c>
      <c r="O1330">
        <v>44354.41</v>
      </c>
      <c r="P1330">
        <v>81.28</v>
      </c>
      <c r="Q1330" t="s">
        <v>77</v>
      </c>
      <c r="R1330">
        <v>3</v>
      </c>
      <c r="S1330" t="b">
        <v>0</v>
      </c>
      <c r="T1330" t="s">
        <v>38</v>
      </c>
    </row>
    <row r="1331" spans="1:21" x14ac:dyDescent="0.3">
      <c r="A1331" t="s">
        <v>3104</v>
      </c>
      <c r="B1331" s="1">
        <v>44297</v>
      </c>
      <c r="C1331" t="s">
        <v>3105</v>
      </c>
      <c r="D1331" t="s">
        <v>499</v>
      </c>
      <c r="E1331">
        <v>23</v>
      </c>
      <c r="F1331" t="s">
        <v>67</v>
      </c>
      <c r="G1331" t="s">
        <v>109</v>
      </c>
      <c r="H1331" t="s">
        <v>139</v>
      </c>
      <c r="I1331" t="s">
        <v>43</v>
      </c>
      <c r="J1331" t="s">
        <v>115</v>
      </c>
      <c r="K1331">
        <v>7</v>
      </c>
      <c r="L1331">
        <v>15442.1</v>
      </c>
      <c r="M1331">
        <v>0.15</v>
      </c>
      <c r="N1331">
        <v>116887.25</v>
      </c>
      <c r="O1331">
        <v>49080.86</v>
      </c>
      <c r="P1331">
        <v>60.99</v>
      </c>
      <c r="Q1331" t="s">
        <v>77</v>
      </c>
      <c r="R1331">
        <v>2</v>
      </c>
      <c r="S1331" t="b">
        <v>1</v>
      </c>
      <c r="T1331" t="s">
        <v>29</v>
      </c>
      <c r="U1331">
        <v>1</v>
      </c>
    </row>
    <row r="1332" spans="1:21" x14ac:dyDescent="0.3">
      <c r="A1332" t="s">
        <v>3106</v>
      </c>
      <c r="B1332" s="1">
        <v>45654</v>
      </c>
      <c r="C1332" t="s">
        <v>3107</v>
      </c>
      <c r="D1332" t="s">
        <v>118</v>
      </c>
      <c r="E1332">
        <v>40</v>
      </c>
      <c r="F1332" t="s">
        <v>33</v>
      </c>
      <c r="G1332" t="s">
        <v>73</v>
      </c>
      <c r="H1332" t="s">
        <v>99</v>
      </c>
      <c r="I1332" t="s">
        <v>125</v>
      </c>
      <c r="J1332" t="s">
        <v>140</v>
      </c>
      <c r="K1332">
        <v>5</v>
      </c>
      <c r="L1332">
        <v>8516.83</v>
      </c>
      <c r="M1332">
        <v>0.34</v>
      </c>
      <c r="N1332">
        <v>25126</v>
      </c>
      <c r="O1332">
        <v>3420.94</v>
      </c>
      <c r="P1332">
        <v>56.78</v>
      </c>
      <c r="Q1332" t="s">
        <v>77</v>
      </c>
      <c r="R1332">
        <v>4</v>
      </c>
      <c r="S1332" t="b">
        <v>0</v>
      </c>
      <c r="T1332" t="s">
        <v>38</v>
      </c>
      <c r="U1332">
        <v>4</v>
      </c>
    </row>
    <row r="1333" spans="1:21" x14ac:dyDescent="0.3">
      <c r="A1333" t="s">
        <v>3108</v>
      </c>
      <c r="B1333" s="1">
        <v>44952</v>
      </c>
      <c r="C1333" t="s">
        <v>3109</v>
      </c>
      <c r="D1333" t="s">
        <v>1305</v>
      </c>
      <c r="E1333">
        <v>41</v>
      </c>
      <c r="F1333" t="s">
        <v>8845</v>
      </c>
      <c r="G1333" t="s">
        <v>81</v>
      </c>
      <c r="H1333" t="s">
        <v>290</v>
      </c>
      <c r="I1333" t="s">
        <v>26</v>
      </c>
      <c r="J1333" t="s">
        <v>396</v>
      </c>
      <c r="L1333">
        <v>462.27</v>
      </c>
      <c r="M1333">
        <v>0.28999999999999998</v>
      </c>
      <c r="N1333">
        <v>302.37</v>
      </c>
      <c r="O1333">
        <v>27.61</v>
      </c>
      <c r="P1333">
        <v>74.430000000000007</v>
      </c>
      <c r="Q1333" t="s">
        <v>50</v>
      </c>
      <c r="R1333">
        <v>4</v>
      </c>
      <c r="S1333" t="b">
        <v>0</v>
      </c>
      <c r="T1333" t="s">
        <v>38</v>
      </c>
      <c r="U1333">
        <v>6</v>
      </c>
    </row>
    <row r="1334" spans="1:21" x14ac:dyDescent="0.3">
      <c r="A1334" t="s">
        <v>3110</v>
      </c>
      <c r="B1334" s="1">
        <v>45178</v>
      </c>
      <c r="C1334" t="s">
        <v>3111</v>
      </c>
      <c r="D1334" t="s">
        <v>1197</v>
      </c>
      <c r="E1334">
        <v>26</v>
      </c>
      <c r="F1334" t="s">
        <v>8840</v>
      </c>
      <c r="G1334" t="s">
        <v>81</v>
      </c>
      <c r="H1334" t="s">
        <v>124</v>
      </c>
      <c r="I1334" t="s">
        <v>75</v>
      </c>
      <c r="J1334" t="s">
        <v>204</v>
      </c>
      <c r="K1334">
        <v>3</v>
      </c>
      <c r="L1334">
        <v>2461.4899999999998</v>
      </c>
      <c r="M1334">
        <v>0.17</v>
      </c>
      <c r="N1334">
        <v>6972.95</v>
      </c>
      <c r="O1334">
        <v>2178.64</v>
      </c>
      <c r="P1334">
        <v>112.99</v>
      </c>
      <c r="Q1334" t="s">
        <v>77</v>
      </c>
      <c r="R1334">
        <v>1</v>
      </c>
      <c r="S1334" t="b">
        <v>0</v>
      </c>
      <c r="T1334" t="s">
        <v>38</v>
      </c>
      <c r="U1334">
        <v>3</v>
      </c>
    </row>
    <row r="1335" spans="1:21" x14ac:dyDescent="0.3">
      <c r="A1335" t="s">
        <v>3112</v>
      </c>
      <c r="B1335" s="1">
        <v>44091</v>
      </c>
      <c r="C1335" t="s">
        <v>3113</v>
      </c>
      <c r="D1335" t="s">
        <v>817</v>
      </c>
      <c r="E1335">
        <v>35</v>
      </c>
      <c r="F1335" t="s">
        <v>67</v>
      </c>
      <c r="G1335" t="s">
        <v>24</v>
      </c>
      <c r="H1335" t="s">
        <v>68</v>
      </c>
      <c r="I1335" t="s">
        <v>75</v>
      </c>
      <c r="J1335" t="s">
        <v>204</v>
      </c>
      <c r="K1335">
        <v>8</v>
      </c>
      <c r="L1335">
        <v>3110.11</v>
      </c>
      <c r="M1335">
        <v>0.05</v>
      </c>
      <c r="N1335">
        <v>22849.8</v>
      </c>
      <c r="O1335">
        <v>7429.85</v>
      </c>
      <c r="P1335">
        <v>59.8</v>
      </c>
      <c r="Q1335" t="s">
        <v>50</v>
      </c>
      <c r="R1335">
        <v>5</v>
      </c>
      <c r="S1335" t="b">
        <v>0</v>
      </c>
      <c r="T1335" t="s">
        <v>38</v>
      </c>
      <c r="U1335">
        <v>1</v>
      </c>
    </row>
    <row r="1336" spans="1:21" x14ac:dyDescent="0.3">
      <c r="A1336" t="s">
        <v>3114</v>
      </c>
      <c r="B1336" s="1">
        <v>44793</v>
      </c>
      <c r="C1336" t="s">
        <v>3115</v>
      </c>
      <c r="D1336" t="s">
        <v>517</v>
      </c>
      <c r="E1336">
        <v>32</v>
      </c>
      <c r="F1336" t="s">
        <v>67</v>
      </c>
      <c r="G1336" t="s">
        <v>81</v>
      </c>
      <c r="H1336" t="s">
        <v>241</v>
      </c>
      <c r="I1336" t="s">
        <v>61</v>
      </c>
      <c r="J1336" t="s">
        <v>149</v>
      </c>
      <c r="K1336">
        <v>8</v>
      </c>
      <c r="L1336">
        <v>748.13</v>
      </c>
      <c r="M1336">
        <v>0.13</v>
      </c>
      <c r="N1336">
        <v>6986.54</v>
      </c>
      <c r="O1336">
        <v>2050.35</v>
      </c>
      <c r="P1336">
        <v>76.680000000000007</v>
      </c>
      <c r="Q1336" t="s">
        <v>28</v>
      </c>
      <c r="R1336">
        <v>2</v>
      </c>
      <c r="S1336" t="b">
        <v>0</v>
      </c>
      <c r="T1336" t="s">
        <v>38</v>
      </c>
      <c r="U1336">
        <v>3</v>
      </c>
    </row>
    <row r="1337" spans="1:21" x14ac:dyDescent="0.3">
      <c r="A1337" t="s">
        <v>3116</v>
      </c>
      <c r="B1337" s="1">
        <v>45393</v>
      </c>
      <c r="C1337" t="s">
        <v>3117</v>
      </c>
      <c r="D1337" t="s">
        <v>2132</v>
      </c>
      <c r="E1337">
        <v>13</v>
      </c>
      <c r="F1337" t="s">
        <v>23</v>
      </c>
      <c r="G1337" t="s">
        <v>109</v>
      </c>
      <c r="H1337" t="s">
        <v>110</v>
      </c>
      <c r="I1337" t="s">
        <v>125</v>
      </c>
      <c r="J1337" t="s">
        <v>140</v>
      </c>
      <c r="K1337">
        <v>6</v>
      </c>
      <c r="L1337">
        <v>70873</v>
      </c>
      <c r="M1337">
        <v>0.37</v>
      </c>
      <c r="N1337">
        <v>359836.7</v>
      </c>
      <c r="O1337">
        <v>42189.66</v>
      </c>
      <c r="P1337">
        <v>83.88</v>
      </c>
      <c r="Q1337" t="s">
        <v>77</v>
      </c>
      <c r="R1337">
        <v>3</v>
      </c>
      <c r="S1337" t="b">
        <v>0</v>
      </c>
      <c r="T1337" t="s">
        <v>38</v>
      </c>
      <c r="U1337">
        <v>4</v>
      </c>
    </row>
    <row r="1338" spans="1:21" x14ac:dyDescent="0.3">
      <c r="A1338" t="s">
        <v>3118</v>
      </c>
      <c r="B1338" s="1">
        <v>43877</v>
      </c>
      <c r="C1338" t="s">
        <v>3119</v>
      </c>
      <c r="D1338" t="s">
        <v>881</v>
      </c>
      <c r="E1338">
        <v>47</v>
      </c>
      <c r="F1338" t="s">
        <v>23</v>
      </c>
      <c r="G1338" t="s">
        <v>73</v>
      </c>
      <c r="H1338" t="s">
        <v>99</v>
      </c>
      <c r="I1338" t="s">
        <v>144</v>
      </c>
      <c r="J1338" t="s">
        <v>176</v>
      </c>
      <c r="K1338">
        <v>4</v>
      </c>
      <c r="L1338">
        <v>2203.36</v>
      </c>
      <c r="M1338">
        <v>0.17</v>
      </c>
      <c r="N1338">
        <v>7194.38</v>
      </c>
      <c r="O1338">
        <v>1176.3599999999999</v>
      </c>
      <c r="P1338">
        <v>73.930000000000007</v>
      </c>
      <c r="Q1338" t="s">
        <v>69</v>
      </c>
      <c r="R1338">
        <v>1</v>
      </c>
      <c r="S1338" t="b">
        <v>0</v>
      </c>
      <c r="T1338" t="s">
        <v>83</v>
      </c>
      <c r="U1338">
        <v>1</v>
      </c>
    </row>
    <row r="1339" spans="1:21" x14ac:dyDescent="0.3">
      <c r="A1339" t="s">
        <v>3120</v>
      </c>
      <c r="B1339" s="1">
        <v>44559</v>
      </c>
      <c r="C1339" t="s">
        <v>3121</v>
      </c>
      <c r="D1339" t="s">
        <v>884</v>
      </c>
      <c r="E1339">
        <v>16</v>
      </c>
      <c r="F1339" t="s">
        <v>33</v>
      </c>
      <c r="G1339" t="s">
        <v>109</v>
      </c>
      <c r="H1339" t="s">
        <v>327</v>
      </c>
      <c r="I1339" t="s">
        <v>144</v>
      </c>
      <c r="J1339" t="s">
        <v>159</v>
      </c>
      <c r="K1339">
        <v>2</v>
      </c>
      <c r="L1339">
        <v>13090.85</v>
      </c>
      <c r="M1339">
        <v>0.33</v>
      </c>
      <c r="N1339">
        <v>11935.37</v>
      </c>
      <c r="O1339">
        <v>2166.2199999999998</v>
      </c>
      <c r="P1339">
        <v>87.29</v>
      </c>
      <c r="Q1339" t="s">
        <v>77</v>
      </c>
      <c r="R1339">
        <v>2</v>
      </c>
      <c r="S1339" t="b">
        <v>0</v>
      </c>
      <c r="T1339" t="s">
        <v>38</v>
      </c>
      <c r="U1339">
        <v>5</v>
      </c>
    </row>
    <row r="1340" spans="1:21" x14ac:dyDescent="0.3">
      <c r="A1340" t="s">
        <v>3122</v>
      </c>
      <c r="B1340" s="1">
        <v>44565</v>
      </c>
      <c r="C1340" t="s">
        <v>3123</v>
      </c>
      <c r="D1340" t="s">
        <v>253</v>
      </c>
      <c r="E1340">
        <v>20</v>
      </c>
      <c r="F1340" t="s">
        <v>33</v>
      </c>
      <c r="G1340" t="s">
        <v>34</v>
      </c>
      <c r="H1340" t="s">
        <v>42</v>
      </c>
      <c r="I1340" t="s">
        <v>144</v>
      </c>
      <c r="J1340" t="s">
        <v>145</v>
      </c>
      <c r="K1340">
        <v>5</v>
      </c>
      <c r="L1340">
        <v>2889.82</v>
      </c>
      <c r="M1340">
        <v>0.01</v>
      </c>
      <c r="N1340">
        <v>12487.02</v>
      </c>
      <c r="O1340">
        <v>2820.46</v>
      </c>
      <c r="P1340">
        <v>70.260000000000005</v>
      </c>
      <c r="Q1340" t="s">
        <v>69</v>
      </c>
      <c r="R1340">
        <v>5</v>
      </c>
      <c r="S1340" t="b">
        <v>0</v>
      </c>
      <c r="T1340" t="s">
        <v>38</v>
      </c>
      <c r="U1340">
        <v>9</v>
      </c>
    </row>
    <row r="1341" spans="1:21" x14ac:dyDescent="0.3">
      <c r="A1341" t="s">
        <v>3124</v>
      </c>
      <c r="B1341" s="1">
        <v>44727</v>
      </c>
      <c r="C1341" t="s">
        <v>3125</v>
      </c>
      <c r="D1341" t="s">
        <v>1169</v>
      </c>
      <c r="E1341">
        <v>38</v>
      </c>
      <c r="F1341" t="s">
        <v>23</v>
      </c>
      <c r="G1341" t="s">
        <v>81</v>
      </c>
      <c r="H1341" t="s">
        <v>124</v>
      </c>
      <c r="I1341" t="s">
        <v>144</v>
      </c>
      <c r="J1341" t="s">
        <v>214</v>
      </c>
      <c r="K1341">
        <v>9</v>
      </c>
      <c r="L1341">
        <v>12169.11</v>
      </c>
      <c r="M1341">
        <v>0.1</v>
      </c>
      <c r="N1341">
        <v>140742.76999999999</v>
      </c>
      <c r="O1341">
        <v>29276.65</v>
      </c>
      <c r="P1341">
        <v>63.19</v>
      </c>
      <c r="Q1341" t="s">
        <v>56</v>
      </c>
      <c r="R1341">
        <v>5</v>
      </c>
      <c r="S1341" t="b">
        <v>0</v>
      </c>
      <c r="T1341" t="s">
        <v>57</v>
      </c>
      <c r="U1341">
        <v>8</v>
      </c>
    </row>
    <row r="1342" spans="1:21" x14ac:dyDescent="0.3">
      <c r="A1342" t="s">
        <v>3126</v>
      </c>
      <c r="B1342" s="1">
        <v>44829</v>
      </c>
      <c r="C1342" t="s">
        <v>3127</v>
      </c>
      <c r="D1342" t="s">
        <v>1428</v>
      </c>
      <c r="E1342">
        <v>30</v>
      </c>
      <c r="F1342" t="s">
        <v>33</v>
      </c>
      <c r="G1342" t="s">
        <v>24</v>
      </c>
      <c r="H1342" t="s">
        <v>54</v>
      </c>
      <c r="I1342" t="s">
        <v>75</v>
      </c>
      <c r="J1342" t="s">
        <v>120</v>
      </c>
      <c r="K1342">
        <v>2</v>
      </c>
      <c r="L1342">
        <v>1047.08</v>
      </c>
      <c r="M1342">
        <v>0.14000000000000001</v>
      </c>
      <c r="N1342">
        <v>2238.06</v>
      </c>
      <c r="O1342">
        <v>854.12</v>
      </c>
      <c r="P1342">
        <v>49.15</v>
      </c>
      <c r="Q1342" t="s">
        <v>56</v>
      </c>
      <c r="R1342">
        <v>5</v>
      </c>
      <c r="S1342" t="b">
        <v>0</v>
      </c>
      <c r="T1342" t="s">
        <v>38</v>
      </c>
      <c r="U1342">
        <v>6</v>
      </c>
    </row>
    <row r="1343" spans="1:21" x14ac:dyDescent="0.3">
      <c r="A1343" t="s">
        <v>3128</v>
      </c>
      <c r="B1343" s="1">
        <v>45629</v>
      </c>
      <c r="C1343" t="s">
        <v>3129</v>
      </c>
      <c r="D1343" t="s">
        <v>632</v>
      </c>
      <c r="E1343">
        <v>24</v>
      </c>
      <c r="F1343" t="s">
        <v>67</v>
      </c>
      <c r="G1343" t="s">
        <v>24</v>
      </c>
      <c r="H1343" t="s">
        <v>68</v>
      </c>
      <c r="I1343" t="s">
        <v>61</v>
      </c>
      <c r="J1343" t="s">
        <v>62</v>
      </c>
      <c r="K1343">
        <v>2</v>
      </c>
      <c r="L1343">
        <v>585.20000000000005</v>
      </c>
      <c r="M1343">
        <v>0.28000000000000003</v>
      </c>
      <c r="N1343">
        <v>801.85</v>
      </c>
      <c r="O1343">
        <v>375.39</v>
      </c>
      <c r="P1343">
        <v>29.42</v>
      </c>
      <c r="Q1343" t="s">
        <v>28</v>
      </c>
      <c r="R1343">
        <v>1</v>
      </c>
      <c r="S1343" t="b">
        <v>0</v>
      </c>
      <c r="T1343" t="s">
        <v>83</v>
      </c>
      <c r="U1343">
        <v>2</v>
      </c>
    </row>
    <row r="1344" spans="1:21" x14ac:dyDescent="0.3">
      <c r="A1344" t="s">
        <v>3130</v>
      </c>
      <c r="B1344" s="1">
        <v>44582</v>
      </c>
      <c r="C1344" t="s">
        <v>3131</v>
      </c>
      <c r="D1344" t="s">
        <v>1542</v>
      </c>
      <c r="E1344">
        <v>41</v>
      </c>
      <c r="F1344" t="s">
        <v>23</v>
      </c>
      <c r="G1344" t="s">
        <v>109</v>
      </c>
      <c r="H1344" t="s">
        <v>110</v>
      </c>
      <c r="I1344" t="s">
        <v>36</v>
      </c>
      <c r="J1344" t="s">
        <v>180</v>
      </c>
      <c r="K1344">
        <v>5</v>
      </c>
      <c r="L1344">
        <v>1126.8900000000001</v>
      </c>
      <c r="M1344">
        <v>0.3</v>
      </c>
      <c r="N1344">
        <v>3560.92</v>
      </c>
      <c r="O1344">
        <v>953.02</v>
      </c>
      <c r="P1344">
        <v>77.150000000000006</v>
      </c>
      <c r="Q1344" t="s">
        <v>50</v>
      </c>
      <c r="R1344">
        <v>4</v>
      </c>
      <c r="S1344" t="b">
        <v>0</v>
      </c>
      <c r="T1344" t="s">
        <v>38</v>
      </c>
      <c r="U1344">
        <v>3</v>
      </c>
    </row>
    <row r="1345" spans="1:21" x14ac:dyDescent="0.3">
      <c r="A1345" t="s">
        <v>3132</v>
      </c>
      <c r="B1345" s="1">
        <v>44201</v>
      </c>
      <c r="C1345" t="s">
        <v>3133</v>
      </c>
      <c r="D1345" t="s">
        <v>3134</v>
      </c>
      <c r="E1345">
        <v>45</v>
      </c>
      <c r="F1345" t="s">
        <v>8849</v>
      </c>
      <c r="G1345" t="s">
        <v>81</v>
      </c>
      <c r="H1345" t="s">
        <v>290</v>
      </c>
      <c r="I1345" t="s">
        <v>144</v>
      </c>
      <c r="J1345" t="s">
        <v>214</v>
      </c>
      <c r="K1345">
        <v>4</v>
      </c>
      <c r="L1345">
        <v>5092.41</v>
      </c>
      <c r="M1345">
        <v>0.23</v>
      </c>
      <c r="N1345">
        <v>13542.42</v>
      </c>
      <c r="O1345">
        <v>3463.99</v>
      </c>
      <c r="P1345">
        <v>74.84</v>
      </c>
      <c r="Q1345" t="s">
        <v>28</v>
      </c>
      <c r="R1345">
        <v>4</v>
      </c>
      <c r="S1345" t="b">
        <v>0</v>
      </c>
      <c r="T1345" t="s">
        <v>135</v>
      </c>
      <c r="U1345">
        <v>9</v>
      </c>
    </row>
    <row r="1346" spans="1:21" x14ac:dyDescent="0.3">
      <c r="A1346" t="s">
        <v>3135</v>
      </c>
      <c r="B1346" s="1">
        <v>44802</v>
      </c>
      <c r="C1346" t="s">
        <v>3136</v>
      </c>
      <c r="D1346" t="s">
        <v>378</v>
      </c>
      <c r="E1346">
        <v>27</v>
      </c>
      <c r="F1346" t="s">
        <v>23</v>
      </c>
      <c r="G1346" t="s">
        <v>81</v>
      </c>
      <c r="H1346" t="s">
        <v>241</v>
      </c>
      <c r="I1346" t="s">
        <v>144</v>
      </c>
      <c r="J1346" t="s">
        <v>176</v>
      </c>
      <c r="K1346">
        <v>1</v>
      </c>
      <c r="L1346">
        <v>5779.22</v>
      </c>
      <c r="M1346">
        <v>0.31</v>
      </c>
      <c r="N1346">
        <v>5109.2299999999996</v>
      </c>
      <c r="O1346">
        <v>997.26</v>
      </c>
      <c r="P1346">
        <v>61.33</v>
      </c>
      <c r="Q1346" t="s">
        <v>28</v>
      </c>
      <c r="R1346">
        <v>4</v>
      </c>
      <c r="S1346" t="b">
        <v>1</v>
      </c>
      <c r="T1346" t="s">
        <v>29</v>
      </c>
      <c r="U1346">
        <v>5</v>
      </c>
    </row>
    <row r="1347" spans="1:21" x14ac:dyDescent="0.3">
      <c r="A1347" t="s">
        <v>3137</v>
      </c>
      <c r="B1347" s="1">
        <v>45080</v>
      </c>
      <c r="C1347" t="s">
        <v>3138</v>
      </c>
      <c r="D1347" t="s">
        <v>123</v>
      </c>
      <c r="E1347">
        <v>55</v>
      </c>
      <c r="F1347" t="s">
        <v>23</v>
      </c>
      <c r="G1347" t="s">
        <v>24</v>
      </c>
      <c r="H1347" t="s">
        <v>25</v>
      </c>
      <c r="I1347" t="s">
        <v>75</v>
      </c>
      <c r="J1347" t="s">
        <v>204</v>
      </c>
      <c r="K1347">
        <v>1</v>
      </c>
      <c r="L1347">
        <v>2361.96</v>
      </c>
      <c r="M1347">
        <v>0.23</v>
      </c>
      <c r="N1347">
        <v>2691.37</v>
      </c>
      <c r="O1347">
        <v>1189.6199999999999</v>
      </c>
      <c r="P1347">
        <v>62.61</v>
      </c>
      <c r="Q1347" t="s">
        <v>63</v>
      </c>
      <c r="R1347">
        <v>4</v>
      </c>
      <c r="S1347" t="b">
        <v>0</v>
      </c>
      <c r="T1347" t="s">
        <v>38</v>
      </c>
      <c r="U1347">
        <v>8</v>
      </c>
    </row>
    <row r="1348" spans="1:21" x14ac:dyDescent="0.3">
      <c r="A1348" t="s">
        <v>3139</v>
      </c>
      <c r="B1348" s="1">
        <v>44491</v>
      </c>
      <c r="C1348" t="s">
        <v>3140</v>
      </c>
      <c r="D1348" t="s">
        <v>1425</v>
      </c>
      <c r="E1348">
        <v>38</v>
      </c>
      <c r="F1348" t="s">
        <v>8840</v>
      </c>
      <c r="G1348" t="s">
        <v>24</v>
      </c>
      <c r="H1348" t="s">
        <v>68</v>
      </c>
      <c r="I1348" t="s">
        <v>61</v>
      </c>
      <c r="J1348" t="s">
        <v>62</v>
      </c>
      <c r="K1348">
        <v>4</v>
      </c>
      <c r="L1348">
        <v>875.51</v>
      </c>
      <c r="M1348">
        <v>0.3</v>
      </c>
      <c r="N1348">
        <v>2078.56</v>
      </c>
      <c r="O1348">
        <v>482.57</v>
      </c>
      <c r="P1348">
        <v>74.290000000000006</v>
      </c>
      <c r="Q1348" t="s">
        <v>69</v>
      </c>
      <c r="R1348">
        <v>3</v>
      </c>
      <c r="S1348" t="b">
        <v>0</v>
      </c>
      <c r="T1348" t="s">
        <v>38</v>
      </c>
      <c r="U1348">
        <v>3</v>
      </c>
    </row>
    <row r="1349" spans="1:21" x14ac:dyDescent="0.3">
      <c r="A1349" t="s">
        <v>3141</v>
      </c>
      <c r="B1349" s="1">
        <v>43855</v>
      </c>
      <c r="C1349" t="s">
        <v>3142</v>
      </c>
      <c r="D1349" t="s">
        <v>3143</v>
      </c>
      <c r="E1349">
        <v>22</v>
      </c>
      <c r="F1349" t="s">
        <v>23</v>
      </c>
      <c r="G1349" t="s">
        <v>73</v>
      </c>
      <c r="H1349" t="s">
        <v>99</v>
      </c>
      <c r="I1349" t="s">
        <v>75</v>
      </c>
      <c r="J1349" t="s">
        <v>87</v>
      </c>
      <c r="K1349">
        <v>9</v>
      </c>
      <c r="L1349">
        <v>3803.5</v>
      </c>
      <c r="M1349">
        <v>0.19</v>
      </c>
      <c r="N1349">
        <v>20906.55</v>
      </c>
      <c r="O1349">
        <v>4385.49</v>
      </c>
      <c r="P1349">
        <v>29.15</v>
      </c>
      <c r="Q1349" t="s">
        <v>77</v>
      </c>
      <c r="R1349">
        <v>5</v>
      </c>
      <c r="S1349" t="b">
        <v>0</v>
      </c>
      <c r="T1349" t="s">
        <v>38</v>
      </c>
      <c r="U1349">
        <v>10</v>
      </c>
    </row>
    <row r="1350" spans="1:21" x14ac:dyDescent="0.3">
      <c r="A1350" t="s">
        <v>3144</v>
      </c>
      <c r="B1350" s="1">
        <v>45240</v>
      </c>
      <c r="C1350" t="s">
        <v>3145</v>
      </c>
      <c r="D1350" t="s">
        <v>2919</v>
      </c>
      <c r="E1350">
        <v>51</v>
      </c>
      <c r="F1350" t="s">
        <v>23</v>
      </c>
      <c r="G1350" t="s">
        <v>73</v>
      </c>
      <c r="H1350" t="s">
        <v>190</v>
      </c>
      <c r="I1350" t="s">
        <v>61</v>
      </c>
      <c r="J1350" t="s">
        <v>280</v>
      </c>
      <c r="K1350">
        <v>5</v>
      </c>
      <c r="L1350">
        <v>731.88</v>
      </c>
      <c r="N1350">
        <v>3284.38</v>
      </c>
      <c r="O1350">
        <v>1291.32</v>
      </c>
      <c r="P1350">
        <v>48.81</v>
      </c>
      <c r="Q1350" t="s">
        <v>56</v>
      </c>
      <c r="R1350">
        <v>1</v>
      </c>
      <c r="S1350" t="b">
        <v>1</v>
      </c>
      <c r="T1350" t="s">
        <v>29</v>
      </c>
      <c r="U1350">
        <v>10</v>
      </c>
    </row>
    <row r="1351" spans="1:21" x14ac:dyDescent="0.3">
      <c r="A1351" t="s">
        <v>3146</v>
      </c>
      <c r="B1351" s="1">
        <v>44706</v>
      </c>
      <c r="C1351" t="s">
        <v>3147</v>
      </c>
      <c r="D1351" t="s">
        <v>563</v>
      </c>
      <c r="E1351">
        <v>34</v>
      </c>
      <c r="F1351" t="s">
        <v>33</v>
      </c>
      <c r="G1351" t="s">
        <v>81</v>
      </c>
      <c r="H1351" t="s">
        <v>241</v>
      </c>
      <c r="I1351" t="s">
        <v>125</v>
      </c>
      <c r="J1351" t="s">
        <v>305</v>
      </c>
      <c r="K1351">
        <v>10</v>
      </c>
      <c r="L1351">
        <v>74467.03</v>
      </c>
      <c r="M1351">
        <v>0.06</v>
      </c>
      <c r="N1351">
        <v>941142.08</v>
      </c>
      <c r="O1351">
        <v>81264.87</v>
      </c>
      <c r="P1351">
        <v>92.07</v>
      </c>
      <c r="Q1351" t="s">
        <v>50</v>
      </c>
      <c r="R1351">
        <v>4</v>
      </c>
      <c r="S1351" t="b">
        <v>0</v>
      </c>
      <c r="T1351" t="s">
        <v>38</v>
      </c>
      <c r="U1351">
        <v>10</v>
      </c>
    </row>
    <row r="1352" spans="1:21" x14ac:dyDescent="0.3">
      <c r="A1352" t="s">
        <v>3148</v>
      </c>
      <c r="B1352" s="1">
        <v>44453</v>
      </c>
      <c r="C1352" t="s">
        <v>3149</v>
      </c>
      <c r="D1352" t="s">
        <v>289</v>
      </c>
      <c r="E1352">
        <v>56</v>
      </c>
      <c r="F1352" t="s">
        <v>67</v>
      </c>
      <c r="G1352" t="s">
        <v>81</v>
      </c>
      <c r="H1352" t="s">
        <v>241</v>
      </c>
      <c r="I1352" t="s">
        <v>75</v>
      </c>
      <c r="J1352" t="s">
        <v>76</v>
      </c>
      <c r="K1352">
        <v>1</v>
      </c>
      <c r="L1352">
        <v>2237.3200000000002</v>
      </c>
      <c r="M1352">
        <v>0.36</v>
      </c>
      <c r="N1352">
        <v>1298.32</v>
      </c>
      <c r="O1352">
        <v>627.59</v>
      </c>
      <c r="P1352">
        <v>70.34</v>
      </c>
      <c r="Q1352" t="s">
        <v>56</v>
      </c>
      <c r="R1352">
        <v>4</v>
      </c>
      <c r="S1352" t="b">
        <v>0</v>
      </c>
      <c r="T1352" t="s">
        <v>83</v>
      </c>
      <c r="U1352">
        <v>6</v>
      </c>
    </row>
    <row r="1353" spans="1:21" x14ac:dyDescent="0.3">
      <c r="A1353" t="s">
        <v>3150</v>
      </c>
      <c r="B1353" s="1">
        <v>44330</v>
      </c>
      <c r="C1353" t="s">
        <v>3151</v>
      </c>
      <c r="D1353" t="s">
        <v>1857</v>
      </c>
      <c r="E1353">
        <v>19</v>
      </c>
      <c r="F1353" t="s">
        <v>67</v>
      </c>
      <c r="G1353" t="s">
        <v>81</v>
      </c>
      <c r="H1353" t="s">
        <v>82</v>
      </c>
      <c r="I1353" t="s">
        <v>43</v>
      </c>
      <c r="J1353" t="s">
        <v>218</v>
      </c>
      <c r="K1353">
        <v>4</v>
      </c>
      <c r="L1353">
        <v>25489.41</v>
      </c>
      <c r="M1353">
        <v>0.13</v>
      </c>
      <c r="N1353">
        <v>131437.57</v>
      </c>
      <c r="O1353">
        <v>32943.269999999997</v>
      </c>
      <c r="P1353">
        <v>73.78</v>
      </c>
      <c r="Q1353" t="s">
        <v>77</v>
      </c>
      <c r="R1353">
        <v>3</v>
      </c>
      <c r="S1353" t="b">
        <v>1</v>
      </c>
      <c r="T1353" t="s">
        <v>29</v>
      </c>
      <c r="U1353">
        <v>3</v>
      </c>
    </row>
    <row r="1354" spans="1:21" x14ac:dyDescent="0.3">
      <c r="A1354" t="s">
        <v>3152</v>
      </c>
      <c r="B1354" s="1">
        <v>43872</v>
      </c>
      <c r="C1354" t="s">
        <v>3153</v>
      </c>
      <c r="D1354" t="s">
        <v>884</v>
      </c>
      <c r="E1354">
        <v>49</v>
      </c>
      <c r="F1354" t="s">
        <v>23</v>
      </c>
      <c r="G1354" t="s">
        <v>73</v>
      </c>
      <c r="H1354" t="s">
        <v>190</v>
      </c>
      <c r="I1354" t="s">
        <v>26</v>
      </c>
      <c r="J1354" t="s">
        <v>95</v>
      </c>
      <c r="K1354">
        <v>7</v>
      </c>
      <c r="L1354">
        <v>315.99</v>
      </c>
      <c r="M1354">
        <v>0.13</v>
      </c>
      <c r="N1354">
        <v>1630.03</v>
      </c>
      <c r="O1354">
        <v>123.62</v>
      </c>
      <c r="P1354">
        <v>76.22</v>
      </c>
      <c r="Q1354" t="s">
        <v>69</v>
      </c>
      <c r="R1354">
        <v>1</v>
      </c>
      <c r="S1354" t="b">
        <v>0</v>
      </c>
      <c r="T1354" t="s">
        <v>38</v>
      </c>
      <c r="U1354">
        <v>4</v>
      </c>
    </row>
    <row r="1355" spans="1:21" x14ac:dyDescent="0.3">
      <c r="A1355" t="s">
        <v>3154</v>
      </c>
      <c r="B1355" s="1">
        <v>45289</v>
      </c>
      <c r="C1355" t="s">
        <v>3155</v>
      </c>
      <c r="D1355" t="s">
        <v>763</v>
      </c>
      <c r="E1355">
        <v>19</v>
      </c>
      <c r="F1355" t="s">
        <v>67</v>
      </c>
      <c r="G1355" t="s">
        <v>109</v>
      </c>
      <c r="H1355" t="s">
        <v>110</v>
      </c>
      <c r="I1355" t="s">
        <v>61</v>
      </c>
      <c r="J1355" t="s">
        <v>105</v>
      </c>
      <c r="K1355">
        <v>8</v>
      </c>
      <c r="L1355">
        <v>221.14</v>
      </c>
      <c r="M1355">
        <v>0.38</v>
      </c>
      <c r="N1355">
        <v>1030.55</v>
      </c>
      <c r="O1355">
        <v>527.82000000000005</v>
      </c>
      <c r="P1355">
        <v>92</v>
      </c>
      <c r="Q1355" t="s">
        <v>56</v>
      </c>
      <c r="R1355">
        <v>4</v>
      </c>
      <c r="S1355" t="b">
        <v>0</v>
      </c>
      <c r="T1355" t="s">
        <v>8842</v>
      </c>
      <c r="U1355">
        <v>8</v>
      </c>
    </row>
    <row r="1356" spans="1:21" x14ac:dyDescent="0.3">
      <c r="A1356" t="s">
        <v>3156</v>
      </c>
      <c r="B1356" s="1">
        <v>44622</v>
      </c>
      <c r="C1356" t="s">
        <v>3157</v>
      </c>
      <c r="D1356" t="s">
        <v>375</v>
      </c>
      <c r="E1356">
        <v>37</v>
      </c>
      <c r="F1356" t="s">
        <v>8847</v>
      </c>
      <c r="G1356" t="s">
        <v>34</v>
      </c>
      <c r="H1356" t="s">
        <v>48</v>
      </c>
      <c r="I1356" t="s">
        <v>26</v>
      </c>
      <c r="J1356" t="s">
        <v>445</v>
      </c>
      <c r="K1356">
        <v>5</v>
      </c>
      <c r="L1356">
        <v>86.9</v>
      </c>
      <c r="M1356">
        <v>0.34</v>
      </c>
      <c r="N1356">
        <v>357.63</v>
      </c>
      <c r="O1356">
        <v>31.6</v>
      </c>
      <c r="P1356">
        <v>52.67</v>
      </c>
      <c r="Q1356" t="s">
        <v>56</v>
      </c>
      <c r="R1356">
        <v>4</v>
      </c>
      <c r="S1356" t="b">
        <v>0</v>
      </c>
      <c r="T1356" t="s">
        <v>38</v>
      </c>
      <c r="U1356">
        <v>2</v>
      </c>
    </row>
    <row r="1357" spans="1:21" x14ac:dyDescent="0.3">
      <c r="A1357" t="s">
        <v>3158</v>
      </c>
      <c r="B1357" s="1">
        <v>44820</v>
      </c>
      <c r="C1357" t="s">
        <v>3159</v>
      </c>
      <c r="D1357" t="s">
        <v>1323</v>
      </c>
      <c r="E1357">
        <v>38</v>
      </c>
      <c r="F1357" t="s">
        <v>33</v>
      </c>
      <c r="G1357" t="s">
        <v>109</v>
      </c>
      <c r="H1357" t="s">
        <v>327</v>
      </c>
      <c r="I1357" t="s">
        <v>43</v>
      </c>
      <c r="J1357" t="s">
        <v>115</v>
      </c>
      <c r="K1357">
        <v>5</v>
      </c>
      <c r="L1357">
        <v>22143.81</v>
      </c>
      <c r="M1357">
        <v>0.12</v>
      </c>
      <c r="N1357">
        <v>118422.68</v>
      </c>
      <c r="O1357">
        <v>31149.72</v>
      </c>
      <c r="P1357">
        <v>53.5</v>
      </c>
      <c r="Q1357" t="s">
        <v>50</v>
      </c>
      <c r="R1357">
        <v>2</v>
      </c>
      <c r="S1357" t="b">
        <v>1</v>
      </c>
      <c r="T1357" t="s">
        <v>29</v>
      </c>
      <c r="U1357">
        <v>8</v>
      </c>
    </row>
    <row r="1358" spans="1:21" x14ac:dyDescent="0.3">
      <c r="A1358" t="s">
        <v>3160</v>
      </c>
      <c r="B1358" s="1">
        <v>45221</v>
      </c>
      <c r="C1358" t="s">
        <v>3161</v>
      </c>
      <c r="D1358" t="s">
        <v>2892</v>
      </c>
      <c r="E1358">
        <v>33</v>
      </c>
      <c r="F1358" t="s">
        <v>33</v>
      </c>
      <c r="G1358" t="s">
        <v>34</v>
      </c>
      <c r="H1358" t="s">
        <v>104</v>
      </c>
      <c r="I1358" t="s">
        <v>36</v>
      </c>
      <c r="J1358" t="s">
        <v>100</v>
      </c>
      <c r="K1358">
        <v>5</v>
      </c>
      <c r="L1358">
        <v>313.72000000000003</v>
      </c>
      <c r="M1358">
        <v>0.26</v>
      </c>
      <c r="N1358">
        <v>1195.99</v>
      </c>
      <c r="O1358">
        <v>468.82</v>
      </c>
      <c r="P1358">
        <v>41.27</v>
      </c>
      <c r="Q1358" t="s">
        <v>56</v>
      </c>
      <c r="R1358">
        <v>1</v>
      </c>
      <c r="S1358" t="b">
        <v>1</v>
      </c>
      <c r="T1358" t="s">
        <v>29</v>
      </c>
      <c r="U1358">
        <v>8</v>
      </c>
    </row>
    <row r="1359" spans="1:21" x14ac:dyDescent="0.3">
      <c r="A1359" t="s">
        <v>3162</v>
      </c>
      <c r="B1359" s="1">
        <v>44668</v>
      </c>
      <c r="C1359" t="s">
        <v>3163</v>
      </c>
      <c r="D1359" t="s">
        <v>272</v>
      </c>
      <c r="E1359">
        <v>37</v>
      </c>
      <c r="F1359" t="s">
        <v>67</v>
      </c>
      <c r="G1359" t="s">
        <v>81</v>
      </c>
      <c r="H1359" t="s">
        <v>241</v>
      </c>
      <c r="I1359" t="s">
        <v>26</v>
      </c>
      <c r="J1359" t="s">
        <v>396</v>
      </c>
      <c r="K1359">
        <v>10</v>
      </c>
      <c r="L1359">
        <v>64.44</v>
      </c>
      <c r="M1359">
        <v>0.04</v>
      </c>
      <c r="N1359">
        <v>923.93</v>
      </c>
      <c r="O1359">
        <v>67.39</v>
      </c>
      <c r="P1359">
        <v>69.3</v>
      </c>
      <c r="Q1359" t="s">
        <v>77</v>
      </c>
      <c r="R1359">
        <v>3</v>
      </c>
      <c r="S1359" t="b">
        <v>1</v>
      </c>
      <c r="T1359" t="s">
        <v>29</v>
      </c>
      <c r="U1359">
        <v>2</v>
      </c>
    </row>
    <row r="1360" spans="1:21" x14ac:dyDescent="0.3">
      <c r="A1360" t="s">
        <v>3164</v>
      </c>
      <c r="B1360" s="1">
        <v>44280</v>
      </c>
      <c r="C1360" t="s">
        <v>3165</v>
      </c>
      <c r="D1360" t="s">
        <v>1896</v>
      </c>
      <c r="E1360">
        <v>55</v>
      </c>
      <c r="F1360" t="s">
        <v>23</v>
      </c>
      <c r="G1360" t="s">
        <v>109</v>
      </c>
      <c r="H1360" t="s">
        <v>119</v>
      </c>
      <c r="I1360" t="s">
        <v>26</v>
      </c>
      <c r="J1360" t="s">
        <v>27</v>
      </c>
      <c r="K1360">
        <v>3</v>
      </c>
      <c r="L1360">
        <v>211.44</v>
      </c>
      <c r="M1360">
        <v>0.27</v>
      </c>
      <c r="N1360">
        <v>561.91999999999996</v>
      </c>
      <c r="O1360">
        <v>17.100000000000001</v>
      </c>
      <c r="P1360">
        <v>58.35</v>
      </c>
      <c r="Q1360" t="s">
        <v>77</v>
      </c>
      <c r="R1360">
        <v>1</v>
      </c>
      <c r="S1360" t="b">
        <v>1</v>
      </c>
      <c r="T1360" t="s">
        <v>29</v>
      </c>
      <c r="U1360">
        <v>8</v>
      </c>
    </row>
    <row r="1361" spans="1:21" x14ac:dyDescent="0.3">
      <c r="A1361" t="s">
        <v>3166</v>
      </c>
      <c r="B1361" s="1">
        <v>45393</v>
      </c>
      <c r="C1361" t="s">
        <v>3167</v>
      </c>
      <c r="D1361" t="s">
        <v>22</v>
      </c>
      <c r="E1361">
        <v>26</v>
      </c>
      <c r="F1361" t="s">
        <v>23</v>
      </c>
      <c r="G1361" t="s">
        <v>24</v>
      </c>
      <c r="H1361" t="s">
        <v>25</v>
      </c>
      <c r="I1361" t="s">
        <v>26</v>
      </c>
      <c r="J1361" t="s">
        <v>55</v>
      </c>
      <c r="K1361">
        <v>2</v>
      </c>
      <c r="L1361">
        <v>426.88</v>
      </c>
      <c r="M1361">
        <v>0.22</v>
      </c>
      <c r="N1361">
        <v>1081.17</v>
      </c>
      <c r="O1361">
        <v>85.91</v>
      </c>
      <c r="P1361">
        <v>71.23</v>
      </c>
      <c r="Q1361" t="s">
        <v>63</v>
      </c>
      <c r="R1361">
        <v>3</v>
      </c>
      <c r="S1361" t="b">
        <v>0</v>
      </c>
      <c r="T1361" t="s">
        <v>38</v>
      </c>
      <c r="U1361">
        <v>8</v>
      </c>
    </row>
    <row r="1362" spans="1:21" x14ac:dyDescent="0.3">
      <c r="A1362" t="s">
        <v>3168</v>
      </c>
      <c r="B1362" s="1">
        <v>45628</v>
      </c>
      <c r="C1362" t="s">
        <v>3169</v>
      </c>
      <c r="D1362" t="s">
        <v>936</v>
      </c>
      <c r="F1362" t="s">
        <v>33</v>
      </c>
      <c r="G1362" t="s">
        <v>73</v>
      </c>
      <c r="H1362" t="s">
        <v>74</v>
      </c>
      <c r="I1362" t="s">
        <v>26</v>
      </c>
      <c r="J1362" t="s">
        <v>95</v>
      </c>
      <c r="L1362">
        <v>64.930000000000007</v>
      </c>
      <c r="M1362">
        <v>0.31</v>
      </c>
      <c r="N1362">
        <v>43.37</v>
      </c>
      <c r="O1362">
        <v>2.91</v>
      </c>
      <c r="P1362">
        <v>55.14</v>
      </c>
      <c r="Q1362" t="s">
        <v>69</v>
      </c>
      <c r="R1362">
        <v>4</v>
      </c>
      <c r="S1362" t="b">
        <v>0</v>
      </c>
      <c r="T1362" t="s">
        <v>135</v>
      </c>
      <c r="U1362">
        <v>3</v>
      </c>
    </row>
    <row r="1363" spans="1:21" x14ac:dyDescent="0.3">
      <c r="A1363" t="s">
        <v>3170</v>
      </c>
      <c r="B1363" s="1">
        <v>44938</v>
      </c>
      <c r="C1363" t="s">
        <v>3171</v>
      </c>
      <c r="D1363" t="s">
        <v>517</v>
      </c>
      <c r="E1363">
        <v>54</v>
      </c>
      <c r="F1363" t="s">
        <v>67</v>
      </c>
      <c r="G1363" t="s">
        <v>24</v>
      </c>
      <c r="H1363" t="s">
        <v>68</v>
      </c>
      <c r="I1363" t="s">
        <v>144</v>
      </c>
      <c r="J1363" t="s">
        <v>478</v>
      </c>
      <c r="K1363">
        <v>8</v>
      </c>
      <c r="L1363">
        <v>7866.66</v>
      </c>
      <c r="M1363">
        <v>0.28000000000000003</v>
      </c>
      <c r="N1363">
        <v>36459.410000000003</v>
      </c>
      <c r="O1363">
        <v>9536.2099999999991</v>
      </c>
      <c r="P1363">
        <v>48.3</v>
      </c>
      <c r="Q1363" t="s">
        <v>56</v>
      </c>
      <c r="R1363">
        <v>4</v>
      </c>
      <c r="S1363" t="b">
        <v>0</v>
      </c>
      <c r="T1363" t="s">
        <v>83</v>
      </c>
      <c r="U1363">
        <v>2</v>
      </c>
    </row>
    <row r="1364" spans="1:21" x14ac:dyDescent="0.3">
      <c r="A1364" t="s">
        <v>3172</v>
      </c>
      <c r="B1364" t="s">
        <v>8897</v>
      </c>
      <c r="C1364" t="s">
        <v>3173</v>
      </c>
      <c r="D1364" t="s">
        <v>3174</v>
      </c>
      <c r="E1364">
        <v>32</v>
      </c>
      <c r="F1364" t="s">
        <v>67</v>
      </c>
      <c r="G1364" t="s">
        <v>34</v>
      </c>
      <c r="H1364" t="s">
        <v>35</v>
      </c>
      <c r="I1364" t="s">
        <v>26</v>
      </c>
      <c r="J1364" t="s">
        <v>426</v>
      </c>
      <c r="K1364">
        <v>8</v>
      </c>
      <c r="L1364">
        <v>376.57</v>
      </c>
      <c r="M1364">
        <v>0.18</v>
      </c>
      <c r="N1364">
        <v>3472.2</v>
      </c>
      <c r="O1364">
        <v>314.20999999999998</v>
      </c>
      <c r="P1364">
        <v>52.43</v>
      </c>
      <c r="Q1364" t="s">
        <v>77</v>
      </c>
      <c r="R1364">
        <v>3</v>
      </c>
      <c r="S1364" t="b">
        <v>0</v>
      </c>
      <c r="T1364" t="s">
        <v>38</v>
      </c>
      <c r="U1364">
        <v>6</v>
      </c>
    </row>
    <row r="1365" spans="1:21" x14ac:dyDescent="0.3">
      <c r="A1365" t="s">
        <v>3175</v>
      </c>
      <c r="B1365" s="1">
        <v>45499</v>
      </c>
      <c r="C1365" t="s">
        <v>3176</v>
      </c>
      <c r="D1365" t="s">
        <v>289</v>
      </c>
      <c r="E1365">
        <v>29</v>
      </c>
      <c r="F1365" t="s">
        <v>33</v>
      </c>
      <c r="G1365" t="s">
        <v>109</v>
      </c>
      <c r="H1365" t="s">
        <v>327</v>
      </c>
      <c r="I1365" t="s">
        <v>36</v>
      </c>
      <c r="J1365" t="s">
        <v>37</v>
      </c>
      <c r="K1365">
        <v>9</v>
      </c>
      <c r="L1365">
        <v>2362.56</v>
      </c>
      <c r="M1365">
        <v>0.24</v>
      </c>
      <c r="N1365">
        <v>27141.72</v>
      </c>
      <c r="O1365">
        <v>10738.54</v>
      </c>
      <c r="P1365">
        <v>78.73</v>
      </c>
      <c r="Q1365" t="s">
        <v>56</v>
      </c>
      <c r="R1365">
        <v>4</v>
      </c>
      <c r="S1365" t="b">
        <v>0</v>
      </c>
      <c r="T1365" t="s">
        <v>38</v>
      </c>
      <c r="U1365">
        <v>2</v>
      </c>
    </row>
    <row r="1366" spans="1:21" x14ac:dyDescent="0.3">
      <c r="A1366" t="s">
        <v>3177</v>
      </c>
      <c r="B1366" t="s">
        <v>8898</v>
      </c>
      <c r="C1366" t="s">
        <v>3178</v>
      </c>
      <c r="D1366" t="s">
        <v>865</v>
      </c>
      <c r="E1366">
        <v>34</v>
      </c>
      <c r="F1366" t="s">
        <v>33</v>
      </c>
      <c r="G1366" t="s">
        <v>73</v>
      </c>
      <c r="H1366" t="s">
        <v>190</v>
      </c>
      <c r="I1366" t="s">
        <v>43</v>
      </c>
      <c r="J1366" t="s">
        <v>91</v>
      </c>
      <c r="K1366">
        <v>8</v>
      </c>
      <c r="L1366">
        <v>26461.22</v>
      </c>
      <c r="M1366">
        <v>0.33</v>
      </c>
      <c r="N1366">
        <v>222317.82</v>
      </c>
      <c r="O1366">
        <v>66500.31</v>
      </c>
      <c r="P1366">
        <v>67.8</v>
      </c>
      <c r="Q1366" t="s">
        <v>28</v>
      </c>
      <c r="R1366">
        <v>3</v>
      </c>
      <c r="S1366" t="b">
        <v>0</v>
      </c>
      <c r="T1366" t="s">
        <v>38</v>
      </c>
      <c r="U1366">
        <v>7</v>
      </c>
    </row>
    <row r="1367" spans="1:21" x14ac:dyDescent="0.3">
      <c r="A1367" t="s">
        <v>3179</v>
      </c>
      <c r="B1367" s="1">
        <v>45627</v>
      </c>
      <c r="C1367" t="s">
        <v>3180</v>
      </c>
      <c r="D1367" t="s">
        <v>741</v>
      </c>
      <c r="E1367">
        <v>24</v>
      </c>
      <c r="F1367" t="s">
        <v>67</v>
      </c>
      <c r="G1367" t="s">
        <v>73</v>
      </c>
      <c r="H1367" t="s">
        <v>99</v>
      </c>
      <c r="I1367" t="s">
        <v>75</v>
      </c>
      <c r="J1367" t="s">
        <v>87</v>
      </c>
      <c r="K1367">
        <v>1</v>
      </c>
      <c r="L1367">
        <v>3420.38</v>
      </c>
      <c r="M1367">
        <v>0.01</v>
      </c>
      <c r="N1367">
        <v>3473.11</v>
      </c>
      <c r="O1367">
        <v>1562.14</v>
      </c>
      <c r="P1367">
        <v>63.61</v>
      </c>
      <c r="Q1367" t="s">
        <v>28</v>
      </c>
      <c r="S1367" t="b">
        <v>0</v>
      </c>
      <c r="T1367" t="s">
        <v>38</v>
      </c>
      <c r="U1367">
        <v>4</v>
      </c>
    </row>
    <row r="1368" spans="1:21" x14ac:dyDescent="0.3">
      <c r="A1368" t="s">
        <v>3181</v>
      </c>
      <c r="B1368" s="1">
        <v>45040</v>
      </c>
      <c r="C1368" t="s">
        <v>3182</v>
      </c>
      <c r="D1368" t="s">
        <v>272</v>
      </c>
      <c r="E1368">
        <v>40</v>
      </c>
      <c r="F1368" t="s">
        <v>23</v>
      </c>
      <c r="G1368" t="s">
        <v>73</v>
      </c>
      <c r="H1368" t="s">
        <v>190</v>
      </c>
      <c r="I1368" t="s">
        <v>61</v>
      </c>
      <c r="J1368" t="s">
        <v>105</v>
      </c>
      <c r="K1368">
        <v>5</v>
      </c>
      <c r="L1368">
        <v>375.59</v>
      </c>
      <c r="M1368">
        <v>7.0000000000000007E-2</v>
      </c>
      <c r="N1368">
        <v>2462.15</v>
      </c>
      <c r="O1368">
        <v>759.54</v>
      </c>
      <c r="P1368">
        <v>86.48</v>
      </c>
      <c r="Q1368" t="s">
        <v>28</v>
      </c>
      <c r="R1368">
        <v>4</v>
      </c>
      <c r="S1368" t="b">
        <v>0</v>
      </c>
      <c r="T1368" t="s">
        <v>38</v>
      </c>
      <c r="U1368">
        <v>6</v>
      </c>
    </row>
    <row r="1369" spans="1:21" x14ac:dyDescent="0.3">
      <c r="A1369" t="s">
        <v>3183</v>
      </c>
      <c r="B1369" s="1">
        <v>44636</v>
      </c>
      <c r="C1369" t="s">
        <v>3184</v>
      </c>
      <c r="D1369" t="s">
        <v>183</v>
      </c>
      <c r="E1369">
        <v>54</v>
      </c>
      <c r="F1369" t="s">
        <v>67</v>
      </c>
      <c r="G1369" t="s">
        <v>81</v>
      </c>
      <c r="H1369" t="s">
        <v>241</v>
      </c>
      <c r="I1369" t="s">
        <v>75</v>
      </c>
      <c r="J1369" t="s">
        <v>130</v>
      </c>
      <c r="K1369">
        <v>8</v>
      </c>
      <c r="L1369">
        <v>3480.42</v>
      </c>
      <c r="M1369">
        <v>0.26</v>
      </c>
      <c r="N1369">
        <v>26432.66</v>
      </c>
      <c r="O1369">
        <v>9634.6200000000008</v>
      </c>
      <c r="P1369">
        <v>82.01</v>
      </c>
      <c r="Q1369" t="s">
        <v>50</v>
      </c>
      <c r="R1369">
        <v>2</v>
      </c>
      <c r="S1369" t="b">
        <v>1</v>
      </c>
      <c r="T1369" t="s">
        <v>29</v>
      </c>
      <c r="U1369">
        <v>10</v>
      </c>
    </row>
    <row r="1370" spans="1:21" x14ac:dyDescent="0.3">
      <c r="A1370" t="s">
        <v>3185</v>
      </c>
      <c r="B1370" s="1">
        <v>44910</v>
      </c>
      <c r="C1370" t="s">
        <v>3186</v>
      </c>
      <c r="D1370" t="s">
        <v>552</v>
      </c>
      <c r="E1370">
        <v>27</v>
      </c>
      <c r="F1370" t="s">
        <v>67</v>
      </c>
      <c r="G1370" t="s">
        <v>109</v>
      </c>
      <c r="H1370" t="s">
        <v>119</v>
      </c>
      <c r="I1370" t="s">
        <v>125</v>
      </c>
      <c r="J1370" t="s">
        <v>140</v>
      </c>
      <c r="K1370">
        <v>10</v>
      </c>
      <c r="L1370">
        <v>27390.35</v>
      </c>
      <c r="M1370">
        <v>0.14000000000000001</v>
      </c>
      <c r="N1370">
        <v>206094.85</v>
      </c>
      <c r="O1370">
        <v>28830.39</v>
      </c>
      <c r="P1370">
        <v>84.68</v>
      </c>
      <c r="Q1370" t="s">
        <v>77</v>
      </c>
      <c r="R1370">
        <v>3</v>
      </c>
      <c r="S1370" t="b">
        <v>1</v>
      </c>
      <c r="T1370" t="s">
        <v>29</v>
      </c>
      <c r="U1370">
        <v>10</v>
      </c>
    </row>
    <row r="1371" spans="1:21" x14ac:dyDescent="0.3">
      <c r="A1371" t="s">
        <v>3187</v>
      </c>
      <c r="B1371" s="1">
        <v>45418</v>
      </c>
      <c r="C1371" t="s">
        <v>3188</v>
      </c>
      <c r="D1371" t="s">
        <v>824</v>
      </c>
      <c r="E1371">
        <v>41</v>
      </c>
      <c r="F1371" t="s">
        <v>33</v>
      </c>
      <c r="G1371" t="s">
        <v>24</v>
      </c>
      <c r="H1371" t="s">
        <v>25</v>
      </c>
      <c r="I1371" t="s">
        <v>26</v>
      </c>
      <c r="J1371" t="s">
        <v>445</v>
      </c>
      <c r="K1371">
        <v>1</v>
      </c>
      <c r="L1371">
        <v>429.16</v>
      </c>
      <c r="M1371">
        <v>0.06</v>
      </c>
      <c r="N1371">
        <v>614.69000000000005</v>
      </c>
      <c r="O1371">
        <v>40.82</v>
      </c>
      <c r="P1371">
        <v>38.15</v>
      </c>
      <c r="Q1371" t="s">
        <v>63</v>
      </c>
      <c r="R1371">
        <v>2</v>
      </c>
      <c r="S1371" t="b">
        <v>0</v>
      </c>
      <c r="T1371" t="s">
        <v>38</v>
      </c>
      <c r="U1371">
        <v>7</v>
      </c>
    </row>
    <row r="1372" spans="1:21" x14ac:dyDescent="0.3">
      <c r="A1372" t="s">
        <v>3189</v>
      </c>
      <c r="B1372" s="1">
        <v>45037</v>
      </c>
      <c r="C1372" t="s">
        <v>3190</v>
      </c>
      <c r="D1372" t="s">
        <v>546</v>
      </c>
      <c r="E1372">
        <v>20</v>
      </c>
      <c r="F1372" t="s">
        <v>33</v>
      </c>
      <c r="G1372" t="s">
        <v>24</v>
      </c>
      <c r="H1372" t="s">
        <v>68</v>
      </c>
      <c r="I1372" t="s">
        <v>61</v>
      </c>
      <c r="J1372" t="s">
        <v>280</v>
      </c>
      <c r="K1372">
        <v>7</v>
      </c>
      <c r="L1372">
        <v>714.91</v>
      </c>
      <c r="M1372">
        <v>0.34</v>
      </c>
      <c r="N1372">
        <v>5029.55</v>
      </c>
      <c r="O1372">
        <v>1690.54</v>
      </c>
      <c r="P1372">
        <v>56.73</v>
      </c>
      <c r="Q1372" t="s">
        <v>69</v>
      </c>
      <c r="R1372">
        <v>3</v>
      </c>
      <c r="S1372" t="b">
        <v>0</v>
      </c>
      <c r="T1372" t="s">
        <v>38</v>
      </c>
      <c r="U1372">
        <v>8</v>
      </c>
    </row>
    <row r="1373" spans="1:21" x14ac:dyDescent="0.3">
      <c r="A1373" t="s">
        <v>3191</v>
      </c>
      <c r="B1373" s="1">
        <v>44835</v>
      </c>
      <c r="C1373" t="s">
        <v>3192</v>
      </c>
      <c r="D1373" t="s">
        <v>1795</v>
      </c>
      <c r="E1373">
        <v>32</v>
      </c>
      <c r="F1373" t="s">
        <v>23</v>
      </c>
      <c r="G1373" t="s">
        <v>73</v>
      </c>
      <c r="H1373" t="s">
        <v>74</v>
      </c>
      <c r="I1373" t="s">
        <v>36</v>
      </c>
      <c r="J1373" t="s">
        <v>180</v>
      </c>
      <c r="K1373">
        <v>8</v>
      </c>
      <c r="L1373">
        <v>963.22</v>
      </c>
      <c r="M1373">
        <v>0.23</v>
      </c>
      <c r="N1373">
        <v>5534.19</v>
      </c>
      <c r="O1373">
        <v>2484.8000000000002</v>
      </c>
      <c r="P1373">
        <v>60.98</v>
      </c>
      <c r="Q1373" t="s">
        <v>50</v>
      </c>
      <c r="R1373">
        <v>3</v>
      </c>
      <c r="S1373" t="b">
        <v>0</v>
      </c>
      <c r="T1373" t="s">
        <v>38</v>
      </c>
      <c r="U1373">
        <v>3</v>
      </c>
    </row>
    <row r="1374" spans="1:21" x14ac:dyDescent="0.3">
      <c r="A1374" t="s">
        <v>3193</v>
      </c>
      <c r="B1374" s="1">
        <v>45138</v>
      </c>
      <c r="C1374" t="s">
        <v>3194</v>
      </c>
      <c r="D1374" t="s">
        <v>326</v>
      </c>
      <c r="E1374">
        <v>30</v>
      </c>
      <c r="F1374" t="s">
        <v>23</v>
      </c>
      <c r="G1374" t="s">
        <v>34</v>
      </c>
      <c r="H1374" t="s">
        <v>104</v>
      </c>
      <c r="I1374" t="s">
        <v>75</v>
      </c>
      <c r="J1374" t="s">
        <v>87</v>
      </c>
      <c r="K1374">
        <v>2</v>
      </c>
      <c r="L1374">
        <v>1744.92</v>
      </c>
      <c r="M1374">
        <v>0.39</v>
      </c>
      <c r="N1374">
        <v>3236.74</v>
      </c>
      <c r="O1374">
        <v>1198.8399999999999</v>
      </c>
      <c r="P1374">
        <v>44.94</v>
      </c>
      <c r="Q1374" t="s">
        <v>69</v>
      </c>
      <c r="R1374">
        <v>3</v>
      </c>
      <c r="S1374" t="b">
        <v>1</v>
      </c>
      <c r="T1374" t="s">
        <v>29</v>
      </c>
      <c r="U1374">
        <v>7</v>
      </c>
    </row>
    <row r="1375" spans="1:21" x14ac:dyDescent="0.3">
      <c r="A1375" t="s">
        <v>3195</v>
      </c>
      <c r="B1375" s="1">
        <v>44721</v>
      </c>
      <c r="C1375" t="s">
        <v>3196</v>
      </c>
      <c r="D1375" t="s">
        <v>2122</v>
      </c>
      <c r="E1375">
        <v>26</v>
      </c>
      <c r="F1375" t="s">
        <v>8847</v>
      </c>
      <c r="G1375" t="s">
        <v>81</v>
      </c>
      <c r="H1375" t="s">
        <v>290</v>
      </c>
      <c r="I1375" t="s">
        <v>43</v>
      </c>
      <c r="J1375" t="s">
        <v>115</v>
      </c>
      <c r="K1375">
        <v>7</v>
      </c>
      <c r="L1375">
        <v>27994.03</v>
      </c>
      <c r="M1375">
        <v>0.19</v>
      </c>
      <c r="N1375">
        <v>268698.01</v>
      </c>
      <c r="O1375">
        <v>53596.61</v>
      </c>
      <c r="P1375">
        <v>69.11</v>
      </c>
      <c r="Q1375" t="s">
        <v>63</v>
      </c>
      <c r="R1375">
        <v>3</v>
      </c>
      <c r="S1375" t="b">
        <v>0</v>
      </c>
      <c r="T1375" t="s">
        <v>83</v>
      </c>
      <c r="U1375">
        <v>2</v>
      </c>
    </row>
    <row r="1376" spans="1:21" x14ac:dyDescent="0.3">
      <c r="A1376" t="s">
        <v>3197</v>
      </c>
      <c r="B1376" s="1">
        <v>45641</v>
      </c>
      <c r="C1376" t="s">
        <v>3198</v>
      </c>
      <c r="D1376" t="s">
        <v>2997</v>
      </c>
      <c r="E1376">
        <v>38</v>
      </c>
      <c r="F1376" t="s">
        <v>8850</v>
      </c>
      <c r="G1376" t="s">
        <v>81</v>
      </c>
      <c r="H1376" t="s">
        <v>241</v>
      </c>
      <c r="I1376" t="s">
        <v>125</v>
      </c>
      <c r="J1376" t="s">
        <v>305</v>
      </c>
      <c r="K1376">
        <v>4</v>
      </c>
      <c r="L1376">
        <v>62134.64</v>
      </c>
      <c r="M1376">
        <v>0.31</v>
      </c>
      <c r="N1376">
        <v>151708.44</v>
      </c>
      <c r="O1376">
        <v>17375.7</v>
      </c>
      <c r="P1376">
        <v>66.2</v>
      </c>
      <c r="Q1376" t="s">
        <v>56</v>
      </c>
      <c r="S1376" t="b">
        <v>0</v>
      </c>
      <c r="T1376" t="s">
        <v>38</v>
      </c>
      <c r="U1376">
        <v>1</v>
      </c>
    </row>
    <row r="1377" spans="1:21" x14ac:dyDescent="0.3">
      <c r="A1377" t="s">
        <v>3199</v>
      </c>
      <c r="B1377" s="1">
        <v>45014</v>
      </c>
      <c r="C1377" t="s">
        <v>3200</v>
      </c>
      <c r="D1377" t="s">
        <v>1380</v>
      </c>
      <c r="E1377">
        <v>22</v>
      </c>
      <c r="F1377" t="s">
        <v>23</v>
      </c>
      <c r="G1377" t="s">
        <v>34</v>
      </c>
      <c r="H1377" t="s">
        <v>104</v>
      </c>
      <c r="I1377" t="s">
        <v>144</v>
      </c>
      <c r="J1377" t="s">
        <v>145</v>
      </c>
      <c r="K1377">
        <v>5</v>
      </c>
      <c r="L1377">
        <v>9438.65</v>
      </c>
      <c r="M1377">
        <v>0.19</v>
      </c>
      <c r="N1377">
        <v>50601.3</v>
      </c>
      <c r="O1377">
        <v>10853.36</v>
      </c>
      <c r="P1377">
        <v>59.57</v>
      </c>
      <c r="Q1377" t="s">
        <v>77</v>
      </c>
      <c r="R1377">
        <v>2</v>
      </c>
      <c r="S1377" t="b">
        <v>0</v>
      </c>
      <c r="T1377" t="s">
        <v>38</v>
      </c>
      <c r="U1377">
        <v>9</v>
      </c>
    </row>
    <row r="1378" spans="1:21" x14ac:dyDescent="0.3">
      <c r="A1378" t="s">
        <v>3201</v>
      </c>
      <c r="B1378" s="1">
        <v>44258</v>
      </c>
      <c r="C1378" t="s">
        <v>3202</v>
      </c>
      <c r="D1378" t="s">
        <v>66</v>
      </c>
      <c r="E1378">
        <v>29</v>
      </c>
      <c r="F1378" t="s">
        <v>8848</v>
      </c>
      <c r="G1378" t="s">
        <v>109</v>
      </c>
      <c r="H1378" t="s">
        <v>110</v>
      </c>
      <c r="I1378" t="s">
        <v>61</v>
      </c>
      <c r="J1378" t="s">
        <v>149</v>
      </c>
      <c r="K1378">
        <v>3</v>
      </c>
      <c r="L1378">
        <v>265.72000000000003</v>
      </c>
      <c r="M1378">
        <v>0.26</v>
      </c>
      <c r="N1378">
        <v>642.25</v>
      </c>
      <c r="O1378">
        <v>162.11000000000001</v>
      </c>
      <c r="P1378">
        <v>60.04</v>
      </c>
      <c r="Q1378" t="s">
        <v>56</v>
      </c>
      <c r="R1378">
        <v>1</v>
      </c>
      <c r="S1378" t="b">
        <v>0</v>
      </c>
      <c r="T1378" t="s">
        <v>83</v>
      </c>
      <c r="U1378">
        <v>10</v>
      </c>
    </row>
    <row r="1379" spans="1:21" x14ac:dyDescent="0.3">
      <c r="A1379" t="s">
        <v>3203</v>
      </c>
      <c r="B1379" s="1">
        <v>45509</v>
      </c>
      <c r="C1379" t="s">
        <v>3204</v>
      </c>
      <c r="D1379" t="s">
        <v>572</v>
      </c>
      <c r="E1379">
        <v>38</v>
      </c>
      <c r="F1379" t="s">
        <v>67</v>
      </c>
      <c r="G1379" t="s">
        <v>81</v>
      </c>
      <c r="H1379" t="s">
        <v>241</v>
      </c>
      <c r="I1379" t="s">
        <v>61</v>
      </c>
      <c r="J1379" t="s">
        <v>149</v>
      </c>
      <c r="K1379">
        <v>10</v>
      </c>
      <c r="L1379">
        <v>712.14</v>
      </c>
      <c r="N1379">
        <v>10991.18</v>
      </c>
      <c r="O1379">
        <v>3414.32</v>
      </c>
      <c r="P1379">
        <v>90.89</v>
      </c>
      <c r="Q1379" t="s">
        <v>28</v>
      </c>
      <c r="R1379">
        <v>3</v>
      </c>
      <c r="S1379" t="b">
        <v>0</v>
      </c>
      <c r="T1379" t="s">
        <v>135</v>
      </c>
      <c r="U1379">
        <v>6</v>
      </c>
    </row>
    <row r="1380" spans="1:21" x14ac:dyDescent="0.3">
      <c r="A1380" t="s">
        <v>3205</v>
      </c>
      <c r="B1380" s="1">
        <v>44692</v>
      </c>
      <c r="C1380" t="s">
        <v>3206</v>
      </c>
      <c r="D1380" t="s">
        <v>133</v>
      </c>
      <c r="E1380">
        <v>17</v>
      </c>
      <c r="F1380" t="s">
        <v>67</v>
      </c>
      <c r="G1380" t="s">
        <v>34</v>
      </c>
      <c r="H1380" t="s">
        <v>35</v>
      </c>
      <c r="I1380" t="s">
        <v>26</v>
      </c>
      <c r="J1380" t="s">
        <v>55</v>
      </c>
      <c r="K1380">
        <v>8</v>
      </c>
      <c r="L1380">
        <v>186.85</v>
      </c>
      <c r="M1380">
        <v>0.28000000000000003</v>
      </c>
      <c r="N1380">
        <v>1720.56</v>
      </c>
      <c r="O1380">
        <v>141.72999999999999</v>
      </c>
      <c r="P1380">
        <v>50.9</v>
      </c>
      <c r="Q1380" t="s">
        <v>28</v>
      </c>
      <c r="R1380">
        <v>1</v>
      </c>
      <c r="S1380" t="b">
        <v>0</v>
      </c>
      <c r="T1380" t="s">
        <v>83</v>
      </c>
      <c r="U1380">
        <v>6</v>
      </c>
    </row>
    <row r="1381" spans="1:21" x14ac:dyDescent="0.3">
      <c r="A1381" t="s">
        <v>3207</v>
      </c>
      <c r="B1381" s="1">
        <v>45001</v>
      </c>
      <c r="C1381" t="s">
        <v>3208</v>
      </c>
      <c r="D1381" t="s">
        <v>1425</v>
      </c>
      <c r="E1381">
        <v>34</v>
      </c>
      <c r="F1381" t="s">
        <v>33</v>
      </c>
      <c r="G1381" t="s">
        <v>34</v>
      </c>
      <c r="H1381" t="s">
        <v>48</v>
      </c>
      <c r="I1381" t="s">
        <v>61</v>
      </c>
      <c r="J1381" t="s">
        <v>105</v>
      </c>
      <c r="K1381">
        <v>6</v>
      </c>
      <c r="L1381">
        <v>942.74</v>
      </c>
      <c r="M1381">
        <v>0.28000000000000003</v>
      </c>
      <c r="N1381">
        <v>4651.1099999999997</v>
      </c>
      <c r="O1381">
        <v>1628.44</v>
      </c>
      <c r="P1381">
        <v>67.17</v>
      </c>
      <c r="Q1381" t="s">
        <v>77</v>
      </c>
      <c r="R1381">
        <v>3</v>
      </c>
      <c r="S1381" t="b">
        <v>0</v>
      </c>
      <c r="T1381" t="s">
        <v>38</v>
      </c>
      <c r="U1381">
        <v>9</v>
      </c>
    </row>
    <row r="1382" spans="1:21" x14ac:dyDescent="0.3">
      <c r="A1382" t="s">
        <v>3209</v>
      </c>
      <c r="B1382" s="1">
        <v>45154</v>
      </c>
      <c r="C1382" t="s">
        <v>3210</v>
      </c>
      <c r="D1382" t="s">
        <v>541</v>
      </c>
      <c r="E1382">
        <v>45</v>
      </c>
      <c r="F1382" t="s">
        <v>8849</v>
      </c>
      <c r="G1382" t="s">
        <v>24</v>
      </c>
      <c r="H1382" t="s">
        <v>25</v>
      </c>
      <c r="I1382" t="s">
        <v>43</v>
      </c>
      <c r="J1382" t="s">
        <v>49</v>
      </c>
      <c r="K1382">
        <v>7</v>
      </c>
      <c r="L1382">
        <v>21860.37</v>
      </c>
      <c r="M1382">
        <v>0.22</v>
      </c>
      <c r="N1382">
        <v>156258.37</v>
      </c>
      <c r="O1382">
        <v>37409.1</v>
      </c>
      <c r="P1382">
        <v>28.9</v>
      </c>
      <c r="Q1382" t="s">
        <v>69</v>
      </c>
      <c r="R1382">
        <v>1</v>
      </c>
      <c r="S1382" t="b">
        <v>1</v>
      </c>
      <c r="T1382" t="s">
        <v>29</v>
      </c>
      <c r="U1382">
        <v>7</v>
      </c>
    </row>
    <row r="1383" spans="1:21" x14ac:dyDescent="0.3">
      <c r="A1383" t="s">
        <v>3211</v>
      </c>
      <c r="B1383" s="1">
        <v>44673</v>
      </c>
      <c r="C1383" t="s">
        <v>3212</v>
      </c>
      <c r="D1383" t="s">
        <v>341</v>
      </c>
      <c r="F1383" t="s">
        <v>23</v>
      </c>
      <c r="G1383" t="s">
        <v>34</v>
      </c>
      <c r="H1383" t="s">
        <v>35</v>
      </c>
      <c r="I1383" t="s">
        <v>75</v>
      </c>
      <c r="J1383" t="s">
        <v>76</v>
      </c>
      <c r="K1383">
        <v>3</v>
      </c>
      <c r="L1383">
        <v>3141.61</v>
      </c>
      <c r="M1383">
        <v>0.25</v>
      </c>
      <c r="N1383">
        <v>8685.8799999999992</v>
      </c>
      <c r="O1383">
        <v>2933.74</v>
      </c>
      <c r="P1383">
        <v>44.85</v>
      </c>
      <c r="Q1383" t="s">
        <v>56</v>
      </c>
      <c r="R1383">
        <v>3</v>
      </c>
      <c r="S1383" t="b">
        <v>0</v>
      </c>
      <c r="T1383" t="s">
        <v>83</v>
      </c>
      <c r="U1383">
        <v>8</v>
      </c>
    </row>
    <row r="1384" spans="1:21" x14ac:dyDescent="0.3">
      <c r="A1384" t="s">
        <v>3213</v>
      </c>
      <c r="B1384" s="1">
        <v>44400</v>
      </c>
      <c r="C1384" t="s">
        <v>3214</v>
      </c>
      <c r="D1384" t="s">
        <v>2221</v>
      </c>
      <c r="E1384">
        <v>43</v>
      </c>
      <c r="F1384" t="s">
        <v>67</v>
      </c>
      <c r="G1384" t="s">
        <v>73</v>
      </c>
      <c r="H1384" t="s">
        <v>190</v>
      </c>
      <c r="I1384" t="s">
        <v>75</v>
      </c>
      <c r="J1384" t="s">
        <v>76</v>
      </c>
      <c r="K1384">
        <v>4</v>
      </c>
      <c r="L1384">
        <v>3539.46</v>
      </c>
      <c r="M1384">
        <v>0.36</v>
      </c>
      <c r="N1384">
        <v>13144.99</v>
      </c>
      <c r="O1384">
        <v>4582.45</v>
      </c>
      <c r="P1384">
        <v>80.650000000000006</v>
      </c>
      <c r="Q1384" t="s">
        <v>50</v>
      </c>
      <c r="R1384">
        <v>3</v>
      </c>
      <c r="S1384" t="b">
        <v>1</v>
      </c>
      <c r="T1384" t="s">
        <v>29</v>
      </c>
      <c r="U1384">
        <v>10</v>
      </c>
    </row>
    <row r="1385" spans="1:21" x14ac:dyDescent="0.3">
      <c r="A1385" t="s">
        <v>3215</v>
      </c>
      <c r="B1385" s="1">
        <v>44354</v>
      </c>
      <c r="C1385" t="s">
        <v>3216</v>
      </c>
      <c r="D1385" t="s">
        <v>898</v>
      </c>
      <c r="E1385">
        <v>41</v>
      </c>
      <c r="F1385" t="s">
        <v>33</v>
      </c>
      <c r="G1385" t="s">
        <v>109</v>
      </c>
      <c r="H1385" t="s">
        <v>327</v>
      </c>
      <c r="I1385" t="s">
        <v>125</v>
      </c>
      <c r="J1385" t="s">
        <v>140</v>
      </c>
      <c r="K1385">
        <v>9</v>
      </c>
      <c r="L1385">
        <v>63927.14</v>
      </c>
      <c r="M1385">
        <v>0.28999999999999998</v>
      </c>
      <c r="N1385">
        <v>604434.02</v>
      </c>
      <c r="O1385">
        <v>73248.66</v>
      </c>
      <c r="P1385">
        <v>68.239999999999995</v>
      </c>
      <c r="Q1385" t="s">
        <v>56</v>
      </c>
      <c r="R1385">
        <v>2</v>
      </c>
      <c r="S1385" t="b">
        <v>0</v>
      </c>
      <c r="T1385" t="s">
        <v>38</v>
      </c>
      <c r="U1385">
        <v>3</v>
      </c>
    </row>
    <row r="1386" spans="1:21" x14ac:dyDescent="0.3">
      <c r="A1386" t="s">
        <v>3217</v>
      </c>
      <c r="B1386" s="1">
        <v>45517</v>
      </c>
      <c r="C1386" t="s">
        <v>3218</v>
      </c>
      <c r="D1386" t="s">
        <v>887</v>
      </c>
      <c r="E1386">
        <v>37</v>
      </c>
      <c r="F1386" t="s">
        <v>8852</v>
      </c>
      <c r="G1386" t="s">
        <v>24</v>
      </c>
      <c r="H1386" t="s">
        <v>68</v>
      </c>
      <c r="I1386" t="s">
        <v>36</v>
      </c>
      <c r="J1386" t="s">
        <v>665</v>
      </c>
      <c r="K1386">
        <v>2</v>
      </c>
      <c r="L1386">
        <v>1715.59</v>
      </c>
      <c r="M1386">
        <v>0.39</v>
      </c>
      <c r="N1386">
        <v>2886.91</v>
      </c>
      <c r="O1386">
        <v>1724.71</v>
      </c>
      <c r="P1386">
        <v>47.41</v>
      </c>
      <c r="Q1386" t="s">
        <v>63</v>
      </c>
      <c r="R1386">
        <v>2</v>
      </c>
      <c r="S1386" t="b">
        <v>0</v>
      </c>
      <c r="T1386" t="s">
        <v>8870</v>
      </c>
      <c r="U1386">
        <v>7</v>
      </c>
    </row>
    <row r="1387" spans="1:21" x14ac:dyDescent="0.3">
      <c r="A1387" t="s">
        <v>3219</v>
      </c>
      <c r="B1387" s="1">
        <v>44356</v>
      </c>
      <c r="C1387" t="s">
        <v>3220</v>
      </c>
      <c r="D1387" t="s">
        <v>481</v>
      </c>
      <c r="E1387">
        <v>29</v>
      </c>
      <c r="F1387" t="s">
        <v>67</v>
      </c>
      <c r="G1387" t="s">
        <v>81</v>
      </c>
      <c r="H1387" t="s">
        <v>124</v>
      </c>
      <c r="I1387" t="s">
        <v>26</v>
      </c>
      <c r="J1387" t="s">
        <v>95</v>
      </c>
      <c r="K1387">
        <v>2</v>
      </c>
      <c r="L1387">
        <v>359.79</v>
      </c>
      <c r="M1387">
        <v>0.37</v>
      </c>
      <c r="N1387">
        <v>638.01</v>
      </c>
      <c r="O1387">
        <v>52.57</v>
      </c>
      <c r="P1387">
        <v>85.35</v>
      </c>
      <c r="Q1387" t="s">
        <v>56</v>
      </c>
      <c r="R1387">
        <v>3</v>
      </c>
      <c r="S1387" t="b">
        <v>0</v>
      </c>
      <c r="T1387" t="s">
        <v>38</v>
      </c>
      <c r="U1387">
        <v>9</v>
      </c>
    </row>
    <row r="1388" spans="1:21" x14ac:dyDescent="0.3">
      <c r="A1388" t="s">
        <v>3221</v>
      </c>
      <c r="B1388" s="1">
        <v>45459</v>
      </c>
      <c r="C1388" t="s">
        <v>3222</v>
      </c>
      <c r="D1388" t="s">
        <v>1023</v>
      </c>
      <c r="E1388">
        <v>46</v>
      </c>
      <c r="F1388" t="s">
        <v>33</v>
      </c>
      <c r="G1388" t="s">
        <v>73</v>
      </c>
      <c r="H1388" t="s">
        <v>134</v>
      </c>
      <c r="I1388" t="s">
        <v>36</v>
      </c>
      <c r="J1388" t="s">
        <v>228</v>
      </c>
      <c r="K1388">
        <v>3</v>
      </c>
      <c r="L1388">
        <v>2171.12</v>
      </c>
      <c r="M1388">
        <v>0.37</v>
      </c>
      <c r="N1388">
        <v>6476.71</v>
      </c>
      <c r="O1388">
        <v>2737.34</v>
      </c>
      <c r="P1388">
        <v>57.34</v>
      </c>
      <c r="Q1388" t="s">
        <v>56</v>
      </c>
      <c r="R1388">
        <v>4</v>
      </c>
      <c r="S1388" t="b">
        <v>1</v>
      </c>
      <c r="T1388" t="s">
        <v>29</v>
      </c>
      <c r="U1388">
        <v>2</v>
      </c>
    </row>
    <row r="1389" spans="1:21" x14ac:dyDescent="0.3">
      <c r="A1389" t="s">
        <v>3223</v>
      </c>
      <c r="B1389" s="1">
        <v>45008</v>
      </c>
      <c r="C1389" t="s">
        <v>3224</v>
      </c>
      <c r="D1389" t="s">
        <v>2867</v>
      </c>
      <c r="E1389">
        <v>20</v>
      </c>
      <c r="F1389" t="s">
        <v>8850</v>
      </c>
      <c r="G1389" t="s">
        <v>24</v>
      </c>
      <c r="H1389" t="s">
        <v>25</v>
      </c>
      <c r="I1389" t="s">
        <v>26</v>
      </c>
      <c r="J1389" t="s">
        <v>426</v>
      </c>
      <c r="K1389">
        <v>7</v>
      </c>
      <c r="L1389">
        <v>258.92</v>
      </c>
      <c r="M1389">
        <v>0.28000000000000003</v>
      </c>
      <c r="N1389">
        <v>1758.81</v>
      </c>
      <c r="O1389">
        <v>177.42</v>
      </c>
      <c r="P1389">
        <v>37.369999999999997</v>
      </c>
      <c r="Q1389" t="s">
        <v>77</v>
      </c>
      <c r="R1389">
        <v>3</v>
      </c>
      <c r="S1389" t="b">
        <v>0</v>
      </c>
      <c r="T1389" t="s">
        <v>38</v>
      </c>
      <c r="U1389">
        <v>6</v>
      </c>
    </row>
    <row r="1390" spans="1:21" x14ac:dyDescent="0.3">
      <c r="A1390" t="s">
        <v>3225</v>
      </c>
      <c r="B1390" s="1">
        <v>45655</v>
      </c>
      <c r="C1390" t="s">
        <v>3226</v>
      </c>
      <c r="D1390" t="s">
        <v>1026</v>
      </c>
      <c r="E1390">
        <v>36</v>
      </c>
      <c r="F1390" t="s">
        <v>23</v>
      </c>
      <c r="G1390" t="s">
        <v>81</v>
      </c>
      <c r="H1390" t="s">
        <v>82</v>
      </c>
      <c r="I1390" t="s">
        <v>43</v>
      </c>
      <c r="J1390" t="s">
        <v>115</v>
      </c>
      <c r="K1390">
        <v>6</v>
      </c>
      <c r="L1390">
        <v>21398.46</v>
      </c>
      <c r="M1390">
        <v>0.34</v>
      </c>
      <c r="N1390">
        <v>75488.55</v>
      </c>
      <c r="O1390">
        <v>18648.21</v>
      </c>
      <c r="P1390">
        <v>99.52</v>
      </c>
      <c r="Q1390" t="s">
        <v>50</v>
      </c>
      <c r="R1390">
        <v>4</v>
      </c>
      <c r="S1390" t="b">
        <v>0</v>
      </c>
      <c r="T1390" t="s">
        <v>38</v>
      </c>
      <c r="U1390">
        <v>1</v>
      </c>
    </row>
    <row r="1391" spans="1:21" x14ac:dyDescent="0.3">
      <c r="A1391" t="s">
        <v>3227</v>
      </c>
      <c r="B1391" s="1">
        <v>45257</v>
      </c>
      <c r="C1391" t="s">
        <v>3228</v>
      </c>
      <c r="D1391" t="s">
        <v>1037</v>
      </c>
      <c r="E1391">
        <v>29</v>
      </c>
      <c r="F1391" t="s">
        <v>23</v>
      </c>
      <c r="G1391" t="s">
        <v>109</v>
      </c>
      <c r="H1391" t="s">
        <v>119</v>
      </c>
      <c r="I1391" t="s">
        <v>26</v>
      </c>
      <c r="J1391" t="s">
        <v>27</v>
      </c>
      <c r="K1391">
        <v>9</v>
      </c>
      <c r="L1391">
        <v>56.27</v>
      </c>
      <c r="M1391">
        <v>0.15</v>
      </c>
      <c r="N1391">
        <v>407.16</v>
      </c>
      <c r="O1391">
        <v>20.82</v>
      </c>
      <c r="P1391">
        <v>82.79</v>
      </c>
      <c r="Q1391" t="s">
        <v>77</v>
      </c>
      <c r="R1391">
        <v>5</v>
      </c>
      <c r="S1391" t="b">
        <v>0</v>
      </c>
      <c r="T1391" t="s">
        <v>38</v>
      </c>
      <c r="U1391">
        <v>2</v>
      </c>
    </row>
    <row r="1392" spans="1:21" x14ac:dyDescent="0.3">
      <c r="A1392" t="s">
        <v>3229</v>
      </c>
      <c r="B1392" s="1">
        <v>45055</v>
      </c>
      <c r="C1392" t="s">
        <v>3230</v>
      </c>
      <c r="D1392" t="s">
        <v>675</v>
      </c>
      <c r="E1392">
        <v>49</v>
      </c>
      <c r="F1392" t="s">
        <v>33</v>
      </c>
      <c r="G1392" t="s">
        <v>81</v>
      </c>
      <c r="H1392" t="s">
        <v>241</v>
      </c>
      <c r="I1392" t="s">
        <v>75</v>
      </c>
      <c r="J1392" t="s">
        <v>76</v>
      </c>
      <c r="K1392">
        <v>1</v>
      </c>
      <c r="L1392">
        <v>3976.86</v>
      </c>
      <c r="M1392">
        <v>0.21</v>
      </c>
      <c r="N1392">
        <v>4653</v>
      </c>
      <c r="O1392">
        <v>1981.56</v>
      </c>
      <c r="P1392">
        <v>86.05</v>
      </c>
      <c r="Q1392" t="s">
        <v>69</v>
      </c>
      <c r="R1392">
        <v>2</v>
      </c>
      <c r="S1392" t="b">
        <v>0</v>
      </c>
      <c r="T1392" t="s">
        <v>38</v>
      </c>
      <c r="U1392">
        <v>4</v>
      </c>
    </row>
    <row r="1393" spans="1:21" x14ac:dyDescent="0.3">
      <c r="A1393" t="s">
        <v>3231</v>
      </c>
      <c r="B1393" s="1">
        <v>45141</v>
      </c>
      <c r="C1393" t="s">
        <v>3232</v>
      </c>
      <c r="D1393" t="s">
        <v>1970</v>
      </c>
      <c r="E1393">
        <v>34</v>
      </c>
      <c r="F1393" t="s">
        <v>33</v>
      </c>
      <c r="G1393" t="s">
        <v>24</v>
      </c>
      <c r="H1393" t="s">
        <v>168</v>
      </c>
      <c r="I1393" t="s">
        <v>144</v>
      </c>
      <c r="J1393" t="s">
        <v>214</v>
      </c>
      <c r="K1393">
        <v>5</v>
      </c>
      <c r="L1393">
        <v>8699.81</v>
      </c>
      <c r="M1393">
        <v>0.36</v>
      </c>
      <c r="N1393">
        <v>43806.61</v>
      </c>
      <c r="O1393">
        <v>9308.41</v>
      </c>
      <c r="P1393">
        <v>42.55</v>
      </c>
      <c r="Q1393" t="s">
        <v>28</v>
      </c>
      <c r="R1393">
        <v>1</v>
      </c>
      <c r="S1393" t="b">
        <v>0</v>
      </c>
      <c r="T1393" t="s">
        <v>38</v>
      </c>
      <c r="U1393">
        <v>5</v>
      </c>
    </row>
    <row r="1394" spans="1:21" x14ac:dyDescent="0.3">
      <c r="A1394" t="s">
        <v>3233</v>
      </c>
      <c r="B1394" s="1">
        <v>43961</v>
      </c>
      <c r="C1394" t="s">
        <v>3234</v>
      </c>
      <c r="D1394" t="s">
        <v>1753</v>
      </c>
      <c r="E1394">
        <v>55</v>
      </c>
      <c r="F1394" t="s">
        <v>23</v>
      </c>
      <c r="G1394" t="s">
        <v>24</v>
      </c>
      <c r="H1394" t="s">
        <v>54</v>
      </c>
      <c r="I1394" t="s">
        <v>75</v>
      </c>
      <c r="J1394" t="s">
        <v>111</v>
      </c>
      <c r="K1394">
        <v>8</v>
      </c>
      <c r="L1394">
        <v>2351.5700000000002</v>
      </c>
      <c r="M1394">
        <v>0.34</v>
      </c>
      <c r="N1394">
        <v>17421.060000000001</v>
      </c>
      <c r="O1394">
        <v>5554.48</v>
      </c>
      <c r="P1394">
        <v>71.02</v>
      </c>
      <c r="Q1394" t="s">
        <v>50</v>
      </c>
      <c r="R1394">
        <v>2</v>
      </c>
      <c r="S1394" t="b">
        <v>0</v>
      </c>
      <c r="T1394" t="s">
        <v>83</v>
      </c>
      <c r="U1394">
        <v>5</v>
      </c>
    </row>
    <row r="1395" spans="1:21" x14ac:dyDescent="0.3">
      <c r="A1395" t="s">
        <v>3235</v>
      </c>
      <c r="B1395" s="1">
        <v>44339</v>
      </c>
      <c r="C1395" t="s">
        <v>3236</v>
      </c>
      <c r="D1395" t="s">
        <v>1542</v>
      </c>
      <c r="E1395">
        <v>36</v>
      </c>
      <c r="F1395" t="s">
        <v>23</v>
      </c>
      <c r="G1395" t="s">
        <v>34</v>
      </c>
      <c r="H1395" t="s">
        <v>48</v>
      </c>
      <c r="I1395" t="s">
        <v>43</v>
      </c>
      <c r="J1395" t="s">
        <v>184</v>
      </c>
      <c r="K1395">
        <v>1</v>
      </c>
      <c r="L1395">
        <v>19884.830000000002</v>
      </c>
      <c r="M1395">
        <v>0.21</v>
      </c>
      <c r="N1395">
        <v>23868.33</v>
      </c>
      <c r="O1395">
        <v>5629.58</v>
      </c>
      <c r="P1395">
        <v>50.84</v>
      </c>
      <c r="Q1395" t="s">
        <v>56</v>
      </c>
      <c r="R1395">
        <v>2</v>
      </c>
      <c r="S1395" t="b">
        <v>0</v>
      </c>
      <c r="T1395" t="s">
        <v>38</v>
      </c>
      <c r="U1395">
        <v>8</v>
      </c>
    </row>
    <row r="1396" spans="1:21" x14ac:dyDescent="0.3">
      <c r="A1396" t="s">
        <v>3237</v>
      </c>
      <c r="B1396" s="1">
        <v>43920</v>
      </c>
      <c r="C1396" t="s">
        <v>3238</v>
      </c>
      <c r="D1396" t="s">
        <v>3239</v>
      </c>
      <c r="E1396">
        <v>46</v>
      </c>
      <c r="F1396" t="s">
        <v>8852</v>
      </c>
      <c r="G1396" t="s">
        <v>81</v>
      </c>
      <c r="H1396" t="s">
        <v>290</v>
      </c>
      <c r="I1396" t="s">
        <v>144</v>
      </c>
      <c r="J1396" t="s">
        <v>176</v>
      </c>
      <c r="K1396">
        <v>8</v>
      </c>
      <c r="L1396">
        <v>11732</v>
      </c>
      <c r="N1396">
        <v>88135.47</v>
      </c>
      <c r="O1396">
        <v>11413.28</v>
      </c>
      <c r="P1396">
        <v>83.77</v>
      </c>
      <c r="Q1396" t="s">
        <v>28</v>
      </c>
      <c r="R1396">
        <v>4</v>
      </c>
      <c r="S1396" t="b">
        <v>0</v>
      </c>
      <c r="T1396" t="s">
        <v>38</v>
      </c>
      <c r="U1396">
        <v>10</v>
      </c>
    </row>
    <row r="1397" spans="1:21" x14ac:dyDescent="0.3">
      <c r="A1397" t="s">
        <v>3240</v>
      </c>
      <c r="B1397" s="1">
        <v>43858</v>
      </c>
      <c r="C1397" t="s">
        <v>3241</v>
      </c>
      <c r="D1397" t="s">
        <v>843</v>
      </c>
      <c r="E1397">
        <v>46</v>
      </c>
      <c r="F1397" t="s">
        <v>33</v>
      </c>
      <c r="G1397" t="s">
        <v>34</v>
      </c>
      <c r="H1397" t="s">
        <v>42</v>
      </c>
      <c r="I1397" t="s">
        <v>26</v>
      </c>
      <c r="J1397" t="s">
        <v>55</v>
      </c>
      <c r="K1397">
        <v>9</v>
      </c>
      <c r="L1397">
        <v>225.4</v>
      </c>
      <c r="M1397">
        <v>0.26</v>
      </c>
      <c r="N1397">
        <v>1125.8599999999999</v>
      </c>
      <c r="O1397">
        <v>112.52</v>
      </c>
      <c r="P1397">
        <v>48.11</v>
      </c>
      <c r="Q1397" t="s">
        <v>56</v>
      </c>
      <c r="R1397">
        <v>1</v>
      </c>
      <c r="S1397" t="b">
        <v>1</v>
      </c>
      <c r="T1397" t="s">
        <v>29</v>
      </c>
      <c r="U1397">
        <v>2</v>
      </c>
    </row>
    <row r="1398" spans="1:21" x14ac:dyDescent="0.3">
      <c r="A1398" t="s">
        <v>3242</v>
      </c>
      <c r="B1398" s="1">
        <v>44787</v>
      </c>
      <c r="C1398" t="s">
        <v>3243</v>
      </c>
      <c r="D1398" t="s">
        <v>3244</v>
      </c>
      <c r="F1398" t="s">
        <v>23</v>
      </c>
      <c r="G1398" t="s">
        <v>73</v>
      </c>
      <c r="H1398" t="s">
        <v>190</v>
      </c>
      <c r="I1398" t="s">
        <v>144</v>
      </c>
      <c r="J1398" t="s">
        <v>273</v>
      </c>
      <c r="K1398">
        <v>2</v>
      </c>
      <c r="L1398">
        <v>9154.56</v>
      </c>
      <c r="M1398">
        <v>0.24</v>
      </c>
      <c r="N1398">
        <v>20269.39</v>
      </c>
      <c r="O1398">
        <v>2758.48</v>
      </c>
      <c r="P1398">
        <v>67.709999999999994</v>
      </c>
      <c r="Q1398" t="s">
        <v>77</v>
      </c>
      <c r="R1398">
        <v>1</v>
      </c>
      <c r="S1398" t="b">
        <v>0</v>
      </c>
      <c r="T1398" t="s">
        <v>38</v>
      </c>
      <c r="U1398">
        <v>8</v>
      </c>
    </row>
    <row r="1399" spans="1:21" x14ac:dyDescent="0.3">
      <c r="A1399" t="s">
        <v>3245</v>
      </c>
      <c r="B1399" s="1">
        <v>43846</v>
      </c>
      <c r="C1399" t="s">
        <v>3246</v>
      </c>
      <c r="D1399" t="s">
        <v>1673</v>
      </c>
      <c r="E1399">
        <v>57</v>
      </c>
      <c r="F1399" t="s">
        <v>8847</v>
      </c>
      <c r="G1399" t="s">
        <v>24</v>
      </c>
      <c r="H1399" t="s">
        <v>54</v>
      </c>
      <c r="I1399" t="s">
        <v>125</v>
      </c>
      <c r="J1399" t="s">
        <v>511</v>
      </c>
      <c r="K1399">
        <v>7</v>
      </c>
      <c r="L1399">
        <v>52597.3</v>
      </c>
      <c r="M1399">
        <v>0.26</v>
      </c>
      <c r="N1399">
        <v>203835.56</v>
      </c>
      <c r="O1399">
        <v>25641.97</v>
      </c>
      <c r="P1399">
        <v>41.61</v>
      </c>
      <c r="Q1399" t="s">
        <v>77</v>
      </c>
      <c r="R1399">
        <v>2</v>
      </c>
      <c r="S1399" t="b">
        <v>0</v>
      </c>
      <c r="T1399" t="s">
        <v>38</v>
      </c>
      <c r="U1399">
        <v>1</v>
      </c>
    </row>
    <row r="1400" spans="1:21" x14ac:dyDescent="0.3">
      <c r="A1400" t="s">
        <v>3247</v>
      </c>
      <c r="B1400" s="1">
        <v>44165</v>
      </c>
      <c r="C1400" t="s">
        <v>3248</v>
      </c>
      <c r="D1400" t="s">
        <v>1392</v>
      </c>
      <c r="E1400">
        <v>2</v>
      </c>
      <c r="F1400" t="s">
        <v>67</v>
      </c>
      <c r="G1400" t="s">
        <v>24</v>
      </c>
      <c r="H1400" t="s">
        <v>54</v>
      </c>
      <c r="I1400" t="s">
        <v>125</v>
      </c>
      <c r="J1400" t="s">
        <v>169</v>
      </c>
      <c r="K1400">
        <v>4</v>
      </c>
      <c r="L1400">
        <v>44342.23</v>
      </c>
      <c r="M1400">
        <v>0.38</v>
      </c>
      <c r="N1400">
        <v>73309.14</v>
      </c>
      <c r="O1400">
        <v>10270.540000000001</v>
      </c>
      <c r="P1400">
        <v>56.21</v>
      </c>
      <c r="Q1400" t="s">
        <v>63</v>
      </c>
      <c r="R1400">
        <v>2</v>
      </c>
      <c r="S1400" t="b">
        <v>0</v>
      </c>
      <c r="T1400" t="s">
        <v>38</v>
      </c>
      <c r="U1400">
        <v>10</v>
      </c>
    </row>
    <row r="1401" spans="1:21" x14ac:dyDescent="0.3">
      <c r="A1401" t="s">
        <v>3249</v>
      </c>
      <c r="B1401" s="1">
        <v>44098</v>
      </c>
      <c r="C1401" t="s">
        <v>3250</v>
      </c>
      <c r="D1401" t="s">
        <v>890</v>
      </c>
      <c r="E1401">
        <v>35</v>
      </c>
      <c r="F1401" t="s">
        <v>23</v>
      </c>
      <c r="G1401" t="s">
        <v>34</v>
      </c>
      <c r="H1401" t="s">
        <v>42</v>
      </c>
      <c r="I1401" t="s">
        <v>125</v>
      </c>
      <c r="J1401" t="s">
        <v>169</v>
      </c>
      <c r="K1401">
        <v>7</v>
      </c>
      <c r="L1401">
        <v>32603.73</v>
      </c>
      <c r="M1401">
        <v>0.22</v>
      </c>
      <c r="N1401">
        <v>175205.59</v>
      </c>
      <c r="O1401">
        <v>16796.740000000002</v>
      </c>
      <c r="P1401">
        <v>53.05</v>
      </c>
      <c r="Q1401" t="s">
        <v>56</v>
      </c>
      <c r="R1401">
        <v>5</v>
      </c>
      <c r="S1401" t="b">
        <v>0</v>
      </c>
      <c r="T1401" t="s">
        <v>38</v>
      </c>
      <c r="U1401">
        <v>5</v>
      </c>
    </row>
    <row r="1402" spans="1:21" x14ac:dyDescent="0.3">
      <c r="A1402" t="s">
        <v>3251</v>
      </c>
      <c r="B1402" s="1">
        <v>43871</v>
      </c>
      <c r="C1402" t="s">
        <v>3252</v>
      </c>
      <c r="D1402" t="s">
        <v>1454</v>
      </c>
      <c r="E1402">
        <v>5</v>
      </c>
      <c r="F1402" t="s">
        <v>23</v>
      </c>
      <c r="G1402" t="s">
        <v>24</v>
      </c>
      <c r="H1402" t="s">
        <v>25</v>
      </c>
      <c r="I1402" t="s">
        <v>26</v>
      </c>
      <c r="J1402" t="s">
        <v>445</v>
      </c>
      <c r="K1402">
        <v>8</v>
      </c>
      <c r="L1402">
        <v>426.33</v>
      </c>
      <c r="M1402">
        <v>0.16</v>
      </c>
      <c r="N1402">
        <v>2378.41</v>
      </c>
      <c r="O1402">
        <v>182.8</v>
      </c>
      <c r="P1402">
        <v>70.06</v>
      </c>
      <c r="Q1402" t="s">
        <v>28</v>
      </c>
      <c r="R1402">
        <v>2</v>
      </c>
      <c r="S1402" t="b">
        <v>0</v>
      </c>
      <c r="T1402" t="s">
        <v>83</v>
      </c>
      <c r="U1402">
        <v>8</v>
      </c>
    </row>
    <row r="1403" spans="1:21" x14ac:dyDescent="0.3">
      <c r="A1403" t="s">
        <v>3253</v>
      </c>
      <c r="B1403" s="1">
        <v>44521</v>
      </c>
      <c r="C1403" t="s">
        <v>3254</v>
      </c>
      <c r="D1403" t="s">
        <v>276</v>
      </c>
      <c r="E1403">
        <v>7</v>
      </c>
      <c r="F1403" t="s">
        <v>23</v>
      </c>
      <c r="G1403" t="s">
        <v>24</v>
      </c>
      <c r="H1403" t="s">
        <v>168</v>
      </c>
      <c r="I1403" t="s">
        <v>36</v>
      </c>
      <c r="J1403" t="s">
        <v>665</v>
      </c>
      <c r="K1403">
        <v>1</v>
      </c>
      <c r="L1403">
        <v>1633.39</v>
      </c>
      <c r="M1403">
        <v>0.4</v>
      </c>
      <c r="N1403">
        <v>921.87</v>
      </c>
      <c r="O1403">
        <v>332.3</v>
      </c>
      <c r="P1403">
        <v>59.95</v>
      </c>
      <c r="Q1403" t="s">
        <v>77</v>
      </c>
      <c r="R1403">
        <v>4</v>
      </c>
      <c r="S1403" t="b">
        <v>0</v>
      </c>
      <c r="T1403" t="s">
        <v>38</v>
      </c>
      <c r="U1403">
        <v>2</v>
      </c>
    </row>
    <row r="1404" spans="1:21" x14ac:dyDescent="0.3">
      <c r="A1404" t="s">
        <v>3255</v>
      </c>
      <c r="B1404" s="1">
        <v>43899</v>
      </c>
      <c r="C1404" t="s">
        <v>3256</v>
      </c>
      <c r="D1404" t="s">
        <v>766</v>
      </c>
      <c r="E1404">
        <v>23</v>
      </c>
      <c r="F1404" t="s">
        <v>67</v>
      </c>
      <c r="G1404" t="s">
        <v>34</v>
      </c>
      <c r="H1404" t="s">
        <v>104</v>
      </c>
      <c r="I1404" t="s">
        <v>26</v>
      </c>
      <c r="J1404" t="s">
        <v>396</v>
      </c>
      <c r="K1404">
        <v>6</v>
      </c>
      <c r="L1404">
        <v>160.66</v>
      </c>
      <c r="M1404">
        <v>0.35</v>
      </c>
      <c r="N1404">
        <v>572.84</v>
      </c>
      <c r="O1404">
        <v>60.63</v>
      </c>
      <c r="P1404">
        <v>42.02</v>
      </c>
      <c r="Q1404" t="s">
        <v>77</v>
      </c>
      <c r="S1404" t="b">
        <v>0</v>
      </c>
      <c r="T1404" t="s">
        <v>135</v>
      </c>
      <c r="U1404">
        <v>9</v>
      </c>
    </row>
    <row r="1405" spans="1:21" x14ac:dyDescent="0.3">
      <c r="A1405" t="s">
        <v>3257</v>
      </c>
      <c r="B1405" s="1">
        <v>44658</v>
      </c>
      <c r="C1405" t="s">
        <v>3258</v>
      </c>
      <c r="D1405" t="s">
        <v>86</v>
      </c>
      <c r="E1405">
        <v>30</v>
      </c>
      <c r="F1405" t="s">
        <v>67</v>
      </c>
      <c r="G1405" t="s">
        <v>81</v>
      </c>
      <c r="H1405" t="s">
        <v>82</v>
      </c>
      <c r="I1405" t="s">
        <v>75</v>
      </c>
      <c r="J1405" t="s">
        <v>76</v>
      </c>
      <c r="K1405">
        <v>7</v>
      </c>
      <c r="L1405">
        <v>411.78</v>
      </c>
      <c r="M1405">
        <v>0.28000000000000003</v>
      </c>
      <c r="N1405">
        <v>3259.85</v>
      </c>
      <c r="O1405">
        <v>1493.17</v>
      </c>
      <c r="P1405">
        <v>93.37</v>
      </c>
      <c r="Q1405" t="s">
        <v>69</v>
      </c>
      <c r="R1405">
        <v>1</v>
      </c>
      <c r="S1405" t="b">
        <v>1</v>
      </c>
      <c r="T1405" t="s">
        <v>29</v>
      </c>
      <c r="U1405">
        <v>3</v>
      </c>
    </row>
    <row r="1406" spans="1:21" x14ac:dyDescent="0.3">
      <c r="A1406" t="s">
        <v>3259</v>
      </c>
      <c r="B1406" s="1">
        <v>44596</v>
      </c>
      <c r="C1406" t="s">
        <v>3260</v>
      </c>
      <c r="D1406" t="s">
        <v>103</v>
      </c>
      <c r="F1406" t="s">
        <v>33</v>
      </c>
      <c r="G1406" t="s">
        <v>81</v>
      </c>
      <c r="H1406" t="s">
        <v>290</v>
      </c>
      <c r="I1406" t="s">
        <v>26</v>
      </c>
      <c r="J1406" t="s">
        <v>95</v>
      </c>
      <c r="K1406">
        <v>6</v>
      </c>
      <c r="L1406">
        <v>141.78</v>
      </c>
      <c r="M1406">
        <v>0.16</v>
      </c>
      <c r="N1406">
        <v>766.42</v>
      </c>
      <c r="O1406">
        <v>53.3</v>
      </c>
      <c r="P1406">
        <v>63.43</v>
      </c>
      <c r="Q1406" t="s">
        <v>63</v>
      </c>
      <c r="R1406">
        <v>3</v>
      </c>
      <c r="S1406" t="b">
        <v>0</v>
      </c>
      <c r="T1406" t="s">
        <v>38</v>
      </c>
    </row>
    <row r="1407" spans="1:21" x14ac:dyDescent="0.3">
      <c r="A1407" t="s">
        <v>3261</v>
      </c>
      <c r="B1407" s="1">
        <v>44574</v>
      </c>
      <c r="C1407" t="s">
        <v>3262</v>
      </c>
      <c r="D1407" t="s">
        <v>414</v>
      </c>
      <c r="E1407">
        <v>41</v>
      </c>
      <c r="F1407" t="s">
        <v>33</v>
      </c>
      <c r="G1407" t="s">
        <v>109</v>
      </c>
      <c r="H1407" t="s">
        <v>139</v>
      </c>
      <c r="I1407" t="s">
        <v>144</v>
      </c>
      <c r="J1407" t="s">
        <v>214</v>
      </c>
      <c r="K1407">
        <v>7</v>
      </c>
      <c r="L1407">
        <v>14245.64</v>
      </c>
      <c r="M1407">
        <v>0.23</v>
      </c>
      <c r="N1407">
        <v>63223.16</v>
      </c>
      <c r="O1407">
        <v>13091.37</v>
      </c>
      <c r="P1407">
        <v>63.46</v>
      </c>
      <c r="Q1407" t="s">
        <v>77</v>
      </c>
      <c r="R1407">
        <v>1</v>
      </c>
      <c r="S1407" t="b">
        <v>0</v>
      </c>
      <c r="T1407" t="s">
        <v>38</v>
      </c>
      <c r="U1407">
        <v>3</v>
      </c>
    </row>
    <row r="1408" spans="1:21" x14ac:dyDescent="0.3">
      <c r="A1408" t="s">
        <v>3263</v>
      </c>
      <c r="B1408" s="1">
        <v>45210</v>
      </c>
      <c r="C1408" t="s">
        <v>3264</v>
      </c>
      <c r="D1408" t="s">
        <v>408</v>
      </c>
      <c r="E1408">
        <v>30</v>
      </c>
      <c r="F1408" t="s">
        <v>23</v>
      </c>
      <c r="G1408" t="s">
        <v>73</v>
      </c>
      <c r="H1408" t="s">
        <v>134</v>
      </c>
      <c r="I1408" t="s">
        <v>26</v>
      </c>
      <c r="J1408" t="s">
        <v>445</v>
      </c>
      <c r="K1408">
        <v>2</v>
      </c>
      <c r="L1408">
        <v>312.70999999999998</v>
      </c>
      <c r="M1408">
        <v>0.16</v>
      </c>
      <c r="N1408">
        <v>580.22</v>
      </c>
      <c r="O1408">
        <v>45.18</v>
      </c>
      <c r="P1408">
        <v>67.16</v>
      </c>
      <c r="Q1408" t="s">
        <v>28</v>
      </c>
      <c r="R1408">
        <v>2</v>
      </c>
      <c r="S1408" t="b">
        <v>0</v>
      </c>
      <c r="T1408" t="s">
        <v>38</v>
      </c>
      <c r="U1408">
        <v>6</v>
      </c>
    </row>
    <row r="1409" spans="1:21" x14ac:dyDescent="0.3">
      <c r="A1409" t="s">
        <v>3265</v>
      </c>
      <c r="B1409" s="1">
        <v>45336</v>
      </c>
      <c r="C1409" t="s">
        <v>3266</v>
      </c>
      <c r="D1409" t="s">
        <v>651</v>
      </c>
      <c r="E1409">
        <v>33</v>
      </c>
      <c r="F1409" t="s">
        <v>67</v>
      </c>
      <c r="G1409" t="s">
        <v>109</v>
      </c>
      <c r="H1409" t="s">
        <v>119</v>
      </c>
      <c r="I1409" t="s">
        <v>75</v>
      </c>
      <c r="J1409" t="s">
        <v>130</v>
      </c>
      <c r="K1409">
        <v>5</v>
      </c>
      <c r="L1409">
        <v>3983.26</v>
      </c>
      <c r="M1409">
        <v>0.19</v>
      </c>
      <c r="N1409">
        <v>18870.57</v>
      </c>
      <c r="O1409">
        <v>7723.98</v>
      </c>
      <c r="P1409">
        <v>90.81</v>
      </c>
      <c r="Q1409" t="s">
        <v>28</v>
      </c>
      <c r="R1409">
        <v>1</v>
      </c>
      <c r="S1409" t="b">
        <v>0</v>
      </c>
      <c r="T1409" t="s">
        <v>38</v>
      </c>
      <c r="U1409">
        <v>2</v>
      </c>
    </row>
    <row r="1410" spans="1:21" x14ac:dyDescent="0.3">
      <c r="A1410" t="s">
        <v>3267</v>
      </c>
      <c r="B1410" s="1">
        <v>44458</v>
      </c>
      <c r="C1410" t="s">
        <v>3268</v>
      </c>
      <c r="D1410" t="s">
        <v>2206</v>
      </c>
      <c r="E1410">
        <v>42</v>
      </c>
      <c r="F1410" t="s">
        <v>23</v>
      </c>
      <c r="G1410" t="s">
        <v>34</v>
      </c>
      <c r="H1410" t="s">
        <v>42</v>
      </c>
      <c r="I1410" t="s">
        <v>144</v>
      </c>
      <c r="J1410" t="s">
        <v>478</v>
      </c>
      <c r="K1410">
        <v>7</v>
      </c>
      <c r="L1410">
        <v>2078.41</v>
      </c>
      <c r="M1410">
        <v>0.23</v>
      </c>
      <c r="N1410">
        <v>13731.31</v>
      </c>
      <c r="O1410">
        <v>4242.83</v>
      </c>
      <c r="P1410">
        <v>42.68</v>
      </c>
      <c r="Q1410" t="s">
        <v>69</v>
      </c>
      <c r="R1410">
        <v>2</v>
      </c>
      <c r="S1410" t="b">
        <v>0</v>
      </c>
      <c r="T1410" t="s">
        <v>38</v>
      </c>
      <c r="U1410">
        <v>1</v>
      </c>
    </row>
    <row r="1411" spans="1:21" x14ac:dyDescent="0.3">
      <c r="A1411" t="s">
        <v>3269</v>
      </c>
      <c r="B1411" s="1">
        <v>44448</v>
      </c>
      <c r="C1411" t="s">
        <v>3270</v>
      </c>
      <c r="D1411" t="s">
        <v>2273</v>
      </c>
      <c r="E1411">
        <v>42</v>
      </c>
      <c r="F1411" t="s">
        <v>23</v>
      </c>
      <c r="G1411" t="s">
        <v>24</v>
      </c>
      <c r="H1411" t="s">
        <v>25</v>
      </c>
      <c r="I1411" t="s">
        <v>26</v>
      </c>
      <c r="J1411" t="s">
        <v>55</v>
      </c>
      <c r="K1411">
        <v>7</v>
      </c>
      <c r="L1411">
        <v>496.14</v>
      </c>
      <c r="M1411">
        <v>0.3</v>
      </c>
      <c r="N1411">
        <v>2839.68</v>
      </c>
      <c r="O1411">
        <v>279.88</v>
      </c>
      <c r="P1411">
        <v>63.12</v>
      </c>
      <c r="Q1411" t="s">
        <v>63</v>
      </c>
      <c r="R1411">
        <v>1</v>
      </c>
      <c r="S1411" t="b">
        <v>1</v>
      </c>
      <c r="T1411" t="s">
        <v>29</v>
      </c>
      <c r="U1411">
        <v>5</v>
      </c>
    </row>
    <row r="1412" spans="1:21" x14ac:dyDescent="0.3">
      <c r="A1412" t="s">
        <v>3271</v>
      </c>
      <c r="B1412" s="1">
        <v>45036</v>
      </c>
      <c r="C1412" t="s">
        <v>3272</v>
      </c>
      <c r="D1412" t="s">
        <v>441</v>
      </c>
      <c r="E1412">
        <v>38</v>
      </c>
      <c r="F1412" t="s">
        <v>33</v>
      </c>
      <c r="G1412" t="s">
        <v>73</v>
      </c>
      <c r="H1412" t="s">
        <v>134</v>
      </c>
      <c r="I1412" t="s">
        <v>125</v>
      </c>
      <c r="J1412" t="s">
        <v>305</v>
      </c>
      <c r="K1412">
        <v>7</v>
      </c>
      <c r="L1412">
        <v>50711.3</v>
      </c>
      <c r="M1412">
        <v>0.14000000000000001</v>
      </c>
      <c r="N1412">
        <v>442866.28</v>
      </c>
      <c r="O1412">
        <v>58822.76</v>
      </c>
      <c r="P1412">
        <v>44.77</v>
      </c>
      <c r="Q1412" t="s">
        <v>50</v>
      </c>
      <c r="R1412">
        <v>3</v>
      </c>
      <c r="S1412" t="b">
        <v>0</v>
      </c>
      <c r="T1412" t="s">
        <v>38</v>
      </c>
      <c r="U1412">
        <v>10</v>
      </c>
    </row>
    <row r="1413" spans="1:21" x14ac:dyDescent="0.3">
      <c r="A1413" t="s">
        <v>3273</v>
      </c>
      <c r="B1413" s="1">
        <v>44851</v>
      </c>
      <c r="C1413" t="s">
        <v>3274</v>
      </c>
      <c r="D1413" t="s">
        <v>360</v>
      </c>
      <c r="E1413">
        <v>150</v>
      </c>
      <c r="F1413" t="s">
        <v>8851</v>
      </c>
      <c r="G1413" t="s">
        <v>109</v>
      </c>
      <c r="H1413" t="s">
        <v>139</v>
      </c>
      <c r="I1413" t="s">
        <v>26</v>
      </c>
      <c r="J1413" t="s">
        <v>426</v>
      </c>
      <c r="K1413">
        <v>1</v>
      </c>
      <c r="L1413">
        <v>297.83999999999997</v>
      </c>
      <c r="M1413">
        <v>0.32</v>
      </c>
      <c r="N1413">
        <v>181.61</v>
      </c>
      <c r="O1413">
        <v>14.32</v>
      </c>
      <c r="P1413">
        <v>62.86</v>
      </c>
      <c r="Q1413" t="s">
        <v>69</v>
      </c>
      <c r="R1413">
        <v>4</v>
      </c>
      <c r="S1413" t="b">
        <v>0</v>
      </c>
      <c r="T1413" t="s">
        <v>38</v>
      </c>
      <c r="U1413">
        <v>6</v>
      </c>
    </row>
    <row r="1414" spans="1:21" x14ac:dyDescent="0.3">
      <c r="A1414" t="s">
        <v>3275</v>
      </c>
      <c r="B1414" s="1">
        <v>44574</v>
      </c>
      <c r="C1414" t="s">
        <v>3276</v>
      </c>
      <c r="D1414" t="s">
        <v>259</v>
      </c>
      <c r="E1414">
        <v>60</v>
      </c>
      <c r="F1414" t="s">
        <v>23</v>
      </c>
      <c r="G1414" t="s">
        <v>81</v>
      </c>
      <c r="H1414" t="s">
        <v>82</v>
      </c>
      <c r="I1414" t="s">
        <v>26</v>
      </c>
      <c r="J1414" t="s">
        <v>426</v>
      </c>
      <c r="K1414">
        <v>5</v>
      </c>
      <c r="L1414">
        <v>77.06</v>
      </c>
      <c r="M1414">
        <v>0.11</v>
      </c>
      <c r="N1414">
        <v>253.58</v>
      </c>
      <c r="O1414">
        <v>18.829999999999998</v>
      </c>
      <c r="P1414">
        <v>83.91</v>
      </c>
      <c r="Q1414" t="s">
        <v>56</v>
      </c>
      <c r="R1414">
        <v>4</v>
      </c>
      <c r="S1414" t="b">
        <v>0</v>
      </c>
      <c r="T1414" t="s">
        <v>38</v>
      </c>
      <c r="U1414">
        <v>10</v>
      </c>
    </row>
    <row r="1415" spans="1:21" x14ac:dyDescent="0.3">
      <c r="A1415" t="s">
        <v>3277</v>
      </c>
      <c r="B1415" s="1">
        <v>44941</v>
      </c>
      <c r="C1415" t="s">
        <v>3278</v>
      </c>
      <c r="D1415" t="s">
        <v>1084</v>
      </c>
      <c r="E1415">
        <v>62</v>
      </c>
      <c r="F1415" t="s">
        <v>33</v>
      </c>
      <c r="G1415" t="s">
        <v>109</v>
      </c>
      <c r="H1415" t="s">
        <v>139</v>
      </c>
      <c r="I1415" t="s">
        <v>61</v>
      </c>
      <c r="J1415" t="s">
        <v>280</v>
      </c>
      <c r="K1415">
        <v>4</v>
      </c>
      <c r="L1415">
        <v>1045.52</v>
      </c>
      <c r="M1415">
        <v>0.19</v>
      </c>
      <c r="N1415">
        <v>3378.55</v>
      </c>
      <c r="O1415">
        <v>1234.47</v>
      </c>
      <c r="P1415">
        <v>69.47</v>
      </c>
      <c r="Q1415" t="s">
        <v>63</v>
      </c>
      <c r="R1415">
        <v>4</v>
      </c>
      <c r="S1415" t="b">
        <v>0</v>
      </c>
      <c r="T1415" t="s">
        <v>38</v>
      </c>
      <c r="U1415">
        <v>3</v>
      </c>
    </row>
    <row r="1416" spans="1:21" x14ac:dyDescent="0.3">
      <c r="A1416" t="s">
        <v>3279</v>
      </c>
      <c r="B1416" s="1">
        <v>45571</v>
      </c>
      <c r="C1416" t="s">
        <v>3280</v>
      </c>
      <c r="D1416" t="s">
        <v>259</v>
      </c>
      <c r="E1416">
        <v>30</v>
      </c>
      <c r="F1416" t="s">
        <v>23</v>
      </c>
      <c r="G1416" t="s">
        <v>73</v>
      </c>
      <c r="H1416" t="s">
        <v>99</v>
      </c>
      <c r="I1416" t="s">
        <v>43</v>
      </c>
      <c r="J1416" t="s">
        <v>218</v>
      </c>
      <c r="K1416">
        <v>3</v>
      </c>
      <c r="L1416">
        <v>20526.57</v>
      </c>
      <c r="M1416">
        <v>0.39</v>
      </c>
      <c r="N1416">
        <v>39110.300000000003</v>
      </c>
      <c r="O1416">
        <v>5636.16</v>
      </c>
      <c r="P1416">
        <v>58.12</v>
      </c>
      <c r="Q1416" t="s">
        <v>50</v>
      </c>
      <c r="R1416">
        <v>5</v>
      </c>
      <c r="S1416" t="b">
        <v>0</v>
      </c>
      <c r="T1416" t="s">
        <v>38</v>
      </c>
      <c r="U1416">
        <v>5</v>
      </c>
    </row>
    <row r="1417" spans="1:21" x14ac:dyDescent="0.3">
      <c r="A1417" t="s">
        <v>3281</v>
      </c>
      <c r="B1417" s="1">
        <v>44290</v>
      </c>
      <c r="C1417" t="s">
        <v>3282</v>
      </c>
      <c r="D1417" t="s">
        <v>422</v>
      </c>
      <c r="E1417">
        <v>40</v>
      </c>
      <c r="F1417" t="s">
        <v>33</v>
      </c>
      <c r="G1417" t="s">
        <v>81</v>
      </c>
      <c r="H1417" t="s">
        <v>124</v>
      </c>
      <c r="I1417" t="s">
        <v>75</v>
      </c>
      <c r="J1417" t="s">
        <v>204</v>
      </c>
      <c r="K1417">
        <v>7</v>
      </c>
      <c r="L1417">
        <v>2196.3000000000002</v>
      </c>
      <c r="M1417">
        <v>0.21</v>
      </c>
      <c r="N1417">
        <v>15799.82</v>
      </c>
      <c r="O1417">
        <v>5078.38</v>
      </c>
      <c r="P1417">
        <v>61.62</v>
      </c>
      <c r="Q1417" t="s">
        <v>63</v>
      </c>
      <c r="R1417">
        <v>1</v>
      </c>
      <c r="S1417" t="b">
        <v>0</v>
      </c>
      <c r="T1417" t="s">
        <v>38</v>
      </c>
      <c r="U1417">
        <v>10</v>
      </c>
    </row>
    <row r="1418" spans="1:21" x14ac:dyDescent="0.3">
      <c r="A1418" t="s">
        <v>3283</v>
      </c>
      <c r="B1418" s="1">
        <v>44180</v>
      </c>
      <c r="C1418" t="s">
        <v>3284</v>
      </c>
      <c r="D1418" t="s">
        <v>41</v>
      </c>
      <c r="E1418">
        <v>56</v>
      </c>
      <c r="F1418" t="s">
        <v>8847</v>
      </c>
      <c r="G1418" t="s">
        <v>73</v>
      </c>
      <c r="H1418" t="s">
        <v>134</v>
      </c>
      <c r="I1418" t="s">
        <v>43</v>
      </c>
      <c r="J1418" t="s">
        <v>44</v>
      </c>
      <c r="K1418">
        <v>2</v>
      </c>
      <c r="L1418">
        <v>8330.94</v>
      </c>
      <c r="M1418">
        <v>0.36</v>
      </c>
      <c r="N1418">
        <v>7172.01</v>
      </c>
      <c r="O1418">
        <v>1030.6600000000001</v>
      </c>
      <c r="P1418">
        <v>34.58</v>
      </c>
      <c r="Q1418" t="s">
        <v>77</v>
      </c>
      <c r="R1418">
        <v>5</v>
      </c>
      <c r="S1418" t="b">
        <v>0</v>
      </c>
      <c r="T1418" t="s">
        <v>57</v>
      </c>
      <c r="U1418">
        <v>6</v>
      </c>
    </row>
    <row r="1419" spans="1:21" x14ac:dyDescent="0.3">
      <c r="A1419" t="s">
        <v>3285</v>
      </c>
      <c r="B1419" s="1">
        <v>45514</v>
      </c>
      <c r="C1419" t="s">
        <v>3286</v>
      </c>
      <c r="D1419" t="s">
        <v>108</v>
      </c>
      <c r="E1419">
        <v>46</v>
      </c>
      <c r="F1419" t="s">
        <v>8845</v>
      </c>
      <c r="G1419" t="s">
        <v>81</v>
      </c>
      <c r="H1419" t="s">
        <v>82</v>
      </c>
      <c r="I1419" t="s">
        <v>26</v>
      </c>
      <c r="J1419" t="s">
        <v>95</v>
      </c>
      <c r="K1419">
        <v>2</v>
      </c>
      <c r="L1419">
        <v>225.92</v>
      </c>
      <c r="N1419">
        <v>625.44000000000005</v>
      </c>
      <c r="O1419">
        <v>56.74</v>
      </c>
      <c r="P1419">
        <v>90.55</v>
      </c>
      <c r="Q1419" t="s">
        <v>56</v>
      </c>
      <c r="S1419" t="b">
        <v>0</v>
      </c>
      <c r="T1419" t="s">
        <v>38</v>
      </c>
      <c r="U1419">
        <v>6</v>
      </c>
    </row>
    <row r="1420" spans="1:21" x14ac:dyDescent="0.3">
      <c r="A1420" t="s">
        <v>3287</v>
      </c>
      <c r="B1420" s="1">
        <v>45587</v>
      </c>
      <c r="C1420" t="s">
        <v>3288</v>
      </c>
      <c r="D1420" t="s">
        <v>1174</v>
      </c>
      <c r="E1420">
        <v>12</v>
      </c>
      <c r="F1420" t="s">
        <v>67</v>
      </c>
      <c r="G1420" t="s">
        <v>34</v>
      </c>
      <c r="H1420" t="s">
        <v>48</v>
      </c>
      <c r="I1420" t="s">
        <v>26</v>
      </c>
      <c r="J1420" t="s">
        <v>95</v>
      </c>
      <c r="K1420">
        <v>1</v>
      </c>
      <c r="L1420">
        <v>282.35000000000002</v>
      </c>
      <c r="M1420">
        <v>0.23</v>
      </c>
      <c r="N1420">
        <v>235.01</v>
      </c>
      <c r="O1420">
        <v>22.26</v>
      </c>
      <c r="P1420">
        <v>48.98</v>
      </c>
      <c r="Q1420" t="s">
        <v>28</v>
      </c>
      <c r="R1420">
        <v>5</v>
      </c>
      <c r="S1420" t="b">
        <v>0</v>
      </c>
      <c r="T1420" t="s">
        <v>38</v>
      </c>
      <c r="U1420">
        <v>7</v>
      </c>
    </row>
    <row r="1421" spans="1:21" x14ac:dyDescent="0.3">
      <c r="A1421" t="s">
        <v>3289</v>
      </c>
      <c r="B1421" s="1">
        <v>44838</v>
      </c>
      <c r="C1421" t="s">
        <v>3290</v>
      </c>
      <c r="D1421" t="s">
        <v>429</v>
      </c>
      <c r="E1421">
        <v>41</v>
      </c>
      <c r="F1421" t="s">
        <v>23</v>
      </c>
      <c r="G1421" t="s">
        <v>73</v>
      </c>
      <c r="H1421" t="s">
        <v>134</v>
      </c>
      <c r="I1421" t="s">
        <v>75</v>
      </c>
      <c r="J1421" t="s">
        <v>87</v>
      </c>
      <c r="K1421">
        <v>7</v>
      </c>
      <c r="L1421">
        <v>3985.89</v>
      </c>
      <c r="M1421">
        <v>0.33</v>
      </c>
      <c r="N1421">
        <v>19751.990000000002</v>
      </c>
      <c r="O1421">
        <v>7041.24</v>
      </c>
      <c r="P1421">
        <v>37.549999999999997</v>
      </c>
      <c r="Q1421" t="s">
        <v>77</v>
      </c>
      <c r="R1421">
        <v>5</v>
      </c>
      <c r="S1421" t="b">
        <v>0</v>
      </c>
      <c r="T1421" t="s">
        <v>135</v>
      </c>
      <c r="U1421">
        <v>2</v>
      </c>
    </row>
    <row r="1422" spans="1:21" x14ac:dyDescent="0.3">
      <c r="A1422" t="s">
        <v>3291</v>
      </c>
      <c r="B1422" s="1">
        <v>45588</v>
      </c>
      <c r="C1422" t="s">
        <v>3292</v>
      </c>
      <c r="D1422" t="s">
        <v>893</v>
      </c>
      <c r="E1422">
        <v>38</v>
      </c>
      <c r="F1422" t="s">
        <v>33</v>
      </c>
      <c r="G1422" t="s">
        <v>34</v>
      </c>
      <c r="H1422" t="s">
        <v>104</v>
      </c>
      <c r="I1422" t="s">
        <v>61</v>
      </c>
      <c r="J1422" t="s">
        <v>564</v>
      </c>
      <c r="K1422">
        <v>3</v>
      </c>
      <c r="L1422">
        <v>1455.69</v>
      </c>
      <c r="M1422">
        <v>0.31</v>
      </c>
      <c r="N1422">
        <v>3171.19</v>
      </c>
      <c r="O1422">
        <v>1460.04</v>
      </c>
      <c r="P1422">
        <v>68.989999999999995</v>
      </c>
      <c r="Q1422" t="s">
        <v>56</v>
      </c>
      <c r="R1422">
        <v>1</v>
      </c>
      <c r="S1422" t="b">
        <v>0</v>
      </c>
      <c r="T1422" t="s">
        <v>38</v>
      </c>
      <c r="U1422">
        <v>1</v>
      </c>
    </row>
    <row r="1423" spans="1:21" x14ac:dyDescent="0.3">
      <c r="A1423" t="s">
        <v>3293</v>
      </c>
      <c r="B1423" s="1">
        <v>45079</v>
      </c>
      <c r="C1423" t="s">
        <v>3294</v>
      </c>
      <c r="D1423" t="s">
        <v>933</v>
      </c>
      <c r="E1423">
        <v>37</v>
      </c>
      <c r="F1423" t="s">
        <v>67</v>
      </c>
      <c r="G1423" t="s">
        <v>34</v>
      </c>
      <c r="H1423" t="s">
        <v>42</v>
      </c>
      <c r="I1423" t="s">
        <v>36</v>
      </c>
      <c r="J1423" t="s">
        <v>228</v>
      </c>
      <c r="K1423">
        <v>10</v>
      </c>
      <c r="L1423">
        <v>1285.07</v>
      </c>
      <c r="M1423">
        <v>0.28000000000000003</v>
      </c>
      <c r="N1423">
        <v>15333.34</v>
      </c>
      <c r="O1423">
        <v>9585.0300000000007</v>
      </c>
      <c r="P1423">
        <v>77.58</v>
      </c>
      <c r="Q1423" t="s">
        <v>69</v>
      </c>
      <c r="R1423">
        <v>2</v>
      </c>
      <c r="S1423" t="b">
        <v>0</v>
      </c>
      <c r="T1423" t="s">
        <v>38</v>
      </c>
      <c r="U1423">
        <v>9</v>
      </c>
    </row>
    <row r="1424" spans="1:21" x14ac:dyDescent="0.3">
      <c r="A1424" t="s">
        <v>3295</v>
      </c>
      <c r="B1424" s="1">
        <v>44424</v>
      </c>
      <c r="C1424" t="s">
        <v>3296</v>
      </c>
      <c r="D1424" t="s">
        <v>1502</v>
      </c>
      <c r="E1424">
        <v>28</v>
      </c>
      <c r="F1424" t="s">
        <v>67</v>
      </c>
      <c r="G1424" t="s">
        <v>81</v>
      </c>
      <c r="H1424" t="s">
        <v>241</v>
      </c>
      <c r="I1424" t="s">
        <v>75</v>
      </c>
      <c r="J1424" t="s">
        <v>87</v>
      </c>
      <c r="K1424">
        <v>9</v>
      </c>
      <c r="L1424">
        <v>541.46</v>
      </c>
      <c r="M1424">
        <v>0.14000000000000001</v>
      </c>
      <c r="N1424">
        <v>4738.37</v>
      </c>
      <c r="O1424">
        <v>1400.95</v>
      </c>
      <c r="P1424">
        <v>53.44</v>
      </c>
      <c r="Q1424" t="s">
        <v>77</v>
      </c>
      <c r="R1424">
        <v>1</v>
      </c>
      <c r="S1424" t="b">
        <v>0</v>
      </c>
      <c r="T1424" t="s">
        <v>38</v>
      </c>
      <c r="U1424">
        <v>4</v>
      </c>
    </row>
    <row r="1425" spans="1:21" x14ac:dyDescent="0.3">
      <c r="A1425" t="s">
        <v>3297</v>
      </c>
      <c r="B1425" s="1">
        <v>44974</v>
      </c>
      <c r="C1425" t="s">
        <v>3298</v>
      </c>
      <c r="D1425" t="s">
        <v>2647</v>
      </c>
      <c r="E1425">
        <v>46</v>
      </c>
      <c r="F1425" t="s">
        <v>23</v>
      </c>
      <c r="G1425" t="s">
        <v>34</v>
      </c>
      <c r="H1425" t="s">
        <v>104</v>
      </c>
      <c r="I1425" t="s">
        <v>75</v>
      </c>
      <c r="J1425" t="s">
        <v>130</v>
      </c>
      <c r="K1425">
        <v>6</v>
      </c>
      <c r="L1425">
        <v>2371.79</v>
      </c>
      <c r="M1425">
        <v>0.11</v>
      </c>
      <c r="N1425">
        <v>13350.85</v>
      </c>
      <c r="O1425">
        <v>4678.25</v>
      </c>
      <c r="P1425">
        <v>45.39</v>
      </c>
      <c r="Q1425" t="s">
        <v>63</v>
      </c>
      <c r="R1425">
        <v>4</v>
      </c>
      <c r="S1425" t="b">
        <v>0</v>
      </c>
      <c r="T1425" t="s">
        <v>38</v>
      </c>
      <c r="U1425">
        <v>6</v>
      </c>
    </row>
    <row r="1426" spans="1:21" x14ac:dyDescent="0.3">
      <c r="A1426" t="s">
        <v>3299</v>
      </c>
      <c r="B1426" s="1">
        <v>45504</v>
      </c>
      <c r="C1426" t="s">
        <v>3300</v>
      </c>
      <c r="D1426" t="s">
        <v>782</v>
      </c>
      <c r="E1426">
        <v>59</v>
      </c>
      <c r="F1426" t="s">
        <v>23</v>
      </c>
      <c r="G1426" t="s">
        <v>73</v>
      </c>
      <c r="H1426" t="s">
        <v>134</v>
      </c>
      <c r="I1426" t="s">
        <v>75</v>
      </c>
      <c r="J1426" t="s">
        <v>87</v>
      </c>
      <c r="K1426">
        <v>8</v>
      </c>
      <c r="L1426">
        <v>3536.11</v>
      </c>
      <c r="M1426">
        <v>0.38</v>
      </c>
      <c r="N1426">
        <v>33772.339999999997</v>
      </c>
      <c r="O1426">
        <v>8415.7800000000007</v>
      </c>
      <c r="P1426">
        <v>42.65</v>
      </c>
      <c r="Q1426" t="s">
        <v>77</v>
      </c>
      <c r="R1426">
        <v>1</v>
      </c>
      <c r="S1426" t="b">
        <v>0</v>
      </c>
      <c r="T1426" t="s">
        <v>38</v>
      </c>
      <c r="U1426">
        <v>1</v>
      </c>
    </row>
    <row r="1427" spans="1:21" x14ac:dyDescent="0.3">
      <c r="A1427" t="s">
        <v>3301</v>
      </c>
      <c r="B1427" s="1">
        <v>45141</v>
      </c>
      <c r="C1427" t="s">
        <v>3302</v>
      </c>
      <c r="D1427" t="s">
        <v>2022</v>
      </c>
      <c r="E1427">
        <v>40</v>
      </c>
      <c r="F1427" t="s">
        <v>67</v>
      </c>
      <c r="G1427" t="s">
        <v>109</v>
      </c>
      <c r="H1427" t="s">
        <v>139</v>
      </c>
      <c r="I1427" t="s">
        <v>26</v>
      </c>
      <c r="J1427" t="s">
        <v>95</v>
      </c>
      <c r="K1427">
        <v>2</v>
      </c>
      <c r="L1427">
        <v>188.62</v>
      </c>
      <c r="M1427">
        <v>0.32</v>
      </c>
      <c r="N1427">
        <v>395.46</v>
      </c>
      <c r="O1427">
        <v>23.93</v>
      </c>
      <c r="P1427">
        <v>82.57</v>
      </c>
      <c r="Q1427" t="s">
        <v>63</v>
      </c>
      <c r="R1427">
        <v>5</v>
      </c>
      <c r="S1427" t="b">
        <v>0</v>
      </c>
      <c r="T1427" t="s">
        <v>38</v>
      </c>
      <c r="U1427">
        <v>9</v>
      </c>
    </row>
    <row r="1428" spans="1:21" x14ac:dyDescent="0.3">
      <c r="A1428" t="s">
        <v>3303</v>
      </c>
      <c r="B1428" s="1">
        <v>44550</v>
      </c>
      <c r="C1428" t="s">
        <v>3304</v>
      </c>
      <c r="D1428" t="s">
        <v>774</v>
      </c>
      <c r="E1428">
        <v>37</v>
      </c>
      <c r="F1428" t="s">
        <v>23</v>
      </c>
      <c r="G1428" t="s">
        <v>34</v>
      </c>
      <c r="H1428" t="s">
        <v>48</v>
      </c>
      <c r="I1428" t="s">
        <v>36</v>
      </c>
      <c r="J1428" t="s">
        <v>665</v>
      </c>
      <c r="K1428">
        <v>2</v>
      </c>
      <c r="L1428">
        <v>984.2</v>
      </c>
      <c r="M1428">
        <v>0.17</v>
      </c>
      <c r="N1428">
        <v>1250.93</v>
      </c>
      <c r="O1428">
        <v>608.62</v>
      </c>
      <c r="P1428">
        <v>62.93</v>
      </c>
      <c r="Q1428" t="s">
        <v>69</v>
      </c>
      <c r="R1428">
        <v>2</v>
      </c>
      <c r="S1428" t="b">
        <v>0</v>
      </c>
      <c r="T1428" t="s">
        <v>38</v>
      </c>
      <c r="U1428">
        <v>9</v>
      </c>
    </row>
    <row r="1429" spans="1:21" x14ac:dyDescent="0.3">
      <c r="A1429" t="s">
        <v>3305</v>
      </c>
      <c r="B1429" s="1">
        <v>44227</v>
      </c>
      <c r="C1429" t="s">
        <v>3306</v>
      </c>
      <c r="D1429" t="s">
        <v>966</v>
      </c>
      <c r="E1429">
        <v>56</v>
      </c>
      <c r="F1429" t="s">
        <v>8847</v>
      </c>
      <c r="G1429" t="s">
        <v>73</v>
      </c>
      <c r="H1429" t="s">
        <v>134</v>
      </c>
      <c r="I1429" t="s">
        <v>125</v>
      </c>
      <c r="J1429" t="s">
        <v>140</v>
      </c>
      <c r="K1429">
        <v>8</v>
      </c>
      <c r="L1429">
        <v>16693.21</v>
      </c>
      <c r="M1429">
        <v>0.26</v>
      </c>
      <c r="N1429">
        <v>81693.149999999994</v>
      </c>
      <c r="O1429">
        <v>9097.41</v>
      </c>
      <c r="P1429">
        <v>65.45</v>
      </c>
      <c r="Q1429" t="s">
        <v>63</v>
      </c>
      <c r="R1429">
        <v>3</v>
      </c>
      <c r="S1429" t="b">
        <v>1</v>
      </c>
      <c r="T1429" t="s">
        <v>29</v>
      </c>
      <c r="U1429">
        <v>10</v>
      </c>
    </row>
    <row r="1430" spans="1:21" x14ac:dyDescent="0.3">
      <c r="A1430" t="s">
        <v>3307</v>
      </c>
      <c r="B1430" s="1">
        <v>45605</v>
      </c>
      <c r="C1430" t="s">
        <v>3308</v>
      </c>
      <c r="D1430" t="s">
        <v>1026</v>
      </c>
      <c r="E1430">
        <v>49</v>
      </c>
      <c r="F1430" t="s">
        <v>67</v>
      </c>
      <c r="G1430" t="s">
        <v>109</v>
      </c>
      <c r="H1430" t="s">
        <v>119</v>
      </c>
      <c r="I1430" t="s">
        <v>61</v>
      </c>
      <c r="J1430" t="s">
        <v>149</v>
      </c>
      <c r="K1430">
        <v>5</v>
      </c>
      <c r="L1430">
        <v>733.86</v>
      </c>
      <c r="M1430">
        <v>0.28000000000000003</v>
      </c>
      <c r="N1430">
        <v>2368.12</v>
      </c>
      <c r="O1430">
        <v>846.43</v>
      </c>
      <c r="P1430">
        <v>68.42</v>
      </c>
      <c r="Q1430" t="s">
        <v>77</v>
      </c>
      <c r="R1430">
        <v>5</v>
      </c>
      <c r="S1430" t="b">
        <v>0</v>
      </c>
      <c r="T1430" t="s">
        <v>38</v>
      </c>
      <c r="U1430">
        <v>1</v>
      </c>
    </row>
    <row r="1431" spans="1:21" x14ac:dyDescent="0.3">
      <c r="A1431" t="s">
        <v>3309</v>
      </c>
      <c r="B1431" s="1">
        <v>45410</v>
      </c>
      <c r="C1431" t="s">
        <v>3310</v>
      </c>
      <c r="D1431" t="s">
        <v>1518</v>
      </c>
      <c r="E1431">
        <v>31</v>
      </c>
      <c r="F1431" t="s">
        <v>33</v>
      </c>
      <c r="G1431" t="s">
        <v>109</v>
      </c>
      <c r="H1431" t="s">
        <v>110</v>
      </c>
      <c r="I1431" t="s">
        <v>36</v>
      </c>
      <c r="J1431" t="s">
        <v>180</v>
      </c>
      <c r="K1431">
        <v>6</v>
      </c>
      <c r="L1431">
        <v>1419.67</v>
      </c>
      <c r="M1431">
        <v>0.01</v>
      </c>
      <c r="N1431">
        <v>11838.84</v>
      </c>
      <c r="O1431">
        <v>7704.41</v>
      </c>
      <c r="P1431">
        <v>81.849999999999994</v>
      </c>
      <c r="Q1431" t="s">
        <v>69</v>
      </c>
      <c r="R1431">
        <v>5</v>
      </c>
      <c r="S1431" t="b">
        <v>0</v>
      </c>
      <c r="T1431" t="s">
        <v>38</v>
      </c>
      <c r="U1431">
        <v>10</v>
      </c>
    </row>
    <row r="1432" spans="1:21" x14ac:dyDescent="0.3">
      <c r="A1432" t="s">
        <v>3311</v>
      </c>
      <c r="B1432" s="1">
        <v>44543</v>
      </c>
      <c r="C1432" t="s">
        <v>3312</v>
      </c>
      <c r="D1432" t="s">
        <v>3313</v>
      </c>
      <c r="E1432">
        <v>49</v>
      </c>
      <c r="F1432" t="s">
        <v>8845</v>
      </c>
      <c r="G1432" t="s">
        <v>81</v>
      </c>
      <c r="H1432" t="s">
        <v>241</v>
      </c>
      <c r="I1432" t="s">
        <v>75</v>
      </c>
      <c r="J1432" t="s">
        <v>76</v>
      </c>
      <c r="K1432">
        <v>1</v>
      </c>
      <c r="L1432">
        <v>3144.7</v>
      </c>
      <c r="M1432">
        <v>0.35</v>
      </c>
      <c r="N1432">
        <v>1412.65</v>
      </c>
      <c r="O1432">
        <v>506.25</v>
      </c>
      <c r="P1432">
        <v>89.01</v>
      </c>
      <c r="Q1432" t="s">
        <v>63</v>
      </c>
      <c r="R1432">
        <v>3</v>
      </c>
      <c r="S1432" t="b">
        <v>0</v>
      </c>
      <c r="T1432" t="s">
        <v>135</v>
      </c>
      <c r="U1432">
        <v>5</v>
      </c>
    </row>
    <row r="1433" spans="1:21" x14ac:dyDescent="0.3">
      <c r="A1433" t="s">
        <v>3314</v>
      </c>
      <c r="B1433" s="1">
        <v>44893</v>
      </c>
      <c r="C1433" t="s">
        <v>3315</v>
      </c>
      <c r="D1433" t="s">
        <v>1878</v>
      </c>
      <c r="E1433">
        <v>36</v>
      </c>
      <c r="F1433" t="s">
        <v>67</v>
      </c>
      <c r="G1433" t="s">
        <v>24</v>
      </c>
      <c r="H1433" t="s">
        <v>68</v>
      </c>
      <c r="I1433" t="s">
        <v>144</v>
      </c>
      <c r="J1433" t="s">
        <v>159</v>
      </c>
      <c r="K1433">
        <v>8</v>
      </c>
      <c r="L1433">
        <v>7873.54</v>
      </c>
      <c r="M1433">
        <v>0.23</v>
      </c>
      <c r="N1433">
        <v>37930.36</v>
      </c>
      <c r="O1433">
        <v>9903.07</v>
      </c>
      <c r="P1433">
        <v>42.71</v>
      </c>
      <c r="Q1433" t="s">
        <v>77</v>
      </c>
      <c r="R1433">
        <v>2</v>
      </c>
      <c r="S1433" t="b">
        <v>0</v>
      </c>
      <c r="T1433" t="s">
        <v>38</v>
      </c>
      <c r="U1433">
        <v>5</v>
      </c>
    </row>
    <row r="1434" spans="1:21" x14ac:dyDescent="0.3">
      <c r="A1434" t="s">
        <v>3316</v>
      </c>
      <c r="B1434" s="1">
        <v>44600</v>
      </c>
      <c r="C1434" t="s">
        <v>3317</v>
      </c>
      <c r="D1434" t="s">
        <v>3032</v>
      </c>
      <c r="E1434">
        <v>20</v>
      </c>
      <c r="F1434" t="s">
        <v>23</v>
      </c>
      <c r="G1434" t="s">
        <v>24</v>
      </c>
      <c r="H1434" t="s">
        <v>68</v>
      </c>
      <c r="I1434" t="s">
        <v>43</v>
      </c>
      <c r="J1434" t="s">
        <v>218</v>
      </c>
      <c r="K1434">
        <v>9</v>
      </c>
      <c r="L1434">
        <v>22414.18</v>
      </c>
      <c r="M1434">
        <v>0.26</v>
      </c>
      <c r="N1434">
        <v>154810.39000000001</v>
      </c>
      <c r="O1434">
        <v>52685.24</v>
      </c>
      <c r="P1434">
        <v>39.71</v>
      </c>
      <c r="Q1434" t="s">
        <v>77</v>
      </c>
      <c r="R1434">
        <v>4</v>
      </c>
      <c r="S1434" t="b">
        <v>0</v>
      </c>
      <c r="T1434" t="s">
        <v>38</v>
      </c>
      <c r="U1434">
        <v>5</v>
      </c>
    </row>
    <row r="1435" spans="1:21" x14ac:dyDescent="0.3">
      <c r="A1435" t="s">
        <v>3318</v>
      </c>
      <c r="B1435" s="1">
        <v>43976</v>
      </c>
      <c r="C1435" t="s">
        <v>3036</v>
      </c>
      <c r="D1435" t="s">
        <v>470</v>
      </c>
      <c r="E1435">
        <v>37</v>
      </c>
      <c r="F1435" t="s">
        <v>33</v>
      </c>
      <c r="G1435" t="s">
        <v>34</v>
      </c>
      <c r="H1435" t="s">
        <v>104</v>
      </c>
      <c r="I1435" t="s">
        <v>61</v>
      </c>
      <c r="J1435" t="s">
        <v>149</v>
      </c>
      <c r="K1435">
        <v>4</v>
      </c>
      <c r="L1435">
        <v>822.35</v>
      </c>
      <c r="M1435">
        <v>0.05</v>
      </c>
      <c r="N1435">
        <v>3604.16</v>
      </c>
      <c r="O1435">
        <v>1181.07</v>
      </c>
      <c r="P1435">
        <v>54.01</v>
      </c>
      <c r="Q1435" t="s">
        <v>56</v>
      </c>
      <c r="R1435">
        <v>4</v>
      </c>
      <c r="S1435" t="b">
        <v>1</v>
      </c>
      <c r="T1435" t="s">
        <v>29</v>
      </c>
      <c r="U1435">
        <v>9</v>
      </c>
    </row>
    <row r="1436" spans="1:21" x14ac:dyDescent="0.3">
      <c r="A1436" t="s">
        <v>3319</v>
      </c>
      <c r="B1436" s="1">
        <v>45069</v>
      </c>
      <c r="C1436" t="s">
        <v>3320</v>
      </c>
      <c r="D1436" t="s">
        <v>618</v>
      </c>
      <c r="E1436">
        <v>26</v>
      </c>
      <c r="F1436" t="s">
        <v>33</v>
      </c>
      <c r="G1436" t="s">
        <v>81</v>
      </c>
      <c r="H1436" t="s">
        <v>241</v>
      </c>
      <c r="I1436" t="s">
        <v>36</v>
      </c>
      <c r="J1436" t="s">
        <v>228</v>
      </c>
      <c r="K1436">
        <v>8</v>
      </c>
      <c r="L1436">
        <v>317.17</v>
      </c>
      <c r="M1436">
        <v>0.06</v>
      </c>
      <c r="N1436">
        <v>3774.97</v>
      </c>
      <c r="O1436">
        <v>2233.34</v>
      </c>
      <c r="P1436">
        <v>81.48</v>
      </c>
      <c r="Q1436" t="s">
        <v>77</v>
      </c>
      <c r="R1436">
        <v>3</v>
      </c>
      <c r="S1436" t="b">
        <v>0</v>
      </c>
      <c r="T1436" t="s">
        <v>57</v>
      </c>
      <c r="U1436">
        <v>5</v>
      </c>
    </row>
    <row r="1437" spans="1:21" x14ac:dyDescent="0.3">
      <c r="A1437" t="s">
        <v>3321</v>
      </c>
      <c r="B1437" s="1">
        <v>44105</v>
      </c>
      <c r="C1437" t="s">
        <v>3322</v>
      </c>
      <c r="D1437" t="s">
        <v>244</v>
      </c>
      <c r="E1437">
        <v>39</v>
      </c>
      <c r="F1437" t="s">
        <v>23</v>
      </c>
      <c r="G1437" t="s">
        <v>24</v>
      </c>
      <c r="H1437" t="s">
        <v>54</v>
      </c>
      <c r="I1437" t="s">
        <v>61</v>
      </c>
      <c r="J1437" t="s">
        <v>62</v>
      </c>
      <c r="K1437">
        <v>8</v>
      </c>
      <c r="L1437">
        <v>479.33</v>
      </c>
      <c r="M1437">
        <v>0.17</v>
      </c>
      <c r="N1437">
        <v>2895.46</v>
      </c>
      <c r="O1437">
        <v>1623.81</v>
      </c>
      <c r="P1437">
        <v>57.89</v>
      </c>
      <c r="Q1437" t="s">
        <v>56</v>
      </c>
      <c r="R1437">
        <v>4</v>
      </c>
      <c r="S1437" t="b">
        <v>0</v>
      </c>
      <c r="T1437" t="s">
        <v>38</v>
      </c>
      <c r="U1437">
        <v>8</v>
      </c>
    </row>
    <row r="1438" spans="1:21" x14ac:dyDescent="0.3">
      <c r="A1438" t="s">
        <v>3323</v>
      </c>
      <c r="B1438" s="1">
        <v>44384</v>
      </c>
      <c r="C1438" t="s">
        <v>3324</v>
      </c>
      <c r="D1438" t="s">
        <v>179</v>
      </c>
      <c r="E1438">
        <v>16</v>
      </c>
      <c r="F1438" t="s">
        <v>67</v>
      </c>
      <c r="G1438" t="s">
        <v>24</v>
      </c>
      <c r="H1438" t="s">
        <v>168</v>
      </c>
      <c r="I1438" t="s">
        <v>61</v>
      </c>
      <c r="J1438" t="s">
        <v>564</v>
      </c>
      <c r="K1438">
        <v>1</v>
      </c>
      <c r="L1438">
        <v>226.79</v>
      </c>
      <c r="M1438">
        <v>0.2</v>
      </c>
      <c r="N1438">
        <v>243.47</v>
      </c>
      <c r="O1438">
        <v>114.12</v>
      </c>
      <c r="P1438">
        <v>71.040000000000006</v>
      </c>
      <c r="Q1438" t="s">
        <v>28</v>
      </c>
      <c r="R1438">
        <v>4</v>
      </c>
      <c r="S1438" t="b">
        <v>0</v>
      </c>
      <c r="T1438" t="s">
        <v>38</v>
      </c>
      <c r="U1438">
        <v>3</v>
      </c>
    </row>
    <row r="1439" spans="1:21" x14ac:dyDescent="0.3">
      <c r="A1439" t="s">
        <v>3325</v>
      </c>
      <c r="B1439" s="1">
        <v>44164</v>
      </c>
      <c r="C1439" t="s">
        <v>3326</v>
      </c>
      <c r="D1439" t="s">
        <v>1352</v>
      </c>
      <c r="E1439">
        <v>19</v>
      </c>
      <c r="F1439" t="s">
        <v>33</v>
      </c>
      <c r="G1439" t="s">
        <v>24</v>
      </c>
      <c r="H1439" t="s">
        <v>25</v>
      </c>
      <c r="I1439" t="s">
        <v>75</v>
      </c>
      <c r="J1439" t="s">
        <v>204</v>
      </c>
      <c r="K1439">
        <v>10</v>
      </c>
      <c r="L1439">
        <v>1410.27</v>
      </c>
      <c r="M1439">
        <v>0.1</v>
      </c>
      <c r="N1439">
        <v>8950.43</v>
      </c>
      <c r="O1439">
        <v>2283.3000000000002</v>
      </c>
      <c r="P1439">
        <v>52.24</v>
      </c>
      <c r="Q1439" t="s">
        <v>63</v>
      </c>
      <c r="R1439">
        <v>5</v>
      </c>
      <c r="S1439" t="b">
        <v>0</v>
      </c>
      <c r="T1439" t="s">
        <v>83</v>
      </c>
      <c r="U1439">
        <v>5</v>
      </c>
    </row>
    <row r="1440" spans="1:21" x14ac:dyDescent="0.3">
      <c r="A1440" t="s">
        <v>3327</v>
      </c>
      <c r="B1440" s="1">
        <v>44426</v>
      </c>
      <c r="C1440" t="s">
        <v>3328</v>
      </c>
      <c r="D1440" t="s">
        <v>1135</v>
      </c>
      <c r="E1440">
        <v>43</v>
      </c>
      <c r="F1440" t="s">
        <v>23</v>
      </c>
      <c r="G1440" t="s">
        <v>109</v>
      </c>
      <c r="H1440" t="s">
        <v>139</v>
      </c>
      <c r="I1440" t="s">
        <v>144</v>
      </c>
      <c r="J1440" t="s">
        <v>273</v>
      </c>
      <c r="K1440">
        <v>2</v>
      </c>
      <c r="L1440">
        <v>10207.68</v>
      </c>
      <c r="M1440">
        <v>0.39</v>
      </c>
      <c r="N1440">
        <v>15448.23</v>
      </c>
      <c r="O1440">
        <v>3254.54</v>
      </c>
      <c r="P1440">
        <v>51.21</v>
      </c>
      <c r="Q1440" t="s">
        <v>56</v>
      </c>
      <c r="R1440">
        <v>1</v>
      </c>
      <c r="S1440" t="b">
        <v>0</v>
      </c>
      <c r="T1440" t="s">
        <v>57</v>
      </c>
      <c r="U1440">
        <v>4</v>
      </c>
    </row>
    <row r="1441" spans="1:21" x14ac:dyDescent="0.3">
      <c r="A1441" t="s">
        <v>3329</v>
      </c>
      <c r="B1441" s="1">
        <v>45157</v>
      </c>
      <c r="C1441" t="s">
        <v>3330</v>
      </c>
      <c r="D1441" t="s">
        <v>1383</v>
      </c>
      <c r="E1441">
        <v>35</v>
      </c>
      <c r="F1441" t="s">
        <v>23</v>
      </c>
      <c r="G1441" t="s">
        <v>81</v>
      </c>
      <c r="H1441" t="s">
        <v>290</v>
      </c>
      <c r="I1441" t="s">
        <v>125</v>
      </c>
      <c r="J1441" t="s">
        <v>169</v>
      </c>
      <c r="K1441">
        <v>8</v>
      </c>
      <c r="L1441">
        <v>20964.05</v>
      </c>
      <c r="M1441">
        <v>0.28999999999999998</v>
      </c>
      <c r="N1441">
        <v>174884.92</v>
      </c>
      <c r="O1441">
        <v>24207.47</v>
      </c>
      <c r="P1441">
        <v>77.540000000000006</v>
      </c>
      <c r="Q1441" t="s">
        <v>77</v>
      </c>
      <c r="R1441">
        <v>2</v>
      </c>
      <c r="S1441" t="b">
        <v>0</v>
      </c>
      <c r="T1441" t="s">
        <v>38</v>
      </c>
      <c r="U1441">
        <v>5</v>
      </c>
    </row>
    <row r="1442" spans="1:21" x14ac:dyDescent="0.3">
      <c r="A1442" t="s">
        <v>3331</v>
      </c>
      <c r="B1442" s="1">
        <v>43888</v>
      </c>
      <c r="C1442" t="s">
        <v>3332</v>
      </c>
      <c r="D1442" t="s">
        <v>1084</v>
      </c>
      <c r="E1442">
        <v>25</v>
      </c>
      <c r="F1442" t="s">
        <v>23</v>
      </c>
      <c r="G1442" t="s">
        <v>81</v>
      </c>
      <c r="H1442" t="s">
        <v>290</v>
      </c>
      <c r="I1442" t="s">
        <v>36</v>
      </c>
      <c r="J1442" t="s">
        <v>665</v>
      </c>
      <c r="K1442">
        <v>1</v>
      </c>
      <c r="L1442">
        <v>859</v>
      </c>
      <c r="N1442">
        <v>788.32</v>
      </c>
      <c r="O1442">
        <v>385.42</v>
      </c>
      <c r="P1442">
        <v>82.74</v>
      </c>
      <c r="Q1442" t="s">
        <v>77</v>
      </c>
      <c r="R1442">
        <v>3</v>
      </c>
      <c r="S1442" t="b">
        <v>0</v>
      </c>
      <c r="T1442" t="s">
        <v>38</v>
      </c>
      <c r="U1442">
        <v>4</v>
      </c>
    </row>
    <row r="1443" spans="1:21" x14ac:dyDescent="0.3">
      <c r="A1443" t="s">
        <v>3333</v>
      </c>
      <c r="B1443" s="1">
        <v>44612</v>
      </c>
      <c r="C1443" t="s">
        <v>3334</v>
      </c>
      <c r="D1443" t="s">
        <v>118</v>
      </c>
      <c r="E1443">
        <v>35</v>
      </c>
      <c r="F1443" t="s">
        <v>8840</v>
      </c>
      <c r="G1443" t="s">
        <v>73</v>
      </c>
      <c r="H1443" t="s">
        <v>134</v>
      </c>
      <c r="I1443" t="s">
        <v>61</v>
      </c>
      <c r="J1443" t="s">
        <v>263</v>
      </c>
      <c r="K1443">
        <v>3</v>
      </c>
      <c r="L1443">
        <v>477.72</v>
      </c>
      <c r="M1443">
        <v>0.39</v>
      </c>
      <c r="N1443">
        <v>901.37</v>
      </c>
      <c r="O1443">
        <v>311.79000000000002</v>
      </c>
      <c r="P1443">
        <v>41.76</v>
      </c>
      <c r="Q1443" t="s">
        <v>50</v>
      </c>
      <c r="R1443">
        <v>1</v>
      </c>
      <c r="S1443" t="b">
        <v>1</v>
      </c>
      <c r="T1443" t="s">
        <v>29</v>
      </c>
      <c r="U1443">
        <v>2</v>
      </c>
    </row>
    <row r="1444" spans="1:21" x14ac:dyDescent="0.3">
      <c r="A1444" t="s">
        <v>3335</v>
      </c>
      <c r="B1444" s="1">
        <v>45565</v>
      </c>
      <c r="C1444" t="s">
        <v>3336</v>
      </c>
      <c r="D1444" t="s">
        <v>585</v>
      </c>
      <c r="E1444">
        <v>21</v>
      </c>
      <c r="F1444" t="s">
        <v>33</v>
      </c>
      <c r="G1444" t="s">
        <v>73</v>
      </c>
      <c r="H1444" t="s">
        <v>99</v>
      </c>
      <c r="I1444" t="s">
        <v>144</v>
      </c>
      <c r="J1444" t="s">
        <v>159</v>
      </c>
      <c r="K1444">
        <v>7</v>
      </c>
      <c r="L1444">
        <v>1420.89</v>
      </c>
      <c r="M1444">
        <v>0.01</v>
      </c>
      <c r="N1444">
        <v>14785.98</v>
      </c>
      <c r="O1444">
        <v>3969.68</v>
      </c>
      <c r="P1444">
        <v>38.840000000000003</v>
      </c>
      <c r="Q1444" t="s">
        <v>28</v>
      </c>
      <c r="R1444">
        <v>2</v>
      </c>
      <c r="S1444" t="b">
        <v>0</v>
      </c>
      <c r="T1444" t="s">
        <v>38</v>
      </c>
      <c r="U1444">
        <v>7</v>
      </c>
    </row>
    <row r="1445" spans="1:21" x14ac:dyDescent="0.3">
      <c r="A1445" t="s">
        <v>3337</v>
      </c>
      <c r="B1445" s="1">
        <v>45599</v>
      </c>
      <c r="C1445" t="s">
        <v>3338</v>
      </c>
      <c r="D1445" t="s">
        <v>871</v>
      </c>
      <c r="E1445">
        <v>40</v>
      </c>
      <c r="F1445" t="s">
        <v>33</v>
      </c>
      <c r="G1445" t="s">
        <v>109</v>
      </c>
      <c r="H1445" t="s">
        <v>327</v>
      </c>
      <c r="I1445" t="s">
        <v>43</v>
      </c>
      <c r="J1445" t="s">
        <v>218</v>
      </c>
      <c r="K1445">
        <v>4</v>
      </c>
      <c r="L1445">
        <v>25047.24</v>
      </c>
      <c r="M1445">
        <v>0.06</v>
      </c>
      <c r="N1445">
        <v>86856.88</v>
      </c>
      <c r="O1445">
        <v>33882.26</v>
      </c>
      <c r="P1445">
        <v>83.32</v>
      </c>
      <c r="Q1445" t="s">
        <v>50</v>
      </c>
      <c r="R1445">
        <v>5</v>
      </c>
      <c r="S1445" t="b">
        <v>0</v>
      </c>
      <c r="T1445" t="s">
        <v>38</v>
      </c>
      <c r="U1445">
        <v>4</v>
      </c>
    </row>
    <row r="1446" spans="1:21" x14ac:dyDescent="0.3">
      <c r="A1446" t="s">
        <v>3339</v>
      </c>
      <c r="B1446" s="1">
        <v>44424</v>
      </c>
      <c r="C1446" t="s">
        <v>3340</v>
      </c>
      <c r="D1446" t="s">
        <v>563</v>
      </c>
      <c r="E1446">
        <v>42</v>
      </c>
      <c r="F1446" t="s">
        <v>23</v>
      </c>
      <c r="G1446" t="s">
        <v>24</v>
      </c>
      <c r="H1446" t="s">
        <v>54</v>
      </c>
      <c r="I1446" t="s">
        <v>125</v>
      </c>
      <c r="J1446" t="s">
        <v>140</v>
      </c>
      <c r="K1446">
        <v>5</v>
      </c>
      <c r="L1446">
        <v>25084.959999999999</v>
      </c>
      <c r="M1446">
        <v>0.05</v>
      </c>
      <c r="N1446">
        <v>172376.29</v>
      </c>
      <c r="O1446">
        <v>18968.099999999999</v>
      </c>
      <c r="P1446">
        <v>74.02</v>
      </c>
      <c r="Q1446" t="s">
        <v>50</v>
      </c>
      <c r="R1446">
        <v>1</v>
      </c>
      <c r="S1446" t="b">
        <v>0</v>
      </c>
      <c r="T1446" t="s">
        <v>38</v>
      </c>
      <c r="U1446">
        <v>8</v>
      </c>
    </row>
    <row r="1447" spans="1:21" x14ac:dyDescent="0.3">
      <c r="A1447" t="s">
        <v>3341</v>
      </c>
      <c r="B1447" s="1">
        <v>44271</v>
      </c>
      <c r="C1447" t="s">
        <v>3342</v>
      </c>
      <c r="D1447" t="s">
        <v>3244</v>
      </c>
      <c r="E1447">
        <v>38</v>
      </c>
      <c r="F1447" t="s">
        <v>8849</v>
      </c>
      <c r="G1447" t="s">
        <v>73</v>
      </c>
      <c r="H1447" t="s">
        <v>99</v>
      </c>
      <c r="I1447" t="s">
        <v>75</v>
      </c>
      <c r="J1447" t="s">
        <v>130</v>
      </c>
      <c r="K1447">
        <v>5</v>
      </c>
      <c r="L1447">
        <v>888.01</v>
      </c>
      <c r="M1447">
        <v>0.25</v>
      </c>
      <c r="N1447">
        <v>3544.92</v>
      </c>
      <c r="O1447">
        <v>906.65</v>
      </c>
      <c r="P1447">
        <v>30.07</v>
      </c>
      <c r="Q1447" t="s">
        <v>69</v>
      </c>
      <c r="R1447">
        <v>1</v>
      </c>
      <c r="S1447" t="b">
        <v>0</v>
      </c>
      <c r="T1447" t="s">
        <v>57</v>
      </c>
      <c r="U1447">
        <v>4</v>
      </c>
    </row>
    <row r="1448" spans="1:21" x14ac:dyDescent="0.3">
      <c r="A1448" t="s">
        <v>3343</v>
      </c>
      <c r="B1448" s="1">
        <v>44488</v>
      </c>
      <c r="C1448" t="s">
        <v>3344</v>
      </c>
      <c r="D1448" t="s">
        <v>47</v>
      </c>
      <c r="E1448">
        <v>20</v>
      </c>
      <c r="F1448" t="s">
        <v>33</v>
      </c>
      <c r="G1448" t="s">
        <v>34</v>
      </c>
      <c r="H1448" t="s">
        <v>42</v>
      </c>
      <c r="I1448" t="s">
        <v>36</v>
      </c>
      <c r="J1448" t="s">
        <v>665</v>
      </c>
      <c r="K1448">
        <v>3</v>
      </c>
      <c r="L1448">
        <v>805.93</v>
      </c>
      <c r="M1448">
        <v>0.05</v>
      </c>
      <c r="N1448">
        <v>2114.44</v>
      </c>
      <c r="O1448">
        <v>1247.55</v>
      </c>
      <c r="P1448">
        <v>55.34</v>
      </c>
      <c r="Q1448" t="s">
        <v>77</v>
      </c>
      <c r="R1448">
        <v>3</v>
      </c>
      <c r="S1448" t="b">
        <v>0</v>
      </c>
      <c r="T1448" t="s">
        <v>38</v>
      </c>
      <c r="U1448">
        <v>5</v>
      </c>
    </row>
    <row r="1449" spans="1:21" x14ac:dyDescent="0.3">
      <c r="A1449" t="s">
        <v>3345</v>
      </c>
      <c r="B1449" s="1">
        <v>45143</v>
      </c>
      <c r="C1449" t="s">
        <v>3346</v>
      </c>
      <c r="D1449" t="s">
        <v>217</v>
      </c>
      <c r="E1449">
        <v>25</v>
      </c>
      <c r="F1449" t="s">
        <v>67</v>
      </c>
      <c r="G1449" t="s">
        <v>34</v>
      </c>
      <c r="H1449" t="s">
        <v>48</v>
      </c>
      <c r="I1449" t="s">
        <v>36</v>
      </c>
      <c r="J1449" t="s">
        <v>37</v>
      </c>
      <c r="K1449">
        <v>1</v>
      </c>
      <c r="L1449">
        <v>1196.94</v>
      </c>
      <c r="M1449">
        <v>0.09</v>
      </c>
      <c r="N1449">
        <v>1644.73</v>
      </c>
      <c r="O1449">
        <v>754.93</v>
      </c>
      <c r="P1449">
        <v>47.47</v>
      </c>
      <c r="Q1449" t="s">
        <v>63</v>
      </c>
      <c r="R1449">
        <v>3</v>
      </c>
      <c r="S1449" t="b">
        <v>0</v>
      </c>
      <c r="T1449" t="s">
        <v>38</v>
      </c>
      <c r="U1449">
        <v>1</v>
      </c>
    </row>
    <row r="1450" spans="1:21" x14ac:dyDescent="0.3">
      <c r="A1450" t="s">
        <v>3347</v>
      </c>
      <c r="B1450" s="1">
        <v>44424</v>
      </c>
      <c r="C1450" t="s">
        <v>3348</v>
      </c>
      <c r="D1450" t="s">
        <v>1323</v>
      </c>
      <c r="E1450">
        <v>11</v>
      </c>
      <c r="F1450" t="s">
        <v>23</v>
      </c>
      <c r="G1450" t="s">
        <v>24</v>
      </c>
      <c r="H1450" t="s">
        <v>25</v>
      </c>
      <c r="I1450" t="s">
        <v>61</v>
      </c>
      <c r="J1450" t="s">
        <v>149</v>
      </c>
      <c r="K1450">
        <v>7</v>
      </c>
      <c r="L1450">
        <v>1004.42</v>
      </c>
      <c r="M1450">
        <v>0.04</v>
      </c>
      <c r="N1450">
        <v>8377.27</v>
      </c>
      <c r="O1450">
        <v>5250.13</v>
      </c>
      <c r="P1450">
        <v>59.41</v>
      </c>
      <c r="Q1450" t="s">
        <v>69</v>
      </c>
      <c r="R1450">
        <v>3</v>
      </c>
      <c r="S1450" t="b">
        <v>0</v>
      </c>
      <c r="T1450" t="s">
        <v>38</v>
      </c>
      <c r="U1450">
        <v>1</v>
      </c>
    </row>
    <row r="1451" spans="1:21" x14ac:dyDescent="0.3">
      <c r="A1451" t="s">
        <v>3349</v>
      </c>
      <c r="B1451" s="1">
        <v>43932</v>
      </c>
      <c r="C1451" t="s">
        <v>3350</v>
      </c>
      <c r="D1451" t="s">
        <v>197</v>
      </c>
      <c r="E1451">
        <v>39</v>
      </c>
      <c r="F1451" t="s">
        <v>67</v>
      </c>
      <c r="G1451" t="s">
        <v>81</v>
      </c>
      <c r="H1451" t="s">
        <v>290</v>
      </c>
      <c r="I1451" t="s">
        <v>125</v>
      </c>
      <c r="J1451" t="s">
        <v>305</v>
      </c>
      <c r="K1451">
        <v>5</v>
      </c>
      <c r="L1451">
        <v>71617.52</v>
      </c>
      <c r="M1451">
        <v>0.36</v>
      </c>
      <c r="N1451">
        <v>255897.86</v>
      </c>
      <c r="O1451">
        <v>28898.92</v>
      </c>
      <c r="P1451">
        <v>75.489999999999995</v>
      </c>
      <c r="Q1451" t="s">
        <v>50</v>
      </c>
      <c r="R1451">
        <v>4</v>
      </c>
      <c r="S1451" t="b">
        <v>1</v>
      </c>
      <c r="T1451" t="s">
        <v>29</v>
      </c>
      <c r="U1451">
        <v>2</v>
      </c>
    </row>
    <row r="1452" spans="1:21" x14ac:dyDescent="0.3">
      <c r="A1452" t="s">
        <v>3351</v>
      </c>
      <c r="B1452" s="1">
        <v>44418</v>
      </c>
      <c r="C1452" t="s">
        <v>3352</v>
      </c>
      <c r="D1452" t="s">
        <v>797</v>
      </c>
      <c r="E1452">
        <v>32</v>
      </c>
      <c r="F1452" t="s">
        <v>33</v>
      </c>
      <c r="G1452" t="s">
        <v>73</v>
      </c>
      <c r="H1452" t="s">
        <v>74</v>
      </c>
      <c r="I1452" t="s">
        <v>43</v>
      </c>
      <c r="J1452" t="s">
        <v>49</v>
      </c>
      <c r="K1452">
        <v>1</v>
      </c>
      <c r="L1452">
        <v>9518.8799999999992</v>
      </c>
      <c r="M1452">
        <v>0.28000000000000003</v>
      </c>
      <c r="N1452">
        <v>8848.99</v>
      </c>
      <c r="O1452">
        <v>3106.65</v>
      </c>
      <c r="P1452">
        <v>60.55</v>
      </c>
      <c r="Q1452" t="s">
        <v>77</v>
      </c>
      <c r="R1452">
        <v>5</v>
      </c>
      <c r="S1452" t="b">
        <v>0</v>
      </c>
      <c r="T1452" t="s">
        <v>135</v>
      </c>
      <c r="U1452">
        <v>6</v>
      </c>
    </row>
    <row r="1453" spans="1:21" x14ac:dyDescent="0.3">
      <c r="A1453" t="s">
        <v>3353</v>
      </c>
      <c r="B1453" s="1">
        <v>44613</v>
      </c>
      <c r="C1453" t="s">
        <v>3354</v>
      </c>
      <c r="D1453" t="s">
        <v>1026</v>
      </c>
      <c r="E1453">
        <v>37</v>
      </c>
      <c r="F1453" t="s">
        <v>23</v>
      </c>
      <c r="G1453" t="s">
        <v>24</v>
      </c>
      <c r="H1453" t="s">
        <v>54</v>
      </c>
      <c r="I1453" t="s">
        <v>144</v>
      </c>
      <c r="J1453" t="s">
        <v>214</v>
      </c>
      <c r="K1453">
        <v>6</v>
      </c>
      <c r="L1453">
        <v>4023.89</v>
      </c>
      <c r="M1453">
        <v>0.1</v>
      </c>
      <c r="N1453">
        <v>22623.39</v>
      </c>
      <c r="O1453">
        <v>2450.1799999999998</v>
      </c>
      <c r="P1453">
        <v>43.87</v>
      </c>
      <c r="Q1453" t="s">
        <v>69</v>
      </c>
      <c r="R1453">
        <v>4</v>
      </c>
      <c r="S1453" t="b">
        <v>0</v>
      </c>
      <c r="T1453" t="s">
        <v>83</v>
      </c>
      <c r="U1453">
        <v>2</v>
      </c>
    </row>
    <row r="1454" spans="1:21" x14ac:dyDescent="0.3">
      <c r="A1454" t="s">
        <v>3355</v>
      </c>
      <c r="B1454" s="1">
        <v>45026</v>
      </c>
      <c r="C1454" t="s">
        <v>3356</v>
      </c>
      <c r="D1454" t="s">
        <v>1630</v>
      </c>
      <c r="E1454">
        <v>21</v>
      </c>
      <c r="F1454" t="s">
        <v>23</v>
      </c>
      <c r="G1454" t="s">
        <v>34</v>
      </c>
      <c r="H1454" t="s">
        <v>35</v>
      </c>
      <c r="I1454" t="s">
        <v>144</v>
      </c>
      <c r="J1454" t="s">
        <v>214</v>
      </c>
      <c r="K1454">
        <v>10</v>
      </c>
      <c r="L1454">
        <v>12942.94</v>
      </c>
      <c r="M1454">
        <v>0.17</v>
      </c>
      <c r="N1454">
        <v>168816.96</v>
      </c>
      <c r="O1454">
        <v>44825.88</v>
      </c>
      <c r="P1454">
        <v>57.55</v>
      </c>
      <c r="Q1454" t="s">
        <v>63</v>
      </c>
      <c r="R1454">
        <v>3</v>
      </c>
      <c r="S1454" t="b">
        <v>0</v>
      </c>
      <c r="T1454" t="s">
        <v>135</v>
      </c>
      <c r="U1454">
        <v>6</v>
      </c>
    </row>
    <row r="1455" spans="1:21" x14ac:dyDescent="0.3">
      <c r="A1455" t="s">
        <v>3357</v>
      </c>
      <c r="B1455" s="1">
        <v>45246</v>
      </c>
      <c r="C1455" t="s">
        <v>3358</v>
      </c>
      <c r="D1455" t="s">
        <v>3023</v>
      </c>
      <c r="E1455">
        <v>44</v>
      </c>
      <c r="F1455" t="s">
        <v>33</v>
      </c>
      <c r="G1455" t="s">
        <v>81</v>
      </c>
      <c r="H1455" t="s">
        <v>82</v>
      </c>
      <c r="I1455" t="s">
        <v>144</v>
      </c>
      <c r="J1455" t="s">
        <v>176</v>
      </c>
      <c r="K1455">
        <v>9</v>
      </c>
      <c r="L1455">
        <v>6566.64</v>
      </c>
      <c r="M1455">
        <v>0.11</v>
      </c>
      <c r="N1455">
        <v>50681.89</v>
      </c>
      <c r="O1455">
        <v>12859.41</v>
      </c>
      <c r="P1455">
        <v>88.55</v>
      </c>
      <c r="Q1455" t="s">
        <v>28</v>
      </c>
      <c r="R1455">
        <v>3</v>
      </c>
      <c r="S1455" t="b">
        <v>0</v>
      </c>
      <c r="T1455" t="s">
        <v>38</v>
      </c>
      <c r="U1455">
        <v>2</v>
      </c>
    </row>
    <row r="1456" spans="1:21" x14ac:dyDescent="0.3">
      <c r="A1456" t="s">
        <v>3359</v>
      </c>
      <c r="B1456" s="1">
        <v>43859</v>
      </c>
      <c r="C1456" t="s">
        <v>3360</v>
      </c>
      <c r="D1456" t="s">
        <v>414</v>
      </c>
      <c r="E1456">
        <v>32</v>
      </c>
      <c r="F1456" t="s">
        <v>67</v>
      </c>
      <c r="G1456" t="s">
        <v>24</v>
      </c>
      <c r="H1456" t="s">
        <v>25</v>
      </c>
      <c r="I1456" t="s">
        <v>26</v>
      </c>
      <c r="J1456" t="s">
        <v>55</v>
      </c>
      <c r="K1456">
        <v>3</v>
      </c>
      <c r="L1456">
        <v>111.25</v>
      </c>
      <c r="M1456">
        <v>0.34</v>
      </c>
      <c r="N1456">
        <v>169.55</v>
      </c>
      <c r="O1456">
        <v>14.81</v>
      </c>
      <c r="P1456">
        <v>67.44</v>
      </c>
      <c r="Q1456" t="s">
        <v>56</v>
      </c>
      <c r="R1456">
        <v>4</v>
      </c>
      <c r="S1456" t="b">
        <v>1</v>
      </c>
      <c r="T1456" t="s">
        <v>29</v>
      </c>
      <c r="U1456">
        <v>2</v>
      </c>
    </row>
    <row r="1457" spans="1:21" x14ac:dyDescent="0.3">
      <c r="A1457" t="s">
        <v>3361</v>
      </c>
      <c r="B1457" s="1">
        <v>45444</v>
      </c>
      <c r="C1457" t="s">
        <v>3362</v>
      </c>
      <c r="D1457" t="s">
        <v>1259</v>
      </c>
      <c r="E1457">
        <v>19</v>
      </c>
      <c r="F1457" t="s">
        <v>33</v>
      </c>
      <c r="G1457" t="s">
        <v>73</v>
      </c>
      <c r="H1457" t="s">
        <v>190</v>
      </c>
      <c r="I1457" t="s">
        <v>75</v>
      </c>
      <c r="J1457" t="s">
        <v>111</v>
      </c>
      <c r="K1457">
        <v>4</v>
      </c>
      <c r="L1457">
        <v>2911.82</v>
      </c>
      <c r="M1457">
        <v>0.11</v>
      </c>
      <c r="N1457">
        <v>17929.64</v>
      </c>
      <c r="O1457">
        <v>6962.57</v>
      </c>
      <c r="P1457">
        <v>69.31</v>
      </c>
      <c r="Q1457" t="s">
        <v>56</v>
      </c>
      <c r="R1457">
        <v>4</v>
      </c>
      <c r="S1457" t="b">
        <v>1</v>
      </c>
      <c r="T1457" t="s">
        <v>29</v>
      </c>
      <c r="U1457">
        <v>7</v>
      </c>
    </row>
    <row r="1458" spans="1:21" x14ac:dyDescent="0.3">
      <c r="A1458" t="s">
        <v>3363</v>
      </c>
      <c r="B1458" s="1">
        <v>43933</v>
      </c>
      <c r="C1458" t="s">
        <v>3364</v>
      </c>
      <c r="D1458" t="s">
        <v>797</v>
      </c>
      <c r="E1458">
        <v>33</v>
      </c>
      <c r="F1458" t="s">
        <v>67</v>
      </c>
      <c r="G1458" t="s">
        <v>81</v>
      </c>
      <c r="H1458" t="s">
        <v>241</v>
      </c>
      <c r="I1458" t="s">
        <v>36</v>
      </c>
      <c r="J1458" t="s">
        <v>228</v>
      </c>
      <c r="K1458">
        <v>9</v>
      </c>
      <c r="L1458">
        <v>2037.1</v>
      </c>
      <c r="M1458">
        <v>0.35</v>
      </c>
      <c r="N1458">
        <v>12133.55</v>
      </c>
      <c r="O1458">
        <v>4748.4399999999996</v>
      </c>
      <c r="P1458">
        <v>81.709999999999994</v>
      </c>
      <c r="Q1458" t="s">
        <v>56</v>
      </c>
      <c r="R1458">
        <v>5</v>
      </c>
      <c r="S1458" t="b">
        <v>0</v>
      </c>
      <c r="T1458" t="s">
        <v>38</v>
      </c>
      <c r="U1458">
        <v>10</v>
      </c>
    </row>
    <row r="1459" spans="1:21" x14ac:dyDescent="0.3">
      <c r="A1459" t="s">
        <v>3365</v>
      </c>
      <c r="B1459" s="1">
        <v>44476</v>
      </c>
      <c r="C1459" t="s">
        <v>3366</v>
      </c>
      <c r="D1459" t="s">
        <v>1239</v>
      </c>
      <c r="E1459">
        <v>37</v>
      </c>
      <c r="F1459" t="s">
        <v>23</v>
      </c>
      <c r="G1459" t="s">
        <v>24</v>
      </c>
      <c r="H1459" t="s">
        <v>25</v>
      </c>
      <c r="I1459" t="s">
        <v>61</v>
      </c>
      <c r="J1459" t="s">
        <v>280</v>
      </c>
      <c r="K1459">
        <v>10</v>
      </c>
      <c r="L1459">
        <v>786.45</v>
      </c>
      <c r="M1459">
        <v>7.0000000000000007E-2</v>
      </c>
      <c r="N1459">
        <v>6041.95</v>
      </c>
      <c r="O1459">
        <v>2564.65</v>
      </c>
      <c r="P1459">
        <v>36.01</v>
      </c>
      <c r="Q1459" t="s">
        <v>77</v>
      </c>
      <c r="S1459" t="b">
        <v>0</v>
      </c>
      <c r="T1459" t="s">
        <v>38</v>
      </c>
      <c r="U1459">
        <v>1</v>
      </c>
    </row>
    <row r="1460" spans="1:21" x14ac:dyDescent="0.3">
      <c r="A1460" t="s">
        <v>3367</v>
      </c>
      <c r="B1460" s="1">
        <v>44622</v>
      </c>
      <c r="C1460" t="s">
        <v>3368</v>
      </c>
      <c r="D1460" t="s">
        <v>976</v>
      </c>
      <c r="E1460">
        <v>26</v>
      </c>
      <c r="F1460" t="s">
        <v>8849</v>
      </c>
      <c r="G1460" t="s">
        <v>24</v>
      </c>
      <c r="H1460" t="s">
        <v>68</v>
      </c>
      <c r="I1460" t="s">
        <v>43</v>
      </c>
      <c r="J1460" t="s">
        <v>44</v>
      </c>
      <c r="K1460">
        <v>4</v>
      </c>
      <c r="L1460">
        <v>9797.48</v>
      </c>
      <c r="M1460">
        <v>0.19</v>
      </c>
      <c r="N1460">
        <v>35253.800000000003</v>
      </c>
      <c r="O1460">
        <v>6234.5</v>
      </c>
      <c r="P1460">
        <v>54.57</v>
      </c>
      <c r="Q1460" t="s">
        <v>69</v>
      </c>
      <c r="R1460">
        <v>4</v>
      </c>
      <c r="S1460" t="b">
        <v>0</v>
      </c>
      <c r="T1460" t="s">
        <v>38</v>
      </c>
      <c r="U1460">
        <v>10</v>
      </c>
    </row>
    <row r="1461" spans="1:21" x14ac:dyDescent="0.3">
      <c r="A1461" t="s">
        <v>3369</v>
      </c>
      <c r="B1461" s="1">
        <v>43944</v>
      </c>
      <c r="C1461" t="s">
        <v>3370</v>
      </c>
      <c r="D1461" t="s">
        <v>966</v>
      </c>
      <c r="E1461">
        <v>53</v>
      </c>
      <c r="F1461" t="s">
        <v>23</v>
      </c>
      <c r="G1461" t="s">
        <v>34</v>
      </c>
      <c r="H1461" t="s">
        <v>35</v>
      </c>
      <c r="I1461" t="s">
        <v>26</v>
      </c>
      <c r="J1461" t="s">
        <v>55</v>
      </c>
      <c r="K1461">
        <v>10</v>
      </c>
      <c r="L1461">
        <v>396.88</v>
      </c>
      <c r="M1461">
        <v>0.2</v>
      </c>
      <c r="N1461">
        <v>3258.96</v>
      </c>
      <c r="O1461">
        <v>349.2</v>
      </c>
      <c r="P1461">
        <v>85.52</v>
      </c>
      <c r="Q1461" t="s">
        <v>50</v>
      </c>
      <c r="R1461">
        <v>4</v>
      </c>
      <c r="S1461" t="b">
        <v>0</v>
      </c>
      <c r="T1461" t="s">
        <v>38</v>
      </c>
      <c r="U1461">
        <v>8</v>
      </c>
    </row>
    <row r="1462" spans="1:21" x14ac:dyDescent="0.3">
      <c r="A1462" t="s">
        <v>3371</v>
      </c>
      <c r="B1462" s="1">
        <v>44866</v>
      </c>
      <c r="C1462" t="s">
        <v>3372</v>
      </c>
      <c r="D1462" t="s">
        <v>2473</v>
      </c>
      <c r="E1462">
        <v>32</v>
      </c>
      <c r="F1462" t="s">
        <v>23</v>
      </c>
      <c r="G1462" t="s">
        <v>34</v>
      </c>
      <c r="H1462" t="s">
        <v>104</v>
      </c>
      <c r="I1462" t="s">
        <v>26</v>
      </c>
      <c r="J1462" t="s">
        <v>27</v>
      </c>
      <c r="K1462">
        <v>3</v>
      </c>
      <c r="L1462">
        <v>391.44</v>
      </c>
      <c r="M1462">
        <v>0.02</v>
      </c>
      <c r="N1462">
        <v>842.74</v>
      </c>
      <c r="O1462">
        <v>75.650000000000006</v>
      </c>
      <c r="P1462">
        <v>67.459999999999994</v>
      </c>
      <c r="Q1462" t="s">
        <v>50</v>
      </c>
      <c r="R1462">
        <v>5</v>
      </c>
      <c r="S1462" t="b">
        <v>0</v>
      </c>
      <c r="T1462" t="s">
        <v>38</v>
      </c>
      <c r="U1462">
        <v>2</v>
      </c>
    </row>
    <row r="1463" spans="1:21" x14ac:dyDescent="0.3">
      <c r="A1463" t="s">
        <v>3373</v>
      </c>
      <c r="B1463" s="1">
        <v>45373</v>
      </c>
      <c r="C1463" t="s">
        <v>3374</v>
      </c>
      <c r="D1463" t="s">
        <v>381</v>
      </c>
      <c r="E1463">
        <v>43</v>
      </c>
      <c r="F1463" t="s">
        <v>33</v>
      </c>
      <c r="G1463" t="s">
        <v>24</v>
      </c>
      <c r="H1463" t="s">
        <v>25</v>
      </c>
      <c r="I1463" t="s">
        <v>61</v>
      </c>
      <c r="J1463" t="s">
        <v>62</v>
      </c>
      <c r="K1463">
        <v>3</v>
      </c>
      <c r="L1463">
        <v>520.52</v>
      </c>
      <c r="M1463">
        <v>0.27</v>
      </c>
      <c r="N1463">
        <v>1527.32</v>
      </c>
      <c r="O1463">
        <v>542.48</v>
      </c>
      <c r="P1463">
        <v>45.42</v>
      </c>
      <c r="Q1463" t="s">
        <v>77</v>
      </c>
      <c r="R1463">
        <v>1</v>
      </c>
      <c r="S1463" t="b">
        <v>0</v>
      </c>
      <c r="T1463" t="s">
        <v>8842</v>
      </c>
      <c r="U1463">
        <v>5</v>
      </c>
    </row>
    <row r="1464" spans="1:21" x14ac:dyDescent="0.3">
      <c r="A1464" t="s">
        <v>3375</v>
      </c>
      <c r="B1464" s="1">
        <v>44212</v>
      </c>
      <c r="C1464" t="s">
        <v>3376</v>
      </c>
      <c r="D1464" t="s">
        <v>924</v>
      </c>
      <c r="F1464" t="s">
        <v>23</v>
      </c>
      <c r="G1464" t="s">
        <v>109</v>
      </c>
      <c r="H1464" t="s">
        <v>110</v>
      </c>
      <c r="I1464" t="s">
        <v>75</v>
      </c>
      <c r="J1464" t="s">
        <v>120</v>
      </c>
      <c r="K1464">
        <v>8</v>
      </c>
      <c r="L1464">
        <v>2520.61</v>
      </c>
      <c r="N1464">
        <v>16226.61</v>
      </c>
      <c r="O1464">
        <v>4402.1499999999996</v>
      </c>
      <c r="P1464">
        <v>66.22</v>
      </c>
      <c r="Q1464" t="s">
        <v>69</v>
      </c>
      <c r="R1464">
        <v>2</v>
      </c>
      <c r="S1464" t="b">
        <v>1</v>
      </c>
      <c r="T1464" t="s">
        <v>29</v>
      </c>
      <c r="U1464">
        <v>5</v>
      </c>
    </row>
    <row r="1465" spans="1:21" x14ac:dyDescent="0.3">
      <c r="A1465" t="s">
        <v>3377</v>
      </c>
      <c r="B1465" s="1">
        <v>44810</v>
      </c>
      <c r="C1465" t="s">
        <v>3378</v>
      </c>
      <c r="D1465" t="s">
        <v>722</v>
      </c>
      <c r="E1465">
        <v>25</v>
      </c>
      <c r="F1465" t="s">
        <v>33</v>
      </c>
      <c r="G1465" t="s">
        <v>73</v>
      </c>
      <c r="H1465" t="s">
        <v>74</v>
      </c>
      <c r="I1465" t="s">
        <v>61</v>
      </c>
      <c r="J1465" t="s">
        <v>62</v>
      </c>
      <c r="K1465">
        <v>1</v>
      </c>
      <c r="L1465">
        <v>834.25</v>
      </c>
      <c r="M1465">
        <v>0.18</v>
      </c>
      <c r="N1465">
        <v>828.78</v>
      </c>
      <c r="O1465">
        <v>257.11</v>
      </c>
      <c r="P1465">
        <v>40.700000000000003</v>
      </c>
      <c r="Q1465" t="s">
        <v>50</v>
      </c>
      <c r="R1465">
        <v>1</v>
      </c>
      <c r="S1465" t="b">
        <v>0</v>
      </c>
      <c r="T1465" t="s">
        <v>83</v>
      </c>
      <c r="U1465">
        <v>2</v>
      </c>
    </row>
    <row r="1466" spans="1:21" x14ac:dyDescent="0.3">
      <c r="A1466" t="s">
        <v>3379</v>
      </c>
      <c r="B1466" s="1">
        <v>45646</v>
      </c>
      <c r="C1466" t="s">
        <v>3380</v>
      </c>
      <c r="D1466" t="s">
        <v>654</v>
      </c>
      <c r="E1466">
        <v>48</v>
      </c>
      <c r="F1466" t="s">
        <v>23</v>
      </c>
      <c r="G1466" t="s">
        <v>73</v>
      </c>
      <c r="H1466" t="s">
        <v>99</v>
      </c>
      <c r="I1466" t="s">
        <v>36</v>
      </c>
      <c r="J1466" t="s">
        <v>100</v>
      </c>
      <c r="K1466">
        <v>5</v>
      </c>
      <c r="L1466">
        <v>1283.6099999999999</v>
      </c>
      <c r="M1466">
        <v>0.36</v>
      </c>
      <c r="N1466">
        <v>3770.64</v>
      </c>
      <c r="O1466">
        <v>2025.41</v>
      </c>
      <c r="P1466">
        <v>50.14</v>
      </c>
      <c r="Q1466" t="s">
        <v>69</v>
      </c>
      <c r="R1466">
        <v>4</v>
      </c>
      <c r="S1466" t="b">
        <v>0</v>
      </c>
      <c r="T1466" t="s">
        <v>38</v>
      </c>
      <c r="U1466">
        <v>8</v>
      </c>
    </row>
    <row r="1467" spans="1:21" x14ac:dyDescent="0.3">
      <c r="A1467" t="s">
        <v>3381</v>
      </c>
      <c r="B1467" s="1">
        <v>44319</v>
      </c>
      <c r="C1467" t="s">
        <v>3382</v>
      </c>
      <c r="D1467" t="s">
        <v>1857</v>
      </c>
      <c r="E1467">
        <v>27</v>
      </c>
      <c r="F1467" t="s">
        <v>67</v>
      </c>
      <c r="G1467" t="s">
        <v>34</v>
      </c>
      <c r="H1467" t="s">
        <v>35</v>
      </c>
      <c r="I1467" t="s">
        <v>75</v>
      </c>
      <c r="J1467" t="s">
        <v>76</v>
      </c>
      <c r="K1467">
        <v>4</v>
      </c>
      <c r="L1467">
        <v>2657.71</v>
      </c>
      <c r="M1467">
        <v>0.06</v>
      </c>
      <c r="N1467">
        <v>13392.95</v>
      </c>
      <c r="O1467">
        <v>6034.89</v>
      </c>
      <c r="P1467">
        <v>21.27</v>
      </c>
      <c r="Q1467" t="s">
        <v>56</v>
      </c>
      <c r="R1467">
        <v>5</v>
      </c>
      <c r="S1467" t="b">
        <v>0</v>
      </c>
      <c r="T1467" t="s">
        <v>38</v>
      </c>
      <c r="U1467">
        <v>9</v>
      </c>
    </row>
    <row r="1468" spans="1:21" x14ac:dyDescent="0.3">
      <c r="A1468" t="s">
        <v>3383</v>
      </c>
      <c r="B1468" s="1">
        <v>43895</v>
      </c>
      <c r="C1468" t="s">
        <v>3384</v>
      </c>
      <c r="D1468" t="s">
        <v>455</v>
      </c>
      <c r="E1468">
        <v>29</v>
      </c>
      <c r="F1468" t="s">
        <v>8845</v>
      </c>
      <c r="G1468" t="s">
        <v>34</v>
      </c>
      <c r="H1468" t="s">
        <v>35</v>
      </c>
      <c r="I1468" t="s">
        <v>26</v>
      </c>
      <c r="J1468" t="s">
        <v>426</v>
      </c>
      <c r="K1468">
        <v>7</v>
      </c>
      <c r="L1468">
        <v>363.04</v>
      </c>
      <c r="M1468">
        <v>0.17</v>
      </c>
      <c r="N1468">
        <v>1919.38</v>
      </c>
      <c r="O1468">
        <v>104.66</v>
      </c>
      <c r="P1468">
        <v>54.23</v>
      </c>
      <c r="Q1468" t="s">
        <v>50</v>
      </c>
      <c r="R1468">
        <v>5</v>
      </c>
      <c r="S1468" t="b">
        <v>0</v>
      </c>
      <c r="T1468" t="s">
        <v>38</v>
      </c>
      <c r="U1468">
        <v>5</v>
      </c>
    </row>
    <row r="1469" spans="1:21" x14ac:dyDescent="0.3">
      <c r="A1469" t="s">
        <v>3385</v>
      </c>
      <c r="B1469" s="1">
        <v>45061</v>
      </c>
      <c r="C1469" t="s">
        <v>3386</v>
      </c>
      <c r="D1469" t="s">
        <v>1152</v>
      </c>
      <c r="E1469">
        <v>36</v>
      </c>
      <c r="F1469" t="s">
        <v>33</v>
      </c>
      <c r="G1469" t="s">
        <v>109</v>
      </c>
      <c r="H1469" t="s">
        <v>327</v>
      </c>
      <c r="I1469" t="s">
        <v>26</v>
      </c>
      <c r="J1469" t="s">
        <v>95</v>
      </c>
      <c r="K1469">
        <v>2</v>
      </c>
      <c r="L1469">
        <v>399.16</v>
      </c>
      <c r="M1469">
        <v>0.34</v>
      </c>
      <c r="N1469">
        <v>850.9</v>
      </c>
      <c r="O1469">
        <v>55.39</v>
      </c>
      <c r="P1469">
        <v>50.2</v>
      </c>
      <c r="Q1469" t="s">
        <v>77</v>
      </c>
      <c r="R1469">
        <v>5</v>
      </c>
      <c r="S1469" t="b">
        <v>0</v>
      </c>
      <c r="T1469" t="s">
        <v>135</v>
      </c>
      <c r="U1469">
        <v>1</v>
      </c>
    </row>
    <row r="1470" spans="1:21" x14ac:dyDescent="0.3">
      <c r="A1470" t="s">
        <v>3387</v>
      </c>
      <c r="B1470" s="1">
        <v>45535</v>
      </c>
      <c r="C1470" t="s">
        <v>3388</v>
      </c>
      <c r="D1470" t="s">
        <v>994</v>
      </c>
      <c r="E1470">
        <v>6</v>
      </c>
      <c r="F1470" t="s">
        <v>23</v>
      </c>
      <c r="G1470" t="s">
        <v>109</v>
      </c>
      <c r="H1470" t="s">
        <v>119</v>
      </c>
      <c r="I1470" t="s">
        <v>26</v>
      </c>
      <c r="J1470" t="s">
        <v>95</v>
      </c>
      <c r="K1470">
        <v>1</v>
      </c>
      <c r="L1470">
        <v>231.86</v>
      </c>
      <c r="M1470">
        <v>0.05</v>
      </c>
      <c r="N1470">
        <v>371.3</v>
      </c>
      <c r="O1470">
        <v>34.56</v>
      </c>
      <c r="P1470">
        <v>71.709999999999994</v>
      </c>
      <c r="Q1470" t="s">
        <v>63</v>
      </c>
      <c r="R1470">
        <v>2</v>
      </c>
      <c r="S1470" t="b">
        <v>0</v>
      </c>
      <c r="T1470" t="s">
        <v>135</v>
      </c>
      <c r="U1470">
        <v>7</v>
      </c>
    </row>
    <row r="1471" spans="1:21" x14ac:dyDescent="0.3">
      <c r="A1471" t="s">
        <v>3389</v>
      </c>
      <c r="B1471" s="1">
        <v>45546</v>
      </c>
      <c r="C1471" t="s">
        <v>3390</v>
      </c>
      <c r="D1471" t="s">
        <v>90</v>
      </c>
      <c r="E1471">
        <v>33</v>
      </c>
      <c r="F1471" t="s">
        <v>67</v>
      </c>
      <c r="G1471" t="s">
        <v>109</v>
      </c>
      <c r="H1471" t="s">
        <v>119</v>
      </c>
      <c r="I1471" t="s">
        <v>36</v>
      </c>
      <c r="J1471" t="s">
        <v>37</v>
      </c>
      <c r="L1471">
        <v>1914.01</v>
      </c>
      <c r="M1471">
        <v>0.13</v>
      </c>
      <c r="N1471">
        <v>2301.14</v>
      </c>
      <c r="O1471">
        <v>974.62</v>
      </c>
      <c r="P1471">
        <v>78.05</v>
      </c>
      <c r="Q1471" t="s">
        <v>77</v>
      </c>
      <c r="R1471">
        <v>1</v>
      </c>
      <c r="S1471" t="b">
        <v>1</v>
      </c>
      <c r="T1471" t="s">
        <v>29</v>
      </c>
      <c r="U1471">
        <v>2</v>
      </c>
    </row>
    <row r="1472" spans="1:21" x14ac:dyDescent="0.3">
      <c r="A1472" t="s">
        <v>3391</v>
      </c>
      <c r="B1472" s="1">
        <v>44891</v>
      </c>
      <c r="C1472" t="s">
        <v>3392</v>
      </c>
      <c r="D1472" t="s">
        <v>3393</v>
      </c>
      <c r="E1472">
        <v>62</v>
      </c>
      <c r="F1472" t="s">
        <v>67</v>
      </c>
      <c r="G1472" t="s">
        <v>81</v>
      </c>
      <c r="H1472" t="s">
        <v>124</v>
      </c>
      <c r="I1472" t="s">
        <v>75</v>
      </c>
      <c r="J1472" t="s">
        <v>87</v>
      </c>
      <c r="K1472">
        <v>6</v>
      </c>
      <c r="L1472">
        <v>2854.71</v>
      </c>
      <c r="M1472">
        <v>0.08</v>
      </c>
      <c r="N1472">
        <v>14003.32</v>
      </c>
      <c r="O1472">
        <v>2778.35</v>
      </c>
      <c r="P1472">
        <v>104.98</v>
      </c>
      <c r="Q1472" t="s">
        <v>69</v>
      </c>
      <c r="R1472">
        <v>3</v>
      </c>
      <c r="S1472" t="b">
        <v>0</v>
      </c>
      <c r="T1472" t="s">
        <v>38</v>
      </c>
      <c r="U1472">
        <v>7</v>
      </c>
    </row>
    <row r="1473" spans="1:21" x14ac:dyDescent="0.3">
      <c r="A1473" t="s">
        <v>3394</v>
      </c>
      <c r="B1473" s="1">
        <v>44606</v>
      </c>
      <c r="C1473" t="s">
        <v>3395</v>
      </c>
      <c r="D1473" t="s">
        <v>936</v>
      </c>
      <c r="F1473" t="s">
        <v>23</v>
      </c>
      <c r="G1473" t="s">
        <v>73</v>
      </c>
      <c r="H1473" t="s">
        <v>99</v>
      </c>
      <c r="I1473" t="s">
        <v>61</v>
      </c>
      <c r="J1473" t="s">
        <v>564</v>
      </c>
      <c r="K1473">
        <v>2</v>
      </c>
      <c r="L1473">
        <v>297.05</v>
      </c>
      <c r="M1473">
        <v>0.19</v>
      </c>
      <c r="N1473">
        <v>431.92</v>
      </c>
      <c r="O1473">
        <v>187.79</v>
      </c>
      <c r="P1473">
        <v>46.2</v>
      </c>
      <c r="Q1473" t="s">
        <v>28</v>
      </c>
      <c r="R1473">
        <v>3</v>
      </c>
      <c r="S1473" t="b">
        <v>0</v>
      </c>
      <c r="T1473" t="s">
        <v>38</v>
      </c>
      <c r="U1473">
        <v>9</v>
      </c>
    </row>
    <row r="1474" spans="1:21" x14ac:dyDescent="0.3">
      <c r="A1474" t="s">
        <v>3396</v>
      </c>
      <c r="B1474" s="1">
        <v>45470</v>
      </c>
      <c r="C1474" t="s">
        <v>3397</v>
      </c>
      <c r="D1474" t="s">
        <v>1428</v>
      </c>
      <c r="E1474">
        <v>30</v>
      </c>
      <c r="F1474" t="s">
        <v>23</v>
      </c>
      <c r="G1474" t="s">
        <v>81</v>
      </c>
      <c r="H1474" t="s">
        <v>241</v>
      </c>
      <c r="I1474" t="s">
        <v>75</v>
      </c>
      <c r="J1474" t="s">
        <v>204</v>
      </c>
      <c r="K1474">
        <v>-1</v>
      </c>
      <c r="L1474">
        <v>3154.09</v>
      </c>
      <c r="M1474">
        <v>0.01</v>
      </c>
      <c r="N1474">
        <v>4594.66</v>
      </c>
      <c r="O1474">
        <v>1520</v>
      </c>
      <c r="P1474">
        <v>69.59</v>
      </c>
      <c r="Q1474" t="s">
        <v>77</v>
      </c>
      <c r="R1474">
        <v>3</v>
      </c>
      <c r="S1474" t="b">
        <v>0</v>
      </c>
      <c r="T1474" t="s">
        <v>38</v>
      </c>
      <c r="U1474">
        <v>9</v>
      </c>
    </row>
    <row r="1475" spans="1:21" x14ac:dyDescent="0.3">
      <c r="A1475" t="s">
        <v>3398</v>
      </c>
      <c r="B1475" s="1">
        <v>45231</v>
      </c>
      <c r="C1475" t="s">
        <v>3399</v>
      </c>
      <c r="D1475" t="s">
        <v>1619</v>
      </c>
      <c r="E1475">
        <v>38</v>
      </c>
      <c r="F1475" t="s">
        <v>67</v>
      </c>
      <c r="G1475" t="s">
        <v>24</v>
      </c>
      <c r="H1475" t="s">
        <v>25</v>
      </c>
      <c r="I1475" t="s">
        <v>43</v>
      </c>
      <c r="J1475" t="s">
        <v>49</v>
      </c>
      <c r="K1475">
        <v>1</v>
      </c>
      <c r="L1475">
        <v>25780.61</v>
      </c>
      <c r="N1475">
        <v>22272.46</v>
      </c>
      <c r="O1475">
        <v>8421.08</v>
      </c>
      <c r="P1475">
        <v>59.29</v>
      </c>
      <c r="Q1475" t="s">
        <v>56</v>
      </c>
      <c r="R1475">
        <v>4</v>
      </c>
      <c r="S1475" t="b">
        <v>0</v>
      </c>
      <c r="T1475" t="s">
        <v>38</v>
      </c>
      <c r="U1475">
        <v>3</v>
      </c>
    </row>
    <row r="1476" spans="1:21" x14ac:dyDescent="0.3">
      <c r="A1476" t="s">
        <v>3400</v>
      </c>
      <c r="B1476" s="1">
        <v>43895</v>
      </c>
      <c r="C1476" t="s">
        <v>3401</v>
      </c>
      <c r="D1476" t="s">
        <v>1278</v>
      </c>
      <c r="E1476">
        <v>42</v>
      </c>
      <c r="F1476" t="s">
        <v>33</v>
      </c>
      <c r="G1476" t="s">
        <v>109</v>
      </c>
      <c r="H1476" t="s">
        <v>119</v>
      </c>
      <c r="I1476" t="s">
        <v>36</v>
      </c>
      <c r="J1476" t="s">
        <v>37</v>
      </c>
      <c r="K1476">
        <v>6</v>
      </c>
      <c r="L1476">
        <v>1391.35</v>
      </c>
      <c r="M1476">
        <v>0.11</v>
      </c>
      <c r="N1476">
        <v>7920.74</v>
      </c>
      <c r="O1476">
        <v>3630.28</v>
      </c>
      <c r="P1476">
        <v>103.09</v>
      </c>
      <c r="Q1476" t="s">
        <v>69</v>
      </c>
      <c r="R1476">
        <v>5</v>
      </c>
      <c r="S1476" t="b">
        <v>1</v>
      </c>
      <c r="T1476" t="s">
        <v>29</v>
      </c>
      <c r="U1476">
        <v>1</v>
      </c>
    </row>
    <row r="1477" spans="1:21" x14ac:dyDescent="0.3">
      <c r="A1477" t="s">
        <v>3402</v>
      </c>
      <c r="B1477" s="1">
        <v>45317</v>
      </c>
      <c r="C1477" t="s">
        <v>3403</v>
      </c>
      <c r="D1477" t="s">
        <v>1533</v>
      </c>
      <c r="E1477">
        <v>36</v>
      </c>
      <c r="F1477" t="s">
        <v>67</v>
      </c>
      <c r="G1477" t="s">
        <v>34</v>
      </c>
      <c r="H1477" t="s">
        <v>48</v>
      </c>
      <c r="I1477" t="s">
        <v>36</v>
      </c>
      <c r="J1477" t="s">
        <v>37</v>
      </c>
      <c r="K1477">
        <v>10</v>
      </c>
      <c r="L1477">
        <v>1843.94</v>
      </c>
      <c r="M1477">
        <v>0.31</v>
      </c>
      <c r="N1477">
        <v>13547.2</v>
      </c>
      <c r="O1477">
        <v>6188.12</v>
      </c>
      <c r="P1477">
        <v>63.02</v>
      </c>
      <c r="Q1477" t="s">
        <v>50</v>
      </c>
      <c r="R1477">
        <v>3</v>
      </c>
      <c r="S1477" t="b">
        <v>0</v>
      </c>
      <c r="T1477" t="s">
        <v>38</v>
      </c>
      <c r="U1477">
        <v>10</v>
      </c>
    </row>
    <row r="1478" spans="1:21" x14ac:dyDescent="0.3">
      <c r="A1478" t="s">
        <v>3404</v>
      </c>
      <c r="B1478" s="1">
        <v>45520</v>
      </c>
      <c r="C1478" t="s">
        <v>3405</v>
      </c>
      <c r="D1478" t="s">
        <v>429</v>
      </c>
      <c r="E1478">
        <v>44</v>
      </c>
      <c r="F1478" t="s">
        <v>23</v>
      </c>
      <c r="G1478" t="s">
        <v>34</v>
      </c>
      <c r="H1478" t="s">
        <v>35</v>
      </c>
      <c r="I1478" t="s">
        <v>125</v>
      </c>
      <c r="J1478" t="s">
        <v>126</v>
      </c>
      <c r="K1478">
        <v>10</v>
      </c>
      <c r="L1478">
        <v>70999.960000000006</v>
      </c>
      <c r="M1478">
        <v>0.37</v>
      </c>
      <c r="N1478">
        <v>619186.18000000005</v>
      </c>
      <c r="O1478">
        <v>80911.12</v>
      </c>
      <c r="P1478">
        <v>58.51</v>
      </c>
      <c r="Q1478" t="s">
        <v>50</v>
      </c>
      <c r="R1478">
        <v>5</v>
      </c>
      <c r="S1478" t="b">
        <v>0</v>
      </c>
      <c r="T1478" t="s">
        <v>135</v>
      </c>
      <c r="U1478">
        <v>6</v>
      </c>
    </row>
    <row r="1479" spans="1:21" x14ac:dyDescent="0.3">
      <c r="A1479" t="s">
        <v>3406</v>
      </c>
      <c r="B1479" s="1">
        <v>44476</v>
      </c>
      <c r="C1479" t="s">
        <v>3407</v>
      </c>
      <c r="D1479" t="s">
        <v>419</v>
      </c>
      <c r="E1479">
        <v>22</v>
      </c>
      <c r="F1479" t="s">
        <v>33</v>
      </c>
      <c r="G1479" t="s">
        <v>109</v>
      </c>
      <c r="H1479" t="s">
        <v>139</v>
      </c>
      <c r="I1479" t="s">
        <v>36</v>
      </c>
      <c r="J1479" t="s">
        <v>100</v>
      </c>
      <c r="K1479">
        <v>2</v>
      </c>
      <c r="L1479">
        <v>785.12</v>
      </c>
      <c r="M1479">
        <v>0.23</v>
      </c>
      <c r="N1479">
        <v>1096.54</v>
      </c>
      <c r="O1479">
        <v>569.29999999999995</v>
      </c>
      <c r="P1479">
        <v>95.2</v>
      </c>
      <c r="Q1479" t="s">
        <v>69</v>
      </c>
      <c r="R1479">
        <v>4</v>
      </c>
      <c r="S1479" t="b">
        <v>1</v>
      </c>
      <c r="T1479" t="s">
        <v>29</v>
      </c>
      <c r="U1479">
        <v>10</v>
      </c>
    </row>
    <row r="1480" spans="1:21" x14ac:dyDescent="0.3">
      <c r="A1480" t="s">
        <v>3408</v>
      </c>
      <c r="B1480" s="1">
        <v>44460</v>
      </c>
      <c r="C1480" t="s">
        <v>3409</v>
      </c>
      <c r="D1480" t="s">
        <v>335</v>
      </c>
      <c r="E1480">
        <v>14</v>
      </c>
      <c r="F1480" t="s">
        <v>33</v>
      </c>
      <c r="G1480" t="s">
        <v>34</v>
      </c>
      <c r="H1480" t="s">
        <v>104</v>
      </c>
      <c r="I1480" t="s">
        <v>43</v>
      </c>
      <c r="J1480" t="s">
        <v>44</v>
      </c>
      <c r="K1480">
        <v>9</v>
      </c>
      <c r="L1480">
        <v>15802.88</v>
      </c>
      <c r="M1480">
        <v>0.01</v>
      </c>
      <c r="N1480">
        <v>165325.69</v>
      </c>
      <c r="O1480">
        <v>46953.51</v>
      </c>
      <c r="P1480">
        <v>64.989999999999995</v>
      </c>
      <c r="Q1480" t="s">
        <v>28</v>
      </c>
      <c r="R1480">
        <v>1</v>
      </c>
      <c r="S1480" t="b">
        <v>0</v>
      </c>
      <c r="T1480" t="s">
        <v>38</v>
      </c>
      <c r="U1480">
        <v>9</v>
      </c>
    </row>
    <row r="1481" spans="1:21" x14ac:dyDescent="0.3">
      <c r="A1481" t="s">
        <v>3410</v>
      </c>
      <c r="B1481" s="1">
        <v>45115</v>
      </c>
      <c r="C1481" t="s">
        <v>3411</v>
      </c>
      <c r="D1481" t="s">
        <v>2919</v>
      </c>
      <c r="E1481">
        <v>36</v>
      </c>
      <c r="F1481" t="s">
        <v>23</v>
      </c>
      <c r="G1481" t="s">
        <v>73</v>
      </c>
      <c r="H1481" t="s">
        <v>74</v>
      </c>
      <c r="I1481" t="s">
        <v>75</v>
      </c>
      <c r="J1481" t="s">
        <v>120</v>
      </c>
      <c r="K1481">
        <v>1</v>
      </c>
      <c r="L1481">
        <v>1861.32</v>
      </c>
      <c r="M1481">
        <v>0.38</v>
      </c>
      <c r="N1481">
        <v>1580.05</v>
      </c>
      <c r="O1481">
        <v>590.29</v>
      </c>
      <c r="P1481">
        <v>55.74</v>
      </c>
      <c r="Q1481" t="s">
        <v>77</v>
      </c>
      <c r="R1481">
        <v>4</v>
      </c>
      <c r="S1481" t="b">
        <v>0</v>
      </c>
      <c r="T1481" t="s">
        <v>38</v>
      </c>
      <c r="U1481">
        <v>1</v>
      </c>
    </row>
    <row r="1482" spans="1:21" x14ac:dyDescent="0.3">
      <c r="A1482" t="s">
        <v>3412</v>
      </c>
      <c r="B1482" s="1">
        <v>44459</v>
      </c>
      <c r="C1482" t="s">
        <v>3413</v>
      </c>
      <c r="D1482" t="s">
        <v>1377</v>
      </c>
      <c r="E1482">
        <v>54</v>
      </c>
      <c r="F1482" t="s">
        <v>23</v>
      </c>
      <c r="G1482" t="s">
        <v>73</v>
      </c>
      <c r="H1482" t="s">
        <v>134</v>
      </c>
      <c r="I1482" t="s">
        <v>144</v>
      </c>
      <c r="J1482" t="s">
        <v>214</v>
      </c>
      <c r="K1482">
        <v>1</v>
      </c>
      <c r="L1482">
        <v>7834.86</v>
      </c>
      <c r="M1482">
        <v>0.37</v>
      </c>
      <c r="N1482">
        <v>4867.16</v>
      </c>
      <c r="O1482">
        <v>961.37</v>
      </c>
      <c r="P1482">
        <v>53.04</v>
      </c>
      <c r="Q1482" t="s">
        <v>28</v>
      </c>
      <c r="R1482">
        <v>1</v>
      </c>
      <c r="S1482" t="b">
        <v>0</v>
      </c>
      <c r="T1482" t="s">
        <v>38</v>
      </c>
      <c r="U1482">
        <v>8</v>
      </c>
    </row>
    <row r="1483" spans="1:21" x14ac:dyDescent="0.3">
      <c r="A1483" t="s">
        <v>3414</v>
      </c>
      <c r="B1483" s="1">
        <v>45588</v>
      </c>
      <c r="C1483" t="s">
        <v>3415</v>
      </c>
      <c r="D1483" t="s">
        <v>919</v>
      </c>
      <c r="E1483">
        <v>32</v>
      </c>
      <c r="F1483" t="s">
        <v>67</v>
      </c>
      <c r="G1483" t="s">
        <v>81</v>
      </c>
      <c r="H1483" t="s">
        <v>82</v>
      </c>
      <c r="I1483" t="s">
        <v>125</v>
      </c>
      <c r="J1483" t="s">
        <v>140</v>
      </c>
      <c r="K1483">
        <v>9</v>
      </c>
      <c r="L1483">
        <v>45487.77</v>
      </c>
      <c r="M1483">
        <v>0.17</v>
      </c>
      <c r="N1483">
        <v>355300.24</v>
      </c>
      <c r="O1483">
        <v>48057.8</v>
      </c>
      <c r="P1483">
        <v>81.010000000000005</v>
      </c>
      <c r="Q1483" t="s">
        <v>28</v>
      </c>
      <c r="R1483">
        <v>5</v>
      </c>
      <c r="S1483" t="b">
        <v>0</v>
      </c>
      <c r="T1483" t="s">
        <v>38</v>
      </c>
      <c r="U1483">
        <v>10</v>
      </c>
    </row>
    <row r="1484" spans="1:21" x14ac:dyDescent="0.3">
      <c r="A1484" t="s">
        <v>3416</v>
      </c>
      <c r="B1484" s="1">
        <v>44843</v>
      </c>
      <c r="C1484" t="s">
        <v>3417</v>
      </c>
      <c r="D1484" t="s">
        <v>1057</v>
      </c>
      <c r="E1484">
        <v>47</v>
      </c>
      <c r="F1484" t="s">
        <v>23</v>
      </c>
      <c r="G1484" t="s">
        <v>109</v>
      </c>
      <c r="H1484" t="s">
        <v>119</v>
      </c>
      <c r="I1484" t="s">
        <v>43</v>
      </c>
      <c r="J1484" t="s">
        <v>44</v>
      </c>
      <c r="K1484">
        <v>6</v>
      </c>
      <c r="L1484">
        <v>5535.62</v>
      </c>
      <c r="M1484">
        <v>0.27</v>
      </c>
      <c r="N1484">
        <v>20778.29</v>
      </c>
      <c r="O1484">
        <v>3962.34</v>
      </c>
      <c r="P1484">
        <v>76.760000000000005</v>
      </c>
      <c r="Q1484" t="s">
        <v>69</v>
      </c>
      <c r="R1484">
        <v>3</v>
      </c>
      <c r="S1484" t="b">
        <v>0</v>
      </c>
      <c r="T1484" t="s">
        <v>38</v>
      </c>
      <c r="U1484">
        <v>5</v>
      </c>
    </row>
    <row r="1485" spans="1:21" x14ac:dyDescent="0.3">
      <c r="A1485" t="s">
        <v>3418</v>
      </c>
      <c r="B1485" s="1">
        <v>44716</v>
      </c>
      <c r="C1485" t="s">
        <v>3419</v>
      </c>
      <c r="D1485" t="s">
        <v>32</v>
      </c>
      <c r="E1485">
        <v>8</v>
      </c>
      <c r="F1485" t="s">
        <v>23</v>
      </c>
      <c r="G1485" t="s">
        <v>73</v>
      </c>
      <c r="H1485" t="s">
        <v>74</v>
      </c>
      <c r="I1485" t="s">
        <v>75</v>
      </c>
      <c r="J1485" t="s">
        <v>204</v>
      </c>
      <c r="K1485">
        <v>7</v>
      </c>
      <c r="L1485">
        <v>2943.52</v>
      </c>
      <c r="M1485">
        <v>0.27</v>
      </c>
      <c r="N1485">
        <v>21771.759999999998</v>
      </c>
      <c r="O1485">
        <v>5661.41</v>
      </c>
      <c r="P1485">
        <v>21.72</v>
      </c>
      <c r="Q1485" t="s">
        <v>69</v>
      </c>
      <c r="R1485">
        <v>4</v>
      </c>
      <c r="S1485" t="b">
        <v>0</v>
      </c>
      <c r="T1485" t="s">
        <v>135</v>
      </c>
      <c r="U1485">
        <v>3</v>
      </c>
    </row>
    <row r="1486" spans="1:21" x14ac:dyDescent="0.3">
      <c r="A1486" t="s">
        <v>3420</v>
      </c>
      <c r="B1486" s="1">
        <v>43995</v>
      </c>
      <c r="C1486" t="s">
        <v>3421</v>
      </c>
      <c r="D1486" t="s">
        <v>843</v>
      </c>
      <c r="E1486">
        <v>15</v>
      </c>
      <c r="F1486" t="s">
        <v>23</v>
      </c>
      <c r="G1486" t="s">
        <v>34</v>
      </c>
      <c r="H1486" t="s">
        <v>42</v>
      </c>
      <c r="I1486" t="s">
        <v>36</v>
      </c>
      <c r="J1486" t="s">
        <v>228</v>
      </c>
      <c r="K1486">
        <v>4</v>
      </c>
      <c r="L1486">
        <v>1506.41</v>
      </c>
      <c r="M1486">
        <v>0.19</v>
      </c>
      <c r="N1486">
        <v>6032.13</v>
      </c>
      <c r="O1486">
        <v>1914.08</v>
      </c>
      <c r="P1486">
        <v>36.43</v>
      </c>
      <c r="Q1486" t="s">
        <v>50</v>
      </c>
      <c r="S1486" t="b">
        <v>0</v>
      </c>
      <c r="T1486" t="s">
        <v>38</v>
      </c>
      <c r="U1486">
        <v>7</v>
      </c>
    </row>
    <row r="1487" spans="1:21" x14ac:dyDescent="0.3">
      <c r="A1487" t="s">
        <v>3422</v>
      </c>
      <c r="B1487" s="1">
        <v>45526</v>
      </c>
      <c r="C1487" t="s">
        <v>3423</v>
      </c>
      <c r="D1487" t="s">
        <v>2629</v>
      </c>
      <c r="E1487">
        <v>31</v>
      </c>
      <c r="F1487" t="s">
        <v>33</v>
      </c>
      <c r="G1487" t="s">
        <v>24</v>
      </c>
      <c r="H1487" t="s">
        <v>25</v>
      </c>
      <c r="I1487" t="s">
        <v>75</v>
      </c>
      <c r="J1487" t="s">
        <v>204</v>
      </c>
      <c r="K1487">
        <v>3</v>
      </c>
      <c r="L1487">
        <v>2207.16</v>
      </c>
      <c r="M1487">
        <v>0.2</v>
      </c>
      <c r="N1487">
        <v>7894.09</v>
      </c>
      <c r="O1487">
        <v>2384.5700000000002</v>
      </c>
      <c r="P1487">
        <v>30.61</v>
      </c>
      <c r="Q1487" t="s">
        <v>69</v>
      </c>
      <c r="R1487">
        <v>3</v>
      </c>
      <c r="S1487" t="b">
        <v>0</v>
      </c>
      <c r="T1487" t="s">
        <v>38</v>
      </c>
      <c r="U1487">
        <v>2</v>
      </c>
    </row>
    <row r="1488" spans="1:21" x14ac:dyDescent="0.3">
      <c r="A1488" t="s">
        <v>3424</v>
      </c>
      <c r="B1488" s="1">
        <v>44557</v>
      </c>
      <c r="C1488" t="s">
        <v>3425</v>
      </c>
      <c r="D1488" t="s">
        <v>1011</v>
      </c>
      <c r="E1488">
        <v>50</v>
      </c>
      <c r="F1488" t="s">
        <v>23</v>
      </c>
      <c r="G1488" t="s">
        <v>34</v>
      </c>
      <c r="H1488" t="s">
        <v>48</v>
      </c>
      <c r="I1488" t="s">
        <v>36</v>
      </c>
      <c r="J1488" t="s">
        <v>100</v>
      </c>
      <c r="K1488">
        <v>9</v>
      </c>
      <c r="L1488">
        <v>1833.53</v>
      </c>
      <c r="M1488">
        <v>0.17</v>
      </c>
      <c r="N1488">
        <v>10130.450000000001</v>
      </c>
      <c r="O1488">
        <v>6082.08</v>
      </c>
      <c r="P1488">
        <v>40.130000000000003</v>
      </c>
      <c r="Q1488" t="s">
        <v>56</v>
      </c>
      <c r="R1488">
        <v>1</v>
      </c>
      <c r="S1488" t="b">
        <v>1</v>
      </c>
      <c r="T1488" t="s">
        <v>29</v>
      </c>
      <c r="U1488">
        <v>3</v>
      </c>
    </row>
    <row r="1489" spans="1:21" x14ac:dyDescent="0.3">
      <c r="A1489" t="s">
        <v>3426</v>
      </c>
      <c r="B1489" s="1">
        <v>44667</v>
      </c>
      <c r="C1489" t="s">
        <v>3427</v>
      </c>
      <c r="D1489" t="s">
        <v>90</v>
      </c>
      <c r="E1489">
        <v>32</v>
      </c>
      <c r="F1489" t="s">
        <v>23</v>
      </c>
      <c r="G1489" t="s">
        <v>24</v>
      </c>
      <c r="H1489" t="s">
        <v>54</v>
      </c>
      <c r="I1489" t="s">
        <v>26</v>
      </c>
      <c r="J1489" t="s">
        <v>95</v>
      </c>
      <c r="K1489">
        <v>6</v>
      </c>
      <c r="L1489">
        <v>85.52</v>
      </c>
      <c r="M1489">
        <v>0.26</v>
      </c>
      <c r="N1489">
        <v>564.09</v>
      </c>
      <c r="O1489">
        <v>43.08</v>
      </c>
      <c r="P1489">
        <v>32.799999999999997</v>
      </c>
      <c r="Q1489" t="s">
        <v>28</v>
      </c>
      <c r="R1489">
        <v>4</v>
      </c>
      <c r="S1489" t="b">
        <v>0</v>
      </c>
      <c r="T1489" t="s">
        <v>38</v>
      </c>
      <c r="U1489">
        <v>7</v>
      </c>
    </row>
    <row r="1490" spans="1:21" x14ac:dyDescent="0.3">
      <c r="A1490" t="s">
        <v>3428</v>
      </c>
      <c r="B1490" t="s">
        <v>8899</v>
      </c>
      <c r="C1490" t="s">
        <v>3429</v>
      </c>
      <c r="D1490" t="s">
        <v>3143</v>
      </c>
      <c r="E1490">
        <v>19</v>
      </c>
      <c r="F1490" t="s">
        <v>33</v>
      </c>
      <c r="G1490" t="s">
        <v>73</v>
      </c>
      <c r="H1490" t="s">
        <v>99</v>
      </c>
      <c r="I1490" t="s">
        <v>43</v>
      </c>
      <c r="J1490" t="s">
        <v>184</v>
      </c>
      <c r="K1490">
        <v>4</v>
      </c>
      <c r="L1490">
        <v>5696.48</v>
      </c>
      <c r="M1490">
        <v>0.12</v>
      </c>
      <c r="N1490">
        <v>22406.7</v>
      </c>
      <c r="O1490">
        <v>5980.82</v>
      </c>
      <c r="P1490">
        <v>55.28</v>
      </c>
      <c r="Q1490" t="s">
        <v>50</v>
      </c>
      <c r="R1490">
        <v>3</v>
      </c>
      <c r="S1490" t="b">
        <v>0</v>
      </c>
      <c r="T1490" t="s">
        <v>38</v>
      </c>
    </row>
    <row r="1491" spans="1:21" x14ac:dyDescent="0.3">
      <c r="A1491" t="s">
        <v>3430</v>
      </c>
      <c r="B1491" s="1">
        <v>44464</v>
      </c>
      <c r="C1491" t="s">
        <v>3431</v>
      </c>
      <c r="D1491" t="s">
        <v>462</v>
      </c>
      <c r="E1491">
        <v>47</v>
      </c>
      <c r="F1491" t="s">
        <v>23</v>
      </c>
      <c r="G1491" t="s">
        <v>73</v>
      </c>
      <c r="H1491" t="s">
        <v>134</v>
      </c>
      <c r="I1491" t="s">
        <v>125</v>
      </c>
      <c r="J1491" t="s">
        <v>169</v>
      </c>
      <c r="K1491">
        <v>8</v>
      </c>
      <c r="L1491">
        <v>75788.600000000006</v>
      </c>
      <c r="M1491">
        <v>0.25</v>
      </c>
      <c r="N1491">
        <v>518764.77</v>
      </c>
      <c r="O1491">
        <v>69163.47</v>
      </c>
      <c r="P1491">
        <v>47.81</v>
      </c>
      <c r="Q1491" t="s">
        <v>63</v>
      </c>
      <c r="R1491">
        <v>2</v>
      </c>
      <c r="S1491" t="b">
        <v>0</v>
      </c>
      <c r="T1491" t="s">
        <v>38</v>
      </c>
      <c r="U1491">
        <v>10</v>
      </c>
    </row>
    <row r="1492" spans="1:21" x14ac:dyDescent="0.3">
      <c r="A1492" t="s">
        <v>3432</v>
      </c>
      <c r="B1492" s="1">
        <v>44492</v>
      </c>
      <c r="C1492" t="s">
        <v>3433</v>
      </c>
      <c r="D1492" t="s">
        <v>118</v>
      </c>
      <c r="E1492">
        <v>52</v>
      </c>
      <c r="F1492" t="s">
        <v>23</v>
      </c>
      <c r="G1492" t="s">
        <v>24</v>
      </c>
      <c r="H1492" t="s">
        <v>54</v>
      </c>
      <c r="I1492" t="s">
        <v>36</v>
      </c>
      <c r="J1492" t="s">
        <v>665</v>
      </c>
      <c r="K1492">
        <v>5</v>
      </c>
      <c r="L1492">
        <v>1074.3599999999999</v>
      </c>
      <c r="M1492">
        <v>0.39</v>
      </c>
      <c r="N1492">
        <v>2700.49</v>
      </c>
      <c r="O1492">
        <v>861.37</v>
      </c>
      <c r="P1492">
        <v>86.73</v>
      </c>
      <c r="Q1492" t="s">
        <v>63</v>
      </c>
      <c r="S1492" t="b">
        <v>0</v>
      </c>
      <c r="T1492" t="s">
        <v>38</v>
      </c>
      <c r="U1492">
        <v>8</v>
      </c>
    </row>
    <row r="1493" spans="1:21" x14ac:dyDescent="0.3">
      <c r="A1493" t="s">
        <v>3434</v>
      </c>
      <c r="B1493" s="1">
        <v>44186</v>
      </c>
      <c r="C1493" t="s">
        <v>3435</v>
      </c>
      <c r="D1493" t="s">
        <v>1645</v>
      </c>
      <c r="E1493">
        <v>39</v>
      </c>
      <c r="F1493" t="s">
        <v>33</v>
      </c>
      <c r="G1493" t="s">
        <v>109</v>
      </c>
      <c r="H1493" t="s">
        <v>110</v>
      </c>
      <c r="I1493" t="s">
        <v>43</v>
      </c>
      <c r="J1493" t="s">
        <v>91</v>
      </c>
      <c r="K1493">
        <v>2</v>
      </c>
      <c r="L1493">
        <v>10151.9</v>
      </c>
      <c r="M1493">
        <v>0.21</v>
      </c>
      <c r="N1493">
        <v>11388.89</v>
      </c>
      <c r="O1493">
        <v>2489.06</v>
      </c>
      <c r="P1493">
        <v>77</v>
      </c>
      <c r="Q1493" t="s">
        <v>50</v>
      </c>
      <c r="R1493">
        <v>5</v>
      </c>
      <c r="S1493" t="b">
        <v>1</v>
      </c>
      <c r="T1493" t="s">
        <v>29</v>
      </c>
      <c r="U1493">
        <v>5</v>
      </c>
    </row>
    <row r="1494" spans="1:21" x14ac:dyDescent="0.3">
      <c r="A1494" t="s">
        <v>3436</v>
      </c>
      <c r="B1494" s="1">
        <v>45387</v>
      </c>
      <c r="C1494" t="s">
        <v>3437</v>
      </c>
      <c r="D1494" t="s">
        <v>1259</v>
      </c>
      <c r="E1494">
        <v>32</v>
      </c>
      <c r="F1494" t="s">
        <v>33</v>
      </c>
      <c r="G1494" t="s">
        <v>24</v>
      </c>
      <c r="H1494" t="s">
        <v>25</v>
      </c>
      <c r="I1494" t="s">
        <v>36</v>
      </c>
      <c r="J1494" t="s">
        <v>449</v>
      </c>
      <c r="K1494">
        <v>5</v>
      </c>
      <c r="L1494">
        <v>1353.73</v>
      </c>
      <c r="M1494">
        <v>0.34</v>
      </c>
      <c r="N1494">
        <v>6179.59</v>
      </c>
      <c r="O1494">
        <v>3104.88</v>
      </c>
      <c r="P1494">
        <v>47.49</v>
      </c>
      <c r="Q1494" t="s">
        <v>63</v>
      </c>
      <c r="R1494">
        <v>1</v>
      </c>
      <c r="S1494" t="b">
        <v>0</v>
      </c>
      <c r="T1494" t="s">
        <v>38</v>
      </c>
      <c r="U1494">
        <v>6</v>
      </c>
    </row>
    <row r="1495" spans="1:21" x14ac:dyDescent="0.3">
      <c r="A1495" t="s">
        <v>3438</v>
      </c>
      <c r="B1495" s="1">
        <v>45026</v>
      </c>
      <c r="C1495" t="s">
        <v>3439</v>
      </c>
      <c r="D1495" t="s">
        <v>22</v>
      </c>
      <c r="E1495">
        <v>32</v>
      </c>
      <c r="F1495" t="s">
        <v>33</v>
      </c>
      <c r="G1495" t="s">
        <v>109</v>
      </c>
      <c r="H1495" t="s">
        <v>110</v>
      </c>
      <c r="I1495" t="s">
        <v>125</v>
      </c>
      <c r="J1495" t="s">
        <v>169</v>
      </c>
      <c r="K1495">
        <v>5</v>
      </c>
      <c r="L1495">
        <v>79827.98</v>
      </c>
      <c r="M1495">
        <v>0.28000000000000003</v>
      </c>
      <c r="N1495">
        <v>418460.95</v>
      </c>
      <c r="O1495">
        <v>34788.35</v>
      </c>
      <c r="P1495">
        <v>73.92</v>
      </c>
      <c r="Q1495" t="s">
        <v>63</v>
      </c>
      <c r="R1495">
        <v>2</v>
      </c>
      <c r="S1495" t="b">
        <v>0</v>
      </c>
      <c r="T1495" t="s">
        <v>38</v>
      </c>
      <c r="U1495">
        <v>2</v>
      </c>
    </row>
    <row r="1496" spans="1:21" x14ac:dyDescent="0.3">
      <c r="A1496" t="s">
        <v>3440</v>
      </c>
      <c r="B1496" s="1">
        <v>45603</v>
      </c>
      <c r="C1496" t="s">
        <v>3441</v>
      </c>
      <c r="D1496" t="s">
        <v>2359</v>
      </c>
      <c r="E1496">
        <v>8</v>
      </c>
      <c r="F1496" t="s">
        <v>67</v>
      </c>
      <c r="G1496" t="s">
        <v>109</v>
      </c>
      <c r="H1496" t="s">
        <v>110</v>
      </c>
      <c r="I1496" t="s">
        <v>144</v>
      </c>
      <c r="J1496" t="s">
        <v>145</v>
      </c>
      <c r="K1496">
        <v>1</v>
      </c>
      <c r="L1496">
        <v>14972.12</v>
      </c>
      <c r="M1496">
        <v>0.02</v>
      </c>
      <c r="N1496">
        <v>14887.84</v>
      </c>
      <c r="O1496">
        <v>3707.49</v>
      </c>
      <c r="P1496">
        <v>63.98</v>
      </c>
      <c r="Q1496" t="s">
        <v>50</v>
      </c>
      <c r="R1496">
        <v>5</v>
      </c>
      <c r="S1496" t="b">
        <v>0</v>
      </c>
      <c r="T1496" t="s">
        <v>135</v>
      </c>
      <c r="U1496">
        <v>7</v>
      </c>
    </row>
    <row r="1497" spans="1:21" x14ac:dyDescent="0.3">
      <c r="A1497" t="s">
        <v>3442</v>
      </c>
      <c r="B1497" s="1">
        <v>44349</v>
      </c>
      <c r="C1497" t="s">
        <v>3443</v>
      </c>
      <c r="D1497" t="s">
        <v>670</v>
      </c>
      <c r="E1497">
        <v>44</v>
      </c>
      <c r="F1497" t="s">
        <v>67</v>
      </c>
      <c r="G1497" t="s">
        <v>109</v>
      </c>
      <c r="H1497" t="s">
        <v>119</v>
      </c>
      <c r="I1497" t="s">
        <v>75</v>
      </c>
      <c r="J1497" t="s">
        <v>87</v>
      </c>
      <c r="K1497">
        <v>0</v>
      </c>
      <c r="L1497">
        <v>2696.46</v>
      </c>
      <c r="M1497">
        <v>0.28999999999999998</v>
      </c>
      <c r="N1497">
        <v>2622.68</v>
      </c>
      <c r="O1497">
        <v>977.15</v>
      </c>
      <c r="P1497">
        <v>101.51</v>
      </c>
      <c r="Q1497" t="s">
        <v>50</v>
      </c>
      <c r="R1497">
        <v>2</v>
      </c>
      <c r="S1497" t="b">
        <v>0</v>
      </c>
      <c r="T1497" t="s">
        <v>38</v>
      </c>
      <c r="U1497">
        <v>6</v>
      </c>
    </row>
    <row r="1498" spans="1:21" x14ac:dyDescent="0.3">
      <c r="A1498" t="s">
        <v>3444</v>
      </c>
      <c r="B1498" s="1">
        <v>44275</v>
      </c>
      <c r="C1498" t="s">
        <v>3445</v>
      </c>
      <c r="D1498" t="s">
        <v>736</v>
      </c>
      <c r="E1498">
        <v>41</v>
      </c>
      <c r="F1498" t="s">
        <v>67</v>
      </c>
      <c r="G1498" t="s">
        <v>34</v>
      </c>
      <c r="H1498" t="s">
        <v>42</v>
      </c>
      <c r="I1498" t="s">
        <v>144</v>
      </c>
      <c r="J1498" t="s">
        <v>176</v>
      </c>
      <c r="K1498">
        <v>5</v>
      </c>
      <c r="L1498">
        <v>12410.73</v>
      </c>
      <c r="M1498">
        <v>0.36</v>
      </c>
      <c r="N1498">
        <v>40821.89</v>
      </c>
      <c r="O1498">
        <v>12307.83</v>
      </c>
      <c r="P1498">
        <v>65.83</v>
      </c>
      <c r="Q1498" t="s">
        <v>77</v>
      </c>
      <c r="R1498">
        <v>1</v>
      </c>
      <c r="S1498" t="b">
        <v>0</v>
      </c>
      <c r="T1498" t="s">
        <v>38</v>
      </c>
      <c r="U1498">
        <v>2</v>
      </c>
    </row>
    <row r="1499" spans="1:21" x14ac:dyDescent="0.3">
      <c r="A1499" t="s">
        <v>3446</v>
      </c>
      <c r="B1499" s="1">
        <v>44022</v>
      </c>
      <c r="C1499" t="s">
        <v>3447</v>
      </c>
      <c r="D1499" t="s">
        <v>408</v>
      </c>
      <c r="E1499">
        <v>15</v>
      </c>
      <c r="F1499" t="s">
        <v>33</v>
      </c>
      <c r="G1499" t="s">
        <v>73</v>
      </c>
      <c r="H1499" t="s">
        <v>134</v>
      </c>
      <c r="I1499" t="s">
        <v>61</v>
      </c>
      <c r="J1499" t="s">
        <v>263</v>
      </c>
      <c r="K1499">
        <v>1</v>
      </c>
      <c r="L1499">
        <v>702.36</v>
      </c>
      <c r="M1499">
        <v>0.39</v>
      </c>
      <c r="N1499">
        <v>539.17999999999995</v>
      </c>
      <c r="O1499">
        <v>184.49</v>
      </c>
      <c r="P1499">
        <v>59.64</v>
      </c>
      <c r="Q1499" t="s">
        <v>50</v>
      </c>
      <c r="R1499">
        <v>1</v>
      </c>
      <c r="S1499" t="b">
        <v>0</v>
      </c>
      <c r="T1499" t="s">
        <v>38</v>
      </c>
      <c r="U1499">
        <v>4</v>
      </c>
    </row>
    <row r="1500" spans="1:21" x14ac:dyDescent="0.3">
      <c r="A1500" t="s">
        <v>3448</v>
      </c>
      <c r="B1500" s="1">
        <v>45081</v>
      </c>
      <c r="C1500" t="s">
        <v>3449</v>
      </c>
      <c r="D1500" t="s">
        <v>2926</v>
      </c>
      <c r="E1500">
        <v>32</v>
      </c>
      <c r="F1500" t="s">
        <v>8850</v>
      </c>
      <c r="G1500" t="s">
        <v>81</v>
      </c>
      <c r="H1500" t="s">
        <v>82</v>
      </c>
      <c r="I1500" t="s">
        <v>61</v>
      </c>
      <c r="J1500" t="s">
        <v>105</v>
      </c>
      <c r="K1500">
        <v>2</v>
      </c>
      <c r="L1500">
        <v>200.96</v>
      </c>
      <c r="M1500">
        <v>0.25</v>
      </c>
      <c r="N1500">
        <v>458.12</v>
      </c>
      <c r="O1500">
        <v>104.93</v>
      </c>
      <c r="P1500">
        <v>75.89</v>
      </c>
      <c r="Q1500" t="s">
        <v>69</v>
      </c>
      <c r="R1500">
        <v>1</v>
      </c>
      <c r="S1500" t="b">
        <v>1</v>
      </c>
      <c r="T1500" t="s">
        <v>29</v>
      </c>
      <c r="U1500">
        <v>4</v>
      </c>
    </row>
    <row r="1501" spans="1:21" x14ac:dyDescent="0.3">
      <c r="A1501" t="s">
        <v>3450</v>
      </c>
      <c r="B1501" s="1">
        <v>44463</v>
      </c>
      <c r="C1501" t="s">
        <v>93</v>
      </c>
      <c r="D1501" t="s">
        <v>510</v>
      </c>
      <c r="E1501">
        <v>43</v>
      </c>
      <c r="F1501" t="s">
        <v>33</v>
      </c>
      <c r="G1501" t="s">
        <v>34</v>
      </c>
      <c r="H1501" t="s">
        <v>48</v>
      </c>
      <c r="I1501" t="s">
        <v>43</v>
      </c>
      <c r="J1501" t="s">
        <v>91</v>
      </c>
      <c r="K1501">
        <v>2</v>
      </c>
      <c r="L1501">
        <v>2701.39</v>
      </c>
      <c r="M1501">
        <v>0.33</v>
      </c>
      <c r="N1501">
        <v>4179.32</v>
      </c>
      <c r="O1501">
        <v>933.32</v>
      </c>
      <c r="P1501">
        <v>79.239999999999995</v>
      </c>
      <c r="Q1501" t="s">
        <v>69</v>
      </c>
      <c r="R1501">
        <v>5</v>
      </c>
      <c r="S1501" t="b">
        <v>0</v>
      </c>
      <c r="T1501" t="s">
        <v>83</v>
      </c>
      <c r="U1501">
        <v>2</v>
      </c>
    </row>
    <row r="1502" spans="1:21" x14ac:dyDescent="0.3">
      <c r="A1502" t="s">
        <v>3451</v>
      </c>
      <c r="B1502" s="1">
        <v>43908</v>
      </c>
      <c r="C1502" t="s">
        <v>3452</v>
      </c>
      <c r="D1502" t="s">
        <v>1484</v>
      </c>
      <c r="E1502">
        <v>35</v>
      </c>
      <c r="F1502" t="s">
        <v>33</v>
      </c>
      <c r="G1502" t="s">
        <v>34</v>
      </c>
      <c r="H1502" t="s">
        <v>48</v>
      </c>
      <c r="I1502" t="s">
        <v>36</v>
      </c>
      <c r="J1502" t="s">
        <v>100</v>
      </c>
      <c r="K1502">
        <v>9</v>
      </c>
      <c r="L1502">
        <v>2028.03</v>
      </c>
      <c r="M1502">
        <v>0.12</v>
      </c>
      <c r="N1502">
        <v>15078.05</v>
      </c>
      <c r="O1502">
        <v>8126.73</v>
      </c>
      <c r="P1502">
        <v>55.01</v>
      </c>
      <c r="Q1502" t="s">
        <v>56</v>
      </c>
      <c r="R1502">
        <v>4</v>
      </c>
      <c r="S1502" t="b">
        <v>0</v>
      </c>
      <c r="T1502" t="s">
        <v>38</v>
      </c>
      <c r="U1502">
        <v>9</v>
      </c>
    </row>
    <row r="1503" spans="1:21" x14ac:dyDescent="0.3">
      <c r="A1503" t="s">
        <v>3453</v>
      </c>
      <c r="B1503" s="1">
        <v>43831</v>
      </c>
      <c r="C1503" t="s">
        <v>3454</v>
      </c>
      <c r="D1503" t="s">
        <v>510</v>
      </c>
      <c r="E1503">
        <v>29</v>
      </c>
      <c r="F1503" t="s">
        <v>33</v>
      </c>
      <c r="G1503" t="s">
        <v>34</v>
      </c>
      <c r="H1503" t="s">
        <v>104</v>
      </c>
      <c r="I1503" t="s">
        <v>75</v>
      </c>
      <c r="J1503" t="s">
        <v>204</v>
      </c>
      <c r="K1503">
        <v>4</v>
      </c>
      <c r="L1503">
        <v>2870.76</v>
      </c>
      <c r="M1503">
        <v>0.08</v>
      </c>
      <c r="N1503">
        <v>7950.72</v>
      </c>
      <c r="O1503">
        <v>2135.16</v>
      </c>
      <c r="P1503">
        <v>55.33</v>
      </c>
      <c r="Q1503" t="s">
        <v>77</v>
      </c>
      <c r="R1503">
        <v>3</v>
      </c>
      <c r="S1503" t="b">
        <v>0</v>
      </c>
      <c r="T1503" t="s">
        <v>83</v>
      </c>
      <c r="U1503">
        <v>1</v>
      </c>
    </row>
    <row r="1504" spans="1:21" x14ac:dyDescent="0.3">
      <c r="A1504" t="s">
        <v>3455</v>
      </c>
      <c r="B1504" s="1">
        <v>45628</v>
      </c>
      <c r="C1504" t="s">
        <v>3456</v>
      </c>
      <c r="D1504" t="s">
        <v>709</v>
      </c>
      <c r="E1504">
        <v>53</v>
      </c>
      <c r="F1504" t="s">
        <v>33</v>
      </c>
      <c r="G1504" t="s">
        <v>73</v>
      </c>
      <c r="H1504" t="s">
        <v>134</v>
      </c>
      <c r="I1504" t="s">
        <v>75</v>
      </c>
      <c r="J1504" t="s">
        <v>87</v>
      </c>
      <c r="K1504">
        <v>9</v>
      </c>
      <c r="L1504">
        <v>3206.85</v>
      </c>
      <c r="M1504">
        <v>0.36</v>
      </c>
      <c r="N1504">
        <v>16832.810000000001</v>
      </c>
      <c r="O1504">
        <v>7356.75</v>
      </c>
      <c r="P1504">
        <v>78.400000000000006</v>
      </c>
      <c r="Q1504" t="s">
        <v>50</v>
      </c>
      <c r="R1504">
        <v>2</v>
      </c>
      <c r="S1504" t="b">
        <v>0</v>
      </c>
      <c r="T1504" t="s">
        <v>38</v>
      </c>
      <c r="U1504">
        <v>9</v>
      </c>
    </row>
    <row r="1505" spans="1:21" x14ac:dyDescent="0.3">
      <c r="A1505" t="s">
        <v>3457</v>
      </c>
      <c r="B1505" s="1">
        <v>44957</v>
      </c>
      <c r="C1505" t="s">
        <v>3458</v>
      </c>
      <c r="D1505" t="s">
        <v>1993</v>
      </c>
      <c r="E1505">
        <v>25</v>
      </c>
      <c r="F1505" t="s">
        <v>23</v>
      </c>
      <c r="G1505" t="s">
        <v>109</v>
      </c>
      <c r="H1505" t="s">
        <v>119</v>
      </c>
      <c r="I1505" t="s">
        <v>26</v>
      </c>
      <c r="J1505" t="s">
        <v>396</v>
      </c>
      <c r="K1505">
        <v>8</v>
      </c>
      <c r="L1505">
        <v>100.16</v>
      </c>
      <c r="M1505">
        <v>0.37</v>
      </c>
      <c r="N1505">
        <v>487.77</v>
      </c>
      <c r="O1505">
        <v>30.28</v>
      </c>
      <c r="P1505">
        <v>43.77</v>
      </c>
      <c r="Q1505" t="s">
        <v>69</v>
      </c>
      <c r="R1505">
        <v>3</v>
      </c>
      <c r="S1505" t="b">
        <v>0</v>
      </c>
      <c r="T1505" t="s">
        <v>38</v>
      </c>
      <c r="U1505">
        <v>8</v>
      </c>
    </row>
    <row r="1506" spans="1:21" x14ac:dyDescent="0.3">
      <c r="A1506" t="s">
        <v>3459</v>
      </c>
      <c r="B1506" s="1">
        <v>45177</v>
      </c>
      <c r="C1506" t="s">
        <v>3460</v>
      </c>
      <c r="D1506" t="s">
        <v>1305</v>
      </c>
      <c r="E1506">
        <v>29</v>
      </c>
      <c r="F1506" t="s">
        <v>33</v>
      </c>
      <c r="G1506" t="s">
        <v>109</v>
      </c>
      <c r="H1506" t="s">
        <v>110</v>
      </c>
      <c r="I1506" t="s">
        <v>125</v>
      </c>
      <c r="J1506" t="s">
        <v>194</v>
      </c>
      <c r="K1506">
        <v>6</v>
      </c>
      <c r="L1506">
        <v>63434.95</v>
      </c>
      <c r="M1506">
        <v>0.24</v>
      </c>
      <c r="N1506">
        <v>350565.99</v>
      </c>
      <c r="O1506">
        <v>45365.64</v>
      </c>
      <c r="P1506">
        <v>76.62</v>
      </c>
      <c r="Q1506" t="s">
        <v>28</v>
      </c>
      <c r="R1506">
        <v>1</v>
      </c>
      <c r="S1506" t="b">
        <v>0</v>
      </c>
      <c r="T1506" t="s">
        <v>38</v>
      </c>
    </row>
    <row r="1507" spans="1:21" x14ac:dyDescent="0.3">
      <c r="A1507" t="s">
        <v>3461</v>
      </c>
      <c r="B1507" s="1">
        <v>44668</v>
      </c>
      <c r="C1507" t="s">
        <v>3462</v>
      </c>
      <c r="D1507" t="s">
        <v>1417</v>
      </c>
      <c r="E1507">
        <v>18</v>
      </c>
      <c r="F1507" t="s">
        <v>23</v>
      </c>
      <c r="G1507" t="s">
        <v>34</v>
      </c>
      <c r="H1507" t="s">
        <v>42</v>
      </c>
      <c r="I1507" t="s">
        <v>43</v>
      </c>
      <c r="J1507" t="s">
        <v>184</v>
      </c>
      <c r="K1507">
        <v>5</v>
      </c>
      <c r="L1507">
        <v>15688.53</v>
      </c>
      <c r="M1507">
        <v>0.03</v>
      </c>
      <c r="N1507">
        <v>85481.83</v>
      </c>
      <c r="O1507">
        <v>16735.14</v>
      </c>
      <c r="P1507">
        <v>49.69</v>
      </c>
      <c r="Q1507" t="s">
        <v>69</v>
      </c>
      <c r="R1507">
        <v>4</v>
      </c>
      <c r="S1507" t="b">
        <v>0</v>
      </c>
      <c r="T1507" t="s">
        <v>38</v>
      </c>
      <c r="U1507">
        <v>10</v>
      </c>
    </row>
    <row r="1508" spans="1:21" x14ac:dyDescent="0.3">
      <c r="A1508" t="s">
        <v>3463</v>
      </c>
      <c r="B1508" t="s">
        <v>8900</v>
      </c>
      <c r="C1508" t="s">
        <v>3464</v>
      </c>
      <c r="D1508" t="s">
        <v>80</v>
      </c>
      <c r="E1508">
        <v>21</v>
      </c>
      <c r="F1508" t="s">
        <v>67</v>
      </c>
      <c r="G1508" t="s">
        <v>109</v>
      </c>
      <c r="H1508" t="s">
        <v>139</v>
      </c>
      <c r="I1508" t="s">
        <v>125</v>
      </c>
      <c r="J1508" t="s">
        <v>305</v>
      </c>
      <c r="K1508">
        <v>2</v>
      </c>
      <c r="L1508">
        <v>76616.83</v>
      </c>
      <c r="M1508">
        <v>0.1</v>
      </c>
      <c r="N1508">
        <v>186369.89</v>
      </c>
      <c r="O1508">
        <v>20529.28</v>
      </c>
      <c r="P1508">
        <v>55.12</v>
      </c>
      <c r="Q1508" t="s">
        <v>77</v>
      </c>
      <c r="R1508">
        <v>4</v>
      </c>
      <c r="S1508" t="b">
        <v>0</v>
      </c>
      <c r="T1508" t="s">
        <v>38</v>
      </c>
      <c r="U1508">
        <v>5</v>
      </c>
    </row>
    <row r="1509" spans="1:21" x14ac:dyDescent="0.3">
      <c r="A1509" t="s">
        <v>3465</v>
      </c>
      <c r="B1509" s="1">
        <v>44320</v>
      </c>
      <c r="C1509" t="s">
        <v>3466</v>
      </c>
      <c r="D1509" t="s">
        <v>402</v>
      </c>
      <c r="E1509">
        <v>43</v>
      </c>
      <c r="F1509" t="s">
        <v>33</v>
      </c>
      <c r="G1509" t="s">
        <v>34</v>
      </c>
      <c r="H1509" t="s">
        <v>35</v>
      </c>
      <c r="I1509" t="s">
        <v>43</v>
      </c>
      <c r="J1509" t="s">
        <v>218</v>
      </c>
      <c r="L1509">
        <v>31699.03</v>
      </c>
      <c r="M1509">
        <v>0</v>
      </c>
      <c r="N1509">
        <v>40736.49</v>
      </c>
      <c r="O1509">
        <v>13735.32</v>
      </c>
      <c r="P1509">
        <v>44.74</v>
      </c>
      <c r="Q1509" t="s">
        <v>77</v>
      </c>
      <c r="R1509">
        <v>1</v>
      </c>
      <c r="S1509" t="b">
        <v>1</v>
      </c>
      <c r="T1509" t="s">
        <v>29</v>
      </c>
      <c r="U1509">
        <v>8</v>
      </c>
    </row>
    <row r="1510" spans="1:21" x14ac:dyDescent="0.3">
      <c r="A1510" t="s">
        <v>3467</v>
      </c>
      <c r="B1510" s="1">
        <v>45274</v>
      </c>
      <c r="C1510" t="s">
        <v>3468</v>
      </c>
      <c r="D1510" t="s">
        <v>651</v>
      </c>
      <c r="E1510">
        <v>26</v>
      </c>
      <c r="F1510" t="s">
        <v>23</v>
      </c>
      <c r="G1510" t="s">
        <v>34</v>
      </c>
      <c r="H1510" t="s">
        <v>104</v>
      </c>
      <c r="I1510" t="s">
        <v>75</v>
      </c>
      <c r="J1510" t="s">
        <v>111</v>
      </c>
      <c r="K1510">
        <v>9</v>
      </c>
      <c r="L1510">
        <v>3755.73</v>
      </c>
      <c r="M1510">
        <v>0.11</v>
      </c>
      <c r="N1510">
        <v>27923.07</v>
      </c>
      <c r="O1510">
        <v>12762.99</v>
      </c>
      <c r="P1510">
        <v>89.92</v>
      </c>
      <c r="Q1510" t="s">
        <v>28</v>
      </c>
      <c r="R1510">
        <v>1</v>
      </c>
      <c r="S1510" t="b">
        <v>0</v>
      </c>
      <c r="T1510" t="s">
        <v>38</v>
      </c>
      <c r="U1510">
        <v>3</v>
      </c>
    </row>
    <row r="1511" spans="1:21" x14ac:dyDescent="0.3">
      <c r="A1511" t="s">
        <v>3469</v>
      </c>
      <c r="B1511" s="1">
        <v>44284</v>
      </c>
      <c r="C1511" t="s">
        <v>3470</v>
      </c>
      <c r="D1511" t="s">
        <v>338</v>
      </c>
      <c r="E1511">
        <v>28</v>
      </c>
      <c r="F1511" t="s">
        <v>33</v>
      </c>
      <c r="G1511" t="s">
        <v>81</v>
      </c>
      <c r="H1511" t="s">
        <v>82</v>
      </c>
      <c r="I1511" t="s">
        <v>75</v>
      </c>
      <c r="J1511" t="s">
        <v>204</v>
      </c>
      <c r="K1511">
        <v>2</v>
      </c>
      <c r="L1511">
        <v>2973.25</v>
      </c>
      <c r="M1511">
        <v>0.16</v>
      </c>
      <c r="N1511">
        <v>5032.59</v>
      </c>
      <c r="O1511">
        <v>2113.6999999999998</v>
      </c>
      <c r="P1511">
        <v>62.75</v>
      </c>
      <c r="Q1511" t="s">
        <v>77</v>
      </c>
      <c r="R1511">
        <v>1</v>
      </c>
      <c r="S1511" t="b">
        <v>1</v>
      </c>
      <c r="T1511" t="s">
        <v>29</v>
      </c>
      <c r="U1511">
        <v>8</v>
      </c>
    </row>
    <row r="1512" spans="1:21" x14ac:dyDescent="0.3">
      <c r="A1512" t="s">
        <v>3471</v>
      </c>
      <c r="B1512" s="1">
        <v>45036</v>
      </c>
      <c r="C1512" t="s">
        <v>3472</v>
      </c>
      <c r="D1512" t="s">
        <v>2919</v>
      </c>
      <c r="E1512">
        <v>45</v>
      </c>
      <c r="F1512" t="s">
        <v>67</v>
      </c>
      <c r="G1512" t="s">
        <v>34</v>
      </c>
      <c r="H1512" t="s">
        <v>48</v>
      </c>
      <c r="I1512" t="s">
        <v>144</v>
      </c>
      <c r="J1512" t="s">
        <v>478</v>
      </c>
      <c r="K1512">
        <v>3</v>
      </c>
      <c r="L1512">
        <v>9606.06</v>
      </c>
      <c r="M1512">
        <v>0.27</v>
      </c>
      <c r="N1512">
        <v>22984.85</v>
      </c>
      <c r="O1512">
        <v>4327.42</v>
      </c>
      <c r="P1512">
        <v>50.91</v>
      </c>
      <c r="Q1512" t="s">
        <v>56</v>
      </c>
      <c r="R1512">
        <v>5</v>
      </c>
      <c r="S1512" t="b">
        <v>0</v>
      </c>
      <c r="T1512" t="s">
        <v>38</v>
      </c>
      <c r="U1512">
        <v>4</v>
      </c>
    </row>
    <row r="1513" spans="1:21" x14ac:dyDescent="0.3">
      <c r="A1513" t="s">
        <v>3473</v>
      </c>
      <c r="B1513" s="1">
        <v>44733</v>
      </c>
      <c r="C1513" t="s">
        <v>3474</v>
      </c>
      <c r="D1513" t="s">
        <v>572</v>
      </c>
      <c r="E1513">
        <v>55</v>
      </c>
      <c r="F1513" t="s">
        <v>8847</v>
      </c>
      <c r="G1513" t="s">
        <v>73</v>
      </c>
      <c r="H1513" t="s">
        <v>134</v>
      </c>
      <c r="I1513" t="s">
        <v>36</v>
      </c>
      <c r="J1513" t="s">
        <v>37</v>
      </c>
      <c r="K1513">
        <v>7</v>
      </c>
      <c r="L1513">
        <v>2037.82</v>
      </c>
      <c r="M1513">
        <v>0.02</v>
      </c>
      <c r="N1513">
        <v>21578.84</v>
      </c>
      <c r="O1513">
        <v>9156.6</v>
      </c>
      <c r="P1513">
        <v>69.790000000000006</v>
      </c>
      <c r="Q1513" t="s">
        <v>69</v>
      </c>
      <c r="R1513">
        <v>3</v>
      </c>
      <c r="S1513" t="b">
        <v>0</v>
      </c>
      <c r="T1513" t="s">
        <v>135</v>
      </c>
      <c r="U1513">
        <v>8</v>
      </c>
    </row>
    <row r="1514" spans="1:21" x14ac:dyDescent="0.3">
      <c r="A1514" t="s">
        <v>3475</v>
      </c>
      <c r="B1514" s="1">
        <v>45008</v>
      </c>
      <c r="C1514" t="s">
        <v>3476</v>
      </c>
      <c r="D1514" t="s">
        <v>289</v>
      </c>
      <c r="E1514">
        <v>35</v>
      </c>
      <c r="F1514" t="s">
        <v>8850</v>
      </c>
      <c r="G1514" t="s">
        <v>73</v>
      </c>
      <c r="H1514" t="s">
        <v>74</v>
      </c>
      <c r="I1514" t="s">
        <v>36</v>
      </c>
      <c r="J1514" t="s">
        <v>100</v>
      </c>
      <c r="K1514">
        <v>10</v>
      </c>
      <c r="L1514">
        <v>1251.33</v>
      </c>
      <c r="M1514">
        <v>0.24</v>
      </c>
      <c r="N1514">
        <v>11610.5</v>
      </c>
      <c r="O1514">
        <v>5273.78</v>
      </c>
      <c r="P1514">
        <v>55.63</v>
      </c>
      <c r="Q1514" t="s">
        <v>56</v>
      </c>
      <c r="S1514" t="b">
        <v>0</v>
      </c>
      <c r="T1514" t="s">
        <v>38</v>
      </c>
      <c r="U1514">
        <v>4</v>
      </c>
    </row>
    <row r="1515" spans="1:21" x14ac:dyDescent="0.3">
      <c r="A1515" t="s">
        <v>3477</v>
      </c>
      <c r="B1515" s="1">
        <v>44011</v>
      </c>
      <c r="C1515" t="s">
        <v>3478</v>
      </c>
      <c r="D1515" t="s">
        <v>651</v>
      </c>
      <c r="E1515">
        <v>44</v>
      </c>
      <c r="F1515" t="s">
        <v>33</v>
      </c>
      <c r="G1515" t="s">
        <v>109</v>
      </c>
      <c r="H1515" t="s">
        <v>119</v>
      </c>
      <c r="I1515" t="s">
        <v>75</v>
      </c>
      <c r="J1515" t="s">
        <v>120</v>
      </c>
      <c r="K1515">
        <v>10</v>
      </c>
      <c r="L1515">
        <v>1705.06</v>
      </c>
      <c r="M1515">
        <v>0.23</v>
      </c>
      <c r="N1515">
        <v>16597.509999999998</v>
      </c>
      <c r="O1515">
        <v>4467.97</v>
      </c>
      <c r="P1515">
        <v>63.43</v>
      </c>
      <c r="Q1515" t="s">
        <v>28</v>
      </c>
      <c r="R1515">
        <v>1</v>
      </c>
      <c r="S1515" t="b">
        <v>1</v>
      </c>
      <c r="T1515" t="s">
        <v>29</v>
      </c>
      <c r="U1515">
        <v>10</v>
      </c>
    </row>
    <row r="1516" spans="1:21" x14ac:dyDescent="0.3">
      <c r="A1516" t="s">
        <v>3479</v>
      </c>
      <c r="B1516" s="1">
        <v>44196</v>
      </c>
      <c r="C1516" t="s">
        <v>3480</v>
      </c>
      <c r="D1516" t="s">
        <v>779</v>
      </c>
      <c r="E1516">
        <v>27</v>
      </c>
      <c r="F1516" t="s">
        <v>23</v>
      </c>
      <c r="G1516" t="s">
        <v>24</v>
      </c>
      <c r="H1516" t="s">
        <v>68</v>
      </c>
      <c r="I1516" t="s">
        <v>43</v>
      </c>
      <c r="J1516" t="s">
        <v>184</v>
      </c>
      <c r="K1516">
        <v>8</v>
      </c>
      <c r="L1516">
        <v>9942.4500000000007</v>
      </c>
      <c r="M1516">
        <v>0.03</v>
      </c>
      <c r="N1516">
        <v>60313.96</v>
      </c>
      <c r="O1516">
        <v>18873.68</v>
      </c>
      <c r="P1516">
        <v>68.3</v>
      </c>
      <c r="Q1516" t="s">
        <v>56</v>
      </c>
      <c r="R1516">
        <v>5</v>
      </c>
      <c r="S1516" t="b">
        <v>0</v>
      </c>
      <c r="T1516" t="s">
        <v>83</v>
      </c>
      <c r="U1516">
        <v>4</v>
      </c>
    </row>
    <row r="1517" spans="1:21" x14ac:dyDescent="0.3">
      <c r="A1517" t="s">
        <v>3481</v>
      </c>
      <c r="B1517" s="1">
        <v>44523</v>
      </c>
      <c r="C1517" t="s">
        <v>3482</v>
      </c>
      <c r="D1517" t="s">
        <v>577</v>
      </c>
      <c r="E1517">
        <v>33</v>
      </c>
      <c r="F1517" t="s">
        <v>8848</v>
      </c>
      <c r="G1517" t="s">
        <v>24</v>
      </c>
      <c r="H1517" t="s">
        <v>168</v>
      </c>
      <c r="I1517" t="s">
        <v>26</v>
      </c>
      <c r="J1517" t="s">
        <v>95</v>
      </c>
      <c r="K1517">
        <v>7</v>
      </c>
      <c r="L1517">
        <v>307.63</v>
      </c>
      <c r="M1517">
        <v>0.33</v>
      </c>
      <c r="N1517">
        <v>1086.05</v>
      </c>
      <c r="O1517">
        <v>55.5</v>
      </c>
      <c r="P1517">
        <v>33.159999999999997</v>
      </c>
      <c r="Q1517" t="s">
        <v>50</v>
      </c>
      <c r="R1517">
        <v>4</v>
      </c>
      <c r="S1517" t="b">
        <v>0</v>
      </c>
      <c r="T1517" t="s">
        <v>38</v>
      </c>
      <c r="U1517">
        <v>1</v>
      </c>
    </row>
    <row r="1518" spans="1:21" x14ac:dyDescent="0.3">
      <c r="A1518" t="s">
        <v>3483</v>
      </c>
      <c r="B1518" s="1">
        <v>45438</v>
      </c>
      <c r="C1518" t="s">
        <v>3484</v>
      </c>
      <c r="D1518" t="s">
        <v>269</v>
      </c>
      <c r="E1518">
        <v>23</v>
      </c>
      <c r="F1518" t="s">
        <v>33</v>
      </c>
      <c r="G1518" t="s">
        <v>109</v>
      </c>
      <c r="H1518" t="s">
        <v>139</v>
      </c>
      <c r="I1518" t="s">
        <v>144</v>
      </c>
      <c r="J1518" t="s">
        <v>145</v>
      </c>
      <c r="L1518">
        <v>7747.27</v>
      </c>
      <c r="M1518">
        <v>0.33</v>
      </c>
      <c r="N1518">
        <v>8175.82</v>
      </c>
      <c r="O1518">
        <v>2263.89</v>
      </c>
      <c r="P1518">
        <v>42.55</v>
      </c>
      <c r="Q1518" t="s">
        <v>28</v>
      </c>
      <c r="R1518">
        <v>5</v>
      </c>
      <c r="S1518" t="b">
        <v>0</v>
      </c>
      <c r="T1518" t="s">
        <v>135</v>
      </c>
      <c r="U1518">
        <v>3</v>
      </c>
    </row>
    <row r="1520" spans="1:21" x14ac:dyDescent="0.3">
      <c r="A1520" t="s">
        <v>3485</v>
      </c>
      <c r="B1520" s="1">
        <v>45360</v>
      </c>
      <c r="C1520" t="s">
        <v>3486</v>
      </c>
      <c r="D1520" t="s">
        <v>684</v>
      </c>
      <c r="E1520">
        <v>42</v>
      </c>
      <c r="F1520" t="s">
        <v>67</v>
      </c>
      <c r="G1520" t="s">
        <v>24</v>
      </c>
      <c r="H1520" t="s">
        <v>54</v>
      </c>
      <c r="I1520" t="s">
        <v>43</v>
      </c>
      <c r="J1520" t="s">
        <v>184</v>
      </c>
      <c r="K1520">
        <v>9</v>
      </c>
      <c r="L1520">
        <v>17413.689999999999</v>
      </c>
      <c r="M1520">
        <v>0.05</v>
      </c>
      <c r="N1520">
        <v>193913.96</v>
      </c>
      <c r="O1520">
        <v>54048.53</v>
      </c>
      <c r="P1520">
        <v>50.26</v>
      </c>
      <c r="Q1520" t="s">
        <v>77</v>
      </c>
      <c r="R1520">
        <v>2</v>
      </c>
      <c r="S1520" t="b">
        <v>0</v>
      </c>
      <c r="T1520" t="s">
        <v>38</v>
      </c>
      <c r="U1520">
        <v>1</v>
      </c>
    </row>
    <row r="1521" spans="1:21" x14ac:dyDescent="0.3">
      <c r="A1521" t="s">
        <v>3487</v>
      </c>
      <c r="B1521" s="1">
        <v>44540</v>
      </c>
      <c r="C1521" t="s">
        <v>3488</v>
      </c>
      <c r="D1521" t="s">
        <v>2153</v>
      </c>
      <c r="E1521">
        <v>44</v>
      </c>
      <c r="F1521" t="s">
        <v>8851</v>
      </c>
      <c r="G1521" t="s">
        <v>73</v>
      </c>
      <c r="H1521" t="s">
        <v>74</v>
      </c>
      <c r="I1521" t="s">
        <v>125</v>
      </c>
      <c r="J1521" t="s">
        <v>194</v>
      </c>
      <c r="K1521">
        <v>5</v>
      </c>
      <c r="L1521">
        <v>11301.06</v>
      </c>
      <c r="M1521">
        <v>0.25</v>
      </c>
      <c r="N1521">
        <v>34158.03</v>
      </c>
      <c r="O1521">
        <v>4246.6000000000004</v>
      </c>
      <c r="P1521">
        <v>53.85</v>
      </c>
      <c r="Q1521" t="s">
        <v>69</v>
      </c>
      <c r="R1521">
        <v>3</v>
      </c>
      <c r="S1521" t="b">
        <v>0</v>
      </c>
      <c r="T1521" t="s">
        <v>57</v>
      </c>
      <c r="U1521">
        <v>6</v>
      </c>
    </row>
    <row r="1522" spans="1:21" x14ac:dyDescent="0.3">
      <c r="A1522" t="s">
        <v>3489</v>
      </c>
      <c r="B1522" s="1">
        <v>44905</v>
      </c>
      <c r="C1522" t="s">
        <v>3490</v>
      </c>
      <c r="D1522" t="s">
        <v>817</v>
      </c>
      <c r="E1522">
        <v>54</v>
      </c>
      <c r="F1522" t="s">
        <v>23</v>
      </c>
      <c r="G1522" t="s">
        <v>73</v>
      </c>
      <c r="H1522" t="s">
        <v>99</v>
      </c>
      <c r="I1522" t="s">
        <v>26</v>
      </c>
      <c r="J1522" t="s">
        <v>55</v>
      </c>
      <c r="K1522">
        <v>3</v>
      </c>
      <c r="L1522">
        <v>448.85</v>
      </c>
      <c r="M1522">
        <v>0.02</v>
      </c>
      <c r="N1522">
        <v>1000.55</v>
      </c>
      <c r="O1522">
        <v>81.62</v>
      </c>
      <c r="P1522">
        <v>54.31</v>
      </c>
      <c r="Q1522" t="s">
        <v>69</v>
      </c>
      <c r="R1522">
        <v>2</v>
      </c>
      <c r="S1522" t="b">
        <v>0</v>
      </c>
      <c r="T1522" t="s">
        <v>83</v>
      </c>
      <c r="U1522">
        <v>2</v>
      </c>
    </row>
    <row r="1523" spans="1:21" x14ac:dyDescent="0.3">
      <c r="A1523" t="s">
        <v>3491</v>
      </c>
      <c r="B1523" s="1">
        <v>44798</v>
      </c>
      <c r="C1523" t="s">
        <v>3492</v>
      </c>
      <c r="D1523" t="s">
        <v>114</v>
      </c>
      <c r="E1523">
        <v>35</v>
      </c>
      <c r="F1523" t="s">
        <v>67</v>
      </c>
      <c r="G1523" t="s">
        <v>73</v>
      </c>
      <c r="H1523" t="s">
        <v>74</v>
      </c>
      <c r="I1523" t="s">
        <v>125</v>
      </c>
      <c r="J1523" t="s">
        <v>126</v>
      </c>
      <c r="K1523">
        <v>7</v>
      </c>
      <c r="L1523">
        <v>62975.42</v>
      </c>
      <c r="M1523">
        <v>0.22</v>
      </c>
      <c r="N1523">
        <v>468129.68</v>
      </c>
      <c r="O1523">
        <v>79235.509999999995</v>
      </c>
      <c r="P1523">
        <v>49.03</v>
      </c>
      <c r="Q1523" t="s">
        <v>50</v>
      </c>
      <c r="R1523">
        <v>2</v>
      </c>
      <c r="S1523" t="b">
        <v>1</v>
      </c>
      <c r="T1523" t="s">
        <v>29</v>
      </c>
      <c r="U1523">
        <v>9</v>
      </c>
    </row>
    <row r="1524" spans="1:21" x14ac:dyDescent="0.3">
      <c r="A1524" t="s">
        <v>3493</v>
      </c>
      <c r="B1524" s="1">
        <v>44013</v>
      </c>
      <c r="C1524" t="s">
        <v>3494</v>
      </c>
      <c r="D1524" t="s">
        <v>351</v>
      </c>
      <c r="E1524">
        <v>39</v>
      </c>
      <c r="F1524" t="s">
        <v>33</v>
      </c>
      <c r="G1524" t="s">
        <v>109</v>
      </c>
      <c r="H1524" t="s">
        <v>139</v>
      </c>
      <c r="I1524" t="s">
        <v>61</v>
      </c>
      <c r="J1524" t="s">
        <v>280</v>
      </c>
      <c r="K1524">
        <v>2</v>
      </c>
      <c r="L1524">
        <v>917.65</v>
      </c>
      <c r="M1524">
        <v>0.12</v>
      </c>
      <c r="N1524">
        <v>2151.39</v>
      </c>
      <c r="O1524">
        <v>856.13</v>
      </c>
      <c r="P1524">
        <v>59.6</v>
      </c>
      <c r="Q1524" t="s">
        <v>56</v>
      </c>
      <c r="S1524" t="b">
        <v>1</v>
      </c>
      <c r="T1524" t="s">
        <v>29</v>
      </c>
      <c r="U1524">
        <v>6</v>
      </c>
    </row>
    <row r="1525" spans="1:21" x14ac:dyDescent="0.3">
      <c r="A1525" t="s">
        <v>3495</v>
      </c>
      <c r="B1525" s="1">
        <v>44748</v>
      </c>
      <c r="C1525" t="s">
        <v>3496</v>
      </c>
      <c r="D1525" t="s">
        <v>510</v>
      </c>
      <c r="E1525">
        <v>27</v>
      </c>
      <c r="F1525" t="s">
        <v>8845</v>
      </c>
      <c r="G1525" t="s">
        <v>109</v>
      </c>
      <c r="H1525" t="s">
        <v>139</v>
      </c>
      <c r="I1525" t="s">
        <v>36</v>
      </c>
      <c r="J1525" t="s">
        <v>449</v>
      </c>
      <c r="K1525">
        <v>9</v>
      </c>
      <c r="L1525">
        <v>1127.06</v>
      </c>
      <c r="M1525">
        <v>0.38</v>
      </c>
      <c r="N1525">
        <v>9829.11</v>
      </c>
      <c r="O1525">
        <v>4003.53</v>
      </c>
      <c r="P1525">
        <v>54.43</v>
      </c>
      <c r="Q1525" t="s">
        <v>50</v>
      </c>
      <c r="R1525">
        <v>5</v>
      </c>
      <c r="S1525" t="b">
        <v>0</v>
      </c>
      <c r="T1525" t="s">
        <v>38</v>
      </c>
      <c r="U1525">
        <v>5</v>
      </c>
    </row>
    <row r="1526" spans="1:21" x14ac:dyDescent="0.3">
      <c r="A1526" t="s">
        <v>3497</v>
      </c>
      <c r="B1526" s="1">
        <v>44778</v>
      </c>
      <c r="C1526" t="s">
        <v>3498</v>
      </c>
      <c r="D1526" t="s">
        <v>60</v>
      </c>
      <c r="E1526">
        <v>38</v>
      </c>
      <c r="F1526" t="s">
        <v>23</v>
      </c>
      <c r="G1526" t="s">
        <v>109</v>
      </c>
      <c r="H1526" t="s">
        <v>139</v>
      </c>
      <c r="I1526" t="s">
        <v>43</v>
      </c>
      <c r="J1526" t="s">
        <v>44</v>
      </c>
      <c r="K1526">
        <v>5</v>
      </c>
      <c r="L1526">
        <v>17880.95</v>
      </c>
      <c r="M1526">
        <v>0.03</v>
      </c>
      <c r="N1526">
        <v>116528.23</v>
      </c>
      <c r="O1526">
        <v>33231.599999999999</v>
      </c>
      <c r="P1526">
        <v>47.07</v>
      </c>
      <c r="Q1526" t="s">
        <v>56</v>
      </c>
      <c r="R1526">
        <v>1</v>
      </c>
      <c r="S1526" t="b">
        <v>0</v>
      </c>
      <c r="T1526" t="s">
        <v>57</v>
      </c>
      <c r="U1526">
        <v>2</v>
      </c>
    </row>
    <row r="1527" spans="1:21" x14ac:dyDescent="0.3">
      <c r="A1527" t="s">
        <v>3499</v>
      </c>
      <c r="B1527" s="1">
        <v>44794</v>
      </c>
      <c r="C1527" t="s">
        <v>3500</v>
      </c>
      <c r="D1527" t="s">
        <v>2486</v>
      </c>
      <c r="E1527">
        <v>44</v>
      </c>
      <c r="F1527" t="s">
        <v>67</v>
      </c>
      <c r="G1527" t="s">
        <v>109</v>
      </c>
      <c r="H1527" t="s">
        <v>327</v>
      </c>
      <c r="I1527" t="s">
        <v>61</v>
      </c>
      <c r="J1527" t="s">
        <v>149</v>
      </c>
      <c r="K1527">
        <v>2</v>
      </c>
      <c r="L1527">
        <v>1390.9</v>
      </c>
      <c r="M1527">
        <v>0.4</v>
      </c>
      <c r="N1527">
        <v>2194.06</v>
      </c>
      <c r="O1527">
        <v>741.62</v>
      </c>
      <c r="P1527">
        <v>68.5</v>
      </c>
      <c r="Q1527" t="s">
        <v>69</v>
      </c>
      <c r="R1527">
        <v>2</v>
      </c>
      <c r="S1527" t="b">
        <v>0</v>
      </c>
      <c r="T1527" t="s">
        <v>38</v>
      </c>
      <c r="U1527">
        <v>8</v>
      </c>
    </row>
    <row r="1528" spans="1:21" x14ac:dyDescent="0.3">
      <c r="A1528" t="s">
        <v>3501</v>
      </c>
      <c r="B1528" s="1">
        <v>44092</v>
      </c>
      <c r="C1528" t="s">
        <v>3502</v>
      </c>
      <c r="D1528" t="s">
        <v>422</v>
      </c>
      <c r="E1528">
        <v>15</v>
      </c>
      <c r="F1528" t="s">
        <v>23</v>
      </c>
      <c r="G1528" t="s">
        <v>34</v>
      </c>
      <c r="H1528" t="s">
        <v>42</v>
      </c>
      <c r="I1528" t="s">
        <v>144</v>
      </c>
      <c r="J1528" t="s">
        <v>478</v>
      </c>
      <c r="K1528">
        <v>8</v>
      </c>
      <c r="L1528">
        <v>5733.61</v>
      </c>
      <c r="M1528">
        <v>0.13</v>
      </c>
      <c r="N1528">
        <v>40572.080000000002</v>
      </c>
      <c r="O1528">
        <v>10225.36</v>
      </c>
      <c r="P1528">
        <v>74.430000000000007</v>
      </c>
      <c r="Q1528" t="s">
        <v>56</v>
      </c>
      <c r="R1528">
        <v>1</v>
      </c>
      <c r="S1528" t="b">
        <v>0</v>
      </c>
      <c r="T1528" t="s">
        <v>38</v>
      </c>
      <c r="U1528">
        <v>3</v>
      </c>
    </row>
    <row r="1529" spans="1:21" x14ac:dyDescent="0.3">
      <c r="A1529" t="s">
        <v>3503</v>
      </c>
      <c r="B1529" s="1">
        <v>44066</v>
      </c>
      <c r="C1529" t="s">
        <v>3504</v>
      </c>
      <c r="D1529" t="s">
        <v>2045</v>
      </c>
      <c r="E1529">
        <v>33</v>
      </c>
      <c r="F1529" t="s">
        <v>23</v>
      </c>
      <c r="G1529" t="s">
        <v>73</v>
      </c>
      <c r="H1529" t="s">
        <v>99</v>
      </c>
      <c r="I1529" t="s">
        <v>75</v>
      </c>
      <c r="J1529" t="s">
        <v>76</v>
      </c>
      <c r="K1529">
        <v>-1</v>
      </c>
      <c r="L1529">
        <v>774.58</v>
      </c>
      <c r="M1529">
        <v>0.31</v>
      </c>
      <c r="N1529">
        <v>670.73</v>
      </c>
      <c r="O1529">
        <v>287.27</v>
      </c>
      <c r="P1529">
        <v>49.67</v>
      </c>
      <c r="Q1529" t="s">
        <v>77</v>
      </c>
      <c r="R1529">
        <v>3</v>
      </c>
      <c r="S1529" t="b">
        <v>0</v>
      </c>
      <c r="T1529" t="s">
        <v>38</v>
      </c>
      <c r="U1529">
        <v>6</v>
      </c>
    </row>
    <row r="1530" spans="1:21" x14ac:dyDescent="0.3">
      <c r="A1530" t="s">
        <v>3505</v>
      </c>
      <c r="B1530" s="1">
        <v>45491</v>
      </c>
      <c r="C1530" t="s">
        <v>3506</v>
      </c>
      <c r="D1530" t="s">
        <v>969</v>
      </c>
      <c r="E1530">
        <v>28</v>
      </c>
      <c r="F1530" t="s">
        <v>33</v>
      </c>
      <c r="G1530" t="s">
        <v>34</v>
      </c>
      <c r="H1530" t="s">
        <v>35</v>
      </c>
      <c r="I1530" t="s">
        <v>43</v>
      </c>
      <c r="J1530" t="s">
        <v>218</v>
      </c>
      <c r="K1530">
        <v>9</v>
      </c>
      <c r="L1530">
        <v>10925.91</v>
      </c>
      <c r="M1530">
        <v>0.33</v>
      </c>
      <c r="N1530">
        <v>95157.91</v>
      </c>
      <c r="O1530">
        <v>21495.8</v>
      </c>
      <c r="P1530">
        <v>38.47</v>
      </c>
      <c r="Q1530" t="s">
        <v>56</v>
      </c>
      <c r="R1530">
        <v>4</v>
      </c>
      <c r="S1530" t="b">
        <v>0</v>
      </c>
      <c r="T1530" t="s">
        <v>38</v>
      </c>
      <c r="U1530">
        <v>9</v>
      </c>
    </row>
    <row r="1531" spans="1:21" x14ac:dyDescent="0.3">
      <c r="A1531" t="s">
        <v>3507</v>
      </c>
      <c r="B1531" s="1">
        <v>43943</v>
      </c>
      <c r="C1531" t="s">
        <v>3508</v>
      </c>
      <c r="D1531" t="s">
        <v>3509</v>
      </c>
      <c r="E1531">
        <v>18</v>
      </c>
      <c r="F1531" t="s">
        <v>33</v>
      </c>
      <c r="G1531" t="s">
        <v>24</v>
      </c>
      <c r="H1531" t="s">
        <v>68</v>
      </c>
      <c r="I1531" t="s">
        <v>26</v>
      </c>
      <c r="J1531" t="s">
        <v>426</v>
      </c>
      <c r="K1531">
        <v>7</v>
      </c>
      <c r="L1531">
        <v>224.96</v>
      </c>
      <c r="M1531">
        <v>0.22</v>
      </c>
      <c r="N1531">
        <v>1195.3</v>
      </c>
      <c r="O1531">
        <v>91.79</v>
      </c>
      <c r="P1531">
        <v>52.6</v>
      </c>
      <c r="Q1531" t="s">
        <v>69</v>
      </c>
      <c r="R1531">
        <v>2</v>
      </c>
      <c r="S1531" t="b">
        <v>0</v>
      </c>
      <c r="T1531" t="s">
        <v>38</v>
      </c>
      <c r="U1531">
        <v>8</v>
      </c>
    </row>
    <row r="1532" spans="1:21" x14ac:dyDescent="0.3">
      <c r="A1532" t="s">
        <v>3510</v>
      </c>
      <c r="B1532" s="1">
        <v>45590</v>
      </c>
      <c r="C1532" t="s">
        <v>3511</v>
      </c>
      <c r="D1532" t="s">
        <v>32</v>
      </c>
      <c r="E1532">
        <v>69</v>
      </c>
      <c r="F1532" t="s">
        <v>23</v>
      </c>
      <c r="G1532" t="s">
        <v>34</v>
      </c>
      <c r="H1532" t="s">
        <v>35</v>
      </c>
      <c r="I1532" t="s">
        <v>26</v>
      </c>
      <c r="J1532" t="s">
        <v>27</v>
      </c>
      <c r="K1532">
        <v>4</v>
      </c>
      <c r="L1532">
        <v>226.36</v>
      </c>
      <c r="M1532">
        <v>0.27</v>
      </c>
      <c r="N1532">
        <v>801.8</v>
      </c>
      <c r="O1532">
        <v>89.81</v>
      </c>
      <c r="P1532">
        <v>59.7</v>
      </c>
      <c r="Q1532" t="s">
        <v>28</v>
      </c>
      <c r="R1532">
        <v>2</v>
      </c>
      <c r="S1532" t="b">
        <v>0</v>
      </c>
      <c r="T1532" t="s">
        <v>135</v>
      </c>
      <c r="U1532">
        <v>5</v>
      </c>
    </row>
    <row r="1533" spans="1:21" x14ac:dyDescent="0.3">
      <c r="A1533" t="s">
        <v>3512</v>
      </c>
      <c r="B1533" s="1">
        <v>44844</v>
      </c>
      <c r="C1533" t="s">
        <v>3513</v>
      </c>
      <c r="D1533" t="s">
        <v>1439</v>
      </c>
      <c r="E1533">
        <v>21</v>
      </c>
      <c r="F1533" t="s">
        <v>33</v>
      </c>
      <c r="G1533" t="s">
        <v>34</v>
      </c>
      <c r="H1533" t="s">
        <v>48</v>
      </c>
      <c r="I1533" t="s">
        <v>125</v>
      </c>
      <c r="J1533" t="s">
        <v>305</v>
      </c>
      <c r="K1533">
        <v>6</v>
      </c>
      <c r="L1533">
        <v>78971.02</v>
      </c>
      <c r="M1533">
        <v>0.22</v>
      </c>
      <c r="N1533">
        <v>377676.65</v>
      </c>
      <c r="O1533">
        <v>38339.769999999997</v>
      </c>
      <c r="P1533">
        <v>61.31</v>
      </c>
      <c r="Q1533" t="s">
        <v>50</v>
      </c>
      <c r="R1533">
        <v>3</v>
      </c>
      <c r="S1533" t="b">
        <v>0</v>
      </c>
      <c r="T1533" t="s">
        <v>135</v>
      </c>
      <c r="U1533">
        <v>9</v>
      </c>
    </row>
    <row r="1535" spans="1:21" x14ac:dyDescent="0.3">
      <c r="A1535" t="s">
        <v>3514</v>
      </c>
      <c r="B1535" s="1">
        <v>44150</v>
      </c>
      <c r="C1535" t="s">
        <v>3515</v>
      </c>
      <c r="D1535" t="s">
        <v>244</v>
      </c>
      <c r="E1535">
        <v>26</v>
      </c>
      <c r="F1535" t="s">
        <v>67</v>
      </c>
      <c r="G1535" t="s">
        <v>34</v>
      </c>
      <c r="H1535" t="s">
        <v>48</v>
      </c>
      <c r="I1535" t="s">
        <v>26</v>
      </c>
      <c r="J1535" t="s">
        <v>95</v>
      </c>
      <c r="K1535">
        <v>8</v>
      </c>
      <c r="L1535">
        <v>52.56</v>
      </c>
      <c r="M1535">
        <v>0.37</v>
      </c>
      <c r="N1535">
        <v>225.58</v>
      </c>
      <c r="O1535">
        <v>17.940000000000001</v>
      </c>
      <c r="P1535">
        <v>62.46</v>
      </c>
      <c r="Q1535" t="s">
        <v>28</v>
      </c>
      <c r="R1535">
        <v>5</v>
      </c>
      <c r="S1535" t="b">
        <v>1</v>
      </c>
      <c r="T1535" t="s">
        <v>29</v>
      </c>
      <c r="U1535">
        <v>1</v>
      </c>
    </row>
    <row r="1536" spans="1:21" x14ac:dyDescent="0.3">
      <c r="A1536" t="s">
        <v>3516</v>
      </c>
      <c r="B1536" s="1">
        <v>45077</v>
      </c>
      <c r="C1536" t="s">
        <v>3517</v>
      </c>
      <c r="D1536" t="s">
        <v>835</v>
      </c>
      <c r="E1536">
        <v>30</v>
      </c>
      <c r="F1536" t="s">
        <v>33</v>
      </c>
      <c r="G1536" t="s">
        <v>34</v>
      </c>
      <c r="H1536" t="s">
        <v>42</v>
      </c>
      <c r="I1536" t="s">
        <v>36</v>
      </c>
      <c r="J1536" t="s">
        <v>180</v>
      </c>
      <c r="K1536">
        <v>10</v>
      </c>
      <c r="L1536">
        <v>1573.67</v>
      </c>
      <c r="M1536">
        <v>0.23</v>
      </c>
      <c r="N1536">
        <v>18377.46</v>
      </c>
      <c r="O1536">
        <v>7519.84</v>
      </c>
      <c r="P1536">
        <v>64.77</v>
      </c>
      <c r="Q1536" t="s">
        <v>63</v>
      </c>
      <c r="R1536">
        <v>5</v>
      </c>
      <c r="S1536" t="b">
        <v>0</v>
      </c>
      <c r="T1536" t="s">
        <v>38</v>
      </c>
      <c r="U1536">
        <v>7</v>
      </c>
    </row>
    <row r="1537" spans="1:21" x14ac:dyDescent="0.3">
      <c r="A1537" t="s">
        <v>3518</v>
      </c>
      <c r="B1537" s="1">
        <v>44611</v>
      </c>
      <c r="C1537" t="s">
        <v>3519</v>
      </c>
      <c r="D1537" t="s">
        <v>1341</v>
      </c>
      <c r="E1537">
        <v>4</v>
      </c>
      <c r="F1537" t="s">
        <v>23</v>
      </c>
      <c r="G1537" t="s">
        <v>24</v>
      </c>
      <c r="H1537" t="s">
        <v>54</v>
      </c>
      <c r="I1537" t="s">
        <v>75</v>
      </c>
      <c r="J1537" t="s">
        <v>87</v>
      </c>
      <c r="K1537">
        <v>2</v>
      </c>
      <c r="L1537">
        <v>3632.97</v>
      </c>
      <c r="M1537">
        <v>0.15</v>
      </c>
      <c r="N1537">
        <v>6196.59</v>
      </c>
      <c r="O1537">
        <v>1525.34</v>
      </c>
      <c r="P1537">
        <v>56.08</v>
      </c>
      <c r="Q1537" t="s">
        <v>63</v>
      </c>
      <c r="S1537" t="b">
        <v>0</v>
      </c>
      <c r="T1537" t="s">
        <v>38</v>
      </c>
      <c r="U1537">
        <v>2</v>
      </c>
    </row>
    <row r="1538" spans="1:21" x14ac:dyDescent="0.3">
      <c r="A1538" t="s">
        <v>3520</v>
      </c>
      <c r="B1538" s="1">
        <v>44656</v>
      </c>
      <c r="C1538" t="s">
        <v>3521</v>
      </c>
      <c r="D1538" t="s">
        <v>3069</v>
      </c>
      <c r="E1538">
        <v>41</v>
      </c>
      <c r="F1538" t="s">
        <v>67</v>
      </c>
      <c r="G1538" t="s">
        <v>73</v>
      </c>
      <c r="H1538" t="s">
        <v>134</v>
      </c>
      <c r="I1538" t="s">
        <v>125</v>
      </c>
      <c r="J1538" t="s">
        <v>140</v>
      </c>
      <c r="K1538">
        <v>2</v>
      </c>
      <c r="L1538">
        <v>17140.580000000002</v>
      </c>
      <c r="M1538">
        <v>0.38</v>
      </c>
      <c r="N1538">
        <v>30862.38</v>
      </c>
      <c r="O1538">
        <v>4123.18</v>
      </c>
      <c r="P1538">
        <v>34.79</v>
      </c>
      <c r="Q1538" t="s">
        <v>28</v>
      </c>
      <c r="R1538">
        <v>2</v>
      </c>
      <c r="S1538" t="b">
        <v>0</v>
      </c>
      <c r="T1538" t="s">
        <v>38</v>
      </c>
      <c r="U1538">
        <v>5</v>
      </c>
    </row>
    <row r="1539" spans="1:21" x14ac:dyDescent="0.3">
      <c r="A1539" t="s">
        <v>3522</v>
      </c>
      <c r="B1539" s="1">
        <v>44984</v>
      </c>
      <c r="C1539" t="s">
        <v>3523</v>
      </c>
      <c r="D1539" t="s">
        <v>779</v>
      </c>
      <c r="E1539">
        <v>42</v>
      </c>
      <c r="F1539" t="s">
        <v>33</v>
      </c>
      <c r="G1539" t="s">
        <v>34</v>
      </c>
      <c r="H1539" t="s">
        <v>104</v>
      </c>
      <c r="I1539" t="s">
        <v>125</v>
      </c>
      <c r="J1539" t="s">
        <v>305</v>
      </c>
      <c r="K1539">
        <v>8</v>
      </c>
      <c r="L1539">
        <v>63840.88</v>
      </c>
      <c r="M1539">
        <v>0.28999999999999998</v>
      </c>
      <c r="N1539">
        <v>376670.08</v>
      </c>
      <c r="O1539">
        <v>52527.72</v>
      </c>
      <c r="P1539">
        <v>64.650000000000006</v>
      </c>
      <c r="Q1539" t="s">
        <v>77</v>
      </c>
      <c r="R1539">
        <v>4</v>
      </c>
      <c r="S1539" t="b">
        <v>0</v>
      </c>
      <c r="T1539" t="s">
        <v>38</v>
      </c>
      <c r="U1539">
        <v>8</v>
      </c>
    </row>
    <row r="1540" spans="1:21" x14ac:dyDescent="0.3">
      <c r="A1540" t="s">
        <v>3524</v>
      </c>
      <c r="B1540" s="1">
        <v>44066</v>
      </c>
      <c r="C1540" t="s">
        <v>3525</v>
      </c>
      <c r="D1540" t="s">
        <v>1454</v>
      </c>
      <c r="E1540">
        <v>41</v>
      </c>
      <c r="F1540" t="s">
        <v>33</v>
      </c>
      <c r="G1540" t="s">
        <v>73</v>
      </c>
      <c r="H1540" t="s">
        <v>190</v>
      </c>
      <c r="I1540" t="s">
        <v>61</v>
      </c>
      <c r="J1540" t="s">
        <v>564</v>
      </c>
      <c r="K1540">
        <v>10</v>
      </c>
      <c r="L1540">
        <v>788.79</v>
      </c>
      <c r="M1540">
        <v>0.14000000000000001</v>
      </c>
      <c r="N1540">
        <v>7024.12</v>
      </c>
      <c r="O1540">
        <v>3794.94</v>
      </c>
      <c r="P1540">
        <v>48.05</v>
      </c>
      <c r="Q1540" t="s">
        <v>56</v>
      </c>
      <c r="R1540">
        <v>2</v>
      </c>
      <c r="S1540" t="b">
        <v>0</v>
      </c>
      <c r="T1540" t="s">
        <v>8842</v>
      </c>
      <c r="U1540">
        <v>9</v>
      </c>
    </row>
    <row r="1541" spans="1:21" x14ac:dyDescent="0.3">
      <c r="A1541" t="s">
        <v>3526</v>
      </c>
      <c r="B1541" s="1">
        <v>44491</v>
      </c>
      <c r="C1541" t="s">
        <v>3527</v>
      </c>
      <c r="D1541" t="s">
        <v>384</v>
      </c>
      <c r="E1541">
        <v>19</v>
      </c>
      <c r="F1541" t="s">
        <v>23</v>
      </c>
      <c r="G1541" t="s">
        <v>81</v>
      </c>
      <c r="H1541" t="s">
        <v>124</v>
      </c>
      <c r="I1541" t="s">
        <v>75</v>
      </c>
      <c r="J1541" t="s">
        <v>130</v>
      </c>
      <c r="K1541">
        <v>8</v>
      </c>
      <c r="L1541">
        <v>2778.54</v>
      </c>
      <c r="M1541">
        <v>0.15</v>
      </c>
      <c r="N1541">
        <v>18541.830000000002</v>
      </c>
      <c r="O1541">
        <v>6381.78</v>
      </c>
      <c r="P1541">
        <v>88.73</v>
      </c>
      <c r="Q1541" t="s">
        <v>28</v>
      </c>
      <c r="S1541" t="b">
        <v>0</v>
      </c>
      <c r="T1541" t="s">
        <v>38</v>
      </c>
      <c r="U1541">
        <v>6</v>
      </c>
    </row>
    <row r="1542" spans="1:21" x14ac:dyDescent="0.3">
      <c r="A1542" t="s">
        <v>3528</v>
      </c>
      <c r="B1542" s="1">
        <v>45387</v>
      </c>
      <c r="C1542" t="s">
        <v>3529</v>
      </c>
      <c r="D1542" t="s">
        <v>517</v>
      </c>
      <c r="E1542">
        <v>51</v>
      </c>
      <c r="F1542" t="s">
        <v>33</v>
      </c>
      <c r="G1542" t="s">
        <v>81</v>
      </c>
      <c r="H1542" t="s">
        <v>241</v>
      </c>
      <c r="I1542" t="s">
        <v>125</v>
      </c>
      <c r="J1542" t="s">
        <v>140</v>
      </c>
      <c r="K1542">
        <v>3</v>
      </c>
      <c r="L1542">
        <v>15320.14</v>
      </c>
      <c r="M1542">
        <v>0.14000000000000001</v>
      </c>
      <c r="N1542">
        <v>58711.83</v>
      </c>
      <c r="O1542">
        <v>5168.1000000000004</v>
      </c>
      <c r="P1542">
        <v>65.67</v>
      </c>
      <c r="Q1542" t="s">
        <v>63</v>
      </c>
      <c r="R1542">
        <v>4</v>
      </c>
      <c r="S1542" t="b">
        <v>0</v>
      </c>
      <c r="T1542" t="s">
        <v>38</v>
      </c>
      <c r="U1542">
        <v>5</v>
      </c>
    </row>
    <row r="1543" spans="1:21" x14ac:dyDescent="0.3">
      <c r="A1543" t="s">
        <v>3530</v>
      </c>
      <c r="B1543" s="1">
        <v>43939</v>
      </c>
      <c r="C1543" t="s">
        <v>3531</v>
      </c>
      <c r="D1543" t="s">
        <v>733</v>
      </c>
      <c r="E1543">
        <v>31</v>
      </c>
      <c r="F1543" t="s">
        <v>23</v>
      </c>
      <c r="G1543" t="s">
        <v>73</v>
      </c>
      <c r="H1543" t="s">
        <v>74</v>
      </c>
      <c r="I1543" t="s">
        <v>144</v>
      </c>
      <c r="J1543" t="s">
        <v>176</v>
      </c>
      <c r="K1543">
        <v>2</v>
      </c>
      <c r="L1543">
        <v>10120.93</v>
      </c>
      <c r="M1543">
        <v>0.3</v>
      </c>
      <c r="N1543">
        <v>14109.98</v>
      </c>
      <c r="O1543">
        <v>2053.92</v>
      </c>
      <c r="P1543">
        <v>26.6</v>
      </c>
      <c r="Q1543" t="s">
        <v>50</v>
      </c>
      <c r="R1543">
        <v>1</v>
      </c>
      <c r="S1543" t="b">
        <v>0</v>
      </c>
      <c r="T1543" t="s">
        <v>38</v>
      </c>
      <c r="U1543">
        <v>9</v>
      </c>
    </row>
    <row r="1544" spans="1:21" x14ac:dyDescent="0.3">
      <c r="A1544" t="s">
        <v>3532</v>
      </c>
      <c r="B1544" s="1">
        <v>44619</v>
      </c>
      <c r="C1544" t="s">
        <v>3533</v>
      </c>
      <c r="D1544" t="s">
        <v>725</v>
      </c>
      <c r="E1544">
        <v>26</v>
      </c>
      <c r="F1544" t="s">
        <v>67</v>
      </c>
      <c r="G1544" t="s">
        <v>109</v>
      </c>
      <c r="H1544" t="s">
        <v>110</v>
      </c>
      <c r="I1544" t="s">
        <v>75</v>
      </c>
      <c r="J1544" t="s">
        <v>87</v>
      </c>
      <c r="K1544">
        <v>7</v>
      </c>
      <c r="L1544">
        <v>3036.93</v>
      </c>
      <c r="M1544">
        <v>0.24</v>
      </c>
      <c r="N1544">
        <v>15791.37</v>
      </c>
      <c r="O1544">
        <v>5788.85</v>
      </c>
      <c r="P1544">
        <v>87.14</v>
      </c>
      <c r="Q1544" t="s">
        <v>56</v>
      </c>
      <c r="R1544">
        <v>1</v>
      </c>
      <c r="S1544" t="b">
        <v>0</v>
      </c>
      <c r="T1544" t="s">
        <v>38</v>
      </c>
      <c r="U1544">
        <v>10</v>
      </c>
    </row>
    <row r="1545" spans="1:21" x14ac:dyDescent="0.3">
      <c r="A1545" t="s">
        <v>3534</v>
      </c>
      <c r="B1545" s="1">
        <v>44251</v>
      </c>
      <c r="C1545" t="s">
        <v>3535</v>
      </c>
      <c r="D1545" t="s">
        <v>709</v>
      </c>
      <c r="E1545">
        <v>38</v>
      </c>
      <c r="F1545" t="s">
        <v>23</v>
      </c>
      <c r="G1545" t="s">
        <v>24</v>
      </c>
      <c r="H1545" t="s">
        <v>168</v>
      </c>
      <c r="I1545" t="s">
        <v>43</v>
      </c>
      <c r="J1545" t="s">
        <v>91</v>
      </c>
      <c r="K1545">
        <v>1</v>
      </c>
      <c r="L1545">
        <v>17927.93</v>
      </c>
      <c r="M1545">
        <v>0.26</v>
      </c>
      <c r="N1545">
        <v>11706.31</v>
      </c>
      <c r="O1545">
        <v>2947.16</v>
      </c>
      <c r="P1545">
        <v>44.44</v>
      </c>
      <c r="Q1545" t="s">
        <v>69</v>
      </c>
      <c r="S1545" t="b">
        <v>1</v>
      </c>
      <c r="T1545" t="s">
        <v>29</v>
      </c>
      <c r="U1545">
        <v>8</v>
      </c>
    </row>
    <row r="1546" spans="1:21" x14ac:dyDescent="0.3">
      <c r="A1546" t="s">
        <v>3536</v>
      </c>
      <c r="B1546" s="1">
        <v>44912</v>
      </c>
      <c r="C1546" t="s">
        <v>791</v>
      </c>
      <c r="D1546" t="s">
        <v>1147</v>
      </c>
      <c r="E1546">
        <v>16</v>
      </c>
      <c r="F1546" t="s">
        <v>33</v>
      </c>
      <c r="G1546" t="s">
        <v>24</v>
      </c>
      <c r="H1546" t="s">
        <v>168</v>
      </c>
      <c r="I1546" t="s">
        <v>36</v>
      </c>
      <c r="J1546" t="s">
        <v>180</v>
      </c>
      <c r="K1546">
        <v>2</v>
      </c>
      <c r="L1546">
        <v>1398.45</v>
      </c>
      <c r="M1546">
        <v>0.28999999999999998</v>
      </c>
      <c r="N1546">
        <v>1359</v>
      </c>
      <c r="O1546">
        <v>537.38</v>
      </c>
      <c r="P1546">
        <v>44.47</v>
      </c>
      <c r="Q1546" t="s">
        <v>56</v>
      </c>
      <c r="R1546">
        <v>4</v>
      </c>
      <c r="S1546" t="b">
        <v>0</v>
      </c>
      <c r="T1546" t="s">
        <v>135</v>
      </c>
      <c r="U1546">
        <v>9</v>
      </c>
    </row>
    <row r="1547" spans="1:21" x14ac:dyDescent="0.3">
      <c r="A1547" t="s">
        <v>3537</v>
      </c>
      <c r="B1547" s="1">
        <v>43870</v>
      </c>
      <c r="C1547" t="s">
        <v>3538</v>
      </c>
      <c r="D1547" t="s">
        <v>760</v>
      </c>
      <c r="E1547">
        <v>38</v>
      </c>
      <c r="F1547" t="s">
        <v>23</v>
      </c>
      <c r="G1547" t="s">
        <v>34</v>
      </c>
      <c r="H1547" t="s">
        <v>104</v>
      </c>
      <c r="I1547" t="s">
        <v>125</v>
      </c>
      <c r="J1547" t="s">
        <v>169</v>
      </c>
      <c r="K1547">
        <v>5</v>
      </c>
      <c r="L1547">
        <v>79820.399999999994</v>
      </c>
      <c r="M1547">
        <v>0.39</v>
      </c>
      <c r="N1547">
        <v>221917.54</v>
      </c>
      <c r="O1547">
        <v>22317.55</v>
      </c>
      <c r="P1547">
        <v>38.44</v>
      </c>
      <c r="Q1547" t="s">
        <v>56</v>
      </c>
      <c r="R1547">
        <v>1</v>
      </c>
      <c r="S1547" t="b">
        <v>0</v>
      </c>
      <c r="T1547" t="s">
        <v>57</v>
      </c>
      <c r="U1547">
        <v>8</v>
      </c>
    </row>
    <row r="1548" spans="1:21" x14ac:dyDescent="0.3">
      <c r="A1548" t="s">
        <v>3539</v>
      </c>
      <c r="B1548" s="1">
        <v>43857</v>
      </c>
      <c r="C1548" t="s">
        <v>3540</v>
      </c>
      <c r="D1548" t="s">
        <v>654</v>
      </c>
      <c r="E1548">
        <v>19</v>
      </c>
      <c r="F1548" t="s">
        <v>23</v>
      </c>
      <c r="G1548" t="s">
        <v>109</v>
      </c>
      <c r="H1548" t="s">
        <v>327</v>
      </c>
      <c r="I1548" t="s">
        <v>125</v>
      </c>
      <c r="J1548" t="s">
        <v>194</v>
      </c>
      <c r="K1548">
        <v>4</v>
      </c>
      <c r="L1548">
        <v>17422.66</v>
      </c>
      <c r="M1548">
        <v>7.0000000000000007E-2</v>
      </c>
      <c r="N1548">
        <v>52626.5</v>
      </c>
      <c r="O1548">
        <v>6738.52</v>
      </c>
      <c r="P1548">
        <v>87.09</v>
      </c>
      <c r="Q1548" t="s">
        <v>50</v>
      </c>
      <c r="R1548">
        <v>2</v>
      </c>
      <c r="S1548" t="b">
        <v>1</v>
      </c>
      <c r="T1548" t="s">
        <v>29</v>
      </c>
      <c r="U1548">
        <v>2</v>
      </c>
    </row>
    <row r="1549" spans="1:21" x14ac:dyDescent="0.3">
      <c r="A1549" t="s">
        <v>3541</v>
      </c>
      <c r="B1549" s="1">
        <v>43996</v>
      </c>
      <c r="C1549" t="s">
        <v>3542</v>
      </c>
      <c r="D1549" t="s">
        <v>1222</v>
      </c>
      <c r="E1549">
        <v>36</v>
      </c>
      <c r="F1549" t="s">
        <v>33</v>
      </c>
      <c r="G1549" t="s">
        <v>34</v>
      </c>
      <c r="H1549" t="s">
        <v>104</v>
      </c>
      <c r="I1549" t="s">
        <v>144</v>
      </c>
      <c r="J1549" t="s">
        <v>214</v>
      </c>
      <c r="K1549">
        <v>4</v>
      </c>
      <c r="L1549">
        <v>3136.59</v>
      </c>
      <c r="M1549">
        <v>0.12</v>
      </c>
      <c r="N1549">
        <v>14497.79</v>
      </c>
      <c r="O1549">
        <v>2492.75</v>
      </c>
      <c r="P1549">
        <v>79.400000000000006</v>
      </c>
      <c r="Q1549" t="s">
        <v>50</v>
      </c>
      <c r="R1549">
        <v>2</v>
      </c>
      <c r="S1549" t="b">
        <v>1</v>
      </c>
      <c r="T1549" t="s">
        <v>29</v>
      </c>
      <c r="U1549">
        <v>6</v>
      </c>
    </row>
    <row r="1550" spans="1:21" x14ac:dyDescent="0.3">
      <c r="A1550" t="s">
        <v>3543</v>
      </c>
      <c r="B1550" t="s">
        <v>8901</v>
      </c>
      <c r="C1550" t="s">
        <v>3544</v>
      </c>
      <c r="D1550" t="s">
        <v>976</v>
      </c>
      <c r="E1550">
        <v>31</v>
      </c>
      <c r="F1550" t="s">
        <v>23</v>
      </c>
      <c r="G1550" t="s">
        <v>24</v>
      </c>
      <c r="H1550" t="s">
        <v>68</v>
      </c>
      <c r="I1550" t="s">
        <v>125</v>
      </c>
      <c r="J1550" t="s">
        <v>126</v>
      </c>
      <c r="K1550">
        <v>8</v>
      </c>
      <c r="L1550">
        <v>31909.439999999999</v>
      </c>
      <c r="M1550">
        <v>0.22</v>
      </c>
      <c r="N1550">
        <v>265931.19</v>
      </c>
      <c r="O1550">
        <v>40509.78</v>
      </c>
      <c r="P1550">
        <v>54.88</v>
      </c>
      <c r="Q1550" t="s">
        <v>77</v>
      </c>
      <c r="R1550">
        <v>4</v>
      </c>
      <c r="S1550" t="b">
        <v>0</v>
      </c>
      <c r="T1550" t="s">
        <v>38</v>
      </c>
      <c r="U1550">
        <v>6</v>
      </c>
    </row>
    <row r="1551" spans="1:21" x14ac:dyDescent="0.3">
      <c r="A1551" t="s">
        <v>3545</v>
      </c>
      <c r="B1551" s="1">
        <v>44874</v>
      </c>
      <c r="C1551" t="s">
        <v>3546</v>
      </c>
      <c r="D1551" t="s">
        <v>528</v>
      </c>
      <c r="E1551">
        <v>37</v>
      </c>
      <c r="F1551" t="s">
        <v>67</v>
      </c>
      <c r="G1551" t="s">
        <v>34</v>
      </c>
      <c r="H1551" t="s">
        <v>42</v>
      </c>
      <c r="I1551" t="s">
        <v>26</v>
      </c>
      <c r="J1551" t="s">
        <v>55</v>
      </c>
      <c r="K1551">
        <v>9</v>
      </c>
      <c r="L1551">
        <v>389.41</v>
      </c>
      <c r="M1551">
        <v>0.02</v>
      </c>
      <c r="N1551">
        <v>2847.85</v>
      </c>
      <c r="O1551">
        <v>272.2</v>
      </c>
      <c r="P1551">
        <v>66.430000000000007</v>
      </c>
      <c r="Q1551" t="s">
        <v>50</v>
      </c>
      <c r="R1551">
        <v>5</v>
      </c>
      <c r="S1551" t="b">
        <v>0</v>
      </c>
      <c r="T1551" t="s">
        <v>38</v>
      </c>
      <c r="U1551">
        <v>1</v>
      </c>
    </row>
    <row r="1552" spans="1:21" x14ac:dyDescent="0.3">
      <c r="A1552" t="s">
        <v>3547</v>
      </c>
      <c r="B1552" s="1">
        <v>44663</v>
      </c>
      <c r="C1552" t="s">
        <v>3548</v>
      </c>
      <c r="D1552" t="s">
        <v>1166</v>
      </c>
      <c r="E1552">
        <v>39</v>
      </c>
      <c r="F1552" t="s">
        <v>67</v>
      </c>
      <c r="G1552" t="s">
        <v>109</v>
      </c>
      <c r="H1552" t="s">
        <v>119</v>
      </c>
      <c r="I1552" t="s">
        <v>61</v>
      </c>
      <c r="J1552" t="s">
        <v>62</v>
      </c>
      <c r="K1552">
        <v>10</v>
      </c>
      <c r="L1552">
        <v>231.25</v>
      </c>
      <c r="M1552">
        <v>0.27</v>
      </c>
      <c r="N1552">
        <v>2387.56</v>
      </c>
      <c r="O1552">
        <v>908.86</v>
      </c>
      <c r="P1552">
        <v>50.77</v>
      </c>
      <c r="Q1552" t="s">
        <v>63</v>
      </c>
      <c r="R1552">
        <v>1</v>
      </c>
      <c r="S1552" t="b">
        <v>0</v>
      </c>
      <c r="T1552" t="s">
        <v>57</v>
      </c>
      <c r="U1552">
        <v>5</v>
      </c>
    </row>
    <row r="1553" spans="1:21" x14ac:dyDescent="0.3">
      <c r="A1553" t="s">
        <v>3549</v>
      </c>
      <c r="B1553" s="1">
        <v>44148</v>
      </c>
      <c r="C1553" t="s">
        <v>3550</v>
      </c>
      <c r="D1553" t="s">
        <v>2022</v>
      </c>
      <c r="E1553">
        <v>16</v>
      </c>
      <c r="F1553" t="s">
        <v>67</v>
      </c>
      <c r="G1553" t="s">
        <v>34</v>
      </c>
      <c r="H1553" t="s">
        <v>104</v>
      </c>
      <c r="I1553" t="s">
        <v>144</v>
      </c>
      <c r="J1553" t="s">
        <v>145</v>
      </c>
      <c r="K1553">
        <v>2</v>
      </c>
      <c r="L1553">
        <v>3021.82</v>
      </c>
      <c r="M1553">
        <v>0.01</v>
      </c>
      <c r="N1553">
        <v>4428.2700000000004</v>
      </c>
      <c r="O1553">
        <v>885.39</v>
      </c>
      <c r="P1553">
        <v>38.11</v>
      </c>
      <c r="Q1553" t="s">
        <v>50</v>
      </c>
      <c r="R1553">
        <v>1</v>
      </c>
      <c r="S1553" t="b">
        <v>1</v>
      </c>
      <c r="T1553" t="s">
        <v>29</v>
      </c>
      <c r="U1553">
        <v>3</v>
      </c>
    </row>
    <row r="1554" spans="1:21" x14ac:dyDescent="0.3">
      <c r="A1554" t="s">
        <v>3551</v>
      </c>
      <c r="B1554" s="1">
        <v>45401</v>
      </c>
      <c r="C1554" t="s">
        <v>3552</v>
      </c>
      <c r="D1554" t="s">
        <v>1084</v>
      </c>
      <c r="E1554">
        <v>26</v>
      </c>
      <c r="F1554" t="s">
        <v>8840</v>
      </c>
      <c r="G1554" t="s">
        <v>109</v>
      </c>
      <c r="H1554" t="s">
        <v>327</v>
      </c>
      <c r="I1554" t="s">
        <v>36</v>
      </c>
      <c r="J1554" t="s">
        <v>449</v>
      </c>
      <c r="K1554">
        <v>9</v>
      </c>
      <c r="L1554">
        <v>1545.52</v>
      </c>
      <c r="M1554">
        <v>0.19</v>
      </c>
      <c r="N1554">
        <v>17885.64</v>
      </c>
      <c r="O1554">
        <v>11381.04</v>
      </c>
      <c r="P1554">
        <v>81</v>
      </c>
      <c r="Q1554" t="s">
        <v>50</v>
      </c>
      <c r="R1554">
        <v>1</v>
      </c>
      <c r="S1554" t="b">
        <v>0</v>
      </c>
      <c r="T1554" t="s">
        <v>135</v>
      </c>
      <c r="U1554">
        <v>9</v>
      </c>
    </row>
    <row r="1555" spans="1:21" x14ac:dyDescent="0.3">
      <c r="A1555" t="s">
        <v>3553</v>
      </c>
      <c r="B1555" s="1">
        <v>44171</v>
      </c>
      <c r="C1555" t="s">
        <v>3554</v>
      </c>
      <c r="D1555" t="s">
        <v>2129</v>
      </c>
      <c r="E1555">
        <v>31</v>
      </c>
      <c r="F1555" t="s">
        <v>67</v>
      </c>
      <c r="G1555" t="s">
        <v>109</v>
      </c>
      <c r="H1555" t="s">
        <v>139</v>
      </c>
      <c r="I1555" t="s">
        <v>36</v>
      </c>
      <c r="J1555" t="s">
        <v>665</v>
      </c>
      <c r="K1555">
        <v>9</v>
      </c>
      <c r="L1555">
        <v>1896.41</v>
      </c>
      <c r="M1555">
        <v>0.01</v>
      </c>
      <c r="N1555">
        <v>12286.54</v>
      </c>
      <c r="O1555">
        <v>5443.3</v>
      </c>
      <c r="P1555">
        <v>40.44</v>
      </c>
      <c r="Q1555" t="s">
        <v>77</v>
      </c>
      <c r="R1555">
        <v>2</v>
      </c>
      <c r="S1555" t="b">
        <v>0</v>
      </c>
      <c r="T1555" t="s">
        <v>38</v>
      </c>
      <c r="U1555">
        <v>2</v>
      </c>
    </row>
    <row r="1556" spans="1:21" x14ac:dyDescent="0.3">
      <c r="A1556" t="s">
        <v>3555</v>
      </c>
      <c r="B1556" s="1">
        <v>45203</v>
      </c>
      <c r="C1556" t="s">
        <v>3556</v>
      </c>
      <c r="D1556" t="s">
        <v>1040</v>
      </c>
      <c r="E1556">
        <v>24</v>
      </c>
      <c r="F1556" t="s">
        <v>23</v>
      </c>
      <c r="G1556" t="s">
        <v>34</v>
      </c>
      <c r="H1556" t="s">
        <v>35</v>
      </c>
      <c r="I1556" t="s">
        <v>144</v>
      </c>
      <c r="J1556" t="s">
        <v>214</v>
      </c>
      <c r="K1556">
        <v>3</v>
      </c>
      <c r="L1556">
        <v>8534.5</v>
      </c>
      <c r="M1556">
        <v>0.34</v>
      </c>
      <c r="N1556">
        <v>18094.21</v>
      </c>
      <c r="O1556">
        <v>4596.01</v>
      </c>
      <c r="P1556">
        <v>55.57</v>
      </c>
      <c r="Q1556" t="s">
        <v>63</v>
      </c>
      <c r="R1556">
        <v>4</v>
      </c>
      <c r="S1556" t="b">
        <v>0</v>
      </c>
      <c r="T1556" t="s">
        <v>38</v>
      </c>
      <c r="U1556">
        <v>4</v>
      </c>
    </row>
    <row r="1557" spans="1:21" x14ac:dyDescent="0.3">
      <c r="A1557" t="s">
        <v>3557</v>
      </c>
      <c r="B1557" s="1">
        <v>44825</v>
      </c>
      <c r="C1557" t="s">
        <v>3558</v>
      </c>
      <c r="D1557" t="s">
        <v>2278</v>
      </c>
      <c r="E1557">
        <v>54</v>
      </c>
      <c r="F1557" t="s">
        <v>67</v>
      </c>
      <c r="G1557" t="s">
        <v>24</v>
      </c>
      <c r="H1557" t="s">
        <v>168</v>
      </c>
      <c r="I1557" t="s">
        <v>61</v>
      </c>
      <c r="J1557" t="s">
        <v>263</v>
      </c>
      <c r="K1557">
        <v>2</v>
      </c>
      <c r="L1557">
        <v>1340.31</v>
      </c>
      <c r="M1557">
        <v>0.03</v>
      </c>
      <c r="N1557">
        <v>2902.07</v>
      </c>
      <c r="O1557">
        <v>1116.1600000000001</v>
      </c>
      <c r="P1557">
        <v>67.16</v>
      </c>
      <c r="Q1557" t="s">
        <v>50</v>
      </c>
      <c r="R1557">
        <v>4</v>
      </c>
      <c r="S1557" t="b">
        <v>0</v>
      </c>
      <c r="T1557" t="s">
        <v>57</v>
      </c>
      <c r="U1557">
        <v>7</v>
      </c>
    </row>
    <row r="1558" spans="1:21" x14ac:dyDescent="0.3">
      <c r="A1558" t="s">
        <v>3559</v>
      </c>
      <c r="B1558" s="1">
        <v>44953</v>
      </c>
      <c r="C1558" t="s">
        <v>3560</v>
      </c>
      <c r="D1558" t="s">
        <v>1026</v>
      </c>
      <c r="E1558">
        <v>57</v>
      </c>
      <c r="F1558" t="s">
        <v>8852</v>
      </c>
      <c r="G1558" t="s">
        <v>81</v>
      </c>
      <c r="H1558" t="s">
        <v>241</v>
      </c>
      <c r="I1558" t="s">
        <v>144</v>
      </c>
      <c r="J1558" t="s">
        <v>145</v>
      </c>
      <c r="K1558">
        <v>2</v>
      </c>
      <c r="L1558">
        <v>4266.54</v>
      </c>
      <c r="M1558">
        <v>0.25</v>
      </c>
      <c r="N1558">
        <v>6436.16</v>
      </c>
      <c r="O1558">
        <v>1469.74</v>
      </c>
      <c r="P1558">
        <v>75.67</v>
      </c>
      <c r="Q1558" t="s">
        <v>56</v>
      </c>
      <c r="S1558" t="b">
        <v>0</v>
      </c>
      <c r="T1558" t="s">
        <v>38</v>
      </c>
      <c r="U1558">
        <v>2</v>
      </c>
    </row>
    <row r="1559" spans="1:21" x14ac:dyDescent="0.3">
      <c r="A1559" t="s">
        <v>3561</v>
      </c>
      <c r="B1559" s="1">
        <v>44769</v>
      </c>
      <c r="C1559" t="s">
        <v>3562</v>
      </c>
      <c r="D1559" t="s">
        <v>155</v>
      </c>
      <c r="E1559">
        <v>37</v>
      </c>
      <c r="F1559" t="s">
        <v>67</v>
      </c>
      <c r="G1559" t="s">
        <v>24</v>
      </c>
      <c r="H1559" t="s">
        <v>54</v>
      </c>
      <c r="I1559" t="s">
        <v>43</v>
      </c>
      <c r="J1559" t="s">
        <v>218</v>
      </c>
      <c r="K1559">
        <v>8</v>
      </c>
      <c r="L1559">
        <v>31076.19</v>
      </c>
      <c r="M1559">
        <v>0.36</v>
      </c>
      <c r="N1559">
        <v>234872.45</v>
      </c>
      <c r="O1559">
        <v>66519.22</v>
      </c>
      <c r="P1559">
        <v>47.98</v>
      </c>
      <c r="Q1559" t="s">
        <v>56</v>
      </c>
      <c r="R1559">
        <v>2</v>
      </c>
      <c r="S1559" t="b">
        <v>0</v>
      </c>
      <c r="T1559" t="s">
        <v>38</v>
      </c>
      <c r="U1559">
        <v>6</v>
      </c>
    </row>
    <row r="1560" spans="1:21" x14ac:dyDescent="0.3">
      <c r="A1560" t="s">
        <v>3563</v>
      </c>
      <c r="B1560" s="1">
        <v>44600</v>
      </c>
      <c r="C1560" t="s">
        <v>3564</v>
      </c>
      <c r="D1560" t="s">
        <v>588</v>
      </c>
      <c r="E1560">
        <v>38</v>
      </c>
      <c r="F1560" t="s">
        <v>8848</v>
      </c>
      <c r="G1560" t="s">
        <v>109</v>
      </c>
      <c r="H1560" t="s">
        <v>110</v>
      </c>
      <c r="I1560" t="s">
        <v>144</v>
      </c>
      <c r="J1560" t="s">
        <v>273</v>
      </c>
      <c r="K1560">
        <v>1</v>
      </c>
      <c r="L1560">
        <v>11257.57</v>
      </c>
      <c r="M1560">
        <v>0.19</v>
      </c>
      <c r="N1560">
        <v>9056.57</v>
      </c>
      <c r="O1560">
        <v>2063.37</v>
      </c>
      <c r="P1560">
        <v>75.319999999999993</v>
      </c>
      <c r="Q1560" t="s">
        <v>69</v>
      </c>
      <c r="R1560">
        <v>5</v>
      </c>
      <c r="S1560" t="b">
        <v>0</v>
      </c>
      <c r="T1560" t="s">
        <v>38</v>
      </c>
      <c r="U1560">
        <v>1</v>
      </c>
    </row>
    <row r="1561" spans="1:21" x14ac:dyDescent="0.3">
      <c r="A1561" t="s">
        <v>1004</v>
      </c>
      <c r="B1561" s="1">
        <v>45427</v>
      </c>
      <c r="C1561" t="s">
        <v>1005</v>
      </c>
      <c r="D1561" t="s">
        <v>933</v>
      </c>
      <c r="E1561">
        <v>37</v>
      </c>
      <c r="F1561" t="s">
        <v>67</v>
      </c>
      <c r="G1561" t="s">
        <v>81</v>
      </c>
      <c r="H1561" t="s">
        <v>290</v>
      </c>
      <c r="I1561" t="s">
        <v>43</v>
      </c>
      <c r="J1561" t="s">
        <v>115</v>
      </c>
      <c r="K1561">
        <v>3</v>
      </c>
      <c r="L1561">
        <v>16806.93</v>
      </c>
      <c r="M1561">
        <v>0.37</v>
      </c>
      <c r="N1561">
        <v>52202.49</v>
      </c>
      <c r="O1561">
        <v>17999.97</v>
      </c>
      <c r="P1561">
        <v>90.53</v>
      </c>
      <c r="Q1561" t="s">
        <v>69</v>
      </c>
      <c r="R1561">
        <v>4</v>
      </c>
      <c r="S1561" t="b">
        <v>0</v>
      </c>
      <c r="T1561" t="s">
        <v>38</v>
      </c>
      <c r="U1561">
        <v>2</v>
      </c>
    </row>
    <row r="1562" spans="1:21" x14ac:dyDescent="0.3">
      <c r="A1562" t="s">
        <v>3565</v>
      </c>
      <c r="B1562" s="1">
        <v>45398</v>
      </c>
      <c r="C1562" t="s">
        <v>3566</v>
      </c>
      <c r="D1562" t="s">
        <v>244</v>
      </c>
      <c r="E1562">
        <v>45</v>
      </c>
      <c r="F1562" t="s">
        <v>33</v>
      </c>
      <c r="G1562" t="s">
        <v>24</v>
      </c>
      <c r="H1562" t="s">
        <v>54</v>
      </c>
      <c r="I1562" t="s">
        <v>43</v>
      </c>
      <c r="J1562" t="s">
        <v>218</v>
      </c>
      <c r="K1562">
        <v>4</v>
      </c>
      <c r="L1562">
        <v>28347.279999999999</v>
      </c>
      <c r="M1562">
        <v>0.03</v>
      </c>
      <c r="N1562">
        <v>180991</v>
      </c>
      <c r="O1562">
        <v>31963.08</v>
      </c>
      <c r="P1562">
        <v>74.83</v>
      </c>
      <c r="Q1562" t="s">
        <v>63</v>
      </c>
      <c r="R1562">
        <v>5</v>
      </c>
      <c r="S1562" t="b">
        <v>0</v>
      </c>
      <c r="T1562" t="s">
        <v>38</v>
      </c>
      <c r="U1562">
        <v>4</v>
      </c>
    </row>
    <row r="1563" spans="1:21" x14ac:dyDescent="0.3">
      <c r="A1563" t="s">
        <v>3567</v>
      </c>
      <c r="B1563" s="1">
        <v>43930</v>
      </c>
      <c r="C1563" t="s">
        <v>2801</v>
      </c>
      <c r="D1563" t="s">
        <v>901</v>
      </c>
      <c r="E1563">
        <v>47</v>
      </c>
      <c r="F1563" t="s">
        <v>67</v>
      </c>
      <c r="G1563" t="s">
        <v>81</v>
      </c>
      <c r="H1563" t="s">
        <v>124</v>
      </c>
      <c r="I1563" t="s">
        <v>75</v>
      </c>
      <c r="J1563" t="s">
        <v>130</v>
      </c>
      <c r="K1563">
        <v>4</v>
      </c>
      <c r="L1563">
        <v>657.77</v>
      </c>
      <c r="M1563">
        <v>0.03</v>
      </c>
      <c r="N1563">
        <v>3207.24</v>
      </c>
      <c r="O1563">
        <v>961.26</v>
      </c>
      <c r="P1563">
        <v>83.48</v>
      </c>
      <c r="Q1563" t="s">
        <v>69</v>
      </c>
      <c r="R1563">
        <v>3</v>
      </c>
      <c r="S1563" t="b">
        <v>0</v>
      </c>
      <c r="T1563" t="s">
        <v>38</v>
      </c>
      <c r="U1563">
        <v>9</v>
      </c>
    </row>
    <row r="1564" spans="1:21" x14ac:dyDescent="0.3">
      <c r="A1564" t="s">
        <v>3568</v>
      </c>
      <c r="B1564" s="1">
        <v>44300</v>
      </c>
      <c r="C1564" t="s">
        <v>3569</v>
      </c>
      <c r="D1564" t="s">
        <v>1320</v>
      </c>
      <c r="E1564">
        <v>39</v>
      </c>
      <c r="F1564" t="s">
        <v>33</v>
      </c>
      <c r="G1564" t="s">
        <v>109</v>
      </c>
      <c r="H1564" t="s">
        <v>139</v>
      </c>
      <c r="I1564" t="s">
        <v>36</v>
      </c>
      <c r="J1564" t="s">
        <v>228</v>
      </c>
      <c r="K1564">
        <v>5</v>
      </c>
      <c r="L1564">
        <v>2059.98</v>
      </c>
      <c r="M1564">
        <v>0.02</v>
      </c>
      <c r="N1564">
        <v>12556.26</v>
      </c>
      <c r="O1564">
        <v>8037.6</v>
      </c>
      <c r="P1564">
        <v>70.48</v>
      </c>
      <c r="Q1564" t="s">
        <v>77</v>
      </c>
      <c r="R1564">
        <v>2</v>
      </c>
      <c r="S1564" t="b">
        <v>1</v>
      </c>
      <c r="T1564" t="s">
        <v>29</v>
      </c>
      <c r="U1564">
        <v>8</v>
      </c>
    </row>
    <row r="1565" spans="1:21" x14ac:dyDescent="0.3">
      <c r="A1565" t="s">
        <v>3059</v>
      </c>
      <c r="B1565" s="1">
        <v>44685</v>
      </c>
      <c r="C1565" t="s">
        <v>3060</v>
      </c>
      <c r="D1565" t="s">
        <v>1057</v>
      </c>
      <c r="E1565">
        <v>14</v>
      </c>
      <c r="F1565" t="s">
        <v>67</v>
      </c>
      <c r="G1565" t="s">
        <v>81</v>
      </c>
      <c r="H1565" t="s">
        <v>241</v>
      </c>
      <c r="I1565" t="s">
        <v>75</v>
      </c>
      <c r="J1565" t="s">
        <v>120</v>
      </c>
      <c r="K1565">
        <v>1</v>
      </c>
      <c r="L1565">
        <v>487.63</v>
      </c>
      <c r="M1565">
        <v>0.12</v>
      </c>
      <c r="N1565">
        <v>645.70000000000005</v>
      </c>
      <c r="O1565">
        <v>264.52</v>
      </c>
      <c r="P1565">
        <v>80.56</v>
      </c>
      <c r="Q1565" t="s">
        <v>56</v>
      </c>
      <c r="R1565">
        <v>3</v>
      </c>
      <c r="S1565" t="b">
        <v>0</v>
      </c>
      <c r="T1565" t="s">
        <v>135</v>
      </c>
      <c r="U1565">
        <v>6</v>
      </c>
    </row>
    <row r="1566" spans="1:21" x14ac:dyDescent="0.3">
      <c r="A1566" t="s">
        <v>3570</v>
      </c>
      <c r="B1566" s="1">
        <v>44368</v>
      </c>
      <c r="C1566" t="s">
        <v>3571</v>
      </c>
      <c r="D1566" t="s">
        <v>1259</v>
      </c>
      <c r="E1566">
        <v>19</v>
      </c>
      <c r="F1566" t="s">
        <v>67</v>
      </c>
      <c r="G1566" t="s">
        <v>24</v>
      </c>
      <c r="H1566" t="s">
        <v>68</v>
      </c>
      <c r="I1566" t="s">
        <v>26</v>
      </c>
      <c r="J1566" t="s">
        <v>445</v>
      </c>
      <c r="K1566">
        <v>6</v>
      </c>
      <c r="L1566">
        <v>428.86</v>
      </c>
      <c r="M1566">
        <v>0.34</v>
      </c>
      <c r="N1566">
        <v>2486.44</v>
      </c>
      <c r="O1566">
        <v>163.61000000000001</v>
      </c>
      <c r="P1566">
        <v>58.49</v>
      </c>
      <c r="Q1566" t="s">
        <v>56</v>
      </c>
      <c r="R1566">
        <v>4</v>
      </c>
      <c r="S1566" t="b">
        <v>0</v>
      </c>
      <c r="T1566" t="s">
        <v>38</v>
      </c>
      <c r="U1566">
        <v>9</v>
      </c>
    </row>
    <row r="1567" spans="1:21" x14ac:dyDescent="0.3">
      <c r="A1567" t="s">
        <v>3572</v>
      </c>
      <c r="B1567" s="1">
        <v>44851</v>
      </c>
      <c r="C1567" t="s">
        <v>3573</v>
      </c>
      <c r="D1567" t="s">
        <v>1657</v>
      </c>
      <c r="F1567" t="s">
        <v>23</v>
      </c>
      <c r="G1567" t="s">
        <v>24</v>
      </c>
      <c r="H1567" t="s">
        <v>168</v>
      </c>
      <c r="I1567" t="s">
        <v>61</v>
      </c>
      <c r="J1567" t="s">
        <v>280</v>
      </c>
      <c r="K1567">
        <v>3</v>
      </c>
      <c r="L1567">
        <v>1036.73</v>
      </c>
      <c r="M1567">
        <v>0.14000000000000001</v>
      </c>
      <c r="N1567">
        <v>2702.94</v>
      </c>
      <c r="O1567">
        <v>1061.8599999999999</v>
      </c>
      <c r="P1567">
        <v>58.18</v>
      </c>
      <c r="Q1567" t="s">
        <v>56</v>
      </c>
      <c r="R1567">
        <v>1</v>
      </c>
      <c r="S1567" t="b">
        <v>0</v>
      </c>
      <c r="T1567" t="s">
        <v>135</v>
      </c>
      <c r="U1567">
        <v>6</v>
      </c>
    </row>
    <row r="1568" spans="1:21" x14ac:dyDescent="0.3">
      <c r="A1568" t="s">
        <v>3574</v>
      </c>
      <c r="B1568" s="1">
        <v>44325</v>
      </c>
      <c r="C1568" t="s">
        <v>3575</v>
      </c>
      <c r="D1568" t="s">
        <v>865</v>
      </c>
      <c r="E1568">
        <v>20</v>
      </c>
      <c r="F1568" t="s">
        <v>67</v>
      </c>
      <c r="G1568" t="s">
        <v>73</v>
      </c>
      <c r="H1568" t="s">
        <v>190</v>
      </c>
      <c r="I1568" t="s">
        <v>43</v>
      </c>
      <c r="J1568" t="s">
        <v>49</v>
      </c>
      <c r="K1568">
        <v>7</v>
      </c>
      <c r="L1568">
        <v>29131.43</v>
      </c>
      <c r="M1568">
        <v>0.3</v>
      </c>
      <c r="N1568">
        <v>181240.28</v>
      </c>
      <c r="O1568">
        <v>48821.49</v>
      </c>
      <c r="P1568">
        <v>47.3</v>
      </c>
      <c r="Q1568" t="s">
        <v>69</v>
      </c>
      <c r="R1568">
        <v>3</v>
      </c>
      <c r="S1568" t="b">
        <v>0</v>
      </c>
      <c r="T1568" t="s">
        <v>135</v>
      </c>
      <c r="U1568">
        <v>8</v>
      </c>
    </row>
    <row r="1569" spans="1:21" x14ac:dyDescent="0.3">
      <c r="A1569" t="s">
        <v>3576</v>
      </c>
      <c r="B1569" s="1">
        <v>44707</v>
      </c>
      <c r="C1569" t="s">
        <v>3577</v>
      </c>
      <c r="D1569" t="s">
        <v>862</v>
      </c>
      <c r="E1569">
        <v>31</v>
      </c>
      <c r="F1569" t="s">
        <v>67</v>
      </c>
      <c r="G1569" t="s">
        <v>34</v>
      </c>
      <c r="H1569" t="s">
        <v>35</v>
      </c>
      <c r="I1569" t="s">
        <v>75</v>
      </c>
      <c r="J1569" t="s">
        <v>87</v>
      </c>
      <c r="K1569">
        <v>10</v>
      </c>
      <c r="L1569">
        <v>1278.8800000000001</v>
      </c>
      <c r="M1569">
        <v>0.2</v>
      </c>
      <c r="N1569">
        <v>17829.400000000001</v>
      </c>
      <c r="O1569">
        <v>6153.63</v>
      </c>
      <c r="P1569">
        <v>43.3</v>
      </c>
      <c r="Q1569" t="s">
        <v>69</v>
      </c>
      <c r="R1569">
        <v>3</v>
      </c>
      <c r="S1569" t="b">
        <v>0</v>
      </c>
      <c r="T1569" t="s">
        <v>38</v>
      </c>
      <c r="U1569">
        <v>8</v>
      </c>
    </row>
    <row r="1570" spans="1:21" x14ac:dyDescent="0.3">
      <c r="A1570" t="s">
        <v>3578</v>
      </c>
      <c r="B1570" s="1">
        <v>44445</v>
      </c>
      <c r="C1570" t="s">
        <v>3579</v>
      </c>
      <c r="D1570" t="s">
        <v>3008</v>
      </c>
      <c r="E1570">
        <v>51</v>
      </c>
      <c r="F1570" t="s">
        <v>23</v>
      </c>
      <c r="G1570" t="s">
        <v>34</v>
      </c>
      <c r="H1570" t="s">
        <v>42</v>
      </c>
      <c r="I1570" t="s">
        <v>61</v>
      </c>
      <c r="J1570" t="s">
        <v>280</v>
      </c>
      <c r="K1570">
        <v>5</v>
      </c>
      <c r="L1570">
        <v>1499.28</v>
      </c>
      <c r="M1570">
        <v>0.03</v>
      </c>
      <c r="N1570">
        <v>8327.23</v>
      </c>
      <c r="O1570">
        <v>4182.3100000000004</v>
      </c>
      <c r="P1570">
        <v>74.08</v>
      </c>
      <c r="Q1570" t="s">
        <v>56</v>
      </c>
      <c r="R1570">
        <v>3</v>
      </c>
      <c r="S1570" t="b">
        <v>0</v>
      </c>
      <c r="T1570" t="s">
        <v>38</v>
      </c>
      <c r="U1570">
        <v>1</v>
      </c>
    </row>
    <row r="1571" spans="1:21" x14ac:dyDescent="0.3">
      <c r="A1571" t="s">
        <v>3580</v>
      </c>
      <c r="B1571" s="1">
        <v>44787</v>
      </c>
      <c r="C1571" t="s">
        <v>3581</v>
      </c>
      <c r="D1571" t="s">
        <v>1077</v>
      </c>
      <c r="E1571">
        <v>48</v>
      </c>
      <c r="F1571" t="s">
        <v>23</v>
      </c>
      <c r="G1571" t="s">
        <v>34</v>
      </c>
      <c r="H1571" t="s">
        <v>42</v>
      </c>
      <c r="I1571" t="s">
        <v>26</v>
      </c>
      <c r="J1571" t="s">
        <v>396</v>
      </c>
      <c r="K1571">
        <v>2</v>
      </c>
      <c r="L1571">
        <v>179.94</v>
      </c>
      <c r="M1571">
        <v>0.39</v>
      </c>
      <c r="N1571">
        <v>272.5</v>
      </c>
      <c r="O1571">
        <v>14.86</v>
      </c>
      <c r="P1571">
        <v>56.43</v>
      </c>
      <c r="Q1571" t="s">
        <v>50</v>
      </c>
      <c r="R1571">
        <v>1</v>
      </c>
      <c r="S1571" t="b">
        <v>0</v>
      </c>
      <c r="T1571" t="s">
        <v>135</v>
      </c>
      <c r="U1571">
        <v>3</v>
      </c>
    </row>
    <row r="1572" spans="1:21" x14ac:dyDescent="0.3">
      <c r="A1572" t="s">
        <v>3582</v>
      </c>
      <c r="B1572" s="1">
        <v>44492</v>
      </c>
      <c r="C1572" t="s">
        <v>3583</v>
      </c>
      <c r="D1572" t="s">
        <v>760</v>
      </c>
      <c r="E1572">
        <v>68</v>
      </c>
      <c r="F1572" t="s">
        <v>67</v>
      </c>
      <c r="G1572" t="s">
        <v>81</v>
      </c>
      <c r="H1572" t="s">
        <v>241</v>
      </c>
      <c r="I1572" t="s">
        <v>26</v>
      </c>
      <c r="J1572" t="s">
        <v>445</v>
      </c>
      <c r="K1572">
        <v>4</v>
      </c>
      <c r="L1572">
        <v>103.01</v>
      </c>
      <c r="M1572">
        <v>0.4</v>
      </c>
      <c r="N1572">
        <v>239.3</v>
      </c>
      <c r="O1572">
        <v>22.6</v>
      </c>
      <c r="P1572">
        <v>78.91</v>
      </c>
      <c r="Q1572" t="s">
        <v>63</v>
      </c>
      <c r="R1572">
        <v>1</v>
      </c>
      <c r="S1572" t="b">
        <v>1</v>
      </c>
      <c r="T1572" t="s">
        <v>29</v>
      </c>
      <c r="U1572">
        <v>4</v>
      </c>
    </row>
    <row r="1573" spans="1:21" x14ac:dyDescent="0.3">
      <c r="A1573" t="s">
        <v>3584</v>
      </c>
      <c r="B1573" s="1">
        <v>45648</v>
      </c>
      <c r="C1573" t="s">
        <v>3585</v>
      </c>
      <c r="D1573" t="s">
        <v>429</v>
      </c>
      <c r="E1573">
        <v>53</v>
      </c>
      <c r="F1573" t="s">
        <v>33</v>
      </c>
      <c r="G1573" t="s">
        <v>34</v>
      </c>
      <c r="H1573" t="s">
        <v>35</v>
      </c>
      <c r="I1573" t="s">
        <v>36</v>
      </c>
      <c r="J1573" t="s">
        <v>665</v>
      </c>
      <c r="K1573">
        <v>3</v>
      </c>
      <c r="L1573">
        <v>855.83</v>
      </c>
      <c r="M1573">
        <v>0.14000000000000001</v>
      </c>
      <c r="N1573">
        <v>2047.13</v>
      </c>
      <c r="O1573">
        <v>587.72</v>
      </c>
      <c r="P1573">
        <v>59.05</v>
      </c>
      <c r="Q1573" t="s">
        <v>56</v>
      </c>
      <c r="R1573">
        <v>4</v>
      </c>
      <c r="S1573" t="b">
        <v>0</v>
      </c>
      <c r="T1573" t="s">
        <v>57</v>
      </c>
      <c r="U1573">
        <v>6</v>
      </c>
    </row>
    <row r="1574" spans="1:21" x14ac:dyDescent="0.3">
      <c r="A1574" t="s">
        <v>3586</v>
      </c>
      <c r="B1574" s="1">
        <v>44164</v>
      </c>
      <c r="C1574" t="s">
        <v>3587</v>
      </c>
      <c r="D1574" t="s">
        <v>90</v>
      </c>
      <c r="E1574">
        <v>25</v>
      </c>
      <c r="F1574" t="s">
        <v>8840</v>
      </c>
      <c r="G1574" t="s">
        <v>109</v>
      </c>
      <c r="H1574" t="s">
        <v>327</v>
      </c>
      <c r="I1574" t="s">
        <v>61</v>
      </c>
      <c r="J1574" t="s">
        <v>62</v>
      </c>
      <c r="K1574">
        <v>3</v>
      </c>
      <c r="L1574">
        <v>956.34</v>
      </c>
      <c r="M1574">
        <v>0.24</v>
      </c>
      <c r="N1574">
        <v>1598.88</v>
      </c>
      <c r="O1574">
        <v>746.01</v>
      </c>
      <c r="P1574">
        <v>74.98</v>
      </c>
      <c r="Q1574" t="s">
        <v>69</v>
      </c>
      <c r="R1574">
        <v>1</v>
      </c>
      <c r="S1574" t="b">
        <v>0</v>
      </c>
      <c r="T1574" t="s">
        <v>38</v>
      </c>
      <c r="U1574">
        <v>2</v>
      </c>
    </row>
    <row r="1575" spans="1:21" x14ac:dyDescent="0.3">
      <c r="A1575" t="s">
        <v>3588</v>
      </c>
      <c r="B1575" s="1">
        <v>45240</v>
      </c>
      <c r="C1575" t="s">
        <v>3589</v>
      </c>
      <c r="D1575" t="s">
        <v>1583</v>
      </c>
      <c r="E1575">
        <v>25</v>
      </c>
      <c r="F1575" t="s">
        <v>23</v>
      </c>
      <c r="G1575" t="s">
        <v>73</v>
      </c>
      <c r="H1575" t="s">
        <v>134</v>
      </c>
      <c r="I1575" t="s">
        <v>43</v>
      </c>
      <c r="J1575" t="s">
        <v>49</v>
      </c>
      <c r="K1575">
        <v>2</v>
      </c>
      <c r="L1575">
        <v>30782.35</v>
      </c>
      <c r="M1575">
        <v>0.22</v>
      </c>
      <c r="N1575">
        <v>47340.73</v>
      </c>
      <c r="O1575">
        <v>11318.5</v>
      </c>
      <c r="P1575">
        <v>48.72</v>
      </c>
      <c r="Q1575" t="s">
        <v>77</v>
      </c>
      <c r="R1575">
        <v>4</v>
      </c>
      <c r="S1575" t="b">
        <v>0</v>
      </c>
      <c r="T1575" t="s">
        <v>38</v>
      </c>
      <c r="U1575">
        <v>10</v>
      </c>
    </row>
    <row r="1576" spans="1:21" x14ac:dyDescent="0.3">
      <c r="A1576" t="s">
        <v>3590</v>
      </c>
      <c r="B1576" s="1">
        <v>44271</v>
      </c>
      <c r="C1576" t="s">
        <v>3591</v>
      </c>
      <c r="D1576" t="s">
        <v>1725</v>
      </c>
      <c r="F1576" t="s">
        <v>23</v>
      </c>
      <c r="G1576" t="s">
        <v>24</v>
      </c>
      <c r="H1576" t="s">
        <v>25</v>
      </c>
      <c r="I1576" t="s">
        <v>43</v>
      </c>
      <c r="J1576" t="s">
        <v>218</v>
      </c>
      <c r="K1576">
        <v>2</v>
      </c>
      <c r="L1576">
        <v>22148.9</v>
      </c>
      <c r="M1576">
        <v>0.1</v>
      </c>
      <c r="N1576">
        <v>46326.9</v>
      </c>
      <c r="O1576">
        <v>10034.049999999999</v>
      </c>
      <c r="P1576">
        <v>55.7</v>
      </c>
      <c r="Q1576" t="s">
        <v>28</v>
      </c>
      <c r="R1576">
        <v>4</v>
      </c>
      <c r="S1576" t="b">
        <v>0</v>
      </c>
      <c r="T1576" t="s">
        <v>83</v>
      </c>
      <c r="U1576">
        <v>1</v>
      </c>
    </row>
    <row r="1577" spans="1:21" x14ac:dyDescent="0.3">
      <c r="A1577" t="s">
        <v>3592</v>
      </c>
      <c r="B1577" s="1">
        <v>44232</v>
      </c>
      <c r="C1577" t="s">
        <v>3593</v>
      </c>
      <c r="D1577" t="s">
        <v>1057</v>
      </c>
      <c r="E1577">
        <v>19</v>
      </c>
      <c r="F1577" t="s">
        <v>67</v>
      </c>
      <c r="G1577" t="s">
        <v>34</v>
      </c>
      <c r="H1577" t="s">
        <v>104</v>
      </c>
      <c r="I1577" t="s">
        <v>36</v>
      </c>
      <c r="J1577" t="s">
        <v>180</v>
      </c>
      <c r="K1577">
        <v>4</v>
      </c>
      <c r="L1577">
        <v>1900.58</v>
      </c>
      <c r="M1577">
        <v>0.12</v>
      </c>
      <c r="N1577">
        <v>6413.16</v>
      </c>
      <c r="O1577">
        <v>3388.38</v>
      </c>
      <c r="P1577">
        <v>47.89</v>
      </c>
      <c r="Q1577" t="s">
        <v>77</v>
      </c>
      <c r="R1577">
        <v>3</v>
      </c>
      <c r="S1577" t="b">
        <v>0</v>
      </c>
      <c r="T1577" t="s">
        <v>38</v>
      </c>
      <c r="U1577">
        <v>1</v>
      </c>
    </row>
    <row r="1578" spans="1:21" x14ac:dyDescent="0.3">
      <c r="A1578" t="s">
        <v>3594</v>
      </c>
      <c r="B1578" s="1">
        <v>43916</v>
      </c>
      <c r="C1578" t="s">
        <v>3595</v>
      </c>
      <c r="D1578" t="s">
        <v>1338</v>
      </c>
      <c r="F1578" t="s">
        <v>33</v>
      </c>
      <c r="G1578" t="s">
        <v>73</v>
      </c>
      <c r="H1578" t="s">
        <v>190</v>
      </c>
      <c r="I1578" t="s">
        <v>43</v>
      </c>
      <c r="J1578" t="s">
        <v>184</v>
      </c>
      <c r="K1578">
        <v>8</v>
      </c>
      <c r="L1578">
        <v>30630.05</v>
      </c>
      <c r="M1578">
        <v>0.31</v>
      </c>
      <c r="N1578">
        <v>154185.04999999999</v>
      </c>
      <c r="O1578">
        <v>41569.879999999997</v>
      </c>
      <c r="P1578">
        <v>27.98</v>
      </c>
      <c r="Q1578" t="s">
        <v>56</v>
      </c>
      <c r="R1578">
        <v>1</v>
      </c>
      <c r="S1578" t="b">
        <v>0</v>
      </c>
      <c r="T1578" t="s">
        <v>83</v>
      </c>
      <c r="U1578">
        <v>4</v>
      </c>
    </row>
    <row r="1579" spans="1:21" x14ac:dyDescent="0.3">
      <c r="A1579" t="s">
        <v>3596</v>
      </c>
      <c r="B1579" s="1">
        <v>44259</v>
      </c>
      <c r="C1579" t="s">
        <v>3597</v>
      </c>
      <c r="D1579" t="s">
        <v>1040</v>
      </c>
      <c r="E1579">
        <v>27</v>
      </c>
      <c r="F1579" t="s">
        <v>23</v>
      </c>
      <c r="G1579" t="s">
        <v>81</v>
      </c>
      <c r="H1579" t="s">
        <v>241</v>
      </c>
      <c r="I1579" t="s">
        <v>144</v>
      </c>
      <c r="J1579" t="s">
        <v>478</v>
      </c>
      <c r="K1579">
        <v>2</v>
      </c>
      <c r="L1579">
        <v>12124.27</v>
      </c>
      <c r="M1579">
        <v>0.2</v>
      </c>
      <c r="N1579">
        <v>19621.740000000002</v>
      </c>
      <c r="O1579">
        <v>4737.6899999999996</v>
      </c>
      <c r="P1579">
        <v>91.21</v>
      </c>
      <c r="Q1579" t="s">
        <v>28</v>
      </c>
      <c r="R1579">
        <v>3</v>
      </c>
      <c r="S1579" t="b">
        <v>0</v>
      </c>
      <c r="T1579" t="s">
        <v>38</v>
      </c>
      <c r="U1579">
        <v>7</v>
      </c>
    </row>
    <row r="1580" spans="1:21" x14ac:dyDescent="0.3">
      <c r="A1580" t="s">
        <v>3598</v>
      </c>
      <c r="B1580" s="1">
        <v>44307</v>
      </c>
      <c r="C1580" t="s">
        <v>3599</v>
      </c>
      <c r="D1580" t="s">
        <v>467</v>
      </c>
      <c r="E1580">
        <v>49</v>
      </c>
      <c r="F1580" t="s">
        <v>67</v>
      </c>
      <c r="G1580" t="s">
        <v>73</v>
      </c>
      <c r="H1580" t="s">
        <v>74</v>
      </c>
      <c r="I1580" t="s">
        <v>61</v>
      </c>
      <c r="J1580" t="s">
        <v>105</v>
      </c>
      <c r="K1580">
        <v>7</v>
      </c>
      <c r="L1580">
        <v>534.91</v>
      </c>
      <c r="M1580">
        <v>7.0000000000000007E-2</v>
      </c>
      <c r="N1580">
        <v>4674.41</v>
      </c>
      <c r="O1580">
        <v>2443.2199999999998</v>
      </c>
      <c r="P1580">
        <v>61.73</v>
      </c>
      <c r="Q1580" t="s">
        <v>50</v>
      </c>
      <c r="R1580">
        <v>1</v>
      </c>
      <c r="S1580" t="b">
        <v>0</v>
      </c>
      <c r="T1580" t="s">
        <v>83</v>
      </c>
      <c r="U1580">
        <v>7</v>
      </c>
    </row>
    <row r="1581" spans="1:21" x14ac:dyDescent="0.3">
      <c r="A1581" t="s">
        <v>3600</v>
      </c>
      <c r="B1581" s="1">
        <v>45315</v>
      </c>
      <c r="C1581" t="s">
        <v>3601</v>
      </c>
      <c r="D1581" t="s">
        <v>321</v>
      </c>
      <c r="E1581">
        <v>46</v>
      </c>
      <c r="F1581" t="s">
        <v>8847</v>
      </c>
      <c r="G1581" t="s">
        <v>73</v>
      </c>
      <c r="H1581" t="s">
        <v>190</v>
      </c>
      <c r="I1581" t="s">
        <v>36</v>
      </c>
      <c r="J1581" t="s">
        <v>228</v>
      </c>
      <c r="K1581">
        <v>2</v>
      </c>
      <c r="L1581">
        <v>1022.14</v>
      </c>
      <c r="M1581">
        <v>0.23</v>
      </c>
      <c r="N1581">
        <v>1560.83</v>
      </c>
      <c r="O1581">
        <v>580.86</v>
      </c>
      <c r="P1581">
        <v>51.54</v>
      </c>
      <c r="Q1581" t="s">
        <v>77</v>
      </c>
      <c r="R1581">
        <v>5</v>
      </c>
      <c r="S1581" t="b">
        <v>1</v>
      </c>
      <c r="T1581" t="s">
        <v>29</v>
      </c>
      <c r="U1581">
        <v>4</v>
      </c>
    </row>
    <row r="1582" spans="1:21" x14ac:dyDescent="0.3">
      <c r="A1582" t="s">
        <v>3602</v>
      </c>
      <c r="B1582" s="1">
        <v>45484</v>
      </c>
      <c r="C1582" t="s">
        <v>3603</v>
      </c>
      <c r="D1582" t="s">
        <v>722</v>
      </c>
      <c r="E1582">
        <v>54</v>
      </c>
      <c r="F1582" t="s">
        <v>23</v>
      </c>
      <c r="G1582" t="s">
        <v>81</v>
      </c>
      <c r="H1582" t="s">
        <v>124</v>
      </c>
      <c r="I1582" t="s">
        <v>43</v>
      </c>
      <c r="J1582" t="s">
        <v>49</v>
      </c>
      <c r="K1582">
        <v>4</v>
      </c>
      <c r="L1582">
        <v>34537.46</v>
      </c>
      <c r="M1582">
        <v>0.05</v>
      </c>
      <c r="N1582">
        <v>208628.7</v>
      </c>
      <c r="O1582">
        <v>50381.67</v>
      </c>
      <c r="P1582">
        <v>76.14</v>
      </c>
      <c r="Q1582" t="s">
        <v>50</v>
      </c>
      <c r="R1582">
        <v>3</v>
      </c>
      <c r="S1582" t="b">
        <v>0</v>
      </c>
      <c r="T1582" t="s">
        <v>38</v>
      </c>
      <c r="U1582">
        <v>8</v>
      </c>
    </row>
    <row r="1583" spans="1:21" x14ac:dyDescent="0.3">
      <c r="A1583" t="s">
        <v>3604</v>
      </c>
      <c r="B1583" s="1">
        <v>43906</v>
      </c>
      <c r="C1583" t="s">
        <v>3605</v>
      </c>
      <c r="D1583" t="s">
        <v>514</v>
      </c>
      <c r="E1583">
        <v>33</v>
      </c>
      <c r="F1583" t="s">
        <v>67</v>
      </c>
      <c r="G1583" t="s">
        <v>81</v>
      </c>
      <c r="H1583" t="s">
        <v>241</v>
      </c>
      <c r="I1583" t="s">
        <v>61</v>
      </c>
      <c r="J1583" t="s">
        <v>564</v>
      </c>
      <c r="K1583">
        <v>8</v>
      </c>
      <c r="L1583">
        <v>1355.07</v>
      </c>
      <c r="M1583">
        <v>0.25</v>
      </c>
      <c r="N1583">
        <v>7286.92</v>
      </c>
      <c r="O1583">
        <v>3585.8</v>
      </c>
      <c r="P1583">
        <v>86.98</v>
      </c>
      <c r="Q1583" t="s">
        <v>28</v>
      </c>
      <c r="R1583">
        <v>4</v>
      </c>
      <c r="S1583" t="b">
        <v>0</v>
      </c>
      <c r="T1583" t="s">
        <v>135</v>
      </c>
      <c r="U1583">
        <v>5</v>
      </c>
    </row>
    <row r="1584" spans="1:21" x14ac:dyDescent="0.3">
      <c r="A1584" t="s">
        <v>3606</v>
      </c>
      <c r="B1584" s="1">
        <v>45083</v>
      </c>
      <c r="C1584" t="s">
        <v>3607</v>
      </c>
      <c r="D1584" t="s">
        <v>1547</v>
      </c>
      <c r="E1584">
        <v>32</v>
      </c>
      <c r="F1584" t="s">
        <v>23</v>
      </c>
      <c r="G1584" t="s">
        <v>81</v>
      </c>
      <c r="H1584" t="s">
        <v>290</v>
      </c>
      <c r="I1584" t="s">
        <v>43</v>
      </c>
      <c r="J1584" t="s">
        <v>49</v>
      </c>
      <c r="K1584">
        <v>9</v>
      </c>
      <c r="L1584">
        <v>24542.85</v>
      </c>
      <c r="M1584">
        <v>0.3</v>
      </c>
      <c r="N1584">
        <v>291832.52</v>
      </c>
      <c r="O1584">
        <v>76203.02</v>
      </c>
      <c r="P1584">
        <v>95.21</v>
      </c>
      <c r="Q1584" t="s">
        <v>69</v>
      </c>
      <c r="R1584">
        <v>2</v>
      </c>
      <c r="S1584" t="b">
        <v>0</v>
      </c>
      <c r="T1584" t="s">
        <v>38</v>
      </c>
      <c r="U1584">
        <v>6</v>
      </c>
    </row>
    <row r="1585" spans="1:21" x14ac:dyDescent="0.3">
      <c r="A1585" t="s">
        <v>3608</v>
      </c>
      <c r="B1585" s="1">
        <v>44970</v>
      </c>
      <c r="C1585" t="s">
        <v>3609</v>
      </c>
      <c r="D1585" t="s">
        <v>152</v>
      </c>
      <c r="E1585">
        <v>34</v>
      </c>
      <c r="F1585" t="s">
        <v>67</v>
      </c>
      <c r="G1585" t="s">
        <v>73</v>
      </c>
      <c r="H1585" t="s">
        <v>74</v>
      </c>
      <c r="I1585" t="s">
        <v>125</v>
      </c>
      <c r="J1585" t="s">
        <v>305</v>
      </c>
      <c r="K1585">
        <v>8</v>
      </c>
      <c r="L1585">
        <v>78209.240000000005</v>
      </c>
      <c r="M1585">
        <v>0.1</v>
      </c>
      <c r="N1585">
        <v>571749.49</v>
      </c>
      <c r="O1585">
        <v>85521.04</v>
      </c>
      <c r="P1585">
        <v>51.05</v>
      </c>
      <c r="Q1585" t="s">
        <v>63</v>
      </c>
      <c r="R1585">
        <v>1</v>
      </c>
      <c r="S1585" t="b">
        <v>0</v>
      </c>
      <c r="T1585" t="s">
        <v>135</v>
      </c>
      <c r="U1585">
        <v>1</v>
      </c>
    </row>
    <row r="1586" spans="1:21" x14ac:dyDescent="0.3">
      <c r="A1586" t="s">
        <v>3610</v>
      </c>
      <c r="B1586" s="1">
        <v>44572</v>
      </c>
      <c r="C1586" t="s">
        <v>1226</v>
      </c>
      <c r="D1586" t="s">
        <v>887</v>
      </c>
      <c r="E1586">
        <v>36</v>
      </c>
      <c r="F1586" t="s">
        <v>23</v>
      </c>
      <c r="G1586" t="s">
        <v>109</v>
      </c>
      <c r="H1586" t="s">
        <v>110</v>
      </c>
      <c r="I1586" t="s">
        <v>75</v>
      </c>
      <c r="J1586" t="s">
        <v>87</v>
      </c>
      <c r="K1586">
        <v>3</v>
      </c>
      <c r="L1586">
        <v>3496.76</v>
      </c>
      <c r="M1586">
        <v>0.05</v>
      </c>
      <c r="N1586">
        <v>8060.61</v>
      </c>
      <c r="O1586">
        <v>2308.11</v>
      </c>
      <c r="P1586">
        <v>40.950000000000003</v>
      </c>
      <c r="Q1586" t="s">
        <v>69</v>
      </c>
      <c r="R1586">
        <v>4</v>
      </c>
      <c r="S1586" t="b">
        <v>0</v>
      </c>
      <c r="T1586" t="s">
        <v>38</v>
      </c>
      <c r="U1586">
        <v>3</v>
      </c>
    </row>
    <row r="1587" spans="1:21" x14ac:dyDescent="0.3">
      <c r="A1587" t="s">
        <v>3611</v>
      </c>
      <c r="B1587" t="s">
        <v>8902</v>
      </c>
      <c r="C1587" t="s">
        <v>3612</v>
      </c>
      <c r="D1587" t="s">
        <v>2136</v>
      </c>
      <c r="E1587">
        <v>25</v>
      </c>
      <c r="F1587" t="s">
        <v>23</v>
      </c>
      <c r="G1587" t="s">
        <v>24</v>
      </c>
      <c r="H1587" t="s">
        <v>68</v>
      </c>
      <c r="I1587" t="s">
        <v>125</v>
      </c>
      <c r="J1587" t="s">
        <v>194</v>
      </c>
      <c r="K1587">
        <v>5</v>
      </c>
      <c r="L1587">
        <v>74661.960000000006</v>
      </c>
      <c r="M1587">
        <v>0.1</v>
      </c>
      <c r="N1587">
        <v>413676.41</v>
      </c>
      <c r="O1587">
        <v>38409.75</v>
      </c>
      <c r="P1587">
        <v>43.58</v>
      </c>
      <c r="Q1587" t="s">
        <v>28</v>
      </c>
      <c r="R1587">
        <v>3</v>
      </c>
      <c r="S1587" t="b">
        <v>0</v>
      </c>
      <c r="T1587" t="s">
        <v>38</v>
      </c>
      <c r="U1587">
        <v>9</v>
      </c>
    </row>
    <row r="1588" spans="1:21" x14ac:dyDescent="0.3">
      <c r="A1588" t="s">
        <v>3613</v>
      </c>
      <c r="B1588" s="1">
        <v>43952</v>
      </c>
      <c r="C1588" t="s">
        <v>3614</v>
      </c>
      <c r="D1588" t="s">
        <v>1317</v>
      </c>
      <c r="E1588">
        <v>6</v>
      </c>
      <c r="F1588" t="s">
        <v>33</v>
      </c>
      <c r="G1588" t="s">
        <v>109</v>
      </c>
      <c r="H1588" t="s">
        <v>119</v>
      </c>
      <c r="I1588" t="s">
        <v>75</v>
      </c>
      <c r="J1588" t="s">
        <v>76</v>
      </c>
      <c r="K1588">
        <v>10</v>
      </c>
      <c r="L1588">
        <v>2668.56</v>
      </c>
      <c r="M1588">
        <v>0.03</v>
      </c>
      <c r="N1588">
        <v>32567.59</v>
      </c>
      <c r="O1588">
        <v>10352.49</v>
      </c>
      <c r="P1588">
        <v>77.489999999999995</v>
      </c>
      <c r="Q1588" t="s">
        <v>50</v>
      </c>
      <c r="R1588">
        <v>5</v>
      </c>
      <c r="S1588" t="b">
        <v>0</v>
      </c>
      <c r="T1588" t="s">
        <v>38</v>
      </c>
      <c r="U1588">
        <v>4</v>
      </c>
    </row>
    <row r="1589" spans="1:21" x14ac:dyDescent="0.3">
      <c r="A1589" t="s">
        <v>3615</v>
      </c>
      <c r="B1589" s="1">
        <v>44312</v>
      </c>
      <c r="C1589" t="s">
        <v>3616</v>
      </c>
      <c r="D1589" t="s">
        <v>1463</v>
      </c>
      <c r="F1589" t="s">
        <v>67</v>
      </c>
      <c r="G1589" t="s">
        <v>109</v>
      </c>
      <c r="H1589" t="s">
        <v>327</v>
      </c>
      <c r="I1589" t="s">
        <v>125</v>
      </c>
      <c r="J1589" t="s">
        <v>169</v>
      </c>
      <c r="K1589">
        <v>1</v>
      </c>
      <c r="L1589">
        <v>78711.02</v>
      </c>
      <c r="M1589">
        <v>0.18</v>
      </c>
      <c r="N1589">
        <v>90409.82</v>
      </c>
      <c r="O1589">
        <v>11769.97</v>
      </c>
      <c r="P1589">
        <v>90.37</v>
      </c>
      <c r="Q1589" t="s">
        <v>56</v>
      </c>
      <c r="S1589" t="b">
        <v>0</v>
      </c>
      <c r="T1589" t="s">
        <v>38</v>
      </c>
      <c r="U1589">
        <v>3</v>
      </c>
    </row>
    <row r="1590" spans="1:21" x14ac:dyDescent="0.3">
      <c r="A1590" t="s">
        <v>3617</v>
      </c>
      <c r="B1590" s="1">
        <v>44938</v>
      </c>
      <c r="C1590" t="s">
        <v>3618</v>
      </c>
      <c r="D1590" t="s">
        <v>1993</v>
      </c>
      <c r="E1590">
        <v>29</v>
      </c>
      <c r="F1590" t="s">
        <v>67</v>
      </c>
      <c r="G1590" t="s">
        <v>24</v>
      </c>
      <c r="H1590" t="s">
        <v>25</v>
      </c>
      <c r="I1590" t="s">
        <v>26</v>
      </c>
      <c r="J1590" t="s">
        <v>396</v>
      </c>
      <c r="K1590">
        <v>1</v>
      </c>
      <c r="L1590">
        <v>243.91</v>
      </c>
      <c r="M1590">
        <v>0.3</v>
      </c>
      <c r="N1590">
        <v>164.22</v>
      </c>
      <c r="O1590">
        <v>16.45</v>
      </c>
      <c r="P1590">
        <v>53.75</v>
      </c>
      <c r="Q1590" t="s">
        <v>63</v>
      </c>
      <c r="R1590">
        <v>5</v>
      </c>
      <c r="S1590" t="b">
        <v>0</v>
      </c>
      <c r="T1590" t="s">
        <v>135</v>
      </c>
      <c r="U1590">
        <v>3</v>
      </c>
    </row>
    <row r="1591" spans="1:21" x14ac:dyDescent="0.3">
      <c r="A1591" t="s">
        <v>3619</v>
      </c>
      <c r="B1591" s="1">
        <v>45564</v>
      </c>
      <c r="C1591" t="s">
        <v>3620</v>
      </c>
      <c r="D1591" t="s">
        <v>1774</v>
      </c>
      <c r="E1591">
        <v>22</v>
      </c>
      <c r="F1591" t="s">
        <v>67</v>
      </c>
      <c r="G1591" t="s">
        <v>34</v>
      </c>
      <c r="H1591" t="s">
        <v>42</v>
      </c>
      <c r="I1591" t="s">
        <v>61</v>
      </c>
      <c r="J1591" t="s">
        <v>564</v>
      </c>
      <c r="K1591">
        <v>2</v>
      </c>
      <c r="L1591">
        <v>1099.72</v>
      </c>
      <c r="M1591">
        <v>0.22</v>
      </c>
      <c r="N1591">
        <v>2033.79</v>
      </c>
      <c r="O1591">
        <v>869.03</v>
      </c>
      <c r="P1591">
        <v>61.35</v>
      </c>
      <c r="Q1591" t="s">
        <v>77</v>
      </c>
      <c r="R1591">
        <v>3</v>
      </c>
      <c r="S1591" t="b">
        <v>0</v>
      </c>
      <c r="T1591" t="s">
        <v>38</v>
      </c>
      <c r="U1591">
        <v>4</v>
      </c>
    </row>
    <row r="1592" spans="1:21" x14ac:dyDescent="0.3">
      <c r="A1592" t="s">
        <v>3621</v>
      </c>
      <c r="B1592" s="1">
        <v>45061</v>
      </c>
      <c r="C1592" t="s">
        <v>3622</v>
      </c>
      <c r="D1592" t="s">
        <v>2278</v>
      </c>
      <c r="E1592">
        <v>35</v>
      </c>
      <c r="F1592" t="s">
        <v>33</v>
      </c>
      <c r="G1592" t="s">
        <v>109</v>
      </c>
      <c r="H1592" t="s">
        <v>119</v>
      </c>
      <c r="I1592" t="s">
        <v>144</v>
      </c>
      <c r="J1592" t="s">
        <v>214</v>
      </c>
      <c r="K1592">
        <v>2</v>
      </c>
      <c r="L1592">
        <v>5536.92</v>
      </c>
      <c r="M1592">
        <v>7.0000000000000007E-2</v>
      </c>
      <c r="N1592">
        <v>16264.24</v>
      </c>
      <c r="O1592">
        <v>5022.79</v>
      </c>
      <c r="P1592">
        <v>86.81</v>
      </c>
      <c r="Q1592" t="s">
        <v>77</v>
      </c>
      <c r="R1592">
        <v>5</v>
      </c>
      <c r="S1592" t="b">
        <v>0</v>
      </c>
      <c r="T1592" t="s">
        <v>83</v>
      </c>
      <c r="U1592">
        <v>4</v>
      </c>
    </row>
    <row r="1593" spans="1:21" x14ac:dyDescent="0.3">
      <c r="A1593" t="s">
        <v>3623</v>
      </c>
      <c r="B1593" s="1">
        <v>45186</v>
      </c>
      <c r="C1593" t="s">
        <v>3624</v>
      </c>
      <c r="D1593" t="s">
        <v>1124</v>
      </c>
      <c r="E1593">
        <v>32</v>
      </c>
      <c r="F1593" t="s">
        <v>23</v>
      </c>
      <c r="G1593" t="s">
        <v>73</v>
      </c>
      <c r="H1593" t="s">
        <v>99</v>
      </c>
      <c r="I1593" t="s">
        <v>36</v>
      </c>
      <c r="J1593" t="s">
        <v>449</v>
      </c>
      <c r="K1593">
        <v>10</v>
      </c>
      <c r="L1593">
        <v>384.92</v>
      </c>
      <c r="M1593">
        <v>0.13</v>
      </c>
      <c r="N1593">
        <v>3802.28</v>
      </c>
      <c r="O1593">
        <v>1470.62</v>
      </c>
      <c r="P1593">
        <v>46.05</v>
      </c>
      <c r="Q1593" t="s">
        <v>50</v>
      </c>
      <c r="R1593">
        <v>1</v>
      </c>
      <c r="S1593" t="b">
        <v>0</v>
      </c>
      <c r="T1593" t="s">
        <v>57</v>
      </c>
      <c r="U1593">
        <v>9</v>
      </c>
    </row>
    <row r="1594" spans="1:21" x14ac:dyDescent="0.3">
      <c r="A1594" t="s">
        <v>3625</v>
      </c>
      <c r="B1594" s="1">
        <v>43986</v>
      </c>
      <c r="C1594" t="s">
        <v>3626</v>
      </c>
      <c r="D1594" t="s">
        <v>269</v>
      </c>
      <c r="E1594">
        <v>44</v>
      </c>
      <c r="F1594" t="s">
        <v>33</v>
      </c>
      <c r="G1594" t="s">
        <v>34</v>
      </c>
      <c r="H1594" t="s">
        <v>104</v>
      </c>
      <c r="I1594" t="s">
        <v>26</v>
      </c>
      <c r="J1594" t="s">
        <v>426</v>
      </c>
      <c r="K1594">
        <v>10</v>
      </c>
      <c r="L1594">
        <v>350.15</v>
      </c>
      <c r="M1594">
        <v>7.0000000000000007E-2</v>
      </c>
      <c r="N1594">
        <v>4245.67</v>
      </c>
      <c r="O1594">
        <v>346.67</v>
      </c>
      <c r="P1594">
        <v>62.1</v>
      </c>
      <c r="Q1594" t="s">
        <v>69</v>
      </c>
      <c r="R1594">
        <v>3</v>
      </c>
      <c r="S1594" t="b">
        <v>1</v>
      </c>
      <c r="T1594" t="s">
        <v>29</v>
      </c>
      <c r="U1594">
        <v>1</v>
      </c>
    </row>
    <row r="1595" spans="1:21" x14ac:dyDescent="0.3">
      <c r="A1595" t="s">
        <v>3627</v>
      </c>
      <c r="B1595" s="1">
        <v>43909</v>
      </c>
      <c r="C1595" t="s">
        <v>3628</v>
      </c>
      <c r="D1595" t="s">
        <v>3509</v>
      </c>
      <c r="E1595">
        <v>24</v>
      </c>
      <c r="F1595" t="s">
        <v>8848</v>
      </c>
      <c r="G1595" t="s">
        <v>24</v>
      </c>
      <c r="H1595" t="s">
        <v>25</v>
      </c>
      <c r="I1595" t="s">
        <v>125</v>
      </c>
      <c r="J1595" t="s">
        <v>194</v>
      </c>
      <c r="K1595">
        <v>6</v>
      </c>
      <c r="L1595">
        <v>15086.96</v>
      </c>
      <c r="M1595">
        <v>0.13</v>
      </c>
      <c r="N1595">
        <v>83619.759999999995</v>
      </c>
      <c r="O1595">
        <v>10183.25</v>
      </c>
      <c r="P1595">
        <v>74.72</v>
      </c>
      <c r="Q1595" t="s">
        <v>69</v>
      </c>
      <c r="R1595">
        <v>1</v>
      </c>
      <c r="S1595" t="b">
        <v>0</v>
      </c>
      <c r="T1595" t="s">
        <v>38</v>
      </c>
      <c r="U1595">
        <v>4</v>
      </c>
    </row>
    <row r="1596" spans="1:21" x14ac:dyDescent="0.3">
      <c r="A1596" t="s">
        <v>3629</v>
      </c>
      <c r="B1596" s="1">
        <v>45467</v>
      </c>
      <c r="C1596" t="s">
        <v>3630</v>
      </c>
      <c r="D1596" t="s">
        <v>994</v>
      </c>
      <c r="E1596">
        <v>18</v>
      </c>
      <c r="F1596" t="s">
        <v>67</v>
      </c>
      <c r="G1596" t="s">
        <v>81</v>
      </c>
      <c r="H1596" t="s">
        <v>124</v>
      </c>
      <c r="I1596" t="s">
        <v>144</v>
      </c>
      <c r="J1596" t="s">
        <v>214</v>
      </c>
      <c r="K1596">
        <v>4</v>
      </c>
      <c r="L1596">
        <v>6805.31</v>
      </c>
      <c r="M1596">
        <v>0.01</v>
      </c>
      <c r="N1596">
        <v>48326.79</v>
      </c>
      <c r="O1596">
        <v>11120.45</v>
      </c>
      <c r="P1596">
        <v>101.73</v>
      </c>
      <c r="Q1596" t="s">
        <v>50</v>
      </c>
      <c r="R1596">
        <v>2</v>
      </c>
      <c r="S1596" t="b">
        <v>1</v>
      </c>
      <c r="T1596" t="s">
        <v>29</v>
      </c>
      <c r="U1596">
        <v>3</v>
      </c>
    </row>
    <row r="1597" spans="1:21" x14ac:dyDescent="0.3">
      <c r="A1597" t="s">
        <v>3631</v>
      </c>
      <c r="B1597" s="1">
        <v>44598</v>
      </c>
      <c r="C1597" t="s">
        <v>3632</v>
      </c>
      <c r="D1597" t="s">
        <v>687</v>
      </c>
      <c r="E1597">
        <v>20</v>
      </c>
      <c r="F1597" t="s">
        <v>33</v>
      </c>
      <c r="G1597" t="s">
        <v>81</v>
      </c>
      <c r="H1597" t="s">
        <v>124</v>
      </c>
      <c r="I1597" t="s">
        <v>75</v>
      </c>
      <c r="J1597" t="s">
        <v>130</v>
      </c>
      <c r="K1597">
        <v>2</v>
      </c>
      <c r="L1597">
        <v>2075.29</v>
      </c>
      <c r="M1597">
        <v>0.21</v>
      </c>
      <c r="N1597">
        <v>2998.78</v>
      </c>
      <c r="O1597">
        <v>1031.57</v>
      </c>
      <c r="P1597">
        <v>62.3</v>
      </c>
      <c r="Q1597" t="s">
        <v>28</v>
      </c>
      <c r="R1597">
        <v>4</v>
      </c>
      <c r="S1597" t="b">
        <v>0</v>
      </c>
      <c r="T1597" t="s">
        <v>38</v>
      </c>
      <c r="U1597">
        <v>1</v>
      </c>
    </row>
    <row r="1598" spans="1:21" x14ac:dyDescent="0.3">
      <c r="A1598" t="s">
        <v>3633</v>
      </c>
      <c r="B1598" s="1">
        <v>44227</v>
      </c>
      <c r="C1598" t="s">
        <v>3634</v>
      </c>
      <c r="D1598" t="s">
        <v>1152</v>
      </c>
      <c r="E1598">
        <v>18</v>
      </c>
      <c r="F1598" t="s">
        <v>33</v>
      </c>
      <c r="G1598" t="s">
        <v>24</v>
      </c>
      <c r="H1598" t="s">
        <v>68</v>
      </c>
      <c r="I1598" t="s">
        <v>43</v>
      </c>
      <c r="J1598" t="s">
        <v>184</v>
      </c>
      <c r="K1598">
        <v>1</v>
      </c>
      <c r="L1598">
        <v>10111.030000000001</v>
      </c>
      <c r="M1598">
        <v>0.27</v>
      </c>
      <c r="N1598">
        <v>6692.45</v>
      </c>
      <c r="O1598">
        <v>2226.89</v>
      </c>
      <c r="P1598">
        <v>30.16</v>
      </c>
      <c r="Q1598" t="s">
        <v>28</v>
      </c>
      <c r="R1598">
        <v>2</v>
      </c>
      <c r="S1598" t="b">
        <v>0</v>
      </c>
      <c r="T1598" t="s">
        <v>38</v>
      </c>
      <c r="U1598">
        <v>4</v>
      </c>
    </row>
    <row r="1599" spans="1:21" x14ac:dyDescent="0.3">
      <c r="A1599" t="s">
        <v>3635</v>
      </c>
      <c r="B1599" s="1">
        <v>45214</v>
      </c>
      <c r="C1599" t="s">
        <v>3636</v>
      </c>
      <c r="D1599" t="s">
        <v>114</v>
      </c>
      <c r="E1599">
        <v>18</v>
      </c>
      <c r="F1599" t="s">
        <v>33</v>
      </c>
      <c r="G1599" t="s">
        <v>81</v>
      </c>
      <c r="H1599" t="s">
        <v>241</v>
      </c>
      <c r="I1599" t="s">
        <v>36</v>
      </c>
      <c r="J1599" t="s">
        <v>100</v>
      </c>
      <c r="K1599">
        <v>2</v>
      </c>
      <c r="L1599">
        <v>2007.33</v>
      </c>
      <c r="M1599">
        <v>0.17</v>
      </c>
      <c r="N1599">
        <v>3672.85</v>
      </c>
      <c r="O1599">
        <v>1779.77</v>
      </c>
      <c r="P1599">
        <v>78.53</v>
      </c>
      <c r="Q1599" t="s">
        <v>77</v>
      </c>
      <c r="R1599">
        <v>5</v>
      </c>
      <c r="S1599" t="b">
        <v>0</v>
      </c>
      <c r="T1599" t="s">
        <v>38</v>
      </c>
      <c r="U1599">
        <v>2</v>
      </c>
    </row>
    <row r="1600" spans="1:21" x14ac:dyDescent="0.3">
      <c r="A1600" t="s">
        <v>3637</v>
      </c>
      <c r="B1600" s="1">
        <v>44250</v>
      </c>
      <c r="C1600" t="s">
        <v>3638</v>
      </c>
      <c r="D1600" t="s">
        <v>1057</v>
      </c>
      <c r="E1600">
        <v>24</v>
      </c>
      <c r="F1600" t="s">
        <v>33</v>
      </c>
      <c r="G1600" t="s">
        <v>81</v>
      </c>
      <c r="H1600" t="s">
        <v>124</v>
      </c>
      <c r="I1600" t="s">
        <v>43</v>
      </c>
      <c r="J1600" t="s">
        <v>218</v>
      </c>
      <c r="K1600">
        <v>5</v>
      </c>
      <c r="L1600">
        <v>2018.71</v>
      </c>
      <c r="M1600">
        <v>0.33</v>
      </c>
      <c r="N1600">
        <v>6353.83</v>
      </c>
      <c r="O1600">
        <v>1860.03</v>
      </c>
      <c r="P1600">
        <v>62.35</v>
      </c>
      <c r="Q1600" t="s">
        <v>50</v>
      </c>
      <c r="R1600">
        <v>5</v>
      </c>
      <c r="S1600" t="b">
        <v>0</v>
      </c>
      <c r="T1600" t="s">
        <v>38</v>
      </c>
      <c r="U1600">
        <v>1</v>
      </c>
    </row>
    <row r="1601" spans="1:21" x14ac:dyDescent="0.3">
      <c r="A1601" t="s">
        <v>3639</v>
      </c>
      <c r="B1601" s="1">
        <v>45498</v>
      </c>
      <c r="C1601" t="s">
        <v>3640</v>
      </c>
      <c r="D1601" t="s">
        <v>1259</v>
      </c>
      <c r="E1601">
        <v>37</v>
      </c>
      <c r="F1601" t="s">
        <v>33</v>
      </c>
      <c r="G1601" t="s">
        <v>81</v>
      </c>
      <c r="H1601" t="s">
        <v>124</v>
      </c>
      <c r="I1601" t="s">
        <v>75</v>
      </c>
      <c r="J1601" t="s">
        <v>204</v>
      </c>
      <c r="K1601">
        <v>6</v>
      </c>
      <c r="L1601">
        <v>3101.95</v>
      </c>
      <c r="M1601">
        <v>0.35</v>
      </c>
      <c r="N1601">
        <v>20358.13</v>
      </c>
      <c r="O1601">
        <v>7357.07</v>
      </c>
      <c r="P1601">
        <v>89.04</v>
      </c>
      <c r="Q1601" t="s">
        <v>69</v>
      </c>
      <c r="R1601">
        <v>3</v>
      </c>
      <c r="S1601" t="b">
        <v>1</v>
      </c>
      <c r="T1601" t="s">
        <v>29</v>
      </c>
      <c r="U1601">
        <v>7</v>
      </c>
    </row>
    <row r="1602" spans="1:21" x14ac:dyDescent="0.3">
      <c r="A1602" t="s">
        <v>3641</v>
      </c>
      <c r="B1602" s="1">
        <v>45198</v>
      </c>
      <c r="C1602" t="s">
        <v>3642</v>
      </c>
      <c r="D1602" t="s">
        <v>1481</v>
      </c>
      <c r="E1602">
        <v>38</v>
      </c>
      <c r="F1602" t="s">
        <v>67</v>
      </c>
      <c r="G1602" t="s">
        <v>73</v>
      </c>
      <c r="H1602" t="s">
        <v>74</v>
      </c>
      <c r="I1602" t="s">
        <v>43</v>
      </c>
      <c r="J1602" t="s">
        <v>184</v>
      </c>
      <c r="K1602">
        <v>8</v>
      </c>
      <c r="L1602">
        <v>24623.45</v>
      </c>
      <c r="M1602">
        <v>0.03</v>
      </c>
      <c r="N1602">
        <v>242532.88</v>
      </c>
      <c r="O1602">
        <v>63126.55</v>
      </c>
      <c r="P1602">
        <v>36.04</v>
      </c>
      <c r="Q1602" t="s">
        <v>69</v>
      </c>
      <c r="R1602">
        <v>1</v>
      </c>
      <c r="S1602" t="b">
        <v>0</v>
      </c>
      <c r="T1602" t="s">
        <v>38</v>
      </c>
      <c r="U1602">
        <v>4</v>
      </c>
    </row>
    <row r="1603" spans="1:21" x14ac:dyDescent="0.3">
      <c r="A1603" t="s">
        <v>3643</v>
      </c>
      <c r="B1603" s="1">
        <v>45027</v>
      </c>
      <c r="C1603" t="s">
        <v>3644</v>
      </c>
      <c r="D1603" t="s">
        <v>256</v>
      </c>
      <c r="E1603">
        <v>36</v>
      </c>
      <c r="F1603" t="s">
        <v>23</v>
      </c>
      <c r="G1603" t="s">
        <v>24</v>
      </c>
      <c r="H1603" t="s">
        <v>25</v>
      </c>
      <c r="I1603" t="s">
        <v>125</v>
      </c>
      <c r="J1603" t="s">
        <v>194</v>
      </c>
      <c r="K1603">
        <v>5</v>
      </c>
      <c r="L1603">
        <v>18000.28</v>
      </c>
      <c r="M1603">
        <v>0.12</v>
      </c>
      <c r="N1603">
        <v>109973.4</v>
      </c>
      <c r="O1603">
        <v>11424.94</v>
      </c>
      <c r="P1603">
        <v>73.2</v>
      </c>
      <c r="Q1603" t="s">
        <v>28</v>
      </c>
      <c r="R1603">
        <v>4</v>
      </c>
      <c r="S1603" t="b">
        <v>0</v>
      </c>
      <c r="T1603" t="s">
        <v>38</v>
      </c>
      <c r="U1603">
        <v>2</v>
      </c>
    </row>
    <row r="1604" spans="1:21" x14ac:dyDescent="0.3">
      <c r="A1604" t="s">
        <v>3645</v>
      </c>
      <c r="B1604" s="1">
        <v>44183</v>
      </c>
      <c r="C1604" t="s">
        <v>3646</v>
      </c>
      <c r="D1604" t="s">
        <v>32</v>
      </c>
      <c r="E1604">
        <v>53</v>
      </c>
      <c r="F1604" t="s">
        <v>33</v>
      </c>
      <c r="G1604" t="s">
        <v>81</v>
      </c>
      <c r="H1604" t="s">
        <v>290</v>
      </c>
      <c r="I1604" t="s">
        <v>26</v>
      </c>
      <c r="J1604" t="s">
        <v>426</v>
      </c>
      <c r="K1604">
        <v>3</v>
      </c>
      <c r="L1604">
        <v>284.05</v>
      </c>
      <c r="M1604">
        <v>0.26</v>
      </c>
      <c r="N1604">
        <v>407.29</v>
      </c>
      <c r="O1604">
        <v>27.33</v>
      </c>
      <c r="P1604">
        <v>74.569999999999993</v>
      </c>
      <c r="Q1604" t="s">
        <v>50</v>
      </c>
      <c r="R1604">
        <v>2</v>
      </c>
      <c r="S1604" t="b">
        <v>0</v>
      </c>
      <c r="T1604" t="s">
        <v>38</v>
      </c>
      <c r="U1604">
        <v>2</v>
      </c>
    </row>
    <row r="1605" spans="1:21" x14ac:dyDescent="0.3">
      <c r="A1605" t="s">
        <v>3647</v>
      </c>
      <c r="B1605" s="1">
        <v>45281</v>
      </c>
      <c r="C1605" t="s">
        <v>3648</v>
      </c>
      <c r="D1605" t="s">
        <v>1124</v>
      </c>
      <c r="E1605">
        <v>29</v>
      </c>
      <c r="F1605" t="s">
        <v>8850</v>
      </c>
      <c r="G1605" t="s">
        <v>81</v>
      </c>
      <c r="H1605" t="s">
        <v>82</v>
      </c>
      <c r="I1605" t="s">
        <v>26</v>
      </c>
      <c r="J1605" t="s">
        <v>396</v>
      </c>
      <c r="K1605">
        <v>9</v>
      </c>
      <c r="L1605">
        <v>344.79</v>
      </c>
      <c r="M1605">
        <v>0.33</v>
      </c>
      <c r="N1605">
        <v>2084.9</v>
      </c>
      <c r="O1605">
        <v>132.76</v>
      </c>
      <c r="P1605">
        <v>57.21</v>
      </c>
      <c r="Q1605" t="s">
        <v>77</v>
      </c>
      <c r="R1605">
        <v>2</v>
      </c>
      <c r="S1605" t="b">
        <v>0</v>
      </c>
      <c r="T1605" t="s">
        <v>83</v>
      </c>
      <c r="U1605">
        <v>10</v>
      </c>
    </row>
    <row r="1606" spans="1:21" x14ac:dyDescent="0.3">
      <c r="A1606" t="s">
        <v>3649</v>
      </c>
      <c r="B1606" s="1">
        <v>44225</v>
      </c>
      <c r="C1606" t="s">
        <v>3650</v>
      </c>
      <c r="D1606" t="s">
        <v>272</v>
      </c>
      <c r="E1606">
        <v>51</v>
      </c>
      <c r="F1606" t="s">
        <v>67</v>
      </c>
      <c r="G1606" t="s">
        <v>34</v>
      </c>
      <c r="H1606" t="s">
        <v>35</v>
      </c>
      <c r="I1606" t="s">
        <v>36</v>
      </c>
      <c r="J1606" t="s">
        <v>449</v>
      </c>
      <c r="K1606">
        <v>4</v>
      </c>
      <c r="L1606">
        <v>1427.81</v>
      </c>
      <c r="M1606">
        <v>0.28000000000000003</v>
      </c>
      <c r="N1606">
        <v>3737.3</v>
      </c>
      <c r="O1606">
        <v>1821.21</v>
      </c>
      <c r="P1606">
        <v>66.760000000000005</v>
      </c>
      <c r="Q1606" t="s">
        <v>69</v>
      </c>
      <c r="R1606">
        <v>4</v>
      </c>
      <c r="S1606" t="b">
        <v>0</v>
      </c>
      <c r="T1606" t="s">
        <v>8842</v>
      </c>
      <c r="U1606">
        <v>5</v>
      </c>
    </row>
    <row r="1607" spans="1:21" x14ac:dyDescent="0.3">
      <c r="A1607" t="s">
        <v>3651</v>
      </c>
      <c r="B1607" s="1">
        <v>45550</v>
      </c>
      <c r="C1607" t="s">
        <v>3652</v>
      </c>
      <c r="D1607" t="s">
        <v>2221</v>
      </c>
      <c r="E1607">
        <v>63</v>
      </c>
      <c r="F1607" t="s">
        <v>8847</v>
      </c>
      <c r="G1607" t="s">
        <v>34</v>
      </c>
      <c r="H1607" t="s">
        <v>42</v>
      </c>
      <c r="I1607" t="s">
        <v>43</v>
      </c>
      <c r="J1607" t="s">
        <v>91</v>
      </c>
      <c r="K1607">
        <v>1</v>
      </c>
      <c r="L1607">
        <v>30262.77</v>
      </c>
      <c r="M1607">
        <v>0.22</v>
      </c>
      <c r="N1607">
        <v>35090.43</v>
      </c>
      <c r="O1607">
        <v>5627.29</v>
      </c>
      <c r="P1607">
        <v>62.47</v>
      </c>
      <c r="Q1607" t="s">
        <v>50</v>
      </c>
      <c r="R1607">
        <v>1</v>
      </c>
      <c r="S1607" t="b">
        <v>0</v>
      </c>
      <c r="T1607" t="s">
        <v>38</v>
      </c>
      <c r="U1607">
        <v>10</v>
      </c>
    </row>
    <row r="1608" spans="1:21" x14ac:dyDescent="0.3">
      <c r="A1608" t="s">
        <v>1605</v>
      </c>
      <c r="B1608" s="1">
        <v>45168</v>
      </c>
      <c r="C1608" t="s">
        <v>1606</v>
      </c>
      <c r="D1608" t="s">
        <v>522</v>
      </c>
      <c r="E1608">
        <v>35</v>
      </c>
      <c r="F1608" t="s">
        <v>67</v>
      </c>
      <c r="G1608" t="s">
        <v>81</v>
      </c>
      <c r="H1608" t="s">
        <v>82</v>
      </c>
      <c r="I1608" t="s">
        <v>26</v>
      </c>
      <c r="J1608" t="s">
        <v>95</v>
      </c>
      <c r="K1608">
        <v>9</v>
      </c>
      <c r="L1608">
        <v>132.91</v>
      </c>
      <c r="M1608">
        <v>0.37</v>
      </c>
      <c r="N1608">
        <v>1379.32</v>
      </c>
      <c r="O1608">
        <v>95.16</v>
      </c>
      <c r="P1608">
        <v>84.31</v>
      </c>
      <c r="Q1608" t="s">
        <v>63</v>
      </c>
      <c r="R1608">
        <v>1</v>
      </c>
      <c r="S1608" t="b">
        <v>0</v>
      </c>
      <c r="T1608" t="s">
        <v>38</v>
      </c>
      <c r="U1608">
        <v>4</v>
      </c>
    </row>
    <row r="1609" spans="1:21" x14ac:dyDescent="0.3">
      <c r="A1609" t="s">
        <v>3653</v>
      </c>
      <c r="B1609" s="1">
        <v>44689</v>
      </c>
      <c r="C1609" t="s">
        <v>3654</v>
      </c>
      <c r="D1609" t="s">
        <v>3655</v>
      </c>
      <c r="E1609">
        <v>33</v>
      </c>
      <c r="F1609" t="s">
        <v>23</v>
      </c>
      <c r="G1609" t="s">
        <v>24</v>
      </c>
      <c r="H1609" t="s">
        <v>54</v>
      </c>
      <c r="I1609" t="s">
        <v>75</v>
      </c>
      <c r="J1609" t="s">
        <v>111</v>
      </c>
      <c r="K1609">
        <v>7</v>
      </c>
      <c r="L1609">
        <v>607.95000000000005</v>
      </c>
      <c r="M1609">
        <v>0.38</v>
      </c>
      <c r="N1609">
        <v>3644.03</v>
      </c>
      <c r="O1609">
        <v>1026.0999999999999</v>
      </c>
      <c r="P1609">
        <v>64.63</v>
      </c>
      <c r="Q1609" t="s">
        <v>56</v>
      </c>
      <c r="R1609">
        <v>3</v>
      </c>
      <c r="S1609" t="b">
        <v>0</v>
      </c>
      <c r="T1609" t="s">
        <v>38</v>
      </c>
      <c r="U1609">
        <v>1</v>
      </c>
    </row>
    <row r="1610" spans="1:21" x14ac:dyDescent="0.3">
      <c r="A1610" t="s">
        <v>3656</v>
      </c>
      <c r="B1610" s="1">
        <v>45425</v>
      </c>
      <c r="C1610" t="s">
        <v>3657</v>
      </c>
      <c r="D1610" t="s">
        <v>3658</v>
      </c>
      <c r="E1610">
        <v>30</v>
      </c>
      <c r="F1610" t="s">
        <v>33</v>
      </c>
      <c r="G1610" t="s">
        <v>81</v>
      </c>
      <c r="H1610" t="s">
        <v>241</v>
      </c>
      <c r="I1610" t="s">
        <v>75</v>
      </c>
      <c r="J1610" t="s">
        <v>76</v>
      </c>
      <c r="K1610">
        <v>2</v>
      </c>
      <c r="L1610">
        <v>358</v>
      </c>
      <c r="M1610">
        <v>0.38</v>
      </c>
      <c r="N1610">
        <v>728.66</v>
      </c>
      <c r="O1610">
        <v>256.39999999999998</v>
      </c>
      <c r="P1610">
        <v>63.9</v>
      </c>
      <c r="Q1610" t="s">
        <v>50</v>
      </c>
      <c r="R1610">
        <v>1</v>
      </c>
      <c r="S1610" t="b">
        <v>0</v>
      </c>
      <c r="T1610" t="s">
        <v>38</v>
      </c>
      <c r="U1610">
        <v>6</v>
      </c>
    </row>
    <row r="1611" spans="1:21" x14ac:dyDescent="0.3">
      <c r="A1611" t="s">
        <v>3659</v>
      </c>
      <c r="B1611" s="1">
        <v>44347</v>
      </c>
      <c r="C1611" t="s">
        <v>3660</v>
      </c>
      <c r="D1611" t="s">
        <v>341</v>
      </c>
      <c r="E1611">
        <v>31</v>
      </c>
      <c r="F1611" t="s">
        <v>67</v>
      </c>
      <c r="G1611" t="s">
        <v>81</v>
      </c>
      <c r="H1611" t="s">
        <v>124</v>
      </c>
      <c r="I1611" t="s">
        <v>75</v>
      </c>
      <c r="J1611" t="s">
        <v>204</v>
      </c>
      <c r="K1611">
        <v>2</v>
      </c>
      <c r="L1611">
        <v>1322.23</v>
      </c>
      <c r="M1611">
        <v>0.02</v>
      </c>
      <c r="N1611">
        <v>3457.5</v>
      </c>
      <c r="O1611">
        <v>1452.45</v>
      </c>
      <c r="P1611">
        <v>55.18</v>
      </c>
      <c r="Q1611" t="s">
        <v>77</v>
      </c>
      <c r="R1611">
        <v>3</v>
      </c>
      <c r="S1611" t="b">
        <v>1</v>
      </c>
      <c r="T1611" t="s">
        <v>29</v>
      </c>
      <c r="U1611">
        <v>7</v>
      </c>
    </row>
    <row r="1612" spans="1:21" x14ac:dyDescent="0.3">
      <c r="A1612" t="s">
        <v>3661</v>
      </c>
      <c r="B1612" s="1">
        <v>45021</v>
      </c>
      <c r="C1612" t="s">
        <v>3662</v>
      </c>
      <c r="D1612" t="s">
        <v>898</v>
      </c>
      <c r="E1612">
        <v>51</v>
      </c>
      <c r="F1612" t="s">
        <v>8851</v>
      </c>
      <c r="G1612" t="s">
        <v>34</v>
      </c>
      <c r="H1612" t="s">
        <v>104</v>
      </c>
      <c r="I1612" t="s">
        <v>144</v>
      </c>
      <c r="J1612" t="s">
        <v>159</v>
      </c>
      <c r="K1612">
        <v>3</v>
      </c>
      <c r="L1612">
        <v>11418.23</v>
      </c>
      <c r="M1612">
        <v>0.01</v>
      </c>
      <c r="N1612">
        <v>43058.66</v>
      </c>
      <c r="O1612">
        <v>7315.08</v>
      </c>
      <c r="P1612">
        <v>41.92</v>
      </c>
      <c r="Q1612" t="s">
        <v>69</v>
      </c>
      <c r="R1612">
        <v>2</v>
      </c>
      <c r="S1612" t="b">
        <v>0</v>
      </c>
      <c r="T1612" t="s">
        <v>38</v>
      </c>
      <c r="U1612">
        <v>3</v>
      </c>
    </row>
    <row r="1613" spans="1:21" x14ac:dyDescent="0.3">
      <c r="A1613" t="s">
        <v>3663</v>
      </c>
      <c r="B1613" s="1">
        <v>44190</v>
      </c>
      <c r="C1613" t="s">
        <v>3664</v>
      </c>
      <c r="D1613" t="s">
        <v>976</v>
      </c>
      <c r="E1613">
        <v>53</v>
      </c>
      <c r="F1613" t="s">
        <v>67</v>
      </c>
      <c r="G1613" t="s">
        <v>109</v>
      </c>
      <c r="H1613" t="s">
        <v>139</v>
      </c>
      <c r="I1613" t="s">
        <v>125</v>
      </c>
      <c r="J1613" t="s">
        <v>140</v>
      </c>
      <c r="K1613">
        <v>4</v>
      </c>
      <c r="L1613">
        <v>65983.59</v>
      </c>
      <c r="M1613">
        <v>0.12</v>
      </c>
      <c r="N1613">
        <v>161534.85</v>
      </c>
      <c r="O1613">
        <v>25135.71</v>
      </c>
      <c r="P1613">
        <v>66.2</v>
      </c>
      <c r="Q1613" t="s">
        <v>56</v>
      </c>
      <c r="R1613">
        <v>1</v>
      </c>
      <c r="S1613" t="b">
        <v>0</v>
      </c>
      <c r="T1613" t="s">
        <v>38</v>
      </c>
      <c r="U1613">
        <v>4</v>
      </c>
    </row>
    <row r="1614" spans="1:21" x14ac:dyDescent="0.3">
      <c r="A1614" t="s">
        <v>3665</v>
      </c>
      <c r="B1614" s="1">
        <v>44553</v>
      </c>
      <c r="C1614" t="s">
        <v>3666</v>
      </c>
      <c r="D1614" t="s">
        <v>1302</v>
      </c>
      <c r="E1614">
        <v>45</v>
      </c>
      <c r="F1614" t="s">
        <v>23</v>
      </c>
      <c r="G1614" t="s">
        <v>24</v>
      </c>
      <c r="H1614" t="s">
        <v>68</v>
      </c>
      <c r="I1614" t="s">
        <v>125</v>
      </c>
      <c r="J1614" t="s">
        <v>169</v>
      </c>
      <c r="K1614">
        <v>4</v>
      </c>
      <c r="L1614">
        <v>55475.839999999997</v>
      </c>
      <c r="M1614">
        <v>0.06</v>
      </c>
      <c r="N1614">
        <v>176358.34</v>
      </c>
      <c r="O1614">
        <v>22566.53</v>
      </c>
      <c r="P1614">
        <v>40.68</v>
      </c>
      <c r="Q1614" t="s">
        <v>28</v>
      </c>
      <c r="R1614">
        <v>4</v>
      </c>
      <c r="S1614" t="b">
        <v>0</v>
      </c>
      <c r="T1614" t="s">
        <v>83</v>
      </c>
      <c r="U1614">
        <v>2</v>
      </c>
    </row>
    <row r="1615" spans="1:21" x14ac:dyDescent="0.3">
      <c r="A1615" t="s">
        <v>3667</v>
      </c>
      <c r="B1615" s="1">
        <v>45613</v>
      </c>
      <c r="C1615" t="s">
        <v>3668</v>
      </c>
      <c r="D1615" t="s">
        <v>588</v>
      </c>
      <c r="E1615">
        <v>14</v>
      </c>
      <c r="F1615" t="s">
        <v>33</v>
      </c>
      <c r="G1615" t="s">
        <v>73</v>
      </c>
      <c r="H1615" t="s">
        <v>74</v>
      </c>
      <c r="I1615" t="s">
        <v>75</v>
      </c>
      <c r="J1615" t="s">
        <v>130</v>
      </c>
      <c r="K1615">
        <v>8</v>
      </c>
      <c r="L1615">
        <v>1693.73</v>
      </c>
      <c r="M1615">
        <v>0.03</v>
      </c>
      <c r="N1615">
        <v>12090.22</v>
      </c>
      <c r="O1615">
        <v>3498.38</v>
      </c>
      <c r="P1615">
        <v>36.04</v>
      </c>
      <c r="Q1615" t="s">
        <v>69</v>
      </c>
      <c r="S1615" t="b">
        <v>0</v>
      </c>
      <c r="T1615" t="s">
        <v>83</v>
      </c>
      <c r="U1615">
        <v>5</v>
      </c>
    </row>
    <row r="1616" spans="1:21" x14ac:dyDescent="0.3">
      <c r="A1616" t="s">
        <v>3669</v>
      </c>
      <c r="B1616" s="1">
        <v>44426</v>
      </c>
      <c r="C1616" t="s">
        <v>3670</v>
      </c>
      <c r="D1616" t="s">
        <v>966</v>
      </c>
      <c r="E1616">
        <v>34</v>
      </c>
      <c r="F1616" t="s">
        <v>23</v>
      </c>
      <c r="G1616" t="s">
        <v>109</v>
      </c>
      <c r="H1616" t="s">
        <v>327</v>
      </c>
      <c r="I1616" t="s">
        <v>75</v>
      </c>
      <c r="J1616" t="s">
        <v>111</v>
      </c>
      <c r="K1616">
        <v>1</v>
      </c>
      <c r="L1616">
        <v>1197.05</v>
      </c>
      <c r="M1616">
        <v>0.33</v>
      </c>
      <c r="N1616">
        <v>1082.08</v>
      </c>
      <c r="O1616">
        <v>320.52</v>
      </c>
      <c r="P1616">
        <v>29.64</v>
      </c>
      <c r="Q1616" t="s">
        <v>77</v>
      </c>
      <c r="R1616">
        <v>4</v>
      </c>
      <c r="S1616" t="b">
        <v>0</v>
      </c>
      <c r="T1616" t="s">
        <v>83</v>
      </c>
      <c r="U1616">
        <v>3</v>
      </c>
    </row>
    <row r="1617" spans="1:21" x14ac:dyDescent="0.3">
      <c r="A1617" t="s">
        <v>3671</v>
      </c>
      <c r="B1617" s="1">
        <v>44661</v>
      </c>
      <c r="C1617" t="s">
        <v>3672</v>
      </c>
      <c r="D1617" t="s">
        <v>422</v>
      </c>
      <c r="E1617">
        <v>37</v>
      </c>
      <c r="F1617" t="s">
        <v>33</v>
      </c>
      <c r="G1617" t="s">
        <v>81</v>
      </c>
      <c r="H1617" t="s">
        <v>82</v>
      </c>
      <c r="I1617" t="s">
        <v>26</v>
      </c>
      <c r="J1617" t="s">
        <v>445</v>
      </c>
      <c r="K1617">
        <v>2</v>
      </c>
      <c r="L1617">
        <v>153.13999999999999</v>
      </c>
      <c r="M1617">
        <v>0.28999999999999998</v>
      </c>
      <c r="N1617">
        <v>289.25</v>
      </c>
      <c r="O1617">
        <v>25.46</v>
      </c>
      <c r="P1617">
        <v>77.75</v>
      </c>
      <c r="Q1617" t="s">
        <v>77</v>
      </c>
      <c r="R1617">
        <v>5</v>
      </c>
      <c r="S1617" t="b">
        <v>0</v>
      </c>
      <c r="T1617" t="s">
        <v>38</v>
      </c>
      <c r="U1617">
        <v>8</v>
      </c>
    </row>
    <row r="1618" spans="1:21" x14ac:dyDescent="0.3">
      <c r="A1618" t="s">
        <v>3673</v>
      </c>
      <c r="B1618" s="1">
        <v>44608</v>
      </c>
      <c r="C1618" t="s">
        <v>3674</v>
      </c>
      <c r="D1618" t="s">
        <v>610</v>
      </c>
      <c r="E1618">
        <v>34</v>
      </c>
      <c r="F1618" t="s">
        <v>23</v>
      </c>
      <c r="G1618" t="s">
        <v>73</v>
      </c>
      <c r="H1618" t="s">
        <v>134</v>
      </c>
      <c r="I1618" t="s">
        <v>61</v>
      </c>
      <c r="J1618" t="s">
        <v>105</v>
      </c>
      <c r="K1618">
        <v>10</v>
      </c>
      <c r="L1618">
        <v>1347.14</v>
      </c>
      <c r="M1618">
        <v>0.17</v>
      </c>
      <c r="N1618">
        <v>12168.87</v>
      </c>
      <c r="O1618">
        <v>3966.61</v>
      </c>
      <c r="P1618">
        <v>43.49</v>
      </c>
      <c r="Q1618" t="s">
        <v>77</v>
      </c>
      <c r="S1618" t="b">
        <v>1</v>
      </c>
      <c r="T1618" t="s">
        <v>29</v>
      </c>
      <c r="U1618">
        <v>3</v>
      </c>
    </row>
    <row r="1619" spans="1:21" x14ac:dyDescent="0.3">
      <c r="A1619" t="s">
        <v>3675</v>
      </c>
      <c r="B1619" s="1">
        <v>45611</v>
      </c>
      <c r="C1619" t="s">
        <v>3676</v>
      </c>
      <c r="D1619" t="s">
        <v>1040</v>
      </c>
      <c r="F1619" t="s">
        <v>67</v>
      </c>
      <c r="G1619" t="s">
        <v>34</v>
      </c>
      <c r="H1619" t="s">
        <v>42</v>
      </c>
      <c r="I1619" t="s">
        <v>26</v>
      </c>
      <c r="J1619" t="s">
        <v>95</v>
      </c>
      <c r="K1619">
        <v>3</v>
      </c>
      <c r="L1619">
        <v>124.6</v>
      </c>
      <c r="M1619">
        <v>0.33</v>
      </c>
      <c r="N1619">
        <v>224.85</v>
      </c>
      <c r="O1619">
        <v>18.07</v>
      </c>
      <c r="P1619">
        <v>79.099999999999994</v>
      </c>
      <c r="Q1619" t="s">
        <v>69</v>
      </c>
      <c r="S1619" t="b">
        <v>0</v>
      </c>
      <c r="T1619" t="s">
        <v>38</v>
      </c>
      <c r="U1619">
        <v>8</v>
      </c>
    </row>
    <row r="1620" spans="1:21" x14ac:dyDescent="0.3">
      <c r="A1620" t="s">
        <v>3677</v>
      </c>
      <c r="B1620" s="1">
        <v>44083</v>
      </c>
      <c r="C1620" t="s">
        <v>3678</v>
      </c>
      <c r="D1620" t="s">
        <v>1043</v>
      </c>
      <c r="E1620">
        <v>37</v>
      </c>
      <c r="F1620" t="s">
        <v>8849</v>
      </c>
      <c r="G1620" t="s">
        <v>34</v>
      </c>
      <c r="H1620" t="s">
        <v>42</v>
      </c>
      <c r="I1620" t="s">
        <v>144</v>
      </c>
      <c r="J1620" t="s">
        <v>176</v>
      </c>
      <c r="K1620">
        <v>1</v>
      </c>
      <c r="L1620">
        <v>3528.13</v>
      </c>
      <c r="M1620">
        <v>0.38</v>
      </c>
      <c r="N1620">
        <v>2038.22</v>
      </c>
      <c r="O1620">
        <v>420.96</v>
      </c>
      <c r="P1620">
        <v>53.63</v>
      </c>
      <c r="Q1620" t="s">
        <v>69</v>
      </c>
      <c r="R1620">
        <v>1</v>
      </c>
      <c r="S1620" t="b">
        <v>1</v>
      </c>
      <c r="T1620" t="s">
        <v>29</v>
      </c>
      <c r="U1620">
        <v>6</v>
      </c>
    </row>
    <row r="1621" spans="1:21" x14ac:dyDescent="0.3">
      <c r="A1621" t="s">
        <v>3679</v>
      </c>
      <c r="B1621" s="1">
        <v>45410</v>
      </c>
      <c r="C1621" t="s">
        <v>3680</v>
      </c>
      <c r="D1621" t="s">
        <v>217</v>
      </c>
      <c r="E1621">
        <v>32</v>
      </c>
      <c r="F1621" t="s">
        <v>33</v>
      </c>
      <c r="G1621" t="s">
        <v>109</v>
      </c>
      <c r="H1621" t="s">
        <v>119</v>
      </c>
      <c r="I1621" t="s">
        <v>36</v>
      </c>
      <c r="J1621" t="s">
        <v>37</v>
      </c>
      <c r="K1621">
        <v>1</v>
      </c>
      <c r="L1621">
        <v>2169.87</v>
      </c>
      <c r="M1621">
        <v>0.38</v>
      </c>
      <c r="N1621">
        <v>1926.55</v>
      </c>
      <c r="O1621">
        <v>458.88</v>
      </c>
      <c r="P1621">
        <v>52.43</v>
      </c>
      <c r="Q1621" t="s">
        <v>63</v>
      </c>
      <c r="R1621">
        <v>5</v>
      </c>
      <c r="S1621" t="b">
        <v>0</v>
      </c>
      <c r="T1621" t="s">
        <v>57</v>
      </c>
      <c r="U1621">
        <v>3</v>
      </c>
    </row>
    <row r="1622" spans="1:21" x14ac:dyDescent="0.3">
      <c r="A1622" t="s">
        <v>3681</v>
      </c>
      <c r="B1622" s="1">
        <v>43928</v>
      </c>
      <c r="C1622" t="s">
        <v>3682</v>
      </c>
      <c r="D1622" t="s">
        <v>367</v>
      </c>
      <c r="E1622">
        <v>41</v>
      </c>
      <c r="F1622" t="s">
        <v>23</v>
      </c>
      <c r="G1622" t="s">
        <v>24</v>
      </c>
      <c r="H1622" t="s">
        <v>168</v>
      </c>
      <c r="I1622" t="s">
        <v>125</v>
      </c>
      <c r="J1622" t="s">
        <v>511</v>
      </c>
      <c r="K1622">
        <v>9</v>
      </c>
      <c r="L1622">
        <v>5129.67</v>
      </c>
      <c r="M1622">
        <v>0.32</v>
      </c>
      <c r="N1622">
        <v>38513.550000000003</v>
      </c>
      <c r="O1622">
        <v>4662.1000000000004</v>
      </c>
      <c r="P1622">
        <v>46.85</v>
      </c>
      <c r="Q1622" t="s">
        <v>63</v>
      </c>
      <c r="R1622">
        <v>5</v>
      </c>
      <c r="S1622" t="b">
        <v>0</v>
      </c>
      <c r="T1622" t="s">
        <v>38</v>
      </c>
      <c r="U1622">
        <v>2</v>
      </c>
    </row>
    <row r="1623" spans="1:21" x14ac:dyDescent="0.3">
      <c r="A1623" t="s">
        <v>3683</v>
      </c>
      <c r="B1623" s="1">
        <v>44440</v>
      </c>
      <c r="C1623" t="s">
        <v>3684</v>
      </c>
      <c r="D1623" t="s">
        <v>802</v>
      </c>
      <c r="E1623">
        <v>29</v>
      </c>
      <c r="F1623" t="s">
        <v>8852</v>
      </c>
      <c r="G1623" t="s">
        <v>24</v>
      </c>
      <c r="H1623" t="s">
        <v>54</v>
      </c>
      <c r="I1623" t="s">
        <v>75</v>
      </c>
      <c r="J1623" t="s">
        <v>204</v>
      </c>
      <c r="K1623">
        <v>2</v>
      </c>
      <c r="L1623">
        <v>3887.01</v>
      </c>
      <c r="M1623">
        <v>0.36</v>
      </c>
      <c r="N1623">
        <v>5775.71</v>
      </c>
      <c r="O1623">
        <v>2252.91</v>
      </c>
      <c r="P1623">
        <v>53.35</v>
      </c>
      <c r="Q1623" t="s">
        <v>56</v>
      </c>
      <c r="R1623">
        <v>5</v>
      </c>
      <c r="S1623" t="b">
        <v>0</v>
      </c>
      <c r="T1623" t="s">
        <v>38</v>
      </c>
      <c r="U1623">
        <v>1</v>
      </c>
    </row>
    <row r="1624" spans="1:21" x14ac:dyDescent="0.3">
      <c r="A1624" t="s">
        <v>3685</v>
      </c>
      <c r="B1624" s="1">
        <v>44666</v>
      </c>
      <c r="C1624" t="s">
        <v>3686</v>
      </c>
      <c r="D1624" t="s">
        <v>1029</v>
      </c>
      <c r="E1624">
        <v>46</v>
      </c>
      <c r="F1624" t="s">
        <v>67</v>
      </c>
      <c r="G1624" t="s">
        <v>109</v>
      </c>
      <c r="H1624" t="s">
        <v>110</v>
      </c>
      <c r="I1624" t="s">
        <v>75</v>
      </c>
      <c r="J1624" t="s">
        <v>111</v>
      </c>
      <c r="K1624">
        <v>8</v>
      </c>
      <c r="L1624">
        <v>2375.65</v>
      </c>
      <c r="M1624">
        <v>0.39</v>
      </c>
      <c r="N1624">
        <v>14431.7</v>
      </c>
      <c r="O1624">
        <v>5032.2</v>
      </c>
      <c r="P1624">
        <v>74.260000000000005</v>
      </c>
      <c r="Q1624" t="s">
        <v>77</v>
      </c>
      <c r="R1624">
        <v>3</v>
      </c>
      <c r="S1624" t="b">
        <v>0</v>
      </c>
      <c r="T1624" t="s">
        <v>38</v>
      </c>
      <c r="U1624">
        <v>5</v>
      </c>
    </row>
    <row r="1625" spans="1:21" x14ac:dyDescent="0.3">
      <c r="A1625" t="s">
        <v>3687</v>
      </c>
      <c r="B1625" s="1">
        <v>44778</v>
      </c>
      <c r="C1625" t="s">
        <v>3688</v>
      </c>
      <c r="D1625" t="s">
        <v>316</v>
      </c>
      <c r="E1625">
        <v>31</v>
      </c>
      <c r="F1625" t="s">
        <v>23</v>
      </c>
      <c r="G1625" t="s">
        <v>24</v>
      </c>
      <c r="H1625" t="s">
        <v>25</v>
      </c>
      <c r="I1625" t="s">
        <v>36</v>
      </c>
      <c r="J1625" t="s">
        <v>180</v>
      </c>
      <c r="K1625">
        <v>4</v>
      </c>
      <c r="L1625">
        <v>1536.84</v>
      </c>
      <c r="M1625">
        <v>0</v>
      </c>
      <c r="N1625">
        <v>8572.24</v>
      </c>
      <c r="O1625">
        <v>4876.08</v>
      </c>
      <c r="P1625">
        <v>73.06</v>
      </c>
      <c r="Q1625" t="s">
        <v>28</v>
      </c>
      <c r="R1625">
        <v>5</v>
      </c>
      <c r="S1625" t="b">
        <v>0</v>
      </c>
      <c r="T1625" t="s">
        <v>38</v>
      </c>
      <c r="U1625">
        <v>6</v>
      </c>
    </row>
    <row r="1626" spans="1:21" x14ac:dyDescent="0.3">
      <c r="A1626" t="s">
        <v>3689</v>
      </c>
      <c r="B1626" s="1">
        <v>43973</v>
      </c>
      <c r="C1626" t="s">
        <v>3690</v>
      </c>
      <c r="D1626" t="s">
        <v>987</v>
      </c>
      <c r="E1626">
        <v>12</v>
      </c>
      <c r="F1626" t="s">
        <v>33</v>
      </c>
      <c r="G1626" t="s">
        <v>73</v>
      </c>
      <c r="H1626" t="s">
        <v>74</v>
      </c>
      <c r="I1626" t="s">
        <v>75</v>
      </c>
      <c r="J1626" t="s">
        <v>111</v>
      </c>
      <c r="K1626">
        <v>10</v>
      </c>
      <c r="L1626">
        <v>2830.97</v>
      </c>
      <c r="M1626">
        <v>0.36</v>
      </c>
      <c r="N1626">
        <v>22010.44</v>
      </c>
      <c r="O1626">
        <v>5346.01</v>
      </c>
      <c r="P1626">
        <v>65.650000000000006</v>
      </c>
      <c r="Q1626" t="s">
        <v>56</v>
      </c>
      <c r="R1626">
        <v>1</v>
      </c>
      <c r="S1626" t="b">
        <v>0</v>
      </c>
      <c r="T1626" t="s">
        <v>38</v>
      </c>
      <c r="U1626">
        <v>4</v>
      </c>
    </row>
    <row r="1627" spans="1:21" x14ac:dyDescent="0.3">
      <c r="A1627" t="s">
        <v>3691</v>
      </c>
      <c r="B1627" s="1">
        <v>45264</v>
      </c>
      <c r="C1627" t="s">
        <v>3692</v>
      </c>
      <c r="D1627" t="s">
        <v>481</v>
      </c>
      <c r="E1627">
        <v>13</v>
      </c>
      <c r="F1627" t="s">
        <v>8852</v>
      </c>
      <c r="G1627" t="s">
        <v>34</v>
      </c>
      <c r="H1627" t="s">
        <v>104</v>
      </c>
      <c r="I1627" t="s">
        <v>61</v>
      </c>
      <c r="J1627" t="s">
        <v>149</v>
      </c>
      <c r="K1627">
        <v>10</v>
      </c>
      <c r="L1627">
        <v>1096</v>
      </c>
      <c r="M1627">
        <v>0.31</v>
      </c>
      <c r="N1627">
        <v>6190.12</v>
      </c>
      <c r="O1627">
        <v>1824.11</v>
      </c>
      <c r="P1627">
        <v>82.85</v>
      </c>
      <c r="Q1627" t="s">
        <v>69</v>
      </c>
      <c r="R1627">
        <v>5</v>
      </c>
      <c r="S1627" t="b">
        <v>0</v>
      </c>
      <c r="T1627" t="s">
        <v>38</v>
      </c>
      <c r="U1627">
        <v>7</v>
      </c>
    </row>
    <row r="1628" spans="1:21" x14ac:dyDescent="0.3">
      <c r="A1628" t="s">
        <v>3693</v>
      </c>
      <c r="B1628" s="1">
        <v>45139</v>
      </c>
      <c r="C1628" t="s">
        <v>3694</v>
      </c>
      <c r="D1628" t="s">
        <v>2473</v>
      </c>
      <c r="E1628">
        <v>33</v>
      </c>
      <c r="F1628" t="s">
        <v>67</v>
      </c>
      <c r="G1628" t="s">
        <v>34</v>
      </c>
      <c r="H1628" t="s">
        <v>48</v>
      </c>
      <c r="I1628" t="s">
        <v>26</v>
      </c>
      <c r="J1628" t="s">
        <v>426</v>
      </c>
      <c r="K1628">
        <v>4</v>
      </c>
      <c r="L1628">
        <v>223.01</v>
      </c>
      <c r="M1628">
        <v>0.06</v>
      </c>
      <c r="N1628">
        <v>1169.6099999999999</v>
      </c>
      <c r="O1628">
        <v>100.59</v>
      </c>
      <c r="P1628">
        <v>66.900000000000006</v>
      </c>
      <c r="Q1628" t="s">
        <v>63</v>
      </c>
      <c r="R1628">
        <v>2</v>
      </c>
      <c r="S1628" t="b">
        <v>0</v>
      </c>
      <c r="T1628" t="s">
        <v>38</v>
      </c>
      <c r="U1628">
        <v>2</v>
      </c>
    </row>
    <row r="1629" spans="1:21" x14ac:dyDescent="0.3">
      <c r="A1629" t="s">
        <v>3695</v>
      </c>
      <c r="B1629" s="1">
        <v>45540</v>
      </c>
      <c r="C1629" t="s">
        <v>3696</v>
      </c>
      <c r="D1629" t="s">
        <v>560</v>
      </c>
      <c r="F1629" t="s">
        <v>33</v>
      </c>
      <c r="G1629" t="s">
        <v>24</v>
      </c>
      <c r="H1629" t="s">
        <v>25</v>
      </c>
      <c r="I1629" t="s">
        <v>144</v>
      </c>
      <c r="J1629" t="s">
        <v>214</v>
      </c>
      <c r="L1629">
        <v>4061.88</v>
      </c>
      <c r="M1629">
        <v>0.18</v>
      </c>
      <c r="N1629">
        <v>4315.2700000000004</v>
      </c>
      <c r="O1629">
        <v>1050.3399999999999</v>
      </c>
      <c r="P1629">
        <v>67.959999999999994</v>
      </c>
      <c r="Q1629" t="s">
        <v>28</v>
      </c>
      <c r="R1629">
        <v>1</v>
      </c>
      <c r="S1629" t="b">
        <v>0</v>
      </c>
      <c r="T1629" t="s">
        <v>38</v>
      </c>
      <c r="U1629">
        <v>2</v>
      </c>
    </row>
    <row r="1630" spans="1:21" x14ac:dyDescent="0.3">
      <c r="A1630" t="s">
        <v>3697</v>
      </c>
      <c r="B1630" s="1">
        <v>45270</v>
      </c>
      <c r="C1630" t="s">
        <v>3698</v>
      </c>
      <c r="D1630" t="s">
        <v>2320</v>
      </c>
      <c r="E1630">
        <v>46</v>
      </c>
      <c r="F1630" t="s">
        <v>23</v>
      </c>
      <c r="G1630" t="s">
        <v>34</v>
      </c>
      <c r="H1630" t="s">
        <v>42</v>
      </c>
      <c r="I1630" t="s">
        <v>75</v>
      </c>
      <c r="J1630" t="s">
        <v>204</v>
      </c>
      <c r="K1630">
        <v>5</v>
      </c>
      <c r="L1630">
        <v>1679.82</v>
      </c>
      <c r="M1630">
        <v>0.28999999999999998</v>
      </c>
      <c r="N1630">
        <v>5932.93</v>
      </c>
      <c r="O1630">
        <v>2439.71</v>
      </c>
      <c r="P1630">
        <v>61.89</v>
      </c>
      <c r="Q1630" t="s">
        <v>56</v>
      </c>
      <c r="R1630">
        <v>2</v>
      </c>
      <c r="S1630" t="b">
        <v>0</v>
      </c>
      <c r="T1630" t="s">
        <v>83</v>
      </c>
      <c r="U1630">
        <v>3</v>
      </c>
    </row>
    <row r="1631" spans="1:21" x14ac:dyDescent="0.3">
      <c r="A1631" t="s">
        <v>3699</v>
      </c>
      <c r="B1631" s="1">
        <v>44922</v>
      </c>
      <c r="C1631" t="s">
        <v>3700</v>
      </c>
      <c r="D1631" t="s">
        <v>98</v>
      </c>
      <c r="E1631">
        <v>49</v>
      </c>
      <c r="F1631" t="s">
        <v>23</v>
      </c>
      <c r="G1631" t="s">
        <v>34</v>
      </c>
      <c r="H1631" t="s">
        <v>48</v>
      </c>
      <c r="I1631" t="s">
        <v>26</v>
      </c>
      <c r="J1631" t="s">
        <v>445</v>
      </c>
      <c r="K1631">
        <v>1</v>
      </c>
      <c r="L1631">
        <v>111.85</v>
      </c>
      <c r="M1631">
        <v>0.03</v>
      </c>
      <c r="N1631">
        <v>85.28</v>
      </c>
      <c r="O1631">
        <v>7.87</v>
      </c>
      <c r="P1631">
        <v>62.85</v>
      </c>
      <c r="Q1631" t="s">
        <v>50</v>
      </c>
      <c r="R1631">
        <v>1</v>
      </c>
      <c r="S1631" t="b">
        <v>0</v>
      </c>
      <c r="T1631" t="s">
        <v>38</v>
      </c>
      <c r="U1631">
        <v>3</v>
      </c>
    </row>
    <row r="1632" spans="1:21" x14ac:dyDescent="0.3">
      <c r="A1632" t="s">
        <v>3701</v>
      </c>
      <c r="B1632" s="1">
        <v>45427</v>
      </c>
      <c r="C1632" t="s">
        <v>3702</v>
      </c>
      <c r="D1632" t="s">
        <v>779</v>
      </c>
      <c r="E1632">
        <v>35</v>
      </c>
      <c r="F1632" t="s">
        <v>33</v>
      </c>
      <c r="G1632" t="s">
        <v>24</v>
      </c>
      <c r="H1632" t="s">
        <v>68</v>
      </c>
      <c r="I1632" t="s">
        <v>26</v>
      </c>
      <c r="J1632" t="s">
        <v>55</v>
      </c>
      <c r="K1632">
        <v>5</v>
      </c>
      <c r="L1632">
        <v>111.25</v>
      </c>
      <c r="N1632">
        <v>998.96</v>
      </c>
      <c r="O1632">
        <v>93.18</v>
      </c>
      <c r="P1632">
        <v>69.34</v>
      </c>
      <c r="Q1632" t="s">
        <v>63</v>
      </c>
      <c r="R1632">
        <v>4</v>
      </c>
      <c r="S1632" t="b">
        <v>0</v>
      </c>
      <c r="T1632" t="s">
        <v>38</v>
      </c>
      <c r="U1632">
        <v>3</v>
      </c>
    </row>
    <row r="1633" spans="1:21" x14ac:dyDescent="0.3">
      <c r="A1633" t="s">
        <v>3703</v>
      </c>
      <c r="B1633" s="1">
        <v>44198</v>
      </c>
      <c r="C1633" t="s">
        <v>3704</v>
      </c>
      <c r="D1633" t="s">
        <v>924</v>
      </c>
      <c r="E1633">
        <v>22</v>
      </c>
      <c r="F1633" t="s">
        <v>33</v>
      </c>
      <c r="G1633" t="s">
        <v>24</v>
      </c>
      <c r="H1633" t="s">
        <v>168</v>
      </c>
      <c r="I1633" t="s">
        <v>75</v>
      </c>
      <c r="J1633" t="s">
        <v>76</v>
      </c>
      <c r="K1633">
        <v>6</v>
      </c>
      <c r="L1633">
        <v>2532.5500000000002</v>
      </c>
      <c r="M1633">
        <v>0.06</v>
      </c>
      <c r="N1633">
        <v>10659.76</v>
      </c>
      <c r="O1633">
        <v>4546.7299999999996</v>
      </c>
      <c r="P1633">
        <v>64.53</v>
      </c>
      <c r="Q1633" t="s">
        <v>77</v>
      </c>
      <c r="R1633">
        <v>1</v>
      </c>
      <c r="S1633" t="b">
        <v>0</v>
      </c>
      <c r="T1633" t="s">
        <v>8870</v>
      </c>
      <c r="U1633">
        <v>1</v>
      </c>
    </row>
    <row r="1634" spans="1:21" x14ac:dyDescent="0.3">
      <c r="A1634" t="s">
        <v>3705</v>
      </c>
      <c r="B1634" s="1">
        <v>44214</v>
      </c>
      <c r="C1634" t="s">
        <v>3706</v>
      </c>
      <c r="D1634" t="s">
        <v>1825</v>
      </c>
      <c r="E1634">
        <v>34</v>
      </c>
      <c r="F1634" t="s">
        <v>23</v>
      </c>
      <c r="G1634" t="s">
        <v>109</v>
      </c>
      <c r="H1634" t="s">
        <v>327</v>
      </c>
      <c r="I1634" t="s">
        <v>125</v>
      </c>
      <c r="J1634" t="s">
        <v>140</v>
      </c>
      <c r="K1634">
        <v>4</v>
      </c>
      <c r="L1634">
        <v>47874.239999999998</v>
      </c>
      <c r="M1634">
        <v>0.28999999999999998</v>
      </c>
      <c r="N1634">
        <v>95589.48</v>
      </c>
      <c r="O1634">
        <v>11952.46</v>
      </c>
      <c r="P1634">
        <v>79.36</v>
      </c>
      <c r="Q1634" t="s">
        <v>28</v>
      </c>
      <c r="R1634">
        <v>2</v>
      </c>
      <c r="S1634" t="b">
        <v>1</v>
      </c>
      <c r="T1634" t="s">
        <v>29</v>
      </c>
      <c r="U1634">
        <v>3</v>
      </c>
    </row>
    <row r="1635" spans="1:21" x14ac:dyDescent="0.3">
      <c r="A1635" t="s">
        <v>3707</v>
      </c>
      <c r="B1635" s="1">
        <v>44021</v>
      </c>
      <c r="C1635" t="s">
        <v>3708</v>
      </c>
      <c r="D1635" t="s">
        <v>802</v>
      </c>
      <c r="E1635">
        <v>47</v>
      </c>
      <c r="F1635" t="s">
        <v>23</v>
      </c>
      <c r="G1635" t="s">
        <v>24</v>
      </c>
      <c r="H1635" t="s">
        <v>168</v>
      </c>
      <c r="I1635" t="s">
        <v>125</v>
      </c>
      <c r="J1635" t="s">
        <v>169</v>
      </c>
      <c r="K1635">
        <v>4</v>
      </c>
      <c r="L1635">
        <v>37472.699999999997</v>
      </c>
      <c r="M1635">
        <v>0.01</v>
      </c>
      <c r="N1635">
        <v>218210.41</v>
      </c>
      <c r="O1635">
        <v>22304.92</v>
      </c>
      <c r="P1635">
        <v>43.11</v>
      </c>
      <c r="Q1635" t="s">
        <v>69</v>
      </c>
      <c r="R1635">
        <v>4</v>
      </c>
      <c r="S1635" t="b">
        <v>0</v>
      </c>
      <c r="T1635" t="s">
        <v>38</v>
      </c>
      <c r="U1635">
        <v>10</v>
      </c>
    </row>
    <row r="1636" spans="1:21" x14ac:dyDescent="0.3">
      <c r="A1636" t="s">
        <v>3709</v>
      </c>
      <c r="B1636" s="1">
        <v>45328</v>
      </c>
      <c r="C1636" t="s">
        <v>3710</v>
      </c>
      <c r="D1636" t="s">
        <v>283</v>
      </c>
      <c r="E1636">
        <v>18</v>
      </c>
      <c r="F1636" t="s">
        <v>33</v>
      </c>
      <c r="G1636" t="s">
        <v>34</v>
      </c>
      <c r="H1636" t="s">
        <v>42</v>
      </c>
      <c r="I1636" t="s">
        <v>43</v>
      </c>
      <c r="J1636" t="s">
        <v>49</v>
      </c>
      <c r="K1636">
        <v>8</v>
      </c>
      <c r="L1636">
        <v>31388.84</v>
      </c>
      <c r="M1636">
        <v>0.39</v>
      </c>
      <c r="N1636">
        <v>135556.47</v>
      </c>
      <c r="O1636">
        <v>45198.52</v>
      </c>
      <c r="P1636">
        <v>57.54</v>
      </c>
      <c r="Q1636" t="s">
        <v>77</v>
      </c>
      <c r="R1636">
        <v>4</v>
      </c>
      <c r="S1636" t="b">
        <v>0</v>
      </c>
      <c r="T1636" t="s">
        <v>38</v>
      </c>
      <c r="U1636">
        <v>4</v>
      </c>
    </row>
    <row r="1637" spans="1:21" x14ac:dyDescent="0.3">
      <c r="A1637" t="s">
        <v>3711</v>
      </c>
      <c r="B1637" s="1">
        <v>45087</v>
      </c>
      <c r="C1637" t="s">
        <v>3712</v>
      </c>
      <c r="D1637" t="s">
        <v>605</v>
      </c>
      <c r="E1637">
        <v>20</v>
      </c>
      <c r="F1637" t="s">
        <v>33</v>
      </c>
      <c r="G1637" t="s">
        <v>24</v>
      </c>
      <c r="H1637" t="s">
        <v>25</v>
      </c>
      <c r="I1637" t="s">
        <v>144</v>
      </c>
      <c r="J1637" t="s">
        <v>159</v>
      </c>
      <c r="K1637">
        <v>7</v>
      </c>
      <c r="L1637">
        <v>754.28</v>
      </c>
      <c r="M1637">
        <v>0.05</v>
      </c>
      <c r="N1637">
        <v>7778.83</v>
      </c>
      <c r="O1637">
        <v>2271.0500000000002</v>
      </c>
      <c r="P1637">
        <v>45.61</v>
      </c>
      <c r="Q1637" t="s">
        <v>56</v>
      </c>
      <c r="R1637">
        <v>1</v>
      </c>
      <c r="S1637" t="b">
        <v>0</v>
      </c>
      <c r="T1637" t="s">
        <v>38</v>
      </c>
      <c r="U1637">
        <v>4</v>
      </c>
    </row>
    <row r="1638" spans="1:21" x14ac:dyDescent="0.3">
      <c r="A1638" t="s">
        <v>3713</v>
      </c>
      <c r="B1638" s="1">
        <v>45000</v>
      </c>
      <c r="C1638" t="s">
        <v>3714</v>
      </c>
      <c r="D1638" t="s">
        <v>709</v>
      </c>
      <c r="E1638">
        <v>18</v>
      </c>
      <c r="F1638" t="s">
        <v>23</v>
      </c>
      <c r="G1638" t="s">
        <v>81</v>
      </c>
      <c r="H1638" t="s">
        <v>124</v>
      </c>
      <c r="I1638" t="s">
        <v>144</v>
      </c>
      <c r="J1638" t="s">
        <v>145</v>
      </c>
      <c r="K1638">
        <v>5</v>
      </c>
      <c r="L1638">
        <v>5610.04</v>
      </c>
      <c r="M1638">
        <v>0.21</v>
      </c>
      <c r="N1638">
        <v>27238.57</v>
      </c>
      <c r="O1638">
        <v>4096.24</v>
      </c>
      <c r="P1638">
        <v>84.23</v>
      </c>
      <c r="Q1638" t="s">
        <v>77</v>
      </c>
      <c r="R1638">
        <v>2</v>
      </c>
      <c r="S1638" t="b">
        <v>0</v>
      </c>
      <c r="T1638" t="s">
        <v>38</v>
      </c>
      <c r="U1638">
        <v>2</v>
      </c>
    </row>
    <row r="1639" spans="1:21" x14ac:dyDescent="0.3">
      <c r="A1639" t="s">
        <v>3715</v>
      </c>
      <c r="B1639" s="1">
        <v>45428</v>
      </c>
      <c r="C1639" t="s">
        <v>3716</v>
      </c>
      <c r="D1639" t="s">
        <v>794</v>
      </c>
      <c r="E1639">
        <v>38</v>
      </c>
      <c r="F1639" t="s">
        <v>23</v>
      </c>
      <c r="G1639" t="s">
        <v>73</v>
      </c>
      <c r="H1639" t="s">
        <v>74</v>
      </c>
      <c r="I1639" t="s">
        <v>43</v>
      </c>
      <c r="J1639" t="s">
        <v>218</v>
      </c>
      <c r="K1639">
        <v>5</v>
      </c>
      <c r="L1639">
        <v>25978.76</v>
      </c>
      <c r="M1639">
        <v>0.11</v>
      </c>
      <c r="N1639">
        <v>222707.41</v>
      </c>
      <c r="O1639">
        <v>45655.25</v>
      </c>
      <c r="P1639">
        <v>40.229999999999997</v>
      </c>
      <c r="Q1639" t="s">
        <v>28</v>
      </c>
      <c r="R1639">
        <v>1</v>
      </c>
      <c r="S1639" t="b">
        <v>0</v>
      </c>
      <c r="T1639" t="s">
        <v>38</v>
      </c>
      <c r="U1639">
        <v>4</v>
      </c>
    </row>
    <row r="1640" spans="1:21" x14ac:dyDescent="0.3">
      <c r="A1640" t="s">
        <v>3717</v>
      </c>
      <c r="B1640" s="1">
        <v>45302</v>
      </c>
      <c r="C1640" t="s">
        <v>3718</v>
      </c>
      <c r="D1640" t="s">
        <v>425</v>
      </c>
      <c r="E1640">
        <v>23</v>
      </c>
      <c r="F1640" t="s">
        <v>33</v>
      </c>
      <c r="G1640" t="s">
        <v>109</v>
      </c>
      <c r="H1640" t="s">
        <v>119</v>
      </c>
      <c r="I1640" t="s">
        <v>26</v>
      </c>
      <c r="J1640" t="s">
        <v>55</v>
      </c>
      <c r="K1640">
        <v>6</v>
      </c>
      <c r="L1640">
        <v>69.63</v>
      </c>
      <c r="M1640">
        <v>0.33</v>
      </c>
      <c r="N1640">
        <v>256.35000000000002</v>
      </c>
      <c r="O1640">
        <v>21.2</v>
      </c>
      <c r="P1640">
        <v>103.66</v>
      </c>
      <c r="Q1640" t="s">
        <v>50</v>
      </c>
      <c r="R1640">
        <v>1</v>
      </c>
      <c r="S1640" t="b">
        <v>1</v>
      </c>
      <c r="T1640" t="s">
        <v>29</v>
      </c>
      <c r="U1640">
        <v>1</v>
      </c>
    </row>
    <row r="1641" spans="1:21" x14ac:dyDescent="0.3">
      <c r="A1641" t="s">
        <v>3719</v>
      </c>
      <c r="B1641" s="1">
        <v>44848</v>
      </c>
      <c r="C1641" t="s">
        <v>3720</v>
      </c>
      <c r="D1641" t="s">
        <v>549</v>
      </c>
      <c r="E1641">
        <v>3</v>
      </c>
      <c r="F1641" t="s">
        <v>23</v>
      </c>
      <c r="G1641" t="s">
        <v>73</v>
      </c>
      <c r="H1641" t="s">
        <v>99</v>
      </c>
      <c r="I1641" t="s">
        <v>144</v>
      </c>
      <c r="J1641" t="s">
        <v>478</v>
      </c>
      <c r="K1641">
        <v>1</v>
      </c>
      <c r="L1641">
        <v>6882.24</v>
      </c>
      <c r="M1641">
        <v>0.06</v>
      </c>
      <c r="N1641">
        <v>5996.92</v>
      </c>
      <c r="O1641">
        <v>1545.12</v>
      </c>
      <c r="P1641">
        <v>56.46</v>
      </c>
      <c r="Q1641" t="s">
        <v>63</v>
      </c>
      <c r="S1641" t="b">
        <v>1</v>
      </c>
      <c r="T1641" t="s">
        <v>29</v>
      </c>
      <c r="U1641">
        <v>3</v>
      </c>
    </row>
    <row r="1642" spans="1:21" x14ac:dyDescent="0.3">
      <c r="A1642" t="s">
        <v>3721</v>
      </c>
      <c r="B1642" s="1">
        <v>44110</v>
      </c>
      <c r="C1642" t="s">
        <v>3722</v>
      </c>
      <c r="D1642" t="s">
        <v>1026</v>
      </c>
      <c r="E1642">
        <v>36</v>
      </c>
      <c r="F1642" t="s">
        <v>23</v>
      </c>
      <c r="G1642" t="s">
        <v>24</v>
      </c>
      <c r="H1642" t="s">
        <v>25</v>
      </c>
      <c r="I1642" t="s">
        <v>26</v>
      </c>
      <c r="J1642" t="s">
        <v>396</v>
      </c>
      <c r="K1642">
        <v>8</v>
      </c>
      <c r="L1642">
        <v>498.13</v>
      </c>
      <c r="M1642">
        <v>0.2</v>
      </c>
      <c r="N1642">
        <v>2870.12</v>
      </c>
      <c r="O1642">
        <v>226.32</v>
      </c>
      <c r="P1642">
        <v>36.47</v>
      </c>
      <c r="Q1642" t="s">
        <v>77</v>
      </c>
      <c r="R1642">
        <v>4</v>
      </c>
      <c r="S1642" t="b">
        <v>1</v>
      </c>
      <c r="T1642" t="s">
        <v>29</v>
      </c>
      <c r="U1642">
        <v>6</v>
      </c>
    </row>
    <row r="1643" spans="1:21" x14ac:dyDescent="0.3">
      <c r="A1643" t="s">
        <v>3723</v>
      </c>
      <c r="B1643" s="1">
        <v>44014</v>
      </c>
      <c r="C1643" t="s">
        <v>3724</v>
      </c>
      <c r="D1643" t="s">
        <v>662</v>
      </c>
      <c r="E1643">
        <v>19</v>
      </c>
      <c r="F1643" t="s">
        <v>33</v>
      </c>
      <c r="G1643" t="s">
        <v>24</v>
      </c>
      <c r="H1643" t="s">
        <v>168</v>
      </c>
      <c r="I1643" t="s">
        <v>26</v>
      </c>
      <c r="J1643" t="s">
        <v>55</v>
      </c>
      <c r="K1643">
        <v>6</v>
      </c>
      <c r="L1643">
        <v>170</v>
      </c>
      <c r="M1643">
        <v>0.36</v>
      </c>
      <c r="N1643">
        <v>834.1</v>
      </c>
      <c r="O1643">
        <v>50.58</v>
      </c>
      <c r="P1643">
        <v>64.22</v>
      </c>
      <c r="Q1643" t="s">
        <v>56</v>
      </c>
      <c r="R1643">
        <v>2</v>
      </c>
      <c r="S1643" t="b">
        <v>0</v>
      </c>
      <c r="T1643" t="s">
        <v>57</v>
      </c>
      <c r="U1643">
        <v>5</v>
      </c>
    </row>
    <row r="1644" spans="1:21" x14ac:dyDescent="0.3">
      <c r="A1644" t="s">
        <v>3725</v>
      </c>
      <c r="B1644" s="1">
        <v>45316</v>
      </c>
      <c r="C1644" t="s">
        <v>3726</v>
      </c>
      <c r="D1644" t="s">
        <v>60</v>
      </c>
      <c r="E1644">
        <v>40</v>
      </c>
      <c r="F1644" t="s">
        <v>33</v>
      </c>
      <c r="G1644" t="s">
        <v>81</v>
      </c>
      <c r="H1644" t="s">
        <v>290</v>
      </c>
      <c r="I1644" t="s">
        <v>36</v>
      </c>
      <c r="J1644" t="s">
        <v>665</v>
      </c>
      <c r="K1644">
        <v>9</v>
      </c>
      <c r="L1644">
        <v>432.41</v>
      </c>
      <c r="M1644">
        <v>0.37</v>
      </c>
      <c r="N1644">
        <v>2362.96</v>
      </c>
      <c r="O1644">
        <v>1178.26</v>
      </c>
      <c r="P1644">
        <v>86.75</v>
      </c>
      <c r="Q1644" t="s">
        <v>56</v>
      </c>
      <c r="R1644">
        <v>5</v>
      </c>
      <c r="S1644" t="b">
        <v>0</v>
      </c>
      <c r="T1644" t="s">
        <v>135</v>
      </c>
      <c r="U1644">
        <v>10</v>
      </c>
    </row>
    <row r="1645" spans="1:21" x14ac:dyDescent="0.3">
      <c r="A1645" t="s">
        <v>3727</v>
      </c>
      <c r="B1645" s="1">
        <v>43878</v>
      </c>
      <c r="C1645" t="s">
        <v>3728</v>
      </c>
      <c r="D1645" t="s">
        <v>1942</v>
      </c>
      <c r="E1645">
        <v>46</v>
      </c>
      <c r="F1645" t="s">
        <v>23</v>
      </c>
      <c r="G1645" t="s">
        <v>81</v>
      </c>
      <c r="H1645" t="s">
        <v>290</v>
      </c>
      <c r="I1645" t="s">
        <v>26</v>
      </c>
      <c r="J1645" t="s">
        <v>27</v>
      </c>
      <c r="K1645">
        <v>5</v>
      </c>
      <c r="L1645">
        <v>308.01</v>
      </c>
      <c r="M1645">
        <v>0.04</v>
      </c>
      <c r="N1645">
        <v>1315.86</v>
      </c>
      <c r="O1645">
        <v>56.05</v>
      </c>
      <c r="P1645">
        <v>55.47</v>
      </c>
      <c r="Q1645" t="s">
        <v>63</v>
      </c>
      <c r="R1645">
        <v>2</v>
      </c>
      <c r="S1645" t="b">
        <v>0</v>
      </c>
      <c r="T1645" t="s">
        <v>38</v>
      </c>
      <c r="U1645">
        <v>2</v>
      </c>
    </row>
    <row r="1646" spans="1:21" x14ac:dyDescent="0.3">
      <c r="A1646" t="s">
        <v>3729</v>
      </c>
      <c r="B1646" s="1">
        <v>44089</v>
      </c>
      <c r="C1646" t="s">
        <v>3730</v>
      </c>
      <c r="D1646" t="s">
        <v>253</v>
      </c>
      <c r="E1646">
        <v>54</v>
      </c>
      <c r="F1646" t="s">
        <v>23</v>
      </c>
      <c r="G1646" t="s">
        <v>24</v>
      </c>
      <c r="H1646" t="s">
        <v>25</v>
      </c>
      <c r="I1646" t="s">
        <v>144</v>
      </c>
      <c r="J1646" t="s">
        <v>273</v>
      </c>
      <c r="K1646">
        <v>8</v>
      </c>
      <c r="L1646">
        <v>10241.77</v>
      </c>
      <c r="M1646">
        <v>0.28999999999999998</v>
      </c>
      <c r="N1646">
        <v>61888.65</v>
      </c>
      <c r="O1646">
        <v>13264.84</v>
      </c>
      <c r="P1646">
        <v>67.150000000000006</v>
      </c>
      <c r="Q1646" t="s">
        <v>28</v>
      </c>
      <c r="R1646">
        <v>1</v>
      </c>
      <c r="S1646" t="b">
        <v>1</v>
      </c>
      <c r="T1646" t="s">
        <v>29</v>
      </c>
      <c r="U1646">
        <v>6</v>
      </c>
    </row>
    <row r="1647" spans="1:21" x14ac:dyDescent="0.3">
      <c r="A1647" t="s">
        <v>3731</v>
      </c>
      <c r="B1647" s="1">
        <v>44759</v>
      </c>
      <c r="C1647" t="s">
        <v>3732</v>
      </c>
      <c r="D1647" t="s">
        <v>1239</v>
      </c>
      <c r="E1647">
        <v>31</v>
      </c>
      <c r="F1647" t="s">
        <v>23</v>
      </c>
      <c r="G1647" t="s">
        <v>24</v>
      </c>
      <c r="H1647" t="s">
        <v>168</v>
      </c>
      <c r="I1647" t="s">
        <v>61</v>
      </c>
      <c r="J1647" t="s">
        <v>62</v>
      </c>
      <c r="L1647">
        <v>854</v>
      </c>
      <c r="M1647">
        <v>0.33</v>
      </c>
      <c r="N1647">
        <v>691.57</v>
      </c>
      <c r="O1647">
        <v>321.8</v>
      </c>
      <c r="P1647">
        <v>40.83</v>
      </c>
      <c r="Q1647" t="s">
        <v>63</v>
      </c>
      <c r="R1647">
        <v>1</v>
      </c>
      <c r="S1647" t="b">
        <v>1</v>
      </c>
      <c r="T1647" t="s">
        <v>29</v>
      </c>
      <c r="U1647">
        <v>6</v>
      </c>
    </row>
    <row r="1648" spans="1:21" x14ac:dyDescent="0.3">
      <c r="A1648" t="s">
        <v>3733</v>
      </c>
      <c r="B1648" s="1">
        <v>44483</v>
      </c>
      <c r="C1648" t="s">
        <v>3734</v>
      </c>
      <c r="D1648" t="s">
        <v>32</v>
      </c>
      <c r="E1648">
        <v>33</v>
      </c>
      <c r="F1648" t="s">
        <v>33</v>
      </c>
      <c r="G1648" t="s">
        <v>109</v>
      </c>
      <c r="H1648" t="s">
        <v>119</v>
      </c>
      <c r="I1648" t="s">
        <v>144</v>
      </c>
      <c r="J1648" t="s">
        <v>478</v>
      </c>
      <c r="K1648">
        <v>9</v>
      </c>
      <c r="L1648">
        <v>2605.13</v>
      </c>
      <c r="M1648">
        <v>0.21</v>
      </c>
      <c r="N1648">
        <v>20094.939999999999</v>
      </c>
      <c r="O1648">
        <v>2400.52</v>
      </c>
      <c r="P1648">
        <v>83.93</v>
      </c>
      <c r="Q1648" t="s">
        <v>50</v>
      </c>
      <c r="R1648">
        <v>4</v>
      </c>
      <c r="S1648" t="b">
        <v>1</v>
      </c>
      <c r="T1648" t="s">
        <v>29</v>
      </c>
      <c r="U1648">
        <v>5</v>
      </c>
    </row>
    <row r="1649" spans="1:21" x14ac:dyDescent="0.3">
      <c r="A1649" t="s">
        <v>3735</v>
      </c>
      <c r="B1649" s="1">
        <v>45206</v>
      </c>
      <c r="C1649" t="s">
        <v>3736</v>
      </c>
      <c r="D1649" t="s">
        <v>1037</v>
      </c>
      <c r="E1649">
        <v>34</v>
      </c>
      <c r="F1649" t="s">
        <v>33</v>
      </c>
      <c r="G1649" t="s">
        <v>34</v>
      </c>
      <c r="H1649" t="s">
        <v>48</v>
      </c>
      <c r="I1649" t="s">
        <v>75</v>
      </c>
      <c r="J1649" t="s">
        <v>76</v>
      </c>
      <c r="K1649">
        <v>1</v>
      </c>
      <c r="L1649">
        <v>3669.1</v>
      </c>
      <c r="M1649">
        <v>0.23</v>
      </c>
      <c r="N1649">
        <v>2724.49</v>
      </c>
      <c r="O1649">
        <v>1136.46</v>
      </c>
      <c r="P1649">
        <v>66</v>
      </c>
      <c r="Q1649" t="s">
        <v>50</v>
      </c>
      <c r="R1649">
        <v>5</v>
      </c>
      <c r="S1649" t="b">
        <v>0</v>
      </c>
      <c r="T1649" t="s">
        <v>38</v>
      </c>
      <c r="U1649">
        <v>9</v>
      </c>
    </row>
    <row r="1650" spans="1:21" x14ac:dyDescent="0.3">
      <c r="A1650" t="s">
        <v>3737</v>
      </c>
      <c r="B1650" s="1">
        <v>44048</v>
      </c>
      <c r="C1650" t="s">
        <v>3738</v>
      </c>
      <c r="D1650" t="s">
        <v>1057</v>
      </c>
      <c r="E1650">
        <v>44</v>
      </c>
      <c r="F1650" t="s">
        <v>23</v>
      </c>
      <c r="G1650" t="s">
        <v>81</v>
      </c>
      <c r="H1650" t="s">
        <v>241</v>
      </c>
      <c r="I1650" t="s">
        <v>43</v>
      </c>
      <c r="J1650" t="s">
        <v>184</v>
      </c>
      <c r="K1650">
        <v>6</v>
      </c>
      <c r="L1650">
        <v>10121.629999999999</v>
      </c>
      <c r="M1650">
        <v>0.2</v>
      </c>
      <c r="N1650">
        <v>61938.25</v>
      </c>
      <c r="O1650">
        <v>19909.16</v>
      </c>
      <c r="P1650">
        <v>79.23</v>
      </c>
      <c r="Q1650" t="s">
        <v>77</v>
      </c>
      <c r="R1650">
        <v>1</v>
      </c>
      <c r="S1650" t="b">
        <v>0</v>
      </c>
      <c r="T1650" t="s">
        <v>135</v>
      </c>
      <c r="U1650">
        <v>2</v>
      </c>
    </row>
    <row r="1651" spans="1:21" x14ac:dyDescent="0.3">
      <c r="A1651" t="s">
        <v>3739</v>
      </c>
      <c r="B1651" s="1">
        <v>44220</v>
      </c>
      <c r="C1651" t="s">
        <v>3740</v>
      </c>
      <c r="D1651" t="s">
        <v>193</v>
      </c>
      <c r="E1651">
        <v>38</v>
      </c>
      <c r="F1651" t="s">
        <v>67</v>
      </c>
      <c r="G1651" t="s">
        <v>109</v>
      </c>
      <c r="H1651" t="s">
        <v>119</v>
      </c>
      <c r="I1651" t="s">
        <v>75</v>
      </c>
      <c r="J1651" t="s">
        <v>76</v>
      </c>
      <c r="K1651">
        <v>10</v>
      </c>
      <c r="L1651">
        <v>546.08000000000004</v>
      </c>
      <c r="M1651">
        <v>0.02</v>
      </c>
      <c r="N1651">
        <v>4248.99</v>
      </c>
      <c r="O1651">
        <v>1231.33</v>
      </c>
      <c r="P1651">
        <v>64.33</v>
      </c>
      <c r="Q1651" t="s">
        <v>63</v>
      </c>
      <c r="R1651">
        <v>5</v>
      </c>
      <c r="S1651" t="b">
        <v>0</v>
      </c>
      <c r="T1651" t="s">
        <v>38</v>
      </c>
    </row>
    <row r="1652" spans="1:21" x14ac:dyDescent="0.3">
      <c r="A1652" t="s">
        <v>3741</v>
      </c>
      <c r="B1652" s="1">
        <v>43950</v>
      </c>
      <c r="C1652" t="s">
        <v>1399</v>
      </c>
      <c r="D1652" t="s">
        <v>481</v>
      </c>
      <c r="E1652">
        <v>44</v>
      </c>
      <c r="F1652" t="s">
        <v>33</v>
      </c>
      <c r="G1652" t="s">
        <v>34</v>
      </c>
      <c r="H1652" t="s">
        <v>42</v>
      </c>
      <c r="I1652" t="s">
        <v>125</v>
      </c>
      <c r="J1652" t="s">
        <v>194</v>
      </c>
      <c r="K1652">
        <v>5</v>
      </c>
      <c r="L1652">
        <v>20270.62</v>
      </c>
      <c r="M1652">
        <v>0.13</v>
      </c>
      <c r="N1652">
        <v>92969.99</v>
      </c>
      <c r="O1652">
        <v>10193.11</v>
      </c>
      <c r="P1652">
        <v>48.68</v>
      </c>
      <c r="Q1652" t="s">
        <v>28</v>
      </c>
      <c r="R1652">
        <v>2</v>
      </c>
      <c r="S1652" t="b">
        <v>0</v>
      </c>
      <c r="T1652" t="s">
        <v>38</v>
      </c>
      <c r="U1652">
        <v>3</v>
      </c>
    </row>
    <row r="1653" spans="1:21" x14ac:dyDescent="0.3">
      <c r="A1653" t="s">
        <v>3742</v>
      </c>
      <c r="B1653" s="1">
        <v>44107</v>
      </c>
      <c r="C1653" t="s">
        <v>3743</v>
      </c>
      <c r="D1653" t="s">
        <v>210</v>
      </c>
      <c r="E1653">
        <v>18</v>
      </c>
      <c r="F1653" t="s">
        <v>23</v>
      </c>
      <c r="G1653" t="s">
        <v>24</v>
      </c>
      <c r="H1653" t="s">
        <v>25</v>
      </c>
      <c r="I1653" t="s">
        <v>125</v>
      </c>
      <c r="J1653" t="s">
        <v>140</v>
      </c>
      <c r="K1653">
        <v>7</v>
      </c>
      <c r="L1653">
        <v>37436.559999999998</v>
      </c>
      <c r="M1653">
        <v>0.37</v>
      </c>
      <c r="N1653">
        <v>134393.01</v>
      </c>
      <c r="O1653">
        <v>20949.87</v>
      </c>
      <c r="P1653">
        <v>52.14</v>
      </c>
      <c r="Q1653" t="s">
        <v>77</v>
      </c>
      <c r="R1653">
        <v>2</v>
      </c>
      <c r="S1653" t="b">
        <v>0</v>
      </c>
      <c r="T1653" t="s">
        <v>38</v>
      </c>
      <c r="U1653">
        <v>10</v>
      </c>
    </row>
    <row r="1654" spans="1:21" x14ac:dyDescent="0.3">
      <c r="A1654" t="s">
        <v>3744</v>
      </c>
      <c r="B1654" s="1">
        <v>45309</v>
      </c>
      <c r="C1654" t="s">
        <v>3745</v>
      </c>
      <c r="D1654" t="s">
        <v>3244</v>
      </c>
      <c r="F1654" t="s">
        <v>23</v>
      </c>
      <c r="G1654" t="s">
        <v>24</v>
      </c>
      <c r="H1654" t="s">
        <v>68</v>
      </c>
      <c r="I1654" t="s">
        <v>75</v>
      </c>
      <c r="J1654" t="s">
        <v>111</v>
      </c>
      <c r="K1654">
        <v>7</v>
      </c>
      <c r="L1654">
        <v>1628.33</v>
      </c>
      <c r="M1654">
        <v>0.37</v>
      </c>
      <c r="N1654">
        <v>7092.35</v>
      </c>
      <c r="O1654">
        <v>2745.59</v>
      </c>
      <c r="P1654">
        <v>37.909999999999997</v>
      </c>
      <c r="Q1654" t="s">
        <v>69</v>
      </c>
      <c r="R1654">
        <v>1</v>
      </c>
      <c r="S1654" t="b">
        <v>1</v>
      </c>
      <c r="T1654" t="s">
        <v>29</v>
      </c>
      <c r="U1654">
        <v>3</v>
      </c>
    </row>
    <row r="1655" spans="1:21" x14ac:dyDescent="0.3">
      <c r="A1655" t="s">
        <v>3746</v>
      </c>
      <c r="B1655" s="1">
        <v>45431</v>
      </c>
      <c r="C1655" t="s">
        <v>3747</v>
      </c>
      <c r="D1655" t="s">
        <v>481</v>
      </c>
      <c r="E1655">
        <v>26</v>
      </c>
      <c r="F1655" t="s">
        <v>23</v>
      </c>
      <c r="G1655" t="s">
        <v>81</v>
      </c>
      <c r="H1655" t="s">
        <v>290</v>
      </c>
      <c r="I1655" t="s">
        <v>36</v>
      </c>
      <c r="J1655" t="s">
        <v>100</v>
      </c>
      <c r="K1655">
        <v>4</v>
      </c>
      <c r="L1655">
        <v>1340.35</v>
      </c>
      <c r="M1655">
        <v>0.28000000000000003</v>
      </c>
      <c r="N1655">
        <v>6161.42</v>
      </c>
      <c r="O1655">
        <v>2285.21</v>
      </c>
      <c r="P1655">
        <v>75.459999999999994</v>
      </c>
      <c r="Q1655" t="s">
        <v>56</v>
      </c>
      <c r="R1655">
        <v>2</v>
      </c>
      <c r="S1655" t="b">
        <v>0</v>
      </c>
      <c r="T1655" t="s">
        <v>38</v>
      </c>
      <c r="U1655">
        <v>7</v>
      </c>
    </row>
    <row r="1656" spans="1:21" x14ac:dyDescent="0.3">
      <c r="A1656" t="s">
        <v>2664</v>
      </c>
      <c r="B1656" s="1">
        <v>43864</v>
      </c>
      <c r="C1656" t="s">
        <v>2665</v>
      </c>
      <c r="D1656" t="s">
        <v>234</v>
      </c>
      <c r="E1656">
        <v>58</v>
      </c>
      <c r="F1656" t="s">
        <v>33</v>
      </c>
      <c r="G1656" t="s">
        <v>73</v>
      </c>
      <c r="H1656" t="s">
        <v>99</v>
      </c>
      <c r="I1656" t="s">
        <v>75</v>
      </c>
      <c r="J1656" t="s">
        <v>87</v>
      </c>
      <c r="K1656">
        <v>2</v>
      </c>
      <c r="L1656">
        <v>1849.33</v>
      </c>
      <c r="M1656">
        <v>0.36</v>
      </c>
      <c r="N1656">
        <v>2115.12</v>
      </c>
      <c r="O1656">
        <v>453.68</v>
      </c>
      <c r="P1656">
        <v>31.92</v>
      </c>
      <c r="Q1656" t="s">
        <v>77</v>
      </c>
      <c r="R1656">
        <v>5</v>
      </c>
      <c r="S1656" t="b">
        <v>0</v>
      </c>
      <c r="T1656" t="s">
        <v>38</v>
      </c>
      <c r="U1656">
        <v>5</v>
      </c>
    </row>
    <row r="1657" spans="1:21" x14ac:dyDescent="0.3">
      <c r="A1657" t="s">
        <v>3748</v>
      </c>
      <c r="B1657" s="1">
        <v>44804</v>
      </c>
      <c r="C1657" t="s">
        <v>3749</v>
      </c>
      <c r="D1657" t="s">
        <v>1511</v>
      </c>
      <c r="E1657">
        <v>32</v>
      </c>
      <c r="F1657" t="s">
        <v>33</v>
      </c>
      <c r="G1657" t="s">
        <v>34</v>
      </c>
      <c r="H1657" t="s">
        <v>42</v>
      </c>
      <c r="I1657" t="s">
        <v>75</v>
      </c>
      <c r="J1657" t="s">
        <v>120</v>
      </c>
      <c r="K1657">
        <v>7</v>
      </c>
      <c r="L1657">
        <v>3559.36</v>
      </c>
      <c r="M1657">
        <v>0.26</v>
      </c>
      <c r="N1657">
        <v>22968.400000000001</v>
      </c>
      <c r="O1657">
        <v>9552.92</v>
      </c>
      <c r="P1657">
        <v>50.49</v>
      </c>
      <c r="Q1657" t="s">
        <v>56</v>
      </c>
      <c r="R1657">
        <v>4</v>
      </c>
      <c r="S1657" t="b">
        <v>0</v>
      </c>
      <c r="T1657" t="s">
        <v>38</v>
      </c>
      <c r="U1657">
        <v>5</v>
      </c>
    </row>
    <row r="1658" spans="1:21" x14ac:dyDescent="0.3">
      <c r="A1658" t="s">
        <v>3750</v>
      </c>
      <c r="B1658" s="1">
        <v>45276</v>
      </c>
      <c r="C1658" t="s">
        <v>3751</v>
      </c>
      <c r="D1658" t="s">
        <v>741</v>
      </c>
      <c r="E1658">
        <v>15</v>
      </c>
      <c r="F1658" t="s">
        <v>67</v>
      </c>
      <c r="G1658" t="s">
        <v>109</v>
      </c>
      <c r="H1658" t="s">
        <v>139</v>
      </c>
      <c r="I1658" t="s">
        <v>36</v>
      </c>
      <c r="J1658" t="s">
        <v>449</v>
      </c>
      <c r="K1658">
        <v>8</v>
      </c>
      <c r="L1658">
        <v>1831.18</v>
      </c>
      <c r="M1658">
        <v>0.37</v>
      </c>
      <c r="N1658">
        <v>8593.6</v>
      </c>
      <c r="O1658">
        <v>2469.88</v>
      </c>
      <c r="P1658">
        <v>52.31</v>
      </c>
      <c r="Q1658" t="s">
        <v>50</v>
      </c>
      <c r="R1658">
        <v>4</v>
      </c>
      <c r="S1658" t="b">
        <v>0</v>
      </c>
      <c r="T1658" t="s">
        <v>38</v>
      </c>
      <c r="U1658">
        <v>5</v>
      </c>
    </row>
    <row r="1659" spans="1:21" x14ac:dyDescent="0.3">
      <c r="A1659" t="s">
        <v>3752</v>
      </c>
      <c r="B1659" s="1">
        <v>44266</v>
      </c>
      <c r="C1659" t="s">
        <v>3753</v>
      </c>
      <c r="D1659" t="s">
        <v>448</v>
      </c>
      <c r="E1659">
        <v>30</v>
      </c>
      <c r="F1659" t="s">
        <v>33</v>
      </c>
      <c r="G1659" t="s">
        <v>73</v>
      </c>
      <c r="H1659" t="s">
        <v>74</v>
      </c>
      <c r="I1659" t="s">
        <v>26</v>
      </c>
      <c r="J1659" t="s">
        <v>95</v>
      </c>
      <c r="K1659">
        <v>7</v>
      </c>
      <c r="L1659">
        <v>236.4</v>
      </c>
      <c r="M1659">
        <v>0.32</v>
      </c>
      <c r="N1659">
        <v>1215.8399999999999</v>
      </c>
      <c r="O1659">
        <v>86.13</v>
      </c>
      <c r="P1659">
        <v>33.049999999999997</v>
      </c>
      <c r="Q1659" t="s">
        <v>63</v>
      </c>
      <c r="R1659">
        <v>2</v>
      </c>
      <c r="S1659" t="b">
        <v>1</v>
      </c>
      <c r="T1659" t="s">
        <v>29</v>
      </c>
      <c r="U1659">
        <v>3</v>
      </c>
    </row>
    <row r="1660" spans="1:21" x14ac:dyDescent="0.3">
      <c r="A1660" t="s">
        <v>3754</v>
      </c>
      <c r="B1660" s="1">
        <v>44767</v>
      </c>
      <c r="C1660" t="s">
        <v>3755</v>
      </c>
      <c r="D1660" t="s">
        <v>976</v>
      </c>
      <c r="E1660">
        <v>44</v>
      </c>
      <c r="F1660" t="s">
        <v>23</v>
      </c>
      <c r="G1660" t="s">
        <v>81</v>
      </c>
      <c r="H1660" t="s">
        <v>290</v>
      </c>
      <c r="I1660" t="s">
        <v>144</v>
      </c>
      <c r="J1660" t="s">
        <v>214</v>
      </c>
      <c r="K1660">
        <v>8</v>
      </c>
      <c r="L1660">
        <v>12531.28</v>
      </c>
      <c r="M1660">
        <v>0.26</v>
      </c>
      <c r="N1660">
        <v>102179.33</v>
      </c>
      <c r="O1660">
        <v>18509.68</v>
      </c>
      <c r="P1660">
        <v>84.53</v>
      </c>
      <c r="Q1660" t="s">
        <v>63</v>
      </c>
      <c r="R1660">
        <v>1</v>
      </c>
      <c r="S1660" t="b">
        <v>0</v>
      </c>
      <c r="T1660" t="s">
        <v>135</v>
      </c>
      <c r="U1660">
        <v>6</v>
      </c>
    </row>
    <row r="1661" spans="1:21" x14ac:dyDescent="0.3">
      <c r="A1661" t="s">
        <v>3756</v>
      </c>
      <c r="B1661" s="1">
        <v>44139</v>
      </c>
      <c r="C1661" t="s">
        <v>3757</v>
      </c>
      <c r="D1661" t="s">
        <v>782</v>
      </c>
      <c r="E1661">
        <v>30</v>
      </c>
      <c r="F1661" t="s">
        <v>33</v>
      </c>
      <c r="G1661" t="s">
        <v>81</v>
      </c>
      <c r="H1661" t="s">
        <v>124</v>
      </c>
      <c r="I1661" t="s">
        <v>144</v>
      </c>
      <c r="J1661" t="s">
        <v>214</v>
      </c>
      <c r="K1661">
        <v>1</v>
      </c>
      <c r="L1661">
        <v>13269.22</v>
      </c>
      <c r="M1661">
        <v>0.27</v>
      </c>
      <c r="N1661">
        <v>7469.13</v>
      </c>
      <c r="O1661">
        <v>1868.37</v>
      </c>
      <c r="P1661">
        <v>57.24</v>
      </c>
      <c r="Q1661" t="s">
        <v>63</v>
      </c>
      <c r="R1661">
        <v>2</v>
      </c>
      <c r="S1661" t="b">
        <v>0</v>
      </c>
      <c r="T1661" t="s">
        <v>83</v>
      </c>
      <c r="U1661">
        <v>1</v>
      </c>
    </row>
    <row r="1662" spans="1:21" x14ac:dyDescent="0.3">
      <c r="A1662" t="s">
        <v>3758</v>
      </c>
      <c r="B1662" s="1">
        <v>44976</v>
      </c>
      <c r="C1662" t="s">
        <v>3759</v>
      </c>
      <c r="D1662" t="s">
        <v>1032</v>
      </c>
      <c r="E1662">
        <v>36</v>
      </c>
      <c r="F1662" t="s">
        <v>33</v>
      </c>
      <c r="G1662" t="s">
        <v>73</v>
      </c>
      <c r="H1662" t="s">
        <v>190</v>
      </c>
      <c r="I1662" t="s">
        <v>43</v>
      </c>
      <c r="J1662" t="s">
        <v>184</v>
      </c>
      <c r="K1662">
        <v>6</v>
      </c>
      <c r="L1662">
        <v>3886.28</v>
      </c>
      <c r="M1662">
        <v>0.02</v>
      </c>
      <c r="N1662">
        <v>22799.71</v>
      </c>
      <c r="O1662">
        <v>4659.41</v>
      </c>
      <c r="P1662">
        <v>44.59</v>
      </c>
      <c r="Q1662" t="s">
        <v>63</v>
      </c>
      <c r="R1662">
        <v>1</v>
      </c>
      <c r="S1662" t="b">
        <v>0</v>
      </c>
      <c r="T1662" t="s">
        <v>38</v>
      </c>
      <c r="U1662">
        <v>6</v>
      </c>
    </row>
    <row r="1663" spans="1:21" x14ac:dyDescent="0.3">
      <c r="A1663" t="s">
        <v>3760</v>
      </c>
      <c r="B1663" s="1">
        <v>44204</v>
      </c>
      <c r="C1663" t="s">
        <v>3761</v>
      </c>
      <c r="D1663" t="s">
        <v>728</v>
      </c>
      <c r="E1663">
        <v>48</v>
      </c>
      <c r="F1663" t="s">
        <v>67</v>
      </c>
      <c r="G1663" t="s">
        <v>81</v>
      </c>
      <c r="H1663" t="s">
        <v>241</v>
      </c>
      <c r="I1663" t="s">
        <v>75</v>
      </c>
      <c r="J1663" t="s">
        <v>120</v>
      </c>
      <c r="K1663">
        <v>3</v>
      </c>
      <c r="L1663">
        <v>1116.5999999999999</v>
      </c>
      <c r="M1663">
        <v>0.09</v>
      </c>
      <c r="N1663">
        <v>2760.68</v>
      </c>
      <c r="O1663">
        <v>860.81</v>
      </c>
      <c r="P1663">
        <v>92.64</v>
      </c>
      <c r="Q1663" t="s">
        <v>50</v>
      </c>
      <c r="R1663">
        <v>4</v>
      </c>
      <c r="S1663" t="b">
        <v>0</v>
      </c>
      <c r="T1663" t="s">
        <v>38</v>
      </c>
      <c r="U1663">
        <v>2</v>
      </c>
    </row>
    <row r="1664" spans="1:21" x14ac:dyDescent="0.3">
      <c r="A1664" t="s">
        <v>3762</v>
      </c>
      <c r="B1664" s="1">
        <v>44855</v>
      </c>
      <c r="C1664" t="s">
        <v>3763</v>
      </c>
      <c r="D1664" t="s">
        <v>1112</v>
      </c>
      <c r="E1664">
        <v>48</v>
      </c>
      <c r="F1664" t="s">
        <v>33</v>
      </c>
      <c r="G1664" t="s">
        <v>34</v>
      </c>
      <c r="H1664" t="s">
        <v>48</v>
      </c>
      <c r="I1664" t="s">
        <v>43</v>
      </c>
      <c r="J1664" t="s">
        <v>44</v>
      </c>
      <c r="L1664">
        <v>6159.86</v>
      </c>
      <c r="M1664">
        <v>0.03</v>
      </c>
      <c r="N1664">
        <v>5594.1</v>
      </c>
      <c r="O1664">
        <v>1071.6400000000001</v>
      </c>
      <c r="P1664">
        <v>52.14</v>
      </c>
      <c r="Q1664" t="s">
        <v>50</v>
      </c>
      <c r="R1664">
        <v>2</v>
      </c>
      <c r="S1664" t="b">
        <v>0</v>
      </c>
      <c r="T1664" t="s">
        <v>38</v>
      </c>
      <c r="U1664">
        <v>5</v>
      </c>
    </row>
    <row r="1665" spans="1:21" x14ac:dyDescent="0.3">
      <c r="A1665" t="s">
        <v>3764</v>
      </c>
      <c r="B1665" s="1">
        <v>45198</v>
      </c>
      <c r="C1665" t="s">
        <v>3765</v>
      </c>
      <c r="D1665" t="s">
        <v>1222</v>
      </c>
      <c r="E1665">
        <v>31</v>
      </c>
      <c r="F1665" t="s">
        <v>23</v>
      </c>
      <c r="G1665" t="s">
        <v>81</v>
      </c>
      <c r="H1665" t="s">
        <v>124</v>
      </c>
      <c r="I1665" t="s">
        <v>26</v>
      </c>
      <c r="J1665" t="s">
        <v>426</v>
      </c>
      <c r="K1665">
        <v>7</v>
      </c>
      <c r="L1665">
        <v>72.5</v>
      </c>
      <c r="M1665">
        <v>0.28000000000000003</v>
      </c>
      <c r="N1665">
        <v>449.07</v>
      </c>
      <c r="O1665">
        <v>36.76</v>
      </c>
      <c r="P1665">
        <v>80.150000000000006</v>
      </c>
      <c r="Q1665" t="s">
        <v>77</v>
      </c>
      <c r="R1665">
        <v>4</v>
      </c>
      <c r="S1665" t="b">
        <v>0</v>
      </c>
      <c r="T1665" t="s">
        <v>83</v>
      </c>
      <c r="U1665">
        <v>9</v>
      </c>
    </row>
    <row r="1666" spans="1:21" x14ac:dyDescent="0.3">
      <c r="A1666" t="s">
        <v>3766</v>
      </c>
      <c r="B1666" s="1">
        <v>44570</v>
      </c>
      <c r="C1666" t="s">
        <v>3767</v>
      </c>
      <c r="D1666" t="s">
        <v>80</v>
      </c>
      <c r="E1666">
        <v>37</v>
      </c>
      <c r="F1666" t="s">
        <v>67</v>
      </c>
      <c r="G1666" t="s">
        <v>24</v>
      </c>
      <c r="H1666" t="s">
        <v>54</v>
      </c>
      <c r="I1666" t="s">
        <v>36</v>
      </c>
      <c r="J1666" t="s">
        <v>449</v>
      </c>
      <c r="K1666">
        <v>2</v>
      </c>
      <c r="L1666">
        <v>1173.03</v>
      </c>
      <c r="M1666">
        <v>0.28999999999999998</v>
      </c>
      <c r="N1666">
        <v>1370.12</v>
      </c>
      <c r="O1666">
        <v>604.94000000000005</v>
      </c>
      <c r="P1666">
        <v>50.86</v>
      </c>
      <c r="Q1666" t="s">
        <v>28</v>
      </c>
      <c r="R1666">
        <v>3</v>
      </c>
      <c r="S1666" t="b">
        <v>0</v>
      </c>
      <c r="T1666" t="s">
        <v>38</v>
      </c>
      <c r="U1666">
        <v>1</v>
      </c>
    </row>
    <row r="1667" spans="1:21" x14ac:dyDescent="0.3">
      <c r="A1667" t="s">
        <v>3768</v>
      </c>
      <c r="B1667" s="1">
        <v>44093</v>
      </c>
      <c r="C1667" t="s">
        <v>3769</v>
      </c>
      <c r="D1667" t="s">
        <v>534</v>
      </c>
      <c r="E1667">
        <v>30</v>
      </c>
      <c r="F1667" t="s">
        <v>8845</v>
      </c>
      <c r="G1667" t="s">
        <v>24</v>
      </c>
      <c r="H1667" t="s">
        <v>168</v>
      </c>
      <c r="I1667" t="s">
        <v>125</v>
      </c>
      <c r="J1667" t="s">
        <v>126</v>
      </c>
      <c r="K1667">
        <v>10</v>
      </c>
      <c r="L1667">
        <v>5927.03</v>
      </c>
      <c r="M1667">
        <v>0.37</v>
      </c>
      <c r="N1667">
        <v>41239.82</v>
      </c>
      <c r="O1667">
        <v>4624.5200000000004</v>
      </c>
      <c r="P1667">
        <v>77.349999999999994</v>
      </c>
      <c r="Q1667" t="s">
        <v>63</v>
      </c>
      <c r="R1667">
        <v>4</v>
      </c>
      <c r="S1667" t="b">
        <v>0</v>
      </c>
      <c r="T1667" t="s">
        <v>38</v>
      </c>
      <c r="U1667">
        <v>4</v>
      </c>
    </row>
    <row r="1668" spans="1:21" x14ac:dyDescent="0.3">
      <c r="A1668" t="s">
        <v>3770</v>
      </c>
      <c r="B1668" s="1">
        <v>44935</v>
      </c>
      <c r="C1668" t="s">
        <v>3771</v>
      </c>
      <c r="D1668" t="s">
        <v>3032</v>
      </c>
      <c r="E1668">
        <v>44</v>
      </c>
      <c r="F1668" t="s">
        <v>23</v>
      </c>
      <c r="G1668" t="s">
        <v>24</v>
      </c>
      <c r="H1668" t="s">
        <v>168</v>
      </c>
      <c r="I1668" t="s">
        <v>144</v>
      </c>
      <c r="J1668" t="s">
        <v>145</v>
      </c>
      <c r="K1668">
        <v>6</v>
      </c>
      <c r="L1668">
        <v>14871.36</v>
      </c>
      <c r="M1668">
        <v>0.23</v>
      </c>
      <c r="N1668">
        <v>56010.61</v>
      </c>
      <c r="O1668">
        <v>9090.5499999999993</v>
      </c>
      <c r="P1668">
        <v>74.650000000000006</v>
      </c>
      <c r="Q1668" t="s">
        <v>63</v>
      </c>
      <c r="R1668">
        <v>2</v>
      </c>
      <c r="S1668" t="b">
        <v>0</v>
      </c>
      <c r="T1668" t="s">
        <v>38</v>
      </c>
      <c r="U1668">
        <v>8</v>
      </c>
    </row>
    <row r="1669" spans="1:21" x14ac:dyDescent="0.3">
      <c r="A1669" t="s">
        <v>3772</v>
      </c>
      <c r="B1669" s="1">
        <v>45393</v>
      </c>
      <c r="C1669" t="s">
        <v>3773</v>
      </c>
      <c r="D1669" t="s">
        <v>3032</v>
      </c>
      <c r="E1669">
        <v>15</v>
      </c>
      <c r="F1669" t="s">
        <v>33</v>
      </c>
      <c r="G1669" t="s">
        <v>34</v>
      </c>
      <c r="H1669" t="s">
        <v>104</v>
      </c>
      <c r="I1669" t="s">
        <v>36</v>
      </c>
      <c r="J1669" t="s">
        <v>228</v>
      </c>
      <c r="K1669">
        <v>2</v>
      </c>
      <c r="L1669">
        <v>1384.67</v>
      </c>
      <c r="N1669">
        <v>4252.3500000000004</v>
      </c>
      <c r="O1669">
        <v>1481.85</v>
      </c>
      <c r="P1669">
        <v>74.86</v>
      </c>
      <c r="Q1669" t="s">
        <v>63</v>
      </c>
      <c r="R1669">
        <v>3</v>
      </c>
      <c r="S1669" t="b">
        <v>0</v>
      </c>
      <c r="T1669" t="s">
        <v>38</v>
      </c>
      <c r="U1669">
        <v>8</v>
      </c>
    </row>
    <row r="1670" spans="1:21" x14ac:dyDescent="0.3">
      <c r="A1670" t="s">
        <v>3774</v>
      </c>
      <c r="B1670" s="1">
        <v>44255</v>
      </c>
      <c r="C1670" t="s">
        <v>3775</v>
      </c>
      <c r="D1670" t="s">
        <v>1239</v>
      </c>
      <c r="E1670">
        <v>32</v>
      </c>
      <c r="F1670" t="s">
        <v>67</v>
      </c>
      <c r="G1670" t="s">
        <v>81</v>
      </c>
      <c r="H1670" t="s">
        <v>82</v>
      </c>
      <c r="I1670" t="s">
        <v>61</v>
      </c>
      <c r="J1670" t="s">
        <v>105</v>
      </c>
      <c r="K1670">
        <v>1</v>
      </c>
      <c r="L1670">
        <v>1285.8</v>
      </c>
      <c r="M1670">
        <v>0.12</v>
      </c>
      <c r="N1670">
        <v>930.59</v>
      </c>
      <c r="O1670">
        <v>331.39</v>
      </c>
      <c r="P1670">
        <v>110.69</v>
      </c>
      <c r="Q1670" t="s">
        <v>50</v>
      </c>
      <c r="R1670">
        <v>1</v>
      </c>
      <c r="S1670" t="b">
        <v>0</v>
      </c>
      <c r="T1670" t="s">
        <v>135</v>
      </c>
      <c r="U1670">
        <v>8</v>
      </c>
    </row>
    <row r="1671" spans="1:21" x14ac:dyDescent="0.3">
      <c r="A1671" t="s">
        <v>3776</v>
      </c>
      <c r="B1671" s="1">
        <v>45446</v>
      </c>
      <c r="C1671" t="s">
        <v>3777</v>
      </c>
      <c r="D1671" t="s">
        <v>1328</v>
      </c>
      <c r="E1671">
        <v>40</v>
      </c>
      <c r="F1671" t="s">
        <v>23</v>
      </c>
      <c r="G1671" t="s">
        <v>109</v>
      </c>
      <c r="H1671" t="s">
        <v>139</v>
      </c>
      <c r="I1671" t="s">
        <v>125</v>
      </c>
      <c r="J1671" t="s">
        <v>169</v>
      </c>
      <c r="K1671">
        <v>9</v>
      </c>
      <c r="L1671">
        <v>62118.25</v>
      </c>
      <c r="M1671">
        <v>0.27</v>
      </c>
      <c r="N1671">
        <v>741493.84</v>
      </c>
      <c r="O1671">
        <v>88815.59</v>
      </c>
      <c r="P1671">
        <v>64.34</v>
      </c>
      <c r="Q1671" t="s">
        <v>50</v>
      </c>
      <c r="R1671">
        <v>1</v>
      </c>
      <c r="S1671" t="b">
        <v>0</v>
      </c>
      <c r="T1671" t="s">
        <v>135</v>
      </c>
      <c r="U1671">
        <v>6</v>
      </c>
    </row>
    <row r="1672" spans="1:21" x14ac:dyDescent="0.3">
      <c r="A1672" t="s">
        <v>3778</v>
      </c>
      <c r="B1672" s="1">
        <v>44359</v>
      </c>
      <c r="C1672" t="s">
        <v>3779</v>
      </c>
      <c r="D1672" t="s">
        <v>1023</v>
      </c>
      <c r="E1672">
        <v>42</v>
      </c>
      <c r="F1672" t="s">
        <v>23</v>
      </c>
      <c r="G1672" t="s">
        <v>24</v>
      </c>
      <c r="H1672" t="s">
        <v>68</v>
      </c>
      <c r="I1672" t="s">
        <v>43</v>
      </c>
      <c r="J1672" t="s">
        <v>49</v>
      </c>
      <c r="K1672">
        <v>10</v>
      </c>
      <c r="L1672">
        <v>10408.77</v>
      </c>
      <c r="M1672">
        <v>0.32</v>
      </c>
      <c r="N1672">
        <v>104668.88</v>
      </c>
      <c r="O1672">
        <v>36667.24</v>
      </c>
      <c r="P1672">
        <v>59.71</v>
      </c>
      <c r="Q1672" t="s">
        <v>69</v>
      </c>
      <c r="R1672">
        <v>2</v>
      </c>
      <c r="S1672" t="b">
        <v>1</v>
      </c>
      <c r="T1672" t="s">
        <v>29</v>
      </c>
      <c r="U1672">
        <v>5</v>
      </c>
    </row>
    <row r="1673" spans="1:21" x14ac:dyDescent="0.3">
      <c r="A1673" t="s">
        <v>3780</v>
      </c>
      <c r="B1673" s="1">
        <v>44766</v>
      </c>
      <c r="C1673" t="s">
        <v>3781</v>
      </c>
      <c r="D1673" t="s">
        <v>346</v>
      </c>
      <c r="E1673">
        <v>46</v>
      </c>
      <c r="F1673" t="s">
        <v>23</v>
      </c>
      <c r="G1673" t="s">
        <v>34</v>
      </c>
      <c r="H1673" t="s">
        <v>42</v>
      </c>
      <c r="I1673" t="s">
        <v>36</v>
      </c>
      <c r="J1673" t="s">
        <v>228</v>
      </c>
      <c r="K1673">
        <v>8</v>
      </c>
      <c r="L1673">
        <v>1555.78</v>
      </c>
      <c r="M1673">
        <v>0.04</v>
      </c>
      <c r="N1673">
        <v>16126.18</v>
      </c>
      <c r="O1673">
        <v>4937.0600000000004</v>
      </c>
      <c r="P1673">
        <v>68.28</v>
      </c>
      <c r="Q1673" t="s">
        <v>56</v>
      </c>
      <c r="R1673">
        <v>3</v>
      </c>
      <c r="S1673" t="b">
        <v>0</v>
      </c>
      <c r="T1673" t="s">
        <v>38</v>
      </c>
      <c r="U1673">
        <v>10</v>
      </c>
    </row>
    <row r="1674" spans="1:21" x14ac:dyDescent="0.3">
      <c r="A1674" t="s">
        <v>3782</v>
      </c>
      <c r="B1674" s="1">
        <v>44751</v>
      </c>
      <c r="C1674" t="s">
        <v>3783</v>
      </c>
      <c r="D1674" t="s">
        <v>2486</v>
      </c>
      <c r="E1674">
        <v>38</v>
      </c>
      <c r="F1674" t="s">
        <v>33</v>
      </c>
      <c r="G1674" t="s">
        <v>81</v>
      </c>
      <c r="H1674" t="s">
        <v>82</v>
      </c>
      <c r="I1674" t="s">
        <v>26</v>
      </c>
      <c r="J1674" t="s">
        <v>426</v>
      </c>
      <c r="K1674">
        <v>10</v>
      </c>
      <c r="L1674">
        <v>282.32</v>
      </c>
      <c r="M1674">
        <v>0.11</v>
      </c>
      <c r="N1674">
        <v>3690.15</v>
      </c>
      <c r="O1674">
        <v>255.64</v>
      </c>
      <c r="P1674">
        <v>68.13</v>
      </c>
      <c r="Q1674" t="s">
        <v>50</v>
      </c>
      <c r="R1674">
        <v>4</v>
      </c>
      <c r="S1674" t="b">
        <v>1</v>
      </c>
      <c r="T1674" t="s">
        <v>29</v>
      </c>
      <c r="U1674">
        <v>2</v>
      </c>
    </row>
    <row r="1675" spans="1:21" x14ac:dyDescent="0.3">
      <c r="A1675" t="s">
        <v>3784</v>
      </c>
      <c r="B1675" s="1">
        <v>45626</v>
      </c>
      <c r="C1675" t="s">
        <v>3785</v>
      </c>
      <c r="D1675" t="s">
        <v>1593</v>
      </c>
      <c r="E1675">
        <v>50</v>
      </c>
      <c r="F1675" t="s">
        <v>67</v>
      </c>
      <c r="G1675" t="s">
        <v>34</v>
      </c>
      <c r="H1675" t="s">
        <v>42</v>
      </c>
      <c r="I1675" t="s">
        <v>144</v>
      </c>
      <c r="J1675" t="s">
        <v>176</v>
      </c>
      <c r="K1675">
        <v>1</v>
      </c>
      <c r="L1675">
        <v>3657.04</v>
      </c>
      <c r="N1675">
        <v>3446.01</v>
      </c>
      <c r="O1675">
        <v>616.92999999999995</v>
      </c>
      <c r="P1675">
        <v>48.37</v>
      </c>
      <c r="Q1675" t="s">
        <v>28</v>
      </c>
      <c r="R1675">
        <v>3</v>
      </c>
      <c r="S1675" t="b">
        <v>0</v>
      </c>
      <c r="T1675" t="s">
        <v>38</v>
      </c>
      <c r="U1675">
        <v>1</v>
      </c>
    </row>
    <row r="1676" spans="1:21" x14ac:dyDescent="0.3">
      <c r="A1676" t="s">
        <v>3786</v>
      </c>
      <c r="B1676" s="1">
        <v>44842</v>
      </c>
      <c r="C1676" t="s">
        <v>3787</v>
      </c>
      <c r="D1676" t="s">
        <v>129</v>
      </c>
      <c r="E1676">
        <v>29</v>
      </c>
      <c r="F1676" t="s">
        <v>23</v>
      </c>
      <c r="G1676" t="s">
        <v>24</v>
      </c>
      <c r="H1676" t="s">
        <v>54</v>
      </c>
      <c r="I1676" t="s">
        <v>144</v>
      </c>
      <c r="J1676" t="s">
        <v>176</v>
      </c>
      <c r="K1676">
        <v>7</v>
      </c>
      <c r="L1676">
        <v>8342.2099999999991</v>
      </c>
      <c r="M1676">
        <v>0.31</v>
      </c>
      <c r="N1676">
        <v>46118.01</v>
      </c>
      <c r="O1676">
        <v>10147.74</v>
      </c>
      <c r="P1676">
        <v>47.94</v>
      </c>
      <c r="Q1676" t="s">
        <v>69</v>
      </c>
      <c r="R1676">
        <v>5</v>
      </c>
      <c r="S1676" t="b">
        <v>0</v>
      </c>
      <c r="T1676" t="s">
        <v>38</v>
      </c>
      <c r="U1676">
        <v>1</v>
      </c>
    </row>
    <row r="1677" spans="1:21" x14ac:dyDescent="0.3">
      <c r="A1677" t="s">
        <v>3788</v>
      </c>
      <c r="B1677" t="s">
        <v>8903</v>
      </c>
      <c r="C1677" t="s">
        <v>3789</v>
      </c>
      <c r="D1677" t="s">
        <v>748</v>
      </c>
      <c r="E1677">
        <v>27</v>
      </c>
      <c r="F1677" t="s">
        <v>23</v>
      </c>
      <c r="G1677" t="s">
        <v>81</v>
      </c>
      <c r="H1677" t="s">
        <v>290</v>
      </c>
      <c r="I1677" t="s">
        <v>144</v>
      </c>
      <c r="J1677" t="s">
        <v>159</v>
      </c>
      <c r="K1677">
        <v>1</v>
      </c>
      <c r="L1677">
        <v>2937.76</v>
      </c>
      <c r="M1677">
        <v>7.0000000000000007E-2</v>
      </c>
      <c r="N1677">
        <v>2128.61</v>
      </c>
      <c r="O1677">
        <v>360.5</v>
      </c>
      <c r="P1677">
        <v>64.66</v>
      </c>
      <c r="Q1677" t="s">
        <v>69</v>
      </c>
      <c r="R1677">
        <v>5</v>
      </c>
      <c r="S1677" t="b">
        <v>0</v>
      </c>
      <c r="T1677" t="s">
        <v>38</v>
      </c>
      <c r="U1677">
        <v>6</v>
      </c>
    </row>
    <row r="1678" spans="1:21" x14ac:dyDescent="0.3">
      <c r="A1678" t="s">
        <v>3790</v>
      </c>
      <c r="B1678" s="1">
        <v>44940</v>
      </c>
      <c r="C1678" t="s">
        <v>3791</v>
      </c>
      <c r="D1678" t="s">
        <v>1774</v>
      </c>
      <c r="E1678">
        <v>13</v>
      </c>
      <c r="F1678" t="s">
        <v>67</v>
      </c>
      <c r="G1678" t="s">
        <v>109</v>
      </c>
      <c r="H1678" t="s">
        <v>110</v>
      </c>
      <c r="I1678" t="s">
        <v>75</v>
      </c>
      <c r="J1678" t="s">
        <v>111</v>
      </c>
      <c r="K1678">
        <v>4</v>
      </c>
      <c r="L1678">
        <v>1975.84</v>
      </c>
      <c r="M1678">
        <v>0.38</v>
      </c>
      <c r="N1678">
        <v>3561.8</v>
      </c>
      <c r="O1678">
        <v>1285.6300000000001</v>
      </c>
      <c r="P1678">
        <v>69.349999999999994</v>
      </c>
      <c r="Q1678" t="s">
        <v>63</v>
      </c>
      <c r="R1678">
        <v>2</v>
      </c>
      <c r="S1678" t="b">
        <v>0</v>
      </c>
      <c r="T1678" t="s">
        <v>38</v>
      </c>
      <c r="U1678">
        <v>7</v>
      </c>
    </row>
    <row r="1679" spans="1:21" x14ac:dyDescent="0.3">
      <c r="A1679" t="s">
        <v>3792</v>
      </c>
      <c r="B1679" s="1">
        <v>45172</v>
      </c>
      <c r="C1679" t="s">
        <v>3793</v>
      </c>
      <c r="D1679" t="s">
        <v>357</v>
      </c>
      <c r="E1679">
        <v>22</v>
      </c>
      <c r="F1679" t="s">
        <v>23</v>
      </c>
      <c r="G1679" t="s">
        <v>73</v>
      </c>
      <c r="H1679" t="s">
        <v>190</v>
      </c>
      <c r="I1679" t="s">
        <v>43</v>
      </c>
      <c r="J1679" t="s">
        <v>184</v>
      </c>
      <c r="K1679">
        <v>7</v>
      </c>
      <c r="L1679">
        <v>31725.3</v>
      </c>
      <c r="M1679">
        <v>0.37</v>
      </c>
      <c r="N1679">
        <v>162459.18</v>
      </c>
      <c r="O1679">
        <v>38520.589999999997</v>
      </c>
      <c r="P1679">
        <v>64.239999999999995</v>
      </c>
      <c r="Q1679" t="s">
        <v>50</v>
      </c>
      <c r="R1679">
        <v>3</v>
      </c>
      <c r="S1679" t="b">
        <v>0</v>
      </c>
      <c r="T1679" t="s">
        <v>38</v>
      </c>
      <c r="U1679">
        <v>3</v>
      </c>
    </row>
    <row r="1680" spans="1:21" x14ac:dyDescent="0.3">
      <c r="A1680" t="s">
        <v>3794</v>
      </c>
      <c r="B1680" s="1">
        <v>45067</v>
      </c>
      <c r="C1680" t="s">
        <v>3795</v>
      </c>
      <c r="D1680" t="s">
        <v>179</v>
      </c>
      <c r="E1680">
        <v>21</v>
      </c>
      <c r="F1680" t="s">
        <v>23</v>
      </c>
      <c r="G1680" t="s">
        <v>109</v>
      </c>
      <c r="H1680" t="s">
        <v>139</v>
      </c>
      <c r="I1680" t="s">
        <v>144</v>
      </c>
      <c r="J1680" t="s">
        <v>478</v>
      </c>
      <c r="K1680">
        <v>7</v>
      </c>
      <c r="L1680">
        <v>7147.56</v>
      </c>
      <c r="M1680">
        <v>0.25</v>
      </c>
      <c r="N1680">
        <v>64932.35</v>
      </c>
      <c r="O1680">
        <v>18485.240000000002</v>
      </c>
      <c r="P1680">
        <v>94.91</v>
      </c>
      <c r="Q1680" t="s">
        <v>28</v>
      </c>
      <c r="R1680">
        <v>5</v>
      </c>
      <c r="S1680" t="b">
        <v>0</v>
      </c>
      <c r="T1680" t="s">
        <v>38</v>
      </c>
      <c r="U1680">
        <v>5</v>
      </c>
    </row>
    <row r="1681" spans="1:21" x14ac:dyDescent="0.3">
      <c r="A1681" t="s">
        <v>3796</v>
      </c>
      <c r="B1681" s="1">
        <v>44512</v>
      </c>
      <c r="C1681" t="s">
        <v>3797</v>
      </c>
      <c r="D1681" t="s">
        <v>787</v>
      </c>
      <c r="E1681">
        <v>42</v>
      </c>
      <c r="F1681" t="s">
        <v>67</v>
      </c>
      <c r="G1681" t="s">
        <v>81</v>
      </c>
      <c r="H1681" t="s">
        <v>82</v>
      </c>
      <c r="I1681" t="s">
        <v>26</v>
      </c>
      <c r="J1681" t="s">
        <v>27</v>
      </c>
      <c r="K1681">
        <v>8</v>
      </c>
      <c r="L1681">
        <v>465.39</v>
      </c>
      <c r="M1681">
        <v>0.2</v>
      </c>
      <c r="N1681">
        <v>2501.0700000000002</v>
      </c>
      <c r="O1681">
        <v>173.37</v>
      </c>
      <c r="P1681">
        <v>89.42</v>
      </c>
      <c r="Q1681" t="s">
        <v>77</v>
      </c>
      <c r="R1681">
        <v>3</v>
      </c>
      <c r="S1681" t="b">
        <v>0</v>
      </c>
      <c r="T1681" t="s">
        <v>135</v>
      </c>
      <c r="U1681">
        <v>2</v>
      </c>
    </row>
    <row r="1682" spans="1:21" x14ac:dyDescent="0.3">
      <c r="A1682" t="s">
        <v>3798</v>
      </c>
      <c r="B1682" s="1">
        <v>44054</v>
      </c>
      <c r="C1682" t="s">
        <v>3799</v>
      </c>
      <c r="D1682" t="s">
        <v>2997</v>
      </c>
      <c r="E1682">
        <v>37</v>
      </c>
      <c r="F1682" t="s">
        <v>23</v>
      </c>
      <c r="G1682" t="s">
        <v>34</v>
      </c>
      <c r="H1682" t="s">
        <v>48</v>
      </c>
      <c r="I1682" t="s">
        <v>75</v>
      </c>
      <c r="J1682" t="s">
        <v>120</v>
      </c>
      <c r="K1682">
        <v>10</v>
      </c>
      <c r="L1682">
        <v>2383.1999999999998</v>
      </c>
      <c r="M1682">
        <v>0.23</v>
      </c>
      <c r="N1682">
        <v>19650.37</v>
      </c>
      <c r="O1682">
        <v>10442.57</v>
      </c>
      <c r="P1682">
        <v>79.75</v>
      </c>
      <c r="Q1682" t="s">
        <v>69</v>
      </c>
      <c r="R1682">
        <v>2</v>
      </c>
      <c r="S1682" t="b">
        <v>0</v>
      </c>
      <c r="T1682" t="s">
        <v>135</v>
      </c>
      <c r="U1682">
        <v>10</v>
      </c>
    </row>
    <row r="1683" spans="1:21" x14ac:dyDescent="0.3">
      <c r="A1683" t="s">
        <v>3800</v>
      </c>
      <c r="B1683" s="1">
        <v>45514</v>
      </c>
      <c r="C1683" t="s">
        <v>3801</v>
      </c>
      <c r="D1683" t="s">
        <v>1578</v>
      </c>
      <c r="E1683">
        <v>23</v>
      </c>
      <c r="F1683" t="s">
        <v>23</v>
      </c>
      <c r="G1683" t="s">
        <v>109</v>
      </c>
      <c r="H1683" t="s">
        <v>119</v>
      </c>
      <c r="I1683" t="s">
        <v>43</v>
      </c>
      <c r="J1683" t="s">
        <v>218</v>
      </c>
      <c r="K1683">
        <v>1</v>
      </c>
      <c r="L1683">
        <v>17279.95</v>
      </c>
      <c r="M1683">
        <v>0.36</v>
      </c>
      <c r="N1683">
        <v>15219.05</v>
      </c>
      <c r="O1683">
        <v>4268.25</v>
      </c>
      <c r="P1683">
        <v>69.91</v>
      </c>
      <c r="Q1683" t="s">
        <v>50</v>
      </c>
      <c r="R1683">
        <v>4</v>
      </c>
      <c r="S1683" t="b">
        <v>0</v>
      </c>
      <c r="T1683" t="s">
        <v>83</v>
      </c>
      <c r="U1683">
        <v>4</v>
      </c>
    </row>
    <row r="1684" spans="1:21" x14ac:dyDescent="0.3">
      <c r="A1684" t="s">
        <v>3802</v>
      </c>
      <c r="B1684" s="1">
        <v>44687</v>
      </c>
      <c r="C1684" t="s">
        <v>3803</v>
      </c>
      <c r="D1684" t="s">
        <v>871</v>
      </c>
      <c r="E1684">
        <v>40</v>
      </c>
      <c r="F1684" t="s">
        <v>67</v>
      </c>
      <c r="G1684" t="s">
        <v>24</v>
      </c>
      <c r="H1684" t="s">
        <v>68</v>
      </c>
      <c r="I1684" t="s">
        <v>36</v>
      </c>
      <c r="J1684" t="s">
        <v>228</v>
      </c>
      <c r="K1684">
        <v>5</v>
      </c>
      <c r="L1684">
        <v>663.74</v>
      </c>
      <c r="M1684">
        <v>0.09</v>
      </c>
      <c r="N1684">
        <v>4621.5200000000004</v>
      </c>
      <c r="O1684">
        <v>2166.11</v>
      </c>
      <c r="P1684">
        <v>60.08</v>
      </c>
      <c r="Q1684" t="s">
        <v>69</v>
      </c>
      <c r="R1684">
        <v>2</v>
      </c>
      <c r="S1684" t="b">
        <v>0</v>
      </c>
      <c r="T1684" t="s">
        <v>38</v>
      </c>
      <c r="U1684">
        <v>4</v>
      </c>
    </row>
    <row r="1685" spans="1:21" x14ac:dyDescent="0.3">
      <c r="A1685" t="s">
        <v>3804</v>
      </c>
      <c r="B1685" s="1">
        <v>44745</v>
      </c>
      <c r="C1685" t="s">
        <v>3805</v>
      </c>
      <c r="D1685" t="s">
        <v>779</v>
      </c>
      <c r="E1685">
        <v>36</v>
      </c>
      <c r="F1685" t="s">
        <v>23</v>
      </c>
      <c r="G1685" t="s">
        <v>24</v>
      </c>
      <c r="H1685" t="s">
        <v>54</v>
      </c>
      <c r="I1685" t="s">
        <v>36</v>
      </c>
      <c r="J1685" t="s">
        <v>180</v>
      </c>
      <c r="K1685">
        <v>7</v>
      </c>
      <c r="L1685">
        <v>541.57000000000005</v>
      </c>
      <c r="M1685">
        <v>0.38</v>
      </c>
      <c r="N1685">
        <v>3426.91</v>
      </c>
      <c r="O1685">
        <v>1569.49</v>
      </c>
      <c r="P1685">
        <v>60.06</v>
      </c>
      <c r="Q1685" t="s">
        <v>50</v>
      </c>
      <c r="R1685">
        <v>2</v>
      </c>
      <c r="S1685" t="b">
        <v>0</v>
      </c>
      <c r="T1685" t="s">
        <v>38</v>
      </c>
      <c r="U1685">
        <v>3</v>
      </c>
    </row>
    <row r="1686" spans="1:21" x14ac:dyDescent="0.3">
      <c r="A1686" t="s">
        <v>3806</v>
      </c>
      <c r="B1686" s="1">
        <v>44813</v>
      </c>
      <c r="C1686" t="s">
        <v>3807</v>
      </c>
      <c r="D1686" t="s">
        <v>602</v>
      </c>
      <c r="E1686">
        <v>54</v>
      </c>
      <c r="F1686" t="s">
        <v>67</v>
      </c>
      <c r="G1686" t="s">
        <v>81</v>
      </c>
      <c r="H1686" t="s">
        <v>290</v>
      </c>
      <c r="I1686" t="s">
        <v>43</v>
      </c>
      <c r="J1686" t="s">
        <v>91</v>
      </c>
      <c r="K1686">
        <v>5</v>
      </c>
      <c r="L1686">
        <v>26136.57</v>
      </c>
      <c r="M1686">
        <v>0</v>
      </c>
      <c r="N1686">
        <v>148485.57999999999</v>
      </c>
      <c r="O1686">
        <v>38154.910000000003</v>
      </c>
      <c r="P1686">
        <v>66.36</v>
      </c>
      <c r="Q1686" t="s">
        <v>77</v>
      </c>
      <c r="R1686">
        <v>1</v>
      </c>
      <c r="S1686" t="b">
        <v>0</v>
      </c>
      <c r="T1686" t="s">
        <v>83</v>
      </c>
      <c r="U1686">
        <v>5</v>
      </c>
    </row>
    <row r="1687" spans="1:21" x14ac:dyDescent="0.3">
      <c r="A1687" t="s">
        <v>3808</v>
      </c>
      <c r="B1687" s="1">
        <v>45593</v>
      </c>
      <c r="C1687" t="s">
        <v>3809</v>
      </c>
      <c r="D1687" t="s">
        <v>172</v>
      </c>
      <c r="E1687">
        <v>39</v>
      </c>
      <c r="F1687" t="s">
        <v>23</v>
      </c>
      <c r="G1687" t="s">
        <v>81</v>
      </c>
      <c r="H1687" t="s">
        <v>241</v>
      </c>
      <c r="I1687" t="s">
        <v>61</v>
      </c>
      <c r="J1687" t="s">
        <v>62</v>
      </c>
      <c r="K1687">
        <v>7</v>
      </c>
      <c r="L1687">
        <v>1034.1400000000001</v>
      </c>
      <c r="M1687">
        <v>0.16</v>
      </c>
      <c r="N1687">
        <v>6020</v>
      </c>
      <c r="O1687">
        <v>2601.0500000000002</v>
      </c>
      <c r="P1687">
        <v>80.959999999999994</v>
      </c>
      <c r="Q1687" t="s">
        <v>63</v>
      </c>
      <c r="R1687">
        <v>5</v>
      </c>
      <c r="S1687" t="b">
        <v>0</v>
      </c>
      <c r="T1687" t="s">
        <v>38</v>
      </c>
      <c r="U1687">
        <v>9</v>
      </c>
    </row>
    <row r="1688" spans="1:21" x14ac:dyDescent="0.3">
      <c r="A1688" t="s">
        <v>3810</v>
      </c>
      <c r="B1688" s="1">
        <v>45543</v>
      </c>
      <c r="C1688" t="s">
        <v>3811</v>
      </c>
      <c r="D1688" t="s">
        <v>946</v>
      </c>
      <c r="E1688">
        <v>52</v>
      </c>
      <c r="F1688" t="s">
        <v>67</v>
      </c>
      <c r="G1688" t="s">
        <v>109</v>
      </c>
      <c r="H1688" t="s">
        <v>327</v>
      </c>
      <c r="I1688" t="s">
        <v>36</v>
      </c>
      <c r="J1688" t="s">
        <v>228</v>
      </c>
      <c r="K1688">
        <v>10</v>
      </c>
      <c r="L1688">
        <v>1414.73</v>
      </c>
      <c r="M1688">
        <v>0.32</v>
      </c>
      <c r="N1688">
        <v>12821.19</v>
      </c>
      <c r="O1688">
        <v>7374.35</v>
      </c>
      <c r="P1688">
        <v>58.56</v>
      </c>
      <c r="Q1688" t="s">
        <v>77</v>
      </c>
      <c r="R1688">
        <v>2</v>
      </c>
      <c r="S1688" t="b">
        <v>0</v>
      </c>
      <c r="T1688" t="s">
        <v>38</v>
      </c>
      <c r="U1688">
        <v>5</v>
      </c>
    </row>
    <row r="1689" spans="1:21" x14ac:dyDescent="0.3">
      <c r="A1689" t="s">
        <v>3812</v>
      </c>
      <c r="B1689" s="1">
        <v>45242</v>
      </c>
      <c r="C1689" t="s">
        <v>3813</v>
      </c>
      <c r="D1689" t="s">
        <v>60</v>
      </c>
      <c r="E1689">
        <v>49</v>
      </c>
      <c r="F1689" t="s">
        <v>33</v>
      </c>
      <c r="G1689" t="s">
        <v>24</v>
      </c>
      <c r="H1689" t="s">
        <v>54</v>
      </c>
      <c r="I1689" t="s">
        <v>26</v>
      </c>
      <c r="J1689" t="s">
        <v>95</v>
      </c>
      <c r="K1689">
        <v>2</v>
      </c>
      <c r="L1689">
        <v>53.72</v>
      </c>
      <c r="M1689">
        <v>0.33</v>
      </c>
      <c r="N1689">
        <v>63.44</v>
      </c>
      <c r="O1689">
        <v>5.23</v>
      </c>
      <c r="P1689">
        <v>62.93</v>
      </c>
      <c r="Q1689" t="s">
        <v>69</v>
      </c>
      <c r="R1689">
        <v>2</v>
      </c>
      <c r="S1689" t="b">
        <v>1</v>
      </c>
      <c r="T1689" t="s">
        <v>29</v>
      </c>
      <c r="U1689">
        <v>9</v>
      </c>
    </row>
    <row r="1690" spans="1:21" x14ac:dyDescent="0.3">
      <c r="A1690" t="s">
        <v>3814</v>
      </c>
      <c r="B1690" s="1">
        <v>44544</v>
      </c>
      <c r="C1690" t="s">
        <v>1137</v>
      </c>
      <c r="D1690" t="s">
        <v>1891</v>
      </c>
      <c r="E1690">
        <v>26</v>
      </c>
      <c r="F1690" t="s">
        <v>23</v>
      </c>
      <c r="G1690" t="s">
        <v>24</v>
      </c>
      <c r="H1690" t="s">
        <v>168</v>
      </c>
      <c r="I1690" t="s">
        <v>26</v>
      </c>
      <c r="J1690" t="s">
        <v>27</v>
      </c>
      <c r="K1690">
        <v>10</v>
      </c>
      <c r="L1690">
        <v>293.89</v>
      </c>
      <c r="M1690">
        <v>0.38</v>
      </c>
      <c r="N1690">
        <v>1212.94</v>
      </c>
      <c r="O1690">
        <v>128.26</v>
      </c>
      <c r="P1690">
        <v>43.01</v>
      </c>
      <c r="Q1690" t="s">
        <v>56</v>
      </c>
      <c r="R1690">
        <v>1</v>
      </c>
      <c r="S1690" t="b">
        <v>0</v>
      </c>
      <c r="T1690" t="s">
        <v>57</v>
      </c>
      <c r="U1690">
        <v>6</v>
      </c>
    </row>
    <row r="1691" spans="1:21" x14ac:dyDescent="0.3">
      <c r="A1691" t="s">
        <v>3815</v>
      </c>
      <c r="B1691" s="1">
        <v>44286</v>
      </c>
      <c r="C1691" t="s">
        <v>3816</v>
      </c>
      <c r="D1691" t="s">
        <v>276</v>
      </c>
      <c r="E1691">
        <v>30</v>
      </c>
      <c r="F1691" t="s">
        <v>67</v>
      </c>
      <c r="G1691" t="s">
        <v>24</v>
      </c>
      <c r="H1691" t="s">
        <v>168</v>
      </c>
      <c r="I1691" t="s">
        <v>61</v>
      </c>
      <c r="J1691" t="s">
        <v>263</v>
      </c>
      <c r="K1691">
        <v>3</v>
      </c>
      <c r="L1691">
        <v>672.84</v>
      </c>
      <c r="M1691">
        <v>0.35</v>
      </c>
      <c r="N1691">
        <v>1371.74</v>
      </c>
      <c r="O1691">
        <v>547.98</v>
      </c>
      <c r="P1691">
        <v>61.75</v>
      </c>
      <c r="Q1691" t="s">
        <v>56</v>
      </c>
      <c r="R1691">
        <v>1</v>
      </c>
      <c r="S1691" t="b">
        <v>1</v>
      </c>
      <c r="T1691" t="s">
        <v>29</v>
      </c>
      <c r="U1691">
        <v>8</v>
      </c>
    </row>
    <row r="1692" spans="1:21" x14ac:dyDescent="0.3">
      <c r="A1692" t="s">
        <v>3817</v>
      </c>
      <c r="B1692" s="1">
        <v>44215</v>
      </c>
      <c r="C1692" t="s">
        <v>3818</v>
      </c>
      <c r="D1692" t="s">
        <v>1320</v>
      </c>
      <c r="E1692">
        <v>40</v>
      </c>
      <c r="F1692" t="s">
        <v>8840</v>
      </c>
      <c r="G1692" t="s">
        <v>24</v>
      </c>
      <c r="H1692" t="s">
        <v>68</v>
      </c>
      <c r="I1692" t="s">
        <v>26</v>
      </c>
      <c r="J1692" t="s">
        <v>445</v>
      </c>
      <c r="K1692">
        <v>8</v>
      </c>
      <c r="L1692">
        <v>250.4</v>
      </c>
      <c r="M1692">
        <v>0.34</v>
      </c>
      <c r="N1692">
        <v>989.57</v>
      </c>
      <c r="O1692">
        <v>63.61</v>
      </c>
      <c r="P1692">
        <v>62.31</v>
      </c>
      <c r="Q1692" t="s">
        <v>69</v>
      </c>
      <c r="R1692">
        <v>4</v>
      </c>
      <c r="S1692" t="b">
        <v>0</v>
      </c>
      <c r="T1692" t="s">
        <v>38</v>
      </c>
      <c r="U1692">
        <v>9</v>
      </c>
    </row>
    <row r="1693" spans="1:21" x14ac:dyDescent="0.3">
      <c r="A1693" t="s">
        <v>3819</v>
      </c>
      <c r="B1693" s="1">
        <v>44957</v>
      </c>
      <c r="C1693" t="s">
        <v>3820</v>
      </c>
      <c r="D1693" t="s">
        <v>1725</v>
      </c>
      <c r="E1693">
        <v>28</v>
      </c>
      <c r="F1693" t="s">
        <v>67</v>
      </c>
      <c r="G1693" t="s">
        <v>34</v>
      </c>
      <c r="H1693" t="s">
        <v>42</v>
      </c>
      <c r="I1693" t="s">
        <v>125</v>
      </c>
      <c r="J1693" t="s">
        <v>194</v>
      </c>
      <c r="K1693">
        <v>7</v>
      </c>
      <c r="L1693">
        <v>67056.12</v>
      </c>
      <c r="M1693">
        <v>0.16</v>
      </c>
      <c r="N1693">
        <v>386566.32</v>
      </c>
      <c r="O1693">
        <v>40666.720000000001</v>
      </c>
      <c r="P1693">
        <v>42.69</v>
      </c>
      <c r="Q1693" t="s">
        <v>77</v>
      </c>
      <c r="R1693">
        <v>2</v>
      </c>
      <c r="S1693" t="b">
        <v>0</v>
      </c>
      <c r="T1693" t="s">
        <v>57</v>
      </c>
      <c r="U1693">
        <v>7</v>
      </c>
    </row>
    <row r="1694" spans="1:21" x14ac:dyDescent="0.3">
      <c r="A1694" t="s">
        <v>3821</v>
      </c>
      <c r="B1694" s="1">
        <v>44745</v>
      </c>
      <c r="C1694" t="s">
        <v>3822</v>
      </c>
      <c r="D1694" t="s">
        <v>3134</v>
      </c>
      <c r="E1694">
        <v>25</v>
      </c>
      <c r="F1694" t="s">
        <v>23</v>
      </c>
      <c r="G1694" t="s">
        <v>34</v>
      </c>
      <c r="H1694" t="s">
        <v>35</v>
      </c>
      <c r="I1694" t="s">
        <v>36</v>
      </c>
      <c r="J1694" t="s">
        <v>100</v>
      </c>
      <c r="K1694">
        <v>10</v>
      </c>
      <c r="L1694">
        <v>718.67</v>
      </c>
      <c r="M1694">
        <v>0.32</v>
      </c>
      <c r="N1694">
        <v>6934.59</v>
      </c>
      <c r="O1694">
        <v>2686.48</v>
      </c>
      <c r="P1694">
        <v>47.47</v>
      </c>
      <c r="Q1694" t="s">
        <v>63</v>
      </c>
      <c r="R1694">
        <v>4</v>
      </c>
      <c r="S1694" t="b">
        <v>0</v>
      </c>
      <c r="T1694" t="s">
        <v>38</v>
      </c>
      <c r="U1694">
        <v>6</v>
      </c>
    </row>
    <row r="1695" spans="1:21" x14ac:dyDescent="0.3">
      <c r="A1695" t="s">
        <v>3823</v>
      </c>
      <c r="B1695" s="1">
        <v>44679</v>
      </c>
      <c r="C1695" t="s">
        <v>3824</v>
      </c>
      <c r="D1695" t="s">
        <v>276</v>
      </c>
      <c r="E1695">
        <v>37</v>
      </c>
      <c r="F1695" t="s">
        <v>67</v>
      </c>
      <c r="G1695" t="s">
        <v>81</v>
      </c>
      <c r="H1695" t="s">
        <v>290</v>
      </c>
      <c r="I1695" t="s">
        <v>26</v>
      </c>
      <c r="J1695" t="s">
        <v>445</v>
      </c>
      <c r="K1695">
        <v>2</v>
      </c>
      <c r="L1695">
        <v>104.13</v>
      </c>
      <c r="M1695">
        <v>0.39</v>
      </c>
      <c r="N1695">
        <v>155.91</v>
      </c>
      <c r="O1695">
        <v>16.21</v>
      </c>
      <c r="P1695">
        <v>58.21</v>
      </c>
      <c r="Q1695" t="s">
        <v>50</v>
      </c>
      <c r="R1695">
        <v>3</v>
      </c>
      <c r="S1695" t="b">
        <v>1</v>
      </c>
      <c r="T1695" t="s">
        <v>29</v>
      </c>
      <c r="U1695">
        <v>10</v>
      </c>
    </row>
    <row r="1696" spans="1:21" x14ac:dyDescent="0.3">
      <c r="A1696" t="s">
        <v>3825</v>
      </c>
      <c r="B1696" s="1">
        <v>45429</v>
      </c>
      <c r="C1696" t="s">
        <v>3826</v>
      </c>
      <c r="D1696" t="s">
        <v>824</v>
      </c>
      <c r="F1696" t="s">
        <v>23</v>
      </c>
      <c r="G1696" t="s">
        <v>73</v>
      </c>
      <c r="H1696" t="s">
        <v>99</v>
      </c>
      <c r="I1696" t="s">
        <v>75</v>
      </c>
      <c r="J1696" t="s">
        <v>76</v>
      </c>
      <c r="K1696">
        <v>5</v>
      </c>
      <c r="L1696">
        <v>1894.58</v>
      </c>
      <c r="M1696">
        <v>0.19</v>
      </c>
      <c r="N1696">
        <v>13572.12</v>
      </c>
      <c r="O1696">
        <v>5410.53</v>
      </c>
      <c r="P1696">
        <v>40.74</v>
      </c>
      <c r="Q1696" t="s">
        <v>28</v>
      </c>
      <c r="R1696">
        <v>4</v>
      </c>
      <c r="S1696" t="b">
        <v>0</v>
      </c>
      <c r="T1696" t="s">
        <v>38</v>
      </c>
      <c r="U1696">
        <v>3</v>
      </c>
    </row>
    <row r="1697" spans="1:21" x14ac:dyDescent="0.3">
      <c r="A1697" t="s">
        <v>3827</v>
      </c>
      <c r="B1697" s="1">
        <v>45438</v>
      </c>
      <c r="C1697" t="s">
        <v>3828</v>
      </c>
      <c r="D1697" t="s">
        <v>326</v>
      </c>
      <c r="E1697">
        <v>44</v>
      </c>
      <c r="F1697" t="s">
        <v>23</v>
      </c>
      <c r="G1697" t="s">
        <v>73</v>
      </c>
      <c r="H1697" t="s">
        <v>74</v>
      </c>
      <c r="I1697" t="s">
        <v>36</v>
      </c>
      <c r="J1697" t="s">
        <v>228</v>
      </c>
      <c r="K1697">
        <v>5</v>
      </c>
      <c r="L1697">
        <v>678.22</v>
      </c>
      <c r="M1697">
        <v>0.34</v>
      </c>
      <c r="N1697">
        <v>3655.87</v>
      </c>
      <c r="O1697">
        <v>1361.71</v>
      </c>
      <c r="P1697">
        <v>56.46</v>
      </c>
      <c r="Q1697" t="s">
        <v>50</v>
      </c>
      <c r="R1697">
        <v>2</v>
      </c>
      <c r="S1697" t="b">
        <v>0</v>
      </c>
      <c r="T1697" t="s">
        <v>135</v>
      </c>
      <c r="U1697">
        <v>3</v>
      </c>
    </row>
    <row r="1698" spans="1:21" x14ac:dyDescent="0.3">
      <c r="A1698" t="s">
        <v>3829</v>
      </c>
      <c r="B1698" s="1">
        <v>44166</v>
      </c>
      <c r="C1698" t="s">
        <v>3830</v>
      </c>
      <c r="D1698" t="s">
        <v>2287</v>
      </c>
      <c r="E1698">
        <v>46</v>
      </c>
      <c r="F1698" t="s">
        <v>33</v>
      </c>
      <c r="G1698" t="s">
        <v>34</v>
      </c>
      <c r="H1698" t="s">
        <v>35</v>
      </c>
      <c r="I1698" t="s">
        <v>26</v>
      </c>
      <c r="J1698" t="s">
        <v>95</v>
      </c>
      <c r="K1698">
        <v>1</v>
      </c>
      <c r="L1698">
        <v>94.57</v>
      </c>
      <c r="M1698">
        <v>0.38</v>
      </c>
      <c r="N1698">
        <v>44.61</v>
      </c>
      <c r="O1698">
        <v>2.87</v>
      </c>
      <c r="P1698">
        <v>55.93</v>
      </c>
      <c r="Q1698" t="s">
        <v>50</v>
      </c>
      <c r="S1698" t="b">
        <v>0</v>
      </c>
      <c r="T1698" t="s">
        <v>38</v>
      </c>
      <c r="U1698">
        <v>8</v>
      </c>
    </row>
    <row r="1699" spans="1:21" x14ac:dyDescent="0.3">
      <c r="A1699" t="s">
        <v>3831</v>
      </c>
      <c r="B1699" s="1">
        <v>43871</v>
      </c>
      <c r="C1699" t="s">
        <v>3832</v>
      </c>
      <c r="D1699" t="s">
        <v>719</v>
      </c>
      <c r="E1699">
        <v>26</v>
      </c>
      <c r="F1699" t="s">
        <v>33</v>
      </c>
      <c r="G1699" t="s">
        <v>109</v>
      </c>
      <c r="H1699" t="s">
        <v>327</v>
      </c>
      <c r="I1699" t="s">
        <v>43</v>
      </c>
      <c r="J1699" t="s">
        <v>91</v>
      </c>
      <c r="K1699">
        <v>10</v>
      </c>
      <c r="L1699">
        <v>26170.61</v>
      </c>
      <c r="M1699">
        <v>0.14000000000000001</v>
      </c>
      <c r="N1699">
        <v>206121.15</v>
      </c>
      <c r="O1699">
        <v>64822.6</v>
      </c>
      <c r="P1699">
        <v>51.37</v>
      </c>
      <c r="Q1699" t="s">
        <v>63</v>
      </c>
      <c r="R1699">
        <v>5</v>
      </c>
      <c r="S1699" t="b">
        <v>0</v>
      </c>
      <c r="T1699" t="s">
        <v>83</v>
      </c>
      <c r="U1699">
        <v>10</v>
      </c>
    </row>
    <row r="1700" spans="1:21" x14ac:dyDescent="0.3">
      <c r="A1700" t="s">
        <v>3833</v>
      </c>
      <c r="B1700" s="1">
        <v>44889</v>
      </c>
      <c r="C1700" t="s">
        <v>3834</v>
      </c>
      <c r="D1700" t="s">
        <v>1542</v>
      </c>
      <c r="E1700">
        <v>30</v>
      </c>
      <c r="F1700" t="s">
        <v>8852</v>
      </c>
      <c r="G1700" t="s">
        <v>34</v>
      </c>
      <c r="H1700" t="s">
        <v>35</v>
      </c>
      <c r="I1700" t="s">
        <v>125</v>
      </c>
      <c r="J1700" t="s">
        <v>169</v>
      </c>
      <c r="K1700">
        <v>10</v>
      </c>
      <c r="L1700">
        <v>42734.97</v>
      </c>
      <c r="M1700">
        <v>0.19</v>
      </c>
      <c r="N1700">
        <v>285560.12</v>
      </c>
      <c r="O1700">
        <v>41480.81</v>
      </c>
      <c r="P1700">
        <v>68.69</v>
      </c>
      <c r="Q1700" t="s">
        <v>56</v>
      </c>
      <c r="R1700">
        <v>4</v>
      </c>
      <c r="S1700" t="b">
        <v>0</v>
      </c>
      <c r="T1700" t="s">
        <v>38</v>
      </c>
      <c r="U1700">
        <v>6</v>
      </c>
    </row>
    <row r="1701" spans="1:21" x14ac:dyDescent="0.3">
      <c r="A1701" t="s">
        <v>3835</v>
      </c>
      <c r="B1701" s="1">
        <v>44212</v>
      </c>
      <c r="C1701" t="s">
        <v>3836</v>
      </c>
      <c r="D1701" t="s">
        <v>2278</v>
      </c>
      <c r="E1701">
        <v>44</v>
      </c>
      <c r="F1701" t="s">
        <v>33</v>
      </c>
      <c r="G1701" t="s">
        <v>24</v>
      </c>
      <c r="H1701" t="s">
        <v>25</v>
      </c>
      <c r="I1701" t="s">
        <v>75</v>
      </c>
      <c r="J1701" t="s">
        <v>87</v>
      </c>
      <c r="K1701">
        <v>8</v>
      </c>
      <c r="L1701">
        <v>1374.51</v>
      </c>
      <c r="M1701">
        <v>0.25</v>
      </c>
      <c r="N1701">
        <v>7027.6</v>
      </c>
      <c r="O1701">
        <v>2549.4899999999998</v>
      </c>
      <c r="P1701">
        <v>47.72</v>
      </c>
      <c r="Q1701" t="s">
        <v>50</v>
      </c>
      <c r="R1701">
        <v>2</v>
      </c>
      <c r="S1701" t="b">
        <v>0</v>
      </c>
      <c r="T1701" t="s">
        <v>8842</v>
      </c>
    </row>
    <row r="1702" spans="1:21" x14ac:dyDescent="0.3">
      <c r="A1702" t="s">
        <v>3837</v>
      </c>
      <c r="B1702" s="1">
        <v>44143</v>
      </c>
      <c r="C1702" t="s">
        <v>3838</v>
      </c>
      <c r="D1702" t="s">
        <v>1278</v>
      </c>
      <c r="E1702">
        <v>43</v>
      </c>
      <c r="F1702" t="s">
        <v>23</v>
      </c>
      <c r="G1702" t="s">
        <v>73</v>
      </c>
      <c r="H1702" t="s">
        <v>134</v>
      </c>
      <c r="I1702" t="s">
        <v>26</v>
      </c>
      <c r="J1702" t="s">
        <v>396</v>
      </c>
      <c r="K1702">
        <v>999</v>
      </c>
      <c r="L1702">
        <v>195.29</v>
      </c>
      <c r="M1702">
        <v>0.1</v>
      </c>
      <c r="N1702">
        <v>140042.31</v>
      </c>
      <c r="O1702">
        <v>9617.93</v>
      </c>
      <c r="P1702">
        <v>60.48</v>
      </c>
      <c r="Q1702" t="s">
        <v>69</v>
      </c>
      <c r="S1702" t="b">
        <v>0</v>
      </c>
      <c r="T1702" t="s">
        <v>38</v>
      </c>
      <c r="U1702">
        <v>7</v>
      </c>
    </row>
    <row r="1703" spans="1:21" x14ac:dyDescent="0.3">
      <c r="A1703" t="s">
        <v>3839</v>
      </c>
      <c r="B1703" s="1">
        <v>45286</v>
      </c>
      <c r="C1703" t="s">
        <v>3840</v>
      </c>
      <c r="D1703" t="s">
        <v>165</v>
      </c>
      <c r="E1703">
        <v>40</v>
      </c>
      <c r="F1703" t="s">
        <v>67</v>
      </c>
      <c r="G1703" t="s">
        <v>109</v>
      </c>
      <c r="H1703" t="s">
        <v>139</v>
      </c>
      <c r="I1703" t="s">
        <v>43</v>
      </c>
      <c r="J1703" t="s">
        <v>218</v>
      </c>
      <c r="K1703">
        <v>1</v>
      </c>
      <c r="L1703">
        <v>8061.02</v>
      </c>
      <c r="M1703">
        <v>0.24</v>
      </c>
      <c r="N1703">
        <v>5002.7</v>
      </c>
      <c r="O1703">
        <v>1155.06</v>
      </c>
      <c r="P1703">
        <v>108.12</v>
      </c>
      <c r="Q1703" t="s">
        <v>69</v>
      </c>
      <c r="R1703">
        <v>4</v>
      </c>
      <c r="S1703" t="b">
        <v>0</v>
      </c>
      <c r="T1703" t="s">
        <v>83</v>
      </c>
      <c r="U1703">
        <v>6</v>
      </c>
    </row>
    <row r="1704" spans="1:21" x14ac:dyDescent="0.3">
      <c r="A1704" t="s">
        <v>3841</v>
      </c>
      <c r="B1704" s="1">
        <v>44580</v>
      </c>
      <c r="C1704" t="s">
        <v>3842</v>
      </c>
      <c r="D1704" t="s">
        <v>862</v>
      </c>
      <c r="E1704">
        <v>25</v>
      </c>
      <c r="F1704" t="s">
        <v>33</v>
      </c>
      <c r="G1704" t="s">
        <v>34</v>
      </c>
      <c r="H1704" t="s">
        <v>48</v>
      </c>
      <c r="I1704" t="s">
        <v>144</v>
      </c>
      <c r="J1704" t="s">
        <v>478</v>
      </c>
      <c r="K1704">
        <v>10</v>
      </c>
      <c r="L1704">
        <v>14755.73</v>
      </c>
      <c r="M1704">
        <v>0.33</v>
      </c>
      <c r="N1704">
        <v>79877.72</v>
      </c>
      <c r="O1704">
        <v>17279.41</v>
      </c>
      <c r="P1704">
        <v>54.29</v>
      </c>
      <c r="Q1704" t="s">
        <v>28</v>
      </c>
      <c r="R1704">
        <v>5</v>
      </c>
      <c r="S1704" t="b">
        <v>0</v>
      </c>
      <c r="T1704" t="s">
        <v>38</v>
      </c>
      <c r="U1704">
        <v>6</v>
      </c>
    </row>
    <row r="1705" spans="1:21" x14ac:dyDescent="0.3">
      <c r="A1705" t="s">
        <v>3843</v>
      </c>
      <c r="B1705" s="1">
        <v>43845</v>
      </c>
      <c r="C1705" t="s">
        <v>3844</v>
      </c>
      <c r="D1705" t="s">
        <v>546</v>
      </c>
      <c r="E1705">
        <v>50</v>
      </c>
      <c r="F1705" t="s">
        <v>33</v>
      </c>
      <c r="G1705" t="s">
        <v>81</v>
      </c>
      <c r="H1705" t="s">
        <v>241</v>
      </c>
      <c r="I1705" t="s">
        <v>36</v>
      </c>
      <c r="J1705" t="s">
        <v>665</v>
      </c>
      <c r="K1705">
        <v>8</v>
      </c>
      <c r="L1705">
        <v>2450.85</v>
      </c>
      <c r="M1705">
        <v>0.02</v>
      </c>
      <c r="N1705">
        <v>13737.04</v>
      </c>
      <c r="O1705">
        <v>5401.03</v>
      </c>
      <c r="P1705">
        <v>95.73</v>
      </c>
      <c r="Q1705" t="s">
        <v>56</v>
      </c>
      <c r="R1705">
        <v>2</v>
      </c>
      <c r="S1705" t="b">
        <v>0</v>
      </c>
      <c r="T1705" t="s">
        <v>38</v>
      </c>
    </row>
    <row r="1706" spans="1:21" x14ac:dyDescent="0.3">
      <c r="A1706" t="s">
        <v>3845</v>
      </c>
      <c r="B1706" s="1">
        <v>44352</v>
      </c>
      <c r="C1706" t="s">
        <v>3846</v>
      </c>
      <c r="D1706" t="s">
        <v>1993</v>
      </c>
      <c r="E1706">
        <v>36</v>
      </c>
      <c r="F1706" t="s">
        <v>8850</v>
      </c>
      <c r="G1706" t="s">
        <v>34</v>
      </c>
      <c r="H1706" t="s">
        <v>35</v>
      </c>
      <c r="I1706" t="s">
        <v>75</v>
      </c>
      <c r="J1706" t="s">
        <v>111</v>
      </c>
      <c r="K1706">
        <v>3</v>
      </c>
      <c r="L1706">
        <v>3190.15</v>
      </c>
      <c r="M1706">
        <v>0.14000000000000001</v>
      </c>
      <c r="N1706">
        <v>12589.64</v>
      </c>
      <c r="O1706">
        <v>3253.84</v>
      </c>
      <c r="P1706">
        <v>41</v>
      </c>
      <c r="Q1706" t="s">
        <v>77</v>
      </c>
      <c r="R1706">
        <v>1</v>
      </c>
      <c r="S1706" t="b">
        <v>0</v>
      </c>
      <c r="T1706" t="s">
        <v>38</v>
      </c>
      <c r="U1706">
        <v>6</v>
      </c>
    </row>
    <row r="1707" spans="1:21" x14ac:dyDescent="0.3">
      <c r="A1707" t="s">
        <v>3847</v>
      </c>
      <c r="B1707" s="1">
        <v>44880</v>
      </c>
      <c r="C1707" t="s">
        <v>3848</v>
      </c>
      <c r="D1707" t="s">
        <v>3658</v>
      </c>
      <c r="E1707">
        <v>32</v>
      </c>
      <c r="F1707" t="s">
        <v>67</v>
      </c>
      <c r="G1707" t="s">
        <v>109</v>
      </c>
      <c r="H1707" t="s">
        <v>119</v>
      </c>
      <c r="I1707" t="s">
        <v>26</v>
      </c>
      <c r="J1707" t="s">
        <v>27</v>
      </c>
      <c r="K1707">
        <v>5</v>
      </c>
      <c r="L1707">
        <v>450.47</v>
      </c>
      <c r="M1707">
        <v>0.3</v>
      </c>
      <c r="N1707">
        <v>1325.61</v>
      </c>
      <c r="O1707">
        <v>106.62</v>
      </c>
      <c r="P1707">
        <v>50.58</v>
      </c>
      <c r="Q1707" t="s">
        <v>63</v>
      </c>
      <c r="R1707">
        <v>5</v>
      </c>
      <c r="S1707" t="b">
        <v>0</v>
      </c>
      <c r="T1707" t="s">
        <v>83</v>
      </c>
      <c r="U1707">
        <v>7</v>
      </c>
    </row>
    <row r="1708" spans="1:21" x14ac:dyDescent="0.3">
      <c r="A1708" t="s">
        <v>3849</v>
      </c>
      <c r="B1708" s="1">
        <v>44672</v>
      </c>
      <c r="C1708" t="s">
        <v>3850</v>
      </c>
      <c r="D1708" t="s">
        <v>763</v>
      </c>
      <c r="E1708">
        <v>22</v>
      </c>
      <c r="F1708" t="s">
        <v>23</v>
      </c>
      <c r="G1708" t="s">
        <v>109</v>
      </c>
      <c r="H1708" t="s">
        <v>119</v>
      </c>
      <c r="I1708" t="s">
        <v>144</v>
      </c>
      <c r="J1708" t="s">
        <v>145</v>
      </c>
      <c r="K1708">
        <v>3</v>
      </c>
      <c r="L1708">
        <v>10164.780000000001</v>
      </c>
      <c r="M1708">
        <v>0.28999999999999998</v>
      </c>
      <c r="N1708">
        <v>27674.49</v>
      </c>
      <c r="O1708">
        <v>4282.2700000000004</v>
      </c>
      <c r="P1708">
        <v>81.55</v>
      </c>
      <c r="Q1708" t="s">
        <v>63</v>
      </c>
      <c r="S1708" t="b">
        <v>1</v>
      </c>
      <c r="T1708" t="s">
        <v>29</v>
      </c>
      <c r="U1708">
        <v>7</v>
      </c>
    </row>
    <row r="1709" spans="1:21" x14ac:dyDescent="0.3">
      <c r="A1709" t="s">
        <v>3851</v>
      </c>
      <c r="B1709" s="1">
        <v>45585</v>
      </c>
      <c r="C1709" t="s">
        <v>3852</v>
      </c>
      <c r="D1709" t="s">
        <v>1328</v>
      </c>
      <c r="E1709">
        <v>15</v>
      </c>
      <c r="F1709" t="s">
        <v>23</v>
      </c>
      <c r="G1709" t="s">
        <v>24</v>
      </c>
      <c r="H1709" t="s">
        <v>25</v>
      </c>
      <c r="I1709" t="s">
        <v>144</v>
      </c>
      <c r="J1709" t="s">
        <v>145</v>
      </c>
      <c r="K1709">
        <v>7</v>
      </c>
      <c r="L1709">
        <v>8478.8799999999992</v>
      </c>
      <c r="M1709">
        <v>0.28000000000000003</v>
      </c>
      <c r="N1709">
        <v>51799.45</v>
      </c>
      <c r="O1709">
        <v>12429.32</v>
      </c>
      <c r="P1709">
        <v>63.81</v>
      </c>
      <c r="Q1709" t="s">
        <v>63</v>
      </c>
      <c r="S1709" t="b">
        <v>0</v>
      </c>
      <c r="T1709" t="s">
        <v>8842</v>
      </c>
      <c r="U1709">
        <v>10</v>
      </c>
    </row>
    <row r="1710" spans="1:21" x14ac:dyDescent="0.3">
      <c r="A1710" t="s">
        <v>3853</v>
      </c>
      <c r="B1710" s="1">
        <v>45197</v>
      </c>
      <c r="C1710" t="s">
        <v>3854</v>
      </c>
      <c r="D1710" t="s">
        <v>1338</v>
      </c>
      <c r="E1710">
        <v>29</v>
      </c>
      <c r="F1710" t="s">
        <v>23</v>
      </c>
      <c r="G1710" t="s">
        <v>34</v>
      </c>
      <c r="H1710" t="s">
        <v>42</v>
      </c>
      <c r="I1710" t="s">
        <v>61</v>
      </c>
      <c r="J1710" t="s">
        <v>263</v>
      </c>
      <c r="K1710">
        <v>7</v>
      </c>
      <c r="L1710">
        <v>606.80999999999995</v>
      </c>
      <c r="M1710">
        <v>0.04</v>
      </c>
      <c r="N1710">
        <v>4234.6400000000003</v>
      </c>
      <c r="O1710">
        <v>1593.45</v>
      </c>
      <c r="P1710">
        <v>88.92</v>
      </c>
      <c r="Q1710" t="s">
        <v>50</v>
      </c>
      <c r="R1710">
        <v>4</v>
      </c>
      <c r="S1710" t="b">
        <v>0</v>
      </c>
      <c r="T1710" t="s">
        <v>135</v>
      </c>
      <c r="U1710">
        <v>3</v>
      </c>
    </row>
    <row r="1711" spans="1:21" x14ac:dyDescent="0.3">
      <c r="A1711" t="s">
        <v>3855</v>
      </c>
      <c r="B1711" s="1">
        <v>44176</v>
      </c>
      <c r="C1711" t="s">
        <v>3856</v>
      </c>
      <c r="D1711" t="s">
        <v>769</v>
      </c>
      <c r="E1711">
        <v>31</v>
      </c>
      <c r="F1711" t="s">
        <v>67</v>
      </c>
      <c r="G1711" t="s">
        <v>73</v>
      </c>
      <c r="H1711" t="s">
        <v>99</v>
      </c>
      <c r="I1711" t="s">
        <v>144</v>
      </c>
      <c r="J1711" t="s">
        <v>273</v>
      </c>
      <c r="L1711">
        <v>9275.4699999999993</v>
      </c>
      <c r="M1711">
        <v>0.32</v>
      </c>
      <c r="N1711">
        <v>4385.2</v>
      </c>
      <c r="O1711">
        <v>1038.19</v>
      </c>
      <c r="P1711">
        <v>42.64</v>
      </c>
      <c r="Q1711" t="s">
        <v>28</v>
      </c>
      <c r="R1711">
        <v>1</v>
      </c>
      <c r="S1711" t="b">
        <v>1</v>
      </c>
      <c r="T1711" t="s">
        <v>29</v>
      </c>
      <c r="U1711">
        <v>6</v>
      </c>
    </row>
    <row r="1712" spans="1:21" x14ac:dyDescent="0.3">
      <c r="A1712" t="s">
        <v>3857</v>
      </c>
      <c r="B1712" s="1">
        <v>44658</v>
      </c>
      <c r="C1712" t="s">
        <v>3858</v>
      </c>
      <c r="D1712" t="s">
        <v>654</v>
      </c>
      <c r="E1712">
        <v>56</v>
      </c>
      <c r="F1712" t="s">
        <v>33</v>
      </c>
      <c r="G1712" t="s">
        <v>81</v>
      </c>
      <c r="H1712" t="s">
        <v>241</v>
      </c>
      <c r="I1712" t="s">
        <v>61</v>
      </c>
      <c r="J1712" t="s">
        <v>280</v>
      </c>
      <c r="K1712">
        <v>10</v>
      </c>
      <c r="L1712">
        <v>781.54</v>
      </c>
      <c r="M1712">
        <v>0.38</v>
      </c>
      <c r="N1712">
        <v>5556.24</v>
      </c>
      <c r="O1712">
        <v>2168.6999999999998</v>
      </c>
      <c r="P1712">
        <v>78.77</v>
      </c>
      <c r="Q1712" t="s">
        <v>56</v>
      </c>
      <c r="R1712">
        <v>5</v>
      </c>
      <c r="S1712" t="b">
        <v>0</v>
      </c>
      <c r="T1712" t="s">
        <v>38</v>
      </c>
      <c r="U1712">
        <v>4</v>
      </c>
    </row>
    <row r="1713" spans="1:21" x14ac:dyDescent="0.3">
      <c r="A1713" t="s">
        <v>3859</v>
      </c>
      <c r="B1713" s="1">
        <v>44238</v>
      </c>
      <c r="C1713" t="s">
        <v>3860</v>
      </c>
      <c r="D1713" t="s">
        <v>1152</v>
      </c>
      <c r="E1713">
        <v>71</v>
      </c>
      <c r="F1713" t="s">
        <v>67</v>
      </c>
      <c r="G1713" t="s">
        <v>109</v>
      </c>
      <c r="H1713" t="s">
        <v>139</v>
      </c>
      <c r="I1713" t="s">
        <v>144</v>
      </c>
      <c r="J1713" t="s">
        <v>478</v>
      </c>
      <c r="K1713">
        <v>2</v>
      </c>
      <c r="L1713">
        <v>1368.36</v>
      </c>
      <c r="N1713">
        <v>2751.01</v>
      </c>
      <c r="O1713">
        <v>302.67</v>
      </c>
      <c r="P1713">
        <v>73.319999999999993</v>
      </c>
      <c r="Q1713" t="s">
        <v>28</v>
      </c>
      <c r="R1713">
        <v>5</v>
      </c>
      <c r="S1713" t="b">
        <v>0</v>
      </c>
      <c r="T1713" t="s">
        <v>38</v>
      </c>
      <c r="U1713">
        <v>3</v>
      </c>
    </row>
    <row r="1714" spans="1:21" x14ac:dyDescent="0.3">
      <c r="A1714" t="s">
        <v>3861</v>
      </c>
      <c r="B1714" s="1">
        <v>44208</v>
      </c>
      <c r="C1714" t="s">
        <v>3862</v>
      </c>
      <c r="D1714" t="s">
        <v>2919</v>
      </c>
      <c r="E1714">
        <v>17</v>
      </c>
      <c r="F1714" t="s">
        <v>67</v>
      </c>
      <c r="G1714" t="s">
        <v>34</v>
      </c>
      <c r="H1714" t="s">
        <v>48</v>
      </c>
      <c r="I1714" t="s">
        <v>75</v>
      </c>
      <c r="J1714" t="s">
        <v>87</v>
      </c>
      <c r="K1714">
        <v>5</v>
      </c>
      <c r="L1714">
        <v>3585.04</v>
      </c>
      <c r="N1714">
        <v>12519.02</v>
      </c>
      <c r="O1714">
        <v>4000.6</v>
      </c>
      <c r="P1714">
        <v>65.28</v>
      </c>
      <c r="Q1714" t="s">
        <v>56</v>
      </c>
      <c r="R1714">
        <v>4</v>
      </c>
      <c r="S1714" t="b">
        <v>0</v>
      </c>
      <c r="T1714" t="s">
        <v>38</v>
      </c>
      <c r="U1714">
        <v>4</v>
      </c>
    </row>
    <row r="1715" spans="1:21" x14ac:dyDescent="0.3">
      <c r="A1715" t="s">
        <v>575</v>
      </c>
      <c r="B1715" s="1">
        <v>44047</v>
      </c>
      <c r="C1715" t="s">
        <v>576</v>
      </c>
      <c r="D1715" t="s">
        <v>577</v>
      </c>
      <c r="E1715">
        <v>40</v>
      </c>
      <c r="F1715" t="s">
        <v>8852</v>
      </c>
      <c r="G1715" t="s">
        <v>109</v>
      </c>
      <c r="H1715" t="s">
        <v>139</v>
      </c>
      <c r="I1715" t="s">
        <v>43</v>
      </c>
      <c r="J1715" t="s">
        <v>91</v>
      </c>
      <c r="K1715">
        <v>5</v>
      </c>
      <c r="L1715">
        <v>12250.19</v>
      </c>
      <c r="M1715">
        <v>0.32</v>
      </c>
      <c r="N1715">
        <v>45443.23</v>
      </c>
      <c r="O1715">
        <v>11573.16</v>
      </c>
      <c r="P1715">
        <v>71.75</v>
      </c>
      <c r="Q1715" t="s">
        <v>50</v>
      </c>
      <c r="R1715">
        <v>3</v>
      </c>
      <c r="S1715" t="b">
        <v>0</v>
      </c>
      <c r="T1715" t="s">
        <v>38</v>
      </c>
      <c r="U1715">
        <v>6</v>
      </c>
    </row>
    <row r="1716" spans="1:21" x14ac:dyDescent="0.3">
      <c r="A1716" t="s">
        <v>3863</v>
      </c>
      <c r="B1716" s="1">
        <v>45072</v>
      </c>
      <c r="C1716" t="s">
        <v>3864</v>
      </c>
      <c r="D1716" t="s">
        <v>53</v>
      </c>
      <c r="F1716" t="s">
        <v>33</v>
      </c>
      <c r="G1716" t="s">
        <v>34</v>
      </c>
      <c r="H1716" t="s">
        <v>104</v>
      </c>
      <c r="I1716" t="s">
        <v>125</v>
      </c>
      <c r="J1716" t="s">
        <v>140</v>
      </c>
      <c r="K1716">
        <v>9</v>
      </c>
      <c r="L1716">
        <v>53164.480000000003</v>
      </c>
      <c r="M1716">
        <v>0.28000000000000003</v>
      </c>
      <c r="N1716">
        <v>461808.2</v>
      </c>
      <c r="O1716">
        <v>47885.66</v>
      </c>
      <c r="P1716">
        <v>54.33</v>
      </c>
      <c r="Q1716" t="s">
        <v>63</v>
      </c>
      <c r="R1716">
        <v>2</v>
      </c>
      <c r="S1716" t="b">
        <v>0</v>
      </c>
      <c r="T1716" t="s">
        <v>38</v>
      </c>
      <c r="U1716">
        <v>10</v>
      </c>
    </row>
    <row r="1717" spans="1:21" x14ac:dyDescent="0.3">
      <c r="A1717" t="s">
        <v>3865</v>
      </c>
      <c r="B1717" s="1">
        <v>45162</v>
      </c>
      <c r="C1717" t="s">
        <v>3866</v>
      </c>
      <c r="D1717" t="s">
        <v>372</v>
      </c>
      <c r="E1717">
        <v>33</v>
      </c>
      <c r="F1717" t="s">
        <v>33</v>
      </c>
      <c r="G1717" t="s">
        <v>109</v>
      </c>
      <c r="H1717" t="s">
        <v>119</v>
      </c>
      <c r="I1717" t="s">
        <v>75</v>
      </c>
      <c r="J1717" t="s">
        <v>120</v>
      </c>
      <c r="K1717">
        <v>10</v>
      </c>
      <c r="L1717">
        <v>3548.29</v>
      </c>
      <c r="M1717">
        <v>0.33</v>
      </c>
      <c r="N1717">
        <v>32142.13</v>
      </c>
      <c r="O1717">
        <v>13918.96</v>
      </c>
      <c r="P1717">
        <v>75.2</v>
      </c>
      <c r="Q1717" t="s">
        <v>56</v>
      </c>
      <c r="R1717">
        <v>3</v>
      </c>
      <c r="S1717" t="b">
        <v>0</v>
      </c>
      <c r="T1717" t="s">
        <v>57</v>
      </c>
      <c r="U1717">
        <v>8</v>
      </c>
    </row>
    <row r="1718" spans="1:21" x14ac:dyDescent="0.3">
      <c r="A1718" t="s">
        <v>3867</v>
      </c>
      <c r="B1718" s="1">
        <v>44844</v>
      </c>
      <c r="C1718" t="s">
        <v>3868</v>
      </c>
      <c r="D1718" t="s">
        <v>3393</v>
      </c>
      <c r="E1718">
        <v>52</v>
      </c>
      <c r="F1718" t="s">
        <v>67</v>
      </c>
      <c r="G1718" t="s">
        <v>34</v>
      </c>
      <c r="H1718" t="s">
        <v>48</v>
      </c>
      <c r="I1718" t="s">
        <v>26</v>
      </c>
      <c r="J1718" t="s">
        <v>426</v>
      </c>
      <c r="K1718">
        <v>8</v>
      </c>
      <c r="L1718">
        <v>473.63</v>
      </c>
      <c r="M1718">
        <v>0.35</v>
      </c>
      <c r="N1718">
        <v>3088.56</v>
      </c>
      <c r="O1718">
        <v>221.64</v>
      </c>
      <c r="P1718">
        <v>49.07</v>
      </c>
      <c r="Q1718" t="s">
        <v>56</v>
      </c>
      <c r="R1718">
        <v>5</v>
      </c>
      <c r="S1718" t="b">
        <v>0</v>
      </c>
      <c r="T1718" t="s">
        <v>135</v>
      </c>
      <c r="U1718">
        <v>9</v>
      </c>
    </row>
    <row r="1719" spans="1:21" x14ac:dyDescent="0.3">
      <c r="A1719" t="s">
        <v>3869</v>
      </c>
      <c r="B1719" s="1">
        <v>44162</v>
      </c>
      <c r="C1719" t="s">
        <v>3870</v>
      </c>
      <c r="D1719" t="s">
        <v>1812</v>
      </c>
      <c r="E1719">
        <v>30</v>
      </c>
      <c r="F1719" t="s">
        <v>33</v>
      </c>
      <c r="G1719" t="s">
        <v>34</v>
      </c>
      <c r="H1719" t="s">
        <v>104</v>
      </c>
      <c r="I1719" t="s">
        <v>75</v>
      </c>
      <c r="J1719" t="s">
        <v>120</v>
      </c>
      <c r="K1719">
        <v>2</v>
      </c>
      <c r="L1719">
        <v>2740.49</v>
      </c>
      <c r="N1719">
        <v>3954.93</v>
      </c>
      <c r="O1719">
        <v>1439.89</v>
      </c>
      <c r="P1719">
        <v>70.08</v>
      </c>
      <c r="Q1719" t="s">
        <v>50</v>
      </c>
      <c r="R1719">
        <v>3</v>
      </c>
      <c r="S1719" t="b">
        <v>1</v>
      </c>
      <c r="T1719" t="s">
        <v>29</v>
      </c>
      <c r="U1719">
        <v>1</v>
      </c>
    </row>
    <row r="1720" spans="1:21" x14ac:dyDescent="0.3">
      <c r="A1720" t="s">
        <v>3871</v>
      </c>
      <c r="B1720" s="1">
        <v>45530</v>
      </c>
      <c r="C1720" t="s">
        <v>3872</v>
      </c>
      <c r="D1720" t="s">
        <v>441</v>
      </c>
      <c r="E1720">
        <v>51</v>
      </c>
      <c r="F1720" t="s">
        <v>23</v>
      </c>
      <c r="G1720" t="s">
        <v>109</v>
      </c>
      <c r="H1720" t="s">
        <v>110</v>
      </c>
      <c r="I1720" t="s">
        <v>43</v>
      </c>
      <c r="J1720" t="s">
        <v>218</v>
      </c>
      <c r="K1720">
        <v>2</v>
      </c>
      <c r="L1720">
        <v>17035.150000000001</v>
      </c>
      <c r="M1720">
        <v>0.2</v>
      </c>
      <c r="N1720">
        <v>43451.64</v>
      </c>
      <c r="O1720">
        <v>9088.2999999999993</v>
      </c>
      <c r="P1720">
        <v>103.64</v>
      </c>
      <c r="Q1720" t="s">
        <v>28</v>
      </c>
      <c r="R1720">
        <v>1</v>
      </c>
      <c r="S1720" t="b">
        <v>0</v>
      </c>
      <c r="T1720" t="s">
        <v>38</v>
      </c>
      <c r="U1720">
        <v>3</v>
      </c>
    </row>
    <row r="1721" spans="1:21" x14ac:dyDescent="0.3">
      <c r="A1721" t="s">
        <v>3873</v>
      </c>
      <c r="B1721" s="1">
        <v>45000</v>
      </c>
      <c r="C1721" t="s">
        <v>3874</v>
      </c>
      <c r="D1721" t="s">
        <v>1287</v>
      </c>
      <c r="E1721">
        <v>45</v>
      </c>
      <c r="F1721" t="s">
        <v>23</v>
      </c>
      <c r="G1721" t="s">
        <v>73</v>
      </c>
      <c r="H1721" t="s">
        <v>74</v>
      </c>
      <c r="I1721" t="s">
        <v>144</v>
      </c>
      <c r="J1721" t="s">
        <v>214</v>
      </c>
      <c r="K1721">
        <v>2</v>
      </c>
      <c r="L1721">
        <v>7389.74</v>
      </c>
      <c r="M1721">
        <v>0.4</v>
      </c>
      <c r="N1721">
        <v>13163.06</v>
      </c>
      <c r="O1721">
        <v>2642.15</v>
      </c>
      <c r="P1721">
        <v>49.76</v>
      </c>
      <c r="Q1721" t="s">
        <v>28</v>
      </c>
      <c r="R1721">
        <v>4</v>
      </c>
      <c r="S1721" t="b">
        <v>1</v>
      </c>
      <c r="T1721" t="s">
        <v>29</v>
      </c>
      <c r="U1721">
        <v>6</v>
      </c>
    </row>
    <row r="1722" spans="1:21" x14ac:dyDescent="0.3">
      <c r="A1722" t="s">
        <v>3875</v>
      </c>
      <c r="B1722" s="1">
        <v>45279</v>
      </c>
      <c r="C1722" t="s">
        <v>3876</v>
      </c>
      <c r="D1722" t="s">
        <v>1542</v>
      </c>
      <c r="E1722">
        <v>55</v>
      </c>
      <c r="F1722" t="s">
        <v>23</v>
      </c>
      <c r="G1722" t="s">
        <v>24</v>
      </c>
      <c r="H1722" t="s">
        <v>54</v>
      </c>
      <c r="I1722" t="s">
        <v>26</v>
      </c>
      <c r="J1722" t="s">
        <v>396</v>
      </c>
      <c r="K1722">
        <v>10</v>
      </c>
      <c r="L1722">
        <v>135.28</v>
      </c>
      <c r="M1722">
        <v>0.11</v>
      </c>
      <c r="N1722">
        <v>1099.56</v>
      </c>
      <c r="O1722">
        <v>117.16</v>
      </c>
      <c r="P1722">
        <v>52.31</v>
      </c>
      <c r="Q1722" t="s">
        <v>63</v>
      </c>
      <c r="R1722">
        <v>4</v>
      </c>
      <c r="S1722" t="b">
        <v>0</v>
      </c>
      <c r="T1722" t="s">
        <v>83</v>
      </c>
      <c r="U1722">
        <v>8</v>
      </c>
    </row>
    <row r="1723" spans="1:21" x14ac:dyDescent="0.3">
      <c r="A1723" t="s">
        <v>3877</v>
      </c>
      <c r="B1723" s="1">
        <v>44315</v>
      </c>
      <c r="C1723" t="s">
        <v>3878</v>
      </c>
      <c r="D1723" t="s">
        <v>1077</v>
      </c>
      <c r="E1723">
        <v>37</v>
      </c>
      <c r="F1723" t="s">
        <v>23</v>
      </c>
      <c r="G1723" t="s">
        <v>81</v>
      </c>
      <c r="H1723" t="s">
        <v>241</v>
      </c>
      <c r="I1723" t="s">
        <v>144</v>
      </c>
      <c r="J1723" t="s">
        <v>176</v>
      </c>
      <c r="K1723">
        <v>1</v>
      </c>
      <c r="L1723">
        <v>14885.78</v>
      </c>
      <c r="M1723">
        <v>0.36</v>
      </c>
      <c r="N1723">
        <v>12389.87</v>
      </c>
      <c r="O1723">
        <v>1669.38</v>
      </c>
      <c r="P1723">
        <v>87.48</v>
      </c>
      <c r="Q1723" t="s">
        <v>63</v>
      </c>
      <c r="R1723">
        <v>3</v>
      </c>
      <c r="S1723" t="b">
        <v>0</v>
      </c>
      <c r="T1723" t="s">
        <v>83</v>
      </c>
      <c r="U1723">
        <v>5</v>
      </c>
    </row>
    <row r="1724" spans="1:21" x14ac:dyDescent="0.3">
      <c r="A1724" t="s">
        <v>3879</v>
      </c>
      <c r="B1724" s="1">
        <v>45339</v>
      </c>
      <c r="C1724" t="s">
        <v>3880</v>
      </c>
      <c r="D1724" t="s">
        <v>1029</v>
      </c>
      <c r="E1724">
        <v>43</v>
      </c>
      <c r="F1724" t="s">
        <v>33</v>
      </c>
      <c r="G1724" t="s">
        <v>73</v>
      </c>
      <c r="H1724" t="s">
        <v>99</v>
      </c>
      <c r="I1724" t="s">
        <v>61</v>
      </c>
      <c r="J1724" t="s">
        <v>280</v>
      </c>
      <c r="K1724">
        <v>1</v>
      </c>
      <c r="L1724">
        <v>649.08000000000004</v>
      </c>
      <c r="M1724">
        <v>7.0000000000000007E-2</v>
      </c>
      <c r="N1724">
        <v>649.52</v>
      </c>
      <c r="O1724">
        <v>331.12</v>
      </c>
      <c r="P1724">
        <v>65.5</v>
      </c>
      <c r="Q1724" t="s">
        <v>77</v>
      </c>
      <c r="R1724">
        <v>4</v>
      </c>
      <c r="S1724" t="b">
        <v>0</v>
      </c>
      <c r="T1724" t="s">
        <v>57</v>
      </c>
      <c r="U1724">
        <v>1</v>
      </c>
    </row>
    <row r="1725" spans="1:21" x14ac:dyDescent="0.3">
      <c r="A1725" t="s">
        <v>3881</v>
      </c>
      <c r="B1725" s="1">
        <v>44729</v>
      </c>
      <c r="C1725" t="s">
        <v>3882</v>
      </c>
      <c r="D1725" t="s">
        <v>1392</v>
      </c>
      <c r="E1725">
        <v>18</v>
      </c>
      <c r="F1725" t="s">
        <v>67</v>
      </c>
      <c r="G1725" t="s">
        <v>109</v>
      </c>
      <c r="H1725" t="s">
        <v>110</v>
      </c>
      <c r="I1725" t="s">
        <v>26</v>
      </c>
      <c r="J1725" t="s">
        <v>426</v>
      </c>
      <c r="K1725">
        <v>10</v>
      </c>
      <c r="L1725">
        <v>190.56</v>
      </c>
      <c r="M1725">
        <v>0.06</v>
      </c>
      <c r="N1725">
        <v>3127.61</v>
      </c>
      <c r="O1725">
        <v>256.19</v>
      </c>
      <c r="P1725">
        <v>101.94</v>
      </c>
      <c r="Q1725" t="s">
        <v>50</v>
      </c>
      <c r="S1725" t="b">
        <v>1</v>
      </c>
      <c r="T1725" t="s">
        <v>29</v>
      </c>
      <c r="U1725">
        <v>2</v>
      </c>
    </row>
    <row r="1726" spans="1:21" x14ac:dyDescent="0.3">
      <c r="A1726" t="s">
        <v>3883</v>
      </c>
      <c r="B1726" s="1">
        <v>44756</v>
      </c>
      <c r="C1726" t="s">
        <v>3884</v>
      </c>
      <c r="D1726" t="s">
        <v>103</v>
      </c>
      <c r="E1726">
        <v>48</v>
      </c>
      <c r="F1726" t="s">
        <v>33</v>
      </c>
      <c r="G1726" t="s">
        <v>109</v>
      </c>
      <c r="H1726" t="s">
        <v>119</v>
      </c>
      <c r="I1726" t="s">
        <v>144</v>
      </c>
      <c r="J1726" t="s">
        <v>478</v>
      </c>
      <c r="K1726">
        <v>9</v>
      </c>
      <c r="L1726">
        <v>3817.71</v>
      </c>
      <c r="M1726">
        <v>0.25</v>
      </c>
      <c r="N1726">
        <v>41379.360000000001</v>
      </c>
      <c r="O1726">
        <v>8384.06</v>
      </c>
      <c r="P1726">
        <v>104.35</v>
      </c>
      <c r="Q1726" t="s">
        <v>77</v>
      </c>
      <c r="R1726">
        <v>5</v>
      </c>
      <c r="S1726" t="b">
        <v>0</v>
      </c>
      <c r="T1726" t="s">
        <v>38</v>
      </c>
      <c r="U1726">
        <v>9</v>
      </c>
    </row>
    <row r="1727" spans="1:21" x14ac:dyDescent="0.3">
      <c r="A1727" t="s">
        <v>3885</v>
      </c>
      <c r="B1727" s="1">
        <v>44327</v>
      </c>
      <c r="C1727" t="s">
        <v>3886</v>
      </c>
      <c r="D1727" t="s">
        <v>1029</v>
      </c>
      <c r="E1727">
        <v>41</v>
      </c>
      <c r="F1727" t="s">
        <v>67</v>
      </c>
      <c r="G1727" t="s">
        <v>109</v>
      </c>
      <c r="H1727" t="s">
        <v>139</v>
      </c>
      <c r="I1727" t="s">
        <v>75</v>
      </c>
      <c r="J1727" t="s">
        <v>87</v>
      </c>
      <c r="K1727">
        <v>6</v>
      </c>
      <c r="L1727">
        <v>1254.6400000000001</v>
      </c>
      <c r="M1727">
        <v>0.03</v>
      </c>
      <c r="N1727">
        <v>10261.459999999999</v>
      </c>
      <c r="O1727">
        <v>3117.09</v>
      </c>
      <c r="P1727">
        <v>62.14</v>
      </c>
      <c r="Q1727" t="s">
        <v>77</v>
      </c>
      <c r="R1727">
        <v>5</v>
      </c>
      <c r="S1727" t="b">
        <v>0</v>
      </c>
      <c r="T1727" t="s">
        <v>135</v>
      </c>
      <c r="U1727">
        <v>1</v>
      </c>
    </row>
    <row r="1728" spans="1:21" x14ac:dyDescent="0.3">
      <c r="A1728" t="s">
        <v>3887</v>
      </c>
      <c r="B1728" s="1">
        <v>43960</v>
      </c>
      <c r="C1728" t="s">
        <v>3888</v>
      </c>
      <c r="D1728" t="s">
        <v>94</v>
      </c>
      <c r="E1728">
        <v>32</v>
      </c>
      <c r="F1728" t="s">
        <v>23</v>
      </c>
      <c r="G1728" t="s">
        <v>81</v>
      </c>
      <c r="H1728" t="s">
        <v>124</v>
      </c>
      <c r="I1728" t="s">
        <v>144</v>
      </c>
      <c r="J1728" t="s">
        <v>478</v>
      </c>
      <c r="K1728">
        <v>10</v>
      </c>
      <c r="L1728">
        <v>4628.22</v>
      </c>
      <c r="N1728">
        <v>53982.41</v>
      </c>
      <c r="O1728">
        <v>10198.59</v>
      </c>
      <c r="P1728">
        <v>81.650000000000006</v>
      </c>
      <c r="Q1728" t="s">
        <v>50</v>
      </c>
      <c r="R1728">
        <v>3</v>
      </c>
      <c r="S1728" t="b">
        <v>0</v>
      </c>
      <c r="T1728" t="s">
        <v>38</v>
      </c>
      <c r="U1728">
        <v>1</v>
      </c>
    </row>
    <row r="1729" spans="1:21" x14ac:dyDescent="0.3">
      <c r="A1729" t="s">
        <v>3889</v>
      </c>
      <c r="B1729" s="1">
        <v>44864</v>
      </c>
      <c r="C1729" t="s">
        <v>3890</v>
      </c>
      <c r="D1729" t="s">
        <v>2454</v>
      </c>
      <c r="E1729">
        <v>26</v>
      </c>
      <c r="F1729" t="s">
        <v>67</v>
      </c>
      <c r="G1729" t="s">
        <v>109</v>
      </c>
      <c r="H1729" t="s">
        <v>110</v>
      </c>
      <c r="I1729" t="s">
        <v>144</v>
      </c>
      <c r="J1729" t="s">
        <v>478</v>
      </c>
      <c r="K1729">
        <v>8</v>
      </c>
      <c r="L1729">
        <v>10568.63</v>
      </c>
      <c r="M1729">
        <v>0.21</v>
      </c>
      <c r="N1729">
        <v>55630.33</v>
      </c>
      <c r="O1729">
        <v>14348.89</v>
      </c>
      <c r="P1729">
        <v>77.59</v>
      </c>
      <c r="Q1729" t="s">
        <v>28</v>
      </c>
      <c r="R1729">
        <v>4</v>
      </c>
      <c r="S1729" t="b">
        <v>0</v>
      </c>
      <c r="T1729" t="s">
        <v>38</v>
      </c>
      <c r="U1729">
        <v>1</v>
      </c>
    </row>
    <row r="1730" spans="1:21" x14ac:dyDescent="0.3">
      <c r="A1730" t="s">
        <v>3891</v>
      </c>
      <c r="B1730" s="1">
        <v>43848</v>
      </c>
      <c r="C1730" t="s">
        <v>3892</v>
      </c>
      <c r="D1730" t="s">
        <v>2473</v>
      </c>
      <c r="E1730">
        <v>29</v>
      </c>
      <c r="F1730" t="s">
        <v>8845</v>
      </c>
      <c r="G1730" t="s">
        <v>34</v>
      </c>
      <c r="H1730" t="s">
        <v>104</v>
      </c>
      <c r="I1730" t="s">
        <v>75</v>
      </c>
      <c r="J1730" t="s">
        <v>120</v>
      </c>
      <c r="K1730">
        <v>1</v>
      </c>
      <c r="L1730">
        <v>2597.86</v>
      </c>
      <c r="M1730">
        <v>0.22</v>
      </c>
      <c r="N1730">
        <v>1513.98</v>
      </c>
      <c r="O1730">
        <v>537.04999999999995</v>
      </c>
      <c r="P1730">
        <v>56.63</v>
      </c>
      <c r="Q1730" t="s">
        <v>63</v>
      </c>
      <c r="R1730">
        <v>4</v>
      </c>
      <c r="S1730" t="b">
        <v>0</v>
      </c>
      <c r="T1730" t="s">
        <v>83</v>
      </c>
      <c r="U1730">
        <v>8</v>
      </c>
    </row>
    <row r="1731" spans="1:21" x14ac:dyDescent="0.3">
      <c r="A1731" t="s">
        <v>3893</v>
      </c>
      <c r="B1731" s="1">
        <v>45323</v>
      </c>
      <c r="C1731" t="s">
        <v>3894</v>
      </c>
      <c r="D1731" t="s">
        <v>681</v>
      </c>
      <c r="E1731">
        <v>51</v>
      </c>
      <c r="F1731" t="s">
        <v>67</v>
      </c>
      <c r="G1731" t="s">
        <v>109</v>
      </c>
      <c r="H1731" t="s">
        <v>119</v>
      </c>
      <c r="I1731" t="s">
        <v>144</v>
      </c>
      <c r="J1731" t="s">
        <v>273</v>
      </c>
      <c r="K1731">
        <v>6</v>
      </c>
      <c r="L1731">
        <v>5856.01</v>
      </c>
      <c r="M1731">
        <v>0.18</v>
      </c>
      <c r="N1731">
        <v>26851.31</v>
      </c>
      <c r="O1731">
        <v>8697.76</v>
      </c>
      <c r="P1731">
        <v>63.02</v>
      </c>
      <c r="Q1731" t="s">
        <v>28</v>
      </c>
      <c r="R1731">
        <v>3</v>
      </c>
      <c r="S1731" t="b">
        <v>0</v>
      </c>
      <c r="T1731" t="s">
        <v>38</v>
      </c>
      <c r="U1731">
        <v>2</v>
      </c>
    </row>
    <row r="1732" spans="1:21" x14ac:dyDescent="0.3">
      <c r="A1732" t="s">
        <v>3895</v>
      </c>
      <c r="B1732" s="1">
        <v>43845</v>
      </c>
      <c r="C1732" t="s">
        <v>3896</v>
      </c>
      <c r="D1732" t="s">
        <v>289</v>
      </c>
      <c r="E1732">
        <v>15</v>
      </c>
      <c r="F1732" t="s">
        <v>33</v>
      </c>
      <c r="G1732" t="s">
        <v>34</v>
      </c>
      <c r="H1732" t="s">
        <v>35</v>
      </c>
      <c r="I1732" t="s">
        <v>36</v>
      </c>
      <c r="J1732" t="s">
        <v>449</v>
      </c>
      <c r="K1732">
        <v>6</v>
      </c>
      <c r="L1732">
        <v>1616.14</v>
      </c>
      <c r="M1732">
        <v>0.37</v>
      </c>
      <c r="N1732">
        <v>4074.48</v>
      </c>
      <c r="O1732">
        <v>1744.23</v>
      </c>
      <c r="P1732">
        <v>70.31</v>
      </c>
      <c r="Q1732" t="s">
        <v>56</v>
      </c>
      <c r="R1732">
        <v>2</v>
      </c>
      <c r="S1732" t="b">
        <v>0</v>
      </c>
      <c r="T1732" t="s">
        <v>38</v>
      </c>
      <c r="U1732">
        <v>3</v>
      </c>
    </row>
    <row r="1733" spans="1:21" x14ac:dyDescent="0.3">
      <c r="A1733" t="s">
        <v>3897</v>
      </c>
      <c r="B1733" s="1">
        <v>45273</v>
      </c>
      <c r="C1733" t="s">
        <v>3898</v>
      </c>
      <c r="D1733" t="s">
        <v>1428</v>
      </c>
      <c r="E1733">
        <v>38</v>
      </c>
      <c r="F1733" t="s">
        <v>23</v>
      </c>
      <c r="G1733" t="s">
        <v>109</v>
      </c>
      <c r="H1733" t="s">
        <v>327</v>
      </c>
      <c r="I1733" t="s">
        <v>26</v>
      </c>
      <c r="J1733" t="s">
        <v>396</v>
      </c>
      <c r="K1733">
        <v>8</v>
      </c>
      <c r="L1733">
        <v>117.19</v>
      </c>
      <c r="M1733">
        <v>0.18</v>
      </c>
      <c r="N1733">
        <v>525.6</v>
      </c>
      <c r="O1733">
        <v>50.27</v>
      </c>
      <c r="P1733">
        <v>74.25</v>
      </c>
      <c r="Q1733" t="s">
        <v>50</v>
      </c>
      <c r="R1733">
        <v>5</v>
      </c>
      <c r="S1733" t="b">
        <v>0</v>
      </c>
      <c r="T1733" t="s">
        <v>38</v>
      </c>
      <c r="U1733">
        <v>8</v>
      </c>
    </row>
    <row r="1734" spans="1:21" x14ac:dyDescent="0.3">
      <c r="A1734" t="s">
        <v>3899</v>
      </c>
      <c r="B1734" t="s">
        <v>8904</v>
      </c>
      <c r="C1734" t="s">
        <v>3900</v>
      </c>
      <c r="D1734" t="s">
        <v>709</v>
      </c>
      <c r="E1734">
        <v>22</v>
      </c>
      <c r="F1734" t="s">
        <v>33</v>
      </c>
      <c r="G1734" t="s">
        <v>24</v>
      </c>
      <c r="H1734" t="s">
        <v>68</v>
      </c>
      <c r="I1734" t="s">
        <v>144</v>
      </c>
      <c r="J1734" t="s">
        <v>145</v>
      </c>
      <c r="K1734">
        <v>4</v>
      </c>
      <c r="L1734">
        <v>871.51</v>
      </c>
      <c r="M1734">
        <v>0.38</v>
      </c>
      <c r="N1734">
        <v>3475.68</v>
      </c>
      <c r="O1734">
        <v>572.32000000000005</v>
      </c>
      <c r="P1734">
        <v>44.83</v>
      </c>
      <c r="Q1734" t="s">
        <v>77</v>
      </c>
      <c r="R1734">
        <v>3</v>
      </c>
      <c r="S1734" t="b">
        <v>0</v>
      </c>
      <c r="T1734" t="s">
        <v>38</v>
      </c>
      <c r="U1734">
        <v>3</v>
      </c>
    </row>
    <row r="1735" spans="1:21" x14ac:dyDescent="0.3">
      <c r="A1735" t="s">
        <v>3901</v>
      </c>
      <c r="B1735" s="1">
        <v>45417</v>
      </c>
      <c r="C1735" t="s">
        <v>3902</v>
      </c>
      <c r="D1735" t="s">
        <v>429</v>
      </c>
      <c r="E1735">
        <v>40</v>
      </c>
      <c r="F1735" t="s">
        <v>67</v>
      </c>
      <c r="G1735" t="s">
        <v>24</v>
      </c>
      <c r="H1735" t="s">
        <v>54</v>
      </c>
      <c r="I1735" t="s">
        <v>36</v>
      </c>
      <c r="J1735" t="s">
        <v>37</v>
      </c>
      <c r="K1735">
        <v>8</v>
      </c>
      <c r="L1735">
        <v>1207.93</v>
      </c>
      <c r="M1735">
        <v>0.26</v>
      </c>
      <c r="N1735">
        <v>11716.75</v>
      </c>
      <c r="O1735">
        <v>4482.22</v>
      </c>
      <c r="P1735">
        <v>60.34</v>
      </c>
      <c r="Q1735" t="s">
        <v>50</v>
      </c>
      <c r="R1735">
        <v>5</v>
      </c>
      <c r="S1735" t="b">
        <v>0</v>
      </c>
      <c r="T1735" t="s">
        <v>38</v>
      </c>
      <c r="U1735">
        <v>4</v>
      </c>
    </row>
    <row r="1736" spans="1:21" x14ac:dyDescent="0.3">
      <c r="A1736" t="s">
        <v>3903</v>
      </c>
      <c r="B1736" s="1">
        <v>44221</v>
      </c>
      <c r="C1736" t="s">
        <v>3904</v>
      </c>
      <c r="D1736" t="s">
        <v>1891</v>
      </c>
      <c r="E1736">
        <v>33</v>
      </c>
      <c r="F1736" t="s">
        <v>23</v>
      </c>
      <c r="G1736" t="s">
        <v>81</v>
      </c>
      <c r="H1736" t="s">
        <v>124</v>
      </c>
      <c r="I1736" t="s">
        <v>36</v>
      </c>
      <c r="J1736" t="s">
        <v>228</v>
      </c>
      <c r="K1736">
        <v>9</v>
      </c>
      <c r="L1736">
        <v>1589.89</v>
      </c>
      <c r="M1736">
        <v>0.08</v>
      </c>
      <c r="N1736">
        <v>10590.69</v>
      </c>
      <c r="O1736">
        <v>5434.65</v>
      </c>
      <c r="P1736">
        <v>87.21</v>
      </c>
      <c r="Q1736" t="s">
        <v>63</v>
      </c>
      <c r="R1736">
        <v>4</v>
      </c>
      <c r="S1736" t="b">
        <v>0</v>
      </c>
      <c r="T1736" t="s">
        <v>38</v>
      </c>
      <c r="U1736">
        <v>4</v>
      </c>
    </row>
    <row r="1737" spans="1:21" x14ac:dyDescent="0.3">
      <c r="A1737" t="s">
        <v>3905</v>
      </c>
      <c r="B1737" s="1">
        <v>44728</v>
      </c>
      <c r="C1737" t="s">
        <v>3906</v>
      </c>
      <c r="D1737" t="s">
        <v>276</v>
      </c>
      <c r="E1737">
        <v>21</v>
      </c>
      <c r="F1737" t="s">
        <v>67</v>
      </c>
      <c r="G1737" t="s">
        <v>109</v>
      </c>
      <c r="H1737" t="s">
        <v>139</v>
      </c>
      <c r="I1737" t="s">
        <v>26</v>
      </c>
      <c r="J1737" t="s">
        <v>55</v>
      </c>
      <c r="K1737">
        <v>9</v>
      </c>
      <c r="L1737">
        <v>468.64</v>
      </c>
      <c r="M1737">
        <v>0.21</v>
      </c>
      <c r="N1737">
        <v>5155.01</v>
      </c>
      <c r="O1737">
        <v>228.82</v>
      </c>
      <c r="P1737">
        <v>46.36</v>
      </c>
      <c r="Q1737" t="s">
        <v>69</v>
      </c>
      <c r="R1737">
        <v>4</v>
      </c>
      <c r="S1737" t="b">
        <v>0</v>
      </c>
      <c r="T1737" t="s">
        <v>38</v>
      </c>
      <c r="U1737">
        <v>5</v>
      </c>
    </row>
    <row r="1738" spans="1:21" x14ac:dyDescent="0.3">
      <c r="A1738" t="s">
        <v>3907</v>
      </c>
      <c r="B1738" s="1">
        <v>44771</v>
      </c>
      <c r="C1738" t="s">
        <v>3908</v>
      </c>
      <c r="D1738" t="s">
        <v>546</v>
      </c>
      <c r="E1738">
        <v>42</v>
      </c>
      <c r="F1738" t="s">
        <v>67</v>
      </c>
      <c r="G1738" t="s">
        <v>73</v>
      </c>
      <c r="H1738" t="s">
        <v>190</v>
      </c>
      <c r="I1738" t="s">
        <v>144</v>
      </c>
      <c r="J1738" t="s">
        <v>478</v>
      </c>
      <c r="K1738">
        <v>3</v>
      </c>
      <c r="L1738">
        <v>7955.73</v>
      </c>
      <c r="M1738">
        <v>0.22</v>
      </c>
      <c r="N1738">
        <v>26168.55</v>
      </c>
      <c r="O1738">
        <v>5570.15</v>
      </c>
      <c r="P1738">
        <v>48.56</v>
      </c>
      <c r="Q1738" t="s">
        <v>28</v>
      </c>
      <c r="R1738">
        <v>1</v>
      </c>
      <c r="S1738" t="b">
        <v>0</v>
      </c>
      <c r="T1738" t="s">
        <v>38</v>
      </c>
      <c r="U1738">
        <v>2</v>
      </c>
    </row>
    <row r="1739" spans="1:21" x14ac:dyDescent="0.3">
      <c r="A1739" t="s">
        <v>3909</v>
      </c>
      <c r="B1739" s="1">
        <v>43842</v>
      </c>
      <c r="C1739" t="s">
        <v>3910</v>
      </c>
      <c r="D1739" t="s">
        <v>1630</v>
      </c>
      <c r="E1739">
        <v>18</v>
      </c>
      <c r="F1739" t="s">
        <v>33</v>
      </c>
      <c r="G1739" t="s">
        <v>109</v>
      </c>
      <c r="H1739" t="s">
        <v>327</v>
      </c>
      <c r="I1739" t="s">
        <v>61</v>
      </c>
      <c r="J1739" t="s">
        <v>280</v>
      </c>
      <c r="K1739">
        <v>2</v>
      </c>
      <c r="L1739">
        <v>626.54</v>
      </c>
      <c r="M1739">
        <v>0.21</v>
      </c>
      <c r="N1739">
        <v>805.43</v>
      </c>
      <c r="O1739">
        <v>364.25</v>
      </c>
      <c r="P1739">
        <v>56.69</v>
      </c>
      <c r="Q1739" t="s">
        <v>77</v>
      </c>
      <c r="R1739">
        <v>3</v>
      </c>
      <c r="S1739" t="b">
        <v>0</v>
      </c>
      <c r="T1739" t="s">
        <v>38</v>
      </c>
      <c r="U1739">
        <v>8</v>
      </c>
    </row>
    <row r="1740" spans="1:21" x14ac:dyDescent="0.3">
      <c r="A1740" t="s">
        <v>3911</v>
      </c>
      <c r="B1740" s="1">
        <v>43837</v>
      </c>
      <c r="C1740" t="s">
        <v>3912</v>
      </c>
      <c r="D1740" t="s">
        <v>560</v>
      </c>
      <c r="E1740">
        <v>26</v>
      </c>
      <c r="F1740" t="s">
        <v>33</v>
      </c>
      <c r="G1740" t="s">
        <v>24</v>
      </c>
      <c r="H1740" t="s">
        <v>54</v>
      </c>
      <c r="I1740" t="s">
        <v>26</v>
      </c>
      <c r="J1740" t="s">
        <v>27</v>
      </c>
      <c r="K1740">
        <v>6</v>
      </c>
      <c r="L1740">
        <v>435.26</v>
      </c>
      <c r="M1740">
        <v>0.24</v>
      </c>
      <c r="N1740">
        <v>1450.57</v>
      </c>
      <c r="O1740">
        <v>128.4</v>
      </c>
      <c r="P1740">
        <v>57.95</v>
      </c>
      <c r="Q1740" t="s">
        <v>56</v>
      </c>
      <c r="R1740">
        <v>5</v>
      </c>
      <c r="S1740" t="b">
        <v>0</v>
      </c>
      <c r="T1740" t="s">
        <v>57</v>
      </c>
      <c r="U1740">
        <v>3</v>
      </c>
    </row>
    <row r="1741" spans="1:21" x14ac:dyDescent="0.3">
      <c r="A1741" t="s">
        <v>3913</v>
      </c>
      <c r="B1741" s="1">
        <v>43941</v>
      </c>
      <c r="C1741" t="s">
        <v>3157</v>
      </c>
      <c r="D1741" t="s">
        <v>3244</v>
      </c>
      <c r="E1741">
        <v>39</v>
      </c>
      <c r="F1741" t="s">
        <v>33</v>
      </c>
      <c r="G1741" t="s">
        <v>34</v>
      </c>
      <c r="H1741" t="s">
        <v>104</v>
      </c>
      <c r="I1741" t="s">
        <v>43</v>
      </c>
      <c r="J1741" t="s">
        <v>49</v>
      </c>
      <c r="K1741">
        <v>9</v>
      </c>
      <c r="L1741">
        <v>20578.89</v>
      </c>
      <c r="M1741">
        <v>0.1</v>
      </c>
      <c r="N1741">
        <v>193354.91</v>
      </c>
      <c r="O1741">
        <v>46837.64</v>
      </c>
      <c r="P1741">
        <v>76.42</v>
      </c>
      <c r="Q1741" t="s">
        <v>50</v>
      </c>
      <c r="R1741">
        <v>2</v>
      </c>
      <c r="S1741" t="b">
        <v>0</v>
      </c>
      <c r="T1741" t="s">
        <v>38</v>
      </c>
      <c r="U1741">
        <v>1</v>
      </c>
    </row>
    <row r="1742" spans="1:21" x14ac:dyDescent="0.3">
      <c r="A1742" t="s">
        <v>3914</v>
      </c>
      <c r="B1742" s="1">
        <v>44911</v>
      </c>
      <c r="C1742" t="s">
        <v>3915</v>
      </c>
      <c r="D1742" t="s">
        <v>1057</v>
      </c>
      <c r="E1742">
        <v>46</v>
      </c>
      <c r="F1742" t="s">
        <v>23</v>
      </c>
      <c r="G1742" t="s">
        <v>24</v>
      </c>
      <c r="H1742" t="s">
        <v>68</v>
      </c>
      <c r="I1742" t="s">
        <v>144</v>
      </c>
      <c r="J1742" t="s">
        <v>159</v>
      </c>
      <c r="K1742">
        <v>8</v>
      </c>
      <c r="L1742">
        <v>2230.31</v>
      </c>
      <c r="M1742">
        <v>0.23</v>
      </c>
      <c r="N1742">
        <v>11449.66</v>
      </c>
      <c r="O1742">
        <v>2516.27</v>
      </c>
      <c r="P1742">
        <v>57.84</v>
      </c>
      <c r="Q1742" t="s">
        <v>77</v>
      </c>
      <c r="R1742">
        <v>2</v>
      </c>
      <c r="S1742" t="b">
        <v>0</v>
      </c>
      <c r="T1742" t="s">
        <v>57</v>
      </c>
      <c r="U1742">
        <v>5</v>
      </c>
    </row>
    <row r="1743" spans="1:21" x14ac:dyDescent="0.3">
      <c r="A1743" t="s">
        <v>3916</v>
      </c>
      <c r="B1743" s="1">
        <v>44396</v>
      </c>
      <c r="C1743" t="s">
        <v>3917</v>
      </c>
      <c r="D1743" t="s">
        <v>757</v>
      </c>
      <c r="E1743">
        <v>31</v>
      </c>
      <c r="F1743" t="s">
        <v>33</v>
      </c>
      <c r="G1743" t="s">
        <v>109</v>
      </c>
      <c r="H1743" t="s">
        <v>110</v>
      </c>
      <c r="I1743" t="s">
        <v>26</v>
      </c>
      <c r="J1743" t="s">
        <v>396</v>
      </c>
      <c r="K1743">
        <v>5</v>
      </c>
      <c r="L1743">
        <v>443.63</v>
      </c>
      <c r="M1743">
        <v>0.36</v>
      </c>
      <c r="N1743">
        <v>1854.03</v>
      </c>
      <c r="O1743">
        <v>166.1</v>
      </c>
      <c r="P1743">
        <v>43.69</v>
      </c>
      <c r="Q1743" t="s">
        <v>63</v>
      </c>
      <c r="R1743">
        <v>2</v>
      </c>
      <c r="S1743" t="b">
        <v>1</v>
      </c>
      <c r="T1743" t="s">
        <v>29</v>
      </c>
      <c r="U1743">
        <v>2</v>
      </c>
    </row>
    <row r="1744" spans="1:21" x14ac:dyDescent="0.3">
      <c r="A1744" t="s">
        <v>3918</v>
      </c>
      <c r="B1744" s="1">
        <v>43918</v>
      </c>
      <c r="C1744" t="s">
        <v>3919</v>
      </c>
      <c r="D1744" t="s">
        <v>152</v>
      </c>
      <c r="E1744">
        <v>45</v>
      </c>
      <c r="F1744" t="s">
        <v>23</v>
      </c>
      <c r="G1744" t="s">
        <v>34</v>
      </c>
      <c r="H1744" t="s">
        <v>48</v>
      </c>
      <c r="I1744" t="s">
        <v>75</v>
      </c>
      <c r="J1744" t="s">
        <v>87</v>
      </c>
      <c r="K1744">
        <v>1</v>
      </c>
      <c r="L1744">
        <v>1971.81</v>
      </c>
      <c r="M1744">
        <v>0.05</v>
      </c>
      <c r="N1744">
        <v>1592.69</v>
      </c>
      <c r="O1744">
        <v>732.33</v>
      </c>
      <c r="P1744">
        <v>57.58</v>
      </c>
      <c r="Q1744" t="s">
        <v>50</v>
      </c>
      <c r="R1744">
        <v>1</v>
      </c>
      <c r="S1744" t="b">
        <v>0</v>
      </c>
      <c r="T1744" t="s">
        <v>38</v>
      </c>
      <c r="U1744">
        <v>6</v>
      </c>
    </row>
    <row r="1745" spans="1:21" x14ac:dyDescent="0.3">
      <c r="A1745" t="s">
        <v>3920</v>
      </c>
      <c r="B1745" s="1">
        <v>45000</v>
      </c>
      <c r="C1745" t="s">
        <v>3921</v>
      </c>
      <c r="D1745" t="s">
        <v>234</v>
      </c>
      <c r="E1745">
        <v>40</v>
      </c>
      <c r="F1745" t="s">
        <v>33</v>
      </c>
      <c r="G1745" t="s">
        <v>73</v>
      </c>
      <c r="H1745" t="s">
        <v>99</v>
      </c>
      <c r="I1745" t="s">
        <v>61</v>
      </c>
      <c r="J1745" t="s">
        <v>564</v>
      </c>
      <c r="K1745">
        <v>10</v>
      </c>
      <c r="L1745">
        <v>1452.95</v>
      </c>
      <c r="M1745">
        <v>0.01</v>
      </c>
      <c r="N1745">
        <v>18658.740000000002</v>
      </c>
      <c r="O1745">
        <v>5761.15</v>
      </c>
      <c r="P1745">
        <v>57.81</v>
      </c>
      <c r="Q1745" t="s">
        <v>56</v>
      </c>
      <c r="R1745">
        <v>3</v>
      </c>
      <c r="S1745" t="b">
        <v>0</v>
      </c>
      <c r="T1745" t="s">
        <v>38</v>
      </c>
      <c r="U1745">
        <v>2</v>
      </c>
    </row>
    <row r="1746" spans="1:21" x14ac:dyDescent="0.3">
      <c r="A1746" t="s">
        <v>3922</v>
      </c>
      <c r="B1746" s="1">
        <v>43920</v>
      </c>
      <c r="C1746" t="s">
        <v>3923</v>
      </c>
      <c r="D1746" t="s">
        <v>72</v>
      </c>
      <c r="E1746">
        <v>22</v>
      </c>
      <c r="F1746" t="s">
        <v>33</v>
      </c>
      <c r="G1746" t="s">
        <v>24</v>
      </c>
      <c r="H1746" t="s">
        <v>168</v>
      </c>
      <c r="I1746" t="s">
        <v>125</v>
      </c>
      <c r="J1746" t="s">
        <v>305</v>
      </c>
      <c r="K1746">
        <v>3</v>
      </c>
      <c r="L1746">
        <v>9772.16</v>
      </c>
      <c r="N1746">
        <v>30220.53</v>
      </c>
      <c r="O1746">
        <v>3821.21</v>
      </c>
      <c r="P1746">
        <v>87.89</v>
      </c>
      <c r="Q1746" t="s">
        <v>69</v>
      </c>
      <c r="R1746">
        <v>3</v>
      </c>
      <c r="S1746" t="b">
        <v>0</v>
      </c>
      <c r="T1746" t="s">
        <v>38</v>
      </c>
      <c r="U1746">
        <v>7</v>
      </c>
    </row>
    <row r="1747" spans="1:21" x14ac:dyDescent="0.3">
      <c r="A1747" t="s">
        <v>3924</v>
      </c>
      <c r="B1747" s="1">
        <v>43960</v>
      </c>
      <c r="C1747" t="s">
        <v>3925</v>
      </c>
      <c r="D1747" t="s">
        <v>1338</v>
      </c>
      <c r="E1747">
        <v>7</v>
      </c>
      <c r="F1747" t="s">
        <v>23</v>
      </c>
      <c r="G1747" t="s">
        <v>24</v>
      </c>
      <c r="H1747" t="s">
        <v>54</v>
      </c>
      <c r="I1747" t="s">
        <v>144</v>
      </c>
      <c r="J1747" t="s">
        <v>478</v>
      </c>
      <c r="K1747">
        <v>8</v>
      </c>
      <c r="L1747">
        <v>2926.82</v>
      </c>
      <c r="M1747">
        <v>0.04</v>
      </c>
      <c r="N1747">
        <v>27176.51</v>
      </c>
      <c r="O1747">
        <v>8084.38</v>
      </c>
      <c r="P1747">
        <v>41.11</v>
      </c>
      <c r="Q1747" t="s">
        <v>50</v>
      </c>
      <c r="R1747">
        <v>1</v>
      </c>
      <c r="S1747" t="b">
        <v>0</v>
      </c>
      <c r="T1747" t="s">
        <v>38</v>
      </c>
      <c r="U1747">
        <v>1</v>
      </c>
    </row>
    <row r="1748" spans="1:21" x14ac:dyDescent="0.3">
      <c r="A1748" t="s">
        <v>3926</v>
      </c>
      <c r="B1748" s="1">
        <v>44435</v>
      </c>
      <c r="C1748" t="s">
        <v>3927</v>
      </c>
      <c r="D1748" t="s">
        <v>467</v>
      </c>
      <c r="E1748">
        <v>53</v>
      </c>
      <c r="F1748" t="s">
        <v>33</v>
      </c>
      <c r="G1748" t="s">
        <v>73</v>
      </c>
      <c r="H1748" t="s">
        <v>99</v>
      </c>
      <c r="I1748" t="s">
        <v>43</v>
      </c>
      <c r="J1748" t="s">
        <v>218</v>
      </c>
      <c r="K1748">
        <v>10</v>
      </c>
      <c r="L1748">
        <v>20350.98</v>
      </c>
      <c r="M1748">
        <v>0.22</v>
      </c>
      <c r="N1748">
        <v>218880.02</v>
      </c>
      <c r="O1748">
        <v>43493.86</v>
      </c>
      <c r="P1748">
        <v>69.86</v>
      </c>
      <c r="Q1748" t="s">
        <v>50</v>
      </c>
      <c r="R1748">
        <v>1</v>
      </c>
      <c r="S1748" t="b">
        <v>0</v>
      </c>
      <c r="T1748" t="s">
        <v>38</v>
      </c>
      <c r="U1748">
        <v>5</v>
      </c>
    </row>
    <row r="1749" spans="1:21" x14ac:dyDescent="0.3">
      <c r="A1749" t="s">
        <v>3928</v>
      </c>
      <c r="B1749" s="1">
        <v>44242</v>
      </c>
      <c r="C1749" t="s">
        <v>3929</v>
      </c>
      <c r="D1749" t="s">
        <v>3658</v>
      </c>
      <c r="E1749">
        <v>15</v>
      </c>
      <c r="F1749" t="s">
        <v>23</v>
      </c>
      <c r="G1749" t="s">
        <v>34</v>
      </c>
      <c r="H1749" t="s">
        <v>48</v>
      </c>
      <c r="I1749" t="s">
        <v>43</v>
      </c>
      <c r="J1749" t="s">
        <v>49</v>
      </c>
      <c r="K1749">
        <v>5</v>
      </c>
      <c r="L1749">
        <v>17189.599999999999</v>
      </c>
      <c r="M1749">
        <v>0.27</v>
      </c>
      <c r="N1749">
        <v>55435.55</v>
      </c>
      <c r="O1749">
        <v>13684.7</v>
      </c>
      <c r="P1749">
        <v>59.73</v>
      </c>
      <c r="Q1749" t="s">
        <v>69</v>
      </c>
      <c r="R1749">
        <v>3</v>
      </c>
      <c r="S1749" t="b">
        <v>0</v>
      </c>
      <c r="T1749" t="s">
        <v>38</v>
      </c>
      <c r="U1749">
        <v>6</v>
      </c>
    </row>
    <row r="1750" spans="1:21" x14ac:dyDescent="0.3">
      <c r="A1750" t="s">
        <v>3930</v>
      </c>
      <c r="B1750" s="1">
        <v>43872</v>
      </c>
      <c r="C1750" t="s">
        <v>3931</v>
      </c>
      <c r="D1750" t="s">
        <v>1194</v>
      </c>
      <c r="E1750">
        <v>30</v>
      </c>
      <c r="F1750" t="s">
        <v>33</v>
      </c>
      <c r="G1750" t="s">
        <v>73</v>
      </c>
      <c r="H1750" t="s">
        <v>134</v>
      </c>
      <c r="I1750" t="s">
        <v>61</v>
      </c>
      <c r="J1750" t="s">
        <v>280</v>
      </c>
      <c r="K1750">
        <v>9</v>
      </c>
      <c r="L1750">
        <v>334.26</v>
      </c>
      <c r="M1750">
        <v>0.33</v>
      </c>
      <c r="N1750">
        <v>1656.41</v>
      </c>
      <c r="O1750">
        <v>547.21</v>
      </c>
      <c r="P1750">
        <v>64.37</v>
      </c>
      <c r="Q1750" t="s">
        <v>69</v>
      </c>
      <c r="R1750">
        <v>3</v>
      </c>
      <c r="S1750" t="b">
        <v>1</v>
      </c>
      <c r="T1750" t="s">
        <v>29</v>
      </c>
      <c r="U1750">
        <v>9</v>
      </c>
    </row>
    <row r="1751" spans="1:21" x14ac:dyDescent="0.3">
      <c r="A1751" t="s">
        <v>3932</v>
      </c>
      <c r="B1751" s="1">
        <v>44608</v>
      </c>
      <c r="C1751" t="s">
        <v>3933</v>
      </c>
      <c r="D1751" t="s">
        <v>514</v>
      </c>
      <c r="E1751">
        <v>36</v>
      </c>
      <c r="F1751" t="s">
        <v>67</v>
      </c>
      <c r="G1751" t="s">
        <v>81</v>
      </c>
      <c r="H1751" t="s">
        <v>124</v>
      </c>
      <c r="I1751" t="s">
        <v>26</v>
      </c>
      <c r="J1751" t="s">
        <v>445</v>
      </c>
      <c r="K1751">
        <v>10</v>
      </c>
      <c r="L1751">
        <v>340.07</v>
      </c>
      <c r="M1751">
        <v>0</v>
      </c>
      <c r="N1751">
        <v>3411.77</v>
      </c>
      <c r="O1751">
        <v>221.45</v>
      </c>
      <c r="P1751">
        <v>94.4</v>
      </c>
      <c r="Q1751" t="s">
        <v>77</v>
      </c>
      <c r="R1751">
        <v>1</v>
      </c>
      <c r="S1751" t="b">
        <v>0</v>
      </c>
      <c r="T1751" t="s">
        <v>8842</v>
      </c>
      <c r="U1751">
        <v>10</v>
      </c>
    </row>
    <row r="1752" spans="1:21" x14ac:dyDescent="0.3">
      <c r="A1752" t="s">
        <v>3934</v>
      </c>
      <c r="B1752" s="1">
        <v>45436</v>
      </c>
      <c r="C1752" t="s">
        <v>3935</v>
      </c>
      <c r="D1752" t="s">
        <v>441</v>
      </c>
      <c r="E1752">
        <v>43</v>
      </c>
      <c r="F1752" t="s">
        <v>23</v>
      </c>
      <c r="G1752" t="s">
        <v>24</v>
      </c>
      <c r="H1752" t="s">
        <v>54</v>
      </c>
      <c r="I1752" t="s">
        <v>61</v>
      </c>
      <c r="J1752" t="s">
        <v>280</v>
      </c>
      <c r="K1752">
        <v>8</v>
      </c>
      <c r="L1752">
        <v>734.35</v>
      </c>
      <c r="M1752">
        <v>0.3</v>
      </c>
      <c r="N1752">
        <v>6592.36</v>
      </c>
      <c r="O1752">
        <v>2327.04</v>
      </c>
      <c r="P1752">
        <v>53.13</v>
      </c>
      <c r="Q1752" t="s">
        <v>77</v>
      </c>
      <c r="R1752">
        <v>3</v>
      </c>
      <c r="S1752" t="b">
        <v>0</v>
      </c>
      <c r="T1752" t="s">
        <v>38</v>
      </c>
      <c r="U1752">
        <v>1</v>
      </c>
    </row>
    <row r="1753" spans="1:21" x14ac:dyDescent="0.3">
      <c r="A1753" t="s">
        <v>3936</v>
      </c>
      <c r="B1753" s="1">
        <v>44737</v>
      </c>
      <c r="C1753" t="s">
        <v>3937</v>
      </c>
      <c r="D1753" t="s">
        <v>1530</v>
      </c>
      <c r="E1753">
        <v>31</v>
      </c>
      <c r="F1753" t="s">
        <v>23</v>
      </c>
      <c r="G1753" t="s">
        <v>34</v>
      </c>
      <c r="H1753" t="s">
        <v>42</v>
      </c>
      <c r="I1753" t="s">
        <v>144</v>
      </c>
      <c r="J1753" t="s">
        <v>478</v>
      </c>
      <c r="K1753">
        <v>1</v>
      </c>
      <c r="L1753">
        <v>12201.41</v>
      </c>
      <c r="M1753">
        <v>0.38</v>
      </c>
      <c r="N1753">
        <v>11448.72</v>
      </c>
      <c r="O1753">
        <v>2473.09</v>
      </c>
      <c r="P1753">
        <v>54.83</v>
      </c>
      <c r="Q1753" t="s">
        <v>50</v>
      </c>
      <c r="R1753">
        <v>1</v>
      </c>
      <c r="S1753" t="b">
        <v>0</v>
      </c>
      <c r="T1753" t="s">
        <v>38</v>
      </c>
      <c r="U1753">
        <v>5</v>
      </c>
    </row>
    <row r="1754" spans="1:21" x14ac:dyDescent="0.3">
      <c r="A1754" t="s">
        <v>3938</v>
      </c>
      <c r="B1754" s="1">
        <v>45513</v>
      </c>
      <c r="C1754" t="s">
        <v>3939</v>
      </c>
      <c r="D1754" t="s">
        <v>1338</v>
      </c>
      <c r="E1754">
        <v>18</v>
      </c>
      <c r="F1754" t="s">
        <v>33</v>
      </c>
      <c r="G1754" t="s">
        <v>109</v>
      </c>
      <c r="H1754" t="s">
        <v>139</v>
      </c>
      <c r="I1754" t="s">
        <v>75</v>
      </c>
      <c r="J1754" t="s">
        <v>204</v>
      </c>
      <c r="K1754">
        <v>9</v>
      </c>
      <c r="L1754">
        <v>892.19</v>
      </c>
      <c r="M1754">
        <v>0.28999999999999998</v>
      </c>
      <c r="N1754">
        <v>6933.33</v>
      </c>
      <c r="O1754">
        <v>3107.54</v>
      </c>
      <c r="P1754">
        <v>67.17</v>
      </c>
      <c r="Q1754" t="s">
        <v>50</v>
      </c>
      <c r="R1754">
        <v>2</v>
      </c>
      <c r="S1754" t="b">
        <v>0</v>
      </c>
      <c r="T1754" t="s">
        <v>38</v>
      </c>
      <c r="U1754">
        <v>10</v>
      </c>
    </row>
    <row r="1755" spans="1:21" x14ac:dyDescent="0.3">
      <c r="A1755" t="s">
        <v>3940</v>
      </c>
      <c r="B1755" s="1">
        <v>45265</v>
      </c>
      <c r="C1755" t="s">
        <v>3941</v>
      </c>
      <c r="D1755" t="s">
        <v>510</v>
      </c>
      <c r="F1755" t="s">
        <v>67</v>
      </c>
      <c r="G1755" t="s">
        <v>73</v>
      </c>
      <c r="H1755" t="s">
        <v>190</v>
      </c>
      <c r="I1755" t="s">
        <v>43</v>
      </c>
      <c r="J1755" t="s">
        <v>218</v>
      </c>
      <c r="K1755">
        <v>3</v>
      </c>
      <c r="L1755">
        <v>29726.23</v>
      </c>
      <c r="M1755">
        <v>7.0000000000000007E-2</v>
      </c>
      <c r="N1755">
        <v>67800.679999999993</v>
      </c>
      <c r="O1755">
        <v>22599.39</v>
      </c>
      <c r="P1755">
        <v>72.069999999999993</v>
      </c>
      <c r="Q1755" t="s">
        <v>56</v>
      </c>
      <c r="S1755" t="b">
        <v>0</v>
      </c>
      <c r="T1755" t="s">
        <v>38</v>
      </c>
      <c r="U1755">
        <v>10</v>
      </c>
    </row>
    <row r="1756" spans="1:21" x14ac:dyDescent="0.3">
      <c r="A1756" t="s">
        <v>3942</v>
      </c>
      <c r="B1756" s="1">
        <v>45359</v>
      </c>
      <c r="C1756" t="s">
        <v>3943</v>
      </c>
      <c r="D1756" t="s">
        <v>687</v>
      </c>
      <c r="E1756">
        <v>32</v>
      </c>
      <c r="F1756" t="s">
        <v>67</v>
      </c>
      <c r="G1756" t="s">
        <v>34</v>
      </c>
      <c r="H1756" t="s">
        <v>104</v>
      </c>
      <c r="I1756" t="s">
        <v>26</v>
      </c>
      <c r="J1756" t="s">
        <v>426</v>
      </c>
      <c r="K1756">
        <v>3</v>
      </c>
      <c r="L1756">
        <v>248.9</v>
      </c>
      <c r="M1756">
        <v>0</v>
      </c>
      <c r="N1756">
        <v>937.24</v>
      </c>
      <c r="O1756">
        <v>91.65</v>
      </c>
      <c r="P1756">
        <v>73.94</v>
      </c>
      <c r="Q1756" t="s">
        <v>69</v>
      </c>
      <c r="R1756">
        <v>4</v>
      </c>
      <c r="S1756" t="b">
        <v>0</v>
      </c>
      <c r="T1756" t="s">
        <v>38</v>
      </c>
      <c r="U1756">
        <v>6</v>
      </c>
    </row>
    <row r="1757" spans="1:21" x14ac:dyDescent="0.3">
      <c r="A1757" t="s">
        <v>3944</v>
      </c>
      <c r="B1757" s="1">
        <v>44557</v>
      </c>
      <c r="C1757" t="s">
        <v>3945</v>
      </c>
      <c r="D1757" t="s">
        <v>549</v>
      </c>
      <c r="E1757">
        <v>37</v>
      </c>
      <c r="F1757" t="s">
        <v>33</v>
      </c>
      <c r="G1757" t="s">
        <v>73</v>
      </c>
      <c r="H1757" t="s">
        <v>134</v>
      </c>
      <c r="I1757" t="s">
        <v>26</v>
      </c>
      <c r="J1757" t="s">
        <v>95</v>
      </c>
      <c r="K1757">
        <v>1</v>
      </c>
      <c r="L1757">
        <v>461.28</v>
      </c>
      <c r="M1757">
        <v>0.06</v>
      </c>
      <c r="N1757">
        <v>357.77</v>
      </c>
      <c r="O1757">
        <v>41.24</v>
      </c>
      <c r="P1757">
        <v>57.7</v>
      </c>
      <c r="Q1757" t="s">
        <v>63</v>
      </c>
      <c r="S1757" t="b">
        <v>0</v>
      </c>
      <c r="T1757" t="s">
        <v>38</v>
      </c>
      <c r="U1757">
        <v>2</v>
      </c>
    </row>
    <row r="1758" spans="1:21" x14ac:dyDescent="0.3">
      <c r="A1758" t="s">
        <v>3946</v>
      </c>
      <c r="B1758" s="1">
        <v>45215</v>
      </c>
      <c r="C1758" t="s">
        <v>3947</v>
      </c>
      <c r="D1758" t="s">
        <v>272</v>
      </c>
      <c r="E1758">
        <v>19</v>
      </c>
      <c r="F1758" t="s">
        <v>33</v>
      </c>
      <c r="G1758" t="s">
        <v>73</v>
      </c>
      <c r="H1758" t="s">
        <v>190</v>
      </c>
      <c r="I1758" t="s">
        <v>75</v>
      </c>
      <c r="J1758" t="s">
        <v>87</v>
      </c>
      <c r="K1758">
        <v>7</v>
      </c>
      <c r="L1758">
        <v>1104.26</v>
      </c>
      <c r="M1758">
        <v>0.13</v>
      </c>
      <c r="N1758">
        <v>6551.79</v>
      </c>
      <c r="O1758">
        <v>2415.7399999999998</v>
      </c>
      <c r="P1758">
        <v>58.32</v>
      </c>
      <c r="Q1758" t="s">
        <v>28</v>
      </c>
      <c r="R1758">
        <v>3</v>
      </c>
      <c r="S1758" t="b">
        <v>0</v>
      </c>
      <c r="T1758" t="s">
        <v>38</v>
      </c>
      <c r="U1758">
        <v>1</v>
      </c>
    </row>
    <row r="1759" spans="1:21" x14ac:dyDescent="0.3">
      <c r="A1759" t="s">
        <v>3948</v>
      </c>
      <c r="B1759" s="1">
        <v>45414</v>
      </c>
      <c r="C1759" t="s">
        <v>3949</v>
      </c>
      <c r="D1759" t="s">
        <v>231</v>
      </c>
      <c r="E1759">
        <v>25</v>
      </c>
      <c r="F1759" t="s">
        <v>67</v>
      </c>
      <c r="G1759" t="s">
        <v>73</v>
      </c>
      <c r="H1759" t="s">
        <v>190</v>
      </c>
      <c r="I1759" t="s">
        <v>36</v>
      </c>
      <c r="J1759" t="s">
        <v>228</v>
      </c>
      <c r="K1759">
        <v>4</v>
      </c>
      <c r="L1759">
        <v>867.46</v>
      </c>
      <c r="M1759">
        <v>0.22</v>
      </c>
      <c r="N1759">
        <v>4462.82</v>
      </c>
      <c r="O1759">
        <v>2376.0500000000002</v>
      </c>
      <c r="P1759">
        <v>52.4</v>
      </c>
      <c r="Q1759" t="s">
        <v>28</v>
      </c>
      <c r="R1759">
        <v>2</v>
      </c>
      <c r="S1759" t="b">
        <v>0</v>
      </c>
      <c r="T1759" t="s">
        <v>38</v>
      </c>
      <c r="U1759">
        <v>7</v>
      </c>
    </row>
    <row r="1760" spans="1:21" x14ac:dyDescent="0.3">
      <c r="A1760" t="s">
        <v>3950</v>
      </c>
      <c r="B1760" s="1">
        <v>43832</v>
      </c>
      <c r="C1760" t="s">
        <v>3951</v>
      </c>
      <c r="D1760" t="s">
        <v>984</v>
      </c>
      <c r="E1760">
        <v>45</v>
      </c>
      <c r="F1760" t="s">
        <v>23</v>
      </c>
      <c r="G1760" t="s">
        <v>81</v>
      </c>
      <c r="H1760" t="s">
        <v>290</v>
      </c>
      <c r="I1760" t="s">
        <v>61</v>
      </c>
      <c r="J1760" t="s">
        <v>280</v>
      </c>
      <c r="K1760">
        <v>6</v>
      </c>
      <c r="L1760">
        <v>682.59</v>
      </c>
      <c r="M1760">
        <v>0.22</v>
      </c>
      <c r="N1760">
        <v>2460.25</v>
      </c>
      <c r="O1760">
        <v>680.71</v>
      </c>
      <c r="P1760">
        <v>76.22</v>
      </c>
      <c r="Q1760" t="s">
        <v>28</v>
      </c>
      <c r="R1760">
        <v>1</v>
      </c>
      <c r="S1760" t="b">
        <v>1</v>
      </c>
      <c r="T1760" t="s">
        <v>29</v>
      </c>
      <c r="U1760">
        <v>3</v>
      </c>
    </row>
    <row r="1761" spans="1:21" x14ac:dyDescent="0.3">
      <c r="A1761" t="s">
        <v>3952</v>
      </c>
      <c r="B1761" s="1">
        <v>43908</v>
      </c>
      <c r="C1761" t="s">
        <v>3953</v>
      </c>
      <c r="D1761" t="s">
        <v>670</v>
      </c>
      <c r="E1761">
        <v>15</v>
      </c>
      <c r="F1761" t="s">
        <v>67</v>
      </c>
      <c r="G1761" t="s">
        <v>81</v>
      </c>
      <c r="H1761" t="s">
        <v>82</v>
      </c>
      <c r="I1761" t="s">
        <v>43</v>
      </c>
      <c r="J1761" t="s">
        <v>184</v>
      </c>
      <c r="K1761">
        <v>6</v>
      </c>
      <c r="L1761">
        <v>14217.54</v>
      </c>
      <c r="M1761">
        <v>0.36</v>
      </c>
      <c r="N1761">
        <v>54182.97</v>
      </c>
      <c r="O1761">
        <v>16528.59</v>
      </c>
      <c r="P1761">
        <v>65.56</v>
      </c>
      <c r="Q1761" t="s">
        <v>50</v>
      </c>
      <c r="R1761">
        <v>5</v>
      </c>
      <c r="S1761" t="b">
        <v>0</v>
      </c>
      <c r="T1761" t="s">
        <v>57</v>
      </c>
      <c r="U1761">
        <v>9</v>
      </c>
    </row>
    <row r="1762" spans="1:21" x14ac:dyDescent="0.3">
      <c r="A1762" t="s">
        <v>3954</v>
      </c>
      <c r="B1762" s="1">
        <v>44013</v>
      </c>
      <c r="C1762" t="s">
        <v>3955</v>
      </c>
      <c r="D1762" t="s">
        <v>887</v>
      </c>
      <c r="E1762">
        <v>30</v>
      </c>
      <c r="F1762" t="s">
        <v>33</v>
      </c>
      <c r="G1762" t="s">
        <v>81</v>
      </c>
      <c r="H1762" t="s">
        <v>124</v>
      </c>
      <c r="I1762" t="s">
        <v>36</v>
      </c>
      <c r="J1762" t="s">
        <v>37</v>
      </c>
      <c r="K1762">
        <v>9</v>
      </c>
      <c r="L1762">
        <v>2148.56</v>
      </c>
      <c r="M1762">
        <v>0.13</v>
      </c>
      <c r="N1762">
        <v>20282.55</v>
      </c>
      <c r="O1762">
        <v>9481.52</v>
      </c>
      <c r="P1762">
        <v>85.42</v>
      </c>
      <c r="Q1762" t="s">
        <v>56</v>
      </c>
      <c r="R1762">
        <v>5</v>
      </c>
      <c r="S1762" t="b">
        <v>0</v>
      </c>
      <c r="T1762" t="s">
        <v>8842</v>
      </c>
      <c r="U1762">
        <v>6</v>
      </c>
    </row>
    <row r="1763" spans="1:21" x14ac:dyDescent="0.3">
      <c r="A1763" t="s">
        <v>3956</v>
      </c>
      <c r="B1763" s="1">
        <v>44803</v>
      </c>
      <c r="C1763" t="s">
        <v>3957</v>
      </c>
      <c r="D1763" t="s">
        <v>1239</v>
      </c>
      <c r="E1763">
        <v>26</v>
      </c>
      <c r="F1763" t="s">
        <v>8845</v>
      </c>
      <c r="G1763" t="s">
        <v>81</v>
      </c>
      <c r="H1763" t="s">
        <v>124</v>
      </c>
      <c r="I1763" t="s">
        <v>125</v>
      </c>
      <c r="J1763" t="s">
        <v>194</v>
      </c>
      <c r="K1763">
        <v>7</v>
      </c>
      <c r="L1763">
        <v>49602.62</v>
      </c>
      <c r="M1763">
        <v>0.08</v>
      </c>
      <c r="N1763">
        <v>439375.74</v>
      </c>
      <c r="O1763">
        <v>57634.77</v>
      </c>
      <c r="P1763">
        <v>76.260000000000005</v>
      </c>
      <c r="Q1763" t="s">
        <v>50</v>
      </c>
      <c r="R1763">
        <v>4</v>
      </c>
      <c r="S1763" t="b">
        <v>1</v>
      </c>
      <c r="T1763" t="s">
        <v>29</v>
      </c>
      <c r="U1763">
        <v>7</v>
      </c>
    </row>
    <row r="1764" spans="1:21" x14ac:dyDescent="0.3">
      <c r="A1764" t="s">
        <v>3958</v>
      </c>
      <c r="B1764" s="1">
        <v>44476</v>
      </c>
      <c r="C1764" t="s">
        <v>3959</v>
      </c>
      <c r="D1764" t="s">
        <v>635</v>
      </c>
      <c r="E1764">
        <v>42</v>
      </c>
      <c r="F1764" t="s">
        <v>67</v>
      </c>
      <c r="G1764" t="s">
        <v>34</v>
      </c>
      <c r="H1764" t="s">
        <v>48</v>
      </c>
      <c r="I1764" t="s">
        <v>125</v>
      </c>
      <c r="J1764" t="s">
        <v>305</v>
      </c>
      <c r="K1764">
        <v>8</v>
      </c>
      <c r="L1764">
        <v>32618.21</v>
      </c>
      <c r="M1764">
        <v>0.24</v>
      </c>
      <c r="N1764">
        <v>175909.3</v>
      </c>
      <c r="O1764">
        <v>22171.54</v>
      </c>
      <c r="P1764">
        <v>80.63</v>
      </c>
      <c r="Q1764" t="s">
        <v>69</v>
      </c>
      <c r="R1764">
        <v>5</v>
      </c>
      <c r="S1764" t="b">
        <v>0</v>
      </c>
      <c r="T1764" t="s">
        <v>38</v>
      </c>
      <c r="U1764">
        <v>2</v>
      </c>
    </row>
    <row r="1765" spans="1:21" x14ac:dyDescent="0.3">
      <c r="A1765" t="s">
        <v>3960</v>
      </c>
      <c r="B1765" s="1">
        <v>45170</v>
      </c>
      <c r="C1765" t="s">
        <v>3961</v>
      </c>
      <c r="D1765" t="s">
        <v>411</v>
      </c>
      <c r="E1765">
        <v>38</v>
      </c>
      <c r="F1765" t="s">
        <v>23</v>
      </c>
      <c r="G1765" t="s">
        <v>34</v>
      </c>
      <c r="H1765" t="s">
        <v>42</v>
      </c>
      <c r="I1765" t="s">
        <v>26</v>
      </c>
      <c r="J1765" t="s">
        <v>396</v>
      </c>
      <c r="K1765">
        <v>1</v>
      </c>
      <c r="L1765">
        <v>166.38</v>
      </c>
      <c r="M1765">
        <v>0.11</v>
      </c>
      <c r="N1765">
        <v>187.22</v>
      </c>
      <c r="O1765">
        <v>18.5</v>
      </c>
      <c r="P1765">
        <v>57.01</v>
      </c>
      <c r="Q1765" t="s">
        <v>28</v>
      </c>
      <c r="R1765">
        <v>5</v>
      </c>
      <c r="S1765" t="b">
        <v>0</v>
      </c>
      <c r="T1765" t="s">
        <v>38</v>
      </c>
      <c r="U1765">
        <v>7</v>
      </c>
    </row>
    <row r="1766" spans="1:21" x14ac:dyDescent="0.3">
      <c r="A1766" t="s">
        <v>3962</v>
      </c>
      <c r="B1766" s="1">
        <v>43840</v>
      </c>
      <c r="C1766" t="s">
        <v>1675</v>
      </c>
      <c r="D1766" t="s">
        <v>2206</v>
      </c>
      <c r="E1766">
        <v>23</v>
      </c>
      <c r="F1766" t="s">
        <v>33</v>
      </c>
      <c r="G1766" t="s">
        <v>109</v>
      </c>
      <c r="H1766" t="s">
        <v>119</v>
      </c>
      <c r="I1766" t="s">
        <v>144</v>
      </c>
      <c r="J1766" t="s">
        <v>478</v>
      </c>
      <c r="K1766">
        <v>9</v>
      </c>
      <c r="L1766">
        <v>14375.13</v>
      </c>
      <c r="M1766">
        <v>0.19</v>
      </c>
      <c r="N1766">
        <v>85772.89</v>
      </c>
      <c r="O1766">
        <v>14206.15</v>
      </c>
      <c r="P1766">
        <v>58.57</v>
      </c>
      <c r="Q1766" t="s">
        <v>56</v>
      </c>
      <c r="R1766">
        <v>5</v>
      </c>
      <c r="S1766" t="b">
        <v>0</v>
      </c>
      <c r="T1766" t="s">
        <v>38</v>
      </c>
      <c r="U1766">
        <v>2</v>
      </c>
    </row>
    <row r="1768" spans="1:21" x14ac:dyDescent="0.3">
      <c r="A1768" t="s">
        <v>3963</v>
      </c>
      <c r="B1768" s="1">
        <v>45146</v>
      </c>
      <c r="C1768" t="s">
        <v>3964</v>
      </c>
      <c r="D1768" t="s">
        <v>2647</v>
      </c>
      <c r="E1768">
        <v>24</v>
      </c>
      <c r="F1768" t="s">
        <v>33</v>
      </c>
      <c r="G1768" t="s">
        <v>24</v>
      </c>
      <c r="H1768" t="s">
        <v>25</v>
      </c>
      <c r="I1768" t="s">
        <v>43</v>
      </c>
      <c r="J1768" t="s">
        <v>115</v>
      </c>
      <c r="K1768">
        <v>4</v>
      </c>
      <c r="L1768">
        <v>33469.07</v>
      </c>
      <c r="M1768">
        <v>0.02</v>
      </c>
      <c r="N1768">
        <v>211554.01</v>
      </c>
      <c r="O1768">
        <v>60337.15</v>
      </c>
      <c r="P1768">
        <v>33.54</v>
      </c>
      <c r="Q1768" t="s">
        <v>50</v>
      </c>
      <c r="R1768">
        <v>3</v>
      </c>
      <c r="S1768" t="b">
        <v>1</v>
      </c>
      <c r="T1768" t="s">
        <v>29</v>
      </c>
      <c r="U1768">
        <v>8</v>
      </c>
    </row>
    <row r="1769" spans="1:21" x14ac:dyDescent="0.3">
      <c r="A1769" t="s">
        <v>3965</v>
      </c>
      <c r="B1769" s="1">
        <v>44877</v>
      </c>
      <c r="C1769" t="s">
        <v>3966</v>
      </c>
      <c r="D1769" t="s">
        <v>1825</v>
      </c>
      <c r="E1769">
        <v>26</v>
      </c>
      <c r="F1769" t="s">
        <v>33</v>
      </c>
      <c r="G1769" t="s">
        <v>73</v>
      </c>
      <c r="H1769" t="s">
        <v>74</v>
      </c>
      <c r="I1769" t="s">
        <v>75</v>
      </c>
      <c r="J1769" t="s">
        <v>120</v>
      </c>
      <c r="K1769">
        <v>6</v>
      </c>
      <c r="L1769">
        <v>2781.83</v>
      </c>
      <c r="M1769">
        <v>0.34</v>
      </c>
      <c r="N1769">
        <v>10384.52</v>
      </c>
      <c r="O1769">
        <v>3543.82</v>
      </c>
      <c r="P1769">
        <v>47.91</v>
      </c>
      <c r="Q1769" t="s">
        <v>69</v>
      </c>
      <c r="R1769">
        <v>2</v>
      </c>
      <c r="S1769" t="b">
        <v>0</v>
      </c>
      <c r="T1769" t="s">
        <v>38</v>
      </c>
      <c r="U1769">
        <v>3</v>
      </c>
    </row>
    <row r="1770" spans="1:21" x14ac:dyDescent="0.3">
      <c r="A1770" t="s">
        <v>3967</v>
      </c>
      <c r="B1770" s="1">
        <v>44967</v>
      </c>
      <c r="C1770" t="s">
        <v>3968</v>
      </c>
      <c r="D1770" t="s">
        <v>1593</v>
      </c>
      <c r="E1770">
        <v>38</v>
      </c>
      <c r="F1770" t="s">
        <v>67</v>
      </c>
      <c r="G1770" t="s">
        <v>73</v>
      </c>
      <c r="H1770" t="s">
        <v>190</v>
      </c>
      <c r="I1770" t="s">
        <v>75</v>
      </c>
      <c r="J1770" t="s">
        <v>204</v>
      </c>
      <c r="K1770">
        <v>9</v>
      </c>
      <c r="L1770">
        <v>924.21</v>
      </c>
      <c r="M1770">
        <v>0.25</v>
      </c>
      <c r="N1770">
        <v>6848.48</v>
      </c>
      <c r="O1770">
        <v>2169.66</v>
      </c>
      <c r="P1770">
        <v>33.880000000000003</v>
      </c>
      <c r="Q1770" t="s">
        <v>28</v>
      </c>
      <c r="R1770">
        <v>4</v>
      </c>
      <c r="S1770" t="b">
        <v>0</v>
      </c>
      <c r="T1770" t="s">
        <v>38</v>
      </c>
      <c r="U1770">
        <v>6</v>
      </c>
    </row>
    <row r="1771" spans="1:21" x14ac:dyDescent="0.3">
      <c r="A1771" t="s">
        <v>3969</v>
      </c>
      <c r="B1771" s="1">
        <v>45628</v>
      </c>
      <c r="C1771" t="s">
        <v>3970</v>
      </c>
      <c r="D1771" t="s">
        <v>1026</v>
      </c>
      <c r="E1771">
        <v>42</v>
      </c>
      <c r="F1771" t="s">
        <v>67</v>
      </c>
      <c r="G1771" t="s">
        <v>24</v>
      </c>
      <c r="H1771" t="s">
        <v>25</v>
      </c>
      <c r="I1771" t="s">
        <v>144</v>
      </c>
      <c r="J1771" t="s">
        <v>214</v>
      </c>
      <c r="K1771">
        <v>5</v>
      </c>
      <c r="L1771">
        <v>6804.29</v>
      </c>
      <c r="M1771">
        <v>0.19</v>
      </c>
      <c r="N1771">
        <v>29844.9</v>
      </c>
      <c r="O1771">
        <v>8007.3</v>
      </c>
      <c r="P1771">
        <v>38.07</v>
      </c>
      <c r="Q1771" t="s">
        <v>50</v>
      </c>
      <c r="R1771">
        <v>5</v>
      </c>
      <c r="S1771" t="b">
        <v>0</v>
      </c>
      <c r="T1771" t="s">
        <v>38</v>
      </c>
      <c r="U1771">
        <v>6</v>
      </c>
    </row>
    <row r="1772" spans="1:21" x14ac:dyDescent="0.3">
      <c r="A1772" t="s">
        <v>3971</v>
      </c>
      <c r="B1772" s="1">
        <v>44818</v>
      </c>
      <c r="C1772" t="s">
        <v>3972</v>
      </c>
      <c r="D1772" t="s">
        <v>690</v>
      </c>
      <c r="F1772" t="s">
        <v>23</v>
      </c>
      <c r="G1772" t="s">
        <v>109</v>
      </c>
      <c r="H1772" t="s">
        <v>119</v>
      </c>
      <c r="I1772" t="s">
        <v>144</v>
      </c>
      <c r="J1772" t="s">
        <v>478</v>
      </c>
      <c r="K1772">
        <v>3</v>
      </c>
      <c r="L1772">
        <v>13367.65</v>
      </c>
      <c r="M1772">
        <v>0.27</v>
      </c>
      <c r="N1772">
        <v>30351.3</v>
      </c>
      <c r="O1772">
        <v>8238.2800000000007</v>
      </c>
      <c r="P1772">
        <v>76.52</v>
      </c>
      <c r="Q1772" t="s">
        <v>63</v>
      </c>
      <c r="R1772">
        <v>3</v>
      </c>
      <c r="S1772" t="b">
        <v>0</v>
      </c>
      <c r="T1772" t="s">
        <v>38</v>
      </c>
      <c r="U1772">
        <v>4</v>
      </c>
    </row>
    <row r="1773" spans="1:21" x14ac:dyDescent="0.3">
      <c r="A1773" t="s">
        <v>3973</v>
      </c>
      <c r="B1773" s="1">
        <v>43841</v>
      </c>
      <c r="C1773" t="s">
        <v>3974</v>
      </c>
      <c r="D1773" t="s">
        <v>2892</v>
      </c>
      <c r="E1773">
        <v>20</v>
      </c>
      <c r="F1773" t="s">
        <v>67</v>
      </c>
      <c r="G1773" t="s">
        <v>34</v>
      </c>
      <c r="H1773" t="s">
        <v>104</v>
      </c>
      <c r="I1773" t="s">
        <v>144</v>
      </c>
      <c r="J1773" t="s">
        <v>159</v>
      </c>
      <c r="K1773">
        <v>5</v>
      </c>
      <c r="L1773">
        <v>2324.58</v>
      </c>
      <c r="M1773">
        <v>0.2</v>
      </c>
      <c r="N1773">
        <v>8032.2</v>
      </c>
      <c r="O1773">
        <v>1662.26</v>
      </c>
      <c r="P1773">
        <v>52.62</v>
      </c>
      <c r="Q1773" t="s">
        <v>50</v>
      </c>
      <c r="R1773">
        <v>3</v>
      </c>
      <c r="S1773" t="b">
        <v>0</v>
      </c>
      <c r="T1773" t="s">
        <v>83</v>
      </c>
      <c r="U1773">
        <v>4</v>
      </c>
    </row>
    <row r="1774" spans="1:21" x14ac:dyDescent="0.3">
      <c r="A1774" t="s">
        <v>3975</v>
      </c>
      <c r="B1774" s="1">
        <v>44017</v>
      </c>
      <c r="C1774" t="s">
        <v>3976</v>
      </c>
      <c r="D1774" t="s">
        <v>1566</v>
      </c>
      <c r="E1774">
        <v>40</v>
      </c>
      <c r="F1774" t="s">
        <v>23</v>
      </c>
      <c r="G1774" t="s">
        <v>24</v>
      </c>
      <c r="H1774" t="s">
        <v>25</v>
      </c>
      <c r="I1774" t="s">
        <v>36</v>
      </c>
      <c r="J1774" t="s">
        <v>228</v>
      </c>
      <c r="K1774">
        <v>6</v>
      </c>
      <c r="L1774">
        <v>682.35</v>
      </c>
      <c r="M1774">
        <v>0.15</v>
      </c>
      <c r="N1774">
        <v>4243.13</v>
      </c>
      <c r="O1774">
        <v>2395.37</v>
      </c>
      <c r="P1774">
        <v>66.53</v>
      </c>
      <c r="Q1774" t="s">
        <v>63</v>
      </c>
      <c r="R1774">
        <v>3</v>
      </c>
      <c r="S1774" t="b">
        <v>0</v>
      </c>
      <c r="T1774" t="s">
        <v>38</v>
      </c>
      <c r="U1774">
        <v>5</v>
      </c>
    </row>
    <row r="1775" spans="1:21" x14ac:dyDescent="0.3">
      <c r="A1775" t="s">
        <v>3977</v>
      </c>
      <c r="B1775" s="1">
        <v>44268</v>
      </c>
      <c r="C1775" t="s">
        <v>3978</v>
      </c>
      <c r="D1775" t="s">
        <v>1428</v>
      </c>
      <c r="E1775">
        <v>11</v>
      </c>
      <c r="F1775" t="s">
        <v>33</v>
      </c>
      <c r="G1775" t="s">
        <v>24</v>
      </c>
      <c r="H1775" t="s">
        <v>54</v>
      </c>
      <c r="I1775" t="s">
        <v>125</v>
      </c>
      <c r="J1775" t="s">
        <v>126</v>
      </c>
      <c r="K1775">
        <v>4</v>
      </c>
      <c r="L1775">
        <v>22676.17</v>
      </c>
      <c r="M1775">
        <v>0.17</v>
      </c>
      <c r="N1775">
        <v>85348.7</v>
      </c>
      <c r="O1775">
        <v>11066.6</v>
      </c>
      <c r="P1775">
        <v>67.959999999999994</v>
      </c>
      <c r="Q1775" t="s">
        <v>50</v>
      </c>
      <c r="R1775">
        <v>1</v>
      </c>
      <c r="S1775" t="b">
        <v>0</v>
      </c>
      <c r="T1775" t="s">
        <v>38</v>
      </c>
      <c r="U1775">
        <v>1</v>
      </c>
    </row>
    <row r="1776" spans="1:21" x14ac:dyDescent="0.3">
      <c r="A1776" t="s">
        <v>3979</v>
      </c>
      <c r="B1776" s="1">
        <v>44100</v>
      </c>
      <c r="C1776" t="s">
        <v>3980</v>
      </c>
      <c r="D1776" t="s">
        <v>269</v>
      </c>
      <c r="E1776">
        <v>44</v>
      </c>
      <c r="F1776" t="s">
        <v>33</v>
      </c>
      <c r="G1776" t="s">
        <v>24</v>
      </c>
      <c r="H1776" t="s">
        <v>25</v>
      </c>
      <c r="I1776" t="s">
        <v>36</v>
      </c>
      <c r="J1776" t="s">
        <v>228</v>
      </c>
      <c r="K1776">
        <v>9</v>
      </c>
      <c r="L1776">
        <v>2256.35</v>
      </c>
      <c r="M1776">
        <v>0.31</v>
      </c>
      <c r="N1776">
        <v>13508.5</v>
      </c>
      <c r="O1776">
        <v>7604.3</v>
      </c>
      <c r="P1776">
        <v>80.48</v>
      </c>
      <c r="Q1776" t="s">
        <v>63</v>
      </c>
      <c r="R1776">
        <v>5</v>
      </c>
      <c r="S1776" t="b">
        <v>1</v>
      </c>
      <c r="T1776" t="s">
        <v>29</v>
      </c>
      <c r="U1776">
        <v>2</v>
      </c>
    </row>
    <row r="1777" spans="1:21" x14ac:dyDescent="0.3">
      <c r="A1777" t="s">
        <v>3981</v>
      </c>
      <c r="B1777" s="1">
        <v>45155</v>
      </c>
      <c r="C1777" t="s">
        <v>3982</v>
      </c>
      <c r="D1777" t="s">
        <v>1239</v>
      </c>
      <c r="E1777">
        <v>48</v>
      </c>
      <c r="F1777" t="s">
        <v>23</v>
      </c>
      <c r="G1777" t="s">
        <v>109</v>
      </c>
      <c r="H1777" t="s">
        <v>139</v>
      </c>
      <c r="I1777" t="s">
        <v>75</v>
      </c>
      <c r="J1777" t="s">
        <v>130</v>
      </c>
      <c r="K1777">
        <v>4</v>
      </c>
      <c r="L1777">
        <v>2277.17</v>
      </c>
      <c r="M1777">
        <v>0.19</v>
      </c>
      <c r="N1777">
        <v>10944.9</v>
      </c>
      <c r="O1777">
        <v>4259.5600000000004</v>
      </c>
      <c r="P1777">
        <v>68.14</v>
      </c>
      <c r="Q1777" t="s">
        <v>63</v>
      </c>
      <c r="R1777">
        <v>2</v>
      </c>
      <c r="S1777" t="b">
        <v>1</v>
      </c>
      <c r="T1777" t="s">
        <v>29</v>
      </c>
      <c r="U1777">
        <v>3</v>
      </c>
    </row>
    <row r="1778" spans="1:21" x14ac:dyDescent="0.3">
      <c r="A1778" t="s">
        <v>3983</v>
      </c>
      <c r="B1778" s="1">
        <v>44211</v>
      </c>
      <c r="C1778" t="s">
        <v>3984</v>
      </c>
      <c r="D1778" t="s">
        <v>162</v>
      </c>
      <c r="E1778">
        <v>47</v>
      </c>
      <c r="F1778" t="s">
        <v>67</v>
      </c>
      <c r="G1778" t="s">
        <v>34</v>
      </c>
      <c r="H1778" t="s">
        <v>42</v>
      </c>
      <c r="I1778" t="s">
        <v>144</v>
      </c>
      <c r="J1778" t="s">
        <v>273</v>
      </c>
      <c r="K1778">
        <v>5</v>
      </c>
      <c r="L1778">
        <v>10407.540000000001</v>
      </c>
      <c r="M1778">
        <v>0.02</v>
      </c>
      <c r="N1778">
        <v>43179.3</v>
      </c>
      <c r="O1778">
        <v>9803.14</v>
      </c>
      <c r="P1778">
        <v>66.569999999999993</v>
      </c>
      <c r="Q1778" t="s">
        <v>50</v>
      </c>
      <c r="R1778">
        <v>1</v>
      </c>
      <c r="S1778" t="b">
        <v>1</v>
      </c>
      <c r="T1778" t="s">
        <v>29</v>
      </c>
      <c r="U1778">
        <v>6</v>
      </c>
    </row>
    <row r="1779" spans="1:21" x14ac:dyDescent="0.3">
      <c r="A1779" t="s">
        <v>3985</v>
      </c>
      <c r="B1779" s="1">
        <v>44059</v>
      </c>
      <c r="C1779" t="s">
        <v>3986</v>
      </c>
      <c r="D1779" t="s">
        <v>1725</v>
      </c>
      <c r="E1779">
        <v>35</v>
      </c>
      <c r="F1779" t="s">
        <v>8848</v>
      </c>
      <c r="G1779" t="s">
        <v>109</v>
      </c>
      <c r="H1779" t="s">
        <v>327</v>
      </c>
      <c r="I1779" t="s">
        <v>26</v>
      </c>
      <c r="J1779" t="s">
        <v>55</v>
      </c>
      <c r="K1779">
        <v>10</v>
      </c>
      <c r="L1779">
        <v>322.14999999999998</v>
      </c>
      <c r="M1779">
        <v>0.26</v>
      </c>
      <c r="N1779">
        <v>2631.92</v>
      </c>
      <c r="O1779">
        <v>219.32</v>
      </c>
      <c r="P1779">
        <v>72.89</v>
      </c>
      <c r="Q1779" t="s">
        <v>50</v>
      </c>
      <c r="R1779">
        <v>4</v>
      </c>
      <c r="S1779" t="b">
        <v>0</v>
      </c>
      <c r="T1779" t="s">
        <v>38</v>
      </c>
      <c r="U1779">
        <v>5</v>
      </c>
    </row>
    <row r="1780" spans="1:21" x14ac:dyDescent="0.3">
      <c r="A1780" t="s">
        <v>3987</v>
      </c>
      <c r="B1780" s="1">
        <v>45427</v>
      </c>
      <c r="C1780" t="s">
        <v>3988</v>
      </c>
      <c r="D1780" t="s">
        <v>546</v>
      </c>
      <c r="E1780">
        <v>27</v>
      </c>
      <c r="F1780" t="s">
        <v>23</v>
      </c>
      <c r="G1780" t="s">
        <v>73</v>
      </c>
      <c r="H1780" t="s">
        <v>74</v>
      </c>
      <c r="I1780" t="s">
        <v>75</v>
      </c>
      <c r="J1780" t="s">
        <v>76</v>
      </c>
      <c r="K1780">
        <v>1</v>
      </c>
      <c r="L1780">
        <v>2208.92</v>
      </c>
      <c r="M1780">
        <v>0.2</v>
      </c>
      <c r="N1780">
        <v>2768.11</v>
      </c>
      <c r="O1780">
        <v>796.01</v>
      </c>
      <c r="P1780">
        <v>73.64</v>
      </c>
      <c r="Q1780" t="s">
        <v>56</v>
      </c>
      <c r="R1780">
        <v>5</v>
      </c>
      <c r="S1780" t="b">
        <v>0</v>
      </c>
      <c r="T1780" t="s">
        <v>38</v>
      </c>
      <c r="U1780">
        <v>1</v>
      </c>
    </row>
    <row r="1782" spans="1:21" x14ac:dyDescent="0.3">
      <c r="A1782" t="s">
        <v>3989</v>
      </c>
      <c r="B1782" s="1">
        <v>45589</v>
      </c>
      <c r="C1782" t="s">
        <v>3990</v>
      </c>
      <c r="D1782" t="s">
        <v>32</v>
      </c>
      <c r="E1782">
        <v>58</v>
      </c>
      <c r="F1782" t="s">
        <v>23</v>
      </c>
      <c r="G1782" t="s">
        <v>81</v>
      </c>
      <c r="H1782" t="s">
        <v>82</v>
      </c>
      <c r="I1782" t="s">
        <v>61</v>
      </c>
      <c r="J1782" t="s">
        <v>564</v>
      </c>
      <c r="K1782">
        <v>5</v>
      </c>
      <c r="L1782">
        <v>1349.81</v>
      </c>
      <c r="M1782">
        <v>0.08</v>
      </c>
      <c r="N1782">
        <v>6739.7</v>
      </c>
      <c r="O1782">
        <v>3176.85</v>
      </c>
      <c r="P1782">
        <v>79.58</v>
      </c>
      <c r="Q1782" t="s">
        <v>56</v>
      </c>
      <c r="R1782">
        <v>2</v>
      </c>
      <c r="S1782" t="b">
        <v>0</v>
      </c>
      <c r="T1782" t="s">
        <v>83</v>
      </c>
      <c r="U1782">
        <v>10</v>
      </c>
    </row>
    <row r="1783" spans="1:21" x14ac:dyDescent="0.3">
      <c r="A1783" t="s">
        <v>3991</v>
      </c>
      <c r="B1783" s="1">
        <v>45344</v>
      </c>
      <c r="C1783" t="s">
        <v>3992</v>
      </c>
      <c r="D1783" t="s">
        <v>794</v>
      </c>
      <c r="E1783">
        <v>44</v>
      </c>
      <c r="F1783" t="s">
        <v>67</v>
      </c>
      <c r="G1783" t="s">
        <v>24</v>
      </c>
      <c r="H1783" t="s">
        <v>25</v>
      </c>
      <c r="I1783" t="s">
        <v>26</v>
      </c>
      <c r="J1783" t="s">
        <v>396</v>
      </c>
      <c r="K1783">
        <v>3</v>
      </c>
      <c r="L1783">
        <v>74.2</v>
      </c>
      <c r="M1783">
        <v>0.24</v>
      </c>
      <c r="N1783">
        <v>203.22</v>
      </c>
      <c r="O1783">
        <v>12.54</v>
      </c>
      <c r="P1783">
        <v>53.05</v>
      </c>
      <c r="Q1783" t="s">
        <v>50</v>
      </c>
      <c r="R1783">
        <v>2</v>
      </c>
      <c r="S1783" t="b">
        <v>0</v>
      </c>
      <c r="T1783" t="s">
        <v>38</v>
      </c>
      <c r="U1783">
        <v>10</v>
      </c>
    </row>
    <row r="1784" spans="1:21" x14ac:dyDescent="0.3">
      <c r="A1784" t="s">
        <v>3993</v>
      </c>
      <c r="B1784" s="1">
        <v>45240</v>
      </c>
      <c r="C1784" t="s">
        <v>3994</v>
      </c>
      <c r="D1784" t="s">
        <v>1673</v>
      </c>
      <c r="E1784">
        <v>50</v>
      </c>
      <c r="F1784" t="s">
        <v>67</v>
      </c>
      <c r="G1784" t="s">
        <v>34</v>
      </c>
      <c r="H1784" t="s">
        <v>104</v>
      </c>
      <c r="I1784" t="s">
        <v>43</v>
      </c>
      <c r="J1784" t="s">
        <v>115</v>
      </c>
      <c r="K1784">
        <v>6</v>
      </c>
      <c r="L1784">
        <v>34185.33</v>
      </c>
      <c r="N1784">
        <v>176966.47</v>
      </c>
      <c r="O1784">
        <v>57877.84</v>
      </c>
      <c r="P1784">
        <v>63.45</v>
      </c>
      <c r="Q1784" t="s">
        <v>63</v>
      </c>
      <c r="R1784">
        <v>2</v>
      </c>
      <c r="S1784" t="b">
        <v>0</v>
      </c>
      <c r="T1784" t="s">
        <v>38</v>
      </c>
      <c r="U1784">
        <v>2</v>
      </c>
    </row>
    <row r="1785" spans="1:21" x14ac:dyDescent="0.3">
      <c r="A1785" t="s">
        <v>3995</v>
      </c>
      <c r="B1785" s="1">
        <v>44340</v>
      </c>
      <c r="C1785" t="s">
        <v>3996</v>
      </c>
      <c r="D1785" t="s">
        <v>2132</v>
      </c>
      <c r="E1785">
        <v>21</v>
      </c>
      <c r="F1785" t="s">
        <v>23</v>
      </c>
      <c r="G1785" t="s">
        <v>34</v>
      </c>
      <c r="H1785" t="s">
        <v>48</v>
      </c>
      <c r="I1785" t="s">
        <v>61</v>
      </c>
      <c r="J1785" t="s">
        <v>263</v>
      </c>
      <c r="K1785">
        <v>2</v>
      </c>
      <c r="L1785">
        <v>810.88</v>
      </c>
      <c r="M1785">
        <v>0.39</v>
      </c>
      <c r="N1785">
        <v>1381.05</v>
      </c>
      <c r="O1785">
        <v>500.04</v>
      </c>
      <c r="P1785">
        <v>42.7</v>
      </c>
      <c r="Q1785" t="s">
        <v>28</v>
      </c>
      <c r="R1785">
        <v>5</v>
      </c>
      <c r="S1785" t="b">
        <v>0</v>
      </c>
      <c r="T1785" t="s">
        <v>8856</v>
      </c>
      <c r="U1785">
        <v>2</v>
      </c>
    </row>
    <row r="1786" spans="1:21" x14ac:dyDescent="0.3">
      <c r="A1786" t="s">
        <v>3997</v>
      </c>
      <c r="B1786" s="1">
        <v>44991</v>
      </c>
      <c r="C1786" t="s">
        <v>3998</v>
      </c>
      <c r="D1786" t="s">
        <v>1037</v>
      </c>
      <c r="E1786">
        <v>43</v>
      </c>
      <c r="F1786" t="s">
        <v>33</v>
      </c>
      <c r="G1786" t="s">
        <v>73</v>
      </c>
      <c r="H1786" t="s">
        <v>99</v>
      </c>
      <c r="I1786" t="s">
        <v>36</v>
      </c>
      <c r="J1786" t="s">
        <v>665</v>
      </c>
      <c r="K1786">
        <v>7</v>
      </c>
      <c r="L1786">
        <v>142.6</v>
      </c>
      <c r="M1786">
        <v>0.04</v>
      </c>
      <c r="N1786">
        <v>1268.77</v>
      </c>
      <c r="O1786">
        <v>481.8</v>
      </c>
      <c r="P1786">
        <v>55.31</v>
      </c>
      <c r="Q1786" t="s">
        <v>69</v>
      </c>
      <c r="R1786">
        <v>2</v>
      </c>
      <c r="S1786" t="b">
        <v>0</v>
      </c>
      <c r="T1786" t="s">
        <v>57</v>
      </c>
      <c r="U1786">
        <v>5</v>
      </c>
    </row>
    <row r="1787" spans="1:21" x14ac:dyDescent="0.3">
      <c r="A1787" t="s">
        <v>3999</v>
      </c>
      <c r="B1787" s="1">
        <v>44231</v>
      </c>
      <c r="C1787" t="s">
        <v>4000</v>
      </c>
      <c r="D1787" t="s">
        <v>1947</v>
      </c>
      <c r="E1787">
        <v>34</v>
      </c>
      <c r="F1787" t="s">
        <v>33</v>
      </c>
      <c r="G1787" t="s">
        <v>34</v>
      </c>
      <c r="H1787" t="s">
        <v>48</v>
      </c>
      <c r="I1787" t="s">
        <v>75</v>
      </c>
      <c r="J1787" t="s">
        <v>76</v>
      </c>
      <c r="K1787">
        <v>9</v>
      </c>
      <c r="L1787">
        <v>3473.33</v>
      </c>
      <c r="M1787">
        <v>0.26</v>
      </c>
      <c r="N1787">
        <v>20518.25</v>
      </c>
      <c r="O1787">
        <v>6894.62</v>
      </c>
      <c r="P1787">
        <v>54.27</v>
      </c>
      <c r="Q1787" t="s">
        <v>77</v>
      </c>
      <c r="R1787">
        <v>2</v>
      </c>
      <c r="S1787" t="b">
        <v>0</v>
      </c>
      <c r="T1787" t="s">
        <v>38</v>
      </c>
      <c r="U1787">
        <v>1</v>
      </c>
    </row>
    <row r="1788" spans="1:21" x14ac:dyDescent="0.3">
      <c r="A1788" t="s">
        <v>4001</v>
      </c>
      <c r="B1788" s="1">
        <v>45487</v>
      </c>
      <c r="C1788" t="s">
        <v>4002</v>
      </c>
      <c r="D1788" t="s">
        <v>231</v>
      </c>
      <c r="E1788">
        <v>42</v>
      </c>
      <c r="F1788" t="s">
        <v>33</v>
      </c>
      <c r="G1788" t="s">
        <v>81</v>
      </c>
      <c r="H1788" t="s">
        <v>290</v>
      </c>
      <c r="I1788" t="s">
        <v>144</v>
      </c>
      <c r="J1788" t="s">
        <v>145</v>
      </c>
      <c r="K1788">
        <v>3</v>
      </c>
      <c r="L1788">
        <v>2246.75</v>
      </c>
      <c r="M1788">
        <v>0.09</v>
      </c>
      <c r="N1788">
        <v>10430.01</v>
      </c>
      <c r="O1788">
        <v>2923.56</v>
      </c>
      <c r="P1788">
        <v>75.87</v>
      </c>
      <c r="Q1788" t="s">
        <v>56</v>
      </c>
      <c r="S1788" t="b">
        <v>0</v>
      </c>
      <c r="T1788" t="s">
        <v>38</v>
      </c>
      <c r="U1788">
        <v>7</v>
      </c>
    </row>
    <row r="1789" spans="1:21" x14ac:dyDescent="0.3">
      <c r="A1789" t="s">
        <v>4003</v>
      </c>
      <c r="B1789" s="1">
        <v>45246</v>
      </c>
      <c r="C1789" t="s">
        <v>4004</v>
      </c>
      <c r="D1789" t="s">
        <v>155</v>
      </c>
      <c r="E1789">
        <v>35</v>
      </c>
      <c r="F1789" t="s">
        <v>23</v>
      </c>
      <c r="G1789" t="s">
        <v>109</v>
      </c>
      <c r="H1789" t="s">
        <v>110</v>
      </c>
      <c r="I1789" t="s">
        <v>75</v>
      </c>
      <c r="J1789" t="s">
        <v>111</v>
      </c>
      <c r="K1789">
        <v>5</v>
      </c>
      <c r="L1789">
        <v>2427.77</v>
      </c>
      <c r="M1789">
        <v>0.37</v>
      </c>
      <c r="N1789">
        <v>6775.69</v>
      </c>
      <c r="O1789">
        <v>2397.7199999999998</v>
      </c>
      <c r="P1789">
        <v>59.3</v>
      </c>
      <c r="Q1789" t="s">
        <v>50</v>
      </c>
      <c r="R1789">
        <v>3</v>
      </c>
      <c r="S1789" t="b">
        <v>0</v>
      </c>
      <c r="T1789" t="s">
        <v>38</v>
      </c>
      <c r="U1789">
        <v>2</v>
      </c>
    </row>
    <row r="1790" spans="1:21" x14ac:dyDescent="0.3">
      <c r="A1790" t="s">
        <v>4005</v>
      </c>
      <c r="B1790" s="1">
        <v>44534</v>
      </c>
      <c r="C1790" t="s">
        <v>4006</v>
      </c>
      <c r="D1790" t="s">
        <v>247</v>
      </c>
      <c r="E1790">
        <v>46</v>
      </c>
      <c r="F1790" t="s">
        <v>23</v>
      </c>
      <c r="G1790" t="s">
        <v>24</v>
      </c>
      <c r="H1790" t="s">
        <v>54</v>
      </c>
      <c r="I1790" t="s">
        <v>36</v>
      </c>
      <c r="J1790" t="s">
        <v>37</v>
      </c>
      <c r="K1790">
        <v>8</v>
      </c>
      <c r="L1790">
        <v>2183.25</v>
      </c>
      <c r="M1790">
        <v>0.33</v>
      </c>
      <c r="N1790">
        <v>9813.33</v>
      </c>
      <c r="O1790">
        <v>3029.21</v>
      </c>
      <c r="P1790">
        <v>47.17</v>
      </c>
      <c r="Q1790" t="s">
        <v>77</v>
      </c>
      <c r="R1790">
        <v>2</v>
      </c>
      <c r="S1790" t="b">
        <v>0</v>
      </c>
      <c r="T1790" t="s">
        <v>38</v>
      </c>
      <c r="U1790">
        <v>5</v>
      </c>
    </row>
    <row r="1791" spans="1:21" x14ac:dyDescent="0.3">
      <c r="A1791" t="s">
        <v>4007</v>
      </c>
      <c r="B1791" s="1">
        <v>44091</v>
      </c>
      <c r="C1791" t="s">
        <v>4008</v>
      </c>
      <c r="D1791" t="s">
        <v>2647</v>
      </c>
      <c r="E1791">
        <v>31</v>
      </c>
      <c r="F1791" t="s">
        <v>67</v>
      </c>
      <c r="G1791" t="s">
        <v>34</v>
      </c>
      <c r="H1791" t="s">
        <v>48</v>
      </c>
      <c r="I1791" t="s">
        <v>61</v>
      </c>
      <c r="J1791" t="s">
        <v>105</v>
      </c>
      <c r="K1791">
        <v>7</v>
      </c>
      <c r="L1791">
        <v>477.86</v>
      </c>
      <c r="M1791">
        <v>0.36</v>
      </c>
      <c r="N1791">
        <v>2149.2600000000002</v>
      </c>
      <c r="O1791">
        <v>674.69</v>
      </c>
      <c r="P1791">
        <v>44.92</v>
      </c>
      <c r="Q1791" t="s">
        <v>56</v>
      </c>
      <c r="R1791">
        <v>3</v>
      </c>
      <c r="S1791" t="b">
        <v>0</v>
      </c>
      <c r="T1791" t="s">
        <v>38</v>
      </c>
      <c r="U1791">
        <v>3</v>
      </c>
    </row>
    <row r="1792" spans="1:21" x14ac:dyDescent="0.3">
      <c r="A1792" t="s">
        <v>4009</v>
      </c>
      <c r="B1792" s="1">
        <v>45290</v>
      </c>
      <c r="C1792" t="s">
        <v>4010</v>
      </c>
      <c r="D1792" t="s">
        <v>354</v>
      </c>
      <c r="E1792">
        <v>35</v>
      </c>
      <c r="F1792" t="s">
        <v>33</v>
      </c>
      <c r="G1792" t="s">
        <v>24</v>
      </c>
      <c r="H1792" t="s">
        <v>25</v>
      </c>
      <c r="I1792" t="s">
        <v>75</v>
      </c>
      <c r="J1792" t="s">
        <v>204</v>
      </c>
      <c r="K1792">
        <v>6</v>
      </c>
      <c r="L1792">
        <v>2039.2</v>
      </c>
      <c r="M1792">
        <v>0.25</v>
      </c>
      <c r="N1792">
        <v>9153.0499999999993</v>
      </c>
      <c r="O1792">
        <v>5063.5200000000004</v>
      </c>
      <c r="P1792">
        <v>61.17</v>
      </c>
      <c r="Q1792" t="s">
        <v>50</v>
      </c>
      <c r="R1792">
        <v>4</v>
      </c>
      <c r="S1792" t="b">
        <v>0</v>
      </c>
      <c r="T1792" t="s">
        <v>38</v>
      </c>
      <c r="U1792">
        <v>6</v>
      </c>
    </row>
    <row r="1793" spans="1:21" x14ac:dyDescent="0.3">
      <c r="A1793" t="s">
        <v>4011</v>
      </c>
      <c r="B1793" s="1">
        <v>45392</v>
      </c>
      <c r="C1793" t="s">
        <v>4012</v>
      </c>
      <c r="D1793" t="s">
        <v>629</v>
      </c>
      <c r="E1793">
        <v>34</v>
      </c>
      <c r="F1793" t="s">
        <v>67</v>
      </c>
      <c r="G1793" t="s">
        <v>34</v>
      </c>
      <c r="H1793" t="s">
        <v>35</v>
      </c>
      <c r="I1793" t="s">
        <v>36</v>
      </c>
      <c r="J1793" t="s">
        <v>37</v>
      </c>
      <c r="K1793">
        <v>10</v>
      </c>
      <c r="L1793">
        <v>1620.62</v>
      </c>
      <c r="M1793">
        <v>0.23</v>
      </c>
      <c r="N1793">
        <v>21174.44</v>
      </c>
      <c r="O1793">
        <v>5674.7</v>
      </c>
      <c r="P1793">
        <v>44.36</v>
      </c>
      <c r="Q1793" t="s">
        <v>28</v>
      </c>
      <c r="R1793">
        <v>1</v>
      </c>
      <c r="S1793" t="b">
        <v>1</v>
      </c>
      <c r="T1793" t="s">
        <v>29</v>
      </c>
      <c r="U1793">
        <v>8</v>
      </c>
    </row>
    <row r="1794" spans="1:21" x14ac:dyDescent="0.3">
      <c r="A1794" t="s">
        <v>4013</v>
      </c>
      <c r="B1794" s="1">
        <v>44845</v>
      </c>
      <c r="C1794" t="s">
        <v>4014</v>
      </c>
      <c r="D1794" t="s">
        <v>1320</v>
      </c>
      <c r="E1794">
        <v>33</v>
      </c>
      <c r="F1794" t="s">
        <v>8847</v>
      </c>
      <c r="G1794" t="s">
        <v>81</v>
      </c>
      <c r="H1794" t="s">
        <v>124</v>
      </c>
      <c r="I1794" t="s">
        <v>61</v>
      </c>
      <c r="J1794" t="s">
        <v>62</v>
      </c>
      <c r="K1794">
        <v>4</v>
      </c>
      <c r="L1794">
        <v>417.82</v>
      </c>
      <c r="M1794">
        <v>0.02</v>
      </c>
      <c r="N1794">
        <v>1766.12</v>
      </c>
      <c r="O1794">
        <v>656.08</v>
      </c>
      <c r="P1794">
        <v>75.989999999999995</v>
      </c>
      <c r="Q1794" t="s">
        <v>63</v>
      </c>
      <c r="R1794">
        <v>2</v>
      </c>
      <c r="S1794" t="b">
        <v>0</v>
      </c>
      <c r="T1794" t="s">
        <v>38</v>
      </c>
      <c r="U1794">
        <v>3</v>
      </c>
    </row>
    <row r="1795" spans="1:21" x14ac:dyDescent="0.3">
      <c r="A1795" t="s">
        <v>4015</v>
      </c>
      <c r="B1795" s="1">
        <v>44323</v>
      </c>
      <c r="C1795" t="s">
        <v>4016</v>
      </c>
      <c r="D1795" t="s">
        <v>283</v>
      </c>
      <c r="E1795">
        <v>26</v>
      </c>
      <c r="F1795" t="s">
        <v>8851</v>
      </c>
      <c r="G1795" t="s">
        <v>109</v>
      </c>
      <c r="H1795" t="s">
        <v>139</v>
      </c>
      <c r="I1795" t="s">
        <v>36</v>
      </c>
      <c r="J1795" t="s">
        <v>228</v>
      </c>
      <c r="K1795">
        <v>9</v>
      </c>
      <c r="L1795">
        <v>1526.75</v>
      </c>
      <c r="M1795">
        <v>0.05</v>
      </c>
      <c r="N1795">
        <v>20189.330000000002</v>
      </c>
      <c r="O1795">
        <v>9972.58</v>
      </c>
      <c r="P1795">
        <v>67.44</v>
      </c>
      <c r="Q1795" t="s">
        <v>77</v>
      </c>
      <c r="S1795" t="b">
        <v>0</v>
      </c>
      <c r="T1795" t="s">
        <v>38</v>
      </c>
      <c r="U1795">
        <v>8</v>
      </c>
    </row>
    <row r="1796" spans="1:21" x14ac:dyDescent="0.3">
      <c r="A1796" t="s">
        <v>4017</v>
      </c>
      <c r="B1796" s="1">
        <v>44717</v>
      </c>
      <c r="C1796" t="s">
        <v>4018</v>
      </c>
      <c r="D1796" t="s">
        <v>1197</v>
      </c>
      <c r="E1796">
        <v>28</v>
      </c>
      <c r="F1796" t="s">
        <v>23</v>
      </c>
      <c r="G1796" t="s">
        <v>81</v>
      </c>
      <c r="H1796" t="s">
        <v>290</v>
      </c>
      <c r="I1796" t="s">
        <v>43</v>
      </c>
      <c r="J1796" t="s">
        <v>218</v>
      </c>
      <c r="K1796">
        <v>5</v>
      </c>
      <c r="L1796">
        <v>34373.42</v>
      </c>
      <c r="M1796">
        <v>0.27</v>
      </c>
      <c r="N1796">
        <v>169000.08</v>
      </c>
      <c r="O1796">
        <v>50613.06</v>
      </c>
      <c r="P1796">
        <v>89.82</v>
      </c>
      <c r="Q1796" t="s">
        <v>28</v>
      </c>
      <c r="R1796">
        <v>1</v>
      </c>
      <c r="S1796" t="b">
        <v>1</v>
      </c>
      <c r="T1796" t="s">
        <v>29</v>
      </c>
      <c r="U1796">
        <v>5</v>
      </c>
    </row>
    <row r="1797" spans="1:21" x14ac:dyDescent="0.3">
      <c r="A1797" t="s">
        <v>4019</v>
      </c>
      <c r="B1797" s="1">
        <v>45509</v>
      </c>
      <c r="C1797" t="s">
        <v>4020</v>
      </c>
      <c r="D1797" t="s">
        <v>748</v>
      </c>
      <c r="E1797">
        <v>41</v>
      </c>
      <c r="F1797" t="s">
        <v>23</v>
      </c>
      <c r="G1797" t="s">
        <v>81</v>
      </c>
      <c r="H1797" t="s">
        <v>241</v>
      </c>
      <c r="I1797" t="s">
        <v>125</v>
      </c>
      <c r="J1797" t="s">
        <v>511</v>
      </c>
      <c r="K1797">
        <v>5</v>
      </c>
      <c r="L1797">
        <v>64468.92</v>
      </c>
      <c r="M1797">
        <v>0.2</v>
      </c>
      <c r="N1797">
        <v>374699.96</v>
      </c>
      <c r="O1797">
        <v>48329.91</v>
      </c>
      <c r="P1797">
        <v>79.41</v>
      </c>
      <c r="Q1797" t="s">
        <v>56</v>
      </c>
      <c r="R1797">
        <v>1</v>
      </c>
      <c r="S1797" t="b">
        <v>0</v>
      </c>
      <c r="T1797" t="s">
        <v>135</v>
      </c>
      <c r="U1797">
        <v>10</v>
      </c>
    </row>
    <row r="1798" spans="1:21" x14ac:dyDescent="0.3">
      <c r="A1798" t="s">
        <v>4021</v>
      </c>
      <c r="B1798" s="1">
        <v>45232</v>
      </c>
      <c r="C1798" t="s">
        <v>4022</v>
      </c>
      <c r="D1798" t="s">
        <v>797</v>
      </c>
      <c r="E1798">
        <v>38</v>
      </c>
      <c r="F1798" t="s">
        <v>8848</v>
      </c>
      <c r="G1798" t="s">
        <v>81</v>
      </c>
      <c r="H1798" t="s">
        <v>124</v>
      </c>
      <c r="I1798" t="s">
        <v>36</v>
      </c>
      <c r="J1798" t="s">
        <v>449</v>
      </c>
      <c r="K1798">
        <v>7</v>
      </c>
      <c r="L1798">
        <v>315.92</v>
      </c>
      <c r="N1798">
        <v>1848.67</v>
      </c>
      <c r="O1798">
        <v>652.99</v>
      </c>
      <c r="P1798">
        <v>76.209999999999994</v>
      </c>
      <c r="Q1798" t="s">
        <v>63</v>
      </c>
      <c r="R1798">
        <v>3</v>
      </c>
      <c r="S1798" t="b">
        <v>0</v>
      </c>
      <c r="T1798" t="s">
        <v>38</v>
      </c>
      <c r="U1798">
        <v>4</v>
      </c>
    </row>
    <row r="1799" spans="1:21" x14ac:dyDescent="0.3">
      <c r="A1799" t="s">
        <v>4023</v>
      </c>
      <c r="B1799" s="1">
        <v>44148</v>
      </c>
      <c r="C1799" t="s">
        <v>4024</v>
      </c>
      <c r="D1799" t="s">
        <v>865</v>
      </c>
      <c r="F1799" t="s">
        <v>67</v>
      </c>
      <c r="G1799" t="s">
        <v>24</v>
      </c>
      <c r="H1799" t="s">
        <v>54</v>
      </c>
      <c r="I1799" t="s">
        <v>43</v>
      </c>
      <c r="J1799" t="s">
        <v>49</v>
      </c>
      <c r="K1799">
        <v>5</v>
      </c>
      <c r="L1799">
        <v>5883.06</v>
      </c>
      <c r="M1799">
        <v>0.15</v>
      </c>
      <c r="N1799">
        <v>18273.96</v>
      </c>
      <c r="O1799">
        <v>5925.19</v>
      </c>
      <c r="P1799">
        <v>69.28</v>
      </c>
      <c r="Q1799" t="s">
        <v>63</v>
      </c>
      <c r="R1799">
        <v>2</v>
      </c>
      <c r="S1799" t="b">
        <v>0</v>
      </c>
      <c r="T1799" t="s">
        <v>135</v>
      </c>
      <c r="U1799">
        <v>9</v>
      </c>
    </row>
    <row r="1800" spans="1:21" x14ac:dyDescent="0.3">
      <c r="A1800" t="s">
        <v>4025</v>
      </c>
      <c r="B1800" s="1">
        <v>45136</v>
      </c>
      <c r="C1800" t="s">
        <v>4026</v>
      </c>
      <c r="D1800" t="s">
        <v>1333</v>
      </c>
      <c r="E1800">
        <v>-4</v>
      </c>
      <c r="F1800" t="s">
        <v>33</v>
      </c>
      <c r="G1800" t="s">
        <v>81</v>
      </c>
      <c r="H1800" t="s">
        <v>241</v>
      </c>
      <c r="I1800" t="s">
        <v>144</v>
      </c>
      <c r="J1800" t="s">
        <v>273</v>
      </c>
      <c r="K1800">
        <v>8</v>
      </c>
      <c r="L1800">
        <v>4080.77</v>
      </c>
      <c r="M1800">
        <v>0.36</v>
      </c>
      <c r="N1800">
        <v>28369.38</v>
      </c>
      <c r="O1800">
        <v>7223.68</v>
      </c>
      <c r="P1800">
        <v>77.540000000000006</v>
      </c>
      <c r="Q1800" t="s">
        <v>63</v>
      </c>
      <c r="R1800">
        <v>2</v>
      </c>
      <c r="S1800" t="b">
        <v>0</v>
      </c>
      <c r="T1800" t="s">
        <v>38</v>
      </c>
      <c r="U1800">
        <v>10</v>
      </c>
    </row>
    <row r="1801" spans="1:21" x14ac:dyDescent="0.3">
      <c r="A1801" t="s">
        <v>4027</v>
      </c>
      <c r="B1801" s="1">
        <v>44949</v>
      </c>
      <c r="C1801" t="s">
        <v>4028</v>
      </c>
      <c r="D1801" t="s">
        <v>387</v>
      </c>
      <c r="E1801">
        <v>21</v>
      </c>
      <c r="F1801" t="s">
        <v>33</v>
      </c>
      <c r="G1801" t="s">
        <v>109</v>
      </c>
      <c r="H1801" t="s">
        <v>110</v>
      </c>
      <c r="I1801" t="s">
        <v>61</v>
      </c>
      <c r="J1801" t="s">
        <v>263</v>
      </c>
      <c r="K1801">
        <v>5</v>
      </c>
      <c r="L1801">
        <v>238.01</v>
      </c>
      <c r="M1801">
        <v>0.34</v>
      </c>
      <c r="N1801">
        <v>658.25</v>
      </c>
      <c r="O1801">
        <v>358.98</v>
      </c>
      <c r="P1801">
        <v>83.77</v>
      </c>
      <c r="Q1801" t="s">
        <v>77</v>
      </c>
      <c r="R1801">
        <v>3</v>
      </c>
      <c r="S1801" t="b">
        <v>0</v>
      </c>
      <c r="T1801" t="s">
        <v>38</v>
      </c>
      <c r="U1801">
        <v>9</v>
      </c>
    </row>
    <row r="1802" spans="1:21" x14ac:dyDescent="0.3">
      <c r="A1802" t="s">
        <v>4029</v>
      </c>
      <c r="B1802" s="1">
        <v>45420</v>
      </c>
      <c r="C1802" t="s">
        <v>4030</v>
      </c>
      <c r="D1802" t="s">
        <v>308</v>
      </c>
      <c r="E1802">
        <v>33</v>
      </c>
      <c r="F1802" t="s">
        <v>33</v>
      </c>
      <c r="G1802" t="s">
        <v>73</v>
      </c>
      <c r="H1802" t="s">
        <v>74</v>
      </c>
      <c r="I1802" t="s">
        <v>125</v>
      </c>
      <c r="J1802" t="s">
        <v>140</v>
      </c>
      <c r="K1802">
        <v>1</v>
      </c>
      <c r="L1802">
        <v>20268.07</v>
      </c>
      <c r="N1802">
        <v>30490.51</v>
      </c>
      <c r="O1802">
        <v>5209.5600000000004</v>
      </c>
      <c r="P1802">
        <v>57.63</v>
      </c>
      <c r="Q1802" t="s">
        <v>50</v>
      </c>
      <c r="R1802">
        <v>2</v>
      </c>
      <c r="S1802" t="b">
        <v>0</v>
      </c>
      <c r="T1802" t="s">
        <v>38</v>
      </c>
      <c r="U1802">
        <v>10</v>
      </c>
    </row>
    <row r="1803" spans="1:21" x14ac:dyDescent="0.3">
      <c r="A1803" t="s">
        <v>4031</v>
      </c>
      <c r="B1803" s="1">
        <v>44031</v>
      </c>
      <c r="C1803" t="s">
        <v>4032</v>
      </c>
      <c r="D1803" t="s">
        <v>709</v>
      </c>
      <c r="E1803">
        <v>37</v>
      </c>
      <c r="F1803" t="s">
        <v>8840</v>
      </c>
      <c r="G1803" t="s">
        <v>109</v>
      </c>
      <c r="H1803" t="s">
        <v>110</v>
      </c>
      <c r="I1803" t="s">
        <v>125</v>
      </c>
      <c r="J1803" t="s">
        <v>305</v>
      </c>
      <c r="K1803">
        <v>10</v>
      </c>
      <c r="L1803">
        <v>61673.760000000002</v>
      </c>
      <c r="M1803">
        <v>0.15</v>
      </c>
      <c r="N1803">
        <v>681333.41</v>
      </c>
      <c r="O1803">
        <v>90844.4</v>
      </c>
      <c r="P1803">
        <v>76.69</v>
      </c>
      <c r="Q1803" t="s">
        <v>63</v>
      </c>
      <c r="R1803">
        <v>3</v>
      </c>
      <c r="S1803" t="b">
        <v>0</v>
      </c>
      <c r="T1803" t="s">
        <v>38</v>
      </c>
      <c r="U1803">
        <v>7</v>
      </c>
    </row>
    <row r="1804" spans="1:21" x14ac:dyDescent="0.3">
      <c r="A1804" t="s">
        <v>4033</v>
      </c>
      <c r="B1804" s="1">
        <v>45259</v>
      </c>
      <c r="C1804" t="s">
        <v>4034</v>
      </c>
      <c r="D1804" t="s">
        <v>848</v>
      </c>
      <c r="E1804">
        <v>31</v>
      </c>
      <c r="F1804" t="s">
        <v>67</v>
      </c>
      <c r="G1804" t="s">
        <v>34</v>
      </c>
      <c r="H1804" t="s">
        <v>35</v>
      </c>
      <c r="I1804" t="s">
        <v>125</v>
      </c>
      <c r="J1804" t="s">
        <v>305</v>
      </c>
      <c r="K1804">
        <v>5</v>
      </c>
      <c r="L1804">
        <v>5934.23</v>
      </c>
      <c r="M1804">
        <v>0.35</v>
      </c>
      <c r="N1804">
        <v>18050.43</v>
      </c>
      <c r="O1804">
        <v>1851.85</v>
      </c>
      <c r="P1804">
        <v>76.64</v>
      </c>
      <c r="Q1804" t="s">
        <v>77</v>
      </c>
      <c r="R1804">
        <v>3</v>
      </c>
      <c r="S1804" t="b">
        <v>0</v>
      </c>
      <c r="T1804" t="s">
        <v>135</v>
      </c>
      <c r="U1804">
        <v>2</v>
      </c>
    </row>
    <row r="1805" spans="1:21" x14ac:dyDescent="0.3">
      <c r="A1805" t="s">
        <v>4035</v>
      </c>
      <c r="B1805" s="1">
        <v>43953</v>
      </c>
      <c r="C1805" t="s">
        <v>4036</v>
      </c>
      <c r="D1805" t="s">
        <v>766</v>
      </c>
      <c r="E1805">
        <v>34</v>
      </c>
      <c r="F1805" t="s">
        <v>23</v>
      </c>
      <c r="G1805" t="s">
        <v>24</v>
      </c>
      <c r="H1805" t="s">
        <v>54</v>
      </c>
      <c r="I1805" t="s">
        <v>61</v>
      </c>
      <c r="J1805" t="s">
        <v>280</v>
      </c>
      <c r="K1805">
        <v>7</v>
      </c>
      <c r="L1805">
        <v>1479.71</v>
      </c>
      <c r="M1805">
        <v>0.18</v>
      </c>
      <c r="N1805">
        <v>9080.8799999999992</v>
      </c>
      <c r="O1805">
        <v>3968.87</v>
      </c>
      <c r="P1805">
        <v>53.15</v>
      </c>
      <c r="Q1805" t="s">
        <v>56</v>
      </c>
      <c r="R1805">
        <v>4</v>
      </c>
      <c r="S1805" t="b">
        <v>0</v>
      </c>
      <c r="T1805" t="s">
        <v>38</v>
      </c>
      <c r="U1805">
        <v>2</v>
      </c>
    </row>
    <row r="1806" spans="1:21" x14ac:dyDescent="0.3">
      <c r="A1806" t="s">
        <v>4037</v>
      </c>
      <c r="B1806" s="1">
        <v>45270</v>
      </c>
      <c r="C1806" t="s">
        <v>2097</v>
      </c>
      <c r="D1806" t="s">
        <v>1124</v>
      </c>
      <c r="E1806">
        <v>11</v>
      </c>
      <c r="F1806" t="s">
        <v>67</v>
      </c>
      <c r="G1806" t="s">
        <v>81</v>
      </c>
      <c r="H1806" t="s">
        <v>241</v>
      </c>
      <c r="I1806" t="s">
        <v>36</v>
      </c>
      <c r="J1806" t="s">
        <v>37</v>
      </c>
      <c r="K1806">
        <v>8</v>
      </c>
      <c r="L1806">
        <v>1075.9000000000001</v>
      </c>
      <c r="N1806">
        <v>8522.19</v>
      </c>
      <c r="O1806">
        <v>4754.6099999999997</v>
      </c>
      <c r="P1806">
        <v>89.59</v>
      </c>
      <c r="Q1806" t="s">
        <v>69</v>
      </c>
      <c r="R1806">
        <v>3</v>
      </c>
      <c r="S1806" t="b">
        <v>0</v>
      </c>
      <c r="T1806" t="s">
        <v>38</v>
      </c>
      <c r="U1806">
        <v>6</v>
      </c>
    </row>
    <row r="1807" spans="1:21" x14ac:dyDescent="0.3">
      <c r="A1807" t="s">
        <v>4038</v>
      </c>
      <c r="B1807" s="1">
        <v>43862</v>
      </c>
      <c r="C1807" t="s">
        <v>4039</v>
      </c>
      <c r="D1807" t="s">
        <v>3393</v>
      </c>
      <c r="E1807">
        <v>38</v>
      </c>
      <c r="F1807" t="s">
        <v>67</v>
      </c>
      <c r="G1807" t="s">
        <v>81</v>
      </c>
      <c r="H1807" t="s">
        <v>124</v>
      </c>
      <c r="I1807" t="s">
        <v>75</v>
      </c>
      <c r="J1807" t="s">
        <v>204</v>
      </c>
      <c r="K1807">
        <v>2</v>
      </c>
      <c r="L1807">
        <v>2078.4499999999998</v>
      </c>
      <c r="M1807">
        <v>0.17</v>
      </c>
      <c r="N1807">
        <v>2642.47</v>
      </c>
      <c r="O1807">
        <v>1089.57</v>
      </c>
      <c r="P1807">
        <v>80.23</v>
      </c>
      <c r="Q1807" t="s">
        <v>28</v>
      </c>
      <c r="R1807">
        <v>5</v>
      </c>
      <c r="S1807" t="b">
        <v>0</v>
      </c>
      <c r="T1807" t="s">
        <v>38</v>
      </c>
      <c r="U1807">
        <v>4</v>
      </c>
    </row>
    <row r="1808" spans="1:21" x14ac:dyDescent="0.3">
      <c r="A1808" t="s">
        <v>4040</v>
      </c>
      <c r="B1808" s="1">
        <v>44579</v>
      </c>
      <c r="C1808" t="s">
        <v>4041</v>
      </c>
      <c r="D1808" t="s">
        <v>2629</v>
      </c>
      <c r="E1808">
        <v>22</v>
      </c>
      <c r="F1808" t="s">
        <v>8851</v>
      </c>
      <c r="G1808" t="s">
        <v>81</v>
      </c>
      <c r="H1808" t="s">
        <v>82</v>
      </c>
      <c r="I1808" t="s">
        <v>75</v>
      </c>
      <c r="J1808" t="s">
        <v>120</v>
      </c>
      <c r="K1808">
        <v>2</v>
      </c>
      <c r="L1808">
        <v>2911.58</v>
      </c>
      <c r="M1808">
        <v>0.4</v>
      </c>
      <c r="N1808">
        <v>2708.74</v>
      </c>
      <c r="O1808">
        <v>1155.6199999999999</v>
      </c>
      <c r="P1808">
        <v>78.02</v>
      </c>
      <c r="Q1808" t="s">
        <v>63</v>
      </c>
      <c r="R1808">
        <v>1</v>
      </c>
      <c r="S1808" t="b">
        <v>0</v>
      </c>
      <c r="T1808" t="s">
        <v>38</v>
      </c>
      <c r="U1808">
        <v>6</v>
      </c>
    </row>
    <row r="1809" spans="1:21" x14ac:dyDescent="0.3">
      <c r="A1809" t="s">
        <v>4042</v>
      </c>
      <c r="B1809" s="1">
        <v>44978</v>
      </c>
      <c r="C1809" t="s">
        <v>4043</v>
      </c>
      <c r="D1809" t="s">
        <v>304</v>
      </c>
      <c r="E1809">
        <v>38</v>
      </c>
      <c r="F1809" t="s">
        <v>67</v>
      </c>
      <c r="G1809" t="s">
        <v>24</v>
      </c>
      <c r="H1809" t="s">
        <v>68</v>
      </c>
      <c r="I1809" t="s">
        <v>43</v>
      </c>
      <c r="J1809" t="s">
        <v>218</v>
      </c>
      <c r="K1809">
        <v>9</v>
      </c>
      <c r="L1809">
        <v>14262.49</v>
      </c>
      <c r="M1809">
        <v>0.23</v>
      </c>
      <c r="N1809">
        <v>118898.21</v>
      </c>
      <c r="O1809">
        <v>41278.730000000003</v>
      </c>
      <c r="P1809">
        <v>79.5</v>
      </c>
      <c r="Q1809" t="s">
        <v>63</v>
      </c>
      <c r="R1809">
        <v>1</v>
      </c>
      <c r="S1809" t="b">
        <v>1</v>
      </c>
      <c r="T1809" t="s">
        <v>29</v>
      </c>
      <c r="U1809">
        <v>10</v>
      </c>
    </row>
    <row r="1810" spans="1:21" x14ac:dyDescent="0.3">
      <c r="A1810" t="s">
        <v>4044</v>
      </c>
      <c r="B1810" s="1">
        <v>44225</v>
      </c>
      <c r="C1810" t="s">
        <v>4045</v>
      </c>
      <c r="D1810" t="s">
        <v>632</v>
      </c>
      <c r="E1810">
        <v>43</v>
      </c>
      <c r="F1810" t="s">
        <v>23</v>
      </c>
      <c r="G1810" t="s">
        <v>34</v>
      </c>
      <c r="H1810" t="s">
        <v>42</v>
      </c>
      <c r="I1810" t="s">
        <v>36</v>
      </c>
      <c r="J1810" t="s">
        <v>665</v>
      </c>
      <c r="K1810">
        <v>1</v>
      </c>
      <c r="L1810">
        <v>1381.02</v>
      </c>
      <c r="M1810">
        <v>0.28000000000000003</v>
      </c>
      <c r="N1810">
        <v>820.75</v>
      </c>
      <c r="O1810">
        <v>385.94</v>
      </c>
      <c r="P1810">
        <v>79.14</v>
      </c>
      <c r="Q1810" t="s">
        <v>63</v>
      </c>
      <c r="R1810">
        <v>1</v>
      </c>
      <c r="S1810" t="b">
        <v>0</v>
      </c>
      <c r="T1810" t="s">
        <v>38</v>
      </c>
      <c r="U1810">
        <v>2</v>
      </c>
    </row>
    <row r="1811" spans="1:21" x14ac:dyDescent="0.3">
      <c r="A1811" t="s">
        <v>4046</v>
      </c>
      <c r="B1811" s="1">
        <v>44053</v>
      </c>
      <c r="C1811" t="s">
        <v>4047</v>
      </c>
      <c r="D1811" t="s">
        <v>623</v>
      </c>
      <c r="E1811">
        <v>32</v>
      </c>
      <c r="F1811" t="s">
        <v>23</v>
      </c>
      <c r="G1811" t="s">
        <v>34</v>
      </c>
      <c r="H1811" t="s">
        <v>104</v>
      </c>
      <c r="I1811" t="s">
        <v>144</v>
      </c>
      <c r="J1811" t="s">
        <v>159</v>
      </c>
      <c r="K1811">
        <v>6</v>
      </c>
      <c r="L1811">
        <v>10767.52</v>
      </c>
      <c r="M1811">
        <v>0.2</v>
      </c>
      <c r="N1811">
        <v>51595.93</v>
      </c>
      <c r="O1811">
        <v>13803.27</v>
      </c>
      <c r="P1811">
        <v>52.86</v>
      </c>
      <c r="Q1811" t="s">
        <v>77</v>
      </c>
      <c r="R1811">
        <v>3</v>
      </c>
      <c r="S1811" t="b">
        <v>0</v>
      </c>
      <c r="T1811" t="s">
        <v>135</v>
      </c>
      <c r="U1811">
        <v>9</v>
      </c>
    </row>
    <row r="1812" spans="1:21" x14ac:dyDescent="0.3">
      <c r="A1812" t="s">
        <v>4048</v>
      </c>
      <c r="B1812" s="1">
        <v>45502</v>
      </c>
      <c r="C1812" t="s">
        <v>4049</v>
      </c>
      <c r="D1812" t="s">
        <v>207</v>
      </c>
      <c r="E1812">
        <v>21</v>
      </c>
      <c r="F1812" t="s">
        <v>23</v>
      </c>
      <c r="G1812" t="s">
        <v>73</v>
      </c>
      <c r="H1812" t="s">
        <v>134</v>
      </c>
      <c r="I1812" t="s">
        <v>43</v>
      </c>
      <c r="J1812" t="s">
        <v>91</v>
      </c>
      <c r="K1812">
        <v>6</v>
      </c>
      <c r="L1812">
        <v>16429.02</v>
      </c>
      <c r="M1812">
        <v>0.27</v>
      </c>
      <c r="N1812">
        <v>133325.04999999999</v>
      </c>
      <c r="O1812">
        <v>40765.64</v>
      </c>
      <c r="P1812">
        <v>32.5</v>
      </c>
      <c r="Q1812" t="s">
        <v>50</v>
      </c>
      <c r="R1812">
        <v>4</v>
      </c>
      <c r="S1812" t="b">
        <v>0</v>
      </c>
      <c r="T1812" t="s">
        <v>38</v>
      </c>
      <c r="U1812">
        <v>5</v>
      </c>
    </row>
    <row r="1813" spans="1:21" x14ac:dyDescent="0.3">
      <c r="A1813" t="s">
        <v>4050</v>
      </c>
      <c r="B1813" s="1">
        <v>44531</v>
      </c>
      <c r="C1813" t="s">
        <v>4051</v>
      </c>
      <c r="D1813" t="s">
        <v>72</v>
      </c>
      <c r="E1813">
        <v>52</v>
      </c>
      <c r="F1813" t="s">
        <v>23</v>
      </c>
      <c r="G1813" t="s">
        <v>73</v>
      </c>
      <c r="H1813" t="s">
        <v>99</v>
      </c>
      <c r="I1813" t="s">
        <v>36</v>
      </c>
      <c r="J1813" t="s">
        <v>100</v>
      </c>
      <c r="K1813">
        <v>7</v>
      </c>
      <c r="L1813">
        <v>1393.32</v>
      </c>
      <c r="N1813">
        <v>6778.86</v>
      </c>
      <c r="O1813">
        <v>3453.91</v>
      </c>
      <c r="P1813">
        <v>40.11</v>
      </c>
      <c r="Q1813" t="s">
        <v>77</v>
      </c>
      <c r="R1813">
        <v>1</v>
      </c>
      <c r="S1813" t="b">
        <v>0</v>
      </c>
      <c r="T1813" t="s">
        <v>38</v>
      </c>
      <c r="U1813">
        <v>7</v>
      </c>
    </row>
    <row r="1814" spans="1:21" x14ac:dyDescent="0.3">
      <c r="A1814" t="s">
        <v>4052</v>
      </c>
      <c r="B1814" s="1">
        <v>44786</v>
      </c>
      <c r="C1814" t="s">
        <v>4053</v>
      </c>
      <c r="D1814" t="s">
        <v>605</v>
      </c>
      <c r="E1814">
        <v>17</v>
      </c>
      <c r="F1814" t="s">
        <v>23</v>
      </c>
      <c r="G1814" t="s">
        <v>81</v>
      </c>
      <c r="H1814" t="s">
        <v>124</v>
      </c>
      <c r="I1814" t="s">
        <v>125</v>
      </c>
      <c r="J1814" t="s">
        <v>169</v>
      </c>
      <c r="K1814">
        <v>3</v>
      </c>
      <c r="L1814">
        <v>73253.06</v>
      </c>
      <c r="M1814">
        <v>0.25</v>
      </c>
      <c r="N1814">
        <v>209838.58</v>
      </c>
      <c r="O1814">
        <v>32607.06</v>
      </c>
      <c r="P1814">
        <v>80.92</v>
      </c>
      <c r="Q1814" t="s">
        <v>69</v>
      </c>
      <c r="R1814">
        <v>4</v>
      </c>
      <c r="S1814" t="b">
        <v>0</v>
      </c>
      <c r="T1814" t="s">
        <v>57</v>
      </c>
      <c r="U1814">
        <v>6</v>
      </c>
    </row>
    <row r="1815" spans="1:21" x14ac:dyDescent="0.3">
      <c r="A1815" t="s">
        <v>4054</v>
      </c>
      <c r="B1815" s="1">
        <v>45290</v>
      </c>
      <c r="C1815" t="s">
        <v>4055</v>
      </c>
      <c r="D1815" t="s">
        <v>1463</v>
      </c>
      <c r="E1815">
        <v>44</v>
      </c>
      <c r="F1815" t="s">
        <v>67</v>
      </c>
      <c r="G1815" t="s">
        <v>24</v>
      </c>
      <c r="H1815" t="s">
        <v>68</v>
      </c>
      <c r="I1815" t="s">
        <v>61</v>
      </c>
      <c r="J1815" t="s">
        <v>62</v>
      </c>
      <c r="K1815">
        <v>4</v>
      </c>
      <c r="L1815">
        <v>746.29</v>
      </c>
      <c r="M1815">
        <v>0.3</v>
      </c>
      <c r="N1815">
        <v>1990.92</v>
      </c>
      <c r="O1815">
        <v>758.46</v>
      </c>
      <c r="P1815">
        <v>47.79</v>
      </c>
      <c r="Q1815" t="s">
        <v>69</v>
      </c>
      <c r="R1815">
        <v>1</v>
      </c>
      <c r="S1815" t="b">
        <v>0</v>
      </c>
      <c r="T1815" t="s">
        <v>38</v>
      </c>
      <c r="U1815">
        <v>7</v>
      </c>
    </row>
    <row r="1816" spans="1:21" x14ac:dyDescent="0.3">
      <c r="A1816" t="s">
        <v>4056</v>
      </c>
      <c r="B1816" s="1">
        <v>44861</v>
      </c>
      <c r="C1816" t="s">
        <v>4057</v>
      </c>
      <c r="D1816" t="s">
        <v>2629</v>
      </c>
      <c r="E1816">
        <v>50</v>
      </c>
      <c r="F1816" t="s">
        <v>33</v>
      </c>
      <c r="G1816" t="s">
        <v>73</v>
      </c>
      <c r="H1816" t="s">
        <v>74</v>
      </c>
      <c r="I1816" t="s">
        <v>125</v>
      </c>
      <c r="J1816" t="s">
        <v>126</v>
      </c>
      <c r="K1816">
        <v>1</v>
      </c>
      <c r="L1816">
        <v>34094.18</v>
      </c>
      <c r="M1816">
        <v>0.36</v>
      </c>
      <c r="N1816">
        <v>20167.52</v>
      </c>
      <c r="O1816">
        <v>2201.52</v>
      </c>
      <c r="P1816">
        <v>51.11</v>
      </c>
      <c r="Q1816" t="s">
        <v>50</v>
      </c>
      <c r="S1816" t="b">
        <v>0</v>
      </c>
      <c r="T1816" t="s">
        <v>38</v>
      </c>
      <c r="U1816">
        <v>7</v>
      </c>
    </row>
    <row r="1817" spans="1:21" x14ac:dyDescent="0.3">
      <c r="A1817" t="s">
        <v>4058</v>
      </c>
      <c r="B1817" s="1">
        <v>45391</v>
      </c>
      <c r="C1817" t="s">
        <v>4059</v>
      </c>
      <c r="D1817" t="s">
        <v>3008</v>
      </c>
      <c r="F1817" t="s">
        <v>8840</v>
      </c>
      <c r="G1817" t="s">
        <v>73</v>
      </c>
      <c r="H1817" t="s">
        <v>99</v>
      </c>
      <c r="I1817" t="s">
        <v>26</v>
      </c>
      <c r="J1817" t="s">
        <v>396</v>
      </c>
      <c r="K1817">
        <v>3</v>
      </c>
      <c r="L1817">
        <v>242.04</v>
      </c>
      <c r="M1817">
        <v>0.22</v>
      </c>
      <c r="N1817">
        <v>845.64</v>
      </c>
      <c r="O1817">
        <v>49.63</v>
      </c>
      <c r="P1817">
        <v>73.34</v>
      </c>
      <c r="Q1817" t="s">
        <v>50</v>
      </c>
      <c r="S1817" t="b">
        <v>0</v>
      </c>
      <c r="T1817" t="s">
        <v>57</v>
      </c>
      <c r="U1817">
        <v>6</v>
      </c>
    </row>
    <row r="1818" spans="1:21" x14ac:dyDescent="0.3">
      <c r="A1818" t="s">
        <v>4060</v>
      </c>
      <c r="B1818" s="1">
        <v>44786</v>
      </c>
      <c r="C1818" t="s">
        <v>4061</v>
      </c>
      <c r="D1818" t="s">
        <v>3134</v>
      </c>
      <c r="E1818">
        <v>52</v>
      </c>
      <c r="F1818" t="s">
        <v>67</v>
      </c>
      <c r="G1818" t="s">
        <v>81</v>
      </c>
      <c r="H1818" t="s">
        <v>241</v>
      </c>
      <c r="I1818" t="s">
        <v>26</v>
      </c>
      <c r="J1818" t="s">
        <v>27</v>
      </c>
      <c r="K1818">
        <v>2</v>
      </c>
      <c r="L1818">
        <v>245.29</v>
      </c>
      <c r="M1818">
        <v>0.28000000000000003</v>
      </c>
      <c r="N1818">
        <v>480.57</v>
      </c>
      <c r="O1818">
        <v>45.1</v>
      </c>
      <c r="P1818">
        <v>88.28</v>
      </c>
      <c r="Q1818" t="s">
        <v>56</v>
      </c>
      <c r="R1818">
        <v>5</v>
      </c>
      <c r="S1818" t="b">
        <v>0</v>
      </c>
      <c r="T1818" t="s">
        <v>38</v>
      </c>
      <c r="U1818">
        <v>5</v>
      </c>
    </row>
    <row r="1819" spans="1:21" x14ac:dyDescent="0.3">
      <c r="A1819" t="s">
        <v>4062</v>
      </c>
      <c r="B1819" s="1">
        <v>44628</v>
      </c>
      <c r="C1819" t="s">
        <v>4063</v>
      </c>
      <c r="D1819" t="s">
        <v>1530</v>
      </c>
      <c r="E1819">
        <v>30</v>
      </c>
      <c r="F1819" t="s">
        <v>33</v>
      </c>
      <c r="G1819" t="s">
        <v>109</v>
      </c>
      <c r="H1819" t="s">
        <v>139</v>
      </c>
      <c r="I1819" t="s">
        <v>125</v>
      </c>
      <c r="J1819" t="s">
        <v>511</v>
      </c>
      <c r="K1819">
        <v>6</v>
      </c>
      <c r="L1819">
        <v>16805.34</v>
      </c>
      <c r="M1819">
        <v>0.37</v>
      </c>
      <c r="N1819">
        <v>72535.92</v>
      </c>
      <c r="O1819">
        <v>4060.33</v>
      </c>
      <c r="P1819">
        <v>71.78</v>
      </c>
      <c r="Q1819" t="s">
        <v>28</v>
      </c>
      <c r="R1819">
        <v>4</v>
      </c>
      <c r="S1819" t="b">
        <v>0</v>
      </c>
      <c r="T1819" t="s">
        <v>38</v>
      </c>
      <c r="U1819">
        <v>3</v>
      </c>
    </row>
    <row r="1820" spans="1:21" x14ac:dyDescent="0.3">
      <c r="A1820" t="s">
        <v>4064</v>
      </c>
      <c r="B1820" s="1">
        <v>44367</v>
      </c>
      <c r="C1820" t="s">
        <v>4065</v>
      </c>
      <c r="D1820" t="s">
        <v>2454</v>
      </c>
      <c r="E1820">
        <v>49</v>
      </c>
      <c r="F1820" t="s">
        <v>23</v>
      </c>
      <c r="G1820" t="s">
        <v>24</v>
      </c>
      <c r="H1820" t="s">
        <v>25</v>
      </c>
      <c r="I1820" t="s">
        <v>61</v>
      </c>
      <c r="J1820" t="s">
        <v>280</v>
      </c>
      <c r="K1820">
        <v>8</v>
      </c>
      <c r="L1820">
        <v>1136.8699999999999</v>
      </c>
      <c r="M1820">
        <v>0.18</v>
      </c>
      <c r="N1820">
        <v>9688.33</v>
      </c>
      <c r="O1820">
        <v>3919.14</v>
      </c>
      <c r="P1820">
        <v>24.54</v>
      </c>
      <c r="Q1820" t="s">
        <v>63</v>
      </c>
      <c r="R1820">
        <v>5</v>
      </c>
      <c r="S1820" t="b">
        <v>0</v>
      </c>
      <c r="T1820" t="s">
        <v>38</v>
      </c>
      <c r="U1820">
        <v>6</v>
      </c>
    </row>
    <row r="1821" spans="1:21" x14ac:dyDescent="0.3">
      <c r="A1821" t="s">
        <v>4066</v>
      </c>
      <c r="B1821" s="1">
        <v>44447</v>
      </c>
      <c r="C1821" t="s">
        <v>4067</v>
      </c>
      <c r="D1821" t="s">
        <v>698</v>
      </c>
      <c r="E1821">
        <v>30</v>
      </c>
      <c r="F1821" t="s">
        <v>67</v>
      </c>
      <c r="G1821" t="s">
        <v>24</v>
      </c>
      <c r="H1821" t="s">
        <v>68</v>
      </c>
      <c r="I1821" t="s">
        <v>61</v>
      </c>
      <c r="J1821" t="s">
        <v>263</v>
      </c>
      <c r="K1821">
        <v>8</v>
      </c>
      <c r="L1821">
        <v>1443.03</v>
      </c>
      <c r="M1821">
        <v>0.31</v>
      </c>
      <c r="N1821">
        <v>8604.24</v>
      </c>
      <c r="O1821">
        <v>3984.16</v>
      </c>
      <c r="P1821">
        <v>47.13</v>
      </c>
      <c r="Q1821" t="s">
        <v>77</v>
      </c>
      <c r="R1821">
        <v>4</v>
      </c>
      <c r="S1821" t="b">
        <v>1</v>
      </c>
      <c r="T1821" t="s">
        <v>29</v>
      </c>
      <c r="U1821">
        <v>10</v>
      </c>
    </row>
    <row r="1822" spans="1:21" x14ac:dyDescent="0.3">
      <c r="A1822" t="s">
        <v>4068</v>
      </c>
      <c r="B1822" s="1">
        <v>43972</v>
      </c>
      <c r="C1822" t="s">
        <v>4069</v>
      </c>
      <c r="D1822" t="s">
        <v>951</v>
      </c>
      <c r="E1822">
        <v>42</v>
      </c>
      <c r="F1822" t="s">
        <v>33</v>
      </c>
      <c r="G1822" t="s">
        <v>24</v>
      </c>
      <c r="H1822" t="s">
        <v>168</v>
      </c>
      <c r="I1822" t="s">
        <v>125</v>
      </c>
      <c r="J1822" t="s">
        <v>140</v>
      </c>
      <c r="K1822">
        <v>2</v>
      </c>
      <c r="L1822">
        <v>43853.55</v>
      </c>
      <c r="M1822">
        <v>0.03</v>
      </c>
      <c r="N1822">
        <v>99867.38</v>
      </c>
      <c r="O1822">
        <v>12392.88</v>
      </c>
      <c r="P1822">
        <v>71.03</v>
      </c>
      <c r="Q1822" t="s">
        <v>56</v>
      </c>
      <c r="R1822">
        <v>4</v>
      </c>
      <c r="S1822" t="b">
        <v>0</v>
      </c>
      <c r="T1822" t="s">
        <v>38</v>
      </c>
      <c r="U1822">
        <v>5</v>
      </c>
    </row>
    <row r="1823" spans="1:21" x14ac:dyDescent="0.3">
      <c r="A1823" t="s">
        <v>4070</v>
      </c>
      <c r="B1823" s="1">
        <v>45544</v>
      </c>
      <c r="C1823" t="s">
        <v>4071</v>
      </c>
      <c r="D1823" t="s">
        <v>1383</v>
      </c>
      <c r="E1823">
        <v>59</v>
      </c>
      <c r="F1823" t="s">
        <v>33</v>
      </c>
      <c r="G1823" t="s">
        <v>34</v>
      </c>
      <c r="H1823" t="s">
        <v>42</v>
      </c>
      <c r="I1823" t="s">
        <v>61</v>
      </c>
      <c r="J1823" t="s">
        <v>564</v>
      </c>
      <c r="K1823">
        <v>3</v>
      </c>
      <c r="L1823">
        <v>759.61</v>
      </c>
      <c r="M1823">
        <v>0.09</v>
      </c>
      <c r="N1823">
        <v>2679.11</v>
      </c>
      <c r="O1823">
        <v>696.15</v>
      </c>
      <c r="P1823">
        <v>32.82</v>
      </c>
      <c r="Q1823" t="s">
        <v>28</v>
      </c>
      <c r="R1823">
        <v>5</v>
      </c>
      <c r="S1823" t="b">
        <v>0</v>
      </c>
      <c r="T1823" t="s">
        <v>38</v>
      </c>
      <c r="U1823">
        <v>6</v>
      </c>
    </row>
    <row r="1824" spans="1:21" x14ac:dyDescent="0.3">
      <c r="A1824" t="s">
        <v>4072</v>
      </c>
      <c r="B1824" s="1">
        <v>43944</v>
      </c>
      <c r="C1824" t="s">
        <v>4073</v>
      </c>
      <c r="D1824" t="s">
        <v>854</v>
      </c>
      <c r="E1824">
        <v>37</v>
      </c>
      <c r="F1824" t="s">
        <v>67</v>
      </c>
      <c r="G1824" t="s">
        <v>81</v>
      </c>
      <c r="H1824" t="s">
        <v>241</v>
      </c>
      <c r="I1824" t="s">
        <v>125</v>
      </c>
      <c r="J1824" t="s">
        <v>511</v>
      </c>
      <c r="K1824">
        <v>3</v>
      </c>
      <c r="L1824">
        <v>76008.490000000005</v>
      </c>
      <c r="M1824">
        <v>7.0000000000000007E-2</v>
      </c>
      <c r="N1824">
        <v>287543.2</v>
      </c>
      <c r="O1824">
        <v>19589.55</v>
      </c>
      <c r="P1824">
        <v>67.430000000000007</v>
      </c>
      <c r="Q1824" t="s">
        <v>69</v>
      </c>
      <c r="R1824">
        <v>5</v>
      </c>
      <c r="S1824" t="b">
        <v>0</v>
      </c>
      <c r="T1824" t="s">
        <v>8870</v>
      </c>
      <c r="U1824">
        <v>4</v>
      </c>
    </row>
    <row r="1825" spans="1:21" x14ac:dyDescent="0.3">
      <c r="A1825" t="s">
        <v>4074</v>
      </c>
      <c r="B1825" s="1">
        <v>44415</v>
      </c>
      <c r="C1825" t="s">
        <v>4075</v>
      </c>
      <c r="D1825" t="s">
        <v>2273</v>
      </c>
      <c r="E1825">
        <v>28</v>
      </c>
      <c r="F1825" t="s">
        <v>8848</v>
      </c>
      <c r="G1825" t="s">
        <v>81</v>
      </c>
      <c r="H1825" t="s">
        <v>82</v>
      </c>
      <c r="I1825" t="s">
        <v>26</v>
      </c>
      <c r="J1825" t="s">
        <v>396</v>
      </c>
      <c r="K1825">
        <v>1</v>
      </c>
      <c r="L1825">
        <v>69.87</v>
      </c>
      <c r="M1825">
        <v>0.27</v>
      </c>
      <c r="N1825">
        <v>75.650000000000006</v>
      </c>
      <c r="O1825">
        <v>6</v>
      </c>
      <c r="P1825">
        <v>69.5</v>
      </c>
      <c r="Q1825" t="s">
        <v>69</v>
      </c>
      <c r="R1825">
        <v>2</v>
      </c>
      <c r="S1825" t="b">
        <v>0</v>
      </c>
      <c r="T1825" t="s">
        <v>83</v>
      </c>
      <c r="U1825">
        <v>9</v>
      </c>
    </row>
    <row r="1826" spans="1:21" x14ac:dyDescent="0.3">
      <c r="A1826" t="s">
        <v>4076</v>
      </c>
      <c r="B1826" s="1">
        <v>45582</v>
      </c>
      <c r="C1826" t="s">
        <v>4077</v>
      </c>
      <c r="D1826" t="s">
        <v>1380</v>
      </c>
      <c r="E1826">
        <v>34</v>
      </c>
      <c r="F1826" t="s">
        <v>67</v>
      </c>
      <c r="G1826" t="s">
        <v>73</v>
      </c>
      <c r="H1826" t="s">
        <v>99</v>
      </c>
      <c r="I1826" t="s">
        <v>26</v>
      </c>
      <c r="J1826" t="s">
        <v>396</v>
      </c>
      <c r="K1826">
        <v>1</v>
      </c>
      <c r="L1826">
        <v>141.61000000000001</v>
      </c>
      <c r="M1826">
        <v>0.11</v>
      </c>
      <c r="N1826">
        <v>141.61000000000001</v>
      </c>
      <c r="O1826">
        <v>11.5</v>
      </c>
      <c r="P1826">
        <v>52.28</v>
      </c>
      <c r="Q1826" t="s">
        <v>77</v>
      </c>
      <c r="R1826">
        <v>4</v>
      </c>
      <c r="S1826" t="b">
        <v>0</v>
      </c>
      <c r="T1826" t="s">
        <v>38</v>
      </c>
      <c r="U1826">
        <v>9</v>
      </c>
    </row>
    <row r="1827" spans="1:21" x14ac:dyDescent="0.3">
      <c r="A1827" t="s">
        <v>4078</v>
      </c>
      <c r="B1827" s="1">
        <v>45164</v>
      </c>
      <c r="C1827" t="s">
        <v>4079</v>
      </c>
      <c r="D1827" t="s">
        <v>695</v>
      </c>
      <c r="E1827">
        <v>39</v>
      </c>
      <c r="F1827" t="s">
        <v>67</v>
      </c>
      <c r="G1827" t="s">
        <v>34</v>
      </c>
      <c r="H1827" t="s">
        <v>42</v>
      </c>
      <c r="I1827" t="s">
        <v>43</v>
      </c>
      <c r="J1827" t="s">
        <v>218</v>
      </c>
      <c r="K1827">
        <v>5</v>
      </c>
      <c r="L1827">
        <v>21847.95</v>
      </c>
      <c r="M1827">
        <v>0.28999999999999998</v>
      </c>
      <c r="N1827">
        <v>103693.59</v>
      </c>
      <c r="O1827">
        <v>26491.84</v>
      </c>
      <c r="P1827">
        <v>67.66</v>
      </c>
      <c r="Q1827" t="s">
        <v>77</v>
      </c>
      <c r="R1827">
        <v>2</v>
      </c>
      <c r="S1827" t="b">
        <v>0</v>
      </c>
      <c r="T1827" t="s">
        <v>38</v>
      </c>
      <c r="U1827">
        <v>9</v>
      </c>
    </row>
    <row r="1828" spans="1:21" x14ac:dyDescent="0.3">
      <c r="A1828" t="s">
        <v>4080</v>
      </c>
      <c r="B1828" s="1">
        <v>44351</v>
      </c>
      <c r="C1828" t="s">
        <v>4081</v>
      </c>
      <c r="D1828" t="s">
        <v>675</v>
      </c>
      <c r="E1828">
        <v>33</v>
      </c>
      <c r="F1828" t="s">
        <v>8851</v>
      </c>
      <c r="G1828" t="s">
        <v>81</v>
      </c>
      <c r="H1828" t="s">
        <v>290</v>
      </c>
      <c r="I1828" t="s">
        <v>43</v>
      </c>
      <c r="J1828" t="s">
        <v>115</v>
      </c>
      <c r="K1828">
        <v>4</v>
      </c>
      <c r="L1828">
        <v>16298.68</v>
      </c>
      <c r="M1828">
        <v>0.03</v>
      </c>
      <c r="N1828">
        <v>94253.6</v>
      </c>
      <c r="O1828">
        <v>28600.3</v>
      </c>
      <c r="P1828">
        <v>95.11</v>
      </c>
      <c r="Q1828" t="s">
        <v>50</v>
      </c>
      <c r="R1828">
        <v>1</v>
      </c>
      <c r="S1828" t="b">
        <v>0</v>
      </c>
      <c r="T1828" t="s">
        <v>38</v>
      </c>
      <c r="U1828">
        <v>5</v>
      </c>
    </row>
    <row r="1829" spans="1:21" x14ac:dyDescent="0.3">
      <c r="A1829" t="s">
        <v>4082</v>
      </c>
      <c r="B1829" s="1">
        <v>44605</v>
      </c>
      <c r="C1829" t="s">
        <v>4083</v>
      </c>
      <c r="D1829" t="s">
        <v>1899</v>
      </c>
      <c r="E1829">
        <v>44</v>
      </c>
      <c r="F1829" t="s">
        <v>67</v>
      </c>
      <c r="G1829" t="s">
        <v>24</v>
      </c>
      <c r="H1829" t="s">
        <v>54</v>
      </c>
      <c r="I1829" t="s">
        <v>26</v>
      </c>
      <c r="J1829" t="s">
        <v>95</v>
      </c>
      <c r="K1829">
        <v>9</v>
      </c>
      <c r="L1829">
        <v>479.9</v>
      </c>
      <c r="M1829">
        <v>0.32</v>
      </c>
      <c r="N1829">
        <v>3253.67</v>
      </c>
      <c r="O1829">
        <v>232.06</v>
      </c>
      <c r="P1829">
        <v>40.19</v>
      </c>
      <c r="Q1829" t="s">
        <v>69</v>
      </c>
      <c r="R1829">
        <v>4</v>
      </c>
      <c r="S1829" t="b">
        <v>0</v>
      </c>
      <c r="T1829" t="s">
        <v>135</v>
      </c>
      <c r="U1829">
        <v>3</v>
      </c>
    </row>
    <row r="1830" spans="1:21" x14ac:dyDescent="0.3">
      <c r="A1830" t="s">
        <v>4084</v>
      </c>
      <c r="B1830" s="1">
        <v>44874</v>
      </c>
      <c r="C1830" t="s">
        <v>4085</v>
      </c>
      <c r="D1830" t="s">
        <v>610</v>
      </c>
      <c r="F1830" t="s">
        <v>67</v>
      </c>
      <c r="G1830" t="s">
        <v>81</v>
      </c>
      <c r="H1830" t="s">
        <v>124</v>
      </c>
      <c r="I1830" t="s">
        <v>144</v>
      </c>
      <c r="J1830" t="s">
        <v>176</v>
      </c>
      <c r="K1830">
        <v>5</v>
      </c>
      <c r="L1830">
        <v>4583.05</v>
      </c>
      <c r="M1830">
        <v>0.3</v>
      </c>
      <c r="N1830">
        <v>12705.05</v>
      </c>
      <c r="O1830">
        <v>2806.09</v>
      </c>
      <c r="P1830">
        <v>59.75</v>
      </c>
      <c r="Q1830" t="s">
        <v>56</v>
      </c>
      <c r="R1830">
        <v>4</v>
      </c>
      <c r="S1830" t="b">
        <v>0</v>
      </c>
      <c r="T1830" t="s">
        <v>38</v>
      </c>
      <c r="U1830">
        <v>6</v>
      </c>
    </row>
    <row r="1831" spans="1:21" x14ac:dyDescent="0.3">
      <c r="A1831" t="s">
        <v>4086</v>
      </c>
      <c r="B1831" s="1">
        <v>44252</v>
      </c>
      <c r="C1831" t="s">
        <v>4087</v>
      </c>
      <c r="D1831" t="s">
        <v>1072</v>
      </c>
      <c r="E1831">
        <v>49</v>
      </c>
      <c r="F1831" t="s">
        <v>67</v>
      </c>
      <c r="G1831" t="s">
        <v>109</v>
      </c>
      <c r="H1831" t="s">
        <v>119</v>
      </c>
      <c r="I1831" t="s">
        <v>75</v>
      </c>
      <c r="J1831" t="s">
        <v>87</v>
      </c>
      <c r="K1831">
        <v>9</v>
      </c>
      <c r="L1831">
        <v>2124.88</v>
      </c>
      <c r="M1831">
        <v>0.33</v>
      </c>
      <c r="N1831">
        <v>10230.52</v>
      </c>
      <c r="O1831">
        <v>4454.91</v>
      </c>
      <c r="P1831">
        <v>81.17</v>
      </c>
      <c r="Q1831" t="s">
        <v>28</v>
      </c>
      <c r="S1831" t="b">
        <v>0</v>
      </c>
      <c r="T1831" t="s">
        <v>83</v>
      </c>
      <c r="U1831">
        <v>6</v>
      </c>
    </row>
    <row r="1832" spans="1:21" x14ac:dyDescent="0.3">
      <c r="A1832" t="s">
        <v>4088</v>
      </c>
      <c r="B1832" t="s">
        <v>8905</v>
      </c>
      <c r="C1832" t="s">
        <v>4089</v>
      </c>
      <c r="D1832" t="s">
        <v>525</v>
      </c>
      <c r="E1832">
        <v>45</v>
      </c>
      <c r="F1832" t="s">
        <v>33</v>
      </c>
      <c r="G1832" t="s">
        <v>24</v>
      </c>
      <c r="H1832" t="s">
        <v>25</v>
      </c>
      <c r="I1832" t="s">
        <v>36</v>
      </c>
      <c r="J1832" t="s">
        <v>180</v>
      </c>
      <c r="K1832">
        <v>5</v>
      </c>
      <c r="L1832">
        <v>434.1</v>
      </c>
      <c r="M1832">
        <v>0.36</v>
      </c>
      <c r="N1832">
        <v>2157.36</v>
      </c>
      <c r="O1832">
        <v>864.87</v>
      </c>
      <c r="P1832">
        <v>41.13</v>
      </c>
      <c r="Q1832" t="s">
        <v>77</v>
      </c>
      <c r="R1832">
        <v>4</v>
      </c>
      <c r="S1832" t="b">
        <v>0</v>
      </c>
      <c r="T1832" t="s">
        <v>8842</v>
      </c>
      <c r="U1832">
        <v>7</v>
      </c>
    </row>
    <row r="1833" spans="1:21" x14ac:dyDescent="0.3">
      <c r="A1833" t="s">
        <v>4090</v>
      </c>
      <c r="B1833" s="1">
        <v>45282</v>
      </c>
      <c r="C1833" t="s">
        <v>4091</v>
      </c>
      <c r="D1833" t="s">
        <v>1338</v>
      </c>
      <c r="E1833">
        <v>35</v>
      </c>
      <c r="F1833" t="s">
        <v>33</v>
      </c>
      <c r="G1833" t="s">
        <v>34</v>
      </c>
      <c r="H1833" t="s">
        <v>48</v>
      </c>
      <c r="I1833" t="s">
        <v>125</v>
      </c>
      <c r="J1833" t="s">
        <v>126</v>
      </c>
      <c r="K1833">
        <v>5</v>
      </c>
      <c r="L1833">
        <v>28716</v>
      </c>
      <c r="M1833">
        <v>0.06</v>
      </c>
      <c r="N1833">
        <v>118670.05</v>
      </c>
      <c r="O1833">
        <v>13016.92</v>
      </c>
      <c r="P1833">
        <v>60.44</v>
      </c>
      <c r="Q1833" t="s">
        <v>56</v>
      </c>
      <c r="R1833">
        <v>5</v>
      </c>
      <c r="S1833" t="b">
        <v>0</v>
      </c>
      <c r="T1833" t="s">
        <v>38</v>
      </c>
      <c r="U1833">
        <v>10</v>
      </c>
    </row>
    <row r="1834" spans="1:21" x14ac:dyDescent="0.3">
      <c r="A1834" t="s">
        <v>4092</v>
      </c>
      <c r="B1834" s="1">
        <v>44624</v>
      </c>
      <c r="C1834" t="s">
        <v>4093</v>
      </c>
      <c r="D1834" t="s">
        <v>1069</v>
      </c>
      <c r="E1834">
        <v>33</v>
      </c>
      <c r="F1834" t="s">
        <v>23</v>
      </c>
      <c r="G1834" t="s">
        <v>24</v>
      </c>
      <c r="H1834" t="s">
        <v>168</v>
      </c>
      <c r="I1834" t="s">
        <v>36</v>
      </c>
      <c r="J1834" t="s">
        <v>180</v>
      </c>
      <c r="K1834">
        <v>2</v>
      </c>
      <c r="L1834">
        <v>2360.33</v>
      </c>
      <c r="M1834">
        <v>0.23</v>
      </c>
      <c r="N1834">
        <v>4038.37</v>
      </c>
      <c r="O1834">
        <v>1837.87</v>
      </c>
      <c r="P1834">
        <v>81.05</v>
      </c>
      <c r="Q1834" t="s">
        <v>50</v>
      </c>
      <c r="S1834" t="b">
        <v>0</v>
      </c>
      <c r="T1834" t="s">
        <v>38</v>
      </c>
      <c r="U1834">
        <v>3</v>
      </c>
    </row>
    <row r="1835" spans="1:21" x14ac:dyDescent="0.3">
      <c r="A1835" t="s">
        <v>4094</v>
      </c>
      <c r="B1835" s="1">
        <v>44072</v>
      </c>
      <c r="C1835" t="s">
        <v>4095</v>
      </c>
      <c r="D1835" t="s">
        <v>1993</v>
      </c>
      <c r="E1835">
        <v>35</v>
      </c>
      <c r="F1835" t="s">
        <v>67</v>
      </c>
      <c r="G1835" t="s">
        <v>34</v>
      </c>
      <c r="H1835" t="s">
        <v>104</v>
      </c>
      <c r="I1835" t="s">
        <v>61</v>
      </c>
      <c r="J1835" t="s">
        <v>62</v>
      </c>
      <c r="K1835">
        <v>8</v>
      </c>
      <c r="L1835">
        <v>318.51</v>
      </c>
      <c r="M1835">
        <v>0.31</v>
      </c>
      <c r="N1835">
        <v>1966.41</v>
      </c>
      <c r="O1835">
        <v>790.49</v>
      </c>
      <c r="P1835">
        <v>72.37</v>
      </c>
      <c r="Q1835" t="s">
        <v>28</v>
      </c>
      <c r="R1835">
        <v>5</v>
      </c>
      <c r="S1835" t="b">
        <v>0</v>
      </c>
      <c r="T1835" t="s">
        <v>135</v>
      </c>
      <c r="U1835">
        <v>9</v>
      </c>
    </row>
    <row r="1836" spans="1:21" x14ac:dyDescent="0.3">
      <c r="A1836" t="s">
        <v>4096</v>
      </c>
      <c r="B1836" s="1">
        <v>44765</v>
      </c>
      <c r="C1836" t="s">
        <v>4097</v>
      </c>
      <c r="D1836" t="s">
        <v>719</v>
      </c>
      <c r="E1836">
        <v>27</v>
      </c>
      <c r="F1836" t="s">
        <v>23</v>
      </c>
      <c r="G1836" t="s">
        <v>109</v>
      </c>
      <c r="H1836" t="s">
        <v>119</v>
      </c>
      <c r="I1836" t="s">
        <v>75</v>
      </c>
      <c r="J1836" t="s">
        <v>87</v>
      </c>
      <c r="K1836">
        <v>7</v>
      </c>
      <c r="L1836">
        <v>1384.84</v>
      </c>
      <c r="M1836">
        <v>0.25</v>
      </c>
      <c r="N1836">
        <v>11886.58</v>
      </c>
      <c r="O1836">
        <v>2574.91</v>
      </c>
      <c r="P1836">
        <v>74.62</v>
      </c>
      <c r="Q1836" t="s">
        <v>56</v>
      </c>
      <c r="R1836">
        <v>2</v>
      </c>
      <c r="S1836" t="b">
        <v>1</v>
      </c>
      <c r="T1836" t="s">
        <v>29</v>
      </c>
      <c r="U1836">
        <v>5</v>
      </c>
    </row>
    <row r="1837" spans="1:21" x14ac:dyDescent="0.3">
      <c r="A1837" t="s">
        <v>4098</v>
      </c>
      <c r="B1837" s="1">
        <v>45048</v>
      </c>
      <c r="C1837" t="s">
        <v>4099</v>
      </c>
      <c r="D1837" t="s">
        <v>675</v>
      </c>
      <c r="E1837">
        <v>29</v>
      </c>
      <c r="F1837" t="s">
        <v>23</v>
      </c>
      <c r="G1837" t="s">
        <v>24</v>
      </c>
      <c r="H1837" t="s">
        <v>168</v>
      </c>
      <c r="I1837" t="s">
        <v>26</v>
      </c>
      <c r="J1837" t="s">
        <v>426</v>
      </c>
      <c r="K1837">
        <v>5</v>
      </c>
      <c r="L1837">
        <v>481.67</v>
      </c>
      <c r="M1837">
        <v>0.37</v>
      </c>
      <c r="N1837">
        <v>2050.9499999999998</v>
      </c>
      <c r="O1837">
        <v>141.47</v>
      </c>
      <c r="P1837">
        <v>41.15</v>
      </c>
      <c r="Q1837" t="s">
        <v>50</v>
      </c>
      <c r="S1837" t="b">
        <v>0</v>
      </c>
      <c r="T1837" t="s">
        <v>38</v>
      </c>
      <c r="U1837">
        <v>8</v>
      </c>
    </row>
    <row r="1838" spans="1:21" x14ac:dyDescent="0.3">
      <c r="A1838" t="s">
        <v>4100</v>
      </c>
      <c r="B1838" s="1">
        <v>45603</v>
      </c>
      <c r="C1838" t="s">
        <v>4101</v>
      </c>
      <c r="D1838" t="s">
        <v>507</v>
      </c>
      <c r="E1838">
        <v>43</v>
      </c>
      <c r="F1838" t="s">
        <v>67</v>
      </c>
      <c r="G1838" t="s">
        <v>34</v>
      </c>
      <c r="H1838" t="s">
        <v>35</v>
      </c>
      <c r="I1838" t="s">
        <v>43</v>
      </c>
      <c r="J1838" t="s">
        <v>49</v>
      </c>
      <c r="K1838">
        <v>2</v>
      </c>
      <c r="L1838">
        <v>20043.88</v>
      </c>
      <c r="M1838">
        <v>0.36</v>
      </c>
      <c r="N1838">
        <v>23212.41</v>
      </c>
      <c r="O1838">
        <v>5160.18</v>
      </c>
      <c r="P1838">
        <v>25.71</v>
      </c>
      <c r="Q1838" t="s">
        <v>69</v>
      </c>
      <c r="R1838">
        <v>3</v>
      </c>
      <c r="S1838" t="b">
        <v>0</v>
      </c>
      <c r="T1838" t="s">
        <v>38</v>
      </c>
      <c r="U1838">
        <v>10</v>
      </c>
    </row>
    <row r="1839" spans="1:21" x14ac:dyDescent="0.3">
      <c r="A1839" t="s">
        <v>4102</v>
      </c>
      <c r="B1839" s="1">
        <v>44625</v>
      </c>
      <c r="C1839" t="s">
        <v>4103</v>
      </c>
      <c r="D1839" t="s">
        <v>108</v>
      </c>
      <c r="E1839">
        <v>40</v>
      </c>
      <c r="F1839" t="s">
        <v>33</v>
      </c>
      <c r="G1839" t="s">
        <v>34</v>
      </c>
      <c r="H1839" t="s">
        <v>104</v>
      </c>
      <c r="I1839" t="s">
        <v>144</v>
      </c>
      <c r="J1839" t="s">
        <v>159</v>
      </c>
      <c r="K1839">
        <v>1</v>
      </c>
      <c r="L1839">
        <v>1321.99</v>
      </c>
      <c r="M1839">
        <v>0.39</v>
      </c>
      <c r="N1839">
        <v>995.97</v>
      </c>
      <c r="O1839">
        <v>202.59</v>
      </c>
      <c r="P1839">
        <v>63.12</v>
      </c>
      <c r="Q1839" t="s">
        <v>28</v>
      </c>
      <c r="R1839">
        <v>4</v>
      </c>
      <c r="S1839" t="b">
        <v>0</v>
      </c>
      <c r="T1839" t="s">
        <v>38</v>
      </c>
      <c r="U1839">
        <v>7</v>
      </c>
    </row>
    <row r="1840" spans="1:21" x14ac:dyDescent="0.3">
      <c r="A1840" t="s">
        <v>4104</v>
      </c>
      <c r="B1840" s="1">
        <v>44040</v>
      </c>
      <c r="C1840" t="s">
        <v>4105</v>
      </c>
      <c r="D1840" t="s">
        <v>3174</v>
      </c>
      <c r="E1840">
        <v>34</v>
      </c>
      <c r="F1840" t="s">
        <v>33</v>
      </c>
      <c r="G1840" t="s">
        <v>34</v>
      </c>
      <c r="H1840" t="s">
        <v>35</v>
      </c>
      <c r="I1840" t="s">
        <v>43</v>
      </c>
      <c r="J1840" t="s">
        <v>115</v>
      </c>
      <c r="K1840">
        <v>1</v>
      </c>
      <c r="L1840">
        <v>16334.58</v>
      </c>
      <c r="M1840">
        <v>0.09</v>
      </c>
      <c r="N1840">
        <v>20183.900000000001</v>
      </c>
      <c r="O1840">
        <v>5249.68</v>
      </c>
      <c r="P1840">
        <v>61.69</v>
      </c>
      <c r="Q1840" t="s">
        <v>63</v>
      </c>
      <c r="R1840">
        <v>5</v>
      </c>
      <c r="S1840" t="b">
        <v>0</v>
      </c>
      <c r="T1840" t="s">
        <v>8856</v>
      </c>
      <c r="U1840">
        <v>10</v>
      </c>
    </row>
    <row r="1841" spans="1:21" x14ac:dyDescent="0.3">
      <c r="A1841" t="s">
        <v>4106</v>
      </c>
      <c r="B1841" s="1">
        <v>44568</v>
      </c>
      <c r="C1841" t="s">
        <v>4107</v>
      </c>
      <c r="D1841" t="s">
        <v>86</v>
      </c>
      <c r="E1841">
        <v>33</v>
      </c>
      <c r="F1841" t="s">
        <v>23</v>
      </c>
      <c r="G1841" t="s">
        <v>73</v>
      </c>
      <c r="H1841" t="s">
        <v>99</v>
      </c>
      <c r="I1841" t="s">
        <v>125</v>
      </c>
      <c r="J1841" t="s">
        <v>126</v>
      </c>
      <c r="K1841">
        <v>5</v>
      </c>
      <c r="L1841">
        <v>27023.75</v>
      </c>
      <c r="M1841">
        <v>0.03</v>
      </c>
      <c r="N1841">
        <v>98800.7</v>
      </c>
      <c r="O1841">
        <v>15632.48</v>
      </c>
      <c r="P1841">
        <v>68.45</v>
      </c>
      <c r="Q1841" t="s">
        <v>69</v>
      </c>
      <c r="R1841">
        <v>4</v>
      </c>
      <c r="S1841" t="b">
        <v>0</v>
      </c>
      <c r="T1841" t="s">
        <v>38</v>
      </c>
      <c r="U1841">
        <v>7</v>
      </c>
    </row>
    <row r="1842" spans="1:21" x14ac:dyDescent="0.3">
      <c r="A1842" t="s">
        <v>4108</v>
      </c>
      <c r="B1842" s="1">
        <v>43966</v>
      </c>
      <c r="C1842" t="s">
        <v>4109</v>
      </c>
      <c r="D1842" t="s">
        <v>1642</v>
      </c>
      <c r="E1842">
        <v>39</v>
      </c>
      <c r="F1842" t="s">
        <v>67</v>
      </c>
      <c r="G1842" t="s">
        <v>34</v>
      </c>
      <c r="H1842" t="s">
        <v>48</v>
      </c>
      <c r="I1842" t="s">
        <v>125</v>
      </c>
      <c r="J1842" t="s">
        <v>511</v>
      </c>
      <c r="K1842">
        <v>5</v>
      </c>
      <c r="L1842">
        <v>30601.06</v>
      </c>
      <c r="M1842">
        <v>0.34</v>
      </c>
      <c r="N1842">
        <v>118310.73</v>
      </c>
      <c r="O1842">
        <v>14746.62</v>
      </c>
      <c r="P1842">
        <v>71.09</v>
      </c>
      <c r="Q1842" t="s">
        <v>63</v>
      </c>
      <c r="R1842">
        <v>4</v>
      </c>
      <c r="S1842" t="b">
        <v>0</v>
      </c>
      <c r="T1842" t="s">
        <v>135</v>
      </c>
      <c r="U1842">
        <v>2</v>
      </c>
    </row>
    <row r="1843" spans="1:21" x14ac:dyDescent="0.3">
      <c r="A1843" t="s">
        <v>4110</v>
      </c>
      <c r="B1843" s="1">
        <v>44217</v>
      </c>
      <c r="C1843" t="s">
        <v>4111</v>
      </c>
      <c r="D1843" t="s">
        <v>709</v>
      </c>
      <c r="E1843">
        <v>29</v>
      </c>
      <c r="F1843" t="s">
        <v>33</v>
      </c>
      <c r="G1843" t="s">
        <v>24</v>
      </c>
      <c r="H1843" t="s">
        <v>54</v>
      </c>
      <c r="I1843" t="s">
        <v>43</v>
      </c>
      <c r="J1843" t="s">
        <v>115</v>
      </c>
      <c r="K1843">
        <v>7</v>
      </c>
      <c r="L1843">
        <v>27103.439999999999</v>
      </c>
      <c r="M1843">
        <v>7.0000000000000007E-2</v>
      </c>
      <c r="N1843">
        <v>140013.26999999999</v>
      </c>
      <c r="O1843">
        <v>47871.51</v>
      </c>
      <c r="P1843">
        <v>45.89</v>
      </c>
      <c r="Q1843" t="s">
        <v>50</v>
      </c>
      <c r="R1843">
        <v>2</v>
      </c>
      <c r="S1843" t="b">
        <v>1</v>
      </c>
      <c r="T1843" t="s">
        <v>29</v>
      </c>
      <c r="U1843">
        <v>7</v>
      </c>
    </row>
    <row r="1844" spans="1:21" x14ac:dyDescent="0.3">
      <c r="A1844" t="s">
        <v>4112</v>
      </c>
      <c r="B1844" s="1">
        <v>44609</v>
      </c>
      <c r="C1844" t="s">
        <v>4113</v>
      </c>
      <c r="D1844" t="s">
        <v>615</v>
      </c>
      <c r="E1844">
        <v>24</v>
      </c>
      <c r="F1844" t="s">
        <v>33</v>
      </c>
      <c r="G1844" t="s">
        <v>34</v>
      </c>
      <c r="H1844" t="s">
        <v>35</v>
      </c>
      <c r="I1844" t="s">
        <v>144</v>
      </c>
      <c r="J1844" t="s">
        <v>478</v>
      </c>
      <c r="K1844">
        <v>8</v>
      </c>
      <c r="L1844">
        <v>4285.05</v>
      </c>
      <c r="M1844">
        <v>0.23</v>
      </c>
      <c r="N1844">
        <v>24205.27</v>
      </c>
      <c r="O1844">
        <v>7134.8</v>
      </c>
      <c r="P1844">
        <v>43.11</v>
      </c>
      <c r="Q1844" t="s">
        <v>63</v>
      </c>
      <c r="S1844" t="b">
        <v>0</v>
      </c>
      <c r="T1844" t="s">
        <v>38</v>
      </c>
      <c r="U1844">
        <v>2</v>
      </c>
    </row>
    <row r="1845" spans="1:21" x14ac:dyDescent="0.3">
      <c r="A1845" t="s">
        <v>4114</v>
      </c>
      <c r="B1845" s="1">
        <v>44526</v>
      </c>
      <c r="C1845" t="s">
        <v>4115</v>
      </c>
      <c r="D1845" t="s">
        <v>244</v>
      </c>
      <c r="E1845">
        <v>19</v>
      </c>
      <c r="F1845" t="s">
        <v>33</v>
      </c>
      <c r="G1845" t="s">
        <v>109</v>
      </c>
      <c r="H1845" t="s">
        <v>327</v>
      </c>
      <c r="I1845" t="s">
        <v>36</v>
      </c>
      <c r="J1845" t="s">
        <v>665</v>
      </c>
      <c r="K1845">
        <v>10</v>
      </c>
      <c r="L1845">
        <v>2199.23</v>
      </c>
      <c r="M1845">
        <v>0.03</v>
      </c>
      <c r="N1845">
        <v>17600.22</v>
      </c>
      <c r="O1845">
        <v>7462.56</v>
      </c>
      <c r="P1845">
        <v>84.56</v>
      </c>
      <c r="Q1845" t="s">
        <v>50</v>
      </c>
      <c r="R1845">
        <v>4</v>
      </c>
      <c r="S1845" t="b">
        <v>0</v>
      </c>
      <c r="T1845" t="s">
        <v>135</v>
      </c>
      <c r="U1845">
        <v>10</v>
      </c>
    </row>
    <row r="1846" spans="1:21" x14ac:dyDescent="0.3">
      <c r="A1846" t="s">
        <v>4116</v>
      </c>
      <c r="B1846" s="1">
        <v>44284</v>
      </c>
      <c r="C1846" t="s">
        <v>4117</v>
      </c>
      <c r="D1846" t="s">
        <v>98</v>
      </c>
      <c r="E1846">
        <v>11</v>
      </c>
      <c r="F1846" t="s">
        <v>23</v>
      </c>
      <c r="G1846" t="s">
        <v>34</v>
      </c>
      <c r="H1846" t="s">
        <v>35</v>
      </c>
      <c r="I1846" t="s">
        <v>43</v>
      </c>
      <c r="J1846" t="s">
        <v>44</v>
      </c>
      <c r="L1846">
        <v>24694.95</v>
      </c>
      <c r="M1846">
        <v>0.14000000000000001</v>
      </c>
      <c r="N1846">
        <v>21791.52</v>
      </c>
      <c r="O1846">
        <v>6733.42</v>
      </c>
      <c r="P1846">
        <v>16.03</v>
      </c>
      <c r="Q1846" t="s">
        <v>77</v>
      </c>
      <c r="R1846">
        <v>2</v>
      </c>
      <c r="S1846" t="b">
        <v>0</v>
      </c>
      <c r="T1846" t="s">
        <v>135</v>
      </c>
      <c r="U1846">
        <v>10</v>
      </c>
    </row>
    <row r="1847" spans="1:21" x14ac:dyDescent="0.3">
      <c r="A1847" t="s">
        <v>4118</v>
      </c>
      <c r="B1847" s="1">
        <v>45580</v>
      </c>
      <c r="C1847" t="s">
        <v>4119</v>
      </c>
      <c r="D1847" t="s">
        <v>4120</v>
      </c>
      <c r="F1847" t="s">
        <v>33</v>
      </c>
      <c r="G1847" t="s">
        <v>73</v>
      </c>
      <c r="H1847" t="s">
        <v>190</v>
      </c>
      <c r="I1847" t="s">
        <v>36</v>
      </c>
      <c r="J1847" t="s">
        <v>228</v>
      </c>
      <c r="K1847">
        <v>2</v>
      </c>
      <c r="L1847">
        <v>346.2</v>
      </c>
      <c r="M1847">
        <v>0.18</v>
      </c>
      <c r="N1847">
        <v>627.35</v>
      </c>
      <c r="O1847">
        <v>286.41000000000003</v>
      </c>
      <c r="P1847">
        <v>60.58</v>
      </c>
      <c r="Q1847" t="s">
        <v>77</v>
      </c>
      <c r="R1847">
        <v>4</v>
      </c>
      <c r="S1847" t="b">
        <v>0</v>
      </c>
      <c r="T1847" t="s">
        <v>38</v>
      </c>
      <c r="U1847">
        <v>4</v>
      </c>
    </row>
    <row r="1848" spans="1:21" x14ac:dyDescent="0.3">
      <c r="A1848" t="s">
        <v>1697</v>
      </c>
      <c r="B1848" s="1">
        <v>44803</v>
      </c>
      <c r="C1848" t="s">
        <v>1698</v>
      </c>
      <c r="D1848" t="s">
        <v>854</v>
      </c>
      <c r="E1848">
        <v>36</v>
      </c>
      <c r="F1848" t="s">
        <v>23</v>
      </c>
      <c r="G1848" t="s">
        <v>81</v>
      </c>
      <c r="H1848" t="s">
        <v>290</v>
      </c>
      <c r="I1848" t="s">
        <v>144</v>
      </c>
      <c r="J1848" t="s">
        <v>145</v>
      </c>
      <c r="K1848">
        <v>5</v>
      </c>
      <c r="L1848">
        <v>13503.49</v>
      </c>
      <c r="M1848">
        <v>7.0000000000000007E-2</v>
      </c>
      <c r="N1848">
        <v>73166.710000000006</v>
      </c>
      <c r="O1848">
        <v>10338.379999999999</v>
      </c>
      <c r="P1848">
        <v>81.11</v>
      </c>
      <c r="Q1848" t="s">
        <v>28</v>
      </c>
      <c r="R1848">
        <v>3</v>
      </c>
      <c r="S1848" t="b">
        <v>0</v>
      </c>
      <c r="T1848" t="s">
        <v>38</v>
      </c>
      <c r="U1848">
        <v>9</v>
      </c>
    </row>
    <row r="1849" spans="1:21" x14ac:dyDescent="0.3">
      <c r="A1849" t="s">
        <v>4121</v>
      </c>
      <c r="B1849" s="1">
        <v>45251</v>
      </c>
      <c r="C1849" t="s">
        <v>4122</v>
      </c>
      <c r="D1849" t="s">
        <v>1159</v>
      </c>
      <c r="E1849">
        <v>14</v>
      </c>
      <c r="F1849" t="s">
        <v>67</v>
      </c>
      <c r="G1849" t="s">
        <v>109</v>
      </c>
      <c r="H1849" t="s">
        <v>139</v>
      </c>
      <c r="I1849" t="s">
        <v>125</v>
      </c>
      <c r="J1849" t="s">
        <v>140</v>
      </c>
      <c r="K1849">
        <v>8</v>
      </c>
      <c r="L1849">
        <v>24941.15</v>
      </c>
      <c r="M1849">
        <v>0.38</v>
      </c>
      <c r="N1849">
        <v>134271.79</v>
      </c>
      <c r="O1849">
        <v>19098.95</v>
      </c>
      <c r="P1849">
        <v>79.77</v>
      </c>
      <c r="Q1849" t="s">
        <v>28</v>
      </c>
      <c r="R1849">
        <v>4</v>
      </c>
      <c r="S1849" t="b">
        <v>0</v>
      </c>
      <c r="T1849" t="s">
        <v>38</v>
      </c>
      <c r="U1849">
        <v>4</v>
      </c>
    </row>
    <row r="1850" spans="1:21" x14ac:dyDescent="0.3">
      <c r="A1850" t="s">
        <v>4123</v>
      </c>
      <c r="B1850" s="1">
        <v>44837</v>
      </c>
      <c r="C1850" t="s">
        <v>4124</v>
      </c>
      <c r="D1850" t="s">
        <v>1204</v>
      </c>
      <c r="E1850">
        <v>36</v>
      </c>
      <c r="F1850" t="s">
        <v>23</v>
      </c>
      <c r="G1850" t="s">
        <v>81</v>
      </c>
      <c r="H1850" t="s">
        <v>290</v>
      </c>
      <c r="I1850" t="s">
        <v>26</v>
      </c>
      <c r="J1850" t="s">
        <v>55</v>
      </c>
      <c r="K1850">
        <v>7</v>
      </c>
      <c r="L1850">
        <v>490.56</v>
      </c>
      <c r="M1850">
        <v>0.36</v>
      </c>
      <c r="N1850">
        <v>2209.98</v>
      </c>
      <c r="O1850">
        <v>120.11</v>
      </c>
      <c r="P1850">
        <v>92.2</v>
      </c>
      <c r="Q1850" t="s">
        <v>56</v>
      </c>
      <c r="R1850">
        <v>3</v>
      </c>
      <c r="S1850" t="b">
        <v>0</v>
      </c>
      <c r="T1850" t="s">
        <v>135</v>
      </c>
      <c r="U1850">
        <v>2</v>
      </c>
    </row>
    <row r="1851" spans="1:21" x14ac:dyDescent="0.3">
      <c r="A1851" t="s">
        <v>4125</v>
      </c>
      <c r="B1851" s="1">
        <v>45606</v>
      </c>
      <c r="C1851" t="s">
        <v>4126</v>
      </c>
      <c r="D1851" t="s">
        <v>2783</v>
      </c>
      <c r="E1851">
        <v>19</v>
      </c>
      <c r="F1851" t="s">
        <v>23</v>
      </c>
      <c r="G1851" t="s">
        <v>81</v>
      </c>
      <c r="H1851" t="s">
        <v>124</v>
      </c>
      <c r="I1851" t="s">
        <v>26</v>
      </c>
      <c r="J1851" t="s">
        <v>426</v>
      </c>
      <c r="K1851">
        <v>5</v>
      </c>
      <c r="L1851">
        <v>398.96</v>
      </c>
      <c r="M1851">
        <v>0.3</v>
      </c>
      <c r="N1851">
        <v>1473.23</v>
      </c>
      <c r="O1851">
        <v>123.43</v>
      </c>
      <c r="P1851">
        <v>103.58</v>
      </c>
      <c r="Q1851" t="s">
        <v>63</v>
      </c>
      <c r="S1851" t="b">
        <v>1</v>
      </c>
      <c r="T1851" t="s">
        <v>29</v>
      </c>
      <c r="U1851">
        <v>1</v>
      </c>
    </row>
    <row r="1852" spans="1:21" x14ac:dyDescent="0.3">
      <c r="A1852" t="s">
        <v>4127</v>
      </c>
      <c r="B1852" s="1">
        <v>43964</v>
      </c>
      <c r="C1852" t="s">
        <v>4128</v>
      </c>
      <c r="D1852" t="s">
        <v>507</v>
      </c>
      <c r="E1852">
        <v>27</v>
      </c>
      <c r="F1852" t="s">
        <v>67</v>
      </c>
      <c r="G1852" t="s">
        <v>73</v>
      </c>
      <c r="H1852" t="s">
        <v>99</v>
      </c>
      <c r="I1852" t="s">
        <v>36</v>
      </c>
      <c r="J1852" t="s">
        <v>665</v>
      </c>
      <c r="K1852">
        <v>4</v>
      </c>
      <c r="L1852">
        <v>1944.29</v>
      </c>
      <c r="M1852">
        <v>0.17</v>
      </c>
      <c r="N1852">
        <v>8759.65</v>
      </c>
      <c r="O1852">
        <v>5237.3500000000004</v>
      </c>
      <c r="P1852">
        <v>87.31</v>
      </c>
      <c r="Q1852" t="s">
        <v>77</v>
      </c>
      <c r="R1852">
        <v>3</v>
      </c>
      <c r="S1852" t="b">
        <v>0</v>
      </c>
      <c r="T1852" t="s">
        <v>38</v>
      </c>
      <c r="U1852">
        <v>4</v>
      </c>
    </row>
    <row r="1853" spans="1:21" x14ac:dyDescent="0.3">
      <c r="A1853" t="s">
        <v>4129</v>
      </c>
      <c r="B1853" s="1">
        <v>44231</v>
      </c>
      <c r="C1853" t="s">
        <v>4130</v>
      </c>
      <c r="D1853" t="s">
        <v>3658</v>
      </c>
      <c r="E1853">
        <v>49</v>
      </c>
      <c r="F1853" t="s">
        <v>23</v>
      </c>
      <c r="G1853" t="s">
        <v>81</v>
      </c>
      <c r="H1853" t="s">
        <v>82</v>
      </c>
      <c r="I1853" t="s">
        <v>144</v>
      </c>
      <c r="J1853" t="s">
        <v>478</v>
      </c>
      <c r="K1853">
        <v>10</v>
      </c>
      <c r="L1853">
        <v>12708.22</v>
      </c>
      <c r="M1853">
        <v>0.28000000000000003</v>
      </c>
      <c r="N1853">
        <v>91510.11</v>
      </c>
      <c r="O1853">
        <v>20206.87</v>
      </c>
      <c r="P1853">
        <v>100.24</v>
      </c>
      <c r="Q1853" t="s">
        <v>50</v>
      </c>
      <c r="R1853">
        <v>2</v>
      </c>
      <c r="S1853" t="b">
        <v>0</v>
      </c>
      <c r="T1853" t="s">
        <v>38</v>
      </c>
      <c r="U1853">
        <v>3</v>
      </c>
    </row>
    <row r="1854" spans="1:21" x14ac:dyDescent="0.3">
      <c r="A1854" t="s">
        <v>4131</v>
      </c>
      <c r="B1854" s="1">
        <v>44002</v>
      </c>
      <c r="C1854" t="s">
        <v>4132</v>
      </c>
      <c r="D1854" t="s">
        <v>840</v>
      </c>
      <c r="E1854">
        <v>20</v>
      </c>
      <c r="F1854" t="s">
        <v>23</v>
      </c>
      <c r="G1854" t="s">
        <v>81</v>
      </c>
      <c r="H1854" t="s">
        <v>124</v>
      </c>
      <c r="I1854" t="s">
        <v>36</v>
      </c>
      <c r="J1854" t="s">
        <v>228</v>
      </c>
      <c r="K1854">
        <v>8</v>
      </c>
      <c r="L1854">
        <v>950.66</v>
      </c>
      <c r="M1854">
        <v>0.32</v>
      </c>
      <c r="N1854">
        <v>7094.52</v>
      </c>
      <c r="O1854">
        <v>3770.8</v>
      </c>
      <c r="P1854">
        <v>84.8</v>
      </c>
      <c r="Q1854" t="s">
        <v>28</v>
      </c>
      <c r="R1854">
        <v>5</v>
      </c>
      <c r="S1854" t="b">
        <v>0</v>
      </c>
      <c r="T1854" t="s">
        <v>38</v>
      </c>
      <c r="U1854">
        <v>7</v>
      </c>
    </row>
    <row r="1855" spans="1:21" x14ac:dyDescent="0.3">
      <c r="A1855" t="s">
        <v>4133</v>
      </c>
      <c r="B1855" s="1">
        <v>44265</v>
      </c>
      <c r="C1855" t="s">
        <v>4134</v>
      </c>
      <c r="D1855" t="s">
        <v>1993</v>
      </c>
      <c r="E1855">
        <v>30</v>
      </c>
      <c r="F1855" t="s">
        <v>33</v>
      </c>
      <c r="G1855" t="s">
        <v>81</v>
      </c>
      <c r="H1855" t="s">
        <v>290</v>
      </c>
      <c r="I1855" t="s">
        <v>144</v>
      </c>
      <c r="J1855" t="s">
        <v>145</v>
      </c>
      <c r="K1855">
        <v>3</v>
      </c>
      <c r="L1855">
        <v>14253.13</v>
      </c>
      <c r="M1855">
        <v>0.13</v>
      </c>
      <c r="N1855">
        <v>45619.3</v>
      </c>
      <c r="O1855">
        <v>11131.02</v>
      </c>
      <c r="P1855">
        <v>67.22</v>
      </c>
      <c r="Q1855" t="s">
        <v>50</v>
      </c>
      <c r="R1855">
        <v>1</v>
      </c>
      <c r="S1855" t="b">
        <v>0</v>
      </c>
      <c r="T1855" t="s">
        <v>83</v>
      </c>
      <c r="U1855">
        <v>3</v>
      </c>
    </row>
    <row r="1856" spans="1:21" x14ac:dyDescent="0.3">
      <c r="A1856" t="s">
        <v>4135</v>
      </c>
      <c r="B1856" s="1">
        <v>44228</v>
      </c>
      <c r="C1856" t="s">
        <v>4136</v>
      </c>
      <c r="D1856" t="s">
        <v>133</v>
      </c>
      <c r="E1856">
        <v>43</v>
      </c>
      <c r="F1856" t="s">
        <v>67</v>
      </c>
      <c r="G1856" t="s">
        <v>109</v>
      </c>
      <c r="H1856" t="s">
        <v>110</v>
      </c>
      <c r="I1856" t="s">
        <v>75</v>
      </c>
      <c r="J1856" t="s">
        <v>204</v>
      </c>
      <c r="K1856">
        <v>9</v>
      </c>
      <c r="L1856">
        <v>2667.5</v>
      </c>
      <c r="M1856">
        <v>0.11</v>
      </c>
      <c r="N1856">
        <v>20759.02</v>
      </c>
      <c r="O1856">
        <v>8438.9</v>
      </c>
      <c r="P1856">
        <v>78.87</v>
      </c>
      <c r="Q1856" t="s">
        <v>63</v>
      </c>
      <c r="S1856" t="b">
        <v>0</v>
      </c>
      <c r="T1856" t="s">
        <v>38</v>
      </c>
      <c r="U1856">
        <v>3</v>
      </c>
    </row>
    <row r="1857" spans="1:21" x14ac:dyDescent="0.3">
      <c r="A1857" t="s">
        <v>4137</v>
      </c>
      <c r="B1857" s="1">
        <v>44604</v>
      </c>
      <c r="C1857" t="s">
        <v>4138</v>
      </c>
      <c r="D1857" t="s">
        <v>162</v>
      </c>
      <c r="E1857">
        <v>56</v>
      </c>
      <c r="F1857" t="s">
        <v>33</v>
      </c>
      <c r="G1857" t="s">
        <v>109</v>
      </c>
      <c r="H1857" t="s">
        <v>327</v>
      </c>
      <c r="I1857" t="s">
        <v>75</v>
      </c>
      <c r="J1857" t="s">
        <v>204</v>
      </c>
      <c r="K1857">
        <v>2</v>
      </c>
      <c r="L1857">
        <v>2432.6</v>
      </c>
      <c r="M1857">
        <v>0.26</v>
      </c>
      <c r="N1857">
        <v>3968.93</v>
      </c>
      <c r="O1857">
        <v>1931.36</v>
      </c>
      <c r="P1857">
        <v>84.81</v>
      </c>
      <c r="Q1857" t="s">
        <v>56</v>
      </c>
      <c r="R1857">
        <v>5</v>
      </c>
      <c r="S1857" t="b">
        <v>0</v>
      </c>
      <c r="T1857" t="s">
        <v>38</v>
      </c>
      <c r="U1857">
        <v>8</v>
      </c>
    </row>
    <row r="1858" spans="1:21" x14ac:dyDescent="0.3">
      <c r="A1858" t="s">
        <v>4139</v>
      </c>
      <c r="B1858" s="1">
        <v>43905</v>
      </c>
      <c r="C1858" t="s">
        <v>4140</v>
      </c>
      <c r="D1858" t="s">
        <v>4141</v>
      </c>
      <c r="E1858">
        <v>43</v>
      </c>
      <c r="F1858" t="s">
        <v>33</v>
      </c>
      <c r="G1858" t="s">
        <v>24</v>
      </c>
      <c r="H1858" t="s">
        <v>25</v>
      </c>
      <c r="I1858" t="s">
        <v>75</v>
      </c>
      <c r="J1858" t="s">
        <v>111</v>
      </c>
      <c r="K1858">
        <v>2</v>
      </c>
      <c r="L1858">
        <v>3471.87</v>
      </c>
      <c r="M1858">
        <v>0.15</v>
      </c>
      <c r="N1858">
        <v>5928.17</v>
      </c>
      <c r="O1858">
        <v>1972.09</v>
      </c>
      <c r="P1858">
        <v>48.98</v>
      </c>
      <c r="Q1858" t="s">
        <v>69</v>
      </c>
      <c r="R1858">
        <v>1</v>
      </c>
      <c r="S1858" t="b">
        <v>0</v>
      </c>
      <c r="T1858" t="s">
        <v>135</v>
      </c>
      <c r="U1858">
        <v>4</v>
      </c>
    </row>
    <row r="1859" spans="1:21" x14ac:dyDescent="0.3">
      <c r="A1859" t="s">
        <v>4142</v>
      </c>
      <c r="B1859" s="1">
        <v>44111</v>
      </c>
      <c r="C1859" t="s">
        <v>4143</v>
      </c>
      <c r="D1859" t="s">
        <v>1502</v>
      </c>
      <c r="E1859">
        <v>38</v>
      </c>
      <c r="F1859" t="s">
        <v>67</v>
      </c>
      <c r="G1859" t="s">
        <v>73</v>
      </c>
      <c r="H1859" t="s">
        <v>190</v>
      </c>
      <c r="I1859" t="s">
        <v>26</v>
      </c>
      <c r="J1859" t="s">
        <v>95</v>
      </c>
      <c r="K1859">
        <v>4</v>
      </c>
      <c r="L1859">
        <v>372.01</v>
      </c>
      <c r="M1859">
        <v>0.37</v>
      </c>
      <c r="N1859">
        <v>823.95</v>
      </c>
      <c r="O1859">
        <v>59.95</v>
      </c>
      <c r="P1859">
        <v>38.479999999999997</v>
      </c>
      <c r="Q1859" t="s">
        <v>50</v>
      </c>
      <c r="R1859">
        <v>4</v>
      </c>
      <c r="S1859" t="b">
        <v>0</v>
      </c>
      <c r="T1859" t="s">
        <v>57</v>
      </c>
      <c r="U1859">
        <v>8</v>
      </c>
    </row>
    <row r="1860" spans="1:21" x14ac:dyDescent="0.3">
      <c r="A1860" t="s">
        <v>4144</v>
      </c>
      <c r="B1860" s="1">
        <v>44345</v>
      </c>
      <c r="C1860" t="s">
        <v>4145</v>
      </c>
      <c r="D1860" t="s">
        <v>1092</v>
      </c>
      <c r="E1860">
        <v>12</v>
      </c>
      <c r="F1860" t="s">
        <v>67</v>
      </c>
      <c r="G1860" t="s">
        <v>34</v>
      </c>
      <c r="H1860" t="s">
        <v>42</v>
      </c>
      <c r="I1860" t="s">
        <v>125</v>
      </c>
      <c r="J1860" t="s">
        <v>140</v>
      </c>
      <c r="K1860">
        <v>10</v>
      </c>
      <c r="L1860">
        <v>49305.3</v>
      </c>
      <c r="M1860">
        <v>0.37</v>
      </c>
      <c r="N1860">
        <v>431186.13</v>
      </c>
      <c r="O1860">
        <v>48008.959999999999</v>
      </c>
      <c r="P1860">
        <v>69</v>
      </c>
      <c r="Q1860" t="s">
        <v>77</v>
      </c>
      <c r="R1860">
        <v>5</v>
      </c>
      <c r="S1860" t="b">
        <v>0</v>
      </c>
      <c r="T1860" t="s">
        <v>83</v>
      </c>
      <c r="U1860">
        <v>7</v>
      </c>
    </row>
    <row r="1861" spans="1:21" x14ac:dyDescent="0.3">
      <c r="A1861" t="s">
        <v>4146</v>
      </c>
      <c r="B1861" s="1">
        <v>44747</v>
      </c>
      <c r="C1861" t="s">
        <v>4147</v>
      </c>
      <c r="D1861" t="s">
        <v>481</v>
      </c>
      <c r="E1861">
        <v>29</v>
      </c>
      <c r="F1861" t="s">
        <v>23</v>
      </c>
      <c r="G1861" t="s">
        <v>34</v>
      </c>
      <c r="H1861" t="s">
        <v>42</v>
      </c>
      <c r="I1861" t="s">
        <v>75</v>
      </c>
      <c r="J1861" t="s">
        <v>111</v>
      </c>
      <c r="K1861">
        <v>1</v>
      </c>
      <c r="L1861">
        <v>332.88</v>
      </c>
      <c r="M1861">
        <v>0.4</v>
      </c>
      <c r="N1861">
        <v>306.13</v>
      </c>
      <c r="O1861">
        <v>129.76</v>
      </c>
      <c r="P1861">
        <v>83.16</v>
      </c>
      <c r="Q1861" t="s">
        <v>28</v>
      </c>
      <c r="R1861">
        <v>2</v>
      </c>
      <c r="S1861" t="b">
        <v>0</v>
      </c>
      <c r="T1861" t="s">
        <v>38</v>
      </c>
      <c r="U1861">
        <v>6</v>
      </c>
    </row>
    <row r="1862" spans="1:21" x14ac:dyDescent="0.3">
      <c r="A1862" t="s">
        <v>4148</v>
      </c>
      <c r="B1862" s="1">
        <v>45125</v>
      </c>
      <c r="C1862" t="s">
        <v>4149</v>
      </c>
      <c r="D1862" t="s">
        <v>924</v>
      </c>
      <c r="E1862">
        <v>39</v>
      </c>
      <c r="F1862" t="s">
        <v>67</v>
      </c>
      <c r="G1862" t="s">
        <v>34</v>
      </c>
      <c r="H1862" t="s">
        <v>42</v>
      </c>
      <c r="I1862" t="s">
        <v>26</v>
      </c>
      <c r="J1862" t="s">
        <v>27</v>
      </c>
      <c r="K1862">
        <v>8</v>
      </c>
      <c r="L1862">
        <v>455.06</v>
      </c>
      <c r="M1862">
        <v>0.01</v>
      </c>
      <c r="N1862">
        <v>5619.54</v>
      </c>
      <c r="O1862">
        <v>561.84</v>
      </c>
      <c r="P1862">
        <v>83.7</v>
      </c>
      <c r="Q1862" t="s">
        <v>56</v>
      </c>
      <c r="R1862">
        <v>3</v>
      </c>
      <c r="S1862" t="b">
        <v>0</v>
      </c>
      <c r="T1862" t="s">
        <v>38</v>
      </c>
      <c r="U1862">
        <v>10</v>
      </c>
    </row>
    <row r="1863" spans="1:21" x14ac:dyDescent="0.3">
      <c r="A1863" t="s">
        <v>4150</v>
      </c>
      <c r="B1863" s="1">
        <v>45374</v>
      </c>
      <c r="C1863" t="s">
        <v>4151</v>
      </c>
      <c r="D1863" t="s">
        <v>1518</v>
      </c>
      <c r="E1863">
        <v>51</v>
      </c>
      <c r="F1863" t="s">
        <v>67</v>
      </c>
      <c r="G1863" t="s">
        <v>109</v>
      </c>
      <c r="H1863" t="s">
        <v>110</v>
      </c>
      <c r="I1863" t="s">
        <v>144</v>
      </c>
      <c r="J1863" t="s">
        <v>145</v>
      </c>
      <c r="K1863">
        <v>9</v>
      </c>
      <c r="L1863">
        <v>560.77</v>
      </c>
      <c r="M1863">
        <v>0.19</v>
      </c>
      <c r="N1863">
        <v>4861.13</v>
      </c>
      <c r="O1863">
        <v>1118.77</v>
      </c>
      <c r="P1863">
        <v>78.58</v>
      </c>
      <c r="Q1863" t="s">
        <v>69</v>
      </c>
      <c r="R1863">
        <v>2</v>
      </c>
      <c r="S1863" t="b">
        <v>0</v>
      </c>
      <c r="T1863" t="s">
        <v>38</v>
      </c>
      <c r="U1863">
        <v>1</v>
      </c>
    </row>
    <row r="1864" spans="1:21" x14ac:dyDescent="0.3">
      <c r="A1864" t="s">
        <v>4152</v>
      </c>
      <c r="B1864" s="1">
        <v>45419</v>
      </c>
      <c r="C1864" t="s">
        <v>4153</v>
      </c>
      <c r="D1864" t="s">
        <v>2320</v>
      </c>
      <c r="E1864">
        <v>42</v>
      </c>
      <c r="F1864" t="s">
        <v>33</v>
      </c>
      <c r="G1864" t="s">
        <v>34</v>
      </c>
      <c r="H1864" t="s">
        <v>48</v>
      </c>
      <c r="I1864" t="s">
        <v>43</v>
      </c>
      <c r="J1864" t="s">
        <v>44</v>
      </c>
      <c r="K1864">
        <v>10</v>
      </c>
      <c r="L1864">
        <v>15954.1</v>
      </c>
      <c r="M1864">
        <v>0.05</v>
      </c>
      <c r="N1864">
        <v>267926.31</v>
      </c>
      <c r="O1864">
        <v>76735.56</v>
      </c>
      <c r="P1864">
        <v>54.78</v>
      </c>
      <c r="Q1864" t="s">
        <v>28</v>
      </c>
      <c r="R1864">
        <v>1</v>
      </c>
      <c r="S1864" t="b">
        <v>0</v>
      </c>
      <c r="T1864" t="s">
        <v>38</v>
      </c>
      <c r="U1864">
        <v>1</v>
      </c>
    </row>
    <row r="1865" spans="1:21" x14ac:dyDescent="0.3">
      <c r="A1865" t="s">
        <v>4154</v>
      </c>
      <c r="B1865" s="1">
        <v>44900</v>
      </c>
      <c r="C1865" t="s">
        <v>4155</v>
      </c>
      <c r="D1865" t="s">
        <v>1463</v>
      </c>
      <c r="E1865">
        <v>25</v>
      </c>
      <c r="F1865" t="s">
        <v>8847</v>
      </c>
      <c r="G1865" t="s">
        <v>73</v>
      </c>
      <c r="H1865" t="s">
        <v>134</v>
      </c>
      <c r="I1865" t="s">
        <v>75</v>
      </c>
      <c r="J1865" t="s">
        <v>87</v>
      </c>
      <c r="K1865">
        <v>1</v>
      </c>
      <c r="L1865">
        <v>336.77</v>
      </c>
      <c r="M1865">
        <v>0.25</v>
      </c>
      <c r="N1865">
        <v>197.49</v>
      </c>
      <c r="O1865">
        <v>67.260000000000005</v>
      </c>
      <c r="P1865">
        <v>67.650000000000006</v>
      </c>
      <c r="Q1865" t="s">
        <v>77</v>
      </c>
      <c r="R1865">
        <v>5</v>
      </c>
      <c r="S1865" t="b">
        <v>0</v>
      </c>
      <c r="T1865" t="s">
        <v>38</v>
      </c>
      <c r="U1865">
        <v>0</v>
      </c>
    </row>
    <row r="1866" spans="1:21" x14ac:dyDescent="0.3">
      <c r="A1866" t="s">
        <v>4156</v>
      </c>
      <c r="B1866" s="1">
        <v>45651</v>
      </c>
      <c r="C1866" t="s">
        <v>4157</v>
      </c>
      <c r="D1866" t="s">
        <v>41</v>
      </c>
      <c r="F1866" t="s">
        <v>23</v>
      </c>
      <c r="G1866" t="s">
        <v>34</v>
      </c>
      <c r="H1866" t="s">
        <v>48</v>
      </c>
      <c r="I1866" t="s">
        <v>43</v>
      </c>
      <c r="J1866" t="s">
        <v>44</v>
      </c>
      <c r="K1866">
        <v>8</v>
      </c>
      <c r="L1866">
        <v>14656.38</v>
      </c>
      <c r="M1866">
        <v>0.05</v>
      </c>
      <c r="N1866">
        <v>100424.49</v>
      </c>
      <c r="O1866">
        <v>22861.06</v>
      </c>
      <c r="P1866">
        <v>54.81</v>
      </c>
      <c r="Q1866" t="s">
        <v>28</v>
      </c>
      <c r="R1866">
        <v>1</v>
      </c>
      <c r="S1866" t="b">
        <v>0</v>
      </c>
      <c r="T1866" t="s">
        <v>38</v>
      </c>
      <c r="U1866">
        <v>6</v>
      </c>
    </row>
    <row r="1867" spans="1:21" x14ac:dyDescent="0.3">
      <c r="A1867" t="s">
        <v>4158</v>
      </c>
      <c r="B1867" s="1">
        <v>43867</v>
      </c>
      <c r="C1867" t="s">
        <v>4159</v>
      </c>
      <c r="D1867" t="s">
        <v>684</v>
      </c>
      <c r="E1867">
        <v>56</v>
      </c>
      <c r="F1867" t="s">
        <v>67</v>
      </c>
      <c r="G1867" t="s">
        <v>34</v>
      </c>
      <c r="H1867" t="s">
        <v>48</v>
      </c>
      <c r="I1867" t="s">
        <v>75</v>
      </c>
      <c r="J1867" t="s">
        <v>87</v>
      </c>
      <c r="K1867">
        <v>5</v>
      </c>
      <c r="L1867">
        <v>1920.61</v>
      </c>
      <c r="M1867">
        <v>0.27</v>
      </c>
      <c r="N1867">
        <v>5697.27</v>
      </c>
      <c r="O1867">
        <v>2295.66</v>
      </c>
      <c r="P1867">
        <v>69.180000000000007</v>
      </c>
      <c r="Q1867" t="s">
        <v>69</v>
      </c>
      <c r="R1867">
        <v>5</v>
      </c>
      <c r="S1867" t="b">
        <v>0</v>
      </c>
      <c r="T1867" t="s">
        <v>38</v>
      </c>
      <c r="U1867">
        <v>10</v>
      </c>
    </row>
    <row r="1868" spans="1:21" x14ac:dyDescent="0.3">
      <c r="A1868" t="s">
        <v>4160</v>
      </c>
      <c r="B1868" s="1">
        <v>45308</v>
      </c>
      <c r="C1868" t="s">
        <v>4161</v>
      </c>
      <c r="D1868" t="s">
        <v>2892</v>
      </c>
      <c r="E1868">
        <v>41</v>
      </c>
      <c r="F1868" t="s">
        <v>33</v>
      </c>
      <c r="G1868" t="s">
        <v>81</v>
      </c>
      <c r="H1868" t="s">
        <v>290</v>
      </c>
      <c r="I1868" t="s">
        <v>75</v>
      </c>
      <c r="J1868" t="s">
        <v>204</v>
      </c>
      <c r="K1868">
        <v>2</v>
      </c>
      <c r="L1868">
        <v>3049.88</v>
      </c>
      <c r="M1868">
        <v>0.02</v>
      </c>
      <c r="N1868">
        <v>5433.3</v>
      </c>
      <c r="O1868">
        <v>1313.05</v>
      </c>
      <c r="P1868">
        <v>83.88</v>
      </c>
      <c r="Q1868" t="s">
        <v>50</v>
      </c>
      <c r="R1868">
        <v>4</v>
      </c>
      <c r="S1868" t="b">
        <v>0</v>
      </c>
      <c r="T1868" t="s">
        <v>57</v>
      </c>
      <c r="U1868">
        <v>6</v>
      </c>
    </row>
    <row r="1869" spans="1:21" x14ac:dyDescent="0.3">
      <c r="A1869" t="s">
        <v>4162</v>
      </c>
      <c r="B1869" s="1">
        <v>45524</v>
      </c>
      <c r="C1869" t="s">
        <v>4163</v>
      </c>
      <c r="D1869" t="s">
        <v>1040</v>
      </c>
      <c r="E1869">
        <v>11</v>
      </c>
      <c r="F1869" t="s">
        <v>67</v>
      </c>
      <c r="G1869" t="s">
        <v>73</v>
      </c>
      <c r="H1869" t="s">
        <v>74</v>
      </c>
      <c r="I1869" t="s">
        <v>43</v>
      </c>
      <c r="J1869" t="s">
        <v>115</v>
      </c>
      <c r="K1869">
        <v>9</v>
      </c>
      <c r="L1869">
        <v>27363.22</v>
      </c>
      <c r="M1869">
        <v>0.28999999999999998</v>
      </c>
      <c r="N1869">
        <v>296392</v>
      </c>
      <c r="O1869">
        <v>50443.65</v>
      </c>
      <c r="P1869">
        <v>53.56</v>
      </c>
      <c r="Q1869" t="s">
        <v>77</v>
      </c>
      <c r="R1869">
        <v>3</v>
      </c>
      <c r="S1869" t="b">
        <v>0</v>
      </c>
      <c r="T1869" t="s">
        <v>38</v>
      </c>
      <c r="U1869">
        <v>5</v>
      </c>
    </row>
    <row r="1870" spans="1:21" x14ac:dyDescent="0.3">
      <c r="A1870" t="s">
        <v>4164</v>
      </c>
      <c r="B1870" s="1">
        <v>44496</v>
      </c>
      <c r="C1870" t="s">
        <v>4165</v>
      </c>
      <c r="D1870" t="s">
        <v>1293</v>
      </c>
      <c r="E1870">
        <v>25</v>
      </c>
      <c r="F1870" t="s">
        <v>67</v>
      </c>
      <c r="G1870" t="s">
        <v>109</v>
      </c>
      <c r="H1870" t="s">
        <v>119</v>
      </c>
      <c r="I1870" t="s">
        <v>36</v>
      </c>
      <c r="J1870" t="s">
        <v>100</v>
      </c>
      <c r="K1870">
        <v>5</v>
      </c>
      <c r="L1870">
        <v>2139.2800000000002</v>
      </c>
      <c r="M1870">
        <v>0.28999999999999998</v>
      </c>
      <c r="N1870">
        <v>6723.8</v>
      </c>
      <c r="O1870">
        <v>3518.82</v>
      </c>
      <c r="P1870">
        <v>60.66</v>
      </c>
      <c r="Q1870" t="s">
        <v>28</v>
      </c>
      <c r="R1870">
        <v>5</v>
      </c>
      <c r="S1870" t="b">
        <v>0</v>
      </c>
      <c r="T1870" t="s">
        <v>38</v>
      </c>
      <c r="U1870">
        <v>7</v>
      </c>
    </row>
    <row r="1871" spans="1:21" x14ac:dyDescent="0.3">
      <c r="A1871" t="s">
        <v>4166</v>
      </c>
      <c r="B1871" s="1">
        <v>44736</v>
      </c>
      <c r="C1871" t="s">
        <v>4167</v>
      </c>
      <c r="D1871" t="s">
        <v>1101</v>
      </c>
      <c r="E1871">
        <v>33</v>
      </c>
      <c r="F1871" t="s">
        <v>23</v>
      </c>
      <c r="G1871" t="s">
        <v>109</v>
      </c>
      <c r="H1871" t="s">
        <v>139</v>
      </c>
      <c r="I1871" t="s">
        <v>125</v>
      </c>
      <c r="J1871" t="s">
        <v>305</v>
      </c>
      <c r="K1871">
        <v>7</v>
      </c>
      <c r="L1871">
        <v>54204.800000000003</v>
      </c>
      <c r="M1871">
        <v>0.01</v>
      </c>
      <c r="N1871">
        <v>574778.48</v>
      </c>
      <c r="O1871">
        <v>66152.73</v>
      </c>
      <c r="P1871">
        <v>87.36</v>
      </c>
      <c r="Q1871" t="s">
        <v>50</v>
      </c>
      <c r="R1871">
        <v>1</v>
      </c>
      <c r="S1871" t="b">
        <v>0</v>
      </c>
      <c r="T1871" t="s">
        <v>38</v>
      </c>
      <c r="U1871">
        <v>8</v>
      </c>
    </row>
    <row r="1872" spans="1:21" x14ac:dyDescent="0.3">
      <c r="A1872" t="s">
        <v>4168</v>
      </c>
      <c r="B1872" s="1">
        <v>45374</v>
      </c>
      <c r="C1872" t="s">
        <v>4169</v>
      </c>
      <c r="D1872" t="s">
        <v>1194</v>
      </c>
      <c r="E1872">
        <v>22</v>
      </c>
      <c r="F1872" t="s">
        <v>23</v>
      </c>
      <c r="G1872" t="s">
        <v>34</v>
      </c>
      <c r="H1872" t="s">
        <v>48</v>
      </c>
      <c r="I1872" t="s">
        <v>125</v>
      </c>
      <c r="J1872" t="s">
        <v>169</v>
      </c>
      <c r="K1872">
        <v>10</v>
      </c>
      <c r="L1872">
        <v>58117.48</v>
      </c>
      <c r="M1872">
        <v>0.32</v>
      </c>
      <c r="N1872">
        <v>569729.38</v>
      </c>
      <c r="O1872">
        <v>56329.27</v>
      </c>
      <c r="P1872">
        <v>66.819999999999993</v>
      </c>
      <c r="Q1872" t="s">
        <v>28</v>
      </c>
      <c r="R1872">
        <v>1</v>
      </c>
      <c r="S1872" t="b">
        <v>0</v>
      </c>
      <c r="T1872" t="s">
        <v>38</v>
      </c>
      <c r="U1872">
        <v>3</v>
      </c>
    </row>
    <row r="1873" spans="1:21" x14ac:dyDescent="0.3">
      <c r="A1873" t="s">
        <v>4170</v>
      </c>
      <c r="B1873" s="1">
        <v>43891</v>
      </c>
      <c r="C1873" t="s">
        <v>4171</v>
      </c>
      <c r="D1873" t="s">
        <v>1896</v>
      </c>
      <c r="E1873">
        <v>15</v>
      </c>
      <c r="F1873" t="s">
        <v>33</v>
      </c>
      <c r="G1873" t="s">
        <v>109</v>
      </c>
      <c r="H1873" t="s">
        <v>327</v>
      </c>
      <c r="I1873" t="s">
        <v>36</v>
      </c>
      <c r="J1873" t="s">
        <v>449</v>
      </c>
      <c r="K1873">
        <v>3</v>
      </c>
      <c r="L1873">
        <v>584.36</v>
      </c>
      <c r="M1873">
        <v>0.36</v>
      </c>
      <c r="N1873">
        <v>1260.05</v>
      </c>
      <c r="O1873">
        <v>445.33</v>
      </c>
      <c r="P1873">
        <v>92.76</v>
      </c>
      <c r="Q1873" t="s">
        <v>69</v>
      </c>
      <c r="R1873">
        <v>4</v>
      </c>
      <c r="S1873" t="b">
        <v>0</v>
      </c>
      <c r="T1873" t="s">
        <v>135</v>
      </c>
      <c r="U1873">
        <v>4</v>
      </c>
    </row>
    <row r="1874" spans="1:21" x14ac:dyDescent="0.3">
      <c r="A1874" t="s">
        <v>4172</v>
      </c>
      <c r="B1874" s="1">
        <v>45453</v>
      </c>
      <c r="C1874" t="s">
        <v>4173</v>
      </c>
      <c r="D1874" t="s">
        <v>1268</v>
      </c>
      <c r="E1874">
        <v>58</v>
      </c>
      <c r="F1874" t="s">
        <v>23</v>
      </c>
      <c r="G1874" t="s">
        <v>81</v>
      </c>
      <c r="H1874" t="s">
        <v>82</v>
      </c>
      <c r="I1874" t="s">
        <v>75</v>
      </c>
      <c r="J1874" t="s">
        <v>87</v>
      </c>
      <c r="K1874">
        <v>5</v>
      </c>
      <c r="L1874">
        <v>1827.87</v>
      </c>
      <c r="M1874">
        <v>0.17</v>
      </c>
      <c r="N1874">
        <v>14497.49</v>
      </c>
      <c r="O1874">
        <v>4727.66</v>
      </c>
      <c r="P1874">
        <v>91.8</v>
      </c>
      <c r="Q1874" t="s">
        <v>69</v>
      </c>
      <c r="R1874">
        <v>5</v>
      </c>
      <c r="S1874" t="b">
        <v>0</v>
      </c>
      <c r="T1874" t="s">
        <v>38</v>
      </c>
      <c r="U1874">
        <v>5</v>
      </c>
    </row>
    <row r="1875" spans="1:21" x14ac:dyDescent="0.3">
      <c r="A1875" t="s">
        <v>4174</v>
      </c>
      <c r="B1875" s="1">
        <v>44806</v>
      </c>
      <c r="C1875" t="s">
        <v>4175</v>
      </c>
      <c r="D1875" t="s">
        <v>881</v>
      </c>
      <c r="E1875">
        <v>55</v>
      </c>
      <c r="F1875" t="s">
        <v>8847</v>
      </c>
      <c r="G1875" t="s">
        <v>109</v>
      </c>
      <c r="H1875" t="s">
        <v>110</v>
      </c>
      <c r="I1875" t="s">
        <v>125</v>
      </c>
      <c r="J1875" t="s">
        <v>305</v>
      </c>
      <c r="K1875">
        <v>4</v>
      </c>
      <c r="L1875">
        <v>32640.78</v>
      </c>
      <c r="M1875">
        <v>0.24</v>
      </c>
      <c r="N1875">
        <v>122369.56</v>
      </c>
      <c r="O1875">
        <v>13905.31</v>
      </c>
      <c r="P1875">
        <v>46.2</v>
      </c>
      <c r="Q1875" t="s">
        <v>77</v>
      </c>
      <c r="R1875">
        <v>3</v>
      </c>
      <c r="S1875" t="b">
        <v>1</v>
      </c>
      <c r="T1875" t="s">
        <v>29</v>
      </c>
      <c r="U1875">
        <v>9</v>
      </c>
    </row>
    <row r="1876" spans="1:21" x14ac:dyDescent="0.3">
      <c r="A1876" t="s">
        <v>4176</v>
      </c>
      <c r="B1876" s="1">
        <v>43917</v>
      </c>
      <c r="C1876" t="s">
        <v>4177</v>
      </c>
      <c r="D1876" t="s">
        <v>733</v>
      </c>
      <c r="E1876">
        <v>21</v>
      </c>
      <c r="F1876" t="s">
        <v>23</v>
      </c>
      <c r="G1876" t="s">
        <v>34</v>
      </c>
      <c r="H1876" t="s">
        <v>104</v>
      </c>
      <c r="I1876" t="s">
        <v>43</v>
      </c>
      <c r="J1876" t="s">
        <v>91</v>
      </c>
      <c r="K1876">
        <v>6</v>
      </c>
      <c r="L1876">
        <v>2910.04</v>
      </c>
      <c r="M1876">
        <v>0.13</v>
      </c>
      <c r="N1876">
        <v>15810.15</v>
      </c>
      <c r="O1876">
        <v>5082.4799999999996</v>
      </c>
      <c r="P1876">
        <v>63.67</v>
      </c>
      <c r="Q1876" t="s">
        <v>69</v>
      </c>
      <c r="R1876">
        <v>5</v>
      </c>
      <c r="S1876" t="b">
        <v>0</v>
      </c>
      <c r="T1876" t="s">
        <v>135</v>
      </c>
      <c r="U1876">
        <v>4</v>
      </c>
    </row>
    <row r="1877" spans="1:21" x14ac:dyDescent="0.3">
      <c r="A1877" t="s">
        <v>4178</v>
      </c>
      <c r="B1877" s="1">
        <v>44161</v>
      </c>
      <c r="C1877" t="s">
        <v>4179</v>
      </c>
      <c r="D1877" t="s">
        <v>1026</v>
      </c>
      <c r="E1877">
        <v>23</v>
      </c>
      <c r="F1877" t="s">
        <v>67</v>
      </c>
      <c r="G1877" t="s">
        <v>34</v>
      </c>
      <c r="H1877" t="s">
        <v>35</v>
      </c>
      <c r="I1877" t="s">
        <v>125</v>
      </c>
      <c r="J1877" t="s">
        <v>305</v>
      </c>
      <c r="K1877">
        <v>8</v>
      </c>
      <c r="L1877">
        <v>19009.3</v>
      </c>
      <c r="M1877">
        <v>0</v>
      </c>
      <c r="N1877">
        <v>113780.49</v>
      </c>
      <c r="O1877">
        <v>11022.35</v>
      </c>
      <c r="P1877">
        <v>57.37</v>
      </c>
      <c r="Q1877" t="s">
        <v>77</v>
      </c>
      <c r="R1877">
        <v>5</v>
      </c>
      <c r="S1877" t="b">
        <v>0</v>
      </c>
      <c r="T1877" t="s">
        <v>38</v>
      </c>
      <c r="U1877">
        <v>2</v>
      </c>
    </row>
    <row r="1878" spans="1:21" x14ac:dyDescent="0.3">
      <c r="A1878" t="s">
        <v>4180</v>
      </c>
      <c r="B1878" s="1">
        <v>45229</v>
      </c>
      <c r="C1878" t="s">
        <v>4181</v>
      </c>
      <c r="D1878" t="s">
        <v>143</v>
      </c>
      <c r="E1878">
        <v>40</v>
      </c>
      <c r="F1878" t="s">
        <v>33</v>
      </c>
      <c r="G1878" t="s">
        <v>73</v>
      </c>
      <c r="H1878" t="s">
        <v>190</v>
      </c>
      <c r="I1878" t="s">
        <v>26</v>
      </c>
      <c r="J1878" t="s">
        <v>95</v>
      </c>
      <c r="K1878">
        <v>7</v>
      </c>
      <c r="L1878">
        <v>230.21</v>
      </c>
      <c r="M1878">
        <v>0.35</v>
      </c>
      <c r="N1878">
        <v>1210</v>
      </c>
      <c r="O1878">
        <v>147.47</v>
      </c>
      <c r="P1878">
        <v>21.34</v>
      </c>
      <c r="Q1878" t="s">
        <v>77</v>
      </c>
      <c r="R1878">
        <v>2</v>
      </c>
      <c r="S1878" t="b">
        <v>0</v>
      </c>
      <c r="T1878" t="s">
        <v>57</v>
      </c>
      <c r="U1878">
        <v>4</v>
      </c>
    </row>
    <row r="1879" spans="1:21" x14ac:dyDescent="0.3">
      <c r="A1879" t="s">
        <v>4182</v>
      </c>
      <c r="B1879" s="1">
        <v>43986</v>
      </c>
      <c r="C1879" t="s">
        <v>4183</v>
      </c>
      <c r="D1879" t="s">
        <v>2919</v>
      </c>
      <c r="E1879">
        <v>49</v>
      </c>
      <c r="F1879" t="s">
        <v>8845</v>
      </c>
      <c r="G1879" t="s">
        <v>81</v>
      </c>
      <c r="H1879" t="s">
        <v>241</v>
      </c>
      <c r="I1879" t="s">
        <v>36</v>
      </c>
      <c r="J1879" t="s">
        <v>665</v>
      </c>
      <c r="K1879">
        <v>7</v>
      </c>
      <c r="L1879">
        <v>1638.61</v>
      </c>
      <c r="M1879">
        <v>0.04</v>
      </c>
      <c r="N1879">
        <v>15243.16</v>
      </c>
      <c r="O1879">
        <v>6526.33</v>
      </c>
      <c r="P1879">
        <v>72.09</v>
      </c>
      <c r="Q1879" t="s">
        <v>63</v>
      </c>
      <c r="R1879">
        <v>2</v>
      </c>
      <c r="S1879" t="b">
        <v>0</v>
      </c>
      <c r="T1879" t="s">
        <v>135</v>
      </c>
      <c r="U1879">
        <v>8</v>
      </c>
    </row>
    <row r="1880" spans="1:21" x14ac:dyDescent="0.3">
      <c r="A1880" t="s">
        <v>4184</v>
      </c>
      <c r="B1880" s="1">
        <v>45216</v>
      </c>
      <c r="C1880" t="s">
        <v>4185</v>
      </c>
      <c r="D1880" t="s">
        <v>425</v>
      </c>
      <c r="E1880">
        <v>47</v>
      </c>
      <c r="F1880" t="s">
        <v>23</v>
      </c>
      <c r="G1880" t="s">
        <v>73</v>
      </c>
      <c r="H1880" t="s">
        <v>74</v>
      </c>
      <c r="I1880" t="s">
        <v>43</v>
      </c>
      <c r="J1880" t="s">
        <v>184</v>
      </c>
      <c r="K1880">
        <v>5</v>
      </c>
      <c r="L1880">
        <v>30014.400000000001</v>
      </c>
      <c r="M1880">
        <v>0.11</v>
      </c>
      <c r="N1880">
        <v>131495.04999999999</v>
      </c>
      <c r="O1880">
        <v>42093.32</v>
      </c>
      <c r="P1880">
        <v>-3.11</v>
      </c>
      <c r="Q1880" t="s">
        <v>69</v>
      </c>
      <c r="R1880">
        <v>3</v>
      </c>
      <c r="S1880" t="b">
        <v>0</v>
      </c>
      <c r="T1880" t="s">
        <v>38</v>
      </c>
      <c r="U1880">
        <v>2</v>
      </c>
    </row>
    <row r="1881" spans="1:21" x14ac:dyDescent="0.3">
      <c r="A1881" t="s">
        <v>4186</v>
      </c>
      <c r="B1881" s="1">
        <v>44020</v>
      </c>
      <c r="C1881" t="s">
        <v>4187</v>
      </c>
      <c r="D1881" t="s">
        <v>1112</v>
      </c>
      <c r="E1881">
        <v>40</v>
      </c>
      <c r="F1881" t="s">
        <v>8848</v>
      </c>
      <c r="G1881" t="s">
        <v>81</v>
      </c>
      <c r="H1881" t="s">
        <v>290</v>
      </c>
      <c r="I1881" t="s">
        <v>75</v>
      </c>
      <c r="J1881" t="s">
        <v>87</v>
      </c>
      <c r="L1881">
        <v>3727.28</v>
      </c>
      <c r="M1881">
        <v>0.39</v>
      </c>
      <c r="N1881">
        <v>2837.9</v>
      </c>
      <c r="O1881">
        <v>877.47</v>
      </c>
      <c r="P1881">
        <v>53.25</v>
      </c>
      <c r="Q1881" t="s">
        <v>77</v>
      </c>
      <c r="R1881">
        <v>3</v>
      </c>
      <c r="S1881" t="b">
        <v>0</v>
      </c>
      <c r="T1881" t="s">
        <v>38</v>
      </c>
      <c r="U1881">
        <v>7</v>
      </c>
    </row>
    <row r="1882" spans="1:21" x14ac:dyDescent="0.3">
      <c r="A1882" t="s">
        <v>3987</v>
      </c>
      <c r="B1882" s="1">
        <v>45427</v>
      </c>
      <c r="C1882" t="s">
        <v>3988</v>
      </c>
      <c r="D1882" t="s">
        <v>546</v>
      </c>
      <c r="E1882">
        <v>27</v>
      </c>
      <c r="F1882" t="s">
        <v>23</v>
      </c>
      <c r="G1882" t="s">
        <v>73</v>
      </c>
      <c r="H1882" t="s">
        <v>74</v>
      </c>
      <c r="I1882" t="s">
        <v>75</v>
      </c>
      <c r="J1882" t="s">
        <v>76</v>
      </c>
      <c r="K1882">
        <v>1</v>
      </c>
      <c r="L1882">
        <v>2208.92</v>
      </c>
      <c r="M1882">
        <v>0.2</v>
      </c>
      <c r="N1882">
        <v>2768.11</v>
      </c>
      <c r="O1882">
        <v>796.01</v>
      </c>
      <c r="P1882">
        <v>73.64</v>
      </c>
      <c r="Q1882" t="s">
        <v>56</v>
      </c>
      <c r="R1882">
        <v>5</v>
      </c>
      <c r="S1882" t="b">
        <v>0</v>
      </c>
      <c r="T1882" t="s">
        <v>38</v>
      </c>
      <c r="U1882">
        <v>1</v>
      </c>
    </row>
    <row r="1883" spans="1:21" x14ac:dyDescent="0.3">
      <c r="A1883" t="s">
        <v>4188</v>
      </c>
      <c r="B1883" s="1">
        <v>44026</v>
      </c>
      <c r="C1883" t="s">
        <v>4189</v>
      </c>
      <c r="D1883" t="s">
        <v>432</v>
      </c>
      <c r="E1883">
        <v>49</v>
      </c>
      <c r="F1883" t="s">
        <v>67</v>
      </c>
      <c r="G1883" t="s">
        <v>81</v>
      </c>
      <c r="H1883" t="s">
        <v>124</v>
      </c>
      <c r="I1883" t="s">
        <v>75</v>
      </c>
      <c r="J1883" t="s">
        <v>130</v>
      </c>
      <c r="K1883">
        <v>6</v>
      </c>
      <c r="L1883">
        <v>831.4</v>
      </c>
      <c r="M1883">
        <v>0.21</v>
      </c>
      <c r="N1883">
        <v>4736.01</v>
      </c>
      <c r="O1883">
        <v>1752.33</v>
      </c>
      <c r="P1883">
        <v>85.94</v>
      </c>
      <c r="Q1883" t="s">
        <v>77</v>
      </c>
      <c r="R1883">
        <v>3</v>
      </c>
      <c r="S1883" t="b">
        <v>0</v>
      </c>
      <c r="T1883" t="s">
        <v>38</v>
      </c>
      <c r="U1883">
        <v>1</v>
      </c>
    </row>
    <row r="1884" spans="1:21" x14ac:dyDescent="0.3">
      <c r="A1884" t="s">
        <v>4190</v>
      </c>
      <c r="B1884" s="1">
        <v>45289</v>
      </c>
      <c r="C1884" t="s">
        <v>4191</v>
      </c>
      <c r="D1884" t="s">
        <v>357</v>
      </c>
      <c r="E1884">
        <v>29</v>
      </c>
      <c r="F1884" t="s">
        <v>67</v>
      </c>
      <c r="G1884" t="s">
        <v>109</v>
      </c>
      <c r="H1884" t="s">
        <v>110</v>
      </c>
      <c r="I1884" t="s">
        <v>75</v>
      </c>
      <c r="J1884" t="s">
        <v>76</v>
      </c>
      <c r="K1884">
        <v>5</v>
      </c>
      <c r="L1884">
        <v>1297.55</v>
      </c>
      <c r="M1884">
        <v>0.12</v>
      </c>
      <c r="N1884">
        <v>5012.78</v>
      </c>
      <c r="O1884">
        <v>1781.1</v>
      </c>
      <c r="P1884">
        <v>72.34</v>
      </c>
      <c r="Q1884" t="s">
        <v>69</v>
      </c>
      <c r="S1884" t="b">
        <v>0</v>
      </c>
      <c r="T1884" t="s">
        <v>83</v>
      </c>
      <c r="U1884">
        <v>9</v>
      </c>
    </row>
    <row r="1885" spans="1:21" x14ac:dyDescent="0.3">
      <c r="A1885" t="s">
        <v>4192</v>
      </c>
      <c r="B1885" s="1">
        <v>44667</v>
      </c>
      <c r="C1885" t="s">
        <v>4193</v>
      </c>
      <c r="D1885" t="s">
        <v>2497</v>
      </c>
      <c r="E1885">
        <v>51</v>
      </c>
      <c r="F1885" t="s">
        <v>23</v>
      </c>
      <c r="G1885" t="s">
        <v>34</v>
      </c>
      <c r="H1885" t="s">
        <v>42</v>
      </c>
      <c r="I1885" t="s">
        <v>36</v>
      </c>
      <c r="J1885" t="s">
        <v>665</v>
      </c>
      <c r="K1885">
        <v>7</v>
      </c>
      <c r="L1885">
        <v>1556.32</v>
      </c>
      <c r="M1885">
        <v>0.13</v>
      </c>
      <c r="N1885">
        <v>12767.61</v>
      </c>
      <c r="O1885">
        <v>6509.98</v>
      </c>
      <c r="P1885">
        <v>58.7</v>
      </c>
      <c r="Q1885" t="s">
        <v>77</v>
      </c>
      <c r="R1885">
        <v>5</v>
      </c>
      <c r="S1885" t="b">
        <v>0</v>
      </c>
      <c r="T1885" t="s">
        <v>38</v>
      </c>
      <c r="U1885">
        <v>9</v>
      </c>
    </row>
    <row r="1886" spans="1:21" x14ac:dyDescent="0.3">
      <c r="A1886" t="s">
        <v>4194</v>
      </c>
      <c r="B1886" s="1">
        <v>44330</v>
      </c>
      <c r="C1886" t="s">
        <v>4195</v>
      </c>
      <c r="D1886" t="s">
        <v>1630</v>
      </c>
      <c r="E1886">
        <v>33</v>
      </c>
      <c r="F1886" t="s">
        <v>23</v>
      </c>
      <c r="G1886" t="s">
        <v>34</v>
      </c>
      <c r="H1886" t="s">
        <v>48</v>
      </c>
      <c r="I1886" t="s">
        <v>36</v>
      </c>
      <c r="J1886" t="s">
        <v>665</v>
      </c>
      <c r="K1886">
        <v>8</v>
      </c>
      <c r="L1886">
        <v>2335.3200000000002</v>
      </c>
      <c r="M1886">
        <v>0.26</v>
      </c>
      <c r="N1886">
        <v>20223.59</v>
      </c>
      <c r="O1886">
        <v>8084.22</v>
      </c>
      <c r="P1886">
        <v>94.12</v>
      </c>
      <c r="Q1886" t="s">
        <v>77</v>
      </c>
      <c r="S1886" t="b">
        <v>1</v>
      </c>
      <c r="T1886" t="s">
        <v>29</v>
      </c>
      <c r="U1886">
        <v>2</v>
      </c>
    </row>
    <row r="1887" spans="1:21" x14ac:dyDescent="0.3">
      <c r="A1887" t="s">
        <v>4196</v>
      </c>
      <c r="B1887" s="1">
        <v>44443</v>
      </c>
      <c r="C1887" t="s">
        <v>4197</v>
      </c>
      <c r="D1887" t="s">
        <v>341</v>
      </c>
      <c r="E1887">
        <v>49</v>
      </c>
      <c r="F1887" t="s">
        <v>33</v>
      </c>
      <c r="G1887" t="s">
        <v>81</v>
      </c>
      <c r="H1887" t="s">
        <v>290</v>
      </c>
      <c r="I1887" t="s">
        <v>144</v>
      </c>
      <c r="J1887" t="s">
        <v>159</v>
      </c>
      <c r="K1887">
        <v>2</v>
      </c>
      <c r="L1887">
        <v>3995.9</v>
      </c>
      <c r="M1887">
        <v>0.28000000000000003</v>
      </c>
      <c r="N1887">
        <v>6264.27</v>
      </c>
      <c r="O1887">
        <v>1979.87</v>
      </c>
      <c r="P1887">
        <v>89.09</v>
      </c>
      <c r="Q1887" t="s">
        <v>28</v>
      </c>
      <c r="R1887">
        <v>5</v>
      </c>
      <c r="S1887" t="b">
        <v>0</v>
      </c>
      <c r="T1887" t="s">
        <v>38</v>
      </c>
      <c r="U1887">
        <v>7</v>
      </c>
    </row>
    <row r="1888" spans="1:21" x14ac:dyDescent="0.3">
      <c r="A1888" t="s">
        <v>4198</v>
      </c>
      <c r="B1888" s="1">
        <v>44538</v>
      </c>
      <c r="C1888" t="s">
        <v>4199</v>
      </c>
      <c r="D1888" t="s">
        <v>695</v>
      </c>
      <c r="E1888">
        <v>37</v>
      </c>
      <c r="F1888" t="s">
        <v>67</v>
      </c>
      <c r="G1888" t="s">
        <v>34</v>
      </c>
      <c r="H1888" t="s">
        <v>35</v>
      </c>
      <c r="I1888" t="s">
        <v>61</v>
      </c>
      <c r="J1888" t="s">
        <v>564</v>
      </c>
      <c r="K1888">
        <v>7</v>
      </c>
      <c r="L1888">
        <v>762.53</v>
      </c>
      <c r="M1888">
        <v>0.39</v>
      </c>
      <c r="N1888">
        <v>2355.0100000000002</v>
      </c>
      <c r="O1888">
        <v>1196.24</v>
      </c>
      <c r="P1888">
        <v>65.27</v>
      </c>
      <c r="Q1888" t="s">
        <v>50</v>
      </c>
      <c r="R1888">
        <v>4</v>
      </c>
      <c r="S1888" t="b">
        <v>0</v>
      </c>
      <c r="T1888" t="s">
        <v>83</v>
      </c>
      <c r="U1888">
        <v>5</v>
      </c>
    </row>
    <row r="1889" spans="1:21" x14ac:dyDescent="0.3">
      <c r="A1889" t="s">
        <v>4200</v>
      </c>
      <c r="B1889" s="1">
        <v>43893</v>
      </c>
      <c r="C1889" t="s">
        <v>4201</v>
      </c>
      <c r="D1889" t="s">
        <v>4202</v>
      </c>
      <c r="E1889">
        <v>33</v>
      </c>
      <c r="F1889" t="s">
        <v>33</v>
      </c>
      <c r="G1889" t="s">
        <v>24</v>
      </c>
      <c r="H1889" t="s">
        <v>54</v>
      </c>
      <c r="I1889" t="s">
        <v>144</v>
      </c>
      <c r="J1889" t="s">
        <v>478</v>
      </c>
      <c r="K1889">
        <v>3</v>
      </c>
      <c r="L1889">
        <v>13678.04</v>
      </c>
      <c r="M1889">
        <v>0.12</v>
      </c>
      <c r="N1889">
        <v>35996.57</v>
      </c>
      <c r="O1889">
        <v>7972.68</v>
      </c>
      <c r="P1889">
        <v>67.88</v>
      </c>
      <c r="Q1889" t="s">
        <v>69</v>
      </c>
      <c r="R1889">
        <v>4</v>
      </c>
      <c r="S1889" t="b">
        <v>0</v>
      </c>
      <c r="T1889" t="s">
        <v>38</v>
      </c>
      <c r="U1889">
        <v>8</v>
      </c>
    </row>
    <row r="1890" spans="1:21" x14ac:dyDescent="0.3">
      <c r="A1890" t="s">
        <v>4203</v>
      </c>
      <c r="B1890" s="1">
        <v>45146</v>
      </c>
      <c r="C1890" t="s">
        <v>4204</v>
      </c>
      <c r="D1890" t="s">
        <v>1204</v>
      </c>
      <c r="E1890">
        <v>39</v>
      </c>
      <c r="F1890" t="s">
        <v>67</v>
      </c>
      <c r="G1890" t="s">
        <v>81</v>
      </c>
      <c r="H1890" t="s">
        <v>82</v>
      </c>
      <c r="I1890" t="s">
        <v>36</v>
      </c>
      <c r="J1890" t="s">
        <v>37</v>
      </c>
      <c r="K1890">
        <v>5</v>
      </c>
      <c r="L1890">
        <v>781.43</v>
      </c>
      <c r="M1890">
        <v>0.3</v>
      </c>
      <c r="N1890">
        <v>3859.69</v>
      </c>
      <c r="O1890">
        <v>2172.08</v>
      </c>
      <c r="P1890">
        <v>63.85</v>
      </c>
      <c r="Q1890" t="s">
        <v>50</v>
      </c>
      <c r="R1890">
        <v>3</v>
      </c>
      <c r="S1890" t="b">
        <v>0</v>
      </c>
      <c r="T1890" t="s">
        <v>38</v>
      </c>
      <c r="U1890">
        <v>8</v>
      </c>
    </row>
    <row r="1891" spans="1:21" x14ac:dyDescent="0.3">
      <c r="A1891" t="s">
        <v>4205</v>
      </c>
      <c r="B1891" s="1">
        <v>44593</v>
      </c>
      <c r="C1891" t="s">
        <v>4206</v>
      </c>
      <c r="D1891" t="s">
        <v>138</v>
      </c>
      <c r="E1891">
        <v>38</v>
      </c>
      <c r="F1891" t="s">
        <v>8852</v>
      </c>
      <c r="G1891" t="s">
        <v>73</v>
      </c>
      <c r="H1891" t="s">
        <v>190</v>
      </c>
      <c r="I1891" t="s">
        <v>43</v>
      </c>
      <c r="J1891" t="s">
        <v>218</v>
      </c>
      <c r="K1891">
        <v>6</v>
      </c>
      <c r="L1891">
        <v>33340.199999999997</v>
      </c>
      <c r="M1891">
        <v>0.09</v>
      </c>
      <c r="N1891">
        <v>161632.18</v>
      </c>
      <c r="O1891">
        <v>59885</v>
      </c>
      <c r="P1891">
        <v>37.520000000000003</v>
      </c>
      <c r="Q1891" t="s">
        <v>69</v>
      </c>
      <c r="R1891">
        <v>3</v>
      </c>
      <c r="S1891" t="b">
        <v>0</v>
      </c>
      <c r="T1891" t="s">
        <v>83</v>
      </c>
      <c r="U1891">
        <v>7</v>
      </c>
    </row>
    <row r="1892" spans="1:21" x14ac:dyDescent="0.3">
      <c r="A1892" t="s">
        <v>4207</v>
      </c>
      <c r="B1892" s="1">
        <v>45627</v>
      </c>
      <c r="C1892" t="s">
        <v>4208</v>
      </c>
      <c r="D1892" t="s">
        <v>687</v>
      </c>
      <c r="E1892">
        <v>39</v>
      </c>
      <c r="F1892" t="s">
        <v>8848</v>
      </c>
      <c r="G1892" t="s">
        <v>24</v>
      </c>
      <c r="H1892" t="s">
        <v>168</v>
      </c>
      <c r="I1892" t="s">
        <v>36</v>
      </c>
      <c r="J1892" t="s">
        <v>37</v>
      </c>
      <c r="K1892">
        <v>8</v>
      </c>
      <c r="L1892">
        <v>1289.19</v>
      </c>
      <c r="M1892">
        <v>0.15</v>
      </c>
      <c r="N1892">
        <v>9301.9500000000007</v>
      </c>
      <c r="O1892">
        <v>4080.67</v>
      </c>
      <c r="P1892">
        <v>43.57</v>
      </c>
      <c r="Q1892" t="s">
        <v>50</v>
      </c>
      <c r="R1892">
        <v>1</v>
      </c>
      <c r="S1892" t="b">
        <v>0</v>
      </c>
      <c r="T1892" t="s">
        <v>83</v>
      </c>
      <c r="U1892">
        <v>2</v>
      </c>
    </row>
    <row r="1893" spans="1:21" x14ac:dyDescent="0.3">
      <c r="A1893" t="s">
        <v>4209</v>
      </c>
      <c r="B1893" s="1">
        <v>44824</v>
      </c>
      <c r="C1893" t="s">
        <v>4210</v>
      </c>
      <c r="D1893" t="s">
        <v>152</v>
      </c>
      <c r="E1893">
        <v>33</v>
      </c>
      <c r="F1893" t="s">
        <v>33</v>
      </c>
      <c r="G1893" t="s">
        <v>109</v>
      </c>
      <c r="H1893" t="s">
        <v>119</v>
      </c>
      <c r="I1893" t="s">
        <v>43</v>
      </c>
      <c r="J1893" t="s">
        <v>91</v>
      </c>
      <c r="K1893">
        <v>10</v>
      </c>
      <c r="L1893">
        <v>29389.24</v>
      </c>
      <c r="M1893">
        <v>0.04</v>
      </c>
      <c r="N1893">
        <v>314322.83</v>
      </c>
      <c r="O1893">
        <v>104400.15</v>
      </c>
      <c r="P1893">
        <v>66.52</v>
      </c>
      <c r="Q1893" t="s">
        <v>63</v>
      </c>
      <c r="R1893">
        <v>1</v>
      </c>
      <c r="S1893" t="b">
        <v>0</v>
      </c>
      <c r="T1893" t="s">
        <v>38</v>
      </c>
      <c r="U1893">
        <v>6</v>
      </c>
    </row>
    <row r="1894" spans="1:21" x14ac:dyDescent="0.3">
      <c r="A1894" t="s">
        <v>4211</v>
      </c>
      <c r="B1894" s="1">
        <v>45163</v>
      </c>
      <c r="C1894" t="s">
        <v>4212</v>
      </c>
      <c r="D1894" t="s">
        <v>2221</v>
      </c>
      <c r="E1894">
        <v>51</v>
      </c>
      <c r="F1894" t="s">
        <v>33</v>
      </c>
      <c r="G1894" t="s">
        <v>34</v>
      </c>
      <c r="H1894" t="s">
        <v>35</v>
      </c>
      <c r="I1894" t="s">
        <v>36</v>
      </c>
      <c r="J1894" t="s">
        <v>228</v>
      </c>
      <c r="K1894">
        <v>4</v>
      </c>
      <c r="L1894">
        <v>173.98</v>
      </c>
      <c r="M1894">
        <v>0.25</v>
      </c>
      <c r="N1894">
        <v>855.12</v>
      </c>
      <c r="O1894">
        <v>447.82</v>
      </c>
      <c r="P1894">
        <v>73.28</v>
      </c>
      <c r="Q1894" t="s">
        <v>63</v>
      </c>
      <c r="R1894">
        <v>1</v>
      </c>
      <c r="S1894" t="b">
        <v>0</v>
      </c>
      <c r="T1894" t="s">
        <v>38</v>
      </c>
      <c r="U1894">
        <v>7</v>
      </c>
    </row>
    <row r="1895" spans="1:21" x14ac:dyDescent="0.3">
      <c r="A1895" t="s">
        <v>4213</v>
      </c>
      <c r="B1895" s="1">
        <v>44529</v>
      </c>
      <c r="C1895" t="s">
        <v>4214</v>
      </c>
      <c r="D1895" t="s">
        <v>375</v>
      </c>
      <c r="E1895">
        <v>46</v>
      </c>
      <c r="F1895" t="s">
        <v>23</v>
      </c>
      <c r="G1895" t="s">
        <v>34</v>
      </c>
      <c r="H1895" t="s">
        <v>48</v>
      </c>
      <c r="I1895" t="s">
        <v>61</v>
      </c>
      <c r="J1895" t="s">
        <v>105</v>
      </c>
      <c r="K1895">
        <v>2</v>
      </c>
      <c r="L1895">
        <v>756.72</v>
      </c>
      <c r="M1895">
        <v>0.33</v>
      </c>
      <c r="N1895">
        <v>749.27</v>
      </c>
      <c r="O1895">
        <v>238.75</v>
      </c>
      <c r="P1895">
        <v>80.16</v>
      </c>
      <c r="Q1895" t="s">
        <v>77</v>
      </c>
      <c r="R1895">
        <v>2</v>
      </c>
      <c r="S1895" t="b">
        <v>0</v>
      </c>
      <c r="T1895" t="s">
        <v>8842</v>
      </c>
      <c r="U1895">
        <v>2</v>
      </c>
    </row>
    <row r="1896" spans="1:21" x14ac:dyDescent="0.3">
      <c r="A1896" t="s">
        <v>4215</v>
      </c>
      <c r="B1896" s="1">
        <v>45492</v>
      </c>
      <c r="C1896" t="s">
        <v>4216</v>
      </c>
      <c r="D1896" t="s">
        <v>1124</v>
      </c>
      <c r="E1896">
        <v>42</v>
      </c>
      <c r="F1896" t="s">
        <v>33</v>
      </c>
      <c r="G1896" t="s">
        <v>24</v>
      </c>
      <c r="H1896" t="s">
        <v>25</v>
      </c>
      <c r="I1896" t="s">
        <v>61</v>
      </c>
      <c r="J1896" t="s">
        <v>62</v>
      </c>
      <c r="K1896">
        <v>1</v>
      </c>
      <c r="L1896">
        <v>329.58</v>
      </c>
      <c r="M1896">
        <v>0.11</v>
      </c>
      <c r="N1896">
        <v>558.63</v>
      </c>
      <c r="O1896">
        <v>235.62</v>
      </c>
      <c r="P1896">
        <v>62.65</v>
      </c>
      <c r="Q1896" t="s">
        <v>56</v>
      </c>
      <c r="R1896">
        <v>1</v>
      </c>
      <c r="S1896" t="b">
        <v>0</v>
      </c>
      <c r="T1896" t="s">
        <v>38</v>
      </c>
      <c r="U1896">
        <v>10</v>
      </c>
    </row>
    <row r="1897" spans="1:21" x14ac:dyDescent="0.3">
      <c r="A1897" t="s">
        <v>4217</v>
      </c>
      <c r="B1897" s="1">
        <v>44908</v>
      </c>
      <c r="C1897" t="s">
        <v>4218</v>
      </c>
      <c r="D1897" t="s">
        <v>997</v>
      </c>
      <c r="E1897">
        <v>25</v>
      </c>
      <c r="F1897" t="s">
        <v>23</v>
      </c>
      <c r="G1897" t="s">
        <v>24</v>
      </c>
      <c r="H1897" t="s">
        <v>25</v>
      </c>
      <c r="I1897" t="s">
        <v>125</v>
      </c>
      <c r="J1897" t="s">
        <v>194</v>
      </c>
      <c r="K1897">
        <v>3</v>
      </c>
      <c r="L1897">
        <v>6718.83</v>
      </c>
      <c r="N1897">
        <v>17014.88</v>
      </c>
      <c r="O1897">
        <v>2013.32</v>
      </c>
      <c r="P1897">
        <v>59.88</v>
      </c>
      <c r="Q1897" t="s">
        <v>28</v>
      </c>
      <c r="R1897">
        <v>3</v>
      </c>
      <c r="S1897" t="b">
        <v>0</v>
      </c>
      <c r="T1897" t="s">
        <v>38</v>
      </c>
      <c r="U1897">
        <v>1</v>
      </c>
    </row>
    <row r="1898" spans="1:21" x14ac:dyDescent="0.3">
      <c r="A1898" t="s">
        <v>4219</v>
      </c>
      <c r="B1898" s="1">
        <v>43985</v>
      </c>
      <c r="C1898" t="s">
        <v>4220</v>
      </c>
      <c r="D1898" t="s">
        <v>585</v>
      </c>
      <c r="E1898">
        <v>23</v>
      </c>
      <c r="F1898" t="s">
        <v>8840</v>
      </c>
      <c r="G1898" t="s">
        <v>81</v>
      </c>
      <c r="H1898" t="s">
        <v>290</v>
      </c>
      <c r="I1898" t="s">
        <v>26</v>
      </c>
      <c r="J1898" t="s">
        <v>396</v>
      </c>
      <c r="K1898">
        <v>1</v>
      </c>
      <c r="L1898">
        <v>362.29</v>
      </c>
      <c r="M1898">
        <v>0.22</v>
      </c>
      <c r="N1898">
        <v>379.74</v>
      </c>
      <c r="O1898">
        <v>23.08</v>
      </c>
      <c r="P1898">
        <v>80.099999999999994</v>
      </c>
      <c r="Q1898" t="s">
        <v>77</v>
      </c>
      <c r="R1898">
        <v>3</v>
      </c>
      <c r="S1898" t="b">
        <v>0</v>
      </c>
      <c r="T1898" t="s">
        <v>38</v>
      </c>
      <c r="U1898">
        <v>8</v>
      </c>
    </row>
    <row r="1899" spans="1:21" x14ac:dyDescent="0.3">
      <c r="A1899" t="s">
        <v>4221</v>
      </c>
      <c r="B1899" t="s">
        <v>8906</v>
      </c>
      <c r="C1899" t="s">
        <v>4222</v>
      </c>
      <c r="D1899" t="s">
        <v>943</v>
      </c>
      <c r="E1899">
        <v>42</v>
      </c>
      <c r="F1899" t="s">
        <v>67</v>
      </c>
      <c r="G1899" t="s">
        <v>73</v>
      </c>
      <c r="H1899" t="s">
        <v>190</v>
      </c>
      <c r="I1899" t="s">
        <v>36</v>
      </c>
      <c r="J1899" t="s">
        <v>228</v>
      </c>
      <c r="K1899">
        <v>5</v>
      </c>
      <c r="L1899">
        <v>2006.42</v>
      </c>
      <c r="M1899">
        <v>0.04</v>
      </c>
      <c r="N1899">
        <v>17279.23</v>
      </c>
      <c r="O1899">
        <v>8223.67</v>
      </c>
      <c r="P1899">
        <v>34.08</v>
      </c>
      <c r="Q1899" t="s">
        <v>63</v>
      </c>
      <c r="R1899">
        <v>3</v>
      </c>
      <c r="S1899" t="b">
        <v>0</v>
      </c>
      <c r="T1899" t="s">
        <v>38</v>
      </c>
      <c r="U1899">
        <v>3</v>
      </c>
    </row>
    <row r="1900" spans="1:21" x14ac:dyDescent="0.3">
      <c r="A1900" t="s">
        <v>4223</v>
      </c>
      <c r="B1900" s="1">
        <v>44853</v>
      </c>
      <c r="C1900" t="s">
        <v>4224</v>
      </c>
      <c r="D1900" t="s">
        <v>94</v>
      </c>
      <c r="E1900">
        <v>39</v>
      </c>
      <c r="F1900" t="s">
        <v>23</v>
      </c>
      <c r="G1900" t="s">
        <v>109</v>
      </c>
      <c r="H1900" t="s">
        <v>139</v>
      </c>
      <c r="I1900" t="s">
        <v>36</v>
      </c>
      <c r="J1900" t="s">
        <v>180</v>
      </c>
      <c r="K1900">
        <v>7</v>
      </c>
      <c r="L1900">
        <v>128.30000000000001</v>
      </c>
      <c r="M1900">
        <v>0.24</v>
      </c>
      <c r="N1900">
        <v>712.63</v>
      </c>
      <c r="O1900">
        <v>385.99</v>
      </c>
      <c r="P1900">
        <v>51.66</v>
      </c>
      <c r="Q1900" t="s">
        <v>63</v>
      </c>
      <c r="R1900">
        <v>1</v>
      </c>
      <c r="S1900" t="b">
        <v>0</v>
      </c>
      <c r="T1900" t="s">
        <v>83</v>
      </c>
      <c r="U1900">
        <v>4</v>
      </c>
    </row>
    <row r="1901" spans="1:21" x14ac:dyDescent="0.3">
      <c r="A1901" t="s">
        <v>4225</v>
      </c>
      <c r="B1901" s="1">
        <v>44889</v>
      </c>
      <c r="C1901" t="s">
        <v>4226</v>
      </c>
      <c r="D1901" t="s">
        <v>797</v>
      </c>
      <c r="E1901">
        <v>15</v>
      </c>
      <c r="F1901" t="s">
        <v>67</v>
      </c>
      <c r="G1901" t="s">
        <v>24</v>
      </c>
      <c r="H1901" t="s">
        <v>25</v>
      </c>
      <c r="I1901" t="s">
        <v>75</v>
      </c>
      <c r="J1901" t="s">
        <v>76</v>
      </c>
      <c r="K1901">
        <v>10</v>
      </c>
      <c r="L1901">
        <v>1673.29</v>
      </c>
      <c r="M1901">
        <v>0.06</v>
      </c>
      <c r="N1901">
        <v>12137.21</v>
      </c>
      <c r="O1901">
        <v>4599.2</v>
      </c>
      <c r="P1901">
        <v>66.5</v>
      </c>
      <c r="Q1901" t="s">
        <v>69</v>
      </c>
      <c r="R1901">
        <v>4</v>
      </c>
      <c r="S1901" t="b">
        <v>0</v>
      </c>
      <c r="T1901" t="s">
        <v>38</v>
      </c>
      <c r="U1901">
        <v>2</v>
      </c>
    </row>
    <row r="1902" spans="1:21" x14ac:dyDescent="0.3">
      <c r="A1902" t="s">
        <v>4227</v>
      </c>
      <c r="B1902" s="1">
        <v>44578</v>
      </c>
      <c r="C1902" t="s">
        <v>4228</v>
      </c>
      <c r="D1902" t="s">
        <v>555</v>
      </c>
      <c r="E1902">
        <v>15</v>
      </c>
      <c r="F1902" t="s">
        <v>23</v>
      </c>
      <c r="G1902" t="s">
        <v>81</v>
      </c>
      <c r="H1902" t="s">
        <v>290</v>
      </c>
      <c r="I1902" t="s">
        <v>75</v>
      </c>
      <c r="J1902" t="s">
        <v>130</v>
      </c>
      <c r="K1902">
        <v>1</v>
      </c>
      <c r="L1902">
        <v>2361.4</v>
      </c>
      <c r="M1902">
        <v>0.32</v>
      </c>
      <c r="N1902">
        <v>1313.73</v>
      </c>
      <c r="O1902">
        <v>339.86</v>
      </c>
      <c r="P1902">
        <v>57.6</v>
      </c>
      <c r="Q1902" t="s">
        <v>69</v>
      </c>
      <c r="R1902">
        <v>3</v>
      </c>
      <c r="S1902" t="b">
        <v>0</v>
      </c>
      <c r="T1902" t="s">
        <v>8842</v>
      </c>
      <c r="U1902">
        <v>3</v>
      </c>
    </row>
    <row r="1903" spans="1:21" x14ac:dyDescent="0.3">
      <c r="A1903" t="s">
        <v>4229</v>
      </c>
      <c r="B1903" s="1">
        <v>44448</v>
      </c>
      <c r="C1903" t="s">
        <v>4230</v>
      </c>
      <c r="D1903" t="s">
        <v>766</v>
      </c>
      <c r="E1903">
        <v>32</v>
      </c>
      <c r="F1903" t="s">
        <v>67</v>
      </c>
      <c r="G1903" t="s">
        <v>81</v>
      </c>
      <c r="H1903" t="s">
        <v>290</v>
      </c>
      <c r="I1903" t="s">
        <v>36</v>
      </c>
      <c r="J1903" t="s">
        <v>37</v>
      </c>
      <c r="K1903">
        <v>10</v>
      </c>
      <c r="L1903">
        <v>1927.01</v>
      </c>
      <c r="M1903">
        <v>0.23</v>
      </c>
      <c r="N1903">
        <v>14983.29</v>
      </c>
      <c r="O1903">
        <v>6280.5</v>
      </c>
      <c r="P1903">
        <v>52.73</v>
      </c>
      <c r="Q1903" t="s">
        <v>63</v>
      </c>
      <c r="R1903">
        <v>3</v>
      </c>
      <c r="S1903" t="b">
        <v>0</v>
      </c>
      <c r="T1903" t="s">
        <v>38</v>
      </c>
      <c r="U1903">
        <v>9</v>
      </c>
    </row>
    <row r="1904" spans="1:21" x14ac:dyDescent="0.3">
      <c r="A1904" t="s">
        <v>4231</v>
      </c>
      <c r="B1904" s="1">
        <v>45618</v>
      </c>
      <c r="C1904" t="s">
        <v>4232</v>
      </c>
      <c r="D1904" t="s">
        <v>868</v>
      </c>
      <c r="E1904">
        <v>23</v>
      </c>
      <c r="F1904" t="s">
        <v>23</v>
      </c>
      <c r="G1904" t="s">
        <v>24</v>
      </c>
      <c r="H1904" t="s">
        <v>54</v>
      </c>
      <c r="I1904" t="s">
        <v>75</v>
      </c>
      <c r="J1904" t="s">
        <v>130</v>
      </c>
      <c r="K1904">
        <v>8</v>
      </c>
      <c r="L1904">
        <v>3689.55</v>
      </c>
      <c r="M1904">
        <v>0.36</v>
      </c>
      <c r="N1904">
        <v>22365.27</v>
      </c>
      <c r="O1904">
        <v>6339.32</v>
      </c>
      <c r="P1904">
        <v>82.16</v>
      </c>
      <c r="Q1904" t="s">
        <v>28</v>
      </c>
      <c r="R1904">
        <v>4</v>
      </c>
      <c r="S1904" t="b">
        <v>0</v>
      </c>
      <c r="T1904" t="s">
        <v>57</v>
      </c>
      <c r="U1904">
        <v>4</v>
      </c>
    </row>
    <row r="1905" spans="1:21" x14ac:dyDescent="0.3">
      <c r="A1905" t="s">
        <v>4233</v>
      </c>
      <c r="B1905" s="1">
        <v>45107</v>
      </c>
      <c r="C1905" t="s">
        <v>4234</v>
      </c>
      <c r="D1905" t="s">
        <v>86</v>
      </c>
      <c r="E1905">
        <v>41</v>
      </c>
      <c r="F1905" t="s">
        <v>33</v>
      </c>
      <c r="G1905" t="s">
        <v>73</v>
      </c>
      <c r="H1905" t="s">
        <v>74</v>
      </c>
      <c r="I1905" t="s">
        <v>144</v>
      </c>
      <c r="J1905" t="s">
        <v>145</v>
      </c>
      <c r="K1905">
        <v>9</v>
      </c>
      <c r="L1905">
        <v>6912.54</v>
      </c>
      <c r="M1905">
        <v>0.01</v>
      </c>
      <c r="N1905">
        <v>98451.07</v>
      </c>
      <c r="O1905">
        <v>24585.48</v>
      </c>
      <c r="P1905">
        <v>74.650000000000006</v>
      </c>
      <c r="Q1905" t="s">
        <v>69</v>
      </c>
      <c r="R1905">
        <v>5</v>
      </c>
      <c r="S1905" t="b">
        <v>0</v>
      </c>
      <c r="T1905" t="s">
        <v>38</v>
      </c>
      <c r="U1905">
        <v>6</v>
      </c>
    </row>
    <row r="1906" spans="1:21" x14ac:dyDescent="0.3">
      <c r="A1906" t="s">
        <v>4235</v>
      </c>
      <c r="B1906" s="1">
        <v>43982</v>
      </c>
      <c r="C1906" t="s">
        <v>4236</v>
      </c>
      <c r="D1906" t="s">
        <v>681</v>
      </c>
      <c r="E1906">
        <v>35</v>
      </c>
      <c r="F1906" t="s">
        <v>33</v>
      </c>
      <c r="G1906" t="s">
        <v>109</v>
      </c>
      <c r="H1906" t="s">
        <v>119</v>
      </c>
      <c r="I1906" t="s">
        <v>43</v>
      </c>
      <c r="J1906" t="s">
        <v>218</v>
      </c>
      <c r="K1906">
        <v>4</v>
      </c>
      <c r="L1906">
        <v>14963.38</v>
      </c>
      <c r="M1906">
        <v>0.04</v>
      </c>
      <c r="N1906">
        <v>67902.84</v>
      </c>
      <c r="O1906">
        <v>22163.23</v>
      </c>
      <c r="P1906">
        <v>68.709999999999994</v>
      </c>
      <c r="Q1906" t="s">
        <v>63</v>
      </c>
      <c r="R1906">
        <v>3</v>
      </c>
      <c r="S1906" t="b">
        <v>0</v>
      </c>
      <c r="T1906" t="s">
        <v>8842</v>
      </c>
      <c r="U1906">
        <v>8</v>
      </c>
    </row>
    <row r="1907" spans="1:21" x14ac:dyDescent="0.3">
      <c r="A1907" t="s">
        <v>4237</v>
      </c>
      <c r="B1907" s="1">
        <v>44061</v>
      </c>
      <c r="C1907" t="s">
        <v>4238</v>
      </c>
      <c r="D1907" t="s">
        <v>1333</v>
      </c>
      <c r="E1907">
        <v>49</v>
      </c>
      <c r="F1907" t="s">
        <v>23</v>
      </c>
      <c r="G1907" t="s">
        <v>34</v>
      </c>
      <c r="H1907" t="s">
        <v>35</v>
      </c>
      <c r="I1907" t="s">
        <v>61</v>
      </c>
      <c r="J1907" t="s">
        <v>263</v>
      </c>
      <c r="K1907">
        <v>1</v>
      </c>
      <c r="L1907">
        <v>1155.8800000000001</v>
      </c>
      <c r="M1907">
        <v>0.37</v>
      </c>
      <c r="N1907">
        <v>743.9</v>
      </c>
      <c r="O1907">
        <v>208.47</v>
      </c>
      <c r="P1907">
        <v>59.74</v>
      </c>
      <c r="Q1907" t="s">
        <v>28</v>
      </c>
      <c r="R1907">
        <v>4</v>
      </c>
      <c r="S1907" t="b">
        <v>0</v>
      </c>
      <c r="T1907" t="s">
        <v>38</v>
      </c>
      <c r="U1907">
        <v>1</v>
      </c>
    </row>
    <row r="1908" spans="1:21" x14ac:dyDescent="0.3">
      <c r="A1908" t="s">
        <v>4239</v>
      </c>
      <c r="B1908" s="1">
        <v>44250</v>
      </c>
      <c r="C1908" t="s">
        <v>4240</v>
      </c>
      <c r="D1908" t="s">
        <v>1899</v>
      </c>
      <c r="E1908">
        <v>46</v>
      </c>
      <c r="F1908" t="s">
        <v>33</v>
      </c>
      <c r="G1908" t="s">
        <v>109</v>
      </c>
      <c r="H1908" t="s">
        <v>119</v>
      </c>
      <c r="I1908" t="s">
        <v>125</v>
      </c>
      <c r="J1908" t="s">
        <v>511</v>
      </c>
      <c r="K1908">
        <v>4</v>
      </c>
      <c r="L1908">
        <v>69413.05</v>
      </c>
      <c r="M1908">
        <v>0.19</v>
      </c>
      <c r="N1908">
        <v>236615.76</v>
      </c>
      <c r="O1908">
        <v>20189.990000000002</v>
      </c>
      <c r="P1908">
        <v>74.25</v>
      </c>
      <c r="Q1908" t="s">
        <v>50</v>
      </c>
      <c r="R1908">
        <v>2</v>
      </c>
      <c r="S1908" t="b">
        <v>0</v>
      </c>
      <c r="T1908" t="s">
        <v>83</v>
      </c>
      <c r="U1908">
        <v>7</v>
      </c>
    </row>
    <row r="1909" spans="1:21" x14ac:dyDescent="0.3">
      <c r="A1909" t="s">
        <v>4241</v>
      </c>
      <c r="B1909" s="1">
        <v>45379</v>
      </c>
      <c r="C1909" t="s">
        <v>4242</v>
      </c>
      <c r="D1909" t="s">
        <v>881</v>
      </c>
      <c r="E1909">
        <v>12</v>
      </c>
      <c r="F1909" t="s">
        <v>23</v>
      </c>
      <c r="G1909" t="s">
        <v>34</v>
      </c>
      <c r="H1909" t="s">
        <v>48</v>
      </c>
      <c r="I1909" t="s">
        <v>75</v>
      </c>
      <c r="J1909" t="s">
        <v>130</v>
      </c>
      <c r="K1909">
        <v>6</v>
      </c>
      <c r="L1909">
        <v>3699.24</v>
      </c>
      <c r="M1909">
        <v>0.33</v>
      </c>
      <c r="N1909">
        <v>17538.68</v>
      </c>
      <c r="O1909">
        <v>6519.53</v>
      </c>
      <c r="P1909">
        <v>44.19</v>
      </c>
      <c r="Q1909" t="s">
        <v>56</v>
      </c>
      <c r="R1909">
        <v>2</v>
      </c>
      <c r="S1909" t="b">
        <v>0</v>
      </c>
      <c r="T1909" t="s">
        <v>38</v>
      </c>
      <c r="U1909">
        <v>6</v>
      </c>
    </row>
    <row r="1910" spans="1:21" x14ac:dyDescent="0.3">
      <c r="A1910" t="s">
        <v>4243</v>
      </c>
      <c r="B1910" s="1">
        <v>44593</v>
      </c>
      <c r="C1910" t="s">
        <v>4244</v>
      </c>
      <c r="D1910" t="s">
        <v>47</v>
      </c>
      <c r="E1910">
        <v>36</v>
      </c>
      <c r="F1910" t="s">
        <v>33</v>
      </c>
      <c r="G1910" t="s">
        <v>73</v>
      </c>
      <c r="H1910" t="s">
        <v>190</v>
      </c>
      <c r="I1910" t="s">
        <v>125</v>
      </c>
      <c r="J1910" t="s">
        <v>305</v>
      </c>
      <c r="K1910">
        <v>1</v>
      </c>
      <c r="L1910">
        <v>21382.9</v>
      </c>
      <c r="M1910">
        <v>0.19</v>
      </c>
      <c r="N1910">
        <v>18387.23</v>
      </c>
      <c r="O1910">
        <v>1757.16</v>
      </c>
      <c r="P1910">
        <v>13.65</v>
      </c>
      <c r="Q1910" t="s">
        <v>63</v>
      </c>
      <c r="R1910">
        <v>5</v>
      </c>
      <c r="S1910" t="b">
        <v>0</v>
      </c>
      <c r="T1910" t="s">
        <v>38</v>
      </c>
      <c r="U1910">
        <v>6</v>
      </c>
    </row>
    <row r="1911" spans="1:21" x14ac:dyDescent="0.3">
      <c r="A1911" t="s">
        <v>4245</v>
      </c>
      <c r="B1911" s="1">
        <v>44831</v>
      </c>
      <c r="C1911" t="s">
        <v>4246</v>
      </c>
      <c r="D1911" t="s">
        <v>1593</v>
      </c>
      <c r="E1911">
        <v>35</v>
      </c>
      <c r="F1911" t="s">
        <v>33</v>
      </c>
      <c r="G1911" t="s">
        <v>34</v>
      </c>
      <c r="H1911" t="s">
        <v>104</v>
      </c>
      <c r="I1911" t="s">
        <v>43</v>
      </c>
      <c r="J1911" t="s">
        <v>49</v>
      </c>
      <c r="K1911">
        <v>6</v>
      </c>
      <c r="L1911">
        <v>4727.2</v>
      </c>
      <c r="M1911">
        <v>0.3</v>
      </c>
      <c r="N1911">
        <v>22747.1</v>
      </c>
      <c r="O1911">
        <v>6128.52</v>
      </c>
      <c r="P1911">
        <v>85.09</v>
      </c>
      <c r="Q1911" t="s">
        <v>56</v>
      </c>
      <c r="R1911">
        <v>5</v>
      </c>
      <c r="S1911" t="b">
        <v>0</v>
      </c>
      <c r="T1911" t="s">
        <v>135</v>
      </c>
      <c r="U1911">
        <v>9</v>
      </c>
    </row>
    <row r="1912" spans="1:21" x14ac:dyDescent="0.3">
      <c r="A1912" t="s">
        <v>4247</v>
      </c>
      <c r="B1912" s="1">
        <v>44958</v>
      </c>
      <c r="C1912" t="s">
        <v>4248</v>
      </c>
      <c r="D1912" t="s">
        <v>2206</v>
      </c>
      <c r="E1912">
        <v>23</v>
      </c>
      <c r="F1912" t="s">
        <v>23</v>
      </c>
      <c r="G1912" t="s">
        <v>24</v>
      </c>
      <c r="H1912" t="s">
        <v>25</v>
      </c>
      <c r="I1912" t="s">
        <v>61</v>
      </c>
      <c r="J1912" t="s">
        <v>263</v>
      </c>
      <c r="K1912">
        <v>4</v>
      </c>
      <c r="L1912">
        <v>246.31</v>
      </c>
      <c r="M1912">
        <v>0.32</v>
      </c>
      <c r="N1912">
        <v>670.92</v>
      </c>
      <c r="O1912">
        <v>214.73</v>
      </c>
      <c r="P1912">
        <v>54.41</v>
      </c>
      <c r="Q1912" t="s">
        <v>77</v>
      </c>
      <c r="R1912">
        <v>3</v>
      </c>
      <c r="S1912" t="b">
        <v>0</v>
      </c>
      <c r="T1912" t="s">
        <v>38</v>
      </c>
      <c r="U1912">
        <v>9</v>
      </c>
    </row>
    <row r="1913" spans="1:21" x14ac:dyDescent="0.3">
      <c r="A1913" t="s">
        <v>4249</v>
      </c>
      <c r="B1913" s="1">
        <v>44450</v>
      </c>
      <c r="C1913" t="s">
        <v>4250</v>
      </c>
      <c r="D1913" t="s">
        <v>1428</v>
      </c>
      <c r="E1913">
        <v>31</v>
      </c>
      <c r="F1913" t="s">
        <v>67</v>
      </c>
      <c r="G1913" t="s">
        <v>73</v>
      </c>
      <c r="H1913" t="s">
        <v>134</v>
      </c>
      <c r="I1913" t="s">
        <v>125</v>
      </c>
      <c r="J1913" t="s">
        <v>511</v>
      </c>
      <c r="K1913">
        <v>2</v>
      </c>
      <c r="L1913">
        <v>20652.77</v>
      </c>
      <c r="M1913">
        <v>0.17</v>
      </c>
      <c r="N1913">
        <v>36063.910000000003</v>
      </c>
      <c r="O1913">
        <v>2449.77</v>
      </c>
      <c r="P1913">
        <v>46.55</v>
      </c>
      <c r="Q1913" t="s">
        <v>69</v>
      </c>
      <c r="R1913">
        <v>1</v>
      </c>
      <c r="S1913" t="b">
        <v>0</v>
      </c>
      <c r="T1913" t="s">
        <v>38</v>
      </c>
      <c r="U1913">
        <v>3</v>
      </c>
    </row>
    <row r="1914" spans="1:21" x14ac:dyDescent="0.3">
      <c r="A1914" t="s">
        <v>4251</v>
      </c>
      <c r="B1914" s="1">
        <v>44443</v>
      </c>
      <c r="C1914" t="s">
        <v>4252</v>
      </c>
      <c r="D1914" t="s">
        <v>1317</v>
      </c>
      <c r="F1914" t="s">
        <v>67</v>
      </c>
      <c r="G1914" t="s">
        <v>109</v>
      </c>
      <c r="H1914" t="s">
        <v>110</v>
      </c>
      <c r="I1914" t="s">
        <v>75</v>
      </c>
      <c r="J1914" t="s">
        <v>204</v>
      </c>
      <c r="K1914">
        <v>2</v>
      </c>
      <c r="L1914">
        <v>3281.01</v>
      </c>
      <c r="M1914">
        <v>0.19</v>
      </c>
      <c r="N1914">
        <v>5549.01</v>
      </c>
      <c r="O1914">
        <v>1625.36</v>
      </c>
      <c r="P1914">
        <v>83.74</v>
      </c>
      <c r="Q1914" t="s">
        <v>69</v>
      </c>
      <c r="R1914">
        <v>2</v>
      </c>
      <c r="S1914" t="b">
        <v>0</v>
      </c>
      <c r="T1914" t="s">
        <v>38</v>
      </c>
      <c r="U1914">
        <v>9</v>
      </c>
    </row>
    <row r="1915" spans="1:21" x14ac:dyDescent="0.3">
      <c r="A1915" t="s">
        <v>4253</v>
      </c>
      <c r="B1915" s="1">
        <v>44903</v>
      </c>
      <c r="C1915" t="s">
        <v>4254</v>
      </c>
      <c r="D1915" t="s">
        <v>1593</v>
      </c>
      <c r="E1915">
        <v>40</v>
      </c>
      <c r="F1915" t="s">
        <v>33</v>
      </c>
      <c r="G1915" t="s">
        <v>24</v>
      </c>
      <c r="H1915" t="s">
        <v>168</v>
      </c>
      <c r="I1915" t="s">
        <v>75</v>
      </c>
      <c r="J1915" t="s">
        <v>87</v>
      </c>
      <c r="K1915">
        <v>8</v>
      </c>
      <c r="L1915">
        <v>3539.5</v>
      </c>
      <c r="M1915">
        <v>0.23</v>
      </c>
      <c r="N1915">
        <v>17882.7</v>
      </c>
      <c r="O1915">
        <v>6353.82</v>
      </c>
      <c r="P1915">
        <v>60.26</v>
      </c>
      <c r="Q1915" t="s">
        <v>56</v>
      </c>
      <c r="R1915">
        <v>4</v>
      </c>
      <c r="S1915" t="b">
        <v>0</v>
      </c>
      <c r="T1915" t="s">
        <v>83</v>
      </c>
      <c r="U1915">
        <v>9</v>
      </c>
    </row>
    <row r="1916" spans="1:21" x14ac:dyDescent="0.3">
      <c r="A1916" t="s">
        <v>4255</v>
      </c>
      <c r="B1916" s="1">
        <v>45512</v>
      </c>
      <c r="C1916" t="s">
        <v>4256</v>
      </c>
      <c r="D1916" t="s">
        <v>779</v>
      </c>
      <c r="E1916">
        <v>32</v>
      </c>
      <c r="F1916" t="s">
        <v>67</v>
      </c>
      <c r="G1916" t="s">
        <v>81</v>
      </c>
      <c r="H1916" t="s">
        <v>124</v>
      </c>
      <c r="I1916" t="s">
        <v>125</v>
      </c>
      <c r="J1916" t="s">
        <v>169</v>
      </c>
      <c r="K1916">
        <v>0</v>
      </c>
      <c r="L1916">
        <v>60299.29</v>
      </c>
      <c r="M1916">
        <v>7.0000000000000007E-2</v>
      </c>
      <c r="N1916">
        <v>91325.87</v>
      </c>
      <c r="O1916">
        <v>12487.67</v>
      </c>
      <c r="P1916">
        <v>49.76</v>
      </c>
      <c r="Q1916" t="s">
        <v>77</v>
      </c>
      <c r="R1916">
        <v>1</v>
      </c>
      <c r="S1916" t="b">
        <v>0</v>
      </c>
      <c r="T1916" t="s">
        <v>38</v>
      </c>
      <c r="U1916">
        <v>4</v>
      </c>
    </row>
    <row r="1917" spans="1:21" x14ac:dyDescent="0.3">
      <c r="A1917" t="s">
        <v>4257</v>
      </c>
      <c r="B1917" s="1">
        <v>44887</v>
      </c>
      <c r="C1917" t="s">
        <v>4258</v>
      </c>
      <c r="D1917" t="s">
        <v>1135</v>
      </c>
      <c r="E1917">
        <v>36</v>
      </c>
      <c r="F1917" t="s">
        <v>67</v>
      </c>
      <c r="G1917" t="s">
        <v>24</v>
      </c>
      <c r="H1917" t="s">
        <v>168</v>
      </c>
      <c r="I1917" t="s">
        <v>144</v>
      </c>
      <c r="J1917" t="s">
        <v>176</v>
      </c>
      <c r="K1917">
        <v>9</v>
      </c>
      <c r="L1917">
        <v>8072.68</v>
      </c>
      <c r="M1917">
        <v>0.11</v>
      </c>
      <c r="N1917">
        <v>55849.13</v>
      </c>
      <c r="O1917">
        <v>10192.200000000001</v>
      </c>
      <c r="P1917">
        <v>56.59</v>
      </c>
      <c r="Q1917" t="s">
        <v>77</v>
      </c>
      <c r="R1917">
        <v>1</v>
      </c>
      <c r="S1917" t="b">
        <v>0</v>
      </c>
      <c r="T1917" t="s">
        <v>38</v>
      </c>
      <c r="U1917">
        <v>8</v>
      </c>
    </row>
    <row r="1918" spans="1:21" x14ac:dyDescent="0.3">
      <c r="A1918" t="s">
        <v>4259</v>
      </c>
      <c r="B1918" s="1">
        <v>45011</v>
      </c>
      <c r="C1918" t="s">
        <v>4260</v>
      </c>
      <c r="D1918" t="s">
        <v>1637</v>
      </c>
      <c r="E1918">
        <v>28</v>
      </c>
      <c r="F1918" t="s">
        <v>33</v>
      </c>
      <c r="G1918" t="s">
        <v>81</v>
      </c>
      <c r="H1918" t="s">
        <v>82</v>
      </c>
      <c r="I1918" t="s">
        <v>26</v>
      </c>
      <c r="J1918" t="s">
        <v>55</v>
      </c>
      <c r="K1918">
        <v>10</v>
      </c>
      <c r="L1918">
        <v>241.98</v>
      </c>
      <c r="M1918">
        <v>0.28000000000000003</v>
      </c>
      <c r="N1918">
        <v>2282.59</v>
      </c>
      <c r="O1918">
        <v>137.71</v>
      </c>
      <c r="P1918">
        <v>54.31</v>
      </c>
      <c r="Q1918" t="s">
        <v>69</v>
      </c>
      <c r="R1918">
        <v>5</v>
      </c>
      <c r="S1918" t="b">
        <v>0</v>
      </c>
      <c r="T1918" t="s">
        <v>83</v>
      </c>
      <c r="U1918">
        <v>4</v>
      </c>
    </row>
    <row r="1919" spans="1:21" x14ac:dyDescent="0.3">
      <c r="A1919" t="s">
        <v>4261</v>
      </c>
      <c r="B1919" s="1">
        <v>44400</v>
      </c>
      <c r="C1919" t="s">
        <v>4262</v>
      </c>
      <c r="D1919" t="s">
        <v>1268</v>
      </c>
      <c r="E1919">
        <v>32</v>
      </c>
      <c r="F1919" t="s">
        <v>33</v>
      </c>
      <c r="G1919" t="s">
        <v>81</v>
      </c>
      <c r="H1919" t="s">
        <v>290</v>
      </c>
      <c r="I1919" t="s">
        <v>36</v>
      </c>
      <c r="J1919" t="s">
        <v>665</v>
      </c>
      <c r="K1919">
        <v>3</v>
      </c>
      <c r="L1919">
        <v>676.4</v>
      </c>
      <c r="M1919">
        <v>0.31</v>
      </c>
      <c r="N1919">
        <v>2011.95</v>
      </c>
      <c r="O1919">
        <v>671.9</v>
      </c>
      <c r="P1919">
        <v>89.11</v>
      </c>
      <c r="Q1919" t="s">
        <v>50</v>
      </c>
      <c r="R1919">
        <v>3</v>
      </c>
      <c r="S1919" t="b">
        <v>0</v>
      </c>
      <c r="T1919" t="s">
        <v>38</v>
      </c>
      <c r="U1919">
        <v>7</v>
      </c>
    </row>
    <row r="1920" spans="1:21" x14ac:dyDescent="0.3">
      <c r="A1920" t="s">
        <v>4263</v>
      </c>
      <c r="B1920" s="1">
        <v>45433</v>
      </c>
      <c r="C1920" t="s">
        <v>4264</v>
      </c>
      <c r="D1920" t="s">
        <v>143</v>
      </c>
      <c r="E1920">
        <v>18</v>
      </c>
      <c r="F1920" t="s">
        <v>23</v>
      </c>
      <c r="G1920" t="s">
        <v>81</v>
      </c>
      <c r="H1920" t="s">
        <v>82</v>
      </c>
      <c r="I1920" t="s">
        <v>43</v>
      </c>
      <c r="J1920" t="s">
        <v>44</v>
      </c>
      <c r="K1920">
        <v>3</v>
      </c>
      <c r="L1920">
        <v>27654.89</v>
      </c>
      <c r="M1920">
        <v>7.0000000000000007E-2</v>
      </c>
      <c r="N1920">
        <v>139972.32999999999</v>
      </c>
      <c r="O1920">
        <v>47884.94</v>
      </c>
      <c r="P1920">
        <v>88.4</v>
      </c>
      <c r="Q1920" t="s">
        <v>77</v>
      </c>
      <c r="R1920">
        <v>3</v>
      </c>
      <c r="S1920" t="b">
        <v>0</v>
      </c>
      <c r="T1920" t="s">
        <v>38</v>
      </c>
      <c r="U1920">
        <v>7</v>
      </c>
    </row>
    <row r="1921" spans="1:21" x14ac:dyDescent="0.3">
      <c r="A1921" t="s">
        <v>4265</v>
      </c>
      <c r="B1921" s="1">
        <v>45248</v>
      </c>
      <c r="C1921" t="s">
        <v>4266</v>
      </c>
      <c r="D1921" t="s">
        <v>129</v>
      </c>
      <c r="E1921">
        <v>37</v>
      </c>
      <c r="F1921" t="s">
        <v>33</v>
      </c>
      <c r="G1921" t="s">
        <v>109</v>
      </c>
      <c r="H1921" t="s">
        <v>119</v>
      </c>
      <c r="I1921" t="s">
        <v>36</v>
      </c>
      <c r="J1921" t="s">
        <v>100</v>
      </c>
      <c r="K1921">
        <v>3</v>
      </c>
      <c r="L1921">
        <v>1910.31</v>
      </c>
      <c r="M1921">
        <v>0.38</v>
      </c>
      <c r="N1921">
        <v>3118.32</v>
      </c>
      <c r="O1921">
        <v>1686.07</v>
      </c>
      <c r="P1921">
        <v>72.569999999999993</v>
      </c>
      <c r="Q1921" t="s">
        <v>63</v>
      </c>
      <c r="R1921">
        <v>5</v>
      </c>
      <c r="S1921" t="b">
        <v>0</v>
      </c>
      <c r="T1921" t="s">
        <v>57</v>
      </c>
      <c r="U1921">
        <v>8</v>
      </c>
    </row>
    <row r="1922" spans="1:21" x14ac:dyDescent="0.3">
      <c r="A1922" t="s">
        <v>4267</v>
      </c>
      <c r="B1922" s="1">
        <v>45081</v>
      </c>
      <c r="C1922" t="s">
        <v>4268</v>
      </c>
      <c r="D1922" t="s">
        <v>881</v>
      </c>
      <c r="E1922">
        <v>33</v>
      </c>
      <c r="F1922" t="s">
        <v>67</v>
      </c>
      <c r="G1922" t="s">
        <v>73</v>
      </c>
      <c r="H1922" t="s">
        <v>190</v>
      </c>
      <c r="I1922" t="s">
        <v>43</v>
      </c>
      <c r="J1922" t="s">
        <v>44</v>
      </c>
      <c r="L1922">
        <v>11967.38</v>
      </c>
      <c r="M1922">
        <v>7.0000000000000007E-2</v>
      </c>
      <c r="N1922">
        <v>17838.52</v>
      </c>
      <c r="O1922">
        <v>3429.62</v>
      </c>
      <c r="P1922">
        <v>76.83</v>
      </c>
      <c r="Q1922" t="s">
        <v>28</v>
      </c>
      <c r="R1922">
        <v>1</v>
      </c>
      <c r="S1922" t="b">
        <v>0</v>
      </c>
      <c r="T1922" t="s">
        <v>83</v>
      </c>
      <c r="U1922">
        <v>2</v>
      </c>
    </row>
    <row r="1923" spans="1:21" x14ac:dyDescent="0.3">
      <c r="A1923" t="s">
        <v>4269</v>
      </c>
      <c r="B1923" s="1">
        <v>44920</v>
      </c>
      <c r="C1923" t="s">
        <v>4270</v>
      </c>
      <c r="D1923" t="s">
        <v>698</v>
      </c>
      <c r="E1923">
        <v>25</v>
      </c>
      <c r="F1923" t="s">
        <v>33</v>
      </c>
      <c r="G1923" t="s">
        <v>73</v>
      </c>
      <c r="H1923" t="s">
        <v>74</v>
      </c>
      <c r="I1923" t="s">
        <v>75</v>
      </c>
      <c r="J1923" t="s">
        <v>120</v>
      </c>
      <c r="K1923">
        <v>10</v>
      </c>
      <c r="L1923">
        <v>1001.16</v>
      </c>
      <c r="M1923">
        <v>0.39</v>
      </c>
      <c r="N1923">
        <v>4877.97</v>
      </c>
      <c r="O1923">
        <v>1751.33</v>
      </c>
      <c r="P1923">
        <v>70.650000000000006</v>
      </c>
      <c r="Q1923" t="s">
        <v>69</v>
      </c>
      <c r="S1923" t="b">
        <v>0</v>
      </c>
      <c r="T1923" t="s">
        <v>38</v>
      </c>
      <c r="U1923">
        <v>2</v>
      </c>
    </row>
    <row r="1924" spans="1:21" x14ac:dyDescent="0.3">
      <c r="A1924" t="s">
        <v>4271</v>
      </c>
      <c r="B1924" s="1">
        <v>45497</v>
      </c>
      <c r="C1924" t="s">
        <v>4272</v>
      </c>
      <c r="D1924" t="s">
        <v>623</v>
      </c>
      <c r="E1924">
        <v>39</v>
      </c>
      <c r="F1924" t="s">
        <v>23</v>
      </c>
      <c r="G1924" t="s">
        <v>34</v>
      </c>
      <c r="H1924" t="s">
        <v>42</v>
      </c>
      <c r="I1924" t="s">
        <v>144</v>
      </c>
      <c r="J1924" t="s">
        <v>145</v>
      </c>
      <c r="K1924">
        <v>9</v>
      </c>
      <c r="L1924">
        <v>7643.25</v>
      </c>
      <c r="M1924">
        <v>0.12</v>
      </c>
      <c r="N1924">
        <v>102057.62</v>
      </c>
      <c r="O1924">
        <v>26038.27</v>
      </c>
      <c r="P1924">
        <v>62.54</v>
      </c>
      <c r="Q1924" t="s">
        <v>28</v>
      </c>
      <c r="R1924">
        <v>3</v>
      </c>
      <c r="S1924" t="b">
        <v>0</v>
      </c>
      <c r="T1924" t="s">
        <v>38</v>
      </c>
      <c r="U1924">
        <v>7</v>
      </c>
    </row>
    <row r="1925" spans="1:21" x14ac:dyDescent="0.3">
      <c r="A1925" t="s">
        <v>4273</v>
      </c>
      <c r="B1925" s="1">
        <v>44903</v>
      </c>
      <c r="C1925" t="s">
        <v>4274</v>
      </c>
      <c r="D1925" t="s">
        <v>1468</v>
      </c>
      <c r="E1925">
        <v>47</v>
      </c>
      <c r="F1925" t="s">
        <v>33</v>
      </c>
      <c r="G1925" t="s">
        <v>81</v>
      </c>
      <c r="H1925" t="s">
        <v>124</v>
      </c>
      <c r="I1925" t="s">
        <v>75</v>
      </c>
      <c r="J1925" t="s">
        <v>130</v>
      </c>
      <c r="K1925">
        <v>8</v>
      </c>
      <c r="L1925">
        <v>2955.05</v>
      </c>
      <c r="N1925">
        <v>23271.279999999999</v>
      </c>
      <c r="O1925">
        <v>7242.27</v>
      </c>
      <c r="P1925">
        <v>69.25</v>
      </c>
      <c r="Q1925" t="s">
        <v>77</v>
      </c>
      <c r="R1925">
        <v>4</v>
      </c>
      <c r="S1925" t="b">
        <v>0</v>
      </c>
      <c r="T1925" t="s">
        <v>38</v>
      </c>
      <c r="U1925">
        <v>1</v>
      </c>
    </row>
    <row r="1926" spans="1:21" x14ac:dyDescent="0.3">
      <c r="A1926" t="s">
        <v>4275</v>
      </c>
      <c r="B1926" s="1">
        <v>44801</v>
      </c>
      <c r="C1926" t="s">
        <v>4276</v>
      </c>
      <c r="D1926" t="s">
        <v>843</v>
      </c>
      <c r="E1926">
        <v>33</v>
      </c>
      <c r="F1926" t="s">
        <v>23</v>
      </c>
      <c r="G1926" t="s">
        <v>34</v>
      </c>
      <c r="H1926" t="s">
        <v>42</v>
      </c>
      <c r="I1926" t="s">
        <v>26</v>
      </c>
      <c r="J1926" t="s">
        <v>426</v>
      </c>
      <c r="K1926">
        <v>6</v>
      </c>
      <c r="L1926">
        <v>497.75</v>
      </c>
      <c r="M1926">
        <v>0.39</v>
      </c>
      <c r="N1926">
        <v>2474.96</v>
      </c>
      <c r="O1926">
        <v>216.67</v>
      </c>
      <c r="P1926">
        <v>65.8</v>
      </c>
      <c r="Q1926" t="s">
        <v>63</v>
      </c>
      <c r="R1926">
        <v>1</v>
      </c>
      <c r="S1926" t="b">
        <v>0</v>
      </c>
      <c r="T1926" t="s">
        <v>57</v>
      </c>
      <c r="U1926">
        <v>3</v>
      </c>
    </row>
    <row r="1927" spans="1:21" x14ac:dyDescent="0.3">
      <c r="A1927" t="s">
        <v>4277</v>
      </c>
      <c r="B1927" s="1">
        <v>44689</v>
      </c>
      <c r="C1927" t="s">
        <v>4278</v>
      </c>
      <c r="D1927" t="s">
        <v>152</v>
      </c>
      <c r="E1927">
        <v>36</v>
      </c>
      <c r="F1927" t="s">
        <v>67</v>
      </c>
      <c r="G1927" t="s">
        <v>34</v>
      </c>
      <c r="H1927" t="s">
        <v>48</v>
      </c>
      <c r="I1927" t="s">
        <v>144</v>
      </c>
      <c r="J1927" t="s">
        <v>214</v>
      </c>
      <c r="K1927">
        <v>4</v>
      </c>
      <c r="L1927">
        <v>9134.3700000000008</v>
      </c>
      <c r="M1927">
        <v>0.28999999999999998</v>
      </c>
      <c r="N1927">
        <v>34788.58</v>
      </c>
      <c r="O1927">
        <v>8944.34</v>
      </c>
      <c r="P1927">
        <v>65.47</v>
      </c>
      <c r="Q1927" t="s">
        <v>56</v>
      </c>
      <c r="R1927">
        <v>5</v>
      </c>
      <c r="S1927" t="b">
        <v>0</v>
      </c>
      <c r="T1927" t="s">
        <v>38</v>
      </c>
      <c r="U1927">
        <v>4</v>
      </c>
    </row>
    <row r="1928" spans="1:21" x14ac:dyDescent="0.3">
      <c r="A1928" t="s">
        <v>4279</v>
      </c>
      <c r="B1928" s="1">
        <v>44835</v>
      </c>
      <c r="C1928" t="s">
        <v>4280</v>
      </c>
      <c r="D1928" t="s">
        <v>597</v>
      </c>
      <c r="E1928">
        <v>32</v>
      </c>
      <c r="F1928" t="s">
        <v>8840</v>
      </c>
      <c r="G1928" t="s">
        <v>81</v>
      </c>
      <c r="H1928" t="s">
        <v>82</v>
      </c>
      <c r="I1928" t="s">
        <v>36</v>
      </c>
      <c r="J1928" t="s">
        <v>665</v>
      </c>
      <c r="K1928">
        <v>10</v>
      </c>
      <c r="L1928">
        <v>909.09</v>
      </c>
      <c r="M1928">
        <v>0.28999999999999998</v>
      </c>
      <c r="N1928">
        <v>6829.99</v>
      </c>
      <c r="O1928">
        <v>3214.22</v>
      </c>
      <c r="P1928">
        <v>86.69</v>
      </c>
      <c r="Q1928" t="s">
        <v>63</v>
      </c>
      <c r="R1928">
        <v>2</v>
      </c>
      <c r="S1928" t="b">
        <v>0</v>
      </c>
      <c r="T1928" t="s">
        <v>38</v>
      </c>
      <c r="U1928">
        <v>4</v>
      </c>
    </row>
    <row r="1929" spans="1:21" x14ac:dyDescent="0.3">
      <c r="A1929" t="s">
        <v>4281</v>
      </c>
      <c r="B1929" s="1">
        <v>44469</v>
      </c>
      <c r="C1929" t="s">
        <v>334</v>
      </c>
      <c r="D1929" t="s">
        <v>835</v>
      </c>
      <c r="E1929">
        <v>35</v>
      </c>
      <c r="F1929" t="s">
        <v>23</v>
      </c>
      <c r="G1929" t="s">
        <v>73</v>
      </c>
      <c r="H1929" t="s">
        <v>99</v>
      </c>
      <c r="I1929" t="s">
        <v>26</v>
      </c>
      <c r="J1929" t="s">
        <v>426</v>
      </c>
      <c r="K1929">
        <v>4</v>
      </c>
      <c r="L1929">
        <v>98.95</v>
      </c>
      <c r="M1929">
        <v>0.15</v>
      </c>
      <c r="N1929">
        <v>365.47</v>
      </c>
      <c r="O1929">
        <v>31.72</v>
      </c>
      <c r="P1929">
        <v>78.47</v>
      </c>
      <c r="Q1929" t="s">
        <v>56</v>
      </c>
      <c r="R1929">
        <v>1</v>
      </c>
      <c r="S1929" t="b">
        <v>1</v>
      </c>
      <c r="T1929" t="s">
        <v>29</v>
      </c>
      <c r="U1929">
        <v>4</v>
      </c>
    </row>
    <row r="1930" spans="1:21" x14ac:dyDescent="0.3">
      <c r="A1930" t="s">
        <v>4282</v>
      </c>
      <c r="B1930" s="1">
        <v>45391</v>
      </c>
      <c r="C1930" t="s">
        <v>4283</v>
      </c>
      <c r="D1930" t="s">
        <v>4202</v>
      </c>
      <c r="E1930">
        <v>29</v>
      </c>
      <c r="F1930" t="s">
        <v>8845</v>
      </c>
      <c r="G1930" t="s">
        <v>34</v>
      </c>
      <c r="H1930" t="s">
        <v>35</v>
      </c>
      <c r="I1930" t="s">
        <v>61</v>
      </c>
      <c r="J1930" t="s">
        <v>62</v>
      </c>
      <c r="K1930">
        <v>8</v>
      </c>
      <c r="L1930">
        <v>807.8</v>
      </c>
      <c r="M1930">
        <v>0.01</v>
      </c>
      <c r="N1930">
        <v>10104.81</v>
      </c>
      <c r="O1930">
        <v>3435.69</v>
      </c>
      <c r="P1930">
        <v>55.12</v>
      </c>
      <c r="Q1930" t="s">
        <v>56</v>
      </c>
      <c r="R1930">
        <v>5</v>
      </c>
      <c r="S1930" t="b">
        <v>1</v>
      </c>
      <c r="T1930" t="s">
        <v>29</v>
      </c>
      <c r="U1930">
        <v>10</v>
      </c>
    </row>
    <row r="1931" spans="1:21" x14ac:dyDescent="0.3">
      <c r="A1931" t="s">
        <v>4284</v>
      </c>
      <c r="B1931" s="1">
        <v>44839</v>
      </c>
      <c r="C1931" t="s">
        <v>4285</v>
      </c>
      <c r="D1931" t="s">
        <v>2129</v>
      </c>
      <c r="E1931">
        <v>20</v>
      </c>
      <c r="F1931" t="s">
        <v>33</v>
      </c>
      <c r="G1931" t="s">
        <v>73</v>
      </c>
      <c r="H1931" t="s">
        <v>74</v>
      </c>
      <c r="I1931" t="s">
        <v>43</v>
      </c>
      <c r="J1931" t="s">
        <v>218</v>
      </c>
      <c r="K1931">
        <v>9</v>
      </c>
      <c r="L1931">
        <v>14626.63</v>
      </c>
      <c r="M1931">
        <v>0.32</v>
      </c>
      <c r="N1931">
        <v>81959.990000000005</v>
      </c>
      <c r="O1931">
        <v>31885.26</v>
      </c>
      <c r="P1931">
        <v>43.74</v>
      </c>
      <c r="Q1931" t="s">
        <v>56</v>
      </c>
      <c r="R1931">
        <v>5</v>
      </c>
      <c r="S1931" t="b">
        <v>0</v>
      </c>
      <c r="T1931" t="s">
        <v>38</v>
      </c>
      <c r="U1931">
        <v>1</v>
      </c>
    </row>
    <row r="1932" spans="1:21" x14ac:dyDescent="0.3">
      <c r="A1932" t="s">
        <v>4286</v>
      </c>
      <c r="B1932" s="1">
        <v>44041</v>
      </c>
      <c r="C1932" t="s">
        <v>4287</v>
      </c>
      <c r="D1932" t="s">
        <v>615</v>
      </c>
      <c r="E1932">
        <v>29</v>
      </c>
      <c r="F1932" t="s">
        <v>67</v>
      </c>
      <c r="G1932" t="s">
        <v>73</v>
      </c>
      <c r="H1932" t="s">
        <v>190</v>
      </c>
      <c r="I1932" t="s">
        <v>26</v>
      </c>
      <c r="J1932" t="s">
        <v>95</v>
      </c>
      <c r="K1932">
        <v>9</v>
      </c>
      <c r="L1932">
        <v>171.9</v>
      </c>
      <c r="M1932">
        <v>0.03</v>
      </c>
      <c r="N1932">
        <v>1613.26</v>
      </c>
      <c r="O1932">
        <v>139.65</v>
      </c>
      <c r="P1932">
        <v>79.37</v>
      </c>
      <c r="Q1932" t="s">
        <v>28</v>
      </c>
      <c r="S1932" t="b">
        <v>0</v>
      </c>
      <c r="T1932" t="s">
        <v>38</v>
      </c>
      <c r="U1932">
        <v>9</v>
      </c>
    </row>
    <row r="1933" spans="1:21" x14ac:dyDescent="0.3">
      <c r="A1933" t="s">
        <v>4288</v>
      </c>
      <c r="B1933" s="1">
        <v>44493</v>
      </c>
      <c r="C1933" t="s">
        <v>4289</v>
      </c>
      <c r="D1933" t="s">
        <v>1166</v>
      </c>
      <c r="E1933">
        <v>15</v>
      </c>
      <c r="F1933" t="s">
        <v>33</v>
      </c>
      <c r="G1933" t="s">
        <v>24</v>
      </c>
      <c r="H1933" t="s">
        <v>168</v>
      </c>
      <c r="I1933" t="s">
        <v>36</v>
      </c>
      <c r="J1933" t="s">
        <v>100</v>
      </c>
      <c r="K1933">
        <v>5</v>
      </c>
      <c r="L1933">
        <v>1406.35</v>
      </c>
      <c r="M1933">
        <v>0.15</v>
      </c>
      <c r="N1933">
        <v>5360.98</v>
      </c>
      <c r="O1933">
        <v>3427.48</v>
      </c>
      <c r="P1933">
        <v>71.58</v>
      </c>
      <c r="Q1933" t="s">
        <v>63</v>
      </c>
      <c r="R1933">
        <v>3</v>
      </c>
      <c r="S1933" t="b">
        <v>0</v>
      </c>
      <c r="T1933" t="s">
        <v>83</v>
      </c>
      <c r="U1933">
        <v>1</v>
      </c>
    </row>
    <row r="1934" spans="1:21" x14ac:dyDescent="0.3">
      <c r="A1934" t="s">
        <v>4290</v>
      </c>
      <c r="B1934" s="1">
        <v>45085</v>
      </c>
      <c r="C1934" t="s">
        <v>4291</v>
      </c>
      <c r="D1934" t="s">
        <v>1229</v>
      </c>
      <c r="E1934">
        <v>37</v>
      </c>
      <c r="F1934" t="s">
        <v>23</v>
      </c>
      <c r="G1934" t="s">
        <v>24</v>
      </c>
      <c r="H1934" t="s">
        <v>54</v>
      </c>
      <c r="I1934" t="s">
        <v>144</v>
      </c>
      <c r="J1934" t="s">
        <v>273</v>
      </c>
      <c r="K1934">
        <v>1</v>
      </c>
      <c r="L1934">
        <v>5089.72</v>
      </c>
      <c r="M1934">
        <v>0.06</v>
      </c>
      <c r="N1934">
        <v>8297.84</v>
      </c>
      <c r="O1934">
        <v>2163.06</v>
      </c>
      <c r="P1934">
        <v>48.55</v>
      </c>
      <c r="Q1934" t="s">
        <v>63</v>
      </c>
      <c r="R1934">
        <v>3</v>
      </c>
      <c r="S1934" t="b">
        <v>0</v>
      </c>
      <c r="T1934" t="s">
        <v>38</v>
      </c>
      <c r="U1934">
        <v>6</v>
      </c>
    </row>
    <row r="1935" spans="1:21" x14ac:dyDescent="0.3">
      <c r="A1935" t="s">
        <v>4292</v>
      </c>
      <c r="B1935" s="1">
        <v>44913</v>
      </c>
      <c r="C1935" t="s">
        <v>4293</v>
      </c>
      <c r="D1935" t="s">
        <v>1352</v>
      </c>
      <c r="E1935">
        <v>33</v>
      </c>
      <c r="F1935" t="s">
        <v>8851</v>
      </c>
      <c r="G1935" t="s">
        <v>81</v>
      </c>
      <c r="H1935" t="s">
        <v>82</v>
      </c>
      <c r="I1935" t="s">
        <v>26</v>
      </c>
      <c r="J1935" t="s">
        <v>95</v>
      </c>
      <c r="K1935">
        <v>8</v>
      </c>
      <c r="L1935">
        <v>117.88</v>
      </c>
      <c r="M1935">
        <v>0.37</v>
      </c>
      <c r="N1935">
        <v>478.16</v>
      </c>
      <c r="O1935">
        <v>41.29</v>
      </c>
      <c r="P1935">
        <v>88.62</v>
      </c>
      <c r="Q1935" t="s">
        <v>56</v>
      </c>
      <c r="R1935">
        <v>1</v>
      </c>
      <c r="S1935" t="b">
        <v>1</v>
      </c>
      <c r="T1935" t="s">
        <v>29</v>
      </c>
      <c r="U1935">
        <v>3</v>
      </c>
    </row>
    <row r="1936" spans="1:21" x14ac:dyDescent="0.3">
      <c r="A1936" t="s">
        <v>4294</v>
      </c>
      <c r="B1936" s="1">
        <v>44556</v>
      </c>
      <c r="C1936" t="s">
        <v>4295</v>
      </c>
      <c r="D1936" t="s">
        <v>1057</v>
      </c>
      <c r="E1936">
        <v>38</v>
      </c>
      <c r="F1936" t="s">
        <v>67</v>
      </c>
      <c r="G1936" t="s">
        <v>34</v>
      </c>
      <c r="H1936" t="s">
        <v>35</v>
      </c>
      <c r="I1936" t="s">
        <v>75</v>
      </c>
      <c r="J1936" t="s">
        <v>76</v>
      </c>
      <c r="K1936">
        <v>9</v>
      </c>
      <c r="L1936">
        <v>3852.76</v>
      </c>
      <c r="M1936">
        <v>0.08</v>
      </c>
      <c r="N1936">
        <v>26003.08</v>
      </c>
      <c r="O1936">
        <v>7426.65</v>
      </c>
      <c r="P1936">
        <v>50.19</v>
      </c>
      <c r="Q1936" t="s">
        <v>69</v>
      </c>
      <c r="R1936">
        <v>5</v>
      </c>
      <c r="S1936" t="b">
        <v>0</v>
      </c>
      <c r="T1936" t="s">
        <v>38</v>
      </c>
      <c r="U1936">
        <v>9</v>
      </c>
    </row>
    <row r="1937" spans="1:21" x14ac:dyDescent="0.3">
      <c r="A1937" t="s">
        <v>4296</v>
      </c>
      <c r="B1937" s="1">
        <v>44117</v>
      </c>
      <c r="C1937" t="s">
        <v>4297</v>
      </c>
      <c r="D1937" t="s">
        <v>871</v>
      </c>
      <c r="E1937">
        <v>26</v>
      </c>
      <c r="F1937" t="s">
        <v>23</v>
      </c>
      <c r="G1937" t="s">
        <v>24</v>
      </c>
      <c r="H1937" t="s">
        <v>168</v>
      </c>
      <c r="I1937" t="s">
        <v>144</v>
      </c>
      <c r="J1937" t="s">
        <v>273</v>
      </c>
      <c r="K1937">
        <v>10</v>
      </c>
      <c r="L1937">
        <v>2882</v>
      </c>
      <c r="M1937">
        <v>0.03</v>
      </c>
      <c r="N1937">
        <v>25085.42</v>
      </c>
      <c r="O1937">
        <v>5947.27</v>
      </c>
      <c r="P1937">
        <v>58.31</v>
      </c>
      <c r="Q1937" t="s">
        <v>50</v>
      </c>
      <c r="R1937">
        <v>5</v>
      </c>
      <c r="S1937" t="b">
        <v>0</v>
      </c>
      <c r="T1937" t="s">
        <v>38</v>
      </c>
      <c r="U1937">
        <v>9</v>
      </c>
    </row>
    <row r="1938" spans="1:21" x14ac:dyDescent="0.3">
      <c r="A1938" t="s">
        <v>4298</v>
      </c>
      <c r="B1938" s="1">
        <v>44639</v>
      </c>
      <c r="C1938" t="s">
        <v>4299</v>
      </c>
      <c r="D1938" t="s">
        <v>2153</v>
      </c>
      <c r="E1938">
        <v>50</v>
      </c>
      <c r="F1938" t="s">
        <v>33</v>
      </c>
      <c r="G1938" t="s">
        <v>81</v>
      </c>
      <c r="H1938" t="s">
        <v>82</v>
      </c>
      <c r="I1938" t="s">
        <v>43</v>
      </c>
      <c r="J1938" t="s">
        <v>91</v>
      </c>
      <c r="K1938">
        <v>6</v>
      </c>
      <c r="L1938">
        <v>14556.36</v>
      </c>
      <c r="M1938">
        <v>0.03</v>
      </c>
      <c r="N1938">
        <v>99451.13</v>
      </c>
      <c r="O1938">
        <v>38970.92</v>
      </c>
      <c r="P1938">
        <v>88.32</v>
      </c>
      <c r="Q1938" t="s">
        <v>50</v>
      </c>
      <c r="R1938">
        <v>3</v>
      </c>
      <c r="S1938" t="b">
        <v>0</v>
      </c>
      <c r="T1938" t="s">
        <v>38</v>
      </c>
      <c r="U1938">
        <v>9</v>
      </c>
    </row>
    <row r="1939" spans="1:21" x14ac:dyDescent="0.3">
      <c r="A1939" t="s">
        <v>4300</v>
      </c>
      <c r="B1939" s="1">
        <v>44696</v>
      </c>
      <c r="C1939" t="s">
        <v>4301</v>
      </c>
      <c r="D1939" t="s">
        <v>1328</v>
      </c>
      <c r="E1939">
        <v>27</v>
      </c>
      <c r="F1939" t="s">
        <v>23</v>
      </c>
      <c r="G1939" t="s">
        <v>34</v>
      </c>
      <c r="H1939" t="s">
        <v>42</v>
      </c>
      <c r="I1939" t="s">
        <v>26</v>
      </c>
      <c r="J1939" t="s">
        <v>445</v>
      </c>
      <c r="K1939">
        <v>7</v>
      </c>
      <c r="L1939">
        <v>92.16</v>
      </c>
      <c r="M1939">
        <v>0.12</v>
      </c>
      <c r="N1939">
        <v>864.08</v>
      </c>
      <c r="O1939">
        <v>53.74</v>
      </c>
      <c r="P1939">
        <v>65.930000000000007</v>
      </c>
      <c r="Q1939" t="s">
        <v>63</v>
      </c>
      <c r="S1939" t="b">
        <v>0</v>
      </c>
      <c r="T1939" t="s">
        <v>38</v>
      </c>
      <c r="U1939">
        <v>2</v>
      </c>
    </row>
    <row r="1940" spans="1:21" x14ac:dyDescent="0.3">
      <c r="A1940" t="s">
        <v>4302</v>
      </c>
      <c r="B1940" s="1">
        <v>43992</v>
      </c>
      <c r="C1940" t="s">
        <v>4303</v>
      </c>
      <c r="D1940" t="s">
        <v>1588</v>
      </c>
      <c r="E1940">
        <v>34</v>
      </c>
      <c r="F1940" t="s">
        <v>23</v>
      </c>
      <c r="G1940" t="s">
        <v>24</v>
      </c>
      <c r="H1940" t="s">
        <v>68</v>
      </c>
      <c r="I1940" t="s">
        <v>144</v>
      </c>
      <c r="J1940" t="s">
        <v>214</v>
      </c>
      <c r="K1940">
        <v>3</v>
      </c>
      <c r="L1940">
        <v>6440.36</v>
      </c>
      <c r="M1940">
        <v>7.0000000000000007E-2</v>
      </c>
      <c r="N1940">
        <v>22706.45</v>
      </c>
      <c r="O1940">
        <v>4999.3999999999996</v>
      </c>
      <c r="P1940">
        <v>42.43</v>
      </c>
      <c r="Q1940" t="s">
        <v>69</v>
      </c>
      <c r="R1940">
        <v>4</v>
      </c>
      <c r="S1940" t="b">
        <v>0</v>
      </c>
      <c r="T1940" t="s">
        <v>38</v>
      </c>
      <c r="U1940">
        <v>8</v>
      </c>
    </row>
    <row r="1941" spans="1:21" x14ac:dyDescent="0.3">
      <c r="A1941" t="s">
        <v>4304</v>
      </c>
      <c r="B1941" s="1">
        <v>43912</v>
      </c>
      <c r="C1941" t="s">
        <v>4305</v>
      </c>
      <c r="D1941" t="s">
        <v>1194</v>
      </c>
      <c r="E1941">
        <v>27</v>
      </c>
      <c r="F1941" t="s">
        <v>23</v>
      </c>
      <c r="G1941" t="s">
        <v>109</v>
      </c>
      <c r="H1941" t="s">
        <v>110</v>
      </c>
      <c r="I1941" t="s">
        <v>43</v>
      </c>
      <c r="J1941" t="s">
        <v>91</v>
      </c>
      <c r="K1941">
        <v>2</v>
      </c>
      <c r="L1941">
        <v>25170.77</v>
      </c>
      <c r="M1941">
        <v>0.27</v>
      </c>
      <c r="N1941">
        <v>36389.699999999997</v>
      </c>
      <c r="O1941">
        <v>9365.3799999999992</v>
      </c>
      <c r="P1941">
        <v>87.67</v>
      </c>
      <c r="Q1941" t="s">
        <v>63</v>
      </c>
      <c r="S1941" t="b">
        <v>0</v>
      </c>
      <c r="T1941" t="s">
        <v>38</v>
      </c>
      <c r="U1941">
        <v>10</v>
      </c>
    </row>
    <row r="1942" spans="1:21" x14ac:dyDescent="0.3">
      <c r="A1942" t="s">
        <v>4306</v>
      </c>
      <c r="B1942" s="1">
        <v>45577</v>
      </c>
      <c r="C1942" t="s">
        <v>4307</v>
      </c>
      <c r="D1942" t="s">
        <v>1159</v>
      </c>
      <c r="E1942">
        <v>50</v>
      </c>
      <c r="F1942" t="s">
        <v>67</v>
      </c>
      <c r="G1942" t="s">
        <v>24</v>
      </c>
      <c r="H1942" t="s">
        <v>168</v>
      </c>
      <c r="I1942" t="s">
        <v>125</v>
      </c>
      <c r="J1942" t="s">
        <v>140</v>
      </c>
      <c r="K1942">
        <v>4</v>
      </c>
      <c r="L1942">
        <v>40360.699999999997</v>
      </c>
      <c r="M1942">
        <v>0.05</v>
      </c>
      <c r="N1942">
        <v>182429.15</v>
      </c>
      <c r="O1942">
        <v>25030.400000000001</v>
      </c>
      <c r="P1942">
        <v>36.28</v>
      </c>
      <c r="Q1942" t="s">
        <v>28</v>
      </c>
      <c r="R1942">
        <v>1</v>
      </c>
      <c r="S1942" t="b">
        <v>0</v>
      </c>
      <c r="T1942" t="s">
        <v>38</v>
      </c>
      <c r="U1942">
        <v>10</v>
      </c>
    </row>
    <row r="1943" spans="1:21" x14ac:dyDescent="0.3">
      <c r="A1943" t="s">
        <v>4308</v>
      </c>
      <c r="B1943" s="1">
        <v>45114</v>
      </c>
      <c r="C1943" t="s">
        <v>4309</v>
      </c>
      <c r="D1943" t="s">
        <v>659</v>
      </c>
      <c r="E1943">
        <v>39</v>
      </c>
      <c r="F1943" t="s">
        <v>33</v>
      </c>
      <c r="G1943" t="s">
        <v>34</v>
      </c>
      <c r="H1943" t="s">
        <v>42</v>
      </c>
      <c r="I1943" t="s">
        <v>144</v>
      </c>
      <c r="J1943" t="s">
        <v>273</v>
      </c>
      <c r="K1943">
        <v>8</v>
      </c>
      <c r="L1943">
        <v>3387.86</v>
      </c>
      <c r="M1943">
        <v>0.24</v>
      </c>
      <c r="N1943">
        <v>29752.47</v>
      </c>
      <c r="O1943">
        <v>7208.56</v>
      </c>
      <c r="P1943">
        <v>47.15</v>
      </c>
      <c r="Q1943" t="s">
        <v>63</v>
      </c>
      <c r="R1943">
        <v>5</v>
      </c>
      <c r="S1943" t="b">
        <v>1</v>
      </c>
      <c r="T1943" t="s">
        <v>29</v>
      </c>
      <c r="U1943">
        <v>7</v>
      </c>
    </row>
    <row r="1944" spans="1:21" x14ac:dyDescent="0.3">
      <c r="A1944" t="s">
        <v>4310</v>
      </c>
      <c r="B1944" s="1">
        <v>45595</v>
      </c>
      <c r="C1944" t="s">
        <v>4311</v>
      </c>
      <c r="D1944" t="s">
        <v>3509</v>
      </c>
      <c r="E1944">
        <v>24</v>
      </c>
      <c r="F1944" t="s">
        <v>33</v>
      </c>
      <c r="G1944" t="s">
        <v>81</v>
      </c>
      <c r="H1944" t="s">
        <v>241</v>
      </c>
      <c r="I1944" t="s">
        <v>75</v>
      </c>
      <c r="J1944" t="s">
        <v>204</v>
      </c>
      <c r="L1944">
        <v>1995.56</v>
      </c>
      <c r="M1944">
        <v>0.39</v>
      </c>
      <c r="N1944">
        <v>1555.54</v>
      </c>
      <c r="O1944">
        <v>614.77</v>
      </c>
      <c r="P1944">
        <v>64.19</v>
      </c>
      <c r="Q1944" t="s">
        <v>28</v>
      </c>
      <c r="R1944">
        <v>2</v>
      </c>
      <c r="S1944" t="b">
        <v>0</v>
      </c>
      <c r="T1944" t="s">
        <v>38</v>
      </c>
      <c r="U1944">
        <v>3</v>
      </c>
    </row>
    <row r="1945" spans="1:21" x14ac:dyDescent="0.3">
      <c r="A1945" t="s">
        <v>4312</v>
      </c>
      <c r="B1945" s="1">
        <v>44235</v>
      </c>
      <c r="C1945" t="s">
        <v>4313</v>
      </c>
      <c r="D1945" t="s">
        <v>311</v>
      </c>
      <c r="E1945">
        <v>20</v>
      </c>
      <c r="F1945" t="s">
        <v>23</v>
      </c>
      <c r="G1945" t="s">
        <v>34</v>
      </c>
      <c r="H1945" t="s">
        <v>35</v>
      </c>
      <c r="I1945" t="s">
        <v>75</v>
      </c>
      <c r="J1945" t="s">
        <v>120</v>
      </c>
      <c r="K1945">
        <v>4</v>
      </c>
      <c r="L1945">
        <v>781.53</v>
      </c>
      <c r="M1945">
        <v>0.03</v>
      </c>
      <c r="N1945">
        <v>2842.15</v>
      </c>
      <c r="O1945">
        <v>1255.07</v>
      </c>
      <c r="P1945">
        <v>61.02</v>
      </c>
      <c r="Q1945" t="s">
        <v>77</v>
      </c>
      <c r="R1945">
        <v>5</v>
      </c>
      <c r="S1945" t="b">
        <v>0</v>
      </c>
      <c r="T1945" t="s">
        <v>38</v>
      </c>
      <c r="U1945">
        <v>7</v>
      </c>
    </row>
    <row r="1946" spans="1:21" x14ac:dyDescent="0.3">
      <c r="A1946" t="s">
        <v>4314</v>
      </c>
      <c r="B1946" s="1">
        <v>44684</v>
      </c>
      <c r="C1946" t="s">
        <v>4315</v>
      </c>
      <c r="D1946" t="s">
        <v>1060</v>
      </c>
      <c r="E1946">
        <v>36</v>
      </c>
      <c r="F1946" t="s">
        <v>23</v>
      </c>
      <c r="G1946" t="s">
        <v>24</v>
      </c>
      <c r="H1946" t="s">
        <v>168</v>
      </c>
      <c r="I1946" t="s">
        <v>125</v>
      </c>
      <c r="J1946" t="s">
        <v>169</v>
      </c>
      <c r="K1946">
        <v>9</v>
      </c>
      <c r="L1946">
        <v>58361.52</v>
      </c>
      <c r="M1946">
        <v>0.14000000000000001</v>
      </c>
      <c r="N1946">
        <v>656523.77</v>
      </c>
      <c r="O1946">
        <v>75288.800000000003</v>
      </c>
      <c r="P1946">
        <v>48.7</v>
      </c>
      <c r="Q1946" t="s">
        <v>63</v>
      </c>
      <c r="R1946">
        <v>3</v>
      </c>
      <c r="S1946" t="b">
        <v>0</v>
      </c>
      <c r="T1946" t="s">
        <v>38</v>
      </c>
      <c r="U1946">
        <v>6</v>
      </c>
    </row>
    <row r="1948" spans="1:21" x14ac:dyDescent="0.3">
      <c r="A1948" t="s">
        <v>4316</v>
      </c>
      <c r="B1948" s="1">
        <v>44405</v>
      </c>
      <c r="C1948" t="s">
        <v>4317</v>
      </c>
      <c r="D1948" t="s">
        <v>757</v>
      </c>
      <c r="E1948">
        <v>50</v>
      </c>
      <c r="F1948" t="s">
        <v>23</v>
      </c>
      <c r="G1948" t="s">
        <v>24</v>
      </c>
      <c r="H1948" t="s">
        <v>25</v>
      </c>
      <c r="I1948" t="s">
        <v>61</v>
      </c>
      <c r="J1948" t="s">
        <v>564</v>
      </c>
      <c r="K1948">
        <v>9</v>
      </c>
      <c r="L1948">
        <v>303.27999999999997</v>
      </c>
      <c r="M1948">
        <v>0.16</v>
      </c>
      <c r="N1948">
        <v>2822.94</v>
      </c>
      <c r="O1948">
        <v>1428.88</v>
      </c>
      <c r="P1948">
        <v>66.69</v>
      </c>
      <c r="Q1948" t="s">
        <v>50</v>
      </c>
      <c r="R1948">
        <v>3</v>
      </c>
      <c r="S1948" t="b">
        <v>0</v>
      </c>
      <c r="T1948" t="s">
        <v>83</v>
      </c>
      <c r="U1948">
        <v>6</v>
      </c>
    </row>
    <row r="1949" spans="1:21" x14ac:dyDescent="0.3">
      <c r="A1949" t="s">
        <v>4318</v>
      </c>
      <c r="B1949" s="1">
        <v>44917</v>
      </c>
      <c r="C1949" t="s">
        <v>4319</v>
      </c>
      <c r="D1949" t="s">
        <v>763</v>
      </c>
      <c r="E1949">
        <v>21</v>
      </c>
      <c r="F1949" t="s">
        <v>67</v>
      </c>
      <c r="G1949" t="s">
        <v>73</v>
      </c>
      <c r="H1949" t="s">
        <v>74</v>
      </c>
      <c r="I1949" t="s">
        <v>125</v>
      </c>
      <c r="J1949" t="s">
        <v>126</v>
      </c>
      <c r="K1949">
        <v>5</v>
      </c>
      <c r="L1949">
        <v>48591.01</v>
      </c>
      <c r="M1949">
        <v>0.14000000000000001</v>
      </c>
      <c r="N1949">
        <v>155853.93</v>
      </c>
      <c r="O1949">
        <v>14342.24</v>
      </c>
      <c r="P1949">
        <v>67.81</v>
      </c>
      <c r="Q1949" t="s">
        <v>28</v>
      </c>
      <c r="R1949">
        <v>5</v>
      </c>
      <c r="S1949" t="b">
        <v>0</v>
      </c>
      <c r="T1949" t="s">
        <v>38</v>
      </c>
      <c r="U1949">
        <v>2</v>
      </c>
    </row>
    <row r="1950" spans="1:21" x14ac:dyDescent="0.3">
      <c r="A1950" t="s">
        <v>4320</v>
      </c>
      <c r="B1950" s="1">
        <v>44902</v>
      </c>
      <c r="C1950" t="s">
        <v>4321</v>
      </c>
      <c r="D1950" t="s">
        <v>924</v>
      </c>
      <c r="E1950">
        <v>35</v>
      </c>
      <c r="F1950" t="s">
        <v>23</v>
      </c>
      <c r="G1950" t="s">
        <v>24</v>
      </c>
      <c r="H1950" t="s">
        <v>168</v>
      </c>
      <c r="I1950" t="s">
        <v>26</v>
      </c>
      <c r="J1950" t="s">
        <v>27</v>
      </c>
      <c r="K1950">
        <v>1</v>
      </c>
      <c r="L1950">
        <v>211.63</v>
      </c>
      <c r="M1950">
        <v>0.34</v>
      </c>
      <c r="N1950">
        <v>100.19</v>
      </c>
      <c r="O1950">
        <v>8.8000000000000007</v>
      </c>
      <c r="P1950">
        <v>38.35</v>
      </c>
      <c r="Q1950" t="s">
        <v>56</v>
      </c>
      <c r="R1950">
        <v>3</v>
      </c>
      <c r="S1950" t="b">
        <v>0</v>
      </c>
      <c r="T1950" t="s">
        <v>38</v>
      </c>
      <c r="U1950">
        <v>6</v>
      </c>
    </row>
    <row r="1951" spans="1:21" x14ac:dyDescent="0.3">
      <c r="A1951" t="s">
        <v>4322</v>
      </c>
      <c r="B1951" s="1">
        <v>43954</v>
      </c>
      <c r="C1951" t="s">
        <v>4323</v>
      </c>
      <c r="D1951" t="s">
        <v>162</v>
      </c>
      <c r="E1951">
        <v>37</v>
      </c>
      <c r="F1951" t="s">
        <v>23</v>
      </c>
      <c r="G1951" t="s">
        <v>81</v>
      </c>
      <c r="H1951" t="s">
        <v>124</v>
      </c>
      <c r="I1951" t="s">
        <v>36</v>
      </c>
      <c r="J1951" t="s">
        <v>449</v>
      </c>
      <c r="K1951">
        <v>4</v>
      </c>
      <c r="L1951">
        <v>206.46</v>
      </c>
      <c r="M1951">
        <v>0.08</v>
      </c>
      <c r="N1951">
        <v>835.93</v>
      </c>
      <c r="O1951">
        <v>232.93</v>
      </c>
      <c r="P1951">
        <v>62.51</v>
      </c>
      <c r="Q1951" t="s">
        <v>28</v>
      </c>
      <c r="R1951">
        <v>1</v>
      </c>
      <c r="S1951" t="b">
        <v>0</v>
      </c>
      <c r="T1951" t="s">
        <v>38</v>
      </c>
      <c r="U1951">
        <v>9</v>
      </c>
    </row>
    <row r="1952" spans="1:21" x14ac:dyDescent="0.3">
      <c r="A1952" t="s">
        <v>4324</v>
      </c>
      <c r="B1952" s="1">
        <v>44539</v>
      </c>
      <c r="C1952" t="s">
        <v>4325</v>
      </c>
      <c r="D1952" t="s">
        <v>435</v>
      </c>
      <c r="E1952">
        <v>25</v>
      </c>
      <c r="F1952" t="s">
        <v>67</v>
      </c>
      <c r="G1952" t="s">
        <v>81</v>
      </c>
      <c r="H1952" t="s">
        <v>82</v>
      </c>
      <c r="I1952" t="s">
        <v>144</v>
      </c>
      <c r="J1952" t="s">
        <v>478</v>
      </c>
      <c r="K1952">
        <v>6</v>
      </c>
      <c r="L1952">
        <v>12768.97</v>
      </c>
      <c r="M1952">
        <v>0.03</v>
      </c>
      <c r="N1952">
        <v>54563.15</v>
      </c>
      <c r="O1952">
        <v>14418.02</v>
      </c>
      <c r="P1952">
        <v>94.15</v>
      </c>
      <c r="Q1952" t="s">
        <v>28</v>
      </c>
      <c r="R1952">
        <v>5</v>
      </c>
      <c r="S1952" t="b">
        <v>0</v>
      </c>
      <c r="T1952" t="s">
        <v>38</v>
      </c>
      <c r="U1952">
        <v>2</v>
      </c>
    </row>
    <row r="1953" spans="1:21" x14ac:dyDescent="0.3">
      <c r="A1953" t="s">
        <v>4326</v>
      </c>
      <c r="B1953" s="1">
        <v>45493</v>
      </c>
      <c r="C1953" t="s">
        <v>4327</v>
      </c>
      <c r="D1953" t="s">
        <v>1988</v>
      </c>
      <c r="E1953">
        <v>20</v>
      </c>
      <c r="F1953" t="s">
        <v>67</v>
      </c>
      <c r="G1953" t="s">
        <v>34</v>
      </c>
      <c r="H1953" t="s">
        <v>48</v>
      </c>
      <c r="I1953" t="s">
        <v>61</v>
      </c>
      <c r="J1953" t="s">
        <v>263</v>
      </c>
      <c r="K1953">
        <v>9</v>
      </c>
      <c r="L1953">
        <v>872.17</v>
      </c>
      <c r="M1953">
        <v>0.28000000000000003</v>
      </c>
      <c r="N1953">
        <v>9875.31</v>
      </c>
      <c r="O1953">
        <v>3131.98</v>
      </c>
      <c r="P1953">
        <v>23.1</v>
      </c>
      <c r="Q1953" t="s">
        <v>63</v>
      </c>
      <c r="R1953">
        <v>2</v>
      </c>
      <c r="S1953" t="b">
        <v>0</v>
      </c>
      <c r="T1953" t="s">
        <v>38</v>
      </c>
      <c r="U1953">
        <v>4</v>
      </c>
    </row>
    <row r="1954" spans="1:21" x14ac:dyDescent="0.3">
      <c r="A1954" t="s">
        <v>4328</v>
      </c>
      <c r="B1954" s="1">
        <v>44304</v>
      </c>
      <c r="C1954" t="s">
        <v>4329</v>
      </c>
      <c r="D1954" t="s">
        <v>966</v>
      </c>
      <c r="E1954">
        <v>44</v>
      </c>
      <c r="F1954" t="s">
        <v>67</v>
      </c>
      <c r="G1954" t="s">
        <v>109</v>
      </c>
      <c r="H1954" t="s">
        <v>119</v>
      </c>
      <c r="I1954" t="s">
        <v>144</v>
      </c>
      <c r="J1954" t="s">
        <v>145</v>
      </c>
      <c r="K1954">
        <v>1</v>
      </c>
      <c r="L1954">
        <v>736.98</v>
      </c>
      <c r="M1954">
        <v>0.23</v>
      </c>
      <c r="N1954">
        <v>690.69</v>
      </c>
      <c r="O1954">
        <v>150.91999999999999</v>
      </c>
      <c r="P1954">
        <v>65.86</v>
      </c>
      <c r="Q1954" t="s">
        <v>69</v>
      </c>
      <c r="R1954">
        <v>1</v>
      </c>
      <c r="S1954" t="b">
        <v>1</v>
      </c>
      <c r="T1954" t="s">
        <v>29</v>
      </c>
      <c r="U1954">
        <v>7</v>
      </c>
    </row>
    <row r="1955" spans="1:21" x14ac:dyDescent="0.3">
      <c r="A1955" t="s">
        <v>4330</v>
      </c>
      <c r="B1955" s="1">
        <v>45223</v>
      </c>
      <c r="C1955" t="s">
        <v>4331</v>
      </c>
      <c r="D1955" t="s">
        <v>3393</v>
      </c>
      <c r="E1955">
        <v>33</v>
      </c>
      <c r="F1955" t="s">
        <v>8852</v>
      </c>
      <c r="G1955" t="s">
        <v>81</v>
      </c>
      <c r="H1955" t="s">
        <v>82</v>
      </c>
      <c r="I1955" t="s">
        <v>36</v>
      </c>
      <c r="J1955" t="s">
        <v>180</v>
      </c>
      <c r="K1955">
        <v>4</v>
      </c>
      <c r="L1955">
        <v>1214.7</v>
      </c>
      <c r="M1955">
        <v>0.35</v>
      </c>
      <c r="N1955">
        <v>3082.23</v>
      </c>
      <c r="O1955">
        <v>1134.31</v>
      </c>
      <c r="P1955">
        <v>101.88</v>
      </c>
      <c r="Q1955" t="s">
        <v>50</v>
      </c>
      <c r="R1955">
        <v>4</v>
      </c>
      <c r="S1955" t="b">
        <v>0</v>
      </c>
      <c r="T1955" t="s">
        <v>38</v>
      </c>
      <c r="U1955">
        <v>4</v>
      </c>
    </row>
    <row r="1956" spans="1:21" x14ac:dyDescent="0.3">
      <c r="A1956" t="s">
        <v>556</v>
      </c>
      <c r="B1956" s="1">
        <v>45474</v>
      </c>
      <c r="C1956" t="s">
        <v>557</v>
      </c>
      <c r="D1956" t="s">
        <v>272</v>
      </c>
      <c r="E1956">
        <v>25</v>
      </c>
      <c r="F1956" t="s">
        <v>67</v>
      </c>
      <c r="G1956" t="s">
        <v>73</v>
      </c>
      <c r="H1956" t="s">
        <v>99</v>
      </c>
      <c r="I1956" t="s">
        <v>61</v>
      </c>
      <c r="J1956" t="s">
        <v>62</v>
      </c>
      <c r="L1956">
        <v>1486.09</v>
      </c>
      <c r="M1956">
        <v>0.11</v>
      </c>
      <c r="N1956">
        <v>1967.1</v>
      </c>
      <c r="O1956">
        <v>719.18</v>
      </c>
      <c r="P1956">
        <v>43.92</v>
      </c>
      <c r="Q1956" t="s">
        <v>63</v>
      </c>
      <c r="R1956">
        <v>1</v>
      </c>
      <c r="S1956" t="b">
        <v>0</v>
      </c>
      <c r="T1956" t="s">
        <v>38</v>
      </c>
      <c r="U1956">
        <v>1</v>
      </c>
    </row>
    <row r="1957" spans="1:21" x14ac:dyDescent="0.3">
      <c r="A1957" t="s">
        <v>4332</v>
      </c>
      <c r="B1957" s="1">
        <v>44617</v>
      </c>
      <c r="C1957" t="s">
        <v>4333</v>
      </c>
      <c r="D1957" t="s">
        <v>675</v>
      </c>
      <c r="E1957">
        <v>28</v>
      </c>
      <c r="F1957" t="s">
        <v>23</v>
      </c>
      <c r="G1957" t="s">
        <v>81</v>
      </c>
      <c r="H1957" t="s">
        <v>124</v>
      </c>
      <c r="I1957" t="s">
        <v>36</v>
      </c>
      <c r="J1957" t="s">
        <v>180</v>
      </c>
      <c r="K1957">
        <v>2</v>
      </c>
      <c r="L1957">
        <v>2223.4699999999998</v>
      </c>
      <c r="M1957">
        <v>0.28000000000000003</v>
      </c>
      <c r="N1957">
        <v>3216.13</v>
      </c>
      <c r="O1957">
        <v>1585.85</v>
      </c>
      <c r="P1957">
        <v>71.53</v>
      </c>
      <c r="Q1957" t="s">
        <v>28</v>
      </c>
      <c r="R1957">
        <v>5</v>
      </c>
      <c r="S1957" t="b">
        <v>0</v>
      </c>
      <c r="T1957" t="s">
        <v>38</v>
      </c>
      <c r="U1957">
        <v>10</v>
      </c>
    </row>
    <row r="1958" spans="1:21" x14ac:dyDescent="0.3">
      <c r="A1958" t="s">
        <v>4334</v>
      </c>
      <c r="B1958" t="s">
        <v>8907</v>
      </c>
      <c r="C1958" t="s">
        <v>4335</v>
      </c>
      <c r="D1958" t="s">
        <v>103</v>
      </c>
      <c r="E1958">
        <v>40</v>
      </c>
      <c r="F1958" t="s">
        <v>33</v>
      </c>
      <c r="G1958" t="s">
        <v>34</v>
      </c>
      <c r="H1958" t="s">
        <v>42</v>
      </c>
      <c r="I1958" t="s">
        <v>75</v>
      </c>
      <c r="J1958" t="s">
        <v>204</v>
      </c>
      <c r="K1958">
        <v>7</v>
      </c>
      <c r="L1958">
        <v>2365.37</v>
      </c>
      <c r="M1958">
        <v>0.23</v>
      </c>
      <c r="N1958">
        <v>11584.23</v>
      </c>
      <c r="O1958">
        <v>4400.45</v>
      </c>
      <c r="P1958">
        <v>58.83</v>
      </c>
      <c r="Q1958" t="s">
        <v>56</v>
      </c>
      <c r="R1958">
        <v>5</v>
      </c>
      <c r="S1958" t="b">
        <v>0</v>
      </c>
      <c r="T1958" t="s">
        <v>38</v>
      </c>
      <c r="U1958">
        <v>3</v>
      </c>
    </row>
    <row r="1959" spans="1:21" x14ac:dyDescent="0.3">
      <c r="A1959" t="s">
        <v>1906</v>
      </c>
      <c r="B1959" s="1">
        <v>43888</v>
      </c>
      <c r="C1959" t="s">
        <v>1907</v>
      </c>
      <c r="D1959" t="s">
        <v>259</v>
      </c>
      <c r="E1959">
        <v>37</v>
      </c>
      <c r="F1959" t="s">
        <v>67</v>
      </c>
      <c r="G1959" t="s">
        <v>109</v>
      </c>
      <c r="H1959" t="s">
        <v>139</v>
      </c>
      <c r="I1959" t="s">
        <v>43</v>
      </c>
      <c r="J1959" t="s">
        <v>115</v>
      </c>
      <c r="K1959">
        <v>5</v>
      </c>
      <c r="L1959">
        <v>32167.65</v>
      </c>
      <c r="N1959">
        <v>138458.15</v>
      </c>
      <c r="O1959">
        <v>39811.269999999997</v>
      </c>
      <c r="P1959">
        <v>58.32</v>
      </c>
      <c r="Q1959" t="s">
        <v>63</v>
      </c>
      <c r="R1959">
        <v>5</v>
      </c>
      <c r="S1959" t="b">
        <v>0</v>
      </c>
      <c r="T1959" t="s">
        <v>38</v>
      </c>
      <c r="U1959">
        <v>6</v>
      </c>
    </row>
    <row r="1960" spans="1:21" x14ac:dyDescent="0.3">
      <c r="A1960" t="s">
        <v>4336</v>
      </c>
      <c r="B1960" s="1">
        <v>44745</v>
      </c>
      <c r="C1960" t="s">
        <v>4337</v>
      </c>
      <c r="D1960" t="s">
        <v>175</v>
      </c>
      <c r="E1960">
        <v>47</v>
      </c>
      <c r="F1960" t="s">
        <v>23</v>
      </c>
      <c r="G1960" t="s">
        <v>81</v>
      </c>
      <c r="H1960" t="s">
        <v>241</v>
      </c>
      <c r="I1960" t="s">
        <v>26</v>
      </c>
      <c r="J1960" t="s">
        <v>27</v>
      </c>
      <c r="K1960">
        <v>9</v>
      </c>
      <c r="L1960">
        <v>402.48</v>
      </c>
      <c r="M1960">
        <v>0.34</v>
      </c>
      <c r="N1960">
        <v>3545.6</v>
      </c>
      <c r="O1960">
        <v>235.12</v>
      </c>
      <c r="P1960">
        <v>108.84</v>
      </c>
      <c r="Q1960" t="s">
        <v>69</v>
      </c>
      <c r="R1960">
        <v>5</v>
      </c>
      <c r="S1960" t="b">
        <v>0</v>
      </c>
      <c r="T1960" t="s">
        <v>38</v>
      </c>
      <c r="U1960">
        <v>1</v>
      </c>
    </row>
    <row r="1961" spans="1:21" x14ac:dyDescent="0.3">
      <c r="A1961" t="s">
        <v>4338</v>
      </c>
      <c r="B1961" s="1">
        <v>43923</v>
      </c>
      <c r="C1961" t="s">
        <v>4339</v>
      </c>
      <c r="D1961" t="s">
        <v>2102</v>
      </c>
      <c r="E1961">
        <v>27</v>
      </c>
      <c r="F1961" t="s">
        <v>67</v>
      </c>
      <c r="G1961" t="s">
        <v>24</v>
      </c>
      <c r="H1961" t="s">
        <v>54</v>
      </c>
      <c r="I1961" t="s">
        <v>26</v>
      </c>
      <c r="J1961" t="s">
        <v>445</v>
      </c>
      <c r="K1961">
        <v>3</v>
      </c>
      <c r="L1961">
        <v>263.48</v>
      </c>
      <c r="M1961">
        <v>0.27</v>
      </c>
      <c r="N1961">
        <v>622.58000000000004</v>
      </c>
      <c r="O1961">
        <v>55.39</v>
      </c>
      <c r="P1961">
        <v>77.89</v>
      </c>
      <c r="Q1961" t="s">
        <v>28</v>
      </c>
      <c r="R1961">
        <v>2</v>
      </c>
      <c r="S1961" t="b">
        <v>0</v>
      </c>
      <c r="T1961" t="s">
        <v>135</v>
      </c>
      <c r="U1961">
        <v>3</v>
      </c>
    </row>
    <row r="1962" spans="1:21" x14ac:dyDescent="0.3">
      <c r="A1962" t="s">
        <v>4340</v>
      </c>
      <c r="B1962" s="1">
        <v>44279</v>
      </c>
      <c r="C1962" t="s">
        <v>4341</v>
      </c>
      <c r="D1962" t="s">
        <v>1417</v>
      </c>
      <c r="E1962">
        <v>36</v>
      </c>
      <c r="F1962" t="s">
        <v>67</v>
      </c>
      <c r="G1962" t="s">
        <v>34</v>
      </c>
      <c r="H1962" t="s">
        <v>48</v>
      </c>
      <c r="I1962" t="s">
        <v>36</v>
      </c>
      <c r="J1962" t="s">
        <v>180</v>
      </c>
      <c r="K1962">
        <v>8</v>
      </c>
      <c r="L1962">
        <v>1335.25</v>
      </c>
      <c r="M1962">
        <v>0.12</v>
      </c>
      <c r="N1962">
        <v>9435.3799999999992</v>
      </c>
      <c r="O1962">
        <v>4980.08</v>
      </c>
      <c r="P1962">
        <v>64.56</v>
      </c>
      <c r="Q1962" t="s">
        <v>56</v>
      </c>
      <c r="R1962">
        <v>2</v>
      </c>
      <c r="S1962" t="b">
        <v>0</v>
      </c>
      <c r="T1962" t="s">
        <v>83</v>
      </c>
      <c r="U1962">
        <v>1</v>
      </c>
    </row>
    <row r="1963" spans="1:21" x14ac:dyDescent="0.3">
      <c r="A1963" t="s">
        <v>4342</v>
      </c>
      <c r="B1963" s="1">
        <v>45463</v>
      </c>
      <c r="C1963" t="s">
        <v>4343</v>
      </c>
      <c r="D1963" t="s">
        <v>1222</v>
      </c>
      <c r="E1963">
        <v>19</v>
      </c>
      <c r="F1963" t="s">
        <v>67</v>
      </c>
      <c r="G1963" t="s">
        <v>109</v>
      </c>
      <c r="H1963" t="s">
        <v>327</v>
      </c>
      <c r="I1963" t="s">
        <v>26</v>
      </c>
      <c r="J1963" t="s">
        <v>95</v>
      </c>
      <c r="K1963">
        <v>9</v>
      </c>
      <c r="L1963">
        <v>293.41000000000003</v>
      </c>
      <c r="M1963">
        <v>0.09</v>
      </c>
      <c r="N1963">
        <v>4375.33</v>
      </c>
      <c r="O1963">
        <v>353.37</v>
      </c>
      <c r="P1963">
        <v>78.569999999999993</v>
      </c>
      <c r="Q1963" t="s">
        <v>50</v>
      </c>
      <c r="R1963">
        <v>5</v>
      </c>
      <c r="S1963" t="b">
        <v>0</v>
      </c>
      <c r="T1963" t="s">
        <v>38</v>
      </c>
      <c r="U1963">
        <v>8</v>
      </c>
    </row>
    <row r="1964" spans="1:21" x14ac:dyDescent="0.3">
      <c r="A1964" t="s">
        <v>4344</v>
      </c>
      <c r="B1964" s="1">
        <v>43978</v>
      </c>
      <c r="C1964" t="s">
        <v>4345</v>
      </c>
      <c r="D1964" t="s">
        <v>1392</v>
      </c>
      <c r="F1964" t="s">
        <v>23</v>
      </c>
      <c r="G1964" t="s">
        <v>109</v>
      </c>
      <c r="H1964" t="s">
        <v>119</v>
      </c>
      <c r="I1964" t="s">
        <v>36</v>
      </c>
      <c r="J1964" t="s">
        <v>100</v>
      </c>
      <c r="K1964">
        <v>9</v>
      </c>
      <c r="L1964">
        <v>444.71</v>
      </c>
      <c r="M1964">
        <v>0.03</v>
      </c>
      <c r="N1964">
        <v>4995.33</v>
      </c>
      <c r="O1964">
        <v>3217.96</v>
      </c>
      <c r="P1964">
        <v>88.85</v>
      </c>
      <c r="Q1964" t="s">
        <v>77</v>
      </c>
      <c r="R1964">
        <v>3</v>
      </c>
      <c r="S1964" t="b">
        <v>0</v>
      </c>
      <c r="T1964" t="s">
        <v>38</v>
      </c>
      <c r="U1964">
        <v>6</v>
      </c>
    </row>
    <row r="1965" spans="1:21" x14ac:dyDescent="0.3">
      <c r="A1965" t="s">
        <v>4346</v>
      </c>
      <c r="B1965" s="1">
        <v>45371</v>
      </c>
      <c r="C1965" t="s">
        <v>4347</v>
      </c>
      <c r="D1965" t="s">
        <v>807</v>
      </c>
      <c r="E1965">
        <v>30</v>
      </c>
      <c r="F1965" t="s">
        <v>23</v>
      </c>
      <c r="G1965" t="s">
        <v>81</v>
      </c>
      <c r="H1965" t="s">
        <v>124</v>
      </c>
      <c r="I1965" t="s">
        <v>125</v>
      </c>
      <c r="J1965" t="s">
        <v>126</v>
      </c>
      <c r="K1965">
        <v>6</v>
      </c>
      <c r="L1965">
        <v>68505.67</v>
      </c>
      <c r="M1965">
        <v>0.28000000000000003</v>
      </c>
      <c r="N1965">
        <v>367164.54</v>
      </c>
      <c r="O1965">
        <v>51349.21</v>
      </c>
      <c r="P1965">
        <v>111.8</v>
      </c>
      <c r="Q1965" t="s">
        <v>50</v>
      </c>
      <c r="R1965">
        <v>1</v>
      </c>
      <c r="S1965" t="b">
        <v>0</v>
      </c>
      <c r="T1965" t="s">
        <v>38</v>
      </c>
      <c r="U1965">
        <v>1</v>
      </c>
    </row>
    <row r="1966" spans="1:21" x14ac:dyDescent="0.3">
      <c r="A1966" t="s">
        <v>4348</v>
      </c>
      <c r="B1966" s="1">
        <v>45477</v>
      </c>
      <c r="C1966" t="s">
        <v>4349</v>
      </c>
      <c r="D1966" t="s">
        <v>1857</v>
      </c>
      <c r="E1966">
        <v>29</v>
      </c>
      <c r="F1966" t="s">
        <v>33</v>
      </c>
      <c r="G1966" t="s">
        <v>34</v>
      </c>
      <c r="H1966" t="s">
        <v>48</v>
      </c>
      <c r="I1966" t="s">
        <v>75</v>
      </c>
      <c r="J1966" t="s">
        <v>111</v>
      </c>
      <c r="K1966">
        <v>7</v>
      </c>
      <c r="L1966">
        <v>3302.83</v>
      </c>
      <c r="M1966">
        <v>7.0000000000000007E-2</v>
      </c>
      <c r="N1966">
        <v>35762.76</v>
      </c>
      <c r="O1966">
        <v>10582.26</v>
      </c>
      <c r="P1966">
        <v>67.27</v>
      </c>
      <c r="Q1966" t="s">
        <v>28</v>
      </c>
      <c r="R1966">
        <v>2</v>
      </c>
      <c r="S1966" t="b">
        <v>0</v>
      </c>
      <c r="T1966" t="s">
        <v>135</v>
      </c>
      <c r="U1966">
        <v>3</v>
      </c>
    </row>
    <row r="1967" spans="1:21" x14ac:dyDescent="0.3">
      <c r="A1967" t="s">
        <v>4350</v>
      </c>
      <c r="B1967" s="1">
        <v>45423</v>
      </c>
      <c r="C1967" t="s">
        <v>4351</v>
      </c>
      <c r="D1967" t="s">
        <v>1547</v>
      </c>
      <c r="E1967">
        <v>22</v>
      </c>
      <c r="F1967" t="s">
        <v>67</v>
      </c>
      <c r="G1967" t="s">
        <v>34</v>
      </c>
      <c r="H1967" t="s">
        <v>48</v>
      </c>
      <c r="I1967" t="s">
        <v>61</v>
      </c>
      <c r="J1967" t="s">
        <v>62</v>
      </c>
      <c r="K1967">
        <v>1</v>
      </c>
      <c r="L1967">
        <v>824.98</v>
      </c>
      <c r="M1967">
        <v>0.04</v>
      </c>
      <c r="N1967">
        <v>1484.35</v>
      </c>
      <c r="O1967">
        <v>718.2</v>
      </c>
      <c r="P1967">
        <v>58.06</v>
      </c>
      <c r="Q1967" t="s">
        <v>50</v>
      </c>
      <c r="R1967">
        <v>5</v>
      </c>
      <c r="S1967" t="b">
        <v>0</v>
      </c>
      <c r="T1967" t="s">
        <v>38</v>
      </c>
      <c r="U1967">
        <v>3</v>
      </c>
    </row>
    <row r="1968" spans="1:21" x14ac:dyDescent="0.3">
      <c r="A1968" t="s">
        <v>4352</v>
      </c>
      <c r="B1968" s="1">
        <v>44940</v>
      </c>
      <c r="C1968" t="s">
        <v>4353</v>
      </c>
      <c r="D1968" t="s">
        <v>496</v>
      </c>
      <c r="E1968">
        <v>37</v>
      </c>
      <c r="F1968" t="s">
        <v>23</v>
      </c>
      <c r="G1968" t="s">
        <v>34</v>
      </c>
      <c r="H1968" t="s">
        <v>104</v>
      </c>
      <c r="I1968" t="s">
        <v>43</v>
      </c>
      <c r="J1968" t="s">
        <v>218</v>
      </c>
      <c r="L1968">
        <v>9906.7099999999991</v>
      </c>
      <c r="M1968">
        <v>0.34</v>
      </c>
      <c r="N1968">
        <v>6687.73</v>
      </c>
      <c r="O1968">
        <v>1816.22</v>
      </c>
      <c r="P1968">
        <v>51.63</v>
      </c>
      <c r="Q1968" t="s">
        <v>50</v>
      </c>
      <c r="R1968">
        <v>3</v>
      </c>
      <c r="S1968" t="b">
        <v>0</v>
      </c>
      <c r="T1968" t="s">
        <v>38</v>
      </c>
      <c r="U1968">
        <v>8</v>
      </c>
    </row>
    <row r="1969" spans="1:21" x14ac:dyDescent="0.3">
      <c r="A1969" t="s">
        <v>4354</v>
      </c>
      <c r="B1969" s="1">
        <v>44908</v>
      </c>
      <c r="C1969" t="s">
        <v>4355</v>
      </c>
      <c r="D1969" t="s">
        <v>678</v>
      </c>
      <c r="E1969">
        <v>41</v>
      </c>
      <c r="F1969" t="s">
        <v>23</v>
      </c>
      <c r="G1969" t="s">
        <v>109</v>
      </c>
      <c r="H1969" t="s">
        <v>110</v>
      </c>
      <c r="I1969" t="s">
        <v>144</v>
      </c>
      <c r="J1969" t="s">
        <v>159</v>
      </c>
      <c r="L1969">
        <v>2414.2800000000002</v>
      </c>
      <c r="M1969">
        <v>0.09</v>
      </c>
      <c r="N1969">
        <v>1901.73</v>
      </c>
      <c r="O1969">
        <v>492.59</v>
      </c>
      <c r="P1969">
        <v>53.13</v>
      </c>
      <c r="Q1969" t="s">
        <v>77</v>
      </c>
      <c r="R1969">
        <v>4</v>
      </c>
      <c r="S1969" t="b">
        <v>0</v>
      </c>
      <c r="T1969" t="s">
        <v>38</v>
      </c>
      <c r="U1969">
        <v>6</v>
      </c>
    </row>
    <row r="1970" spans="1:21" x14ac:dyDescent="0.3">
      <c r="A1970" t="s">
        <v>4356</v>
      </c>
      <c r="B1970" t="s">
        <v>8908</v>
      </c>
      <c r="C1970" t="s">
        <v>4357</v>
      </c>
      <c r="D1970" t="s">
        <v>1891</v>
      </c>
      <c r="E1970">
        <v>38</v>
      </c>
      <c r="F1970" t="s">
        <v>67</v>
      </c>
      <c r="G1970" t="s">
        <v>24</v>
      </c>
      <c r="H1970" t="s">
        <v>54</v>
      </c>
      <c r="I1970" t="s">
        <v>61</v>
      </c>
      <c r="J1970" t="s">
        <v>149</v>
      </c>
      <c r="K1970">
        <v>9</v>
      </c>
      <c r="L1970">
        <v>1349.22</v>
      </c>
      <c r="M1970">
        <v>0.35</v>
      </c>
      <c r="N1970">
        <v>10275.52</v>
      </c>
      <c r="O1970">
        <v>4070.89</v>
      </c>
      <c r="P1970">
        <v>35.54</v>
      </c>
      <c r="Q1970" t="s">
        <v>63</v>
      </c>
      <c r="S1970" t="b">
        <v>0</v>
      </c>
      <c r="T1970" t="s">
        <v>38</v>
      </c>
      <c r="U1970">
        <v>3</v>
      </c>
    </row>
    <row r="1971" spans="1:21" x14ac:dyDescent="0.3">
      <c r="A1971" t="s">
        <v>4358</v>
      </c>
      <c r="B1971" s="1">
        <v>45291</v>
      </c>
      <c r="C1971" t="s">
        <v>4359</v>
      </c>
      <c r="D1971" t="s">
        <v>2278</v>
      </c>
      <c r="E1971">
        <v>49</v>
      </c>
      <c r="F1971" t="s">
        <v>33</v>
      </c>
      <c r="G1971" t="s">
        <v>109</v>
      </c>
      <c r="H1971" t="s">
        <v>327</v>
      </c>
      <c r="I1971" t="s">
        <v>125</v>
      </c>
      <c r="J1971" t="s">
        <v>194</v>
      </c>
      <c r="K1971">
        <v>9</v>
      </c>
      <c r="L1971">
        <v>15045.24</v>
      </c>
      <c r="M1971">
        <v>0.38</v>
      </c>
      <c r="N1971">
        <v>72139.33</v>
      </c>
      <c r="O1971">
        <v>9548.15</v>
      </c>
      <c r="P1971">
        <v>70.61</v>
      </c>
      <c r="Q1971" t="s">
        <v>28</v>
      </c>
      <c r="R1971">
        <v>1</v>
      </c>
      <c r="S1971" t="b">
        <v>0</v>
      </c>
      <c r="T1971" t="s">
        <v>38</v>
      </c>
      <c r="U1971">
        <v>6</v>
      </c>
    </row>
    <row r="1972" spans="1:21" x14ac:dyDescent="0.3">
      <c r="A1972" t="s">
        <v>4360</v>
      </c>
      <c r="B1972" s="1">
        <v>45593</v>
      </c>
      <c r="C1972" t="s">
        <v>4361</v>
      </c>
      <c r="D1972" t="s">
        <v>346</v>
      </c>
      <c r="E1972">
        <v>38</v>
      </c>
      <c r="F1972" t="s">
        <v>67</v>
      </c>
      <c r="G1972" t="s">
        <v>109</v>
      </c>
      <c r="H1972" t="s">
        <v>119</v>
      </c>
      <c r="I1972" t="s">
        <v>26</v>
      </c>
      <c r="J1972" t="s">
        <v>396</v>
      </c>
      <c r="K1972">
        <v>10</v>
      </c>
      <c r="L1972">
        <v>86.55</v>
      </c>
      <c r="M1972">
        <v>0.27</v>
      </c>
      <c r="N1972">
        <v>746.03</v>
      </c>
      <c r="O1972">
        <v>63.53</v>
      </c>
      <c r="P1972">
        <v>71.97</v>
      </c>
      <c r="Q1972" t="s">
        <v>63</v>
      </c>
      <c r="R1972">
        <v>3</v>
      </c>
      <c r="S1972" t="b">
        <v>0</v>
      </c>
      <c r="T1972" t="s">
        <v>38</v>
      </c>
      <c r="U1972">
        <v>5</v>
      </c>
    </row>
    <row r="1973" spans="1:21" x14ac:dyDescent="0.3">
      <c r="A1973" t="s">
        <v>4362</v>
      </c>
      <c r="B1973" s="1">
        <v>45030</v>
      </c>
      <c r="C1973" t="s">
        <v>4363</v>
      </c>
      <c r="D1973" t="s">
        <v>1673</v>
      </c>
      <c r="E1973">
        <v>11</v>
      </c>
      <c r="F1973" t="s">
        <v>33</v>
      </c>
      <c r="G1973" t="s">
        <v>73</v>
      </c>
      <c r="H1973" t="s">
        <v>74</v>
      </c>
      <c r="I1973" t="s">
        <v>26</v>
      </c>
      <c r="J1973" t="s">
        <v>55</v>
      </c>
      <c r="K1973">
        <v>4</v>
      </c>
      <c r="L1973">
        <v>201.51</v>
      </c>
      <c r="M1973">
        <v>0.18</v>
      </c>
      <c r="N1973">
        <v>1001.11</v>
      </c>
      <c r="O1973">
        <v>75.38</v>
      </c>
      <c r="P1973">
        <v>28.85</v>
      </c>
      <c r="Q1973" t="s">
        <v>50</v>
      </c>
      <c r="R1973">
        <v>2</v>
      </c>
      <c r="S1973" t="b">
        <v>0</v>
      </c>
      <c r="T1973" t="s">
        <v>83</v>
      </c>
      <c r="U1973">
        <v>9</v>
      </c>
    </row>
    <row r="1974" spans="1:21" x14ac:dyDescent="0.3">
      <c r="A1974" t="s">
        <v>4364</v>
      </c>
      <c r="B1974" s="1">
        <v>45410</v>
      </c>
      <c r="C1974" t="s">
        <v>1668</v>
      </c>
      <c r="D1974" t="s">
        <v>1169</v>
      </c>
      <c r="E1974">
        <v>11</v>
      </c>
      <c r="F1974" t="s">
        <v>67</v>
      </c>
      <c r="G1974" t="s">
        <v>81</v>
      </c>
      <c r="H1974" t="s">
        <v>241</v>
      </c>
      <c r="I1974" t="s">
        <v>125</v>
      </c>
      <c r="J1974" t="s">
        <v>126</v>
      </c>
      <c r="K1974">
        <v>2</v>
      </c>
      <c r="L1974">
        <v>73369.399999999994</v>
      </c>
      <c r="M1974">
        <v>0.04</v>
      </c>
      <c r="N1974">
        <v>252848.3</v>
      </c>
      <c r="O1974">
        <v>40757.279999999999</v>
      </c>
      <c r="P1974">
        <v>78.31</v>
      </c>
      <c r="Q1974" t="s">
        <v>50</v>
      </c>
      <c r="R1974">
        <v>5</v>
      </c>
      <c r="S1974" t="b">
        <v>0</v>
      </c>
      <c r="T1974" t="s">
        <v>38</v>
      </c>
      <c r="U1974">
        <v>3</v>
      </c>
    </row>
    <row r="1975" spans="1:21" x14ac:dyDescent="0.3">
      <c r="A1975" t="s">
        <v>4365</v>
      </c>
      <c r="B1975" s="1">
        <v>44192</v>
      </c>
      <c r="C1975" t="s">
        <v>459</v>
      </c>
      <c r="D1975" t="s">
        <v>4366</v>
      </c>
      <c r="E1975">
        <v>39</v>
      </c>
      <c r="F1975" t="s">
        <v>33</v>
      </c>
      <c r="G1975" t="s">
        <v>34</v>
      </c>
      <c r="H1975" t="s">
        <v>42</v>
      </c>
      <c r="I1975" t="s">
        <v>75</v>
      </c>
      <c r="J1975" t="s">
        <v>130</v>
      </c>
      <c r="K1975">
        <v>3</v>
      </c>
      <c r="L1975">
        <v>487.67</v>
      </c>
      <c r="M1975">
        <v>0.18</v>
      </c>
      <c r="N1975">
        <v>822.61</v>
      </c>
      <c r="O1975">
        <v>342.21</v>
      </c>
      <c r="P1975">
        <v>83.7</v>
      </c>
      <c r="Q1975" t="s">
        <v>63</v>
      </c>
      <c r="R1975">
        <v>3</v>
      </c>
      <c r="S1975" t="b">
        <v>0</v>
      </c>
      <c r="T1975" t="s">
        <v>38</v>
      </c>
      <c r="U1975">
        <v>7</v>
      </c>
    </row>
    <row r="1976" spans="1:21" x14ac:dyDescent="0.3">
      <c r="A1976" t="s">
        <v>4367</v>
      </c>
      <c r="B1976" s="1">
        <v>44610</v>
      </c>
      <c r="C1976" t="s">
        <v>4368</v>
      </c>
      <c r="D1976" t="s">
        <v>709</v>
      </c>
      <c r="E1976">
        <v>45</v>
      </c>
      <c r="F1976" t="s">
        <v>23</v>
      </c>
      <c r="G1976" t="s">
        <v>24</v>
      </c>
      <c r="H1976" t="s">
        <v>68</v>
      </c>
      <c r="I1976" t="s">
        <v>36</v>
      </c>
      <c r="J1976" t="s">
        <v>37</v>
      </c>
      <c r="K1976">
        <v>3</v>
      </c>
      <c r="L1976">
        <v>1152.55</v>
      </c>
      <c r="M1976">
        <v>0.19</v>
      </c>
      <c r="N1976">
        <v>3015.35</v>
      </c>
      <c r="O1976">
        <v>955.16</v>
      </c>
      <c r="P1976">
        <v>65.06</v>
      </c>
      <c r="Q1976" t="s">
        <v>63</v>
      </c>
      <c r="R1976">
        <v>1</v>
      </c>
      <c r="S1976" t="b">
        <v>0</v>
      </c>
      <c r="T1976" t="s">
        <v>38</v>
      </c>
      <c r="U1976">
        <v>2</v>
      </c>
    </row>
    <row r="1977" spans="1:21" x14ac:dyDescent="0.3">
      <c r="A1977" t="s">
        <v>4369</v>
      </c>
      <c r="B1977" s="1">
        <v>44647</v>
      </c>
      <c r="C1977" t="s">
        <v>4370</v>
      </c>
      <c r="D1977" t="s">
        <v>2153</v>
      </c>
      <c r="E1977">
        <v>30</v>
      </c>
      <c r="F1977" t="s">
        <v>67</v>
      </c>
      <c r="G1977" t="s">
        <v>24</v>
      </c>
      <c r="H1977" t="s">
        <v>68</v>
      </c>
      <c r="I1977" t="s">
        <v>125</v>
      </c>
      <c r="J1977" t="s">
        <v>140</v>
      </c>
      <c r="K1977">
        <v>2</v>
      </c>
      <c r="L1977">
        <v>58913.07</v>
      </c>
      <c r="M1977">
        <v>0.37</v>
      </c>
      <c r="N1977">
        <v>86706.37</v>
      </c>
      <c r="O1977">
        <v>9273.59</v>
      </c>
      <c r="P1977">
        <v>54.91</v>
      </c>
      <c r="Q1977" t="s">
        <v>63</v>
      </c>
      <c r="R1977">
        <v>2</v>
      </c>
      <c r="S1977" t="b">
        <v>0</v>
      </c>
      <c r="T1977" t="s">
        <v>135</v>
      </c>
      <c r="U1977">
        <v>3</v>
      </c>
    </row>
    <row r="1978" spans="1:21" x14ac:dyDescent="0.3">
      <c r="A1978" t="s">
        <v>4371</v>
      </c>
      <c r="B1978" s="1">
        <v>45438</v>
      </c>
      <c r="C1978" t="s">
        <v>4372</v>
      </c>
      <c r="D1978" t="s">
        <v>1084</v>
      </c>
      <c r="E1978">
        <v>30</v>
      </c>
      <c r="F1978" t="s">
        <v>33</v>
      </c>
      <c r="G1978" t="s">
        <v>81</v>
      </c>
      <c r="H1978" t="s">
        <v>82</v>
      </c>
      <c r="I1978" t="s">
        <v>43</v>
      </c>
      <c r="J1978" t="s">
        <v>44</v>
      </c>
      <c r="K1978">
        <v>9</v>
      </c>
      <c r="L1978">
        <v>10404.799999999999</v>
      </c>
      <c r="M1978">
        <v>0.35</v>
      </c>
      <c r="N1978">
        <v>103669.31</v>
      </c>
      <c r="O1978">
        <v>24976.75</v>
      </c>
      <c r="P1978">
        <v>83.45</v>
      </c>
      <c r="Q1978" t="s">
        <v>69</v>
      </c>
      <c r="R1978">
        <v>1</v>
      </c>
      <c r="S1978" t="b">
        <v>0</v>
      </c>
      <c r="T1978" t="s">
        <v>38</v>
      </c>
      <c r="U1978">
        <v>6</v>
      </c>
    </row>
    <row r="1979" spans="1:21" x14ac:dyDescent="0.3">
      <c r="A1979" t="s">
        <v>4373</v>
      </c>
      <c r="B1979" s="1">
        <v>44371</v>
      </c>
      <c r="C1979" t="s">
        <v>4374</v>
      </c>
      <c r="D1979" t="s">
        <v>618</v>
      </c>
      <c r="E1979">
        <v>8</v>
      </c>
      <c r="F1979" t="s">
        <v>23</v>
      </c>
      <c r="G1979" t="s">
        <v>109</v>
      </c>
      <c r="H1979" t="s">
        <v>327</v>
      </c>
      <c r="I1979" t="s">
        <v>36</v>
      </c>
      <c r="J1979" t="s">
        <v>100</v>
      </c>
      <c r="K1979">
        <v>8</v>
      </c>
      <c r="L1979">
        <v>955.87</v>
      </c>
      <c r="M1979">
        <v>0.36</v>
      </c>
      <c r="N1979">
        <v>6752.84</v>
      </c>
      <c r="O1979">
        <v>2339.64</v>
      </c>
      <c r="P1979">
        <v>64.84</v>
      </c>
      <c r="Q1979" t="s">
        <v>69</v>
      </c>
      <c r="R1979">
        <v>2</v>
      </c>
      <c r="S1979" t="b">
        <v>0</v>
      </c>
      <c r="T1979" t="s">
        <v>38</v>
      </c>
      <c r="U1979">
        <v>8</v>
      </c>
    </row>
    <row r="1980" spans="1:21" x14ac:dyDescent="0.3">
      <c r="A1980" t="s">
        <v>4375</v>
      </c>
      <c r="B1980" s="1">
        <v>45404</v>
      </c>
      <c r="C1980" t="s">
        <v>4376</v>
      </c>
      <c r="D1980" t="s">
        <v>399</v>
      </c>
      <c r="E1980">
        <v>29</v>
      </c>
      <c r="F1980" t="s">
        <v>33</v>
      </c>
      <c r="G1980" t="s">
        <v>73</v>
      </c>
      <c r="H1980" t="s">
        <v>99</v>
      </c>
      <c r="I1980" t="s">
        <v>125</v>
      </c>
      <c r="J1980" t="s">
        <v>140</v>
      </c>
      <c r="K1980">
        <v>10</v>
      </c>
      <c r="L1980">
        <v>74580.77</v>
      </c>
      <c r="M1980">
        <v>0.23</v>
      </c>
      <c r="N1980">
        <v>804932.74</v>
      </c>
      <c r="O1980">
        <v>82687.350000000006</v>
      </c>
      <c r="P1980">
        <v>42.09</v>
      </c>
      <c r="Q1980" t="s">
        <v>28</v>
      </c>
      <c r="R1980">
        <v>3</v>
      </c>
      <c r="S1980" t="b">
        <v>0</v>
      </c>
      <c r="T1980" t="s">
        <v>38</v>
      </c>
      <c r="U1980">
        <v>10</v>
      </c>
    </row>
    <row r="1981" spans="1:21" x14ac:dyDescent="0.3">
      <c r="A1981" t="s">
        <v>4377</v>
      </c>
      <c r="B1981" s="1">
        <v>45114</v>
      </c>
      <c r="C1981" t="s">
        <v>4378</v>
      </c>
      <c r="D1981" t="s">
        <v>4366</v>
      </c>
      <c r="E1981">
        <v>33</v>
      </c>
      <c r="F1981" t="s">
        <v>8840</v>
      </c>
      <c r="G1981" t="s">
        <v>73</v>
      </c>
      <c r="H1981" t="s">
        <v>190</v>
      </c>
      <c r="I1981" t="s">
        <v>144</v>
      </c>
      <c r="J1981" t="s">
        <v>478</v>
      </c>
      <c r="K1981">
        <v>7</v>
      </c>
      <c r="L1981">
        <v>8842.83</v>
      </c>
      <c r="M1981">
        <v>0.34</v>
      </c>
      <c r="N1981">
        <v>62506.61</v>
      </c>
      <c r="O1981">
        <v>13120.8</v>
      </c>
      <c r="P1981">
        <v>39.72</v>
      </c>
      <c r="Q1981" t="s">
        <v>69</v>
      </c>
      <c r="R1981">
        <v>3</v>
      </c>
      <c r="S1981" t="b">
        <v>0</v>
      </c>
      <c r="T1981" t="s">
        <v>38</v>
      </c>
      <c r="U1981">
        <v>8</v>
      </c>
    </row>
    <row r="1982" spans="1:21" x14ac:dyDescent="0.3">
      <c r="A1982" t="s">
        <v>4379</v>
      </c>
      <c r="B1982" s="1">
        <v>44674</v>
      </c>
      <c r="C1982" t="s">
        <v>4380</v>
      </c>
      <c r="D1982" t="s">
        <v>597</v>
      </c>
      <c r="E1982">
        <v>34</v>
      </c>
      <c r="F1982" t="s">
        <v>23</v>
      </c>
      <c r="G1982" t="s">
        <v>109</v>
      </c>
      <c r="H1982" t="s">
        <v>110</v>
      </c>
      <c r="I1982" t="s">
        <v>144</v>
      </c>
      <c r="J1982" t="s">
        <v>273</v>
      </c>
      <c r="K1982">
        <v>3</v>
      </c>
      <c r="L1982">
        <v>12939.84</v>
      </c>
      <c r="M1982">
        <v>0.06</v>
      </c>
      <c r="N1982">
        <v>52303.18</v>
      </c>
      <c r="O1982">
        <v>13163.15</v>
      </c>
      <c r="P1982">
        <v>55.28</v>
      </c>
      <c r="Q1982" t="s">
        <v>63</v>
      </c>
      <c r="R1982">
        <v>1</v>
      </c>
      <c r="S1982" t="b">
        <v>1</v>
      </c>
      <c r="T1982" t="s">
        <v>29</v>
      </c>
    </row>
    <row r="1983" spans="1:21" x14ac:dyDescent="0.3">
      <c r="A1983" t="s">
        <v>4381</v>
      </c>
      <c r="B1983" s="1">
        <v>44624</v>
      </c>
      <c r="C1983" t="s">
        <v>4382</v>
      </c>
      <c r="D1983" t="s">
        <v>47</v>
      </c>
      <c r="E1983">
        <v>46</v>
      </c>
      <c r="F1983" t="s">
        <v>67</v>
      </c>
      <c r="G1983" t="s">
        <v>34</v>
      </c>
      <c r="H1983" t="s">
        <v>48</v>
      </c>
      <c r="I1983" t="s">
        <v>61</v>
      </c>
      <c r="J1983" t="s">
        <v>280</v>
      </c>
      <c r="K1983">
        <v>9</v>
      </c>
      <c r="L1983">
        <v>1062.8699999999999</v>
      </c>
      <c r="M1983">
        <v>0.06</v>
      </c>
      <c r="N1983">
        <v>10261.94</v>
      </c>
      <c r="O1983">
        <v>4417.8500000000004</v>
      </c>
      <c r="P1983">
        <v>54.68</v>
      </c>
      <c r="Q1983" t="s">
        <v>50</v>
      </c>
      <c r="R1983">
        <v>1</v>
      </c>
      <c r="S1983" t="b">
        <v>0</v>
      </c>
      <c r="T1983" t="s">
        <v>38</v>
      </c>
      <c r="U1983">
        <v>8</v>
      </c>
    </row>
    <row r="1984" spans="1:21" x14ac:dyDescent="0.3">
      <c r="A1984" t="s">
        <v>4383</v>
      </c>
      <c r="B1984" s="1">
        <v>44435</v>
      </c>
      <c r="C1984" t="s">
        <v>4384</v>
      </c>
      <c r="D1984" t="s">
        <v>1328</v>
      </c>
      <c r="F1984" t="s">
        <v>8840</v>
      </c>
      <c r="G1984" t="s">
        <v>73</v>
      </c>
      <c r="H1984" t="s">
        <v>99</v>
      </c>
      <c r="I1984" t="s">
        <v>125</v>
      </c>
      <c r="J1984" t="s">
        <v>511</v>
      </c>
      <c r="K1984">
        <v>3</v>
      </c>
      <c r="L1984">
        <v>59808.51</v>
      </c>
      <c r="M1984">
        <v>0.34</v>
      </c>
      <c r="N1984">
        <v>150513.04</v>
      </c>
      <c r="O1984">
        <v>13600.78</v>
      </c>
      <c r="P1984">
        <v>53.15</v>
      </c>
      <c r="Q1984" t="s">
        <v>50</v>
      </c>
      <c r="R1984">
        <v>3</v>
      </c>
      <c r="S1984" t="b">
        <v>0</v>
      </c>
      <c r="T1984" t="s">
        <v>38</v>
      </c>
      <c r="U1984">
        <v>4</v>
      </c>
    </row>
    <row r="1985" spans="1:21" x14ac:dyDescent="0.3">
      <c r="A1985" t="s">
        <v>4385</v>
      </c>
      <c r="B1985" s="1">
        <v>44630</v>
      </c>
      <c r="C1985" t="s">
        <v>4386</v>
      </c>
      <c r="D1985" t="s">
        <v>1533</v>
      </c>
      <c r="E1985">
        <v>44</v>
      </c>
      <c r="F1985" t="s">
        <v>33</v>
      </c>
      <c r="G1985" t="s">
        <v>34</v>
      </c>
      <c r="H1985" t="s">
        <v>104</v>
      </c>
      <c r="I1985" t="s">
        <v>125</v>
      </c>
      <c r="J1985" t="s">
        <v>169</v>
      </c>
      <c r="K1985">
        <v>8</v>
      </c>
      <c r="L1985">
        <v>33693.65</v>
      </c>
      <c r="M1985">
        <v>0.27</v>
      </c>
      <c r="N1985">
        <v>241104.48</v>
      </c>
      <c r="O1985">
        <v>26410.1</v>
      </c>
      <c r="P1985">
        <v>80.849999999999994</v>
      </c>
      <c r="Q1985" t="s">
        <v>50</v>
      </c>
      <c r="R1985">
        <v>4</v>
      </c>
      <c r="S1985" t="b">
        <v>0</v>
      </c>
      <c r="T1985" t="s">
        <v>38</v>
      </c>
      <c r="U1985">
        <v>4</v>
      </c>
    </row>
    <row r="1986" spans="1:21" x14ac:dyDescent="0.3">
      <c r="A1986" t="s">
        <v>4387</v>
      </c>
      <c r="B1986" s="1">
        <v>44635</v>
      </c>
      <c r="C1986" t="s">
        <v>4388</v>
      </c>
      <c r="D1986" t="s">
        <v>60</v>
      </c>
      <c r="E1986">
        <v>33</v>
      </c>
      <c r="F1986" t="s">
        <v>23</v>
      </c>
      <c r="G1986" t="s">
        <v>73</v>
      </c>
      <c r="H1986" t="s">
        <v>190</v>
      </c>
      <c r="I1986" t="s">
        <v>61</v>
      </c>
      <c r="J1986" t="s">
        <v>280</v>
      </c>
      <c r="K1986">
        <v>10</v>
      </c>
      <c r="L1986">
        <v>1209.42</v>
      </c>
      <c r="M1986">
        <v>0.39</v>
      </c>
      <c r="N1986">
        <v>9490.36</v>
      </c>
      <c r="O1986">
        <v>4575.74</v>
      </c>
      <c r="P1986">
        <v>31.85</v>
      </c>
      <c r="Q1986" t="s">
        <v>69</v>
      </c>
      <c r="R1986">
        <v>3</v>
      </c>
      <c r="S1986" t="b">
        <v>0</v>
      </c>
      <c r="T1986" t="s">
        <v>38</v>
      </c>
      <c r="U1986">
        <v>6</v>
      </c>
    </row>
    <row r="1987" spans="1:21" x14ac:dyDescent="0.3">
      <c r="A1987" t="s">
        <v>4389</v>
      </c>
      <c r="B1987" s="1">
        <v>44963</v>
      </c>
      <c r="C1987" t="s">
        <v>4390</v>
      </c>
      <c r="D1987" t="s">
        <v>172</v>
      </c>
      <c r="E1987">
        <v>27</v>
      </c>
      <c r="F1987" t="s">
        <v>33</v>
      </c>
      <c r="G1987" t="s">
        <v>109</v>
      </c>
      <c r="H1987" t="s">
        <v>139</v>
      </c>
      <c r="I1987" t="s">
        <v>75</v>
      </c>
      <c r="J1987" t="s">
        <v>76</v>
      </c>
      <c r="K1987">
        <v>7</v>
      </c>
      <c r="L1987">
        <v>3168.59</v>
      </c>
      <c r="M1987">
        <v>0.27</v>
      </c>
      <c r="N1987">
        <v>16375.14</v>
      </c>
      <c r="O1987">
        <v>4441.7299999999996</v>
      </c>
      <c r="P1987">
        <v>88.78</v>
      </c>
      <c r="Q1987" t="s">
        <v>77</v>
      </c>
      <c r="R1987">
        <v>3</v>
      </c>
      <c r="S1987" t="b">
        <v>0</v>
      </c>
      <c r="T1987" t="s">
        <v>38</v>
      </c>
      <c r="U1987">
        <v>9</v>
      </c>
    </row>
    <row r="1988" spans="1:21" x14ac:dyDescent="0.3">
      <c r="A1988" t="s">
        <v>4391</v>
      </c>
      <c r="B1988" s="1">
        <v>45463</v>
      </c>
      <c r="C1988" t="s">
        <v>4392</v>
      </c>
      <c r="D1988" t="s">
        <v>1484</v>
      </c>
      <c r="E1988">
        <v>3</v>
      </c>
      <c r="F1988" t="s">
        <v>33</v>
      </c>
      <c r="G1988" t="s">
        <v>81</v>
      </c>
      <c r="H1988" t="s">
        <v>290</v>
      </c>
      <c r="I1988" t="s">
        <v>61</v>
      </c>
      <c r="J1988" t="s">
        <v>62</v>
      </c>
      <c r="K1988">
        <v>7</v>
      </c>
      <c r="L1988">
        <v>1488.69</v>
      </c>
      <c r="M1988">
        <v>0.23</v>
      </c>
      <c r="N1988">
        <v>14606.35</v>
      </c>
      <c r="O1988">
        <v>5456.52</v>
      </c>
      <c r="P1988">
        <v>50.25</v>
      </c>
      <c r="Q1988" t="s">
        <v>63</v>
      </c>
      <c r="R1988">
        <v>5</v>
      </c>
      <c r="S1988" t="b">
        <v>0</v>
      </c>
      <c r="T1988" t="s">
        <v>135</v>
      </c>
      <c r="U1988">
        <v>8</v>
      </c>
    </row>
    <row r="1989" spans="1:21" x14ac:dyDescent="0.3">
      <c r="A1989" t="s">
        <v>4393</v>
      </c>
      <c r="B1989" s="1">
        <v>44209</v>
      </c>
      <c r="C1989" t="s">
        <v>4394</v>
      </c>
      <c r="D1989" t="s">
        <v>1642</v>
      </c>
      <c r="E1989">
        <v>27</v>
      </c>
      <c r="F1989" t="s">
        <v>67</v>
      </c>
      <c r="G1989" t="s">
        <v>73</v>
      </c>
      <c r="H1989" t="s">
        <v>74</v>
      </c>
      <c r="I1989" t="s">
        <v>75</v>
      </c>
      <c r="J1989" t="s">
        <v>87</v>
      </c>
      <c r="K1989">
        <v>4</v>
      </c>
      <c r="L1989">
        <v>2117.62</v>
      </c>
      <c r="M1989">
        <v>0.34</v>
      </c>
      <c r="N1989">
        <v>4971.68</v>
      </c>
      <c r="O1989">
        <v>1716.37</v>
      </c>
      <c r="P1989">
        <v>33.130000000000003</v>
      </c>
      <c r="Q1989" t="s">
        <v>69</v>
      </c>
      <c r="R1989">
        <v>5</v>
      </c>
      <c r="S1989" t="b">
        <v>0</v>
      </c>
      <c r="T1989" t="s">
        <v>38</v>
      </c>
      <c r="U1989">
        <v>7</v>
      </c>
    </row>
    <row r="1990" spans="1:21" x14ac:dyDescent="0.3">
      <c r="A1990" t="s">
        <v>4395</v>
      </c>
      <c r="B1990" s="1">
        <v>44869</v>
      </c>
      <c r="C1990" t="s">
        <v>4396</v>
      </c>
      <c r="D1990" t="s">
        <v>354</v>
      </c>
      <c r="E1990">
        <v>46</v>
      </c>
      <c r="F1990" t="s">
        <v>23</v>
      </c>
      <c r="G1990" t="s">
        <v>109</v>
      </c>
      <c r="H1990" t="s">
        <v>110</v>
      </c>
      <c r="I1990" t="s">
        <v>125</v>
      </c>
      <c r="J1990" t="s">
        <v>140</v>
      </c>
      <c r="K1990">
        <v>8</v>
      </c>
      <c r="L1990">
        <v>45292.92</v>
      </c>
      <c r="M1990">
        <v>0.39</v>
      </c>
      <c r="N1990">
        <v>211771.49</v>
      </c>
      <c r="O1990">
        <v>23511.040000000001</v>
      </c>
      <c r="P1990">
        <v>58.92</v>
      </c>
      <c r="Q1990" t="s">
        <v>69</v>
      </c>
      <c r="R1990">
        <v>4</v>
      </c>
      <c r="S1990" t="b">
        <v>0</v>
      </c>
      <c r="T1990" t="s">
        <v>38</v>
      </c>
      <c r="U1990">
        <v>6</v>
      </c>
    </row>
    <row r="1991" spans="1:21" x14ac:dyDescent="0.3">
      <c r="A1991" t="s">
        <v>4397</v>
      </c>
      <c r="B1991" s="1">
        <v>44283</v>
      </c>
      <c r="C1991" t="s">
        <v>4398</v>
      </c>
      <c r="D1991" t="s">
        <v>757</v>
      </c>
      <c r="E1991">
        <v>17</v>
      </c>
      <c r="F1991" t="s">
        <v>67</v>
      </c>
      <c r="G1991" t="s">
        <v>73</v>
      </c>
      <c r="H1991" t="s">
        <v>74</v>
      </c>
      <c r="I1991" t="s">
        <v>75</v>
      </c>
      <c r="J1991" t="s">
        <v>130</v>
      </c>
      <c r="K1991">
        <v>4</v>
      </c>
      <c r="L1991">
        <v>2764.14</v>
      </c>
      <c r="M1991">
        <v>0.15</v>
      </c>
      <c r="N1991">
        <v>10170.200000000001</v>
      </c>
      <c r="O1991">
        <v>3035.34</v>
      </c>
      <c r="P1991">
        <v>56.28</v>
      </c>
      <c r="Q1991" t="s">
        <v>77</v>
      </c>
      <c r="R1991">
        <v>1</v>
      </c>
      <c r="S1991" t="b">
        <v>0</v>
      </c>
      <c r="T1991" t="s">
        <v>38</v>
      </c>
      <c r="U1991">
        <v>7</v>
      </c>
    </row>
    <row r="1992" spans="1:21" x14ac:dyDescent="0.3">
      <c r="A1992" t="s">
        <v>4399</v>
      </c>
      <c r="B1992" s="1">
        <v>45523</v>
      </c>
      <c r="C1992" t="s">
        <v>4400</v>
      </c>
      <c r="D1992" t="s">
        <v>588</v>
      </c>
      <c r="E1992">
        <v>35</v>
      </c>
      <c r="F1992" t="s">
        <v>67</v>
      </c>
      <c r="G1992" t="s">
        <v>34</v>
      </c>
      <c r="H1992" t="s">
        <v>48</v>
      </c>
      <c r="I1992" t="s">
        <v>75</v>
      </c>
      <c r="J1992" t="s">
        <v>130</v>
      </c>
      <c r="K1992">
        <v>1</v>
      </c>
      <c r="L1992">
        <v>2372.34</v>
      </c>
      <c r="M1992">
        <v>0.22</v>
      </c>
      <c r="N1992">
        <v>2718.27</v>
      </c>
      <c r="O1992">
        <v>745.68</v>
      </c>
      <c r="P1992">
        <v>55.26</v>
      </c>
      <c r="Q1992" t="s">
        <v>77</v>
      </c>
      <c r="R1992">
        <v>3</v>
      </c>
      <c r="S1992" t="b">
        <v>1</v>
      </c>
      <c r="T1992" t="s">
        <v>29</v>
      </c>
      <c r="U1992">
        <v>3</v>
      </c>
    </row>
    <row r="1993" spans="1:21" x14ac:dyDescent="0.3">
      <c r="A1993" t="s">
        <v>4401</v>
      </c>
      <c r="B1993" t="s">
        <v>8909</v>
      </c>
      <c r="C1993" t="s">
        <v>4402</v>
      </c>
      <c r="D1993" t="s">
        <v>2122</v>
      </c>
      <c r="E1993">
        <v>46</v>
      </c>
      <c r="F1993" t="s">
        <v>23</v>
      </c>
      <c r="G1993" t="s">
        <v>73</v>
      </c>
      <c r="H1993" t="s">
        <v>190</v>
      </c>
      <c r="I1993" t="s">
        <v>26</v>
      </c>
      <c r="J1993" t="s">
        <v>426</v>
      </c>
      <c r="K1993">
        <v>3</v>
      </c>
      <c r="L1993">
        <v>437.4</v>
      </c>
      <c r="M1993">
        <v>0.24</v>
      </c>
      <c r="N1993">
        <v>697.7</v>
      </c>
      <c r="O1993">
        <v>69.739999999999995</v>
      </c>
      <c r="P1993">
        <v>36.51</v>
      </c>
      <c r="Q1993" t="s">
        <v>63</v>
      </c>
      <c r="R1993">
        <v>3</v>
      </c>
      <c r="S1993" t="b">
        <v>1</v>
      </c>
      <c r="T1993" t="s">
        <v>29</v>
      </c>
      <c r="U1993">
        <v>3</v>
      </c>
    </row>
    <row r="1994" spans="1:21" x14ac:dyDescent="0.3">
      <c r="A1994" t="s">
        <v>4403</v>
      </c>
      <c r="B1994" s="1">
        <v>44255</v>
      </c>
      <c r="C1994" t="s">
        <v>4404</v>
      </c>
      <c r="D1994" t="s">
        <v>924</v>
      </c>
      <c r="E1994">
        <v>39</v>
      </c>
      <c r="F1994" t="s">
        <v>23</v>
      </c>
      <c r="G1994" t="s">
        <v>34</v>
      </c>
      <c r="H1994" t="s">
        <v>48</v>
      </c>
      <c r="I1994" t="s">
        <v>43</v>
      </c>
      <c r="J1994" t="s">
        <v>49</v>
      </c>
      <c r="K1994">
        <v>5</v>
      </c>
      <c r="L1994">
        <v>20432.759999999998</v>
      </c>
      <c r="M1994">
        <v>0.34</v>
      </c>
      <c r="N1994">
        <v>61498.27</v>
      </c>
      <c r="O1994">
        <v>12694.42</v>
      </c>
      <c r="P1994">
        <v>49.26</v>
      </c>
      <c r="Q1994" t="s">
        <v>77</v>
      </c>
      <c r="R1994">
        <v>4</v>
      </c>
      <c r="S1994" t="b">
        <v>0</v>
      </c>
      <c r="T1994" t="s">
        <v>135</v>
      </c>
      <c r="U1994">
        <v>7</v>
      </c>
    </row>
    <row r="1995" spans="1:21" x14ac:dyDescent="0.3">
      <c r="A1995" t="s">
        <v>4405</v>
      </c>
      <c r="B1995" s="1">
        <v>44315</v>
      </c>
      <c r="C1995" t="s">
        <v>4406</v>
      </c>
      <c r="D1995" t="s">
        <v>517</v>
      </c>
      <c r="E1995">
        <v>32</v>
      </c>
      <c r="F1995" t="s">
        <v>67</v>
      </c>
      <c r="G1995" t="s">
        <v>109</v>
      </c>
      <c r="H1995" t="s">
        <v>139</v>
      </c>
      <c r="I1995" t="s">
        <v>125</v>
      </c>
      <c r="J1995" t="s">
        <v>126</v>
      </c>
      <c r="K1995">
        <v>9</v>
      </c>
      <c r="L1995">
        <v>18229.89</v>
      </c>
      <c r="M1995">
        <v>0.19</v>
      </c>
      <c r="N1995">
        <v>166334.16</v>
      </c>
      <c r="O1995">
        <v>22099.86</v>
      </c>
      <c r="P1995">
        <v>42.76</v>
      </c>
      <c r="Q1995" t="s">
        <v>50</v>
      </c>
      <c r="R1995">
        <v>2</v>
      </c>
      <c r="S1995" t="b">
        <v>1</v>
      </c>
      <c r="T1995" t="s">
        <v>29</v>
      </c>
      <c r="U1995">
        <v>2</v>
      </c>
    </row>
    <row r="1996" spans="1:21" x14ac:dyDescent="0.3">
      <c r="A1996" t="s">
        <v>4407</v>
      </c>
      <c r="B1996" s="1">
        <v>45404</v>
      </c>
      <c r="C1996" t="s">
        <v>4408</v>
      </c>
      <c r="D1996" t="s">
        <v>2045</v>
      </c>
      <c r="E1996">
        <v>24</v>
      </c>
      <c r="F1996" t="s">
        <v>23</v>
      </c>
      <c r="G1996" t="s">
        <v>81</v>
      </c>
      <c r="H1996" t="s">
        <v>241</v>
      </c>
      <c r="I1996" t="s">
        <v>36</v>
      </c>
      <c r="J1996" t="s">
        <v>100</v>
      </c>
      <c r="K1996">
        <v>10</v>
      </c>
      <c r="L1996">
        <v>1772.45</v>
      </c>
      <c r="M1996">
        <v>0.25</v>
      </c>
      <c r="N1996">
        <v>19172.07</v>
      </c>
      <c r="O1996">
        <v>8733.2199999999993</v>
      </c>
      <c r="P1996">
        <v>67.290000000000006</v>
      </c>
      <c r="Q1996" t="s">
        <v>77</v>
      </c>
      <c r="R1996">
        <v>5</v>
      </c>
      <c r="S1996" t="b">
        <v>0</v>
      </c>
      <c r="T1996" t="s">
        <v>38</v>
      </c>
      <c r="U1996">
        <v>5</v>
      </c>
    </row>
    <row r="1997" spans="1:21" x14ac:dyDescent="0.3">
      <c r="A1997" t="s">
        <v>4409</v>
      </c>
      <c r="B1997" s="1">
        <v>45462</v>
      </c>
      <c r="C1997" t="s">
        <v>4410</v>
      </c>
      <c r="D1997" t="s">
        <v>1302</v>
      </c>
      <c r="E1997">
        <v>31</v>
      </c>
      <c r="F1997" t="s">
        <v>33</v>
      </c>
      <c r="G1997" t="s">
        <v>34</v>
      </c>
      <c r="H1997" t="s">
        <v>48</v>
      </c>
      <c r="I1997" t="s">
        <v>144</v>
      </c>
      <c r="J1997" t="s">
        <v>159</v>
      </c>
      <c r="K1997">
        <v>10</v>
      </c>
      <c r="L1997">
        <v>2344.6999999999998</v>
      </c>
      <c r="M1997">
        <v>0.37</v>
      </c>
      <c r="N1997">
        <v>24013.4</v>
      </c>
      <c r="O1997">
        <v>8412.7900000000009</v>
      </c>
      <c r="P1997">
        <v>44.13</v>
      </c>
      <c r="Q1997" t="s">
        <v>28</v>
      </c>
      <c r="R1997">
        <v>3</v>
      </c>
      <c r="S1997" t="b">
        <v>0</v>
      </c>
      <c r="T1997" t="s">
        <v>38</v>
      </c>
      <c r="U1997">
        <v>1</v>
      </c>
    </row>
    <row r="1998" spans="1:21" x14ac:dyDescent="0.3">
      <c r="A1998" t="s">
        <v>4411</v>
      </c>
      <c r="B1998" s="1">
        <v>44459</v>
      </c>
      <c r="C1998" t="s">
        <v>4412</v>
      </c>
      <c r="D1998" t="s">
        <v>1377</v>
      </c>
      <c r="E1998">
        <v>55</v>
      </c>
      <c r="F1998" t="s">
        <v>23</v>
      </c>
      <c r="G1998" t="s">
        <v>34</v>
      </c>
      <c r="H1998" t="s">
        <v>42</v>
      </c>
      <c r="I1998" t="s">
        <v>61</v>
      </c>
      <c r="J1998" t="s">
        <v>62</v>
      </c>
      <c r="K1998">
        <v>4</v>
      </c>
      <c r="L1998">
        <v>1424.02</v>
      </c>
      <c r="M1998">
        <v>0.18</v>
      </c>
      <c r="N1998">
        <v>4662.1099999999997</v>
      </c>
      <c r="O1998">
        <v>2041.88</v>
      </c>
      <c r="P1998">
        <v>54.87</v>
      </c>
      <c r="Q1998" t="s">
        <v>50</v>
      </c>
      <c r="S1998" t="b">
        <v>1</v>
      </c>
      <c r="T1998" t="s">
        <v>29</v>
      </c>
      <c r="U1998">
        <v>8</v>
      </c>
    </row>
    <row r="1999" spans="1:21" x14ac:dyDescent="0.3">
      <c r="A1999" t="s">
        <v>4413</v>
      </c>
      <c r="B1999" s="1">
        <v>44290</v>
      </c>
      <c r="C1999" t="s">
        <v>4414</v>
      </c>
      <c r="D1999" t="s">
        <v>3174</v>
      </c>
      <c r="E1999">
        <v>32</v>
      </c>
      <c r="F1999" t="s">
        <v>23</v>
      </c>
      <c r="G1999" t="s">
        <v>24</v>
      </c>
      <c r="H1999" t="s">
        <v>68</v>
      </c>
      <c r="I1999" t="s">
        <v>36</v>
      </c>
      <c r="J1999" t="s">
        <v>228</v>
      </c>
      <c r="K1999">
        <v>4</v>
      </c>
      <c r="L1999">
        <v>1615.32</v>
      </c>
      <c r="M1999">
        <v>0.23</v>
      </c>
      <c r="N1999">
        <v>5821.33</v>
      </c>
      <c r="O1999">
        <v>2423.94</v>
      </c>
      <c r="P1999">
        <v>39.79</v>
      </c>
      <c r="Q1999" t="s">
        <v>28</v>
      </c>
      <c r="R1999">
        <v>3</v>
      </c>
      <c r="S1999" t="b">
        <v>0</v>
      </c>
      <c r="T1999" t="s">
        <v>38</v>
      </c>
      <c r="U1999">
        <v>8</v>
      </c>
    </row>
    <row r="2000" spans="1:21" x14ac:dyDescent="0.3">
      <c r="A2000" t="s">
        <v>4415</v>
      </c>
      <c r="B2000" s="1">
        <v>44898</v>
      </c>
      <c r="C2000" t="s">
        <v>4416</v>
      </c>
      <c r="D2000" t="s">
        <v>2454</v>
      </c>
      <c r="E2000">
        <v>39</v>
      </c>
      <c r="F2000" t="s">
        <v>67</v>
      </c>
      <c r="G2000" t="s">
        <v>73</v>
      </c>
      <c r="H2000" t="s">
        <v>134</v>
      </c>
      <c r="I2000" t="s">
        <v>43</v>
      </c>
      <c r="J2000" t="s">
        <v>91</v>
      </c>
      <c r="K2000">
        <v>10</v>
      </c>
      <c r="L2000">
        <v>8976.94</v>
      </c>
      <c r="M2000">
        <v>0.1</v>
      </c>
      <c r="N2000">
        <v>59488.18</v>
      </c>
      <c r="O2000">
        <v>14335.73</v>
      </c>
      <c r="P2000">
        <v>53.25</v>
      </c>
      <c r="Q2000" t="s">
        <v>77</v>
      </c>
      <c r="R2000">
        <v>5</v>
      </c>
      <c r="S2000" t="b">
        <v>0</v>
      </c>
      <c r="T2000" t="s">
        <v>38</v>
      </c>
      <c r="U2000">
        <v>3</v>
      </c>
    </row>
    <row r="2001" spans="1:21" x14ac:dyDescent="0.3">
      <c r="A2001" t="s">
        <v>4417</v>
      </c>
      <c r="B2001" s="1">
        <v>45200</v>
      </c>
      <c r="C2001" t="s">
        <v>4418</v>
      </c>
      <c r="D2001" t="s">
        <v>2486</v>
      </c>
      <c r="E2001">
        <v>45</v>
      </c>
      <c r="F2001" t="s">
        <v>23</v>
      </c>
      <c r="G2001" t="s">
        <v>34</v>
      </c>
      <c r="H2001" t="s">
        <v>48</v>
      </c>
      <c r="I2001" t="s">
        <v>75</v>
      </c>
      <c r="J2001" t="s">
        <v>76</v>
      </c>
      <c r="K2001">
        <v>4</v>
      </c>
      <c r="L2001">
        <v>3292.57</v>
      </c>
      <c r="M2001">
        <v>0.28000000000000003</v>
      </c>
      <c r="N2001">
        <v>11158.23</v>
      </c>
      <c r="O2001">
        <v>3813.16</v>
      </c>
      <c r="P2001">
        <v>38.43</v>
      </c>
      <c r="Q2001" t="s">
        <v>77</v>
      </c>
      <c r="R2001">
        <v>2</v>
      </c>
      <c r="S2001" t="b">
        <v>1</v>
      </c>
      <c r="T2001" t="s">
        <v>29</v>
      </c>
      <c r="U2001">
        <v>2</v>
      </c>
    </row>
    <row r="2002" spans="1:21" x14ac:dyDescent="0.3">
      <c r="A2002" t="s">
        <v>4419</v>
      </c>
      <c r="B2002" s="1">
        <v>44007</v>
      </c>
      <c r="C2002" t="s">
        <v>4420</v>
      </c>
      <c r="D2002" t="s">
        <v>3239</v>
      </c>
      <c r="E2002">
        <v>25</v>
      </c>
      <c r="F2002" t="s">
        <v>23</v>
      </c>
      <c r="G2002" t="s">
        <v>73</v>
      </c>
      <c r="H2002" t="s">
        <v>190</v>
      </c>
      <c r="I2002" t="s">
        <v>75</v>
      </c>
      <c r="J2002" t="s">
        <v>76</v>
      </c>
      <c r="K2002">
        <v>1</v>
      </c>
      <c r="L2002">
        <v>338.51</v>
      </c>
      <c r="M2002">
        <v>0.27</v>
      </c>
      <c r="N2002">
        <v>309.08999999999997</v>
      </c>
      <c r="O2002">
        <v>73.930000000000007</v>
      </c>
      <c r="P2002">
        <v>31.18</v>
      </c>
      <c r="Q2002" t="s">
        <v>77</v>
      </c>
      <c r="R2002">
        <v>4</v>
      </c>
      <c r="S2002" t="b">
        <v>0</v>
      </c>
      <c r="T2002" t="s">
        <v>38</v>
      </c>
      <c r="U2002">
        <v>9</v>
      </c>
    </row>
    <row r="2003" spans="1:21" x14ac:dyDescent="0.3">
      <c r="A2003" t="s">
        <v>4421</v>
      </c>
      <c r="B2003" s="1">
        <v>45473</v>
      </c>
      <c r="C2003" t="s">
        <v>4422</v>
      </c>
      <c r="D2003" t="s">
        <v>1037</v>
      </c>
      <c r="E2003">
        <v>13</v>
      </c>
      <c r="F2003" t="s">
        <v>8850</v>
      </c>
      <c r="G2003" t="s">
        <v>109</v>
      </c>
      <c r="H2003" t="s">
        <v>110</v>
      </c>
      <c r="I2003" t="s">
        <v>125</v>
      </c>
      <c r="J2003" t="s">
        <v>511</v>
      </c>
      <c r="K2003">
        <v>7</v>
      </c>
      <c r="L2003">
        <v>65719.06</v>
      </c>
      <c r="M2003">
        <v>0.19</v>
      </c>
      <c r="N2003">
        <v>568045.49</v>
      </c>
      <c r="O2003">
        <v>73500.33</v>
      </c>
      <c r="P2003">
        <v>74.03</v>
      </c>
      <c r="Q2003" t="s">
        <v>63</v>
      </c>
      <c r="R2003">
        <v>4</v>
      </c>
      <c r="S2003" t="b">
        <v>0</v>
      </c>
      <c r="T2003" t="s">
        <v>8842</v>
      </c>
      <c r="U2003">
        <v>5</v>
      </c>
    </row>
    <row r="2004" spans="1:21" x14ac:dyDescent="0.3">
      <c r="A2004" t="s">
        <v>4423</v>
      </c>
      <c r="B2004" s="1">
        <v>45530</v>
      </c>
      <c r="C2004" t="s">
        <v>4424</v>
      </c>
      <c r="D2004" t="s">
        <v>237</v>
      </c>
      <c r="E2004">
        <v>34</v>
      </c>
      <c r="F2004" t="s">
        <v>23</v>
      </c>
      <c r="G2004" t="s">
        <v>73</v>
      </c>
      <c r="H2004" t="s">
        <v>74</v>
      </c>
      <c r="I2004" t="s">
        <v>36</v>
      </c>
      <c r="J2004" t="s">
        <v>228</v>
      </c>
      <c r="K2004">
        <v>10</v>
      </c>
      <c r="L2004">
        <v>1495.3</v>
      </c>
      <c r="M2004">
        <v>0.02</v>
      </c>
      <c r="N2004">
        <v>21442.1</v>
      </c>
      <c r="O2004">
        <v>8864.0400000000009</v>
      </c>
      <c r="P2004">
        <v>49.29</v>
      </c>
      <c r="Q2004" t="s">
        <v>56</v>
      </c>
      <c r="R2004">
        <v>5</v>
      </c>
      <c r="S2004" t="b">
        <v>0</v>
      </c>
      <c r="T2004" t="s">
        <v>38</v>
      </c>
      <c r="U2004">
        <v>3</v>
      </c>
    </row>
    <row r="2005" spans="1:21" x14ac:dyDescent="0.3">
      <c r="A2005" t="s">
        <v>4425</v>
      </c>
      <c r="B2005" s="1">
        <v>43975</v>
      </c>
      <c r="C2005" t="s">
        <v>4426</v>
      </c>
      <c r="D2005" t="s">
        <v>213</v>
      </c>
      <c r="E2005">
        <v>15</v>
      </c>
      <c r="F2005" t="s">
        <v>67</v>
      </c>
      <c r="G2005" t="s">
        <v>81</v>
      </c>
      <c r="H2005" t="s">
        <v>124</v>
      </c>
      <c r="I2005" t="s">
        <v>26</v>
      </c>
      <c r="J2005" t="s">
        <v>445</v>
      </c>
      <c r="K2005">
        <v>9</v>
      </c>
      <c r="L2005">
        <v>156.94999999999999</v>
      </c>
      <c r="M2005">
        <v>0.25</v>
      </c>
      <c r="N2005">
        <v>1244.96</v>
      </c>
      <c r="O2005">
        <v>125.48</v>
      </c>
      <c r="P2005">
        <v>101.17</v>
      </c>
      <c r="Q2005" t="s">
        <v>28</v>
      </c>
      <c r="R2005">
        <v>3</v>
      </c>
      <c r="S2005" t="b">
        <v>0</v>
      </c>
      <c r="T2005" t="s">
        <v>8842</v>
      </c>
      <c r="U2005">
        <v>7</v>
      </c>
    </row>
    <row r="2006" spans="1:21" x14ac:dyDescent="0.3">
      <c r="A2006" t="s">
        <v>4427</v>
      </c>
      <c r="B2006" s="1">
        <v>45546</v>
      </c>
      <c r="C2006" t="s">
        <v>4428</v>
      </c>
      <c r="D2006" t="s">
        <v>2278</v>
      </c>
      <c r="E2006">
        <v>31</v>
      </c>
      <c r="F2006" t="s">
        <v>67</v>
      </c>
      <c r="G2006" t="s">
        <v>24</v>
      </c>
      <c r="H2006" t="s">
        <v>68</v>
      </c>
      <c r="I2006" t="s">
        <v>61</v>
      </c>
      <c r="J2006" t="s">
        <v>564</v>
      </c>
      <c r="K2006">
        <v>10</v>
      </c>
      <c r="L2006">
        <v>1101.3699999999999</v>
      </c>
      <c r="M2006">
        <v>0.36</v>
      </c>
      <c r="N2006">
        <v>8920.66</v>
      </c>
      <c r="O2006">
        <v>4181.57</v>
      </c>
      <c r="P2006">
        <v>53.45</v>
      </c>
      <c r="Q2006" t="s">
        <v>50</v>
      </c>
      <c r="R2006">
        <v>5</v>
      </c>
      <c r="S2006" t="b">
        <v>0</v>
      </c>
      <c r="T2006" t="s">
        <v>38</v>
      </c>
      <c r="U2006">
        <v>10</v>
      </c>
    </row>
    <row r="2007" spans="1:21" x14ac:dyDescent="0.3">
      <c r="A2007" t="s">
        <v>4429</v>
      </c>
      <c r="B2007" s="1">
        <v>44954</v>
      </c>
      <c r="C2007" t="s">
        <v>4430</v>
      </c>
      <c r="D2007" t="s">
        <v>3393</v>
      </c>
      <c r="E2007">
        <v>36</v>
      </c>
      <c r="F2007" t="s">
        <v>23</v>
      </c>
      <c r="G2007" t="s">
        <v>81</v>
      </c>
      <c r="H2007" t="s">
        <v>241</v>
      </c>
      <c r="I2007" t="s">
        <v>75</v>
      </c>
      <c r="J2007" t="s">
        <v>87</v>
      </c>
      <c r="K2007">
        <v>2</v>
      </c>
      <c r="L2007">
        <v>3753.91</v>
      </c>
      <c r="M2007">
        <v>0.2</v>
      </c>
      <c r="N2007">
        <v>5209.29</v>
      </c>
      <c r="O2007">
        <v>1157.2</v>
      </c>
      <c r="P2007">
        <v>78.02</v>
      </c>
      <c r="Q2007" t="s">
        <v>77</v>
      </c>
      <c r="R2007">
        <v>5</v>
      </c>
      <c r="S2007" t="b">
        <v>0</v>
      </c>
      <c r="T2007" t="s">
        <v>38</v>
      </c>
      <c r="U2007">
        <v>4</v>
      </c>
    </row>
    <row r="2008" spans="1:21" x14ac:dyDescent="0.3">
      <c r="A2008" t="s">
        <v>4431</v>
      </c>
      <c r="B2008" s="1">
        <v>43905</v>
      </c>
      <c r="C2008" t="s">
        <v>4432</v>
      </c>
      <c r="D2008" t="s">
        <v>893</v>
      </c>
      <c r="E2008">
        <v>33</v>
      </c>
      <c r="F2008" t="s">
        <v>67</v>
      </c>
      <c r="G2008" t="s">
        <v>24</v>
      </c>
      <c r="H2008" t="s">
        <v>168</v>
      </c>
      <c r="I2008" t="s">
        <v>75</v>
      </c>
      <c r="J2008" t="s">
        <v>204</v>
      </c>
      <c r="K2008">
        <v>2</v>
      </c>
      <c r="L2008">
        <v>344.95</v>
      </c>
      <c r="M2008">
        <v>0.01</v>
      </c>
      <c r="N2008">
        <v>675.21</v>
      </c>
      <c r="O2008">
        <v>315.70999999999998</v>
      </c>
      <c r="P2008">
        <v>45.42</v>
      </c>
      <c r="Q2008" t="s">
        <v>77</v>
      </c>
      <c r="R2008">
        <v>3</v>
      </c>
      <c r="S2008" t="b">
        <v>0</v>
      </c>
      <c r="T2008" t="s">
        <v>38</v>
      </c>
      <c r="U2008">
        <v>3</v>
      </c>
    </row>
    <row r="2009" spans="1:21" x14ac:dyDescent="0.3">
      <c r="A2009" t="s">
        <v>4433</v>
      </c>
      <c r="B2009" s="1">
        <v>45213</v>
      </c>
      <c r="C2009" t="s">
        <v>4434</v>
      </c>
      <c r="D2009" t="s">
        <v>1588</v>
      </c>
      <c r="E2009">
        <v>31</v>
      </c>
      <c r="F2009" t="s">
        <v>67</v>
      </c>
      <c r="G2009" t="s">
        <v>109</v>
      </c>
      <c r="H2009" t="s">
        <v>327</v>
      </c>
      <c r="I2009" t="s">
        <v>36</v>
      </c>
      <c r="J2009" t="s">
        <v>37</v>
      </c>
      <c r="K2009">
        <v>10</v>
      </c>
      <c r="L2009">
        <v>1369.42</v>
      </c>
      <c r="N2009">
        <v>14115.57</v>
      </c>
      <c r="O2009">
        <v>6057.11</v>
      </c>
      <c r="P2009">
        <v>77.84</v>
      </c>
      <c r="Q2009" t="s">
        <v>56</v>
      </c>
      <c r="R2009">
        <v>1</v>
      </c>
      <c r="S2009" t="b">
        <v>0</v>
      </c>
      <c r="T2009" t="s">
        <v>83</v>
      </c>
      <c r="U2009">
        <v>1</v>
      </c>
    </row>
    <row r="2010" spans="1:21" x14ac:dyDescent="0.3">
      <c r="A2010" t="s">
        <v>4435</v>
      </c>
      <c r="B2010" s="1">
        <v>45380</v>
      </c>
      <c r="C2010" t="s">
        <v>4436</v>
      </c>
      <c r="D2010" t="s">
        <v>203</v>
      </c>
      <c r="E2010">
        <v>23</v>
      </c>
      <c r="F2010" t="s">
        <v>23</v>
      </c>
      <c r="G2010" t="s">
        <v>73</v>
      </c>
      <c r="H2010" t="s">
        <v>190</v>
      </c>
      <c r="I2010" t="s">
        <v>36</v>
      </c>
      <c r="J2010" t="s">
        <v>180</v>
      </c>
      <c r="K2010">
        <v>1</v>
      </c>
      <c r="L2010">
        <v>1431.02</v>
      </c>
      <c r="M2010">
        <v>0.25</v>
      </c>
      <c r="N2010">
        <v>1421.67</v>
      </c>
      <c r="O2010">
        <v>657.95</v>
      </c>
      <c r="P2010">
        <v>43.1</v>
      </c>
      <c r="Q2010" t="s">
        <v>28</v>
      </c>
      <c r="R2010">
        <v>2</v>
      </c>
      <c r="S2010" t="b">
        <v>0</v>
      </c>
      <c r="T2010" t="s">
        <v>83</v>
      </c>
      <c r="U2010">
        <v>7</v>
      </c>
    </row>
    <row r="2011" spans="1:21" x14ac:dyDescent="0.3">
      <c r="A2011" t="s">
        <v>4437</v>
      </c>
      <c r="B2011" s="1">
        <v>45383</v>
      </c>
      <c r="C2011" t="s">
        <v>4438</v>
      </c>
      <c r="D2011" t="s">
        <v>133</v>
      </c>
      <c r="E2011">
        <v>30</v>
      </c>
      <c r="F2011" t="s">
        <v>23</v>
      </c>
      <c r="G2011" t="s">
        <v>73</v>
      </c>
      <c r="H2011" t="s">
        <v>99</v>
      </c>
      <c r="I2011" t="s">
        <v>43</v>
      </c>
      <c r="J2011" t="s">
        <v>91</v>
      </c>
      <c r="K2011">
        <v>6</v>
      </c>
      <c r="L2011">
        <v>17399.759999999998</v>
      </c>
      <c r="M2011">
        <v>0.22</v>
      </c>
      <c r="N2011">
        <v>137113.34</v>
      </c>
      <c r="O2011">
        <v>33401.93</v>
      </c>
      <c r="P2011">
        <v>68.400000000000006</v>
      </c>
      <c r="Q2011" t="s">
        <v>77</v>
      </c>
      <c r="R2011">
        <v>4</v>
      </c>
      <c r="S2011" t="b">
        <v>0</v>
      </c>
      <c r="T2011" t="s">
        <v>38</v>
      </c>
      <c r="U2011">
        <v>6</v>
      </c>
    </row>
    <row r="2012" spans="1:21" x14ac:dyDescent="0.3">
      <c r="A2012" t="s">
        <v>4439</v>
      </c>
      <c r="B2012" s="1">
        <v>43961</v>
      </c>
      <c r="C2012" t="s">
        <v>4440</v>
      </c>
      <c r="D2012" t="s">
        <v>72</v>
      </c>
      <c r="E2012">
        <v>26</v>
      </c>
      <c r="F2012" t="s">
        <v>23</v>
      </c>
      <c r="G2012" t="s">
        <v>34</v>
      </c>
      <c r="H2012" t="s">
        <v>35</v>
      </c>
      <c r="I2012" t="s">
        <v>144</v>
      </c>
      <c r="J2012" t="s">
        <v>478</v>
      </c>
      <c r="K2012">
        <v>7</v>
      </c>
      <c r="L2012">
        <v>2073.13</v>
      </c>
      <c r="M2012">
        <v>0.36</v>
      </c>
      <c r="N2012">
        <v>10684.14</v>
      </c>
      <c r="O2012">
        <v>1902.76</v>
      </c>
      <c r="P2012">
        <v>39.270000000000003</v>
      </c>
      <c r="Q2012" t="s">
        <v>77</v>
      </c>
      <c r="R2012">
        <v>3</v>
      </c>
      <c r="S2012" t="b">
        <v>1</v>
      </c>
      <c r="T2012" t="s">
        <v>29</v>
      </c>
      <c r="U2012">
        <v>2</v>
      </c>
    </row>
    <row r="2013" spans="1:21" x14ac:dyDescent="0.3">
      <c r="A2013" t="s">
        <v>4441</v>
      </c>
      <c r="B2013" s="1">
        <v>44379</v>
      </c>
      <c r="C2013" t="s">
        <v>4442</v>
      </c>
      <c r="D2013" t="s">
        <v>1664</v>
      </c>
      <c r="E2013">
        <v>26</v>
      </c>
      <c r="F2013" t="s">
        <v>33</v>
      </c>
      <c r="G2013" t="s">
        <v>73</v>
      </c>
      <c r="H2013" t="s">
        <v>74</v>
      </c>
      <c r="I2013" t="s">
        <v>144</v>
      </c>
      <c r="J2013" t="s">
        <v>273</v>
      </c>
      <c r="K2013">
        <v>3</v>
      </c>
      <c r="L2013">
        <v>9622.0499999999993</v>
      </c>
      <c r="M2013">
        <v>0.13</v>
      </c>
      <c r="N2013">
        <v>36572.47</v>
      </c>
      <c r="O2013">
        <v>7201.38</v>
      </c>
      <c r="P2013">
        <v>38.22</v>
      </c>
      <c r="Q2013" t="s">
        <v>69</v>
      </c>
      <c r="R2013">
        <v>1</v>
      </c>
      <c r="S2013" t="b">
        <v>0</v>
      </c>
      <c r="T2013" t="s">
        <v>38</v>
      </c>
    </row>
    <row r="2014" spans="1:21" x14ac:dyDescent="0.3">
      <c r="A2014" t="s">
        <v>4443</v>
      </c>
      <c r="B2014" s="1">
        <v>44089</v>
      </c>
      <c r="C2014" t="s">
        <v>4444</v>
      </c>
      <c r="D2014" t="s">
        <v>1645</v>
      </c>
      <c r="E2014">
        <v>38</v>
      </c>
      <c r="F2014" t="s">
        <v>8848</v>
      </c>
      <c r="G2014" t="s">
        <v>73</v>
      </c>
      <c r="H2014" t="s">
        <v>134</v>
      </c>
      <c r="I2014" t="s">
        <v>43</v>
      </c>
      <c r="J2014" t="s">
        <v>184</v>
      </c>
      <c r="K2014">
        <v>10</v>
      </c>
      <c r="L2014">
        <v>2950.98</v>
      </c>
      <c r="M2014">
        <v>0.23</v>
      </c>
      <c r="N2014">
        <v>23921.040000000001</v>
      </c>
      <c r="O2014">
        <v>3847.48</v>
      </c>
      <c r="P2014">
        <v>-4.29</v>
      </c>
      <c r="Q2014" t="s">
        <v>69</v>
      </c>
      <c r="R2014">
        <v>3</v>
      </c>
      <c r="S2014" t="b">
        <v>0</v>
      </c>
      <c r="T2014" t="s">
        <v>8842</v>
      </c>
      <c r="U2014">
        <v>9</v>
      </c>
    </row>
    <row r="2015" spans="1:21" x14ac:dyDescent="0.3">
      <c r="A2015" t="s">
        <v>4445</v>
      </c>
      <c r="B2015" s="1">
        <v>43971</v>
      </c>
      <c r="C2015" t="s">
        <v>4446</v>
      </c>
      <c r="D2015" t="s">
        <v>372</v>
      </c>
      <c r="F2015" t="s">
        <v>23</v>
      </c>
      <c r="G2015" t="s">
        <v>73</v>
      </c>
      <c r="H2015" t="s">
        <v>190</v>
      </c>
      <c r="I2015" t="s">
        <v>43</v>
      </c>
      <c r="J2015" t="s">
        <v>115</v>
      </c>
      <c r="K2015">
        <v>1</v>
      </c>
      <c r="L2015">
        <v>5675.07</v>
      </c>
      <c r="M2015">
        <v>0.05</v>
      </c>
      <c r="N2015">
        <v>6213.75</v>
      </c>
      <c r="O2015">
        <v>1926.22</v>
      </c>
      <c r="P2015">
        <v>53.4</v>
      </c>
      <c r="Q2015" t="s">
        <v>69</v>
      </c>
      <c r="R2015">
        <v>1</v>
      </c>
      <c r="S2015" t="b">
        <v>1</v>
      </c>
      <c r="T2015" t="s">
        <v>29</v>
      </c>
      <c r="U2015">
        <v>4</v>
      </c>
    </row>
    <row r="2016" spans="1:21" x14ac:dyDescent="0.3">
      <c r="A2016" t="s">
        <v>4447</v>
      </c>
      <c r="B2016" s="1">
        <v>45594</v>
      </c>
      <c r="C2016" t="s">
        <v>4448</v>
      </c>
      <c r="D2016" t="s">
        <v>1725</v>
      </c>
      <c r="E2016">
        <v>35</v>
      </c>
      <c r="F2016" t="s">
        <v>33</v>
      </c>
      <c r="G2016" t="s">
        <v>24</v>
      </c>
      <c r="H2016" t="s">
        <v>54</v>
      </c>
      <c r="I2016" t="s">
        <v>43</v>
      </c>
      <c r="J2016" t="s">
        <v>218</v>
      </c>
      <c r="K2016">
        <v>1</v>
      </c>
      <c r="L2016">
        <v>15458.12</v>
      </c>
      <c r="M2016">
        <v>0.11</v>
      </c>
      <c r="N2016">
        <v>13583.09</v>
      </c>
      <c r="O2016">
        <v>3718.13</v>
      </c>
      <c r="P2016">
        <v>49.57</v>
      </c>
      <c r="Q2016" t="s">
        <v>50</v>
      </c>
      <c r="R2016">
        <v>2</v>
      </c>
      <c r="S2016" t="b">
        <v>1</v>
      </c>
      <c r="T2016" t="s">
        <v>29</v>
      </c>
      <c r="U2016">
        <v>5</v>
      </c>
    </row>
    <row r="2017" spans="1:21" x14ac:dyDescent="0.3">
      <c r="A2017" t="s">
        <v>4449</v>
      </c>
      <c r="B2017" s="1">
        <v>44211</v>
      </c>
      <c r="C2017" t="s">
        <v>4450</v>
      </c>
      <c r="D2017" t="s">
        <v>1527</v>
      </c>
      <c r="E2017">
        <v>41</v>
      </c>
      <c r="F2017" t="s">
        <v>23</v>
      </c>
      <c r="G2017" t="s">
        <v>73</v>
      </c>
      <c r="H2017" t="s">
        <v>99</v>
      </c>
      <c r="I2017" t="s">
        <v>75</v>
      </c>
      <c r="J2017" t="s">
        <v>120</v>
      </c>
      <c r="K2017">
        <v>3</v>
      </c>
      <c r="L2017">
        <v>1065.3800000000001</v>
      </c>
      <c r="M2017">
        <v>0.01</v>
      </c>
      <c r="N2017">
        <v>2521.39</v>
      </c>
      <c r="O2017">
        <v>658.85</v>
      </c>
      <c r="P2017">
        <v>38.14</v>
      </c>
      <c r="Q2017" t="s">
        <v>28</v>
      </c>
      <c r="R2017">
        <v>2</v>
      </c>
      <c r="S2017" t="b">
        <v>0</v>
      </c>
      <c r="T2017" t="s">
        <v>38</v>
      </c>
      <c r="U2017">
        <v>3</v>
      </c>
    </row>
    <row r="2018" spans="1:21" x14ac:dyDescent="0.3">
      <c r="A2018" t="s">
        <v>4451</v>
      </c>
      <c r="B2018" s="1">
        <v>44132</v>
      </c>
      <c r="C2018" t="s">
        <v>4452</v>
      </c>
      <c r="D2018" t="s">
        <v>698</v>
      </c>
      <c r="E2018">
        <v>41</v>
      </c>
      <c r="F2018" t="s">
        <v>23</v>
      </c>
      <c r="G2018" t="s">
        <v>34</v>
      </c>
      <c r="H2018" t="s">
        <v>104</v>
      </c>
      <c r="I2018" t="s">
        <v>26</v>
      </c>
      <c r="J2018" t="s">
        <v>95</v>
      </c>
      <c r="K2018">
        <v>1</v>
      </c>
      <c r="L2018">
        <v>462.13</v>
      </c>
      <c r="M2018">
        <v>0.38</v>
      </c>
      <c r="N2018">
        <v>250.84</v>
      </c>
      <c r="O2018">
        <v>21.71</v>
      </c>
      <c r="P2018">
        <v>65.959999999999994</v>
      </c>
      <c r="Q2018" t="s">
        <v>50</v>
      </c>
      <c r="R2018">
        <v>3</v>
      </c>
      <c r="S2018" t="b">
        <v>1</v>
      </c>
      <c r="T2018" t="s">
        <v>29</v>
      </c>
      <c r="U2018">
        <v>10</v>
      </c>
    </row>
    <row r="2019" spans="1:21" x14ac:dyDescent="0.3">
      <c r="A2019" t="s">
        <v>4453</v>
      </c>
      <c r="B2019" s="1">
        <v>44370</v>
      </c>
      <c r="C2019" t="s">
        <v>4454</v>
      </c>
      <c r="D2019" t="s">
        <v>3174</v>
      </c>
      <c r="E2019">
        <v>25</v>
      </c>
      <c r="F2019" t="s">
        <v>67</v>
      </c>
      <c r="G2019" t="s">
        <v>109</v>
      </c>
      <c r="H2019" t="s">
        <v>119</v>
      </c>
      <c r="I2019" t="s">
        <v>75</v>
      </c>
      <c r="J2019" t="s">
        <v>204</v>
      </c>
      <c r="K2019">
        <v>2</v>
      </c>
      <c r="L2019">
        <v>1500.45</v>
      </c>
      <c r="M2019">
        <v>0.33</v>
      </c>
      <c r="N2019">
        <v>2399.5100000000002</v>
      </c>
      <c r="O2019">
        <v>625.12</v>
      </c>
      <c r="P2019">
        <v>70.56</v>
      </c>
      <c r="Q2019" t="s">
        <v>50</v>
      </c>
      <c r="R2019">
        <v>1</v>
      </c>
      <c r="S2019" t="b">
        <v>0</v>
      </c>
      <c r="T2019" t="s">
        <v>38</v>
      </c>
      <c r="U2019">
        <v>9</v>
      </c>
    </row>
    <row r="2020" spans="1:21" x14ac:dyDescent="0.3">
      <c r="A2020" t="s">
        <v>4455</v>
      </c>
      <c r="B2020" s="1">
        <v>45259</v>
      </c>
      <c r="C2020" t="s">
        <v>4456</v>
      </c>
      <c r="D2020" t="s">
        <v>597</v>
      </c>
      <c r="E2020">
        <v>35</v>
      </c>
      <c r="F2020" t="s">
        <v>67</v>
      </c>
      <c r="G2020" t="s">
        <v>34</v>
      </c>
      <c r="H2020" t="s">
        <v>104</v>
      </c>
      <c r="I2020" t="s">
        <v>43</v>
      </c>
      <c r="J2020" t="s">
        <v>115</v>
      </c>
      <c r="K2020">
        <v>6</v>
      </c>
      <c r="L2020">
        <v>9674.09</v>
      </c>
      <c r="M2020">
        <v>0.13</v>
      </c>
      <c r="N2020">
        <v>45840.04</v>
      </c>
      <c r="O2020">
        <v>10521.95</v>
      </c>
      <c r="P2020">
        <v>82.91</v>
      </c>
      <c r="Q2020" t="s">
        <v>69</v>
      </c>
      <c r="R2020">
        <v>5</v>
      </c>
      <c r="S2020" t="b">
        <v>0</v>
      </c>
      <c r="T2020" t="s">
        <v>38</v>
      </c>
      <c r="U2020">
        <v>4</v>
      </c>
    </row>
    <row r="2021" spans="1:21" x14ac:dyDescent="0.3">
      <c r="A2021" t="s">
        <v>4457</v>
      </c>
      <c r="B2021" s="1">
        <v>44418</v>
      </c>
      <c r="C2021" t="s">
        <v>4458</v>
      </c>
      <c r="D2021" t="s">
        <v>569</v>
      </c>
      <c r="E2021">
        <v>34</v>
      </c>
      <c r="F2021" t="s">
        <v>67</v>
      </c>
      <c r="G2021" t="s">
        <v>34</v>
      </c>
      <c r="H2021" t="s">
        <v>104</v>
      </c>
      <c r="I2021" t="s">
        <v>75</v>
      </c>
      <c r="J2021" t="s">
        <v>120</v>
      </c>
      <c r="K2021">
        <v>6</v>
      </c>
      <c r="L2021">
        <v>851.31</v>
      </c>
      <c r="M2021">
        <v>0.03</v>
      </c>
      <c r="N2021">
        <v>6109.24</v>
      </c>
      <c r="O2021">
        <v>2057.4299999999998</v>
      </c>
      <c r="P2021">
        <v>55.78</v>
      </c>
      <c r="Q2021" t="s">
        <v>63</v>
      </c>
      <c r="R2021">
        <v>3</v>
      </c>
      <c r="S2021" t="b">
        <v>0</v>
      </c>
      <c r="T2021" t="s">
        <v>38</v>
      </c>
      <c r="U2021">
        <v>1</v>
      </c>
    </row>
    <row r="2022" spans="1:21" x14ac:dyDescent="0.3">
      <c r="A2022" t="s">
        <v>4459</v>
      </c>
      <c r="B2022" s="1">
        <v>44978</v>
      </c>
      <c r="C2022" t="s">
        <v>4460</v>
      </c>
      <c r="D2022" t="s">
        <v>1323</v>
      </c>
      <c r="E2022">
        <v>33</v>
      </c>
      <c r="F2022" t="s">
        <v>23</v>
      </c>
      <c r="G2022" t="s">
        <v>73</v>
      </c>
      <c r="H2022" t="s">
        <v>190</v>
      </c>
      <c r="I2022" t="s">
        <v>125</v>
      </c>
      <c r="J2022" t="s">
        <v>140</v>
      </c>
      <c r="K2022">
        <v>1</v>
      </c>
      <c r="L2022">
        <v>23168.240000000002</v>
      </c>
      <c r="M2022">
        <v>0.12</v>
      </c>
      <c r="N2022">
        <v>22315.35</v>
      </c>
      <c r="O2022">
        <v>1911.92</v>
      </c>
      <c r="P2022">
        <v>65.2</v>
      </c>
      <c r="Q2022" t="s">
        <v>69</v>
      </c>
      <c r="R2022">
        <v>2</v>
      </c>
      <c r="S2022" t="b">
        <v>0</v>
      </c>
      <c r="T2022" t="s">
        <v>83</v>
      </c>
      <c r="U2022">
        <v>2</v>
      </c>
    </row>
    <row r="2023" spans="1:21" x14ac:dyDescent="0.3">
      <c r="A2023" t="s">
        <v>4461</v>
      </c>
      <c r="B2023" s="1">
        <v>45273</v>
      </c>
      <c r="C2023" t="s">
        <v>4462</v>
      </c>
      <c r="D2023" t="s">
        <v>103</v>
      </c>
      <c r="E2023">
        <v>37</v>
      </c>
      <c r="F2023" t="s">
        <v>33</v>
      </c>
      <c r="G2023" t="s">
        <v>73</v>
      </c>
      <c r="H2023" t="s">
        <v>99</v>
      </c>
      <c r="I2023" t="s">
        <v>61</v>
      </c>
      <c r="J2023" t="s">
        <v>149</v>
      </c>
      <c r="K2023">
        <v>2</v>
      </c>
      <c r="L2023">
        <v>478.86</v>
      </c>
      <c r="M2023">
        <v>0.24</v>
      </c>
      <c r="N2023">
        <v>581.38</v>
      </c>
      <c r="O2023">
        <v>256.04000000000002</v>
      </c>
      <c r="P2023">
        <v>27.77</v>
      </c>
      <c r="Q2023" t="s">
        <v>69</v>
      </c>
      <c r="R2023">
        <v>5</v>
      </c>
      <c r="S2023" t="b">
        <v>1</v>
      </c>
      <c r="T2023" t="s">
        <v>29</v>
      </c>
      <c r="U2023">
        <v>2</v>
      </c>
    </row>
    <row r="2024" spans="1:21" x14ac:dyDescent="0.3">
      <c r="A2024" t="s">
        <v>4463</v>
      </c>
      <c r="B2024" s="1">
        <v>45474</v>
      </c>
      <c r="C2024" t="s">
        <v>4464</v>
      </c>
      <c r="D2024" t="s">
        <v>1124</v>
      </c>
      <c r="E2024">
        <v>33</v>
      </c>
      <c r="F2024" t="s">
        <v>67</v>
      </c>
      <c r="G2024" t="s">
        <v>109</v>
      </c>
      <c r="H2024" t="s">
        <v>327</v>
      </c>
      <c r="I2024" t="s">
        <v>125</v>
      </c>
      <c r="J2024" t="s">
        <v>169</v>
      </c>
      <c r="K2024">
        <v>7</v>
      </c>
      <c r="L2024">
        <v>51364.38</v>
      </c>
      <c r="M2024">
        <v>0.28999999999999998</v>
      </c>
      <c r="N2024">
        <v>439744.01</v>
      </c>
      <c r="O2024">
        <v>43544.12</v>
      </c>
      <c r="P2024">
        <v>63.03</v>
      </c>
      <c r="Q2024" t="s">
        <v>69</v>
      </c>
      <c r="R2024">
        <v>4</v>
      </c>
      <c r="S2024" t="b">
        <v>1</v>
      </c>
      <c r="T2024" t="s">
        <v>29</v>
      </c>
      <c r="U2024">
        <v>5</v>
      </c>
    </row>
    <row r="2025" spans="1:21" x14ac:dyDescent="0.3">
      <c r="A2025" t="s">
        <v>4465</v>
      </c>
      <c r="B2025" s="1">
        <v>44067</v>
      </c>
      <c r="C2025" t="s">
        <v>4466</v>
      </c>
      <c r="D2025" t="s">
        <v>165</v>
      </c>
      <c r="E2025">
        <v>20</v>
      </c>
      <c r="F2025" t="s">
        <v>67</v>
      </c>
      <c r="G2025" t="s">
        <v>73</v>
      </c>
      <c r="H2025" t="s">
        <v>99</v>
      </c>
      <c r="I2025" t="s">
        <v>75</v>
      </c>
      <c r="J2025" t="s">
        <v>130</v>
      </c>
      <c r="K2025">
        <v>10</v>
      </c>
      <c r="L2025">
        <v>3376.68</v>
      </c>
      <c r="M2025">
        <v>0.25</v>
      </c>
      <c r="N2025">
        <v>25205.24</v>
      </c>
      <c r="O2025">
        <v>7511.03</v>
      </c>
      <c r="P2025">
        <v>52.49</v>
      </c>
      <c r="Q2025" t="s">
        <v>50</v>
      </c>
      <c r="R2025">
        <v>2</v>
      </c>
      <c r="S2025" t="b">
        <v>0</v>
      </c>
      <c r="T2025" t="s">
        <v>38</v>
      </c>
      <c r="U2025">
        <v>6</v>
      </c>
    </row>
    <row r="2026" spans="1:21" x14ac:dyDescent="0.3">
      <c r="A2026" t="s">
        <v>4467</v>
      </c>
      <c r="B2026" s="1">
        <v>44740</v>
      </c>
      <c r="C2026" t="s">
        <v>4468</v>
      </c>
      <c r="D2026" t="s">
        <v>1305</v>
      </c>
      <c r="E2026">
        <v>28</v>
      </c>
      <c r="F2026" t="s">
        <v>8848</v>
      </c>
      <c r="G2026" t="s">
        <v>81</v>
      </c>
      <c r="H2026" t="s">
        <v>82</v>
      </c>
      <c r="I2026" t="s">
        <v>144</v>
      </c>
      <c r="J2026" t="s">
        <v>145</v>
      </c>
      <c r="K2026">
        <v>10</v>
      </c>
      <c r="L2026">
        <v>6754.43</v>
      </c>
      <c r="M2026">
        <v>0.27</v>
      </c>
      <c r="N2026">
        <v>62381.81</v>
      </c>
      <c r="O2026">
        <v>13614.67</v>
      </c>
      <c r="P2026">
        <v>90.67</v>
      </c>
      <c r="Q2026" t="s">
        <v>77</v>
      </c>
      <c r="R2026">
        <v>2</v>
      </c>
      <c r="S2026" t="b">
        <v>1</v>
      </c>
      <c r="T2026" t="s">
        <v>29</v>
      </c>
      <c r="U2026">
        <v>5</v>
      </c>
    </row>
    <row r="2027" spans="1:21" x14ac:dyDescent="0.3">
      <c r="A2027" t="s">
        <v>4469</v>
      </c>
      <c r="B2027" s="1">
        <v>44540</v>
      </c>
      <c r="C2027" t="s">
        <v>4470</v>
      </c>
      <c r="D2027" t="s">
        <v>372</v>
      </c>
      <c r="E2027">
        <v>25</v>
      </c>
      <c r="F2027" t="s">
        <v>67</v>
      </c>
      <c r="G2027" t="s">
        <v>81</v>
      </c>
      <c r="H2027" t="s">
        <v>82</v>
      </c>
      <c r="I2027" t="s">
        <v>43</v>
      </c>
      <c r="J2027" t="s">
        <v>184</v>
      </c>
      <c r="K2027">
        <v>1</v>
      </c>
      <c r="L2027">
        <v>22660.17</v>
      </c>
      <c r="M2027">
        <v>0.02</v>
      </c>
      <c r="N2027">
        <v>14757.73</v>
      </c>
      <c r="O2027">
        <v>4052.14</v>
      </c>
      <c r="P2027">
        <v>91.15</v>
      </c>
      <c r="Q2027" t="s">
        <v>63</v>
      </c>
      <c r="R2027">
        <v>4</v>
      </c>
      <c r="S2027" t="b">
        <v>0</v>
      </c>
      <c r="T2027" t="s">
        <v>57</v>
      </c>
      <c r="U2027">
        <v>10</v>
      </c>
    </row>
    <row r="2028" spans="1:21" x14ac:dyDescent="0.3">
      <c r="A2028" t="s">
        <v>4471</v>
      </c>
      <c r="B2028" s="1">
        <v>43975</v>
      </c>
      <c r="C2028" t="s">
        <v>4472</v>
      </c>
      <c r="D2028" t="s">
        <v>1578</v>
      </c>
      <c r="E2028">
        <v>28</v>
      </c>
      <c r="F2028" t="s">
        <v>8850</v>
      </c>
      <c r="G2028" t="s">
        <v>109</v>
      </c>
      <c r="H2028" t="s">
        <v>139</v>
      </c>
      <c r="I2028" t="s">
        <v>26</v>
      </c>
      <c r="J2028" t="s">
        <v>426</v>
      </c>
      <c r="K2028">
        <v>10</v>
      </c>
      <c r="L2028">
        <v>162.52000000000001</v>
      </c>
      <c r="M2028">
        <v>0.09</v>
      </c>
      <c r="N2028">
        <v>1867.23</v>
      </c>
      <c r="O2028">
        <v>150.49</v>
      </c>
      <c r="P2028">
        <v>86.74</v>
      </c>
      <c r="Q2028" t="s">
        <v>56</v>
      </c>
      <c r="R2028">
        <v>5</v>
      </c>
      <c r="S2028" t="b">
        <v>0</v>
      </c>
      <c r="T2028" t="s">
        <v>38</v>
      </c>
      <c r="U2028">
        <v>10</v>
      </c>
    </row>
    <row r="2029" spans="1:21" x14ac:dyDescent="0.3">
      <c r="A2029" t="s">
        <v>4473</v>
      </c>
      <c r="B2029" s="1">
        <v>45110</v>
      </c>
      <c r="C2029" t="s">
        <v>4474</v>
      </c>
      <c r="D2029" t="s">
        <v>200</v>
      </c>
      <c r="E2029">
        <v>31</v>
      </c>
      <c r="F2029" t="s">
        <v>23</v>
      </c>
      <c r="G2029" t="s">
        <v>24</v>
      </c>
      <c r="H2029" t="s">
        <v>25</v>
      </c>
      <c r="I2029" t="s">
        <v>75</v>
      </c>
      <c r="J2029" t="s">
        <v>204</v>
      </c>
      <c r="K2029">
        <v>1</v>
      </c>
      <c r="L2029">
        <v>362.3</v>
      </c>
      <c r="M2029">
        <v>0.37</v>
      </c>
      <c r="N2029">
        <v>319.67</v>
      </c>
      <c r="O2029">
        <v>152.66</v>
      </c>
      <c r="P2029">
        <v>52.96</v>
      </c>
      <c r="Q2029" t="s">
        <v>69</v>
      </c>
      <c r="R2029">
        <v>4</v>
      </c>
      <c r="S2029" t="b">
        <v>0</v>
      </c>
      <c r="T2029" t="s">
        <v>8842</v>
      </c>
      <c r="U2029">
        <v>3</v>
      </c>
    </row>
    <row r="2030" spans="1:21" x14ac:dyDescent="0.3">
      <c r="A2030" t="s">
        <v>4475</v>
      </c>
      <c r="B2030" s="1">
        <v>44401</v>
      </c>
      <c r="C2030" t="s">
        <v>4476</v>
      </c>
      <c r="D2030" t="s">
        <v>1072</v>
      </c>
      <c r="E2030">
        <v>3</v>
      </c>
      <c r="F2030" t="s">
        <v>8845</v>
      </c>
      <c r="G2030" t="s">
        <v>73</v>
      </c>
      <c r="H2030" t="s">
        <v>190</v>
      </c>
      <c r="I2030" t="s">
        <v>144</v>
      </c>
      <c r="J2030" t="s">
        <v>176</v>
      </c>
      <c r="K2030">
        <v>5</v>
      </c>
      <c r="L2030">
        <v>4265.04</v>
      </c>
      <c r="M2030">
        <v>0.06</v>
      </c>
      <c r="N2030">
        <v>24870.66</v>
      </c>
      <c r="O2030">
        <v>5110.16</v>
      </c>
      <c r="P2030">
        <v>40.03</v>
      </c>
      <c r="Q2030" t="s">
        <v>56</v>
      </c>
      <c r="R2030">
        <v>4</v>
      </c>
      <c r="S2030" t="b">
        <v>0</v>
      </c>
      <c r="T2030" t="s">
        <v>38</v>
      </c>
      <c r="U2030">
        <v>6</v>
      </c>
    </row>
    <row r="2031" spans="1:21" x14ac:dyDescent="0.3">
      <c r="A2031" t="s">
        <v>4477</v>
      </c>
      <c r="B2031" s="1">
        <v>45085</v>
      </c>
      <c r="C2031" t="s">
        <v>4478</v>
      </c>
      <c r="D2031" t="s">
        <v>1209</v>
      </c>
      <c r="E2031">
        <v>41</v>
      </c>
      <c r="F2031" t="s">
        <v>67</v>
      </c>
      <c r="G2031" t="s">
        <v>73</v>
      </c>
      <c r="H2031" t="s">
        <v>74</v>
      </c>
      <c r="I2031" t="s">
        <v>26</v>
      </c>
      <c r="J2031" t="s">
        <v>27</v>
      </c>
      <c r="K2031">
        <v>9</v>
      </c>
      <c r="L2031">
        <v>193.51</v>
      </c>
      <c r="M2031">
        <v>0.35</v>
      </c>
      <c r="N2031">
        <v>2061</v>
      </c>
      <c r="O2031">
        <v>255.36</v>
      </c>
      <c r="P2031">
        <v>60.83</v>
      </c>
      <c r="Q2031" t="s">
        <v>28</v>
      </c>
      <c r="R2031">
        <v>5</v>
      </c>
      <c r="S2031" t="b">
        <v>0</v>
      </c>
      <c r="T2031" t="s">
        <v>135</v>
      </c>
      <c r="U2031">
        <v>3</v>
      </c>
    </row>
    <row r="2032" spans="1:21" x14ac:dyDescent="0.3">
      <c r="A2032" t="s">
        <v>4479</v>
      </c>
      <c r="B2032" s="1">
        <v>45093</v>
      </c>
      <c r="C2032" t="s">
        <v>4480</v>
      </c>
      <c r="D2032" t="s">
        <v>4120</v>
      </c>
      <c r="E2032">
        <v>48</v>
      </c>
      <c r="F2032" t="s">
        <v>23</v>
      </c>
      <c r="G2032" t="s">
        <v>34</v>
      </c>
      <c r="H2032" t="s">
        <v>48</v>
      </c>
      <c r="I2032" t="s">
        <v>36</v>
      </c>
      <c r="J2032" t="s">
        <v>37</v>
      </c>
      <c r="K2032">
        <v>10</v>
      </c>
      <c r="L2032">
        <v>1834.25</v>
      </c>
      <c r="M2032">
        <v>0.11</v>
      </c>
      <c r="N2032">
        <v>24185.57</v>
      </c>
      <c r="O2032">
        <v>12598.93</v>
      </c>
      <c r="P2032">
        <v>80.64</v>
      </c>
      <c r="Q2032" t="s">
        <v>77</v>
      </c>
      <c r="R2032">
        <v>1</v>
      </c>
      <c r="S2032" t="b">
        <v>0</v>
      </c>
      <c r="T2032" t="s">
        <v>38</v>
      </c>
      <c r="U2032">
        <v>8</v>
      </c>
    </row>
    <row r="2033" spans="1:21" x14ac:dyDescent="0.3">
      <c r="A2033" t="s">
        <v>4481</v>
      </c>
      <c r="B2033" s="1">
        <v>44569</v>
      </c>
      <c r="C2033" t="s">
        <v>1340</v>
      </c>
      <c r="D2033" t="s">
        <v>933</v>
      </c>
      <c r="E2033">
        <v>6</v>
      </c>
      <c r="F2033" t="s">
        <v>33</v>
      </c>
      <c r="G2033" t="s">
        <v>109</v>
      </c>
      <c r="H2033" t="s">
        <v>119</v>
      </c>
      <c r="I2033" t="s">
        <v>75</v>
      </c>
      <c r="J2033" t="s">
        <v>130</v>
      </c>
      <c r="K2033">
        <v>4</v>
      </c>
      <c r="L2033">
        <v>2590.6999999999998</v>
      </c>
      <c r="M2033">
        <v>0.01</v>
      </c>
      <c r="N2033">
        <v>8555.42</v>
      </c>
      <c r="O2033">
        <v>3097.74</v>
      </c>
      <c r="P2033">
        <v>67.930000000000007</v>
      </c>
      <c r="Q2033" t="s">
        <v>56</v>
      </c>
      <c r="R2033">
        <v>4</v>
      </c>
      <c r="S2033" t="b">
        <v>0</v>
      </c>
      <c r="T2033" t="s">
        <v>38</v>
      </c>
      <c r="U2033">
        <v>9</v>
      </c>
    </row>
    <row r="2034" spans="1:21" x14ac:dyDescent="0.3">
      <c r="A2034" t="s">
        <v>4482</v>
      </c>
      <c r="B2034" s="1">
        <v>44965</v>
      </c>
      <c r="C2034" t="s">
        <v>4483</v>
      </c>
      <c r="D2034" t="s">
        <v>854</v>
      </c>
      <c r="E2034">
        <v>46</v>
      </c>
      <c r="F2034" t="s">
        <v>23</v>
      </c>
      <c r="G2034" t="s">
        <v>81</v>
      </c>
      <c r="H2034" t="s">
        <v>290</v>
      </c>
      <c r="I2034" t="s">
        <v>43</v>
      </c>
      <c r="J2034" t="s">
        <v>218</v>
      </c>
      <c r="L2034">
        <v>25731.5</v>
      </c>
      <c r="M2034">
        <v>0.15</v>
      </c>
      <c r="N2034">
        <v>25153.93</v>
      </c>
      <c r="O2034">
        <v>6532.8</v>
      </c>
      <c r="P2034">
        <v>67.790000000000006</v>
      </c>
      <c r="Q2034" t="s">
        <v>77</v>
      </c>
      <c r="R2034">
        <v>2</v>
      </c>
      <c r="S2034" t="b">
        <v>0</v>
      </c>
      <c r="T2034" t="s">
        <v>38</v>
      </c>
      <c r="U2034">
        <v>2</v>
      </c>
    </row>
    <row r="2035" spans="1:21" x14ac:dyDescent="0.3">
      <c r="A2035" t="s">
        <v>4484</v>
      </c>
      <c r="B2035" s="1">
        <v>44255</v>
      </c>
      <c r="C2035" t="s">
        <v>4485</v>
      </c>
      <c r="D2035" t="s">
        <v>197</v>
      </c>
      <c r="E2035">
        <v>38</v>
      </c>
      <c r="F2035" t="s">
        <v>67</v>
      </c>
      <c r="G2035" t="s">
        <v>81</v>
      </c>
      <c r="H2035" t="s">
        <v>241</v>
      </c>
      <c r="I2035" t="s">
        <v>36</v>
      </c>
      <c r="J2035" t="s">
        <v>180</v>
      </c>
      <c r="K2035">
        <v>3</v>
      </c>
      <c r="L2035">
        <v>892.77</v>
      </c>
      <c r="M2035">
        <v>0.28000000000000003</v>
      </c>
      <c r="N2035">
        <v>1753.17</v>
      </c>
      <c r="O2035">
        <v>830.67</v>
      </c>
      <c r="P2035">
        <v>58.34</v>
      </c>
      <c r="Q2035" t="s">
        <v>56</v>
      </c>
      <c r="R2035">
        <v>2</v>
      </c>
      <c r="S2035" t="b">
        <v>0</v>
      </c>
      <c r="T2035" t="s">
        <v>57</v>
      </c>
      <c r="U2035">
        <v>7</v>
      </c>
    </row>
    <row r="2036" spans="1:21" x14ac:dyDescent="0.3">
      <c r="A2036" t="s">
        <v>4486</v>
      </c>
      <c r="B2036" s="1">
        <v>45264</v>
      </c>
      <c r="C2036" t="s">
        <v>4487</v>
      </c>
      <c r="D2036" t="s">
        <v>1451</v>
      </c>
      <c r="E2036">
        <v>34</v>
      </c>
      <c r="F2036" t="s">
        <v>8849</v>
      </c>
      <c r="G2036" t="s">
        <v>109</v>
      </c>
      <c r="H2036" t="s">
        <v>110</v>
      </c>
      <c r="I2036" t="s">
        <v>125</v>
      </c>
      <c r="J2036" t="s">
        <v>169</v>
      </c>
      <c r="K2036">
        <v>5</v>
      </c>
      <c r="L2036">
        <v>9244.7800000000007</v>
      </c>
      <c r="M2036">
        <v>0.33</v>
      </c>
      <c r="N2036">
        <v>27641.06</v>
      </c>
      <c r="O2036">
        <v>3683.19</v>
      </c>
      <c r="P2036">
        <v>66.349999999999994</v>
      </c>
      <c r="Q2036" t="s">
        <v>69</v>
      </c>
      <c r="S2036" t="b">
        <v>0</v>
      </c>
      <c r="T2036" t="s">
        <v>38</v>
      </c>
      <c r="U2036">
        <v>7</v>
      </c>
    </row>
    <row r="2037" spans="1:21" x14ac:dyDescent="0.3">
      <c r="A2037" t="s">
        <v>4488</v>
      </c>
      <c r="B2037" s="1">
        <v>45609</v>
      </c>
      <c r="C2037" t="s">
        <v>4489</v>
      </c>
      <c r="D2037" t="s">
        <v>47</v>
      </c>
      <c r="E2037">
        <v>38</v>
      </c>
      <c r="F2037" t="s">
        <v>67</v>
      </c>
      <c r="G2037" t="s">
        <v>73</v>
      </c>
      <c r="H2037" t="s">
        <v>190</v>
      </c>
      <c r="I2037" t="s">
        <v>75</v>
      </c>
      <c r="J2037" t="s">
        <v>87</v>
      </c>
      <c r="K2037">
        <v>4</v>
      </c>
      <c r="L2037">
        <v>485.84</v>
      </c>
      <c r="M2037">
        <v>0.21</v>
      </c>
      <c r="N2037">
        <v>1531.45</v>
      </c>
      <c r="O2037">
        <v>454.16</v>
      </c>
      <c r="P2037">
        <v>69.77</v>
      </c>
      <c r="Q2037" t="s">
        <v>50</v>
      </c>
      <c r="R2037">
        <v>3</v>
      </c>
      <c r="S2037" t="b">
        <v>0</v>
      </c>
      <c r="T2037" t="s">
        <v>135</v>
      </c>
      <c r="U2037">
        <v>1</v>
      </c>
    </row>
    <row r="2038" spans="1:21" x14ac:dyDescent="0.3">
      <c r="A2038" t="s">
        <v>4490</v>
      </c>
      <c r="B2038" s="1">
        <v>45114</v>
      </c>
      <c r="C2038" t="s">
        <v>4491</v>
      </c>
      <c r="D2038" t="s">
        <v>103</v>
      </c>
      <c r="E2038">
        <v>23</v>
      </c>
      <c r="F2038" t="s">
        <v>67</v>
      </c>
      <c r="G2038" t="s">
        <v>109</v>
      </c>
      <c r="H2038" t="s">
        <v>110</v>
      </c>
      <c r="I2038" t="s">
        <v>61</v>
      </c>
      <c r="J2038" t="s">
        <v>564</v>
      </c>
      <c r="K2038">
        <v>3</v>
      </c>
      <c r="L2038">
        <v>224.89</v>
      </c>
      <c r="N2038">
        <v>1128.03</v>
      </c>
      <c r="O2038">
        <v>458.02</v>
      </c>
      <c r="P2038">
        <v>65.2</v>
      </c>
      <c r="Q2038" t="s">
        <v>77</v>
      </c>
      <c r="R2038">
        <v>4</v>
      </c>
      <c r="S2038" t="b">
        <v>0</v>
      </c>
      <c r="T2038" t="s">
        <v>83</v>
      </c>
      <c r="U2038">
        <v>6</v>
      </c>
    </row>
    <row r="2039" spans="1:21" x14ac:dyDescent="0.3">
      <c r="A2039" t="s">
        <v>4492</v>
      </c>
      <c r="B2039" s="1">
        <v>44061</v>
      </c>
      <c r="C2039" t="s">
        <v>4493</v>
      </c>
      <c r="D2039" t="s">
        <v>602</v>
      </c>
      <c r="E2039">
        <v>16</v>
      </c>
      <c r="F2039" t="s">
        <v>8848</v>
      </c>
      <c r="G2039" t="s">
        <v>81</v>
      </c>
      <c r="H2039" t="s">
        <v>241</v>
      </c>
      <c r="I2039" t="s">
        <v>75</v>
      </c>
      <c r="J2039" t="s">
        <v>76</v>
      </c>
      <c r="K2039">
        <v>8</v>
      </c>
      <c r="L2039">
        <v>3254.74</v>
      </c>
      <c r="M2039">
        <v>0.38</v>
      </c>
      <c r="N2039">
        <v>17118.02</v>
      </c>
      <c r="O2039">
        <v>5544.03</v>
      </c>
      <c r="P2039">
        <v>75.02</v>
      </c>
      <c r="Q2039" t="s">
        <v>69</v>
      </c>
      <c r="R2039">
        <v>2</v>
      </c>
      <c r="S2039" t="b">
        <v>1</v>
      </c>
      <c r="T2039" t="s">
        <v>29</v>
      </c>
      <c r="U2039">
        <v>4</v>
      </c>
    </row>
    <row r="2040" spans="1:21" x14ac:dyDescent="0.3">
      <c r="A2040" t="s">
        <v>4494</v>
      </c>
      <c r="B2040" s="1">
        <v>44814</v>
      </c>
      <c r="C2040" t="s">
        <v>4495</v>
      </c>
      <c r="D2040" t="s">
        <v>422</v>
      </c>
      <c r="E2040">
        <v>45</v>
      </c>
      <c r="F2040" t="s">
        <v>23</v>
      </c>
      <c r="G2040" t="s">
        <v>73</v>
      </c>
      <c r="H2040" t="s">
        <v>99</v>
      </c>
      <c r="I2040" t="s">
        <v>125</v>
      </c>
      <c r="J2040" t="s">
        <v>126</v>
      </c>
      <c r="K2040">
        <v>4</v>
      </c>
      <c r="L2040">
        <v>37633.82</v>
      </c>
      <c r="M2040">
        <v>0.33</v>
      </c>
      <c r="N2040">
        <v>125197.09</v>
      </c>
      <c r="O2040">
        <v>14972.92</v>
      </c>
      <c r="P2040">
        <v>53.12</v>
      </c>
      <c r="Q2040" t="s">
        <v>77</v>
      </c>
      <c r="R2040">
        <v>4</v>
      </c>
      <c r="S2040" t="b">
        <v>0</v>
      </c>
      <c r="T2040" t="s">
        <v>38</v>
      </c>
      <c r="U2040">
        <v>2</v>
      </c>
    </row>
    <row r="2041" spans="1:21" x14ac:dyDescent="0.3">
      <c r="A2041" t="s">
        <v>4496</v>
      </c>
      <c r="B2041" s="1">
        <v>44080</v>
      </c>
      <c r="C2041" t="s">
        <v>4497</v>
      </c>
      <c r="D2041" t="s">
        <v>200</v>
      </c>
      <c r="E2041">
        <v>36</v>
      </c>
      <c r="F2041" t="s">
        <v>33</v>
      </c>
      <c r="G2041" t="s">
        <v>81</v>
      </c>
      <c r="H2041" t="s">
        <v>124</v>
      </c>
      <c r="I2041" t="s">
        <v>61</v>
      </c>
      <c r="J2041" t="s">
        <v>149</v>
      </c>
      <c r="K2041">
        <v>8</v>
      </c>
      <c r="L2041">
        <v>224.05</v>
      </c>
      <c r="M2041">
        <v>0.35</v>
      </c>
      <c r="N2041">
        <v>1031.47</v>
      </c>
      <c r="O2041">
        <v>454.3</v>
      </c>
      <c r="P2041">
        <v>63.62</v>
      </c>
      <c r="Q2041" t="s">
        <v>63</v>
      </c>
      <c r="R2041">
        <v>3</v>
      </c>
      <c r="S2041" t="b">
        <v>0</v>
      </c>
      <c r="T2041" t="s">
        <v>38</v>
      </c>
      <c r="U2041">
        <v>6</v>
      </c>
    </row>
    <row r="2042" spans="1:21" x14ac:dyDescent="0.3">
      <c r="A2042" t="s">
        <v>4498</v>
      </c>
      <c r="B2042" t="s">
        <v>8910</v>
      </c>
      <c r="C2042" t="s">
        <v>4499</v>
      </c>
      <c r="D2042" t="s">
        <v>3509</v>
      </c>
      <c r="E2042">
        <v>33</v>
      </c>
      <c r="F2042" t="s">
        <v>67</v>
      </c>
      <c r="G2042" t="s">
        <v>34</v>
      </c>
      <c r="H2042" t="s">
        <v>35</v>
      </c>
      <c r="I2042" t="s">
        <v>26</v>
      </c>
      <c r="J2042" t="s">
        <v>27</v>
      </c>
      <c r="K2042">
        <v>1</v>
      </c>
      <c r="L2042">
        <v>51.21</v>
      </c>
      <c r="M2042">
        <v>0.14000000000000001</v>
      </c>
      <c r="N2042">
        <v>42.95</v>
      </c>
      <c r="O2042">
        <v>2.98</v>
      </c>
      <c r="P2042">
        <v>49.87</v>
      </c>
      <c r="Q2042" t="s">
        <v>50</v>
      </c>
      <c r="R2042">
        <v>4</v>
      </c>
      <c r="S2042" t="b">
        <v>0</v>
      </c>
      <c r="T2042" t="s">
        <v>57</v>
      </c>
      <c r="U2042">
        <v>8</v>
      </c>
    </row>
    <row r="2043" spans="1:21" x14ac:dyDescent="0.3">
      <c r="A2043" t="s">
        <v>4500</v>
      </c>
      <c r="B2043" s="1">
        <v>44921</v>
      </c>
      <c r="C2043" t="s">
        <v>4501</v>
      </c>
      <c r="D2043" t="s">
        <v>326</v>
      </c>
      <c r="E2043">
        <v>33</v>
      </c>
      <c r="F2043" t="s">
        <v>67</v>
      </c>
      <c r="G2043" t="s">
        <v>73</v>
      </c>
      <c r="H2043" t="s">
        <v>134</v>
      </c>
      <c r="I2043" t="s">
        <v>75</v>
      </c>
      <c r="J2043" t="s">
        <v>130</v>
      </c>
      <c r="K2043">
        <v>4</v>
      </c>
      <c r="L2043">
        <v>1099.8399999999999</v>
      </c>
      <c r="M2043">
        <v>0.38</v>
      </c>
      <c r="N2043">
        <v>2509.02</v>
      </c>
      <c r="O2043">
        <v>890.82</v>
      </c>
      <c r="P2043">
        <v>49.1</v>
      </c>
      <c r="Q2043" t="s">
        <v>28</v>
      </c>
      <c r="R2043">
        <v>1</v>
      </c>
      <c r="S2043" t="b">
        <v>0</v>
      </c>
      <c r="T2043" t="s">
        <v>83</v>
      </c>
      <c r="U2043">
        <v>8</v>
      </c>
    </row>
    <row r="2044" spans="1:21" x14ac:dyDescent="0.3">
      <c r="A2044" t="s">
        <v>4502</v>
      </c>
      <c r="B2044" s="1">
        <v>44268</v>
      </c>
      <c r="C2044" t="s">
        <v>4503</v>
      </c>
      <c r="D2044" t="s">
        <v>2249</v>
      </c>
      <c r="E2044">
        <v>33</v>
      </c>
      <c r="F2044" t="s">
        <v>33</v>
      </c>
      <c r="G2044" t="s">
        <v>81</v>
      </c>
      <c r="H2044" t="s">
        <v>241</v>
      </c>
      <c r="I2044" t="s">
        <v>26</v>
      </c>
      <c r="J2044" t="s">
        <v>27</v>
      </c>
      <c r="K2044">
        <v>1</v>
      </c>
      <c r="L2044">
        <v>314.79000000000002</v>
      </c>
      <c r="M2044">
        <v>0.34</v>
      </c>
      <c r="N2044">
        <v>241.87</v>
      </c>
      <c r="O2044">
        <v>12.49</v>
      </c>
      <c r="P2044">
        <v>85.01</v>
      </c>
      <c r="Q2044" t="s">
        <v>77</v>
      </c>
      <c r="R2044">
        <v>2</v>
      </c>
      <c r="S2044" t="b">
        <v>0</v>
      </c>
      <c r="T2044" t="s">
        <v>38</v>
      </c>
      <c r="U2044">
        <v>2</v>
      </c>
    </row>
    <row r="2045" spans="1:21" x14ac:dyDescent="0.3">
      <c r="A2045" t="s">
        <v>4504</v>
      </c>
      <c r="B2045" s="1">
        <v>44351</v>
      </c>
      <c r="C2045" t="s">
        <v>4505</v>
      </c>
      <c r="D2045" t="s">
        <v>341</v>
      </c>
      <c r="E2045">
        <v>22</v>
      </c>
      <c r="F2045" t="s">
        <v>8852</v>
      </c>
      <c r="G2045" t="s">
        <v>34</v>
      </c>
      <c r="H2045" t="s">
        <v>42</v>
      </c>
      <c r="I2045" t="s">
        <v>26</v>
      </c>
      <c r="J2045" t="s">
        <v>55</v>
      </c>
      <c r="K2045">
        <v>4</v>
      </c>
      <c r="L2045">
        <v>246.85</v>
      </c>
      <c r="M2045">
        <v>0.34</v>
      </c>
      <c r="N2045">
        <v>775.23</v>
      </c>
      <c r="O2045">
        <v>66.87</v>
      </c>
      <c r="P2045">
        <v>76.63</v>
      </c>
      <c r="Q2045" t="s">
        <v>63</v>
      </c>
      <c r="S2045" t="b">
        <v>1</v>
      </c>
      <c r="T2045" t="s">
        <v>29</v>
      </c>
      <c r="U2045">
        <v>3</v>
      </c>
    </row>
    <row r="2046" spans="1:21" x14ac:dyDescent="0.3">
      <c r="A2046" t="s">
        <v>4506</v>
      </c>
      <c r="B2046" s="1">
        <v>44924</v>
      </c>
      <c r="C2046" t="s">
        <v>4507</v>
      </c>
      <c r="D2046" t="s">
        <v>698</v>
      </c>
      <c r="E2046">
        <v>44</v>
      </c>
      <c r="F2046" t="s">
        <v>33</v>
      </c>
      <c r="G2046" t="s">
        <v>109</v>
      </c>
      <c r="H2046" t="s">
        <v>110</v>
      </c>
      <c r="I2046" t="s">
        <v>61</v>
      </c>
      <c r="J2046" t="s">
        <v>263</v>
      </c>
      <c r="K2046">
        <v>3</v>
      </c>
      <c r="L2046">
        <v>893.48</v>
      </c>
      <c r="M2046">
        <v>0.25</v>
      </c>
      <c r="N2046">
        <v>1609.93</v>
      </c>
      <c r="O2046">
        <v>529.42999999999995</v>
      </c>
      <c r="P2046">
        <v>71.12</v>
      </c>
      <c r="Q2046" t="s">
        <v>77</v>
      </c>
      <c r="S2046" t="b">
        <v>0</v>
      </c>
      <c r="T2046" t="s">
        <v>38</v>
      </c>
      <c r="U2046">
        <v>8</v>
      </c>
    </row>
    <row r="2047" spans="1:21" x14ac:dyDescent="0.3">
      <c r="A2047" t="s">
        <v>4508</v>
      </c>
      <c r="B2047" s="1">
        <v>44619</v>
      </c>
      <c r="C2047" t="s">
        <v>4509</v>
      </c>
      <c r="D2047" t="s">
        <v>2287</v>
      </c>
      <c r="E2047">
        <v>27</v>
      </c>
      <c r="F2047" t="s">
        <v>67</v>
      </c>
      <c r="G2047" t="s">
        <v>81</v>
      </c>
      <c r="H2047" t="s">
        <v>241</v>
      </c>
      <c r="I2047" t="s">
        <v>144</v>
      </c>
      <c r="J2047" t="s">
        <v>145</v>
      </c>
      <c r="K2047">
        <v>10</v>
      </c>
      <c r="L2047">
        <v>5565.04</v>
      </c>
      <c r="M2047">
        <v>0.32</v>
      </c>
      <c r="N2047">
        <v>39181</v>
      </c>
      <c r="O2047">
        <v>7825.8</v>
      </c>
      <c r="P2047">
        <v>71.62</v>
      </c>
      <c r="Q2047" t="s">
        <v>69</v>
      </c>
      <c r="R2047">
        <v>4</v>
      </c>
      <c r="S2047" t="b">
        <v>0</v>
      </c>
      <c r="T2047" t="s">
        <v>38</v>
      </c>
      <c r="U2047">
        <v>3</v>
      </c>
    </row>
    <row r="2048" spans="1:21" x14ac:dyDescent="0.3">
      <c r="A2048" t="s">
        <v>4510</v>
      </c>
      <c r="B2048" s="1">
        <v>45110</v>
      </c>
      <c r="C2048" t="s">
        <v>4511</v>
      </c>
      <c r="D2048" t="s">
        <v>408</v>
      </c>
      <c r="E2048">
        <v>37</v>
      </c>
      <c r="F2048" t="s">
        <v>23</v>
      </c>
      <c r="G2048" t="s">
        <v>34</v>
      </c>
      <c r="H2048" t="s">
        <v>48</v>
      </c>
      <c r="I2048" t="s">
        <v>61</v>
      </c>
      <c r="J2048" t="s">
        <v>263</v>
      </c>
      <c r="K2048">
        <v>4</v>
      </c>
      <c r="L2048">
        <v>258.16000000000003</v>
      </c>
      <c r="M2048">
        <v>0.2</v>
      </c>
      <c r="N2048">
        <v>1147.42</v>
      </c>
      <c r="O2048">
        <v>452.37</v>
      </c>
      <c r="P2048">
        <v>71.77</v>
      </c>
      <c r="Q2048" t="s">
        <v>56</v>
      </c>
      <c r="R2048">
        <v>5</v>
      </c>
      <c r="S2048" t="b">
        <v>1</v>
      </c>
      <c r="T2048" t="s">
        <v>29</v>
      </c>
      <c r="U2048">
        <v>7</v>
      </c>
    </row>
    <row r="2049" spans="1:21" x14ac:dyDescent="0.3">
      <c r="A2049" t="s">
        <v>4512</v>
      </c>
      <c r="B2049" s="1">
        <v>44482</v>
      </c>
      <c r="C2049" t="s">
        <v>4513</v>
      </c>
      <c r="D2049" t="s">
        <v>1328</v>
      </c>
      <c r="E2049">
        <v>49</v>
      </c>
      <c r="F2049" t="s">
        <v>67</v>
      </c>
      <c r="G2049" t="s">
        <v>34</v>
      </c>
      <c r="H2049" t="s">
        <v>42</v>
      </c>
      <c r="I2049" t="s">
        <v>61</v>
      </c>
      <c r="J2049" t="s">
        <v>105</v>
      </c>
      <c r="K2049">
        <v>10</v>
      </c>
      <c r="L2049">
        <v>1078.3599999999999</v>
      </c>
      <c r="M2049">
        <v>0.39</v>
      </c>
      <c r="N2049">
        <v>5300.77</v>
      </c>
      <c r="O2049">
        <v>2043.67</v>
      </c>
      <c r="P2049">
        <v>59.94</v>
      </c>
      <c r="Q2049" t="s">
        <v>69</v>
      </c>
      <c r="R2049">
        <v>1</v>
      </c>
      <c r="S2049" t="b">
        <v>0</v>
      </c>
      <c r="T2049" t="s">
        <v>38</v>
      </c>
      <c r="U2049">
        <v>2</v>
      </c>
    </row>
    <row r="2050" spans="1:21" x14ac:dyDescent="0.3">
      <c r="A2050" t="s">
        <v>4514</v>
      </c>
      <c r="B2050" s="1">
        <v>44907</v>
      </c>
      <c r="C2050" t="s">
        <v>4515</v>
      </c>
      <c r="D2050" t="s">
        <v>1896</v>
      </c>
      <c r="E2050">
        <v>24</v>
      </c>
      <c r="F2050" t="s">
        <v>67</v>
      </c>
      <c r="G2050" t="s">
        <v>109</v>
      </c>
      <c r="H2050" t="s">
        <v>110</v>
      </c>
      <c r="I2050" t="s">
        <v>26</v>
      </c>
      <c r="J2050" t="s">
        <v>27</v>
      </c>
      <c r="K2050">
        <v>5</v>
      </c>
      <c r="L2050">
        <v>256.82</v>
      </c>
      <c r="M2050">
        <v>0.05</v>
      </c>
      <c r="N2050">
        <v>1034.27</v>
      </c>
      <c r="O2050">
        <v>102.49</v>
      </c>
      <c r="P2050">
        <v>85.67</v>
      </c>
      <c r="Q2050" t="s">
        <v>77</v>
      </c>
      <c r="R2050">
        <v>5</v>
      </c>
      <c r="S2050" t="b">
        <v>0</v>
      </c>
      <c r="T2050" t="s">
        <v>57</v>
      </c>
      <c r="U2050">
        <v>6</v>
      </c>
    </row>
    <row r="2051" spans="1:21" x14ac:dyDescent="0.3">
      <c r="A2051" t="s">
        <v>4516</v>
      </c>
      <c r="B2051" s="1">
        <v>45183</v>
      </c>
      <c r="C2051" t="s">
        <v>4517</v>
      </c>
      <c r="D2051" t="s">
        <v>187</v>
      </c>
      <c r="E2051">
        <v>27</v>
      </c>
      <c r="F2051" t="s">
        <v>23</v>
      </c>
      <c r="G2051" t="s">
        <v>73</v>
      </c>
      <c r="H2051" t="s">
        <v>134</v>
      </c>
      <c r="I2051" t="s">
        <v>26</v>
      </c>
      <c r="J2051" t="s">
        <v>27</v>
      </c>
      <c r="K2051">
        <v>2</v>
      </c>
      <c r="L2051">
        <v>188.27</v>
      </c>
      <c r="M2051">
        <v>0.27</v>
      </c>
      <c r="N2051">
        <v>372.56</v>
      </c>
      <c r="O2051">
        <v>23.33</v>
      </c>
      <c r="P2051">
        <v>48.93</v>
      </c>
      <c r="Q2051" t="s">
        <v>63</v>
      </c>
      <c r="R2051">
        <v>5</v>
      </c>
      <c r="S2051" t="b">
        <v>0</v>
      </c>
      <c r="T2051" t="s">
        <v>38</v>
      </c>
      <c r="U2051">
        <v>8</v>
      </c>
    </row>
    <row r="2052" spans="1:21" x14ac:dyDescent="0.3">
      <c r="A2052" t="s">
        <v>4518</v>
      </c>
      <c r="B2052" s="1">
        <v>44428</v>
      </c>
      <c r="C2052" t="s">
        <v>4519</v>
      </c>
      <c r="D2052" t="s">
        <v>522</v>
      </c>
      <c r="E2052">
        <v>26</v>
      </c>
      <c r="F2052" t="s">
        <v>67</v>
      </c>
      <c r="G2052" t="s">
        <v>81</v>
      </c>
      <c r="H2052" t="s">
        <v>124</v>
      </c>
      <c r="I2052" t="s">
        <v>36</v>
      </c>
      <c r="J2052" t="s">
        <v>100</v>
      </c>
      <c r="K2052">
        <v>9</v>
      </c>
      <c r="L2052">
        <v>296.29000000000002</v>
      </c>
      <c r="M2052">
        <v>0.39</v>
      </c>
      <c r="N2052">
        <v>2124.79</v>
      </c>
      <c r="O2052">
        <v>1395.29</v>
      </c>
      <c r="P2052">
        <v>84.16</v>
      </c>
      <c r="Q2052" t="s">
        <v>28</v>
      </c>
      <c r="R2052">
        <v>4</v>
      </c>
      <c r="S2052" t="b">
        <v>0</v>
      </c>
      <c r="T2052" t="s">
        <v>38</v>
      </c>
      <c r="U2052">
        <v>10</v>
      </c>
    </row>
    <row r="2053" spans="1:21" x14ac:dyDescent="0.3">
      <c r="A2053" t="s">
        <v>4520</v>
      </c>
      <c r="B2053" s="1">
        <v>44766</v>
      </c>
      <c r="C2053" t="s">
        <v>4521</v>
      </c>
      <c r="D2053" t="s">
        <v>4522</v>
      </c>
      <c r="E2053">
        <v>54</v>
      </c>
      <c r="F2053" t="s">
        <v>23</v>
      </c>
      <c r="G2053" t="s">
        <v>34</v>
      </c>
      <c r="H2053" t="s">
        <v>104</v>
      </c>
      <c r="I2053" t="s">
        <v>36</v>
      </c>
      <c r="J2053" t="s">
        <v>37</v>
      </c>
      <c r="K2053">
        <v>2</v>
      </c>
      <c r="L2053">
        <v>1392.89</v>
      </c>
      <c r="M2053">
        <v>0.22</v>
      </c>
      <c r="N2053">
        <v>3170.9</v>
      </c>
      <c r="O2053">
        <v>1551.48</v>
      </c>
      <c r="P2053">
        <v>64.72</v>
      </c>
      <c r="Q2053" t="s">
        <v>77</v>
      </c>
      <c r="R2053">
        <v>3</v>
      </c>
      <c r="S2053" t="b">
        <v>0</v>
      </c>
      <c r="T2053" t="s">
        <v>83</v>
      </c>
      <c r="U2053">
        <v>3</v>
      </c>
    </row>
    <row r="2054" spans="1:21" x14ac:dyDescent="0.3">
      <c r="A2054" t="s">
        <v>4523</v>
      </c>
      <c r="B2054" s="1">
        <v>43837</v>
      </c>
      <c r="C2054" t="s">
        <v>4524</v>
      </c>
      <c r="D2054" t="s">
        <v>1209</v>
      </c>
      <c r="E2054">
        <v>40</v>
      </c>
      <c r="F2054" t="s">
        <v>67</v>
      </c>
      <c r="G2054" t="s">
        <v>34</v>
      </c>
      <c r="H2054" t="s">
        <v>48</v>
      </c>
      <c r="I2054" t="s">
        <v>43</v>
      </c>
      <c r="J2054" t="s">
        <v>218</v>
      </c>
      <c r="K2054">
        <v>5</v>
      </c>
      <c r="L2054">
        <v>5040.09</v>
      </c>
      <c r="M2054">
        <v>0.17</v>
      </c>
      <c r="N2054">
        <v>16406.419999999998</v>
      </c>
      <c r="O2054">
        <v>4616.87</v>
      </c>
      <c r="P2054">
        <v>51.71</v>
      </c>
      <c r="Q2054" t="s">
        <v>77</v>
      </c>
      <c r="R2054">
        <v>3</v>
      </c>
      <c r="S2054" t="b">
        <v>0</v>
      </c>
      <c r="T2054" t="s">
        <v>8842</v>
      </c>
      <c r="U2054">
        <v>9</v>
      </c>
    </row>
    <row r="2055" spans="1:21" x14ac:dyDescent="0.3">
      <c r="A2055" t="s">
        <v>4525</v>
      </c>
      <c r="B2055" s="1">
        <v>45337</v>
      </c>
      <c r="C2055" t="s">
        <v>4526</v>
      </c>
      <c r="D2055" t="s">
        <v>247</v>
      </c>
      <c r="E2055">
        <v>64</v>
      </c>
      <c r="F2055" t="s">
        <v>23</v>
      </c>
      <c r="G2055" t="s">
        <v>109</v>
      </c>
      <c r="H2055" t="s">
        <v>110</v>
      </c>
      <c r="I2055" t="s">
        <v>75</v>
      </c>
      <c r="J2055" t="s">
        <v>76</v>
      </c>
      <c r="K2055">
        <v>10</v>
      </c>
      <c r="L2055">
        <v>649.39</v>
      </c>
      <c r="M2055">
        <v>0.08</v>
      </c>
      <c r="N2055">
        <v>6250.27</v>
      </c>
      <c r="O2055">
        <v>1461.59</v>
      </c>
      <c r="P2055">
        <v>89.12</v>
      </c>
      <c r="Q2055" t="s">
        <v>56</v>
      </c>
      <c r="R2055">
        <v>5</v>
      </c>
      <c r="S2055" t="b">
        <v>0</v>
      </c>
      <c r="T2055" t="s">
        <v>38</v>
      </c>
      <c r="U2055">
        <v>1</v>
      </c>
    </row>
    <row r="2056" spans="1:21" x14ac:dyDescent="0.3">
      <c r="A2056" t="s">
        <v>4527</v>
      </c>
      <c r="B2056" s="1">
        <v>44341</v>
      </c>
      <c r="C2056" t="s">
        <v>4528</v>
      </c>
      <c r="D2056" t="s">
        <v>741</v>
      </c>
      <c r="E2056">
        <v>42</v>
      </c>
      <c r="F2056" t="s">
        <v>23</v>
      </c>
      <c r="G2056" t="s">
        <v>24</v>
      </c>
      <c r="H2056" t="s">
        <v>168</v>
      </c>
      <c r="I2056" t="s">
        <v>43</v>
      </c>
      <c r="J2056" t="s">
        <v>49</v>
      </c>
      <c r="K2056">
        <v>1</v>
      </c>
      <c r="L2056">
        <v>28223.81</v>
      </c>
      <c r="M2056">
        <v>0.01</v>
      </c>
      <c r="N2056">
        <v>41826.379999999997</v>
      </c>
      <c r="O2056">
        <v>10977.5</v>
      </c>
      <c r="P2056">
        <v>68.34</v>
      </c>
      <c r="Q2056" t="s">
        <v>56</v>
      </c>
      <c r="R2056">
        <v>4</v>
      </c>
      <c r="S2056" t="b">
        <v>0</v>
      </c>
      <c r="T2056" t="s">
        <v>8842</v>
      </c>
      <c r="U2056">
        <v>8</v>
      </c>
    </row>
    <row r="2057" spans="1:21" x14ac:dyDescent="0.3">
      <c r="A2057" t="s">
        <v>4529</v>
      </c>
      <c r="B2057" s="1">
        <v>45622</v>
      </c>
      <c r="C2057" t="s">
        <v>4530</v>
      </c>
      <c r="D2057" t="s">
        <v>2153</v>
      </c>
      <c r="E2057">
        <v>42</v>
      </c>
      <c r="F2057" t="s">
        <v>67</v>
      </c>
      <c r="G2057" t="s">
        <v>24</v>
      </c>
      <c r="H2057" t="s">
        <v>168</v>
      </c>
      <c r="I2057" t="s">
        <v>36</v>
      </c>
      <c r="J2057" t="s">
        <v>100</v>
      </c>
      <c r="K2057">
        <v>4</v>
      </c>
      <c r="L2057">
        <v>2248.41</v>
      </c>
      <c r="M2057">
        <v>0.28999999999999998</v>
      </c>
      <c r="N2057">
        <v>6511.18</v>
      </c>
      <c r="O2057">
        <v>3980.78</v>
      </c>
      <c r="P2057">
        <v>20.27</v>
      </c>
      <c r="Q2057" t="s">
        <v>50</v>
      </c>
      <c r="R2057">
        <v>3</v>
      </c>
      <c r="S2057" t="b">
        <v>0</v>
      </c>
      <c r="T2057" t="s">
        <v>83</v>
      </c>
      <c r="U2057">
        <v>1</v>
      </c>
    </row>
    <row r="2058" spans="1:21" x14ac:dyDescent="0.3">
      <c r="A2058" t="s">
        <v>4531</v>
      </c>
      <c r="B2058" s="1">
        <v>44126</v>
      </c>
      <c r="C2058" t="s">
        <v>4532</v>
      </c>
      <c r="D2058" t="s">
        <v>1174</v>
      </c>
      <c r="E2058">
        <v>22</v>
      </c>
      <c r="F2058" t="s">
        <v>23</v>
      </c>
      <c r="G2058" t="s">
        <v>109</v>
      </c>
      <c r="H2058" t="s">
        <v>139</v>
      </c>
      <c r="I2058" t="s">
        <v>26</v>
      </c>
      <c r="J2058" t="s">
        <v>445</v>
      </c>
      <c r="K2058">
        <v>7</v>
      </c>
      <c r="L2058">
        <v>388.2</v>
      </c>
      <c r="M2058">
        <v>0.05</v>
      </c>
      <c r="N2058">
        <v>2233.08</v>
      </c>
      <c r="O2058">
        <v>175.74</v>
      </c>
      <c r="P2058">
        <v>74.16</v>
      </c>
      <c r="Q2058" t="s">
        <v>50</v>
      </c>
      <c r="R2058">
        <v>2</v>
      </c>
      <c r="S2058" t="b">
        <v>0</v>
      </c>
      <c r="T2058" t="s">
        <v>8896</v>
      </c>
      <c r="U2058">
        <v>4</v>
      </c>
    </row>
    <row r="2059" spans="1:21" x14ac:dyDescent="0.3">
      <c r="A2059" t="s">
        <v>4533</v>
      </c>
      <c r="B2059" s="1">
        <v>44569</v>
      </c>
      <c r="C2059" t="s">
        <v>4534</v>
      </c>
      <c r="D2059" t="s">
        <v>881</v>
      </c>
      <c r="E2059">
        <v>30</v>
      </c>
      <c r="F2059" t="s">
        <v>67</v>
      </c>
      <c r="G2059" t="s">
        <v>81</v>
      </c>
      <c r="H2059" t="s">
        <v>124</v>
      </c>
      <c r="I2059" t="s">
        <v>75</v>
      </c>
      <c r="J2059" t="s">
        <v>120</v>
      </c>
      <c r="K2059">
        <v>5</v>
      </c>
      <c r="L2059">
        <v>2059.67</v>
      </c>
      <c r="M2059">
        <v>0.04</v>
      </c>
      <c r="N2059">
        <v>9298.94</v>
      </c>
      <c r="O2059">
        <v>5107.08</v>
      </c>
      <c r="P2059">
        <v>80.05</v>
      </c>
      <c r="Q2059" t="s">
        <v>69</v>
      </c>
      <c r="R2059">
        <v>4</v>
      </c>
      <c r="S2059" t="b">
        <v>0</v>
      </c>
      <c r="T2059" t="s">
        <v>38</v>
      </c>
      <c r="U2059">
        <v>3</v>
      </c>
    </row>
    <row r="2060" spans="1:21" x14ac:dyDescent="0.3">
      <c r="A2060" t="s">
        <v>4535</v>
      </c>
      <c r="B2060" s="1">
        <v>45323</v>
      </c>
      <c r="C2060" t="s">
        <v>4536</v>
      </c>
      <c r="D2060" t="s">
        <v>1970</v>
      </c>
      <c r="E2060">
        <v>38</v>
      </c>
      <c r="F2060" t="s">
        <v>33</v>
      </c>
      <c r="G2060" t="s">
        <v>109</v>
      </c>
      <c r="H2060" t="s">
        <v>139</v>
      </c>
      <c r="I2060" t="s">
        <v>43</v>
      </c>
      <c r="J2060" t="s">
        <v>115</v>
      </c>
      <c r="K2060">
        <v>3</v>
      </c>
      <c r="L2060">
        <v>23851.040000000001</v>
      </c>
      <c r="M2060">
        <v>0.2</v>
      </c>
      <c r="N2060">
        <v>59295.25</v>
      </c>
      <c r="O2060">
        <v>20111.349999999999</v>
      </c>
      <c r="P2060">
        <v>64.77</v>
      </c>
      <c r="Q2060" t="s">
        <v>63</v>
      </c>
      <c r="R2060">
        <v>5</v>
      </c>
      <c r="S2060" t="b">
        <v>0</v>
      </c>
      <c r="T2060" t="s">
        <v>38</v>
      </c>
      <c r="U2060">
        <v>4</v>
      </c>
    </row>
    <row r="2061" spans="1:21" x14ac:dyDescent="0.3">
      <c r="A2061" t="s">
        <v>4537</v>
      </c>
      <c r="B2061" s="1">
        <v>45206</v>
      </c>
      <c r="C2061" t="s">
        <v>4538</v>
      </c>
      <c r="D2061" t="s">
        <v>1487</v>
      </c>
      <c r="E2061">
        <v>28</v>
      </c>
      <c r="F2061" t="s">
        <v>23</v>
      </c>
      <c r="G2061" t="s">
        <v>109</v>
      </c>
      <c r="H2061" t="s">
        <v>139</v>
      </c>
      <c r="I2061" t="s">
        <v>36</v>
      </c>
      <c r="J2061" t="s">
        <v>180</v>
      </c>
      <c r="K2061">
        <v>8</v>
      </c>
      <c r="L2061">
        <v>1575.79</v>
      </c>
      <c r="M2061">
        <v>0.24</v>
      </c>
      <c r="N2061">
        <v>9914.18</v>
      </c>
      <c r="O2061">
        <v>4246.21</v>
      </c>
      <c r="P2061">
        <v>73.87</v>
      </c>
      <c r="Q2061" t="s">
        <v>63</v>
      </c>
      <c r="R2061">
        <v>4</v>
      </c>
      <c r="S2061" t="b">
        <v>0</v>
      </c>
      <c r="T2061" t="s">
        <v>38</v>
      </c>
      <c r="U2061">
        <v>4</v>
      </c>
    </row>
    <row r="2062" spans="1:21" x14ac:dyDescent="0.3">
      <c r="A2062" t="s">
        <v>4539</v>
      </c>
      <c r="B2062" s="1">
        <v>43999</v>
      </c>
      <c r="C2062" t="s">
        <v>4540</v>
      </c>
      <c r="D2062" t="s">
        <v>321</v>
      </c>
      <c r="E2062">
        <v>27</v>
      </c>
      <c r="F2062" t="s">
        <v>67</v>
      </c>
      <c r="G2062" t="s">
        <v>34</v>
      </c>
      <c r="H2062" t="s">
        <v>42</v>
      </c>
      <c r="I2062" t="s">
        <v>75</v>
      </c>
      <c r="J2062" t="s">
        <v>76</v>
      </c>
      <c r="K2062">
        <v>1</v>
      </c>
      <c r="L2062">
        <v>1409.39</v>
      </c>
      <c r="M2062">
        <v>0.1</v>
      </c>
      <c r="N2062">
        <v>1762.59</v>
      </c>
      <c r="O2062">
        <v>761.88</v>
      </c>
      <c r="P2062">
        <v>58.09</v>
      </c>
      <c r="Q2062" t="s">
        <v>77</v>
      </c>
      <c r="R2062">
        <v>3</v>
      </c>
      <c r="S2062" t="b">
        <v>0</v>
      </c>
      <c r="T2062" t="s">
        <v>38</v>
      </c>
      <c r="U2062">
        <v>3</v>
      </c>
    </row>
    <row r="2063" spans="1:21" x14ac:dyDescent="0.3">
      <c r="A2063" t="s">
        <v>4541</v>
      </c>
      <c r="B2063" t="s">
        <v>8911</v>
      </c>
      <c r="C2063" t="s">
        <v>4542</v>
      </c>
      <c r="D2063" t="s">
        <v>1037</v>
      </c>
      <c r="E2063">
        <v>41</v>
      </c>
      <c r="F2063" t="s">
        <v>33</v>
      </c>
      <c r="G2063" t="s">
        <v>73</v>
      </c>
      <c r="H2063" t="s">
        <v>190</v>
      </c>
      <c r="I2063" t="s">
        <v>61</v>
      </c>
      <c r="J2063" t="s">
        <v>149</v>
      </c>
      <c r="K2063">
        <v>2</v>
      </c>
      <c r="L2063">
        <v>921.77</v>
      </c>
      <c r="M2063">
        <v>0.34</v>
      </c>
      <c r="N2063">
        <v>1063.82</v>
      </c>
      <c r="O2063">
        <v>488.6</v>
      </c>
      <c r="P2063">
        <v>72.61</v>
      </c>
      <c r="Q2063" t="s">
        <v>69</v>
      </c>
      <c r="R2063">
        <v>4</v>
      </c>
      <c r="S2063" t="b">
        <v>0</v>
      </c>
      <c r="T2063" t="s">
        <v>38</v>
      </c>
      <c r="U2063">
        <v>1</v>
      </c>
    </row>
    <row r="2064" spans="1:21" x14ac:dyDescent="0.3">
      <c r="A2064" t="s">
        <v>4543</v>
      </c>
      <c r="B2064" s="1">
        <v>44415</v>
      </c>
      <c r="C2064" t="s">
        <v>4544</v>
      </c>
      <c r="D2064" t="s">
        <v>2242</v>
      </c>
      <c r="E2064">
        <v>27</v>
      </c>
      <c r="F2064" t="s">
        <v>67</v>
      </c>
      <c r="G2064" t="s">
        <v>34</v>
      </c>
      <c r="H2064" t="s">
        <v>42</v>
      </c>
      <c r="I2064" t="s">
        <v>125</v>
      </c>
      <c r="J2064" t="s">
        <v>169</v>
      </c>
      <c r="K2064">
        <v>3</v>
      </c>
      <c r="L2064">
        <v>54652.78</v>
      </c>
      <c r="M2064">
        <v>0.01</v>
      </c>
      <c r="N2064">
        <v>192332.91</v>
      </c>
      <c r="O2064">
        <v>11105.11</v>
      </c>
      <c r="P2064">
        <v>56.52</v>
      </c>
      <c r="Q2064" t="s">
        <v>28</v>
      </c>
      <c r="R2064">
        <v>1</v>
      </c>
      <c r="S2064" t="b">
        <v>0</v>
      </c>
      <c r="T2064" t="s">
        <v>38</v>
      </c>
      <c r="U2064">
        <v>9</v>
      </c>
    </row>
    <row r="2065" spans="1:21" x14ac:dyDescent="0.3">
      <c r="A2065" t="s">
        <v>4545</v>
      </c>
      <c r="B2065" s="1">
        <v>44216</v>
      </c>
      <c r="C2065" t="s">
        <v>4546</v>
      </c>
      <c r="D2065" t="s">
        <v>148</v>
      </c>
      <c r="E2065">
        <v>48</v>
      </c>
      <c r="F2065" t="s">
        <v>23</v>
      </c>
      <c r="G2065" t="s">
        <v>109</v>
      </c>
      <c r="H2065" t="s">
        <v>327</v>
      </c>
      <c r="I2065" t="s">
        <v>75</v>
      </c>
      <c r="J2065" t="s">
        <v>76</v>
      </c>
      <c r="K2065">
        <v>2</v>
      </c>
      <c r="L2065">
        <v>2685.53</v>
      </c>
      <c r="M2065">
        <v>0.16</v>
      </c>
      <c r="N2065">
        <v>3463.77</v>
      </c>
      <c r="O2065">
        <v>1147.8599999999999</v>
      </c>
      <c r="P2065">
        <v>69.17</v>
      </c>
      <c r="Q2065" t="s">
        <v>63</v>
      </c>
      <c r="R2065">
        <v>2</v>
      </c>
      <c r="S2065" t="b">
        <v>1</v>
      </c>
      <c r="T2065" t="s">
        <v>29</v>
      </c>
      <c r="U2065">
        <v>6</v>
      </c>
    </row>
    <row r="2066" spans="1:21" x14ac:dyDescent="0.3">
      <c r="A2066" t="s">
        <v>4547</v>
      </c>
      <c r="B2066" s="1">
        <v>44475</v>
      </c>
      <c r="C2066" t="s">
        <v>4548</v>
      </c>
      <c r="D2066" t="s">
        <v>1259</v>
      </c>
      <c r="E2066">
        <v>35</v>
      </c>
      <c r="F2066" t="s">
        <v>67</v>
      </c>
      <c r="G2066" t="s">
        <v>34</v>
      </c>
      <c r="H2066" t="s">
        <v>42</v>
      </c>
      <c r="I2066" t="s">
        <v>61</v>
      </c>
      <c r="J2066" t="s">
        <v>263</v>
      </c>
      <c r="K2066">
        <v>10</v>
      </c>
      <c r="L2066">
        <v>268.47000000000003</v>
      </c>
      <c r="M2066">
        <v>0.24</v>
      </c>
      <c r="N2066">
        <v>1754.08</v>
      </c>
      <c r="O2066">
        <v>598.80999999999995</v>
      </c>
      <c r="P2066">
        <v>69.44</v>
      </c>
      <c r="Q2066" t="s">
        <v>69</v>
      </c>
      <c r="R2066">
        <v>5</v>
      </c>
      <c r="S2066" t="b">
        <v>0</v>
      </c>
      <c r="T2066" t="s">
        <v>38</v>
      </c>
      <c r="U2066">
        <v>6</v>
      </c>
    </row>
    <row r="2067" spans="1:21" x14ac:dyDescent="0.3">
      <c r="A2067" t="s">
        <v>4549</v>
      </c>
      <c r="B2067" s="1">
        <v>44540</v>
      </c>
      <c r="C2067" t="s">
        <v>4550</v>
      </c>
      <c r="D2067" t="s">
        <v>133</v>
      </c>
      <c r="E2067">
        <v>32</v>
      </c>
      <c r="F2067" t="s">
        <v>33</v>
      </c>
      <c r="G2067" t="s">
        <v>34</v>
      </c>
      <c r="H2067" t="s">
        <v>35</v>
      </c>
      <c r="I2067" t="s">
        <v>36</v>
      </c>
      <c r="J2067" t="s">
        <v>228</v>
      </c>
      <c r="K2067">
        <v>7</v>
      </c>
      <c r="L2067">
        <v>1768.37</v>
      </c>
      <c r="M2067">
        <v>0.03</v>
      </c>
      <c r="N2067">
        <v>7423.51</v>
      </c>
      <c r="O2067">
        <v>3260.02</v>
      </c>
      <c r="P2067">
        <v>49.67</v>
      </c>
      <c r="Q2067" t="s">
        <v>50</v>
      </c>
      <c r="R2067">
        <v>2</v>
      </c>
      <c r="S2067" t="b">
        <v>1</v>
      </c>
      <c r="T2067" t="s">
        <v>29</v>
      </c>
      <c r="U2067">
        <v>2</v>
      </c>
    </row>
    <row r="2068" spans="1:21" x14ac:dyDescent="0.3">
      <c r="A2068" t="s">
        <v>4551</v>
      </c>
      <c r="B2068" s="1">
        <v>45337</v>
      </c>
      <c r="C2068" t="s">
        <v>4552</v>
      </c>
      <c r="D2068" t="s">
        <v>234</v>
      </c>
      <c r="E2068">
        <v>14</v>
      </c>
      <c r="F2068" t="s">
        <v>67</v>
      </c>
      <c r="G2068" t="s">
        <v>109</v>
      </c>
      <c r="H2068" t="s">
        <v>110</v>
      </c>
      <c r="I2068" t="s">
        <v>36</v>
      </c>
      <c r="J2068" t="s">
        <v>37</v>
      </c>
      <c r="K2068">
        <v>6</v>
      </c>
      <c r="L2068">
        <v>2380.9499999999998</v>
      </c>
      <c r="M2068">
        <v>0.37</v>
      </c>
      <c r="N2068">
        <v>9957.1200000000008</v>
      </c>
      <c r="O2068">
        <v>3205.02</v>
      </c>
      <c r="P2068">
        <v>104.41</v>
      </c>
      <c r="Q2068" t="s">
        <v>77</v>
      </c>
      <c r="R2068">
        <v>5</v>
      </c>
      <c r="S2068" t="b">
        <v>0</v>
      </c>
      <c r="T2068" t="s">
        <v>83</v>
      </c>
      <c r="U2068">
        <v>8</v>
      </c>
    </row>
    <row r="2069" spans="1:21" x14ac:dyDescent="0.3">
      <c r="A2069" t="s">
        <v>4553</v>
      </c>
      <c r="B2069" s="1">
        <v>43910</v>
      </c>
      <c r="C2069" t="s">
        <v>4554</v>
      </c>
      <c r="D2069" t="s">
        <v>684</v>
      </c>
      <c r="E2069">
        <v>47</v>
      </c>
      <c r="F2069" t="s">
        <v>23</v>
      </c>
      <c r="G2069" t="s">
        <v>24</v>
      </c>
      <c r="H2069" t="s">
        <v>54</v>
      </c>
      <c r="I2069" t="s">
        <v>36</v>
      </c>
      <c r="J2069" t="s">
        <v>37</v>
      </c>
      <c r="K2069">
        <v>10</v>
      </c>
      <c r="L2069">
        <v>1799.76</v>
      </c>
      <c r="M2069">
        <v>0.15</v>
      </c>
      <c r="N2069">
        <v>15785.6</v>
      </c>
      <c r="O2069">
        <v>5681.65</v>
      </c>
      <c r="P2069">
        <v>56.65</v>
      </c>
      <c r="Q2069" t="s">
        <v>69</v>
      </c>
      <c r="R2069">
        <v>4</v>
      </c>
      <c r="S2069" t="b">
        <v>0</v>
      </c>
      <c r="T2069" t="s">
        <v>38</v>
      </c>
      <c r="U2069">
        <v>1</v>
      </c>
    </row>
    <row r="2070" spans="1:21" x14ac:dyDescent="0.3">
      <c r="A2070" t="s">
        <v>4555</v>
      </c>
      <c r="B2070" s="1">
        <v>44558</v>
      </c>
      <c r="C2070" t="s">
        <v>4556</v>
      </c>
      <c r="D2070" t="s">
        <v>3239</v>
      </c>
      <c r="E2070">
        <v>41</v>
      </c>
      <c r="F2070" t="s">
        <v>67</v>
      </c>
      <c r="G2070" t="s">
        <v>81</v>
      </c>
      <c r="H2070" t="s">
        <v>241</v>
      </c>
      <c r="I2070" t="s">
        <v>144</v>
      </c>
      <c r="J2070" t="s">
        <v>159</v>
      </c>
      <c r="K2070">
        <v>8</v>
      </c>
      <c r="L2070">
        <v>6352.95</v>
      </c>
      <c r="M2070">
        <v>0.12</v>
      </c>
      <c r="N2070">
        <v>31396.560000000001</v>
      </c>
      <c r="O2070">
        <v>5551.7</v>
      </c>
      <c r="P2070">
        <v>90.42</v>
      </c>
      <c r="Q2070" t="s">
        <v>56</v>
      </c>
      <c r="R2070">
        <v>1</v>
      </c>
      <c r="S2070" t="b">
        <v>1</v>
      </c>
      <c r="T2070" t="s">
        <v>29</v>
      </c>
      <c r="U2070">
        <v>9</v>
      </c>
    </row>
    <row r="2071" spans="1:21" x14ac:dyDescent="0.3">
      <c r="A2071" t="s">
        <v>4557</v>
      </c>
      <c r="B2071" s="1">
        <v>44414</v>
      </c>
      <c r="C2071" t="s">
        <v>4558</v>
      </c>
      <c r="D2071" t="s">
        <v>1256</v>
      </c>
      <c r="E2071">
        <v>39</v>
      </c>
      <c r="F2071" t="s">
        <v>23</v>
      </c>
      <c r="G2071" t="s">
        <v>73</v>
      </c>
      <c r="H2071" t="s">
        <v>190</v>
      </c>
      <c r="I2071" t="s">
        <v>36</v>
      </c>
      <c r="J2071" t="s">
        <v>228</v>
      </c>
      <c r="K2071">
        <v>2</v>
      </c>
      <c r="L2071">
        <v>853.19</v>
      </c>
      <c r="M2071">
        <v>0.28999999999999998</v>
      </c>
      <c r="N2071">
        <v>1266.22</v>
      </c>
      <c r="O2071">
        <v>518.13</v>
      </c>
      <c r="P2071">
        <v>54.57</v>
      </c>
      <c r="Q2071" t="s">
        <v>56</v>
      </c>
      <c r="R2071">
        <v>3</v>
      </c>
      <c r="S2071" t="b">
        <v>0</v>
      </c>
      <c r="T2071" t="s">
        <v>38</v>
      </c>
    </row>
    <row r="2072" spans="1:21" x14ac:dyDescent="0.3">
      <c r="A2072" t="s">
        <v>4559</v>
      </c>
      <c r="B2072" s="1">
        <v>44818</v>
      </c>
      <c r="C2072" t="s">
        <v>4560</v>
      </c>
      <c r="D2072" t="s">
        <v>2102</v>
      </c>
      <c r="E2072">
        <v>37</v>
      </c>
      <c r="F2072" t="s">
        <v>23</v>
      </c>
      <c r="G2072" t="s">
        <v>81</v>
      </c>
      <c r="H2072" t="s">
        <v>290</v>
      </c>
      <c r="I2072" t="s">
        <v>125</v>
      </c>
      <c r="J2072" t="s">
        <v>140</v>
      </c>
      <c r="K2072">
        <v>7</v>
      </c>
      <c r="L2072">
        <v>44012.800000000003</v>
      </c>
      <c r="M2072">
        <v>0.02</v>
      </c>
      <c r="N2072">
        <v>388387</v>
      </c>
      <c r="O2072">
        <v>49485.75</v>
      </c>
      <c r="P2072">
        <v>89.27</v>
      </c>
      <c r="Q2072" t="s">
        <v>63</v>
      </c>
      <c r="R2072">
        <v>1</v>
      </c>
      <c r="S2072" t="b">
        <v>0</v>
      </c>
      <c r="T2072" t="s">
        <v>8842</v>
      </c>
      <c r="U2072">
        <v>7</v>
      </c>
    </row>
    <row r="2073" spans="1:21" x14ac:dyDescent="0.3">
      <c r="A2073" t="s">
        <v>4561</v>
      </c>
      <c r="B2073" s="1">
        <v>45362</v>
      </c>
      <c r="C2073" t="s">
        <v>4562</v>
      </c>
      <c r="D2073" t="s">
        <v>1328</v>
      </c>
      <c r="E2073">
        <v>42</v>
      </c>
      <c r="F2073" t="s">
        <v>23</v>
      </c>
      <c r="G2073" t="s">
        <v>109</v>
      </c>
      <c r="H2073" t="s">
        <v>327</v>
      </c>
      <c r="I2073" t="s">
        <v>26</v>
      </c>
      <c r="J2073" t="s">
        <v>445</v>
      </c>
      <c r="K2073">
        <v>2</v>
      </c>
      <c r="L2073">
        <v>389.26</v>
      </c>
      <c r="M2073">
        <v>0.24</v>
      </c>
      <c r="N2073">
        <v>771.78</v>
      </c>
      <c r="O2073">
        <v>80.459999999999994</v>
      </c>
      <c r="P2073">
        <v>71.53</v>
      </c>
      <c r="Q2073" t="s">
        <v>28</v>
      </c>
      <c r="R2073">
        <v>4</v>
      </c>
      <c r="S2073" t="b">
        <v>0</v>
      </c>
      <c r="T2073" t="s">
        <v>8842</v>
      </c>
      <c r="U2073">
        <v>3</v>
      </c>
    </row>
    <row r="2074" spans="1:21" x14ac:dyDescent="0.3">
      <c r="A2074" t="s">
        <v>4563</v>
      </c>
      <c r="B2074" s="1">
        <v>45430</v>
      </c>
      <c r="C2074" t="s">
        <v>4564</v>
      </c>
      <c r="D2074" t="s">
        <v>1583</v>
      </c>
      <c r="E2074">
        <v>42</v>
      </c>
      <c r="F2074" t="s">
        <v>67</v>
      </c>
      <c r="G2074" t="s">
        <v>73</v>
      </c>
      <c r="H2074" t="s">
        <v>134</v>
      </c>
      <c r="I2074" t="s">
        <v>144</v>
      </c>
      <c r="J2074" t="s">
        <v>145</v>
      </c>
      <c r="K2074">
        <v>1</v>
      </c>
      <c r="L2074">
        <v>9307.0300000000007</v>
      </c>
      <c r="M2074">
        <v>0.19</v>
      </c>
      <c r="N2074">
        <v>13905.79</v>
      </c>
      <c r="O2074">
        <v>3331.01</v>
      </c>
      <c r="P2074">
        <v>47.05</v>
      </c>
      <c r="Q2074" t="s">
        <v>50</v>
      </c>
      <c r="R2074">
        <v>2</v>
      </c>
      <c r="S2074" t="b">
        <v>0</v>
      </c>
      <c r="T2074" t="s">
        <v>38</v>
      </c>
      <c r="U2074">
        <v>1</v>
      </c>
    </row>
    <row r="2075" spans="1:21" x14ac:dyDescent="0.3">
      <c r="A2075" t="s">
        <v>4565</v>
      </c>
      <c r="B2075" s="1">
        <v>44077</v>
      </c>
      <c r="C2075" t="s">
        <v>4566</v>
      </c>
      <c r="D2075" t="s">
        <v>308</v>
      </c>
      <c r="E2075">
        <v>27</v>
      </c>
      <c r="F2075" t="s">
        <v>23</v>
      </c>
      <c r="G2075" t="s">
        <v>34</v>
      </c>
      <c r="H2075" t="s">
        <v>42</v>
      </c>
      <c r="I2075" t="s">
        <v>125</v>
      </c>
      <c r="J2075" t="s">
        <v>194</v>
      </c>
      <c r="K2075">
        <v>5</v>
      </c>
      <c r="L2075">
        <v>56264.15</v>
      </c>
      <c r="M2075">
        <v>0.28000000000000003</v>
      </c>
      <c r="N2075">
        <v>197944.28</v>
      </c>
      <c r="O2075">
        <v>23405.15</v>
      </c>
      <c r="P2075">
        <v>58.56</v>
      </c>
      <c r="Q2075" t="s">
        <v>69</v>
      </c>
      <c r="R2075">
        <v>4</v>
      </c>
      <c r="S2075" t="b">
        <v>0</v>
      </c>
      <c r="T2075" t="s">
        <v>38</v>
      </c>
      <c r="U2075">
        <v>8</v>
      </c>
    </row>
    <row r="2076" spans="1:21" x14ac:dyDescent="0.3">
      <c r="A2076" t="s">
        <v>4567</v>
      </c>
      <c r="B2076" s="1">
        <v>45137</v>
      </c>
      <c r="C2076" t="s">
        <v>4568</v>
      </c>
      <c r="D2076" t="s">
        <v>1026</v>
      </c>
      <c r="E2076">
        <v>25</v>
      </c>
      <c r="F2076" t="s">
        <v>33</v>
      </c>
      <c r="G2076" t="s">
        <v>109</v>
      </c>
      <c r="H2076" t="s">
        <v>327</v>
      </c>
      <c r="I2076" t="s">
        <v>61</v>
      </c>
      <c r="J2076" t="s">
        <v>280</v>
      </c>
      <c r="K2076">
        <v>7</v>
      </c>
      <c r="L2076">
        <v>654.28</v>
      </c>
      <c r="M2076">
        <v>0.3</v>
      </c>
      <c r="N2076">
        <v>4385.24</v>
      </c>
      <c r="O2076">
        <v>1478.39</v>
      </c>
      <c r="P2076">
        <v>57.8</v>
      </c>
      <c r="Q2076" t="s">
        <v>50</v>
      </c>
      <c r="S2076" t="b">
        <v>0</v>
      </c>
      <c r="T2076" t="s">
        <v>38</v>
      </c>
      <c r="U2076">
        <v>6</v>
      </c>
    </row>
    <row r="2077" spans="1:21" x14ac:dyDescent="0.3">
      <c r="A2077" t="s">
        <v>4569</v>
      </c>
      <c r="B2077" s="1">
        <v>44823</v>
      </c>
      <c r="C2077" t="s">
        <v>4570</v>
      </c>
      <c r="D2077" t="s">
        <v>384</v>
      </c>
      <c r="E2077">
        <v>30</v>
      </c>
      <c r="F2077" t="s">
        <v>33</v>
      </c>
      <c r="G2077" t="s">
        <v>81</v>
      </c>
      <c r="H2077" t="s">
        <v>82</v>
      </c>
      <c r="I2077" t="s">
        <v>125</v>
      </c>
      <c r="J2077" t="s">
        <v>194</v>
      </c>
      <c r="K2077">
        <v>8</v>
      </c>
      <c r="L2077">
        <v>32204.55</v>
      </c>
      <c r="M2077">
        <v>0.02</v>
      </c>
      <c r="N2077">
        <v>332387.03999999998</v>
      </c>
      <c r="O2077">
        <v>37369.29</v>
      </c>
      <c r="P2077">
        <v>86.45</v>
      </c>
      <c r="Q2077" t="s">
        <v>77</v>
      </c>
      <c r="R2077">
        <v>3</v>
      </c>
      <c r="S2077" t="b">
        <v>0</v>
      </c>
      <c r="T2077" t="s">
        <v>38</v>
      </c>
      <c r="U2077">
        <v>6</v>
      </c>
    </row>
    <row r="2078" spans="1:21" x14ac:dyDescent="0.3">
      <c r="A2078" t="s">
        <v>4571</v>
      </c>
      <c r="B2078" s="1">
        <v>45198</v>
      </c>
      <c r="C2078" t="s">
        <v>4572</v>
      </c>
      <c r="D2078" t="s">
        <v>1481</v>
      </c>
      <c r="E2078">
        <v>24</v>
      </c>
      <c r="F2078" t="s">
        <v>8848</v>
      </c>
      <c r="G2078" t="s">
        <v>73</v>
      </c>
      <c r="H2078" t="s">
        <v>99</v>
      </c>
      <c r="I2078" t="s">
        <v>144</v>
      </c>
      <c r="J2078" t="s">
        <v>214</v>
      </c>
      <c r="K2078">
        <v>1</v>
      </c>
      <c r="L2078">
        <v>13020.42</v>
      </c>
      <c r="M2078">
        <v>0.2</v>
      </c>
      <c r="N2078">
        <v>14018.12</v>
      </c>
      <c r="O2078">
        <v>3020.91</v>
      </c>
      <c r="P2078">
        <v>61.72</v>
      </c>
      <c r="Q2078" t="s">
        <v>50</v>
      </c>
      <c r="R2078">
        <v>2</v>
      </c>
      <c r="S2078" t="b">
        <v>0</v>
      </c>
      <c r="T2078" t="s">
        <v>38</v>
      </c>
      <c r="U2078">
        <v>1</v>
      </c>
    </row>
    <row r="2079" spans="1:21" x14ac:dyDescent="0.3">
      <c r="A2079" t="s">
        <v>4573</v>
      </c>
      <c r="B2079" s="1">
        <v>45297</v>
      </c>
      <c r="C2079" t="s">
        <v>4574</v>
      </c>
      <c r="D2079" t="s">
        <v>217</v>
      </c>
      <c r="E2079">
        <v>43</v>
      </c>
      <c r="F2079" t="s">
        <v>33</v>
      </c>
      <c r="G2079" t="s">
        <v>81</v>
      </c>
      <c r="H2079" t="s">
        <v>82</v>
      </c>
      <c r="I2079" t="s">
        <v>125</v>
      </c>
      <c r="J2079" t="s">
        <v>305</v>
      </c>
      <c r="K2079">
        <v>10</v>
      </c>
      <c r="L2079">
        <v>61190.11</v>
      </c>
      <c r="M2079">
        <v>0.19</v>
      </c>
      <c r="N2079">
        <v>507797.13</v>
      </c>
      <c r="O2079">
        <v>61885.87</v>
      </c>
      <c r="P2079">
        <v>74.94</v>
      </c>
      <c r="Q2079" t="s">
        <v>28</v>
      </c>
      <c r="R2079">
        <v>1</v>
      </c>
      <c r="S2079" t="b">
        <v>1</v>
      </c>
      <c r="T2079" t="s">
        <v>29</v>
      </c>
      <c r="U2079">
        <v>1</v>
      </c>
    </row>
    <row r="2080" spans="1:21" x14ac:dyDescent="0.3">
      <c r="A2080" t="s">
        <v>4575</v>
      </c>
      <c r="B2080" s="1">
        <v>45049</v>
      </c>
      <c r="C2080" t="s">
        <v>4576</v>
      </c>
      <c r="D2080" t="s">
        <v>372</v>
      </c>
      <c r="E2080">
        <v>27</v>
      </c>
      <c r="F2080" t="s">
        <v>23</v>
      </c>
      <c r="G2080" t="s">
        <v>109</v>
      </c>
      <c r="H2080" t="s">
        <v>110</v>
      </c>
      <c r="I2080" t="s">
        <v>75</v>
      </c>
      <c r="J2080" t="s">
        <v>111</v>
      </c>
      <c r="K2080">
        <v>2</v>
      </c>
      <c r="L2080">
        <v>1416.76</v>
      </c>
      <c r="M2080">
        <v>0.08</v>
      </c>
      <c r="N2080">
        <v>3388.3</v>
      </c>
      <c r="O2080">
        <v>1544.37</v>
      </c>
      <c r="P2080">
        <v>52.35</v>
      </c>
      <c r="Q2080" t="s">
        <v>56</v>
      </c>
      <c r="R2080">
        <v>4</v>
      </c>
      <c r="S2080" t="b">
        <v>0</v>
      </c>
      <c r="T2080" t="s">
        <v>38</v>
      </c>
      <c r="U2080">
        <v>6</v>
      </c>
    </row>
    <row r="2081" spans="1:21" x14ac:dyDescent="0.3">
      <c r="A2081" t="s">
        <v>4577</v>
      </c>
      <c r="B2081" s="1">
        <v>44283</v>
      </c>
      <c r="C2081" t="s">
        <v>4578</v>
      </c>
      <c r="D2081" t="s">
        <v>172</v>
      </c>
      <c r="E2081">
        <v>47</v>
      </c>
      <c r="F2081" t="s">
        <v>23</v>
      </c>
      <c r="G2081" t="s">
        <v>34</v>
      </c>
      <c r="H2081" t="s">
        <v>42</v>
      </c>
      <c r="I2081" t="s">
        <v>61</v>
      </c>
      <c r="J2081" t="s">
        <v>62</v>
      </c>
      <c r="K2081">
        <v>1</v>
      </c>
      <c r="L2081">
        <v>246.87</v>
      </c>
      <c r="M2081">
        <v>0.39</v>
      </c>
      <c r="N2081">
        <v>147.13</v>
      </c>
      <c r="O2081">
        <v>63.7</v>
      </c>
      <c r="P2081">
        <v>81.45</v>
      </c>
      <c r="Q2081" t="s">
        <v>28</v>
      </c>
      <c r="R2081">
        <v>1</v>
      </c>
      <c r="S2081" t="b">
        <v>0</v>
      </c>
      <c r="T2081" t="s">
        <v>38</v>
      </c>
    </row>
    <row r="2082" spans="1:21" x14ac:dyDescent="0.3">
      <c r="A2082" t="s">
        <v>4579</v>
      </c>
      <c r="B2082" s="1">
        <v>45284</v>
      </c>
      <c r="C2082" t="s">
        <v>4580</v>
      </c>
      <c r="D2082" t="s">
        <v>4120</v>
      </c>
      <c r="E2082">
        <v>49</v>
      </c>
      <c r="F2082" t="s">
        <v>33</v>
      </c>
      <c r="G2082" t="s">
        <v>81</v>
      </c>
      <c r="H2082" t="s">
        <v>124</v>
      </c>
      <c r="I2082" t="s">
        <v>36</v>
      </c>
      <c r="J2082" t="s">
        <v>228</v>
      </c>
      <c r="K2082">
        <v>10</v>
      </c>
      <c r="L2082">
        <v>1236.98</v>
      </c>
      <c r="M2082">
        <v>0.08</v>
      </c>
      <c r="N2082">
        <v>8816.24</v>
      </c>
      <c r="O2082">
        <v>3251.41</v>
      </c>
      <c r="P2082">
        <v>62.69</v>
      </c>
      <c r="Q2082" t="s">
        <v>77</v>
      </c>
      <c r="R2082">
        <v>2</v>
      </c>
      <c r="S2082" t="b">
        <v>0</v>
      </c>
      <c r="T2082" t="s">
        <v>83</v>
      </c>
      <c r="U2082">
        <v>9</v>
      </c>
    </row>
    <row r="2083" spans="1:21" x14ac:dyDescent="0.3">
      <c r="A2083" t="s">
        <v>4581</v>
      </c>
      <c r="B2083" s="1">
        <v>44961</v>
      </c>
      <c r="C2083" t="s">
        <v>4582</v>
      </c>
      <c r="D2083" t="s">
        <v>3244</v>
      </c>
      <c r="E2083">
        <v>30</v>
      </c>
      <c r="F2083" t="s">
        <v>33</v>
      </c>
      <c r="G2083" t="s">
        <v>109</v>
      </c>
      <c r="H2083" t="s">
        <v>139</v>
      </c>
      <c r="I2083" t="s">
        <v>144</v>
      </c>
      <c r="J2083" t="s">
        <v>273</v>
      </c>
      <c r="K2083">
        <v>8</v>
      </c>
      <c r="L2083">
        <v>11980.53</v>
      </c>
      <c r="M2083">
        <v>0.03</v>
      </c>
      <c r="N2083">
        <v>84384.27</v>
      </c>
      <c r="O2083">
        <v>25026.93</v>
      </c>
      <c r="P2083">
        <v>61.24</v>
      </c>
      <c r="Q2083" t="s">
        <v>69</v>
      </c>
      <c r="R2083">
        <v>2</v>
      </c>
      <c r="S2083" t="b">
        <v>0</v>
      </c>
      <c r="T2083" t="s">
        <v>38</v>
      </c>
      <c r="U2083">
        <v>3</v>
      </c>
    </row>
    <row r="2084" spans="1:21" x14ac:dyDescent="0.3">
      <c r="A2084" t="s">
        <v>4583</v>
      </c>
      <c r="B2084" s="1">
        <v>43905</v>
      </c>
      <c r="C2084" t="s">
        <v>4584</v>
      </c>
      <c r="D2084" t="s">
        <v>357</v>
      </c>
      <c r="E2084">
        <v>42</v>
      </c>
      <c r="F2084" t="s">
        <v>8845</v>
      </c>
      <c r="G2084" t="s">
        <v>24</v>
      </c>
      <c r="H2084" t="s">
        <v>168</v>
      </c>
      <c r="I2084" t="s">
        <v>144</v>
      </c>
      <c r="J2084" t="s">
        <v>214</v>
      </c>
      <c r="K2084">
        <v>7</v>
      </c>
      <c r="L2084">
        <v>3287.47</v>
      </c>
      <c r="M2084">
        <v>0.13</v>
      </c>
      <c r="N2084">
        <v>20381.48</v>
      </c>
      <c r="O2084">
        <v>5046.53</v>
      </c>
      <c r="P2084">
        <v>38.67</v>
      </c>
      <c r="Q2084" t="s">
        <v>50</v>
      </c>
      <c r="S2084" t="b">
        <v>0</v>
      </c>
      <c r="T2084" t="s">
        <v>38</v>
      </c>
      <c r="U2084">
        <v>7</v>
      </c>
    </row>
    <row r="2085" spans="1:21" x14ac:dyDescent="0.3">
      <c r="A2085" t="s">
        <v>4585</v>
      </c>
      <c r="B2085" s="1">
        <v>44142</v>
      </c>
      <c r="C2085" t="s">
        <v>4586</v>
      </c>
      <c r="D2085" t="s">
        <v>1338</v>
      </c>
      <c r="E2085">
        <v>41</v>
      </c>
      <c r="F2085" t="s">
        <v>67</v>
      </c>
      <c r="G2085" t="s">
        <v>73</v>
      </c>
      <c r="H2085" t="s">
        <v>134</v>
      </c>
      <c r="I2085" t="s">
        <v>125</v>
      </c>
      <c r="J2085" t="s">
        <v>140</v>
      </c>
      <c r="K2085">
        <v>2</v>
      </c>
      <c r="L2085">
        <v>33488.83</v>
      </c>
      <c r="M2085">
        <v>0.15</v>
      </c>
      <c r="N2085">
        <v>43647.67</v>
      </c>
      <c r="O2085">
        <v>5482.23</v>
      </c>
      <c r="P2085">
        <v>46.65</v>
      </c>
      <c r="Q2085" t="s">
        <v>50</v>
      </c>
      <c r="R2085">
        <v>2</v>
      </c>
      <c r="S2085" t="b">
        <v>0</v>
      </c>
      <c r="T2085" t="s">
        <v>38</v>
      </c>
      <c r="U2085">
        <v>6</v>
      </c>
    </row>
    <row r="2086" spans="1:21" x14ac:dyDescent="0.3">
      <c r="A2086" t="s">
        <v>4587</v>
      </c>
      <c r="B2086" s="1">
        <v>44826</v>
      </c>
      <c r="C2086" t="s">
        <v>4588</v>
      </c>
      <c r="D2086" t="s">
        <v>2022</v>
      </c>
      <c r="E2086">
        <v>33</v>
      </c>
      <c r="F2086" t="s">
        <v>33</v>
      </c>
      <c r="G2086" t="s">
        <v>73</v>
      </c>
      <c r="H2086" t="s">
        <v>74</v>
      </c>
      <c r="I2086" t="s">
        <v>36</v>
      </c>
      <c r="J2086" t="s">
        <v>180</v>
      </c>
      <c r="K2086">
        <v>7</v>
      </c>
      <c r="L2086">
        <v>437.18</v>
      </c>
      <c r="M2086">
        <v>0.02</v>
      </c>
      <c r="N2086">
        <v>3874.82</v>
      </c>
      <c r="O2086">
        <v>1697.95</v>
      </c>
      <c r="P2086">
        <v>54.03</v>
      </c>
      <c r="Q2086" t="s">
        <v>63</v>
      </c>
      <c r="R2086">
        <v>2</v>
      </c>
      <c r="S2086" t="b">
        <v>0</v>
      </c>
      <c r="T2086" t="s">
        <v>38</v>
      </c>
      <c r="U2086">
        <v>8</v>
      </c>
    </row>
    <row r="2087" spans="1:21" x14ac:dyDescent="0.3">
      <c r="A2087" t="s">
        <v>4589</v>
      </c>
      <c r="B2087" s="1">
        <v>44850</v>
      </c>
      <c r="C2087" t="s">
        <v>4590</v>
      </c>
      <c r="D2087" t="s">
        <v>817</v>
      </c>
      <c r="E2087">
        <v>34</v>
      </c>
      <c r="F2087" t="s">
        <v>23</v>
      </c>
      <c r="G2087" t="s">
        <v>109</v>
      </c>
      <c r="H2087" t="s">
        <v>119</v>
      </c>
      <c r="I2087" t="s">
        <v>61</v>
      </c>
      <c r="J2087" t="s">
        <v>62</v>
      </c>
      <c r="K2087">
        <v>7</v>
      </c>
      <c r="L2087">
        <v>1297.73</v>
      </c>
      <c r="M2087">
        <v>0.09</v>
      </c>
      <c r="N2087">
        <v>8533.6299999999992</v>
      </c>
      <c r="O2087">
        <v>3189.67</v>
      </c>
      <c r="P2087">
        <v>93.17</v>
      </c>
      <c r="Q2087" t="s">
        <v>77</v>
      </c>
      <c r="R2087">
        <v>3</v>
      </c>
      <c r="S2087" t="b">
        <v>0</v>
      </c>
      <c r="T2087" t="s">
        <v>38</v>
      </c>
      <c r="U2087">
        <v>5</v>
      </c>
    </row>
    <row r="2088" spans="1:21" x14ac:dyDescent="0.3">
      <c r="A2088" t="s">
        <v>4591</v>
      </c>
      <c r="B2088" s="1">
        <v>45470</v>
      </c>
      <c r="C2088" t="s">
        <v>4592</v>
      </c>
      <c r="D2088" t="s">
        <v>1825</v>
      </c>
      <c r="E2088">
        <v>8</v>
      </c>
      <c r="F2088" t="s">
        <v>67</v>
      </c>
      <c r="G2088" t="s">
        <v>109</v>
      </c>
      <c r="H2088" t="s">
        <v>327</v>
      </c>
      <c r="I2088" t="s">
        <v>125</v>
      </c>
      <c r="J2088" t="s">
        <v>305</v>
      </c>
      <c r="K2088">
        <v>7</v>
      </c>
      <c r="L2088">
        <v>76987.289999999994</v>
      </c>
      <c r="M2088">
        <v>0.37</v>
      </c>
      <c r="N2088">
        <v>593268.71</v>
      </c>
      <c r="O2088">
        <v>84490.85</v>
      </c>
      <c r="P2088">
        <v>41.74</v>
      </c>
      <c r="Q2088" t="s">
        <v>56</v>
      </c>
      <c r="R2088">
        <v>1</v>
      </c>
      <c r="S2088" t="b">
        <v>0</v>
      </c>
      <c r="T2088" t="s">
        <v>38</v>
      </c>
      <c r="U2088">
        <v>1</v>
      </c>
    </row>
    <row r="2089" spans="1:21" x14ac:dyDescent="0.3">
      <c r="A2089" t="s">
        <v>4593</v>
      </c>
      <c r="B2089" s="1">
        <v>45453</v>
      </c>
      <c r="C2089" t="s">
        <v>4594</v>
      </c>
      <c r="D2089" t="s">
        <v>924</v>
      </c>
      <c r="E2089">
        <v>33</v>
      </c>
      <c r="F2089" t="s">
        <v>8852</v>
      </c>
      <c r="G2089" t="s">
        <v>109</v>
      </c>
      <c r="H2089" t="s">
        <v>119</v>
      </c>
      <c r="I2089" t="s">
        <v>36</v>
      </c>
      <c r="J2089" t="s">
        <v>665</v>
      </c>
      <c r="K2089">
        <v>8</v>
      </c>
      <c r="L2089">
        <v>548.41999999999996</v>
      </c>
      <c r="M2089">
        <v>0.06</v>
      </c>
      <c r="N2089">
        <v>7473.19</v>
      </c>
      <c r="O2089">
        <v>4783.7</v>
      </c>
      <c r="P2089">
        <v>67.67</v>
      </c>
      <c r="Q2089" t="s">
        <v>28</v>
      </c>
      <c r="S2089" t="b">
        <v>0</v>
      </c>
      <c r="T2089" t="s">
        <v>83</v>
      </c>
      <c r="U2089">
        <v>4</v>
      </c>
    </row>
    <row r="2090" spans="1:21" x14ac:dyDescent="0.3">
      <c r="A2090" t="s">
        <v>4595</v>
      </c>
      <c r="B2090" s="1">
        <v>45131</v>
      </c>
      <c r="C2090" t="s">
        <v>4596</v>
      </c>
      <c r="D2090" t="s">
        <v>1092</v>
      </c>
      <c r="E2090">
        <v>30</v>
      </c>
      <c r="F2090" t="s">
        <v>23</v>
      </c>
      <c r="G2090" t="s">
        <v>81</v>
      </c>
      <c r="H2090" t="s">
        <v>241</v>
      </c>
      <c r="I2090" t="s">
        <v>61</v>
      </c>
      <c r="J2090" t="s">
        <v>263</v>
      </c>
      <c r="K2090">
        <v>7</v>
      </c>
      <c r="L2090">
        <v>748.66</v>
      </c>
      <c r="M2090">
        <v>0.03</v>
      </c>
      <c r="N2090">
        <v>7011.74</v>
      </c>
      <c r="O2090">
        <v>2220.64</v>
      </c>
      <c r="P2090">
        <v>86.38</v>
      </c>
      <c r="Q2090" t="s">
        <v>77</v>
      </c>
      <c r="R2090">
        <v>4</v>
      </c>
      <c r="S2090" t="b">
        <v>0</v>
      </c>
      <c r="T2090" t="s">
        <v>38</v>
      </c>
      <c r="U2090">
        <v>7</v>
      </c>
    </row>
    <row r="2091" spans="1:21" x14ac:dyDescent="0.3">
      <c r="A2091" t="s">
        <v>4597</v>
      </c>
      <c r="B2091" s="1">
        <v>45436</v>
      </c>
      <c r="C2091" t="s">
        <v>4598</v>
      </c>
      <c r="D2091" t="s">
        <v>1446</v>
      </c>
      <c r="E2091">
        <v>22</v>
      </c>
      <c r="F2091" t="s">
        <v>23</v>
      </c>
      <c r="G2091" t="s">
        <v>73</v>
      </c>
      <c r="H2091" t="s">
        <v>74</v>
      </c>
      <c r="I2091" t="s">
        <v>43</v>
      </c>
      <c r="J2091" t="s">
        <v>218</v>
      </c>
      <c r="K2091">
        <v>1</v>
      </c>
      <c r="L2091">
        <v>24499.78</v>
      </c>
      <c r="M2091">
        <v>0.05</v>
      </c>
      <c r="N2091">
        <v>38719.410000000003</v>
      </c>
      <c r="O2091">
        <v>9078.7900000000009</v>
      </c>
      <c r="P2091">
        <v>41.62</v>
      </c>
      <c r="Q2091" t="s">
        <v>63</v>
      </c>
      <c r="R2091">
        <v>3</v>
      </c>
      <c r="S2091" t="b">
        <v>0</v>
      </c>
      <c r="T2091" t="s">
        <v>8842</v>
      </c>
      <c r="U2091">
        <v>8</v>
      </c>
    </row>
    <row r="2092" spans="1:21" x14ac:dyDescent="0.3">
      <c r="A2092" t="s">
        <v>4599</v>
      </c>
      <c r="B2092" s="1">
        <v>44160</v>
      </c>
      <c r="C2092" t="s">
        <v>4600</v>
      </c>
      <c r="D2092" t="s">
        <v>283</v>
      </c>
      <c r="E2092">
        <v>61</v>
      </c>
      <c r="F2092" t="s">
        <v>33</v>
      </c>
      <c r="G2092" t="s">
        <v>73</v>
      </c>
      <c r="H2092" t="s">
        <v>134</v>
      </c>
      <c r="I2092" t="s">
        <v>26</v>
      </c>
      <c r="J2092" t="s">
        <v>426</v>
      </c>
      <c r="K2092">
        <v>8</v>
      </c>
      <c r="L2092">
        <v>463.67</v>
      </c>
      <c r="M2092">
        <v>0.39</v>
      </c>
      <c r="N2092">
        <v>1629.41</v>
      </c>
      <c r="O2092">
        <v>107.01</v>
      </c>
      <c r="P2092">
        <v>45.72</v>
      </c>
      <c r="Q2092" t="s">
        <v>56</v>
      </c>
      <c r="R2092">
        <v>3</v>
      </c>
      <c r="S2092" t="b">
        <v>0</v>
      </c>
      <c r="T2092" t="s">
        <v>38</v>
      </c>
      <c r="U2092">
        <v>10</v>
      </c>
    </row>
    <row r="2093" spans="1:21" x14ac:dyDescent="0.3">
      <c r="A2093" t="s">
        <v>4601</v>
      </c>
      <c r="B2093" s="1">
        <v>44924</v>
      </c>
      <c r="C2093" t="s">
        <v>4602</v>
      </c>
      <c r="D2093" t="s">
        <v>448</v>
      </c>
      <c r="E2093">
        <v>21</v>
      </c>
      <c r="F2093" t="s">
        <v>23</v>
      </c>
      <c r="G2093" t="s">
        <v>109</v>
      </c>
      <c r="H2093" t="s">
        <v>110</v>
      </c>
      <c r="I2093" t="s">
        <v>61</v>
      </c>
      <c r="J2093" t="s">
        <v>564</v>
      </c>
      <c r="K2093">
        <v>4</v>
      </c>
      <c r="L2093">
        <v>1305.05</v>
      </c>
      <c r="M2093">
        <v>7.0000000000000007E-2</v>
      </c>
      <c r="N2093">
        <v>4009.71</v>
      </c>
      <c r="O2093">
        <v>758.37</v>
      </c>
      <c r="P2093">
        <v>39.85</v>
      </c>
      <c r="Q2093" t="s">
        <v>77</v>
      </c>
      <c r="R2093">
        <v>2</v>
      </c>
      <c r="S2093" t="b">
        <v>0</v>
      </c>
      <c r="T2093" t="s">
        <v>57</v>
      </c>
    </row>
    <row r="2094" spans="1:21" x14ac:dyDescent="0.3">
      <c r="A2094" t="s">
        <v>4603</v>
      </c>
      <c r="B2094" s="1">
        <v>44063</v>
      </c>
      <c r="C2094" t="s">
        <v>4604</v>
      </c>
      <c r="D2094" t="s">
        <v>72</v>
      </c>
      <c r="E2094">
        <v>26</v>
      </c>
      <c r="F2094" t="s">
        <v>23</v>
      </c>
      <c r="G2094" t="s">
        <v>24</v>
      </c>
      <c r="H2094" t="s">
        <v>168</v>
      </c>
      <c r="I2094" t="s">
        <v>61</v>
      </c>
      <c r="J2094" t="s">
        <v>105</v>
      </c>
      <c r="K2094">
        <v>3</v>
      </c>
      <c r="L2094">
        <v>1190.8499999999999</v>
      </c>
      <c r="M2094">
        <v>0.12</v>
      </c>
      <c r="N2094">
        <v>3828.22</v>
      </c>
      <c r="O2094">
        <v>1665.32</v>
      </c>
      <c r="P2094">
        <v>77.790000000000006</v>
      </c>
      <c r="Q2094" t="s">
        <v>69</v>
      </c>
      <c r="S2094" t="b">
        <v>0</v>
      </c>
      <c r="T2094" t="s">
        <v>38</v>
      </c>
      <c r="U2094">
        <v>3</v>
      </c>
    </row>
    <row r="2095" spans="1:21" x14ac:dyDescent="0.3">
      <c r="A2095" t="s">
        <v>4605</v>
      </c>
      <c r="B2095" s="1">
        <v>44134</v>
      </c>
      <c r="C2095" t="s">
        <v>4606</v>
      </c>
      <c r="D2095" t="s">
        <v>1891</v>
      </c>
      <c r="E2095">
        <v>18</v>
      </c>
      <c r="F2095" t="s">
        <v>67</v>
      </c>
      <c r="G2095" t="s">
        <v>24</v>
      </c>
      <c r="H2095" t="s">
        <v>54</v>
      </c>
      <c r="I2095" t="s">
        <v>43</v>
      </c>
      <c r="J2095" t="s">
        <v>184</v>
      </c>
      <c r="K2095">
        <v>9</v>
      </c>
      <c r="L2095">
        <v>33383.42</v>
      </c>
      <c r="M2095">
        <v>0.18</v>
      </c>
      <c r="N2095">
        <v>235297.53</v>
      </c>
      <c r="O2095">
        <v>79526.38</v>
      </c>
      <c r="P2095">
        <v>58.3</v>
      </c>
      <c r="Q2095" t="s">
        <v>77</v>
      </c>
      <c r="R2095">
        <v>2</v>
      </c>
      <c r="S2095" t="b">
        <v>0</v>
      </c>
      <c r="T2095" t="s">
        <v>38</v>
      </c>
      <c r="U2095">
        <v>3</v>
      </c>
    </row>
    <row r="2096" spans="1:21" x14ac:dyDescent="0.3">
      <c r="A2096" t="s">
        <v>4607</v>
      </c>
      <c r="B2096" s="1">
        <v>45271</v>
      </c>
      <c r="C2096" t="s">
        <v>533</v>
      </c>
      <c r="D2096" t="s">
        <v>2242</v>
      </c>
      <c r="E2096">
        <v>19</v>
      </c>
      <c r="F2096" t="s">
        <v>23</v>
      </c>
      <c r="G2096" t="s">
        <v>73</v>
      </c>
      <c r="H2096" t="s">
        <v>99</v>
      </c>
      <c r="I2096" t="s">
        <v>75</v>
      </c>
      <c r="J2096" t="s">
        <v>130</v>
      </c>
      <c r="K2096">
        <v>2</v>
      </c>
      <c r="L2096">
        <v>350.76</v>
      </c>
      <c r="M2096">
        <v>0.26</v>
      </c>
      <c r="N2096">
        <v>437.15</v>
      </c>
      <c r="O2096">
        <v>113.04</v>
      </c>
      <c r="P2096">
        <v>72.77</v>
      </c>
      <c r="Q2096" t="s">
        <v>69</v>
      </c>
      <c r="R2096">
        <v>2</v>
      </c>
      <c r="S2096" t="b">
        <v>0</v>
      </c>
      <c r="T2096" t="s">
        <v>83</v>
      </c>
      <c r="U2096">
        <v>9</v>
      </c>
    </row>
    <row r="2097" spans="1:21" x14ac:dyDescent="0.3">
      <c r="A2097" t="s">
        <v>4608</v>
      </c>
      <c r="B2097" s="1">
        <v>44960</v>
      </c>
      <c r="C2097" t="s">
        <v>4609</v>
      </c>
      <c r="D2097" t="s">
        <v>1854</v>
      </c>
      <c r="E2097">
        <v>34</v>
      </c>
      <c r="F2097" t="s">
        <v>23</v>
      </c>
      <c r="G2097" t="s">
        <v>24</v>
      </c>
      <c r="H2097" t="s">
        <v>54</v>
      </c>
      <c r="I2097" t="s">
        <v>75</v>
      </c>
      <c r="J2097" t="s">
        <v>120</v>
      </c>
      <c r="K2097">
        <v>5</v>
      </c>
      <c r="L2097">
        <v>3467.44</v>
      </c>
      <c r="M2097">
        <v>0.22</v>
      </c>
      <c r="N2097">
        <v>15431.87</v>
      </c>
      <c r="O2097">
        <v>4362.76</v>
      </c>
      <c r="P2097">
        <v>70.28</v>
      </c>
      <c r="Q2097" t="s">
        <v>69</v>
      </c>
      <c r="R2097">
        <v>1</v>
      </c>
      <c r="S2097" t="b">
        <v>0</v>
      </c>
      <c r="T2097" t="s">
        <v>38</v>
      </c>
      <c r="U2097">
        <v>1</v>
      </c>
    </row>
    <row r="2098" spans="1:21" x14ac:dyDescent="0.3">
      <c r="A2098" t="s">
        <v>4610</v>
      </c>
      <c r="B2098" s="1">
        <v>44285</v>
      </c>
      <c r="C2098" t="s">
        <v>4611</v>
      </c>
      <c r="D2098" t="s">
        <v>1533</v>
      </c>
      <c r="E2098">
        <v>39</v>
      </c>
      <c r="F2098" t="s">
        <v>33</v>
      </c>
      <c r="G2098" t="s">
        <v>109</v>
      </c>
      <c r="H2098" t="s">
        <v>110</v>
      </c>
      <c r="I2098" t="s">
        <v>26</v>
      </c>
      <c r="J2098" t="s">
        <v>27</v>
      </c>
      <c r="K2098">
        <v>3</v>
      </c>
      <c r="L2098">
        <v>105.18</v>
      </c>
      <c r="M2098">
        <v>0.02</v>
      </c>
      <c r="N2098">
        <v>322.97000000000003</v>
      </c>
      <c r="O2098">
        <v>31.12</v>
      </c>
      <c r="P2098">
        <v>57.45</v>
      </c>
      <c r="Q2098" t="s">
        <v>56</v>
      </c>
      <c r="R2098">
        <v>5</v>
      </c>
      <c r="S2098" t="b">
        <v>0</v>
      </c>
      <c r="T2098" t="s">
        <v>38</v>
      </c>
      <c r="U2098">
        <v>8</v>
      </c>
    </row>
    <row r="2099" spans="1:21" x14ac:dyDescent="0.3">
      <c r="A2099" t="s">
        <v>4612</v>
      </c>
      <c r="B2099" s="1">
        <v>45495</v>
      </c>
      <c r="C2099" t="s">
        <v>4613</v>
      </c>
      <c r="D2099" t="s">
        <v>1152</v>
      </c>
      <c r="E2099">
        <v>44</v>
      </c>
      <c r="F2099" t="s">
        <v>33</v>
      </c>
      <c r="G2099" t="s">
        <v>73</v>
      </c>
      <c r="H2099" t="s">
        <v>74</v>
      </c>
      <c r="I2099" t="s">
        <v>36</v>
      </c>
      <c r="J2099" t="s">
        <v>665</v>
      </c>
      <c r="K2099">
        <v>4</v>
      </c>
      <c r="L2099">
        <v>467.13</v>
      </c>
      <c r="M2099">
        <v>0.35</v>
      </c>
      <c r="N2099">
        <v>2125.39</v>
      </c>
      <c r="O2099">
        <v>857.43</v>
      </c>
      <c r="P2099">
        <v>18.28</v>
      </c>
      <c r="Q2099" t="s">
        <v>77</v>
      </c>
      <c r="R2099">
        <v>4</v>
      </c>
      <c r="S2099" t="b">
        <v>0</v>
      </c>
      <c r="T2099" t="s">
        <v>135</v>
      </c>
      <c r="U2099">
        <v>3</v>
      </c>
    </row>
    <row r="2100" spans="1:21" x14ac:dyDescent="0.3">
      <c r="A2100" t="s">
        <v>4614</v>
      </c>
      <c r="B2100" s="1">
        <v>45339</v>
      </c>
      <c r="C2100" t="s">
        <v>4615</v>
      </c>
      <c r="D2100" t="s">
        <v>108</v>
      </c>
      <c r="E2100">
        <v>36</v>
      </c>
      <c r="F2100" t="s">
        <v>33</v>
      </c>
      <c r="G2100" t="s">
        <v>109</v>
      </c>
      <c r="H2100" t="s">
        <v>139</v>
      </c>
      <c r="I2100" t="s">
        <v>144</v>
      </c>
      <c r="J2100" t="s">
        <v>176</v>
      </c>
      <c r="K2100">
        <v>8</v>
      </c>
      <c r="L2100">
        <v>10455.969999999999</v>
      </c>
      <c r="M2100">
        <v>0.38</v>
      </c>
      <c r="N2100">
        <v>58029.61</v>
      </c>
      <c r="O2100">
        <v>11501.7</v>
      </c>
      <c r="P2100">
        <v>55.15</v>
      </c>
      <c r="Q2100" t="s">
        <v>69</v>
      </c>
      <c r="R2100">
        <v>2</v>
      </c>
      <c r="S2100" t="b">
        <v>0</v>
      </c>
      <c r="T2100" t="s">
        <v>38</v>
      </c>
      <c r="U2100">
        <v>10</v>
      </c>
    </row>
    <row r="2101" spans="1:21" x14ac:dyDescent="0.3">
      <c r="A2101" t="s">
        <v>4616</v>
      </c>
      <c r="B2101" s="1">
        <v>44877</v>
      </c>
      <c r="C2101" t="s">
        <v>4617</v>
      </c>
      <c r="D2101" t="s">
        <v>840</v>
      </c>
      <c r="E2101">
        <v>42</v>
      </c>
      <c r="F2101" t="s">
        <v>33</v>
      </c>
      <c r="G2101" t="s">
        <v>109</v>
      </c>
      <c r="H2101" t="s">
        <v>327</v>
      </c>
      <c r="I2101" t="s">
        <v>125</v>
      </c>
      <c r="J2101" t="s">
        <v>511</v>
      </c>
      <c r="K2101">
        <v>4</v>
      </c>
      <c r="L2101">
        <v>76493.84</v>
      </c>
      <c r="M2101">
        <v>0.09</v>
      </c>
      <c r="N2101">
        <v>272766.46000000002</v>
      </c>
      <c r="O2101">
        <v>29631.74</v>
      </c>
      <c r="P2101">
        <v>60.2</v>
      </c>
      <c r="Q2101" t="s">
        <v>63</v>
      </c>
      <c r="R2101">
        <v>4</v>
      </c>
      <c r="S2101" t="b">
        <v>0</v>
      </c>
      <c r="T2101" t="s">
        <v>38</v>
      </c>
      <c r="U2101">
        <v>3</v>
      </c>
    </row>
    <row r="2102" spans="1:21" x14ac:dyDescent="0.3">
      <c r="A2102" t="s">
        <v>4618</v>
      </c>
      <c r="B2102" s="1">
        <v>43851</v>
      </c>
      <c r="C2102" t="s">
        <v>4619</v>
      </c>
      <c r="D2102" t="s">
        <v>695</v>
      </c>
      <c r="E2102">
        <v>37</v>
      </c>
      <c r="F2102" t="s">
        <v>23</v>
      </c>
      <c r="G2102" t="s">
        <v>81</v>
      </c>
      <c r="H2102" t="s">
        <v>124</v>
      </c>
      <c r="I2102" t="s">
        <v>43</v>
      </c>
      <c r="J2102" t="s">
        <v>115</v>
      </c>
      <c r="K2102">
        <v>5</v>
      </c>
      <c r="L2102">
        <v>27804.49</v>
      </c>
      <c r="M2102">
        <v>0.3</v>
      </c>
      <c r="N2102">
        <v>77191.05</v>
      </c>
      <c r="O2102">
        <v>24198.91</v>
      </c>
      <c r="P2102">
        <v>77.819999999999993</v>
      </c>
      <c r="Q2102" t="s">
        <v>77</v>
      </c>
      <c r="R2102">
        <v>3</v>
      </c>
      <c r="S2102" t="b">
        <v>0</v>
      </c>
      <c r="T2102" t="s">
        <v>38</v>
      </c>
      <c r="U2102">
        <v>4</v>
      </c>
    </row>
    <row r="2103" spans="1:21" x14ac:dyDescent="0.3">
      <c r="A2103" t="s">
        <v>4620</v>
      </c>
      <c r="B2103" s="1">
        <v>45019</v>
      </c>
      <c r="C2103" t="s">
        <v>4621</v>
      </c>
      <c r="D2103" t="s">
        <v>143</v>
      </c>
      <c r="E2103">
        <v>51</v>
      </c>
      <c r="F2103" t="s">
        <v>33</v>
      </c>
      <c r="G2103" t="s">
        <v>34</v>
      </c>
      <c r="H2103" t="s">
        <v>48</v>
      </c>
      <c r="I2103" t="s">
        <v>43</v>
      </c>
      <c r="J2103" t="s">
        <v>91</v>
      </c>
      <c r="K2103">
        <v>7</v>
      </c>
      <c r="L2103">
        <v>9306.42</v>
      </c>
      <c r="M2103">
        <v>0.37</v>
      </c>
      <c r="N2103">
        <v>66850.759999999995</v>
      </c>
      <c r="O2103">
        <v>15497.67</v>
      </c>
      <c r="P2103">
        <v>63.06</v>
      </c>
      <c r="Q2103" t="s">
        <v>28</v>
      </c>
      <c r="R2103">
        <v>4</v>
      </c>
      <c r="S2103" t="b">
        <v>1</v>
      </c>
      <c r="T2103" t="s">
        <v>29</v>
      </c>
      <c r="U2103">
        <v>4</v>
      </c>
    </row>
    <row r="2104" spans="1:21" x14ac:dyDescent="0.3">
      <c r="A2104" t="s">
        <v>4622</v>
      </c>
      <c r="B2104" s="1">
        <v>45484</v>
      </c>
      <c r="C2104" t="s">
        <v>4623</v>
      </c>
      <c r="D2104" t="s">
        <v>1530</v>
      </c>
      <c r="E2104">
        <v>40</v>
      </c>
      <c r="F2104" t="s">
        <v>23</v>
      </c>
      <c r="G2104" t="s">
        <v>109</v>
      </c>
      <c r="H2104" t="s">
        <v>110</v>
      </c>
      <c r="I2104" t="s">
        <v>125</v>
      </c>
      <c r="J2104" t="s">
        <v>305</v>
      </c>
      <c r="K2104">
        <v>5</v>
      </c>
      <c r="L2104">
        <v>14932.93</v>
      </c>
      <c r="M2104">
        <v>0.35</v>
      </c>
      <c r="N2104">
        <v>77317.66</v>
      </c>
      <c r="O2104">
        <v>5613.46</v>
      </c>
      <c r="P2104">
        <v>85.87</v>
      </c>
      <c r="Q2104" t="s">
        <v>77</v>
      </c>
      <c r="R2104">
        <v>2</v>
      </c>
      <c r="S2104" t="b">
        <v>0</v>
      </c>
      <c r="T2104" t="s">
        <v>38</v>
      </c>
      <c r="U2104">
        <v>9</v>
      </c>
    </row>
    <row r="2105" spans="1:21" x14ac:dyDescent="0.3">
      <c r="A2105" t="s">
        <v>4624</v>
      </c>
      <c r="B2105" s="1">
        <v>44637</v>
      </c>
      <c r="C2105" t="s">
        <v>4625</v>
      </c>
      <c r="D2105" t="s">
        <v>22</v>
      </c>
      <c r="E2105">
        <v>17</v>
      </c>
      <c r="F2105" t="s">
        <v>23</v>
      </c>
      <c r="G2105" t="s">
        <v>109</v>
      </c>
      <c r="H2105" t="s">
        <v>119</v>
      </c>
      <c r="I2105" t="s">
        <v>26</v>
      </c>
      <c r="J2105" t="s">
        <v>95</v>
      </c>
      <c r="K2105">
        <v>2</v>
      </c>
      <c r="L2105">
        <v>57.7</v>
      </c>
      <c r="M2105">
        <v>0.13</v>
      </c>
      <c r="N2105">
        <v>117.1</v>
      </c>
      <c r="O2105">
        <v>5.26</v>
      </c>
      <c r="P2105">
        <v>69.540000000000006</v>
      </c>
      <c r="Q2105" t="s">
        <v>63</v>
      </c>
      <c r="R2105">
        <v>4</v>
      </c>
      <c r="S2105" t="b">
        <v>0</v>
      </c>
      <c r="T2105" t="s">
        <v>57</v>
      </c>
      <c r="U2105">
        <v>4</v>
      </c>
    </row>
    <row r="2106" spans="1:21" x14ac:dyDescent="0.3">
      <c r="A2106" t="s">
        <v>4626</v>
      </c>
      <c r="B2106" s="1">
        <v>45132</v>
      </c>
      <c r="C2106" t="s">
        <v>4627</v>
      </c>
      <c r="D2106" t="s">
        <v>1135</v>
      </c>
      <c r="E2106">
        <v>51</v>
      </c>
      <c r="F2106" t="s">
        <v>8850</v>
      </c>
      <c r="G2106" t="s">
        <v>34</v>
      </c>
      <c r="H2106" t="s">
        <v>42</v>
      </c>
      <c r="I2106" t="s">
        <v>144</v>
      </c>
      <c r="J2106" t="s">
        <v>159</v>
      </c>
      <c r="L2106">
        <v>590.97</v>
      </c>
      <c r="M2106">
        <v>0.32</v>
      </c>
      <c r="N2106">
        <v>599.04999999999995</v>
      </c>
      <c r="O2106">
        <v>132.99</v>
      </c>
      <c r="P2106">
        <v>70.58</v>
      </c>
      <c r="Q2106" t="s">
        <v>69</v>
      </c>
      <c r="R2106">
        <v>3</v>
      </c>
      <c r="S2106" t="b">
        <v>0</v>
      </c>
      <c r="T2106" t="s">
        <v>38</v>
      </c>
      <c r="U2106">
        <v>4</v>
      </c>
    </row>
    <row r="2107" spans="1:21" x14ac:dyDescent="0.3">
      <c r="A2107" t="s">
        <v>4628</v>
      </c>
      <c r="B2107" s="1">
        <v>44956</v>
      </c>
      <c r="C2107" t="s">
        <v>4629</v>
      </c>
      <c r="D2107" t="s">
        <v>411</v>
      </c>
      <c r="E2107">
        <v>39</v>
      </c>
      <c r="F2107" t="s">
        <v>23</v>
      </c>
      <c r="G2107" t="s">
        <v>81</v>
      </c>
      <c r="H2107" t="s">
        <v>124</v>
      </c>
      <c r="I2107" t="s">
        <v>26</v>
      </c>
      <c r="J2107" t="s">
        <v>27</v>
      </c>
      <c r="K2107">
        <v>6</v>
      </c>
      <c r="L2107">
        <v>253.83</v>
      </c>
      <c r="M2107">
        <v>0.19</v>
      </c>
      <c r="N2107">
        <v>1077.3399999999999</v>
      </c>
      <c r="O2107">
        <v>92.56</v>
      </c>
      <c r="P2107">
        <v>70.48</v>
      </c>
      <c r="Q2107" t="s">
        <v>77</v>
      </c>
      <c r="R2107">
        <v>2</v>
      </c>
      <c r="S2107" t="b">
        <v>0</v>
      </c>
      <c r="T2107" t="s">
        <v>135</v>
      </c>
      <c r="U2107">
        <v>1</v>
      </c>
    </row>
    <row r="2108" spans="1:21" x14ac:dyDescent="0.3">
      <c r="A2108" t="s">
        <v>4630</v>
      </c>
      <c r="B2108" s="1">
        <v>45404</v>
      </c>
      <c r="C2108" t="s">
        <v>4631</v>
      </c>
      <c r="D2108" t="s">
        <v>1857</v>
      </c>
      <c r="E2108">
        <v>38</v>
      </c>
      <c r="F2108" t="s">
        <v>8849</v>
      </c>
      <c r="G2108" t="s">
        <v>109</v>
      </c>
      <c r="H2108" t="s">
        <v>139</v>
      </c>
      <c r="I2108" t="s">
        <v>75</v>
      </c>
      <c r="J2108" t="s">
        <v>111</v>
      </c>
      <c r="K2108">
        <v>3</v>
      </c>
      <c r="L2108">
        <v>1489.86</v>
      </c>
      <c r="M2108">
        <v>0.2</v>
      </c>
      <c r="N2108">
        <v>4679.3100000000004</v>
      </c>
      <c r="O2108">
        <v>2296.34</v>
      </c>
      <c r="P2108">
        <v>74.38</v>
      </c>
      <c r="Q2108" t="s">
        <v>63</v>
      </c>
      <c r="R2108">
        <v>1</v>
      </c>
      <c r="S2108" t="b">
        <v>0</v>
      </c>
      <c r="T2108" t="s">
        <v>83</v>
      </c>
      <c r="U2108">
        <v>10</v>
      </c>
    </row>
    <row r="2109" spans="1:21" x14ac:dyDescent="0.3">
      <c r="A2109" t="s">
        <v>4632</v>
      </c>
      <c r="B2109" s="1">
        <v>45349</v>
      </c>
      <c r="C2109" t="s">
        <v>4633</v>
      </c>
      <c r="D2109" t="s">
        <v>1341</v>
      </c>
      <c r="E2109">
        <v>41</v>
      </c>
      <c r="F2109" t="s">
        <v>23</v>
      </c>
      <c r="G2109" t="s">
        <v>109</v>
      </c>
      <c r="H2109" t="s">
        <v>110</v>
      </c>
      <c r="I2109" t="s">
        <v>61</v>
      </c>
      <c r="J2109" t="s">
        <v>263</v>
      </c>
      <c r="K2109">
        <v>6</v>
      </c>
      <c r="L2109">
        <v>1461.81</v>
      </c>
      <c r="M2109">
        <v>0.04</v>
      </c>
      <c r="N2109">
        <v>9112.7099999999991</v>
      </c>
      <c r="O2109">
        <v>3389.16</v>
      </c>
      <c r="P2109">
        <v>67.03</v>
      </c>
      <c r="Q2109" t="s">
        <v>28</v>
      </c>
      <c r="R2109">
        <v>3</v>
      </c>
      <c r="S2109" t="b">
        <v>0</v>
      </c>
      <c r="T2109" t="s">
        <v>38</v>
      </c>
      <c r="U2109">
        <v>4</v>
      </c>
    </row>
    <row r="2110" spans="1:21" x14ac:dyDescent="0.3">
      <c r="A2110" t="s">
        <v>4634</v>
      </c>
      <c r="B2110" s="1">
        <v>45547</v>
      </c>
      <c r="C2110" t="s">
        <v>4635</v>
      </c>
      <c r="D2110" t="s">
        <v>1317</v>
      </c>
      <c r="E2110">
        <v>10</v>
      </c>
      <c r="F2110" t="s">
        <v>23</v>
      </c>
      <c r="G2110" t="s">
        <v>81</v>
      </c>
      <c r="H2110" t="s">
        <v>82</v>
      </c>
      <c r="I2110" t="s">
        <v>144</v>
      </c>
      <c r="J2110" t="s">
        <v>159</v>
      </c>
      <c r="K2110">
        <v>9</v>
      </c>
      <c r="L2110">
        <v>2515.48</v>
      </c>
      <c r="M2110">
        <v>0.28000000000000003</v>
      </c>
      <c r="N2110">
        <v>22131.200000000001</v>
      </c>
      <c r="O2110">
        <v>4682.26</v>
      </c>
      <c r="P2110">
        <v>80.27</v>
      </c>
      <c r="Q2110" t="s">
        <v>50</v>
      </c>
      <c r="R2110">
        <v>5</v>
      </c>
      <c r="S2110" t="b">
        <v>0</v>
      </c>
      <c r="T2110" t="s">
        <v>135</v>
      </c>
      <c r="U2110">
        <v>1</v>
      </c>
    </row>
    <row r="2111" spans="1:21" x14ac:dyDescent="0.3">
      <c r="A2111" t="s">
        <v>4636</v>
      </c>
      <c r="B2111" s="1">
        <v>44644</v>
      </c>
      <c r="C2111" t="s">
        <v>4637</v>
      </c>
      <c r="D2111" t="s">
        <v>766</v>
      </c>
      <c r="E2111">
        <v>25</v>
      </c>
      <c r="F2111" t="s">
        <v>67</v>
      </c>
      <c r="G2111" t="s">
        <v>24</v>
      </c>
      <c r="H2111" t="s">
        <v>168</v>
      </c>
      <c r="I2111" t="s">
        <v>144</v>
      </c>
      <c r="J2111" t="s">
        <v>478</v>
      </c>
      <c r="K2111">
        <v>5</v>
      </c>
      <c r="L2111">
        <v>2358.9499999999998</v>
      </c>
      <c r="M2111">
        <v>0.27</v>
      </c>
      <c r="N2111">
        <v>9997.67</v>
      </c>
      <c r="O2111">
        <v>1971.24</v>
      </c>
      <c r="P2111">
        <v>32.520000000000003</v>
      </c>
      <c r="Q2111" t="s">
        <v>63</v>
      </c>
      <c r="S2111" t="b">
        <v>0</v>
      </c>
      <c r="T2111" t="s">
        <v>57</v>
      </c>
      <c r="U2111">
        <v>9</v>
      </c>
    </row>
    <row r="2112" spans="1:21" x14ac:dyDescent="0.3">
      <c r="A2112" t="s">
        <v>4638</v>
      </c>
      <c r="B2112" s="1">
        <v>45199</v>
      </c>
      <c r="C2112" t="s">
        <v>4639</v>
      </c>
      <c r="D2112" t="s">
        <v>1593</v>
      </c>
      <c r="E2112">
        <v>36</v>
      </c>
      <c r="F2112" t="s">
        <v>23</v>
      </c>
      <c r="G2112" t="s">
        <v>109</v>
      </c>
      <c r="H2112" t="s">
        <v>110</v>
      </c>
      <c r="I2112" t="s">
        <v>26</v>
      </c>
      <c r="J2112" t="s">
        <v>27</v>
      </c>
      <c r="K2112">
        <v>2</v>
      </c>
      <c r="L2112">
        <v>384.04</v>
      </c>
      <c r="M2112">
        <v>0.03</v>
      </c>
      <c r="N2112">
        <v>819.11</v>
      </c>
      <c r="O2112">
        <v>70.23</v>
      </c>
      <c r="P2112">
        <v>67.84</v>
      </c>
      <c r="Q2112" t="s">
        <v>77</v>
      </c>
      <c r="R2112">
        <v>2</v>
      </c>
      <c r="S2112" t="b">
        <v>0</v>
      </c>
      <c r="T2112" t="s">
        <v>38</v>
      </c>
      <c r="U2112">
        <v>5</v>
      </c>
    </row>
    <row r="2113" spans="1:21" x14ac:dyDescent="0.3">
      <c r="A2113" t="s">
        <v>4640</v>
      </c>
      <c r="B2113" s="1">
        <v>44367</v>
      </c>
      <c r="C2113" t="s">
        <v>4641</v>
      </c>
      <c r="D2113" t="s">
        <v>338</v>
      </c>
      <c r="E2113">
        <v>28</v>
      </c>
      <c r="F2113" t="s">
        <v>67</v>
      </c>
      <c r="G2113" t="s">
        <v>81</v>
      </c>
      <c r="H2113" t="s">
        <v>124</v>
      </c>
      <c r="I2113" t="s">
        <v>43</v>
      </c>
      <c r="J2113" t="s">
        <v>49</v>
      </c>
      <c r="K2113">
        <v>10</v>
      </c>
      <c r="L2113">
        <v>8582.4</v>
      </c>
      <c r="M2113">
        <v>0.22</v>
      </c>
      <c r="N2113">
        <v>82620.44</v>
      </c>
      <c r="O2113">
        <v>29287.56</v>
      </c>
      <c r="P2113">
        <v>68.430000000000007</v>
      </c>
      <c r="Q2113" t="s">
        <v>50</v>
      </c>
      <c r="R2113">
        <v>4</v>
      </c>
      <c r="S2113" t="b">
        <v>0</v>
      </c>
      <c r="T2113" t="s">
        <v>38</v>
      </c>
      <c r="U2113">
        <v>8</v>
      </c>
    </row>
    <row r="2114" spans="1:21" x14ac:dyDescent="0.3">
      <c r="A2114" t="s">
        <v>4642</v>
      </c>
      <c r="B2114" s="1">
        <v>45614</v>
      </c>
      <c r="C2114" t="s">
        <v>4643</v>
      </c>
      <c r="D2114" t="s">
        <v>1092</v>
      </c>
      <c r="E2114">
        <v>42</v>
      </c>
      <c r="F2114" t="s">
        <v>33</v>
      </c>
      <c r="G2114" t="s">
        <v>109</v>
      </c>
      <c r="H2114" t="s">
        <v>139</v>
      </c>
      <c r="I2114" t="s">
        <v>75</v>
      </c>
      <c r="J2114" t="s">
        <v>130</v>
      </c>
      <c r="K2114">
        <v>-1</v>
      </c>
      <c r="L2114">
        <v>3079.53</v>
      </c>
      <c r="M2114">
        <v>0.11</v>
      </c>
      <c r="N2114">
        <v>2711.38</v>
      </c>
      <c r="O2114">
        <v>987.61</v>
      </c>
      <c r="P2114">
        <v>68.17</v>
      </c>
      <c r="Q2114" t="s">
        <v>69</v>
      </c>
      <c r="R2114">
        <v>5</v>
      </c>
      <c r="S2114" t="b">
        <v>0</v>
      </c>
      <c r="T2114" t="s">
        <v>83</v>
      </c>
      <c r="U2114">
        <v>1</v>
      </c>
    </row>
    <row r="2115" spans="1:21" x14ac:dyDescent="0.3">
      <c r="A2115" t="s">
        <v>4644</v>
      </c>
      <c r="B2115" s="1">
        <v>45078</v>
      </c>
      <c r="C2115" t="s">
        <v>4645</v>
      </c>
      <c r="D2115" t="s">
        <v>1468</v>
      </c>
      <c r="E2115">
        <v>50</v>
      </c>
      <c r="F2115" t="s">
        <v>23</v>
      </c>
      <c r="G2115" t="s">
        <v>109</v>
      </c>
      <c r="H2115" t="s">
        <v>119</v>
      </c>
      <c r="I2115" t="s">
        <v>61</v>
      </c>
      <c r="J2115" t="s">
        <v>280</v>
      </c>
      <c r="K2115">
        <v>1</v>
      </c>
      <c r="L2115">
        <v>430.84</v>
      </c>
      <c r="M2115">
        <v>0.37</v>
      </c>
      <c r="N2115">
        <v>479.27</v>
      </c>
      <c r="O2115">
        <v>212.94</v>
      </c>
      <c r="P2115">
        <v>47.32</v>
      </c>
      <c r="Q2115" t="s">
        <v>77</v>
      </c>
      <c r="R2115">
        <v>2</v>
      </c>
      <c r="S2115" t="b">
        <v>0</v>
      </c>
      <c r="T2115" t="s">
        <v>38</v>
      </c>
      <c r="U2115">
        <v>7</v>
      </c>
    </row>
    <row r="2116" spans="1:21" x14ac:dyDescent="0.3">
      <c r="A2116" t="s">
        <v>4646</v>
      </c>
      <c r="B2116" s="1">
        <v>44666</v>
      </c>
      <c r="C2116" t="s">
        <v>4647</v>
      </c>
      <c r="D2116" t="s">
        <v>987</v>
      </c>
      <c r="E2116">
        <v>40</v>
      </c>
      <c r="F2116" t="s">
        <v>33</v>
      </c>
      <c r="G2116" t="s">
        <v>73</v>
      </c>
      <c r="H2116" t="s">
        <v>74</v>
      </c>
      <c r="I2116" t="s">
        <v>144</v>
      </c>
      <c r="J2116" t="s">
        <v>478</v>
      </c>
      <c r="K2116">
        <v>5</v>
      </c>
      <c r="L2116">
        <v>7694.53</v>
      </c>
      <c r="M2116">
        <v>0.2</v>
      </c>
      <c r="N2116">
        <v>39253.99</v>
      </c>
      <c r="O2116">
        <v>7429.11</v>
      </c>
      <c r="P2116">
        <v>45.05</v>
      </c>
      <c r="Q2116" t="s">
        <v>56</v>
      </c>
      <c r="R2116">
        <v>2</v>
      </c>
      <c r="S2116" t="b">
        <v>1</v>
      </c>
      <c r="T2116" t="s">
        <v>29</v>
      </c>
      <c r="U2116">
        <v>2</v>
      </c>
    </row>
    <row r="2117" spans="1:21" x14ac:dyDescent="0.3">
      <c r="A2117" t="s">
        <v>4648</v>
      </c>
      <c r="B2117" s="1">
        <v>45491</v>
      </c>
      <c r="C2117" t="s">
        <v>4649</v>
      </c>
      <c r="D2117" t="s">
        <v>1338</v>
      </c>
      <c r="E2117">
        <v>60</v>
      </c>
      <c r="F2117" t="s">
        <v>23</v>
      </c>
      <c r="G2117" t="s">
        <v>109</v>
      </c>
      <c r="H2117" t="s">
        <v>110</v>
      </c>
      <c r="I2117" t="s">
        <v>61</v>
      </c>
      <c r="J2117" t="s">
        <v>564</v>
      </c>
      <c r="K2117">
        <v>9</v>
      </c>
      <c r="L2117">
        <v>1373</v>
      </c>
      <c r="M2117">
        <v>0.06</v>
      </c>
      <c r="N2117">
        <v>17944.78</v>
      </c>
      <c r="O2117">
        <v>4726.75</v>
      </c>
      <c r="P2117">
        <v>32.78</v>
      </c>
      <c r="Q2117" t="s">
        <v>63</v>
      </c>
      <c r="R2117">
        <v>5</v>
      </c>
      <c r="S2117" t="b">
        <v>0</v>
      </c>
      <c r="T2117" t="s">
        <v>38</v>
      </c>
      <c r="U2117">
        <v>8</v>
      </c>
    </row>
    <row r="2118" spans="1:21" x14ac:dyDescent="0.3">
      <c r="A2118" t="s">
        <v>4650</v>
      </c>
      <c r="B2118" s="1">
        <v>45518</v>
      </c>
      <c r="C2118" t="s">
        <v>4651</v>
      </c>
      <c r="D2118" t="s">
        <v>2867</v>
      </c>
      <c r="E2118">
        <v>42</v>
      </c>
      <c r="F2118" t="s">
        <v>23</v>
      </c>
      <c r="G2118" t="s">
        <v>81</v>
      </c>
      <c r="H2118" t="s">
        <v>124</v>
      </c>
      <c r="I2118" t="s">
        <v>43</v>
      </c>
      <c r="J2118" t="s">
        <v>218</v>
      </c>
      <c r="K2118">
        <v>8</v>
      </c>
      <c r="L2118">
        <v>32976.81</v>
      </c>
      <c r="M2118">
        <v>0.11</v>
      </c>
      <c r="N2118">
        <v>345009.69</v>
      </c>
      <c r="O2118">
        <v>104290.26</v>
      </c>
      <c r="P2118">
        <v>89.17</v>
      </c>
      <c r="Q2118" t="s">
        <v>28</v>
      </c>
      <c r="R2118">
        <v>4</v>
      </c>
      <c r="S2118" t="b">
        <v>1</v>
      </c>
      <c r="T2118" t="s">
        <v>29</v>
      </c>
      <c r="U2118">
        <v>2</v>
      </c>
    </row>
    <row r="2119" spans="1:21" x14ac:dyDescent="0.3">
      <c r="A2119" t="s">
        <v>4652</v>
      </c>
      <c r="B2119" s="1">
        <v>45593</v>
      </c>
      <c r="C2119" t="s">
        <v>4653</v>
      </c>
      <c r="D2119" t="s">
        <v>351</v>
      </c>
      <c r="E2119">
        <v>8</v>
      </c>
      <c r="F2119" t="s">
        <v>67</v>
      </c>
      <c r="G2119" t="s">
        <v>109</v>
      </c>
      <c r="H2119" t="s">
        <v>139</v>
      </c>
      <c r="I2119" t="s">
        <v>43</v>
      </c>
      <c r="J2119" t="s">
        <v>49</v>
      </c>
      <c r="K2119">
        <v>8</v>
      </c>
      <c r="L2119">
        <v>24455.4</v>
      </c>
      <c r="M2119">
        <v>0.02</v>
      </c>
      <c r="N2119">
        <v>218854.99</v>
      </c>
      <c r="O2119">
        <v>70450.23</v>
      </c>
      <c r="P2119">
        <v>72.02</v>
      </c>
      <c r="Q2119" t="s">
        <v>50</v>
      </c>
      <c r="R2119">
        <v>2</v>
      </c>
      <c r="S2119" t="b">
        <v>0</v>
      </c>
      <c r="T2119" t="s">
        <v>38</v>
      </c>
      <c r="U2119">
        <v>5</v>
      </c>
    </row>
    <row r="2120" spans="1:21" x14ac:dyDescent="0.3">
      <c r="A2120" t="s">
        <v>4654</v>
      </c>
      <c r="B2120" s="1">
        <v>45074</v>
      </c>
      <c r="C2120" t="s">
        <v>4655</v>
      </c>
      <c r="D2120" t="s">
        <v>712</v>
      </c>
      <c r="E2120">
        <v>30</v>
      </c>
      <c r="F2120" t="s">
        <v>67</v>
      </c>
      <c r="G2120" t="s">
        <v>24</v>
      </c>
      <c r="H2120" t="s">
        <v>54</v>
      </c>
      <c r="I2120" t="s">
        <v>144</v>
      </c>
      <c r="J2120" t="s">
        <v>273</v>
      </c>
      <c r="K2120">
        <v>7</v>
      </c>
      <c r="L2120">
        <v>5477.01</v>
      </c>
      <c r="M2120">
        <v>0.23</v>
      </c>
      <c r="N2120">
        <v>47648.68</v>
      </c>
      <c r="O2120">
        <v>10592.45</v>
      </c>
      <c r="P2120">
        <v>58.19</v>
      </c>
      <c r="Q2120" t="s">
        <v>50</v>
      </c>
      <c r="R2120">
        <v>1</v>
      </c>
      <c r="S2120" t="b">
        <v>0</v>
      </c>
      <c r="T2120" t="s">
        <v>8842</v>
      </c>
      <c r="U2120">
        <v>1</v>
      </c>
    </row>
    <row r="2121" spans="1:21" x14ac:dyDescent="0.3">
      <c r="A2121" t="s">
        <v>4656</v>
      </c>
      <c r="B2121" s="1">
        <v>45236</v>
      </c>
      <c r="C2121" t="s">
        <v>4657</v>
      </c>
      <c r="D2121" t="s">
        <v>1619</v>
      </c>
      <c r="E2121">
        <v>35</v>
      </c>
      <c r="F2121" t="s">
        <v>23</v>
      </c>
      <c r="G2121" t="s">
        <v>73</v>
      </c>
      <c r="H2121" t="s">
        <v>190</v>
      </c>
      <c r="I2121" t="s">
        <v>43</v>
      </c>
      <c r="J2121" t="s">
        <v>218</v>
      </c>
      <c r="K2121">
        <v>2</v>
      </c>
      <c r="L2121">
        <v>19200.919999999998</v>
      </c>
      <c r="M2121">
        <v>0.3</v>
      </c>
      <c r="N2121">
        <v>29270.92</v>
      </c>
      <c r="O2121">
        <v>9828.67</v>
      </c>
      <c r="P2121">
        <v>57.73</v>
      </c>
      <c r="Q2121" t="s">
        <v>63</v>
      </c>
      <c r="R2121">
        <v>1</v>
      </c>
      <c r="S2121" t="b">
        <v>0</v>
      </c>
      <c r="T2121" t="s">
        <v>38</v>
      </c>
      <c r="U2121">
        <v>4</v>
      </c>
    </row>
    <row r="2122" spans="1:21" x14ac:dyDescent="0.3">
      <c r="A2122" t="s">
        <v>4658</v>
      </c>
      <c r="B2122" s="1">
        <v>45530</v>
      </c>
      <c r="C2122" t="s">
        <v>4659</v>
      </c>
      <c r="D2122" t="s">
        <v>118</v>
      </c>
      <c r="E2122">
        <v>42</v>
      </c>
      <c r="F2122" t="s">
        <v>8845</v>
      </c>
      <c r="G2122" t="s">
        <v>24</v>
      </c>
      <c r="H2122" t="s">
        <v>54</v>
      </c>
      <c r="I2122" t="s">
        <v>43</v>
      </c>
      <c r="J2122" t="s">
        <v>91</v>
      </c>
      <c r="K2122">
        <v>4</v>
      </c>
      <c r="L2122">
        <v>16102.25</v>
      </c>
      <c r="M2122">
        <v>0.05</v>
      </c>
      <c r="N2122">
        <v>99545.13</v>
      </c>
      <c r="O2122">
        <v>31612.91</v>
      </c>
      <c r="P2122">
        <v>51.44</v>
      </c>
      <c r="Q2122" t="s">
        <v>56</v>
      </c>
      <c r="R2122">
        <v>3</v>
      </c>
      <c r="S2122" t="b">
        <v>0</v>
      </c>
      <c r="T2122" t="s">
        <v>38</v>
      </c>
      <c r="U2122">
        <v>3</v>
      </c>
    </row>
    <row r="2123" spans="1:21" x14ac:dyDescent="0.3">
      <c r="A2123" t="s">
        <v>4660</v>
      </c>
      <c r="B2123" s="1">
        <v>44406</v>
      </c>
      <c r="C2123" t="s">
        <v>4661</v>
      </c>
      <c r="D2123" t="s">
        <v>408</v>
      </c>
      <c r="E2123">
        <v>30</v>
      </c>
      <c r="F2123" t="s">
        <v>67</v>
      </c>
      <c r="G2123" t="s">
        <v>81</v>
      </c>
      <c r="H2123" t="s">
        <v>241</v>
      </c>
      <c r="I2123" t="s">
        <v>61</v>
      </c>
      <c r="J2123" t="s">
        <v>263</v>
      </c>
      <c r="K2123">
        <v>5</v>
      </c>
      <c r="L2123">
        <v>1321.61</v>
      </c>
      <c r="M2123">
        <v>0.39</v>
      </c>
      <c r="N2123">
        <v>6316.69</v>
      </c>
      <c r="O2123">
        <v>1989.53</v>
      </c>
      <c r="P2123">
        <v>80.34</v>
      </c>
      <c r="Q2123" t="s">
        <v>77</v>
      </c>
      <c r="R2123">
        <v>2</v>
      </c>
      <c r="S2123" t="b">
        <v>0</v>
      </c>
      <c r="T2123" t="s">
        <v>83</v>
      </c>
      <c r="U2123">
        <v>1</v>
      </c>
    </row>
    <row r="2124" spans="1:21" x14ac:dyDescent="0.3">
      <c r="A2124" t="s">
        <v>4662</v>
      </c>
      <c r="B2124" s="1">
        <v>44168</v>
      </c>
      <c r="C2124" t="s">
        <v>4663</v>
      </c>
      <c r="D2124" t="s">
        <v>1333</v>
      </c>
      <c r="E2124">
        <v>49</v>
      </c>
      <c r="F2124" t="s">
        <v>33</v>
      </c>
      <c r="G2124" t="s">
        <v>73</v>
      </c>
      <c r="H2124" t="s">
        <v>99</v>
      </c>
      <c r="I2124" t="s">
        <v>75</v>
      </c>
      <c r="J2124" t="s">
        <v>76</v>
      </c>
      <c r="K2124">
        <v>5</v>
      </c>
      <c r="L2124">
        <v>836.99</v>
      </c>
      <c r="M2124">
        <v>0.39</v>
      </c>
      <c r="N2124">
        <v>1880.14</v>
      </c>
      <c r="O2124">
        <v>686.79</v>
      </c>
      <c r="P2124">
        <v>30.4</v>
      </c>
      <c r="Q2124" t="s">
        <v>50</v>
      </c>
      <c r="R2124">
        <v>2</v>
      </c>
      <c r="S2124" t="b">
        <v>0</v>
      </c>
      <c r="T2124" t="s">
        <v>38</v>
      </c>
      <c r="U2124">
        <v>8</v>
      </c>
    </row>
    <row r="2125" spans="1:21" x14ac:dyDescent="0.3">
      <c r="A2125" t="s">
        <v>4664</v>
      </c>
      <c r="B2125" s="1">
        <v>45502</v>
      </c>
      <c r="C2125" t="s">
        <v>4665</v>
      </c>
      <c r="D2125" t="s">
        <v>588</v>
      </c>
      <c r="E2125">
        <v>21</v>
      </c>
      <c r="F2125" t="s">
        <v>33</v>
      </c>
      <c r="G2125" t="s">
        <v>24</v>
      </c>
      <c r="H2125" t="s">
        <v>25</v>
      </c>
      <c r="I2125" t="s">
        <v>144</v>
      </c>
      <c r="J2125" t="s">
        <v>159</v>
      </c>
      <c r="K2125">
        <v>5</v>
      </c>
      <c r="L2125">
        <v>12528.36</v>
      </c>
      <c r="M2125">
        <v>0.21</v>
      </c>
      <c r="N2125">
        <v>80527.42</v>
      </c>
      <c r="O2125">
        <v>9443.81</v>
      </c>
      <c r="P2125">
        <v>90.11</v>
      </c>
      <c r="Q2125" t="s">
        <v>50</v>
      </c>
      <c r="R2125">
        <v>2</v>
      </c>
      <c r="S2125" t="b">
        <v>0</v>
      </c>
      <c r="T2125" t="s">
        <v>38</v>
      </c>
      <c r="U2125">
        <v>7</v>
      </c>
    </row>
    <row r="2126" spans="1:21" x14ac:dyDescent="0.3">
      <c r="A2126" t="s">
        <v>4666</v>
      </c>
      <c r="B2126" s="1">
        <v>44283</v>
      </c>
      <c r="C2126" t="s">
        <v>4667</v>
      </c>
      <c r="D2126" t="s">
        <v>2132</v>
      </c>
      <c r="E2126">
        <v>29</v>
      </c>
      <c r="F2126" t="s">
        <v>67</v>
      </c>
      <c r="G2126" t="s">
        <v>24</v>
      </c>
      <c r="H2126" t="s">
        <v>168</v>
      </c>
      <c r="I2126" t="s">
        <v>75</v>
      </c>
      <c r="J2126" t="s">
        <v>204</v>
      </c>
      <c r="K2126">
        <v>10</v>
      </c>
      <c r="L2126">
        <v>2005.76</v>
      </c>
      <c r="M2126">
        <v>0.22</v>
      </c>
      <c r="N2126">
        <v>15986.56</v>
      </c>
      <c r="O2126">
        <v>5111.22</v>
      </c>
      <c r="P2126">
        <v>51.92</v>
      </c>
      <c r="Q2126" t="s">
        <v>28</v>
      </c>
      <c r="R2126">
        <v>3</v>
      </c>
      <c r="S2126" t="b">
        <v>0</v>
      </c>
      <c r="T2126" t="s">
        <v>38</v>
      </c>
      <c r="U2126">
        <v>10</v>
      </c>
    </row>
    <row r="2127" spans="1:21" x14ac:dyDescent="0.3">
      <c r="A2127" t="s">
        <v>4668</v>
      </c>
      <c r="B2127" s="1">
        <v>44733</v>
      </c>
      <c r="C2127" t="s">
        <v>4669</v>
      </c>
      <c r="D2127" t="s">
        <v>1502</v>
      </c>
      <c r="E2127">
        <v>51</v>
      </c>
      <c r="F2127" t="s">
        <v>8848</v>
      </c>
      <c r="G2127" t="s">
        <v>109</v>
      </c>
      <c r="H2127" t="s">
        <v>139</v>
      </c>
      <c r="I2127" t="s">
        <v>26</v>
      </c>
      <c r="J2127" t="s">
        <v>445</v>
      </c>
      <c r="K2127">
        <v>1</v>
      </c>
      <c r="L2127">
        <v>341.43</v>
      </c>
      <c r="M2127">
        <v>0.34</v>
      </c>
      <c r="N2127">
        <v>376.21</v>
      </c>
      <c r="O2127">
        <v>32.950000000000003</v>
      </c>
      <c r="P2127">
        <v>85.56</v>
      </c>
      <c r="Q2127" t="s">
        <v>69</v>
      </c>
      <c r="R2127">
        <v>4</v>
      </c>
      <c r="S2127" t="b">
        <v>0</v>
      </c>
      <c r="T2127" t="s">
        <v>83</v>
      </c>
      <c r="U2127">
        <v>7</v>
      </c>
    </row>
    <row r="2128" spans="1:21" x14ac:dyDescent="0.3">
      <c r="A2128" t="s">
        <v>4670</v>
      </c>
      <c r="B2128" s="1">
        <v>45556</v>
      </c>
      <c r="C2128" t="s">
        <v>4671</v>
      </c>
      <c r="D2128" t="s">
        <v>207</v>
      </c>
      <c r="E2128">
        <v>33</v>
      </c>
      <c r="F2128" t="s">
        <v>23</v>
      </c>
      <c r="G2128" t="s">
        <v>34</v>
      </c>
      <c r="H2128" t="s">
        <v>104</v>
      </c>
      <c r="I2128" t="s">
        <v>125</v>
      </c>
      <c r="J2128" t="s">
        <v>194</v>
      </c>
      <c r="K2128">
        <v>2</v>
      </c>
      <c r="L2128">
        <v>79639.72</v>
      </c>
      <c r="M2128">
        <v>0.34</v>
      </c>
      <c r="N2128">
        <v>134225.29</v>
      </c>
      <c r="O2128">
        <v>11600.84</v>
      </c>
      <c r="P2128">
        <v>87.92</v>
      </c>
      <c r="Q2128" t="s">
        <v>56</v>
      </c>
      <c r="R2128">
        <v>3</v>
      </c>
      <c r="S2128" t="b">
        <v>0</v>
      </c>
      <c r="T2128" t="s">
        <v>38</v>
      </c>
      <c r="U2128">
        <v>4</v>
      </c>
    </row>
    <row r="2129" spans="1:21" x14ac:dyDescent="0.3">
      <c r="A2129" t="s">
        <v>4672</v>
      </c>
      <c r="B2129" s="1">
        <v>44357</v>
      </c>
      <c r="C2129" t="s">
        <v>4673</v>
      </c>
      <c r="D2129" t="s">
        <v>1338</v>
      </c>
      <c r="E2129">
        <v>18</v>
      </c>
      <c r="F2129" t="s">
        <v>33</v>
      </c>
      <c r="G2129" t="s">
        <v>109</v>
      </c>
      <c r="H2129" t="s">
        <v>139</v>
      </c>
      <c r="I2129" t="s">
        <v>75</v>
      </c>
      <c r="J2129" t="s">
        <v>111</v>
      </c>
      <c r="K2129">
        <v>1</v>
      </c>
      <c r="L2129">
        <v>1289.4000000000001</v>
      </c>
      <c r="M2129">
        <v>0.33</v>
      </c>
      <c r="N2129">
        <v>1062.19</v>
      </c>
      <c r="O2129">
        <v>406.18</v>
      </c>
      <c r="P2129">
        <v>102.55</v>
      </c>
      <c r="Q2129" t="s">
        <v>77</v>
      </c>
      <c r="R2129">
        <v>3</v>
      </c>
      <c r="S2129" t="b">
        <v>0</v>
      </c>
      <c r="T2129" t="s">
        <v>38</v>
      </c>
    </row>
    <row r="2130" spans="1:21" x14ac:dyDescent="0.3">
      <c r="A2130" t="s">
        <v>4674</v>
      </c>
      <c r="B2130" s="1">
        <v>43849</v>
      </c>
      <c r="C2130" t="s">
        <v>4675</v>
      </c>
      <c r="D2130" t="s">
        <v>1774</v>
      </c>
      <c r="E2130">
        <v>39</v>
      </c>
      <c r="F2130" t="s">
        <v>67</v>
      </c>
      <c r="G2130" t="s">
        <v>34</v>
      </c>
      <c r="H2130" t="s">
        <v>42</v>
      </c>
      <c r="I2130" t="s">
        <v>43</v>
      </c>
      <c r="J2130" t="s">
        <v>91</v>
      </c>
      <c r="K2130">
        <v>2</v>
      </c>
      <c r="L2130">
        <v>27360.86</v>
      </c>
      <c r="M2130">
        <v>0.37</v>
      </c>
      <c r="N2130">
        <v>23527.01</v>
      </c>
      <c r="O2130">
        <v>6855.56</v>
      </c>
      <c r="P2130">
        <v>58.81</v>
      </c>
      <c r="Q2130" t="s">
        <v>77</v>
      </c>
      <c r="R2130">
        <v>4</v>
      </c>
      <c r="S2130" t="b">
        <v>0</v>
      </c>
      <c r="T2130" t="s">
        <v>83</v>
      </c>
      <c r="U2130">
        <v>4</v>
      </c>
    </row>
    <row r="2131" spans="1:21" x14ac:dyDescent="0.3">
      <c r="A2131" t="s">
        <v>4676</v>
      </c>
      <c r="B2131" s="1">
        <v>44100</v>
      </c>
      <c r="C2131" t="s">
        <v>4677</v>
      </c>
      <c r="D2131" t="s">
        <v>1072</v>
      </c>
      <c r="E2131">
        <v>41</v>
      </c>
      <c r="F2131" t="s">
        <v>8845</v>
      </c>
      <c r="G2131" t="s">
        <v>109</v>
      </c>
      <c r="H2131" t="s">
        <v>119</v>
      </c>
      <c r="I2131" t="s">
        <v>61</v>
      </c>
      <c r="J2131" t="s">
        <v>105</v>
      </c>
      <c r="K2131">
        <v>7</v>
      </c>
      <c r="L2131">
        <v>1438.1</v>
      </c>
      <c r="M2131">
        <v>0.3</v>
      </c>
      <c r="N2131">
        <v>6674.12</v>
      </c>
      <c r="O2131">
        <v>3006.9</v>
      </c>
      <c r="P2131">
        <v>76.06</v>
      </c>
      <c r="Q2131" t="s">
        <v>69</v>
      </c>
      <c r="S2131" t="b">
        <v>0</v>
      </c>
      <c r="T2131" t="s">
        <v>38</v>
      </c>
      <c r="U2131">
        <v>3</v>
      </c>
    </row>
    <row r="2132" spans="1:21" x14ac:dyDescent="0.3">
      <c r="A2132" t="s">
        <v>1669</v>
      </c>
      <c r="B2132" s="1">
        <v>45044</v>
      </c>
      <c r="C2132" t="s">
        <v>1670</v>
      </c>
      <c r="D2132" t="s">
        <v>774</v>
      </c>
      <c r="E2132">
        <v>35</v>
      </c>
      <c r="F2132" t="s">
        <v>67</v>
      </c>
      <c r="G2132" t="s">
        <v>109</v>
      </c>
      <c r="H2132" t="s">
        <v>327</v>
      </c>
      <c r="I2132" t="s">
        <v>26</v>
      </c>
      <c r="J2132" t="s">
        <v>445</v>
      </c>
      <c r="K2132">
        <v>10</v>
      </c>
      <c r="L2132">
        <v>310.75</v>
      </c>
      <c r="M2132">
        <v>0.28000000000000003</v>
      </c>
      <c r="N2132">
        <v>2966.57</v>
      </c>
      <c r="O2132">
        <v>220.38</v>
      </c>
      <c r="P2132">
        <v>68.83</v>
      </c>
      <c r="Q2132" t="s">
        <v>50</v>
      </c>
      <c r="R2132">
        <v>3</v>
      </c>
      <c r="S2132" t="b">
        <v>0</v>
      </c>
      <c r="T2132" t="s">
        <v>38</v>
      </c>
      <c r="U2132">
        <v>7</v>
      </c>
    </row>
    <row r="2133" spans="1:21" x14ac:dyDescent="0.3">
      <c r="A2133" t="s">
        <v>4678</v>
      </c>
      <c r="B2133" s="1">
        <v>45530</v>
      </c>
      <c r="C2133" t="s">
        <v>4679</v>
      </c>
      <c r="D2133" t="s">
        <v>1287</v>
      </c>
      <c r="E2133">
        <v>15</v>
      </c>
      <c r="F2133" t="s">
        <v>33</v>
      </c>
      <c r="G2133" t="s">
        <v>109</v>
      </c>
      <c r="H2133" t="s">
        <v>110</v>
      </c>
      <c r="I2133" t="s">
        <v>43</v>
      </c>
      <c r="J2133" t="s">
        <v>184</v>
      </c>
      <c r="K2133">
        <v>2</v>
      </c>
      <c r="L2133">
        <v>29932.19</v>
      </c>
      <c r="N2133">
        <v>83916.22</v>
      </c>
      <c r="O2133">
        <v>32124.06</v>
      </c>
      <c r="P2133">
        <v>76.91</v>
      </c>
      <c r="Q2133" t="s">
        <v>56</v>
      </c>
      <c r="R2133">
        <v>2</v>
      </c>
      <c r="S2133" t="b">
        <v>1</v>
      </c>
      <c r="T2133" t="s">
        <v>29</v>
      </c>
      <c r="U2133">
        <v>10</v>
      </c>
    </row>
    <row r="2134" spans="1:21" x14ac:dyDescent="0.3">
      <c r="A2134" t="s">
        <v>4680</v>
      </c>
      <c r="B2134" s="1">
        <v>45555</v>
      </c>
      <c r="C2134" t="s">
        <v>4681</v>
      </c>
      <c r="D2134" t="s">
        <v>402</v>
      </c>
      <c r="E2134">
        <v>36</v>
      </c>
      <c r="F2134" t="s">
        <v>23</v>
      </c>
      <c r="G2134" t="s">
        <v>81</v>
      </c>
      <c r="H2134" t="s">
        <v>82</v>
      </c>
      <c r="I2134" t="s">
        <v>36</v>
      </c>
      <c r="J2134" t="s">
        <v>37</v>
      </c>
      <c r="K2134">
        <v>3</v>
      </c>
      <c r="L2134">
        <v>1494.83</v>
      </c>
      <c r="M2134">
        <v>0.26</v>
      </c>
      <c r="N2134">
        <v>3664.34</v>
      </c>
      <c r="O2134">
        <v>2210.9299999999998</v>
      </c>
      <c r="P2134">
        <v>96.38</v>
      </c>
      <c r="Q2134" t="s">
        <v>56</v>
      </c>
      <c r="R2134">
        <v>1</v>
      </c>
      <c r="S2134" t="b">
        <v>0</v>
      </c>
      <c r="T2134" t="s">
        <v>38</v>
      </c>
      <c r="U2134">
        <v>8</v>
      </c>
    </row>
    <row r="2135" spans="1:21" x14ac:dyDescent="0.3">
      <c r="A2135" t="s">
        <v>4682</v>
      </c>
      <c r="B2135" s="1">
        <v>44135</v>
      </c>
      <c r="C2135" t="s">
        <v>4683</v>
      </c>
      <c r="D2135" t="s">
        <v>1753</v>
      </c>
      <c r="E2135">
        <v>47</v>
      </c>
      <c r="F2135" t="s">
        <v>67</v>
      </c>
      <c r="G2135" t="s">
        <v>109</v>
      </c>
      <c r="H2135" t="s">
        <v>110</v>
      </c>
      <c r="I2135" t="s">
        <v>43</v>
      </c>
      <c r="J2135" t="s">
        <v>184</v>
      </c>
      <c r="K2135">
        <v>6</v>
      </c>
      <c r="L2135">
        <v>14372.23</v>
      </c>
      <c r="M2135">
        <v>0.35</v>
      </c>
      <c r="N2135">
        <v>39890.370000000003</v>
      </c>
      <c r="O2135">
        <v>9362.8700000000008</v>
      </c>
      <c r="P2135">
        <v>62.14</v>
      </c>
      <c r="Q2135" t="s">
        <v>63</v>
      </c>
      <c r="R2135">
        <v>1</v>
      </c>
      <c r="S2135" t="b">
        <v>0</v>
      </c>
      <c r="T2135" t="s">
        <v>83</v>
      </c>
      <c r="U2135">
        <v>1</v>
      </c>
    </row>
    <row r="2136" spans="1:21" x14ac:dyDescent="0.3">
      <c r="A2136" t="s">
        <v>4684</v>
      </c>
      <c r="B2136" s="1">
        <v>44046</v>
      </c>
      <c r="C2136" t="s">
        <v>4685</v>
      </c>
      <c r="D2136" t="s">
        <v>60</v>
      </c>
      <c r="E2136">
        <v>6</v>
      </c>
      <c r="F2136" t="s">
        <v>8845</v>
      </c>
      <c r="G2136" t="s">
        <v>34</v>
      </c>
      <c r="H2136" t="s">
        <v>104</v>
      </c>
      <c r="I2136" t="s">
        <v>26</v>
      </c>
      <c r="J2136" t="s">
        <v>95</v>
      </c>
      <c r="K2136">
        <v>5</v>
      </c>
      <c r="L2136">
        <v>237.36</v>
      </c>
      <c r="M2136">
        <v>0.18</v>
      </c>
      <c r="N2136">
        <v>1026.71</v>
      </c>
      <c r="O2136">
        <v>69.95</v>
      </c>
      <c r="P2136">
        <v>52.18</v>
      </c>
      <c r="Q2136" t="s">
        <v>50</v>
      </c>
      <c r="R2136">
        <v>3</v>
      </c>
      <c r="S2136" t="b">
        <v>0</v>
      </c>
      <c r="T2136" t="s">
        <v>38</v>
      </c>
      <c r="U2136">
        <v>9</v>
      </c>
    </row>
    <row r="2137" spans="1:21" x14ac:dyDescent="0.3">
      <c r="A2137" t="s">
        <v>4686</v>
      </c>
      <c r="B2137" s="1">
        <v>43961</v>
      </c>
      <c r="C2137" t="s">
        <v>4687</v>
      </c>
      <c r="D2137" t="s">
        <v>1451</v>
      </c>
      <c r="E2137">
        <v>33</v>
      </c>
      <c r="F2137" t="s">
        <v>33</v>
      </c>
      <c r="G2137" t="s">
        <v>109</v>
      </c>
      <c r="H2137" t="s">
        <v>327</v>
      </c>
      <c r="I2137" t="s">
        <v>26</v>
      </c>
      <c r="J2137" t="s">
        <v>95</v>
      </c>
      <c r="K2137">
        <v>10</v>
      </c>
      <c r="L2137">
        <v>107.2</v>
      </c>
      <c r="M2137">
        <v>0.33</v>
      </c>
      <c r="N2137">
        <v>906.06</v>
      </c>
      <c r="O2137">
        <v>68.75</v>
      </c>
      <c r="P2137">
        <v>76.37</v>
      </c>
      <c r="Q2137" t="s">
        <v>77</v>
      </c>
      <c r="S2137" t="b">
        <v>1</v>
      </c>
      <c r="T2137" t="s">
        <v>29</v>
      </c>
      <c r="U2137">
        <v>5</v>
      </c>
    </row>
    <row r="2138" spans="1:21" x14ac:dyDescent="0.3">
      <c r="A2138" t="s">
        <v>4688</v>
      </c>
      <c r="B2138" s="1">
        <v>45067</v>
      </c>
      <c r="C2138" t="s">
        <v>4689</v>
      </c>
      <c r="D2138" t="s">
        <v>1468</v>
      </c>
      <c r="E2138">
        <v>56</v>
      </c>
      <c r="F2138" t="s">
        <v>8847</v>
      </c>
      <c r="G2138" t="s">
        <v>73</v>
      </c>
      <c r="H2138" t="s">
        <v>99</v>
      </c>
      <c r="I2138" t="s">
        <v>36</v>
      </c>
      <c r="J2138" t="s">
        <v>37</v>
      </c>
      <c r="K2138">
        <v>3</v>
      </c>
      <c r="L2138">
        <v>2042.61</v>
      </c>
      <c r="M2138">
        <v>0.3</v>
      </c>
      <c r="N2138">
        <v>6276.07</v>
      </c>
      <c r="O2138">
        <v>1964</v>
      </c>
      <c r="P2138">
        <v>43.44</v>
      </c>
      <c r="Q2138" t="s">
        <v>69</v>
      </c>
      <c r="R2138">
        <v>4</v>
      </c>
      <c r="S2138" t="b">
        <v>1</v>
      </c>
      <c r="T2138" t="s">
        <v>29</v>
      </c>
      <c r="U2138">
        <v>7</v>
      </c>
    </row>
    <row r="2139" spans="1:21" x14ac:dyDescent="0.3">
      <c r="A2139" t="s">
        <v>4690</v>
      </c>
      <c r="B2139" s="1">
        <v>45367</v>
      </c>
      <c r="C2139" t="s">
        <v>4691</v>
      </c>
      <c r="D2139" t="s">
        <v>534</v>
      </c>
      <c r="E2139">
        <v>27</v>
      </c>
      <c r="F2139" t="s">
        <v>33</v>
      </c>
      <c r="G2139" t="s">
        <v>73</v>
      </c>
      <c r="H2139" t="s">
        <v>99</v>
      </c>
      <c r="I2139" t="s">
        <v>144</v>
      </c>
      <c r="J2139" t="s">
        <v>159</v>
      </c>
      <c r="K2139">
        <v>3</v>
      </c>
      <c r="L2139">
        <v>7222.19</v>
      </c>
      <c r="M2139">
        <v>0.14000000000000001</v>
      </c>
      <c r="N2139">
        <v>26770.77</v>
      </c>
      <c r="O2139">
        <v>4462.6899999999996</v>
      </c>
      <c r="P2139">
        <v>53.66</v>
      </c>
      <c r="Q2139" t="s">
        <v>77</v>
      </c>
      <c r="R2139">
        <v>4</v>
      </c>
      <c r="S2139" t="b">
        <v>1</v>
      </c>
      <c r="T2139" t="s">
        <v>29</v>
      </c>
      <c r="U2139">
        <v>10</v>
      </c>
    </row>
    <row r="2140" spans="1:21" x14ac:dyDescent="0.3">
      <c r="A2140" t="s">
        <v>4692</v>
      </c>
      <c r="B2140" s="1">
        <v>44862</v>
      </c>
      <c r="C2140" t="s">
        <v>4693</v>
      </c>
      <c r="D2140" t="s">
        <v>1942</v>
      </c>
      <c r="E2140">
        <v>33</v>
      </c>
      <c r="F2140" t="s">
        <v>67</v>
      </c>
      <c r="G2140" t="s">
        <v>73</v>
      </c>
      <c r="H2140" t="s">
        <v>190</v>
      </c>
      <c r="I2140" t="s">
        <v>36</v>
      </c>
      <c r="J2140" t="s">
        <v>37</v>
      </c>
      <c r="K2140">
        <v>5</v>
      </c>
      <c r="L2140">
        <v>240.15</v>
      </c>
      <c r="M2140">
        <v>0.22</v>
      </c>
      <c r="N2140">
        <v>946.09</v>
      </c>
      <c r="O2140">
        <v>433.08</v>
      </c>
      <c r="P2140">
        <v>72.989999999999995</v>
      </c>
      <c r="Q2140" t="s">
        <v>63</v>
      </c>
      <c r="R2140">
        <v>3</v>
      </c>
      <c r="S2140" t="b">
        <v>0</v>
      </c>
      <c r="T2140" t="s">
        <v>38</v>
      </c>
      <c r="U2140">
        <v>2</v>
      </c>
    </row>
    <row r="2141" spans="1:21" x14ac:dyDescent="0.3">
      <c r="A2141" t="s">
        <v>4694</v>
      </c>
      <c r="B2141" s="1">
        <v>44684</v>
      </c>
      <c r="C2141" t="s">
        <v>3236</v>
      </c>
      <c r="D2141" t="s">
        <v>1305</v>
      </c>
      <c r="E2141">
        <v>31</v>
      </c>
      <c r="F2141" t="s">
        <v>33</v>
      </c>
      <c r="G2141" t="s">
        <v>34</v>
      </c>
      <c r="H2141" t="s">
        <v>104</v>
      </c>
      <c r="I2141" t="s">
        <v>125</v>
      </c>
      <c r="J2141" t="s">
        <v>305</v>
      </c>
      <c r="K2141">
        <v>6</v>
      </c>
      <c r="L2141">
        <v>38455.1</v>
      </c>
      <c r="M2141">
        <v>0.3</v>
      </c>
      <c r="N2141">
        <v>229987.15</v>
      </c>
      <c r="O2141">
        <v>31419.38</v>
      </c>
      <c r="P2141">
        <v>73.75</v>
      </c>
      <c r="Q2141" t="s">
        <v>69</v>
      </c>
      <c r="S2141" t="b">
        <v>0</v>
      </c>
      <c r="T2141" t="s">
        <v>38</v>
      </c>
      <c r="U2141">
        <v>10</v>
      </c>
    </row>
    <row r="2142" spans="1:21" x14ac:dyDescent="0.3">
      <c r="A2142" t="s">
        <v>4695</v>
      </c>
      <c r="B2142" s="1">
        <v>45207</v>
      </c>
      <c r="C2142" t="s">
        <v>4696</v>
      </c>
      <c r="D2142" t="s">
        <v>357</v>
      </c>
      <c r="E2142">
        <v>32</v>
      </c>
      <c r="F2142" t="s">
        <v>23</v>
      </c>
      <c r="G2142" t="s">
        <v>109</v>
      </c>
      <c r="H2142" t="s">
        <v>119</v>
      </c>
      <c r="I2142" t="s">
        <v>43</v>
      </c>
      <c r="J2142" t="s">
        <v>184</v>
      </c>
      <c r="K2142">
        <v>5</v>
      </c>
      <c r="L2142">
        <v>12843.58</v>
      </c>
      <c r="M2142">
        <v>0.22</v>
      </c>
      <c r="N2142">
        <v>54184.88</v>
      </c>
      <c r="O2142">
        <v>11377.39</v>
      </c>
      <c r="P2142">
        <v>67.77</v>
      </c>
      <c r="Q2142" t="s">
        <v>28</v>
      </c>
      <c r="R2142">
        <v>5</v>
      </c>
      <c r="S2142" t="b">
        <v>1</v>
      </c>
      <c r="T2142" t="s">
        <v>29</v>
      </c>
      <c r="U2142">
        <v>4</v>
      </c>
    </row>
    <row r="2143" spans="1:21" x14ac:dyDescent="0.3">
      <c r="A2143" t="s">
        <v>4697</v>
      </c>
      <c r="B2143" s="1">
        <v>45074</v>
      </c>
      <c r="C2143" t="s">
        <v>4698</v>
      </c>
      <c r="D2143" t="s">
        <v>626</v>
      </c>
      <c r="E2143">
        <v>35</v>
      </c>
      <c r="F2143" t="s">
        <v>33</v>
      </c>
      <c r="G2143" t="s">
        <v>109</v>
      </c>
      <c r="H2143" t="s">
        <v>327</v>
      </c>
      <c r="I2143" t="s">
        <v>61</v>
      </c>
      <c r="J2143" t="s">
        <v>149</v>
      </c>
      <c r="K2143">
        <v>7</v>
      </c>
      <c r="L2143">
        <v>1017.23</v>
      </c>
      <c r="M2143">
        <v>0.04</v>
      </c>
      <c r="N2143">
        <v>11341.51</v>
      </c>
      <c r="O2143">
        <v>5245.65</v>
      </c>
      <c r="P2143">
        <v>86.02</v>
      </c>
      <c r="Q2143" t="s">
        <v>28</v>
      </c>
      <c r="R2143">
        <v>5</v>
      </c>
      <c r="S2143" t="b">
        <v>0</v>
      </c>
      <c r="T2143" t="s">
        <v>38</v>
      </c>
      <c r="U2143">
        <v>3</v>
      </c>
    </row>
    <row r="2144" spans="1:21" x14ac:dyDescent="0.3">
      <c r="A2144" t="s">
        <v>4699</v>
      </c>
      <c r="B2144" s="1">
        <v>45236</v>
      </c>
      <c r="C2144" t="s">
        <v>4700</v>
      </c>
      <c r="D2144" t="s">
        <v>908</v>
      </c>
      <c r="E2144">
        <v>56</v>
      </c>
      <c r="F2144" t="s">
        <v>23</v>
      </c>
      <c r="G2144" t="s">
        <v>81</v>
      </c>
      <c r="H2144" t="s">
        <v>241</v>
      </c>
      <c r="I2144" t="s">
        <v>26</v>
      </c>
      <c r="J2144" t="s">
        <v>445</v>
      </c>
      <c r="K2144">
        <v>10</v>
      </c>
      <c r="L2144">
        <v>220.19</v>
      </c>
      <c r="M2144">
        <v>0.34</v>
      </c>
      <c r="N2144">
        <v>1171.24</v>
      </c>
      <c r="O2144">
        <v>111.88</v>
      </c>
      <c r="P2144">
        <v>89.4</v>
      </c>
      <c r="Q2144" t="s">
        <v>50</v>
      </c>
      <c r="R2144">
        <v>5</v>
      </c>
      <c r="S2144" t="b">
        <v>0</v>
      </c>
      <c r="T2144" t="s">
        <v>38</v>
      </c>
      <c r="U2144">
        <v>9</v>
      </c>
    </row>
    <row r="2145" spans="1:21" x14ac:dyDescent="0.3">
      <c r="A2145" t="s">
        <v>4701</v>
      </c>
      <c r="B2145" s="1">
        <v>43871</v>
      </c>
      <c r="C2145" t="s">
        <v>4702</v>
      </c>
      <c r="D2145" t="s">
        <v>2486</v>
      </c>
      <c r="E2145">
        <v>42</v>
      </c>
      <c r="F2145" t="s">
        <v>33</v>
      </c>
      <c r="G2145" t="s">
        <v>73</v>
      </c>
      <c r="H2145" t="s">
        <v>190</v>
      </c>
      <c r="I2145" t="s">
        <v>61</v>
      </c>
      <c r="J2145" t="s">
        <v>263</v>
      </c>
      <c r="K2145">
        <v>6</v>
      </c>
      <c r="L2145">
        <v>1324.58</v>
      </c>
      <c r="M2145">
        <v>0.04</v>
      </c>
      <c r="N2145">
        <v>5636.59</v>
      </c>
      <c r="O2145">
        <v>2151.6799999999998</v>
      </c>
      <c r="P2145">
        <v>32.81</v>
      </c>
      <c r="Q2145" t="s">
        <v>56</v>
      </c>
      <c r="R2145">
        <v>1</v>
      </c>
      <c r="S2145" t="b">
        <v>0</v>
      </c>
      <c r="T2145" t="s">
        <v>38</v>
      </c>
      <c r="U2145">
        <v>5</v>
      </c>
    </row>
    <row r="2146" spans="1:21" x14ac:dyDescent="0.3">
      <c r="A2146" t="s">
        <v>4703</v>
      </c>
      <c r="B2146" s="1">
        <v>44102</v>
      </c>
      <c r="C2146" t="s">
        <v>4704</v>
      </c>
      <c r="D2146" t="s">
        <v>165</v>
      </c>
      <c r="E2146">
        <v>26</v>
      </c>
      <c r="F2146" t="s">
        <v>23</v>
      </c>
      <c r="G2146" t="s">
        <v>73</v>
      </c>
      <c r="H2146" t="s">
        <v>134</v>
      </c>
      <c r="I2146" t="s">
        <v>36</v>
      </c>
      <c r="J2146" t="s">
        <v>228</v>
      </c>
      <c r="K2146">
        <v>8</v>
      </c>
      <c r="L2146">
        <v>2212.58</v>
      </c>
      <c r="M2146">
        <v>0.27</v>
      </c>
      <c r="N2146">
        <v>13305.74</v>
      </c>
      <c r="O2146">
        <v>8573.91</v>
      </c>
      <c r="P2146">
        <v>56.29</v>
      </c>
      <c r="Q2146" t="s">
        <v>77</v>
      </c>
      <c r="S2146" t="b">
        <v>0</v>
      </c>
      <c r="T2146" t="s">
        <v>38</v>
      </c>
      <c r="U2146">
        <v>1</v>
      </c>
    </row>
    <row r="2147" spans="1:21" x14ac:dyDescent="0.3">
      <c r="A2147" t="s">
        <v>4705</v>
      </c>
      <c r="B2147" s="1">
        <v>44930</v>
      </c>
      <c r="C2147" t="s">
        <v>4706</v>
      </c>
      <c r="D2147" t="s">
        <v>1857</v>
      </c>
      <c r="E2147">
        <v>35</v>
      </c>
      <c r="F2147" t="s">
        <v>67</v>
      </c>
      <c r="G2147" t="s">
        <v>34</v>
      </c>
      <c r="H2147" t="s">
        <v>35</v>
      </c>
      <c r="I2147" t="s">
        <v>36</v>
      </c>
      <c r="J2147" t="s">
        <v>100</v>
      </c>
      <c r="K2147">
        <v>6</v>
      </c>
      <c r="L2147">
        <v>2135.86</v>
      </c>
      <c r="M2147">
        <v>0.17</v>
      </c>
      <c r="N2147">
        <v>10370.780000000001</v>
      </c>
      <c r="O2147">
        <v>5319.35</v>
      </c>
      <c r="P2147">
        <v>62.28</v>
      </c>
      <c r="Q2147" t="s">
        <v>77</v>
      </c>
      <c r="R2147">
        <v>2</v>
      </c>
      <c r="S2147" t="b">
        <v>0</v>
      </c>
      <c r="T2147" t="s">
        <v>38</v>
      </c>
      <c r="U2147">
        <v>8</v>
      </c>
    </row>
    <row r="2148" spans="1:21" x14ac:dyDescent="0.3">
      <c r="A2148" t="s">
        <v>4707</v>
      </c>
      <c r="B2148" s="1">
        <v>44383</v>
      </c>
      <c r="C2148" t="s">
        <v>4708</v>
      </c>
      <c r="D2148" t="s">
        <v>330</v>
      </c>
      <c r="E2148">
        <v>48</v>
      </c>
      <c r="F2148" t="s">
        <v>8849</v>
      </c>
      <c r="G2148" t="s">
        <v>34</v>
      </c>
      <c r="H2148" t="s">
        <v>104</v>
      </c>
      <c r="I2148" t="s">
        <v>26</v>
      </c>
      <c r="J2148" t="s">
        <v>445</v>
      </c>
      <c r="L2148">
        <v>207.03</v>
      </c>
      <c r="M2148">
        <v>0.1</v>
      </c>
      <c r="N2148">
        <v>234.91</v>
      </c>
      <c r="O2148">
        <v>17.95</v>
      </c>
      <c r="P2148">
        <v>59.41</v>
      </c>
      <c r="Q2148" t="s">
        <v>56</v>
      </c>
      <c r="R2148">
        <v>3</v>
      </c>
      <c r="S2148" t="b">
        <v>0</v>
      </c>
      <c r="T2148" t="s">
        <v>38</v>
      </c>
      <c r="U2148">
        <v>3</v>
      </c>
    </row>
    <row r="2149" spans="1:21" x14ac:dyDescent="0.3">
      <c r="A2149" t="s">
        <v>4709</v>
      </c>
      <c r="B2149" s="1">
        <v>45545</v>
      </c>
      <c r="C2149" t="s">
        <v>4710</v>
      </c>
      <c r="D2149" t="s">
        <v>1530</v>
      </c>
      <c r="E2149">
        <v>38</v>
      </c>
      <c r="F2149" t="s">
        <v>67</v>
      </c>
      <c r="G2149" t="s">
        <v>109</v>
      </c>
      <c r="H2149" t="s">
        <v>327</v>
      </c>
      <c r="I2149" t="s">
        <v>75</v>
      </c>
      <c r="J2149" t="s">
        <v>76</v>
      </c>
      <c r="K2149">
        <v>2</v>
      </c>
      <c r="L2149">
        <v>3110.73</v>
      </c>
      <c r="M2149">
        <v>0.31</v>
      </c>
      <c r="N2149">
        <v>5626.31</v>
      </c>
      <c r="O2149">
        <v>2678.85</v>
      </c>
      <c r="P2149">
        <v>48.57</v>
      </c>
      <c r="Q2149" t="s">
        <v>63</v>
      </c>
      <c r="R2149">
        <v>2</v>
      </c>
      <c r="S2149" t="b">
        <v>0</v>
      </c>
      <c r="T2149" t="s">
        <v>38</v>
      </c>
      <c r="U2149">
        <v>3</v>
      </c>
    </row>
    <row r="2150" spans="1:21" x14ac:dyDescent="0.3">
      <c r="A2150" t="s">
        <v>4711</v>
      </c>
      <c r="B2150" s="1">
        <v>45200</v>
      </c>
      <c r="C2150" t="s">
        <v>4712</v>
      </c>
      <c r="D2150" t="s">
        <v>560</v>
      </c>
      <c r="E2150">
        <v>40</v>
      </c>
      <c r="F2150" t="s">
        <v>8851</v>
      </c>
      <c r="G2150" t="s">
        <v>81</v>
      </c>
      <c r="H2150" t="s">
        <v>124</v>
      </c>
      <c r="I2150" t="s">
        <v>75</v>
      </c>
      <c r="J2150" t="s">
        <v>76</v>
      </c>
      <c r="K2150">
        <v>9</v>
      </c>
      <c r="L2150">
        <v>2536.02</v>
      </c>
      <c r="M2150">
        <v>0.14000000000000001</v>
      </c>
      <c r="N2150">
        <v>21413.39</v>
      </c>
      <c r="O2150">
        <v>5628.93</v>
      </c>
      <c r="P2150">
        <v>110.12</v>
      </c>
      <c r="Q2150" t="s">
        <v>56</v>
      </c>
      <c r="R2150">
        <v>3</v>
      </c>
      <c r="S2150" t="b">
        <v>0</v>
      </c>
      <c r="T2150" t="s">
        <v>38</v>
      </c>
      <c r="U2150">
        <v>8</v>
      </c>
    </row>
    <row r="2151" spans="1:21" x14ac:dyDescent="0.3">
      <c r="A2151" t="s">
        <v>4713</v>
      </c>
      <c r="B2151" s="1">
        <v>43859</v>
      </c>
      <c r="C2151" t="s">
        <v>4714</v>
      </c>
      <c r="D2151" t="s">
        <v>1795</v>
      </c>
      <c r="E2151">
        <v>32</v>
      </c>
      <c r="F2151" t="s">
        <v>23</v>
      </c>
      <c r="G2151" t="s">
        <v>24</v>
      </c>
      <c r="H2151" t="s">
        <v>25</v>
      </c>
      <c r="I2151" t="s">
        <v>61</v>
      </c>
      <c r="J2151" t="s">
        <v>564</v>
      </c>
      <c r="K2151">
        <v>10</v>
      </c>
      <c r="L2151">
        <v>1068.22</v>
      </c>
      <c r="M2151">
        <v>0.28000000000000003</v>
      </c>
      <c r="N2151">
        <v>6120.48</v>
      </c>
      <c r="O2151">
        <v>1959.21</v>
      </c>
      <c r="P2151">
        <v>71.19</v>
      </c>
      <c r="Q2151" t="s">
        <v>56</v>
      </c>
      <c r="R2151">
        <v>5</v>
      </c>
      <c r="S2151" t="b">
        <v>0</v>
      </c>
      <c r="T2151" t="s">
        <v>38</v>
      </c>
      <c r="U2151">
        <v>10</v>
      </c>
    </row>
    <row r="2152" spans="1:21" x14ac:dyDescent="0.3">
      <c r="A2152" t="s">
        <v>4715</v>
      </c>
      <c r="B2152" s="1">
        <v>43842</v>
      </c>
      <c r="C2152" t="s">
        <v>4716</v>
      </c>
      <c r="D2152" t="s">
        <v>384</v>
      </c>
      <c r="E2152">
        <v>33</v>
      </c>
      <c r="F2152" t="s">
        <v>8845</v>
      </c>
      <c r="G2152" t="s">
        <v>109</v>
      </c>
      <c r="H2152" t="s">
        <v>139</v>
      </c>
      <c r="I2152" t="s">
        <v>75</v>
      </c>
      <c r="J2152" t="s">
        <v>130</v>
      </c>
      <c r="K2152">
        <v>5</v>
      </c>
      <c r="L2152">
        <v>982.12</v>
      </c>
      <c r="M2152">
        <v>0.14000000000000001</v>
      </c>
      <c r="N2152">
        <v>3024.95</v>
      </c>
      <c r="O2152">
        <v>1479.25</v>
      </c>
      <c r="P2152">
        <v>87.03</v>
      </c>
      <c r="Q2152" t="s">
        <v>28</v>
      </c>
      <c r="R2152">
        <v>1</v>
      </c>
      <c r="S2152" t="b">
        <v>0</v>
      </c>
      <c r="T2152" t="s">
        <v>83</v>
      </c>
      <c r="U2152">
        <v>6</v>
      </c>
    </row>
    <row r="2153" spans="1:21" x14ac:dyDescent="0.3">
      <c r="A2153" t="s">
        <v>4717</v>
      </c>
      <c r="B2153" s="1">
        <v>45013</v>
      </c>
      <c r="C2153" t="s">
        <v>4718</v>
      </c>
      <c r="D2153" t="s">
        <v>760</v>
      </c>
      <c r="F2153" t="s">
        <v>23</v>
      </c>
      <c r="G2153" t="s">
        <v>34</v>
      </c>
      <c r="H2153" t="s">
        <v>35</v>
      </c>
      <c r="I2153" t="s">
        <v>26</v>
      </c>
      <c r="J2153" t="s">
        <v>95</v>
      </c>
      <c r="K2153">
        <v>6</v>
      </c>
      <c r="L2153">
        <v>66.94</v>
      </c>
      <c r="M2153">
        <v>0.24</v>
      </c>
      <c r="N2153">
        <v>432.75</v>
      </c>
      <c r="O2153">
        <v>44.13</v>
      </c>
      <c r="P2153">
        <v>58.7</v>
      </c>
      <c r="Q2153" t="s">
        <v>63</v>
      </c>
      <c r="R2153">
        <v>2</v>
      </c>
      <c r="S2153" t="b">
        <v>1</v>
      </c>
      <c r="T2153" t="s">
        <v>29</v>
      </c>
      <c r="U2153">
        <v>8</v>
      </c>
    </row>
    <row r="2154" spans="1:21" x14ac:dyDescent="0.3">
      <c r="A2154" t="s">
        <v>4719</v>
      </c>
      <c r="B2154" s="1">
        <v>45532</v>
      </c>
      <c r="C2154" t="s">
        <v>4720</v>
      </c>
      <c r="D2154" t="s">
        <v>341</v>
      </c>
      <c r="E2154">
        <v>43</v>
      </c>
      <c r="F2154" t="s">
        <v>8851</v>
      </c>
      <c r="G2154" t="s">
        <v>34</v>
      </c>
      <c r="H2154" t="s">
        <v>104</v>
      </c>
      <c r="I2154" t="s">
        <v>43</v>
      </c>
      <c r="J2154" t="s">
        <v>184</v>
      </c>
      <c r="K2154">
        <v>5</v>
      </c>
      <c r="L2154">
        <v>10461.44</v>
      </c>
      <c r="M2154">
        <v>0.36</v>
      </c>
      <c r="N2154">
        <v>47377.21</v>
      </c>
      <c r="O2154">
        <v>9996.02</v>
      </c>
      <c r="P2154">
        <v>42.47</v>
      </c>
      <c r="Q2154" t="s">
        <v>28</v>
      </c>
      <c r="R2154">
        <v>3</v>
      </c>
      <c r="S2154" t="b">
        <v>0</v>
      </c>
      <c r="T2154" t="s">
        <v>38</v>
      </c>
      <c r="U2154">
        <v>8</v>
      </c>
    </row>
    <row r="2155" spans="1:21" x14ac:dyDescent="0.3">
      <c r="A2155" t="s">
        <v>4721</v>
      </c>
      <c r="B2155" s="1">
        <v>45008</v>
      </c>
      <c r="C2155" t="s">
        <v>4722</v>
      </c>
      <c r="D2155" t="s">
        <v>3174</v>
      </c>
      <c r="E2155">
        <v>43</v>
      </c>
      <c r="F2155" t="s">
        <v>23</v>
      </c>
      <c r="G2155" t="s">
        <v>73</v>
      </c>
      <c r="H2155" t="s">
        <v>134</v>
      </c>
      <c r="I2155" t="s">
        <v>43</v>
      </c>
      <c r="J2155" t="s">
        <v>44</v>
      </c>
      <c r="K2155">
        <v>10</v>
      </c>
      <c r="L2155">
        <v>19976.93</v>
      </c>
      <c r="N2155">
        <v>225188.99</v>
      </c>
      <c r="O2155">
        <v>74873.399999999994</v>
      </c>
      <c r="P2155">
        <v>56.52</v>
      </c>
      <c r="Q2155" t="s">
        <v>77</v>
      </c>
      <c r="R2155">
        <v>4</v>
      </c>
      <c r="S2155" t="b">
        <v>0</v>
      </c>
      <c r="T2155" t="s">
        <v>38</v>
      </c>
    </row>
    <row r="2156" spans="1:21" x14ac:dyDescent="0.3">
      <c r="A2156" t="s">
        <v>4723</v>
      </c>
      <c r="B2156" s="1">
        <v>44601</v>
      </c>
      <c r="C2156" t="s">
        <v>4724</v>
      </c>
      <c r="D2156" t="s">
        <v>158</v>
      </c>
      <c r="E2156">
        <v>49</v>
      </c>
      <c r="F2156" t="s">
        <v>33</v>
      </c>
      <c r="G2156" t="s">
        <v>73</v>
      </c>
      <c r="H2156" t="s">
        <v>99</v>
      </c>
      <c r="I2156" t="s">
        <v>125</v>
      </c>
      <c r="J2156" t="s">
        <v>140</v>
      </c>
      <c r="K2156">
        <v>6</v>
      </c>
      <c r="L2156">
        <v>56561.21</v>
      </c>
      <c r="M2156">
        <v>0.28000000000000003</v>
      </c>
      <c r="N2156">
        <v>224338.28</v>
      </c>
      <c r="O2156">
        <v>29151.1</v>
      </c>
      <c r="P2156">
        <v>44.91</v>
      </c>
      <c r="Q2156" t="s">
        <v>50</v>
      </c>
      <c r="R2156">
        <v>3</v>
      </c>
      <c r="S2156" t="b">
        <v>0</v>
      </c>
      <c r="T2156" t="s">
        <v>57</v>
      </c>
      <c r="U2156">
        <v>6</v>
      </c>
    </row>
    <row r="2157" spans="1:21" x14ac:dyDescent="0.3">
      <c r="A2157" t="s">
        <v>4725</v>
      </c>
      <c r="B2157" s="1">
        <v>43997</v>
      </c>
      <c r="C2157" t="s">
        <v>4726</v>
      </c>
      <c r="D2157" t="s">
        <v>1673</v>
      </c>
      <c r="E2157">
        <v>36</v>
      </c>
      <c r="F2157" t="s">
        <v>33</v>
      </c>
      <c r="G2157" t="s">
        <v>34</v>
      </c>
      <c r="H2157" t="s">
        <v>48</v>
      </c>
      <c r="I2157" t="s">
        <v>125</v>
      </c>
      <c r="J2157" t="s">
        <v>140</v>
      </c>
      <c r="L2157">
        <v>75995.31</v>
      </c>
      <c r="M2157">
        <v>7.0000000000000007E-2</v>
      </c>
      <c r="N2157">
        <v>97596.74</v>
      </c>
      <c r="O2157">
        <v>12634.7</v>
      </c>
      <c r="P2157">
        <v>57.66</v>
      </c>
      <c r="Q2157" t="s">
        <v>56</v>
      </c>
      <c r="R2157">
        <v>2</v>
      </c>
      <c r="S2157" t="b">
        <v>0</v>
      </c>
      <c r="T2157" t="s">
        <v>38</v>
      </c>
      <c r="U2157">
        <v>6</v>
      </c>
    </row>
    <row r="2158" spans="1:21" x14ac:dyDescent="0.3">
      <c r="A2158" t="s">
        <v>4727</v>
      </c>
      <c r="B2158" s="1">
        <v>44769</v>
      </c>
      <c r="C2158" t="s">
        <v>4728</v>
      </c>
      <c r="D2158" t="s">
        <v>881</v>
      </c>
      <c r="E2158">
        <v>20</v>
      </c>
      <c r="F2158" t="s">
        <v>67</v>
      </c>
      <c r="G2158" t="s">
        <v>81</v>
      </c>
      <c r="H2158" t="s">
        <v>290</v>
      </c>
      <c r="I2158" t="s">
        <v>43</v>
      </c>
      <c r="J2158" t="s">
        <v>49</v>
      </c>
      <c r="K2158">
        <v>2</v>
      </c>
      <c r="L2158">
        <v>31495.21</v>
      </c>
      <c r="M2158">
        <v>0.33</v>
      </c>
      <c r="N2158">
        <v>64795.12</v>
      </c>
      <c r="O2158">
        <v>24291.07</v>
      </c>
      <c r="P2158">
        <v>75.12</v>
      </c>
      <c r="Q2158" t="s">
        <v>63</v>
      </c>
      <c r="R2158">
        <v>2</v>
      </c>
      <c r="S2158" t="b">
        <v>0</v>
      </c>
      <c r="T2158" t="s">
        <v>38</v>
      </c>
      <c r="U2158">
        <v>2</v>
      </c>
    </row>
    <row r="2159" spans="1:21" x14ac:dyDescent="0.3">
      <c r="A2159" t="s">
        <v>3695</v>
      </c>
      <c r="B2159" s="1">
        <v>45540</v>
      </c>
      <c r="C2159" t="s">
        <v>3696</v>
      </c>
      <c r="D2159" t="s">
        <v>560</v>
      </c>
      <c r="F2159" t="s">
        <v>33</v>
      </c>
      <c r="G2159" t="s">
        <v>24</v>
      </c>
      <c r="H2159" t="s">
        <v>25</v>
      </c>
      <c r="I2159" t="s">
        <v>144</v>
      </c>
      <c r="J2159" t="s">
        <v>214</v>
      </c>
      <c r="L2159">
        <v>4061.88</v>
      </c>
      <c r="M2159">
        <v>0.18</v>
      </c>
      <c r="N2159">
        <v>4315.2700000000004</v>
      </c>
      <c r="O2159">
        <v>1050.3399999999999</v>
      </c>
      <c r="P2159">
        <v>67.959999999999994</v>
      </c>
      <c r="Q2159" t="s">
        <v>28</v>
      </c>
      <c r="R2159">
        <v>1</v>
      </c>
      <c r="S2159" t="b">
        <v>0</v>
      </c>
      <c r="T2159" t="s">
        <v>38</v>
      </c>
      <c r="U2159">
        <v>2</v>
      </c>
    </row>
    <row r="2160" spans="1:21" x14ac:dyDescent="0.3">
      <c r="A2160" t="s">
        <v>4729</v>
      </c>
      <c r="B2160" s="1">
        <v>43848</v>
      </c>
      <c r="C2160" t="s">
        <v>4730</v>
      </c>
      <c r="D2160" t="s">
        <v>1121</v>
      </c>
      <c r="E2160">
        <v>35</v>
      </c>
      <c r="F2160" t="s">
        <v>33</v>
      </c>
      <c r="G2160" t="s">
        <v>34</v>
      </c>
      <c r="H2160" t="s">
        <v>48</v>
      </c>
      <c r="I2160" t="s">
        <v>36</v>
      </c>
      <c r="J2160" t="s">
        <v>37</v>
      </c>
      <c r="K2160">
        <v>4</v>
      </c>
      <c r="L2160">
        <v>1072.98</v>
      </c>
      <c r="M2160">
        <v>0.33</v>
      </c>
      <c r="N2160">
        <v>2172.2399999999998</v>
      </c>
      <c r="O2160">
        <v>728.67</v>
      </c>
      <c r="P2160">
        <v>54.1</v>
      </c>
      <c r="Q2160" t="s">
        <v>56</v>
      </c>
      <c r="R2160">
        <v>2</v>
      </c>
      <c r="S2160" t="b">
        <v>0</v>
      </c>
      <c r="T2160" t="s">
        <v>8842</v>
      </c>
      <c r="U2160">
        <v>8</v>
      </c>
    </row>
    <row r="2161" spans="1:21" x14ac:dyDescent="0.3">
      <c r="A2161" t="s">
        <v>4731</v>
      </c>
      <c r="B2161" s="1">
        <v>44709</v>
      </c>
      <c r="C2161" t="s">
        <v>4732</v>
      </c>
      <c r="D2161" t="s">
        <v>1089</v>
      </c>
      <c r="E2161">
        <v>29</v>
      </c>
      <c r="F2161" t="s">
        <v>23</v>
      </c>
      <c r="G2161" t="s">
        <v>24</v>
      </c>
      <c r="H2161" t="s">
        <v>68</v>
      </c>
      <c r="I2161" t="s">
        <v>144</v>
      </c>
      <c r="J2161" t="s">
        <v>478</v>
      </c>
      <c r="K2161">
        <v>3</v>
      </c>
      <c r="L2161">
        <v>1982.04</v>
      </c>
      <c r="M2161">
        <v>0.26</v>
      </c>
      <c r="N2161">
        <v>6584.46</v>
      </c>
      <c r="O2161">
        <v>1776.74</v>
      </c>
      <c r="P2161">
        <v>74.510000000000005</v>
      </c>
      <c r="Q2161" t="s">
        <v>56</v>
      </c>
      <c r="R2161">
        <v>1</v>
      </c>
      <c r="S2161" t="b">
        <v>1</v>
      </c>
      <c r="T2161" t="s">
        <v>29</v>
      </c>
      <c r="U2161">
        <v>2</v>
      </c>
    </row>
    <row r="2162" spans="1:21" x14ac:dyDescent="0.3">
      <c r="A2162" t="s">
        <v>4733</v>
      </c>
      <c r="B2162" s="1">
        <v>44697</v>
      </c>
      <c r="C2162" t="s">
        <v>4734</v>
      </c>
      <c r="D2162" t="s">
        <v>779</v>
      </c>
      <c r="E2162">
        <v>35</v>
      </c>
      <c r="F2162" t="s">
        <v>67</v>
      </c>
      <c r="G2162" t="s">
        <v>109</v>
      </c>
      <c r="H2162" t="s">
        <v>139</v>
      </c>
      <c r="I2162" t="s">
        <v>26</v>
      </c>
      <c r="J2162" t="s">
        <v>426</v>
      </c>
      <c r="K2162">
        <v>4</v>
      </c>
      <c r="L2162">
        <v>88.31</v>
      </c>
      <c r="M2162">
        <v>0.38</v>
      </c>
      <c r="N2162">
        <v>308.14999999999998</v>
      </c>
      <c r="O2162">
        <v>28.01</v>
      </c>
      <c r="P2162">
        <v>51.4</v>
      </c>
      <c r="Q2162" t="s">
        <v>50</v>
      </c>
      <c r="R2162">
        <v>3</v>
      </c>
      <c r="S2162" t="b">
        <v>1</v>
      </c>
      <c r="T2162" t="s">
        <v>29</v>
      </c>
      <c r="U2162">
        <v>5</v>
      </c>
    </row>
    <row r="2163" spans="1:21" x14ac:dyDescent="0.3">
      <c r="A2163" t="s">
        <v>4735</v>
      </c>
      <c r="B2163" s="1">
        <v>44841</v>
      </c>
      <c r="C2163" t="s">
        <v>4736</v>
      </c>
      <c r="D2163" t="s">
        <v>1578</v>
      </c>
      <c r="E2163">
        <v>23</v>
      </c>
      <c r="F2163" t="s">
        <v>23</v>
      </c>
      <c r="G2163" t="s">
        <v>24</v>
      </c>
      <c r="H2163" t="s">
        <v>25</v>
      </c>
      <c r="I2163" t="s">
        <v>43</v>
      </c>
      <c r="J2163" t="s">
        <v>115</v>
      </c>
      <c r="K2163">
        <v>8</v>
      </c>
      <c r="L2163">
        <v>14019.33</v>
      </c>
      <c r="M2163">
        <v>0.14000000000000001</v>
      </c>
      <c r="N2163">
        <v>89382.21</v>
      </c>
      <c r="O2163">
        <v>25883.45</v>
      </c>
      <c r="P2163">
        <v>54.76</v>
      </c>
      <c r="Q2163" t="s">
        <v>63</v>
      </c>
      <c r="R2163">
        <v>5</v>
      </c>
      <c r="S2163" t="b">
        <v>0</v>
      </c>
      <c r="T2163" t="s">
        <v>83</v>
      </c>
      <c r="U2163">
        <v>4</v>
      </c>
    </row>
    <row r="2164" spans="1:21" x14ac:dyDescent="0.3">
      <c r="A2164" t="s">
        <v>4737</v>
      </c>
      <c r="B2164" s="1">
        <v>45142</v>
      </c>
      <c r="C2164" t="s">
        <v>4738</v>
      </c>
      <c r="D2164" t="s">
        <v>541</v>
      </c>
      <c r="E2164">
        <v>28</v>
      </c>
      <c r="F2164" t="s">
        <v>33</v>
      </c>
      <c r="G2164" t="s">
        <v>24</v>
      </c>
      <c r="H2164" t="s">
        <v>168</v>
      </c>
      <c r="I2164" t="s">
        <v>75</v>
      </c>
      <c r="J2164" t="s">
        <v>76</v>
      </c>
      <c r="K2164">
        <v>9</v>
      </c>
      <c r="L2164">
        <v>3487.12</v>
      </c>
      <c r="M2164">
        <v>0.33</v>
      </c>
      <c r="N2164">
        <v>31127.41</v>
      </c>
      <c r="O2164">
        <v>10643.66</v>
      </c>
      <c r="P2164">
        <v>62.57</v>
      </c>
      <c r="Q2164" t="s">
        <v>63</v>
      </c>
      <c r="R2164">
        <v>4</v>
      </c>
      <c r="S2164" t="b">
        <v>0</v>
      </c>
      <c r="T2164" t="s">
        <v>38</v>
      </c>
      <c r="U2164">
        <v>7</v>
      </c>
    </row>
    <row r="2165" spans="1:21" x14ac:dyDescent="0.3">
      <c r="A2165" t="s">
        <v>4739</v>
      </c>
      <c r="B2165" s="1">
        <v>45365</v>
      </c>
      <c r="C2165" t="s">
        <v>4740</v>
      </c>
      <c r="D2165" t="s">
        <v>549</v>
      </c>
      <c r="E2165">
        <v>25</v>
      </c>
      <c r="F2165" t="s">
        <v>23</v>
      </c>
      <c r="G2165" t="s">
        <v>24</v>
      </c>
      <c r="H2165" t="s">
        <v>25</v>
      </c>
      <c r="I2165" t="s">
        <v>36</v>
      </c>
      <c r="J2165" t="s">
        <v>665</v>
      </c>
      <c r="K2165">
        <v>7</v>
      </c>
      <c r="L2165">
        <v>140.28</v>
      </c>
      <c r="M2165">
        <v>0.09</v>
      </c>
      <c r="N2165">
        <v>1117.68</v>
      </c>
      <c r="O2165">
        <v>498.94</v>
      </c>
      <c r="P2165">
        <v>53.41</v>
      </c>
      <c r="Q2165" t="s">
        <v>28</v>
      </c>
      <c r="R2165">
        <v>1</v>
      </c>
      <c r="S2165" t="b">
        <v>0</v>
      </c>
      <c r="T2165" t="s">
        <v>135</v>
      </c>
      <c r="U2165">
        <v>3</v>
      </c>
    </row>
    <row r="2166" spans="1:21" x14ac:dyDescent="0.3">
      <c r="A2166" t="s">
        <v>4741</v>
      </c>
      <c r="B2166" s="1">
        <v>44154</v>
      </c>
      <c r="C2166" t="s">
        <v>4742</v>
      </c>
      <c r="D2166" t="s">
        <v>807</v>
      </c>
      <c r="E2166">
        <v>40</v>
      </c>
      <c r="F2166" t="s">
        <v>23</v>
      </c>
      <c r="G2166" t="s">
        <v>34</v>
      </c>
      <c r="H2166" t="s">
        <v>48</v>
      </c>
      <c r="I2166" t="s">
        <v>61</v>
      </c>
      <c r="J2166" t="s">
        <v>564</v>
      </c>
      <c r="K2166">
        <v>2</v>
      </c>
      <c r="L2166">
        <v>1299.05</v>
      </c>
      <c r="M2166">
        <v>0.27</v>
      </c>
      <c r="N2166">
        <v>1164.72</v>
      </c>
      <c r="O2166">
        <v>514.4</v>
      </c>
      <c r="P2166">
        <v>72.209999999999994</v>
      </c>
      <c r="Q2166" t="s">
        <v>56</v>
      </c>
      <c r="R2166">
        <v>4</v>
      </c>
      <c r="S2166" t="b">
        <v>0</v>
      </c>
      <c r="T2166" t="s">
        <v>38</v>
      </c>
      <c r="U2166">
        <v>10</v>
      </c>
    </row>
    <row r="2167" spans="1:21" x14ac:dyDescent="0.3">
      <c r="A2167" t="s">
        <v>4743</v>
      </c>
      <c r="B2167" s="1">
        <v>44203</v>
      </c>
      <c r="C2167" t="s">
        <v>4744</v>
      </c>
      <c r="D2167" t="s">
        <v>3393</v>
      </c>
      <c r="E2167">
        <v>35</v>
      </c>
      <c r="F2167" t="s">
        <v>8847</v>
      </c>
      <c r="G2167" t="s">
        <v>34</v>
      </c>
      <c r="H2167" t="s">
        <v>104</v>
      </c>
      <c r="I2167" t="s">
        <v>144</v>
      </c>
      <c r="J2167" t="s">
        <v>176</v>
      </c>
      <c r="K2167">
        <v>9</v>
      </c>
      <c r="L2167">
        <v>14339.86</v>
      </c>
      <c r="M2167">
        <v>0.04</v>
      </c>
      <c r="N2167">
        <v>107237.51</v>
      </c>
      <c r="O2167">
        <v>27378.18</v>
      </c>
      <c r="P2167">
        <v>59.88</v>
      </c>
      <c r="Q2167" t="s">
        <v>63</v>
      </c>
      <c r="R2167">
        <v>5</v>
      </c>
      <c r="S2167" t="b">
        <v>0</v>
      </c>
      <c r="T2167" t="s">
        <v>38</v>
      </c>
      <c r="U2167">
        <v>7</v>
      </c>
    </row>
    <row r="2168" spans="1:21" x14ac:dyDescent="0.3">
      <c r="A2168" t="s">
        <v>4745</v>
      </c>
      <c r="B2168" s="1">
        <v>44972</v>
      </c>
      <c r="C2168" t="s">
        <v>4746</v>
      </c>
      <c r="D2168" t="s">
        <v>490</v>
      </c>
      <c r="E2168">
        <v>44</v>
      </c>
      <c r="F2168" t="s">
        <v>33</v>
      </c>
      <c r="G2168" t="s">
        <v>24</v>
      </c>
      <c r="H2168" t="s">
        <v>168</v>
      </c>
      <c r="I2168" t="s">
        <v>61</v>
      </c>
      <c r="J2168" t="s">
        <v>564</v>
      </c>
      <c r="L2168">
        <v>488.16</v>
      </c>
      <c r="M2168">
        <v>0.06</v>
      </c>
      <c r="N2168">
        <v>418.25</v>
      </c>
      <c r="O2168">
        <v>197.75</v>
      </c>
      <c r="P2168">
        <v>62.93</v>
      </c>
      <c r="Q2168" t="s">
        <v>50</v>
      </c>
      <c r="R2168">
        <v>2</v>
      </c>
      <c r="S2168" t="b">
        <v>0</v>
      </c>
      <c r="T2168" t="s">
        <v>38</v>
      </c>
      <c r="U2168">
        <v>7</v>
      </c>
    </row>
    <row r="2169" spans="1:21" x14ac:dyDescent="0.3">
      <c r="A2169" t="s">
        <v>4747</v>
      </c>
      <c r="B2169" s="1">
        <v>45425</v>
      </c>
      <c r="C2169" t="s">
        <v>492</v>
      </c>
      <c r="D2169" t="s">
        <v>72</v>
      </c>
      <c r="E2169">
        <v>19</v>
      </c>
      <c r="F2169" t="s">
        <v>8840</v>
      </c>
      <c r="G2169" t="s">
        <v>73</v>
      </c>
      <c r="H2169" t="s">
        <v>74</v>
      </c>
      <c r="I2169" t="s">
        <v>75</v>
      </c>
      <c r="J2169" t="s">
        <v>120</v>
      </c>
      <c r="K2169">
        <v>1</v>
      </c>
      <c r="L2169">
        <v>1396.08</v>
      </c>
      <c r="M2169">
        <v>0.02</v>
      </c>
      <c r="N2169">
        <v>2286.71</v>
      </c>
      <c r="O2169">
        <v>826.31</v>
      </c>
      <c r="P2169">
        <v>32.4</v>
      </c>
      <c r="Q2169" t="s">
        <v>69</v>
      </c>
      <c r="R2169">
        <v>2</v>
      </c>
      <c r="S2169" t="b">
        <v>0</v>
      </c>
      <c r="T2169" t="s">
        <v>38</v>
      </c>
      <c r="U2169">
        <v>4</v>
      </c>
    </row>
    <row r="2170" spans="1:21" x14ac:dyDescent="0.3">
      <c r="A2170" t="s">
        <v>2818</v>
      </c>
      <c r="B2170" s="1">
        <v>45199</v>
      </c>
      <c r="C2170" t="s">
        <v>2819</v>
      </c>
      <c r="D2170" t="s">
        <v>244</v>
      </c>
      <c r="E2170">
        <v>12</v>
      </c>
      <c r="F2170" t="s">
        <v>8851</v>
      </c>
      <c r="G2170" t="s">
        <v>73</v>
      </c>
      <c r="H2170" t="s">
        <v>74</v>
      </c>
      <c r="I2170" t="s">
        <v>26</v>
      </c>
      <c r="J2170" t="s">
        <v>27</v>
      </c>
      <c r="K2170">
        <v>1</v>
      </c>
      <c r="L2170">
        <v>89.43</v>
      </c>
      <c r="M2170">
        <v>0.2</v>
      </c>
      <c r="N2170">
        <v>83.75</v>
      </c>
      <c r="O2170">
        <v>6.58</v>
      </c>
      <c r="P2170">
        <v>37.630000000000003</v>
      </c>
      <c r="Q2170" t="s">
        <v>69</v>
      </c>
      <c r="R2170">
        <v>1</v>
      </c>
      <c r="S2170" t="b">
        <v>0</v>
      </c>
      <c r="T2170" t="s">
        <v>38</v>
      </c>
      <c r="U2170">
        <v>5</v>
      </c>
    </row>
    <row r="2171" spans="1:21" x14ac:dyDescent="0.3">
      <c r="A2171" t="s">
        <v>4748</v>
      </c>
      <c r="B2171" s="1">
        <v>45221</v>
      </c>
      <c r="C2171" t="s">
        <v>4749</v>
      </c>
      <c r="D2171" t="s">
        <v>626</v>
      </c>
      <c r="E2171">
        <v>21</v>
      </c>
      <c r="F2171" t="s">
        <v>33</v>
      </c>
      <c r="G2171" t="s">
        <v>73</v>
      </c>
      <c r="H2171" t="s">
        <v>134</v>
      </c>
      <c r="I2171" t="s">
        <v>144</v>
      </c>
      <c r="J2171" t="s">
        <v>159</v>
      </c>
      <c r="K2171">
        <v>7</v>
      </c>
      <c r="L2171">
        <v>3704.66</v>
      </c>
      <c r="M2171">
        <v>0.33</v>
      </c>
      <c r="N2171">
        <v>18963.560000000001</v>
      </c>
      <c r="O2171">
        <v>3880.05</v>
      </c>
      <c r="P2171">
        <v>61.03</v>
      </c>
      <c r="Q2171" t="s">
        <v>50</v>
      </c>
      <c r="R2171">
        <v>3</v>
      </c>
      <c r="S2171" t="b">
        <v>0</v>
      </c>
      <c r="T2171" t="s">
        <v>38</v>
      </c>
      <c r="U2171">
        <v>10</v>
      </c>
    </row>
    <row r="2172" spans="1:21" x14ac:dyDescent="0.3">
      <c r="A2172" t="s">
        <v>4750</v>
      </c>
      <c r="B2172" s="1">
        <v>45184</v>
      </c>
      <c r="C2172" t="s">
        <v>4751</v>
      </c>
      <c r="D2172" t="s">
        <v>2497</v>
      </c>
      <c r="E2172">
        <v>40</v>
      </c>
      <c r="F2172" t="s">
        <v>23</v>
      </c>
      <c r="G2172" t="s">
        <v>24</v>
      </c>
      <c r="H2172" t="s">
        <v>68</v>
      </c>
      <c r="I2172" t="s">
        <v>61</v>
      </c>
      <c r="J2172" t="s">
        <v>62</v>
      </c>
      <c r="K2172">
        <v>3</v>
      </c>
      <c r="L2172">
        <v>662.97</v>
      </c>
      <c r="M2172">
        <v>0.22</v>
      </c>
      <c r="N2172">
        <v>1602.1</v>
      </c>
      <c r="O2172">
        <v>682.08</v>
      </c>
      <c r="P2172">
        <v>60.4</v>
      </c>
      <c r="Q2172" t="s">
        <v>77</v>
      </c>
      <c r="R2172">
        <v>3</v>
      </c>
      <c r="S2172" t="b">
        <v>0</v>
      </c>
      <c r="T2172" t="s">
        <v>38</v>
      </c>
      <c r="U2172">
        <v>8</v>
      </c>
    </row>
    <row r="2173" spans="1:21" x14ac:dyDescent="0.3">
      <c r="A2173" t="s">
        <v>1410</v>
      </c>
      <c r="B2173" s="1">
        <v>45096</v>
      </c>
      <c r="C2173" t="s">
        <v>1411</v>
      </c>
      <c r="D2173" t="s">
        <v>969</v>
      </c>
      <c r="E2173">
        <v>20</v>
      </c>
      <c r="F2173" t="s">
        <v>23</v>
      </c>
      <c r="G2173" t="s">
        <v>81</v>
      </c>
      <c r="H2173" t="s">
        <v>82</v>
      </c>
      <c r="I2173" t="s">
        <v>125</v>
      </c>
      <c r="J2173" t="s">
        <v>511</v>
      </c>
      <c r="K2173">
        <v>10</v>
      </c>
      <c r="L2173">
        <v>54102.6</v>
      </c>
      <c r="M2173">
        <v>0.36</v>
      </c>
      <c r="N2173">
        <v>523395.38</v>
      </c>
      <c r="O2173">
        <v>62065.82</v>
      </c>
      <c r="P2173">
        <v>73.13</v>
      </c>
      <c r="Q2173" t="s">
        <v>28</v>
      </c>
      <c r="S2173" t="b">
        <v>0</v>
      </c>
      <c r="T2173" t="s">
        <v>38</v>
      </c>
      <c r="U2173">
        <v>7</v>
      </c>
    </row>
    <row r="2174" spans="1:21" x14ac:dyDescent="0.3">
      <c r="A2174" t="s">
        <v>4752</v>
      </c>
      <c r="B2174" s="1">
        <v>44955</v>
      </c>
      <c r="C2174" t="s">
        <v>4753</v>
      </c>
      <c r="D2174" t="s">
        <v>179</v>
      </c>
      <c r="E2174">
        <v>25</v>
      </c>
      <c r="F2174" t="s">
        <v>67</v>
      </c>
      <c r="G2174" t="s">
        <v>34</v>
      </c>
      <c r="H2174" t="s">
        <v>48</v>
      </c>
      <c r="I2174" t="s">
        <v>36</v>
      </c>
      <c r="J2174" t="s">
        <v>665</v>
      </c>
      <c r="K2174">
        <v>0</v>
      </c>
      <c r="L2174">
        <v>633.38</v>
      </c>
      <c r="M2174">
        <v>0.04</v>
      </c>
      <c r="N2174">
        <v>637.16</v>
      </c>
      <c r="O2174">
        <v>306.98</v>
      </c>
      <c r="P2174">
        <v>63.48</v>
      </c>
      <c r="Q2174" t="s">
        <v>50</v>
      </c>
      <c r="R2174">
        <v>4</v>
      </c>
      <c r="S2174" t="b">
        <v>0</v>
      </c>
      <c r="T2174" t="s">
        <v>38</v>
      </c>
      <c r="U2174">
        <v>7</v>
      </c>
    </row>
    <row r="2175" spans="1:21" x14ac:dyDescent="0.3">
      <c r="A2175" t="s">
        <v>4754</v>
      </c>
      <c r="B2175" s="1">
        <v>45612</v>
      </c>
      <c r="C2175" t="s">
        <v>4755</v>
      </c>
      <c r="D2175" t="s">
        <v>462</v>
      </c>
      <c r="E2175">
        <v>53</v>
      </c>
      <c r="F2175" t="s">
        <v>8849</v>
      </c>
      <c r="G2175" t="s">
        <v>73</v>
      </c>
      <c r="H2175" t="s">
        <v>134</v>
      </c>
      <c r="I2175" t="s">
        <v>144</v>
      </c>
      <c r="J2175" t="s">
        <v>214</v>
      </c>
      <c r="K2175">
        <v>6</v>
      </c>
      <c r="L2175">
        <v>6418.63</v>
      </c>
      <c r="M2175">
        <v>0.12</v>
      </c>
      <c r="N2175">
        <v>31683.87</v>
      </c>
      <c r="O2175">
        <v>6743.34</v>
      </c>
      <c r="P2175">
        <v>60.52</v>
      </c>
      <c r="Q2175" t="s">
        <v>69</v>
      </c>
      <c r="R2175">
        <v>3</v>
      </c>
      <c r="S2175" t="b">
        <v>0</v>
      </c>
      <c r="T2175" t="s">
        <v>38</v>
      </c>
      <c r="U2175">
        <v>5</v>
      </c>
    </row>
    <row r="2176" spans="1:21" x14ac:dyDescent="0.3">
      <c r="A2176" t="s">
        <v>4756</v>
      </c>
      <c r="B2176" s="1">
        <v>45177</v>
      </c>
      <c r="C2176" t="s">
        <v>4757</v>
      </c>
      <c r="D2176" t="s">
        <v>152</v>
      </c>
      <c r="E2176">
        <v>14</v>
      </c>
      <c r="F2176" t="s">
        <v>33</v>
      </c>
      <c r="G2176" t="s">
        <v>24</v>
      </c>
      <c r="H2176" t="s">
        <v>25</v>
      </c>
      <c r="I2176" t="s">
        <v>26</v>
      </c>
      <c r="J2176" t="s">
        <v>27</v>
      </c>
      <c r="K2176">
        <v>2</v>
      </c>
      <c r="L2176">
        <v>120.67</v>
      </c>
      <c r="N2176">
        <v>311.52999999999997</v>
      </c>
      <c r="O2176">
        <v>18.16</v>
      </c>
      <c r="P2176">
        <v>59.48</v>
      </c>
      <c r="Q2176" t="s">
        <v>63</v>
      </c>
      <c r="R2176">
        <v>5</v>
      </c>
      <c r="S2176" t="b">
        <v>0</v>
      </c>
      <c r="T2176" t="s">
        <v>38</v>
      </c>
      <c r="U2176">
        <v>10</v>
      </c>
    </row>
    <row r="2177" spans="1:21" x14ac:dyDescent="0.3">
      <c r="A2177" t="s">
        <v>4758</v>
      </c>
      <c r="B2177" s="1">
        <v>44219</v>
      </c>
      <c r="C2177" t="s">
        <v>4759</v>
      </c>
      <c r="D2177" t="s">
        <v>1032</v>
      </c>
      <c r="E2177">
        <v>48</v>
      </c>
      <c r="F2177" t="s">
        <v>67</v>
      </c>
      <c r="G2177" t="s">
        <v>109</v>
      </c>
      <c r="H2177" t="s">
        <v>110</v>
      </c>
      <c r="I2177" t="s">
        <v>43</v>
      </c>
      <c r="J2177" t="s">
        <v>184</v>
      </c>
      <c r="K2177">
        <v>1</v>
      </c>
      <c r="L2177">
        <v>6917.97</v>
      </c>
      <c r="M2177">
        <v>0.23</v>
      </c>
      <c r="N2177">
        <v>4191.1499999999996</v>
      </c>
      <c r="O2177">
        <v>1571.77</v>
      </c>
      <c r="P2177">
        <v>96.28</v>
      </c>
      <c r="Q2177" t="s">
        <v>50</v>
      </c>
      <c r="R2177">
        <v>5</v>
      </c>
      <c r="S2177" t="b">
        <v>0</v>
      </c>
      <c r="T2177" t="s">
        <v>38</v>
      </c>
      <c r="U2177">
        <v>5</v>
      </c>
    </row>
    <row r="2178" spans="1:21" x14ac:dyDescent="0.3">
      <c r="A2178" t="s">
        <v>4760</v>
      </c>
      <c r="B2178" s="1">
        <v>44416</v>
      </c>
      <c r="C2178" t="s">
        <v>4761</v>
      </c>
      <c r="D2178" t="s">
        <v>4762</v>
      </c>
      <c r="E2178">
        <v>33</v>
      </c>
      <c r="F2178" t="s">
        <v>33</v>
      </c>
      <c r="G2178" t="s">
        <v>109</v>
      </c>
      <c r="H2178" t="s">
        <v>110</v>
      </c>
      <c r="I2178" t="s">
        <v>75</v>
      </c>
      <c r="J2178" t="s">
        <v>120</v>
      </c>
      <c r="K2178">
        <v>9</v>
      </c>
      <c r="L2178">
        <v>1576.8</v>
      </c>
      <c r="M2178">
        <v>0.31</v>
      </c>
      <c r="N2178">
        <v>14192.8</v>
      </c>
      <c r="O2178">
        <v>7027.01</v>
      </c>
      <c r="P2178">
        <v>63.25</v>
      </c>
      <c r="Q2178" t="s">
        <v>77</v>
      </c>
      <c r="R2178">
        <v>2</v>
      </c>
      <c r="S2178" t="b">
        <v>0</v>
      </c>
      <c r="T2178" t="s">
        <v>38</v>
      </c>
      <c r="U2178">
        <v>6</v>
      </c>
    </row>
    <row r="2179" spans="1:21" x14ac:dyDescent="0.3">
      <c r="A2179" t="s">
        <v>4763</v>
      </c>
      <c r="B2179" s="1">
        <v>45593</v>
      </c>
      <c r="C2179" t="s">
        <v>4764</v>
      </c>
      <c r="D2179" t="s">
        <v>4762</v>
      </c>
      <c r="E2179">
        <v>45</v>
      </c>
      <c r="F2179" t="s">
        <v>67</v>
      </c>
      <c r="G2179" t="s">
        <v>81</v>
      </c>
      <c r="H2179" t="s">
        <v>82</v>
      </c>
      <c r="I2179" t="s">
        <v>125</v>
      </c>
      <c r="J2179" t="s">
        <v>194</v>
      </c>
      <c r="K2179">
        <v>1</v>
      </c>
      <c r="L2179">
        <v>60978.400000000001</v>
      </c>
      <c r="M2179">
        <v>0.18</v>
      </c>
      <c r="N2179">
        <v>58454.57</v>
      </c>
      <c r="O2179">
        <v>4430.2700000000004</v>
      </c>
      <c r="P2179">
        <v>89.37</v>
      </c>
      <c r="Q2179" t="s">
        <v>63</v>
      </c>
      <c r="R2179">
        <v>3</v>
      </c>
      <c r="S2179" t="b">
        <v>0</v>
      </c>
      <c r="T2179" t="s">
        <v>38</v>
      </c>
    </row>
    <row r="2180" spans="1:21" x14ac:dyDescent="0.3">
      <c r="A2180" t="s">
        <v>4765</v>
      </c>
      <c r="B2180" s="1">
        <v>44600</v>
      </c>
      <c r="C2180" t="s">
        <v>4766</v>
      </c>
      <c r="D2180" t="s">
        <v>546</v>
      </c>
      <c r="E2180">
        <v>18</v>
      </c>
      <c r="F2180" t="s">
        <v>8850</v>
      </c>
      <c r="G2180" t="s">
        <v>109</v>
      </c>
      <c r="H2180" t="s">
        <v>119</v>
      </c>
      <c r="I2180" t="s">
        <v>61</v>
      </c>
      <c r="J2180" t="s">
        <v>263</v>
      </c>
      <c r="K2180">
        <v>999</v>
      </c>
      <c r="L2180">
        <v>709.64</v>
      </c>
      <c r="M2180">
        <v>0.16</v>
      </c>
      <c r="N2180">
        <v>533420.31000000006</v>
      </c>
      <c r="O2180">
        <v>141347.64000000001</v>
      </c>
      <c r="P2180">
        <v>82.77</v>
      </c>
      <c r="Q2180" t="s">
        <v>28</v>
      </c>
      <c r="R2180">
        <v>2</v>
      </c>
      <c r="S2180" t="b">
        <v>1</v>
      </c>
      <c r="T2180" t="s">
        <v>29</v>
      </c>
      <c r="U2180">
        <v>2</v>
      </c>
    </row>
    <row r="2181" spans="1:21" x14ac:dyDescent="0.3">
      <c r="A2181" t="s">
        <v>4767</v>
      </c>
      <c r="B2181" s="1">
        <v>43944</v>
      </c>
      <c r="C2181" t="s">
        <v>4768</v>
      </c>
      <c r="D2181" t="s">
        <v>1293</v>
      </c>
      <c r="E2181">
        <v>25</v>
      </c>
      <c r="F2181" t="s">
        <v>33</v>
      </c>
      <c r="G2181" t="s">
        <v>81</v>
      </c>
      <c r="H2181" t="s">
        <v>290</v>
      </c>
      <c r="I2181" t="s">
        <v>61</v>
      </c>
      <c r="J2181" t="s">
        <v>263</v>
      </c>
      <c r="K2181">
        <v>8</v>
      </c>
      <c r="L2181">
        <v>885.34</v>
      </c>
      <c r="N2181">
        <v>7887.35</v>
      </c>
      <c r="O2181">
        <v>4410.62</v>
      </c>
      <c r="P2181">
        <v>92.67</v>
      </c>
      <c r="Q2181" t="s">
        <v>50</v>
      </c>
      <c r="R2181">
        <v>3</v>
      </c>
      <c r="S2181" t="b">
        <v>0</v>
      </c>
      <c r="T2181" t="s">
        <v>38</v>
      </c>
      <c r="U2181">
        <v>10</v>
      </c>
    </row>
    <row r="2182" spans="1:21" x14ac:dyDescent="0.3">
      <c r="A2182" t="s">
        <v>4769</v>
      </c>
      <c r="B2182" s="1">
        <v>45460</v>
      </c>
      <c r="C2182" t="s">
        <v>4770</v>
      </c>
      <c r="D2182" t="s">
        <v>335</v>
      </c>
      <c r="E2182">
        <v>39</v>
      </c>
      <c r="F2182" t="s">
        <v>23</v>
      </c>
      <c r="G2182" t="s">
        <v>34</v>
      </c>
      <c r="H2182" t="s">
        <v>104</v>
      </c>
      <c r="I2182" t="s">
        <v>36</v>
      </c>
      <c r="J2182" t="s">
        <v>449</v>
      </c>
      <c r="K2182">
        <v>1</v>
      </c>
      <c r="L2182">
        <v>1139.19</v>
      </c>
      <c r="M2182">
        <v>0.02</v>
      </c>
      <c r="N2182">
        <v>2138.54</v>
      </c>
      <c r="O2182">
        <v>958.64</v>
      </c>
      <c r="P2182">
        <v>47.9</v>
      </c>
      <c r="Q2182" t="s">
        <v>50</v>
      </c>
      <c r="R2182">
        <v>2</v>
      </c>
      <c r="S2182" t="b">
        <v>0</v>
      </c>
      <c r="T2182" t="s">
        <v>38</v>
      </c>
      <c r="U2182">
        <v>6</v>
      </c>
    </row>
    <row r="2183" spans="1:21" x14ac:dyDescent="0.3">
      <c r="A2183" t="s">
        <v>4771</v>
      </c>
      <c r="B2183" s="1">
        <v>45173</v>
      </c>
      <c r="C2183" t="s">
        <v>4772</v>
      </c>
      <c r="D2183" t="s">
        <v>525</v>
      </c>
      <c r="E2183">
        <v>4</v>
      </c>
      <c r="F2183" t="s">
        <v>67</v>
      </c>
      <c r="G2183" t="s">
        <v>34</v>
      </c>
      <c r="H2183" t="s">
        <v>42</v>
      </c>
      <c r="I2183" t="s">
        <v>75</v>
      </c>
      <c r="J2183" t="s">
        <v>111</v>
      </c>
      <c r="K2183">
        <v>10</v>
      </c>
      <c r="L2183">
        <v>3436.98</v>
      </c>
      <c r="M2183">
        <v>0.13</v>
      </c>
      <c r="N2183">
        <v>36428.870000000003</v>
      </c>
      <c r="O2183">
        <v>12821.7</v>
      </c>
      <c r="P2183">
        <v>64.09</v>
      </c>
      <c r="Q2183" t="s">
        <v>56</v>
      </c>
      <c r="R2183">
        <v>4</v>
      </c>
      <c r="S2183" t="b">
        <v>0</v>
      </c>
      <c r="T2183" t="s">
        <v>38</v>
      </c>
      <c r="U2183">
        <v>8</v>
      </c>
    </row>
    <row r="2184" spans="1:21" x14ac:dyDescent="0.3">
      <c r="A2184" t="s">
        <v>4773</v>
      </c>
      <c r="B2184" s="1">
        <v>45054</v>
      </c>
      <c r="C2184" t="s">
        <v>4774</v>
      </c>
      <c r="D2184" t="s">
        <v>2486</v>
      </c>
      <c r="E2184">
        <v>32</v>
      </c>
      <c r="F2184" t="s">
        <v>67</v>
      </c>
      <c r="G2184" t="s">
        <v>73</v>
      </c>
      <c r="H2184" t="s">
        <v>190</v>
      </c>
      <c r="I2184" t="s">
        <v>43</v>
      </c>
      <c r="J2184" t="s">
        <v>218</v>
      </c>
      <c r="K2184">
        <v>9</v>
      </c>
      <c r="L2184">
        <v>16799.04</v>
      </c>
      <c r="M2184">
        <v>0.32</v>
      </c>
      <c r="N2184">
        <v>158612.18</v>
      </c>
      <c r="O2184">
        <v>38942.269999999997</v>
      </c>
      <c r="P2184">
        <v>38.06</v>
      </c>
      <c r="Q2184" t="s">
        <v>56</v>
      </c>
      <c r="R2184">
        <v>1</v>
      </c>
      <c r="S2184" t="b">
        <v>1</v>
      </c>
      <c r="T2184" t="s">
        <v>29</v>
      </c>
    </row>
    <row r="2185" spans="1:21" x14ac:dyDescent="0.3">
      <c r="A2185" t="s">
        <v>4775</v>
      </c>
      <c r="B2185" s="1">
        <v>44313</v>
      </c>
      <c r="C2185" t="s">
        <v>4776</v>
      </c>
      <c r="D2185" t="s">
        <v>736</v>
      </c>
      <c r="E2185">
        <v>28</v>
      </c>
      <c r="F2185" t="s">
        <v>67</v>
      </c>
      <c r="G2185" t="s">
        <v>24</v>
      </c>
      <c r="H2185" t="s">
        <v>54</v>
      </c>
      <c r="I2185" t="s">
        <v>125</v>
      </c>
      <c r="J2185" t="s">
        <v>140</v>
      </c>
      <c r="K2185">
        <v>8</v>
      </c>
      <c r="L2185">
        <v>55099.88</v>
      </c>
      <c r="M2185">
        <v>0.08</v>
      </c>
      <c r="N2185">
        <v>534701.88</v>
      </c>
      <c r="O2185">
        <v>62826.35</v>
      </c>
      <c r="P2185">
        <v>64.28</v>
      </c>
      <c r="Q2185" t="s">
        <v>77</v>
      </c>
      <c r="R2185">
        <v>5</v>
      </c>
      <c r="S2185" t="b">
        <v>0</v>
      </c>
      <c r="T2185" t="s">
        <v>83</v>
      </c>
      <c r="U2185">
        <v>2</v>
      </c>
    </row>
    <row r="2186" spans="1:21" x14ac:dyDescent="0.3">
      <c r="A2186" t="s">
        <v>4777</v>
      </c>
      <c r="B2186" s="1">
        <v>44591</v>
      </c>
      <c r="C2186" t="s">
        <v>4778</v>
      </c>
      <c r="D2186" t="s">
        <v>234</v>
      </c>
      <c r="E2186">
        <v>49</v>
      </c>
      <c r="F2186" t="s">
        <v>33</v>
      </c>
      <c r="G2186" t="s">
        <v>81</v>
      </c>
      <c r="H2186" t="s">
        <v>124</v>
      </c>
      <c r="I2186" t="s">
        <v>61</v>
      </c>
      <c r="J2186" t="s">
        <v>263</v>
      </c>
      <c r="K2186">
        <v>7</v>
      </c>
      <c r="L2186">
        <v>367.79</v>
      </c>
      <c r="M2186">
        <v>0.06</v>
      </c>
      <c r="N2186">
        <v>2017.48</v>
      </c>
      <c r="O2186">
        <v>811.84</v>
      </c>
      <c r="P2186">
        <v>81.31</v>
      </c>
      <c r="Q2186" t="s">
        <v>63</v>
      </c>
      <c r="S2186" t="b">
        <v>0</v>
      </c>
      <c r="T2186" t="s">
        <v>135</v>
      </c>
      <c r="U2186">
        <v>8</v>
      </c>
    </row>
    <row r="2187" spans="1:21" x14ac:dyDescent="0.3">
      <c r="A2187" t="s">
        <v>4779</v>
      </c>
      <c r="B2187" s="1">
        <v>44876</v>
      </c>
      <c r="C2187" t="s">
        <v>4780</v>
      </c>
      <c r="D2187" t="s">
        <v>2783</v>
      </c>
      <c r="E2187">
        <v>30</v>
      </c>
      <c r="F2187" t="s">
        <v>33</v>
      </c>
      <c r="G2187" t="s">
        <v>24</v>
      </c>
      <c r="H2187" t="s">
        <v>54</v>
      </c>
      <c r="I2187" t="s">
        <v>144</v>
      </c>
      <c r="J2187" t="s">
        <v>273</v>
      </c>
      <c r="K2187">
        <v>2</v>
      </c>
      <c r="L2187">
        <v>9107.15</v>
      </c>
      <c r="M2187">
        <v>0.1</v>
      </c>
      <c r="N2187">
        <v>14915.74</v>
      </c>
      <c r="O2187">
        <v>3305.13</v>
      </c>
      <c r="P2187">
        <v>61.84</v>
      </c>
      <c r="Q2187" t="s">
        <v>63</v>
      </c>
      <c r="R2187">
        <v>1</v>
      </c>
      <c r="S2187" t="b">
        <v>0</v>
      </c>
      <c r="T2187" t="s">
        <v>38</v>
      </c>
      <c r="U2187">
        <v>1</v>
      </c>
    </row>
    <row r="2188" spans="1:21" x14ac:dyDescent="0.3">
      <c r="A2188" t="s">
        <v>4781</v>
      </c>
      <c r="B2188" s="1">
        <v>44565</v>
      </c>
      <c r="C2188" t="s">
        <v>4782</v>
      </c>
      <c r="D2188" t="s">
        <v>712</v>
      </c>
      <c r="E2188">
        <v>37</v>
      </c>
      <c r="F2188" t="s">
        <v>33</v>
      </c>
      <c r="G2188" t="s">
        <v>24</v>
      </c>
      <c r="H2188" t="s">
        <v>54</v>
      </c>
      <c r="I2188" t="s">
        <v>36</v>
      </c>
      <c r="J2188" t="s">
        <v>228</v>
      </c>
      <c r="K2188">
        <v>8</v>
      </c>
      <c r="L2188">
        <v>2293.23</v>
      </c>
      <c r="M2188">
        <v>0.01</v>
      </c>
      <c r="N2188">
        <v>15979.96</v>
      </c>
      <c r="O2188">
        <v>7902.58</v>
      </c>
      <c r="P2188">
        <v>42.27</v>
      </c>
      <c r="Q2188" t="s">
        <v>50</v>
      </c>
      <c r="R2188">
        <v>3</v>
      </c>
      <c r="S2188" t="b">
        <v>0</v>
      </c>
      <c r="T2188" t="s">
        <v>38</v>
      </c>
      <c r="U2188">
        <v>2</v>
      </c>
    </row>
    <row r="2189" spans="1:21" x14ac:dyDescent="0.3">
      <c r="A2189" t="s">
        <v>3689</v>
      </c>
      <c r="B2189" s="1">
        <v>43973</v>
      </c>
      <c r="C2189" t="s">
        <v>3690</v>
      </c>
      <c r="D2189" t="s">
        <v>987</v>
      </c>
      <c r="E2189">
        <v>12</v>
      </c>
      <c r="F2189" t="s">
        <v>33</v>
      </c>
      <c r="G2189" t="s">
        <v>73</v>
      </c>
      <c r="H2189" t="s">
        <v>74</v>
      </c>
      <c r="I2189" t="s">
        <v>75</v>
      </c>
      <c r="J2189" t="s">
        <v>111</v>
      </c>
      <c r="K2189">
        <v>10</v>
      </c>
      <c r="L2189">
        <v>2830.97</v>
      </c>
      <c r="M2189">
        <v>0.36</v>
      </c>
      <c r="N2189">
        <v>22010.44</v>
      </c>
      <c r="O2189">
        <v>5346.01</v>
      </c>
      <c r="P2189">
        <v>65.650000000000006</v>
      </c>
      <c r="Q2189" t="s">
        <v>56</v>
      </c>
      <c r="R2189">
        <v>1</v>
      </c>
      <c r="S2189" t="b">
        <v>0</v>
      </c>
      <c r="T2189" t="s">
        <v>38</v>
      </c>
      <c r="U2189">
        <v>4</v>
      </c>
    </row>
    <row r="2190" spans="1:21" x14ac:dyDescent="0.3">
      <c r="A2190" t="s">
        <v>4783</v>
      </c>
      <c r="B2190" s="1">
        <v>45097</v>
      </c>
      <c r="C2190" t="s">
        <v>4784</v>
      </c>
      <c r="D2190" t="s">
        <v>326</v>
      </c>
      <c r="E2190">
        <v>38</v>
      </c>
      <c r="F2190" t="s">
        <v>67</v>
      </c>
      <c r="G2190" t="s">
        <v>34</v>
      </c>
      <c r="H2190" t="s">
        <v>35</v>
      </c>
      <c r="I2190" t="s">
        <v>144</v>
      </c>
      <c r="J2190" t="s">
        <v>214</v>
      </c>
      <c r="K2190">
        <v>10</v>
      </c>
      <c r="L2190">
        <v>12849.18</v>
      </c>
      <c r="M2190">
        <v>0.17</v>
      </c>
      <c r="N2190">
        <v>162026.23999999999</v>
      </c>
      <c r="O2190">
        <v>55613.66</v>
      </c>
      <c r="P2190">
        <v>50.59</v>
      </c>
      <c r="Q2190" t="s">
        <v>77</v>
      </c>
      <c r="R2190">
        <v>1</v>
      </c>
      <c r="S2190" t="b">
        <v>1</v>
      </c>
      <c r="T2190" t="s">
        <v>29</v>
      </c>
      <c r="U2190">
        <v>6</v>
      </c>
    </row>
    <row r="2191" spans="1:21" x14ac:dyDescent="0.3">
      <c r="A2191" t="s">
        <v>4785</v>
      </c>
      <c r="B2191" s="1">
        <v>44150</v>
      </c>
      <c r="C2191" t="s">
        <v>4786</v>
      </c>
      <c r="D2191" t="s">
        <v>618</v>
      </c>
      <c r="E2191">
        <v>27</v>
      </c>
      <c r="F2191" t="s">
        <v>67</v>
      </c>
      <c r="G2191" t="s">
        <v>34</v>
      </c>
      <c r="H2191" t="s">
        <v>48</v>
      </c>
      <c r="I2191" t="s">
        <v>36</v>
      </c>
      <c r="J2191" t="s">
        <v>228</v>
      </c>
      <c r="K2191">
        <v>8</v>
      </c>
      <c r="L2191">
        <v>577.09</v>
      </c>
      <c r="M2191">
        <v>0.31</v>
      </c>
      <c r="N2191">
        <v>1937.2</v>
      </c>
      <c r="O2191">
        <v>752.28</v>
      </c>
      <c r="P2191">
        <v>44.38</v>
      </c>
      <c r="Q2191" t="s">
        <v>50</v>
      </c>
      <c r="R2191">
        <v>3</v>
      </c>
      <c r="S2191" t="b">
        <v>0</v>
      </c>
      <c r="T2191" t="s">
        <v>38</v>
      </c>
      <c r="U2191">
        <v>3</v>
      </c>
    </row>
    <row r="2192" spans="1:21" x14ac:dyDescent="0.3">
      <c r="A2192" t="s">
        <v>4787</v>
      </c>
      <c r="B2192" s="1">
        <v>44159</v>
      </c>
      <c r="C2192" t="s">
        <v>4788</v>
      </c>
      <c r="D2192" t="s">
        <v>1487</v>
      </c>
      <c r="E2192">
        <v>41</v>
      </c>
      <c r="F2192" t="s">
        <v>67</v>
      </c>
      <c r="G2192" t="s">
        <v>73</v>
      </c>
      <c r="H2192" t="s">
        <v>134</v>
      </c>
      <c r="I2192" t="s">
        <v>43</v>
      </c>
      <c r="J2192" t="s">
        <v>91</v>
      </c>
      <c r="K2192">
        <v>5</v>
      </c>
      <c r="L2192">
        <v>13802.21</v>
      </c>
      <c r="M2192">
        <v>0.01</v>
      </c>
      <c r="N2192">
        <v>49453.99</v>
      </c>
      <c r="O2192">
        <v>11156.02</v>
      </c>
      <c r="P2192">
        <v>53.42</v>
      </c>
      <c r="Q2192" t="s">
        <v>56</v>
      </c>
      <c r="R2192">
        <v>4</v>
      </c>
      <c r="S2192" t="b">
        <v>0</v>
      </c>
      <c r="T2192" t="s">
        <v>38</v>
      </c>
      <c r="U2192">
        <v>2</v>
      </c>
    </row>
    <row r="2193" spans="1:21" x14ac:dyDescent="0.3">
      <c r="A2193" t="s">
        <v>4789</v>
      </c>
      <c r="B2193" s="1">
        <v>44998</v>
      </c>
      <c r="C2193" t="s">
        <v>4790</v>
      </c>
      <c r="D2193" t="s">
        <v>623</v>
      </c>
      <c r="E2193">
        <v>39</v>
      </c>
      <c r="F2193" t="s">
        <v>67</v>
      </c>
      <c r="G2193" t="s">
        <v>34</v>
      </c>
      <c r="H2193" t="s">
        <v>48</v>
      </c>
      <c r="I2193" t="s">
        <v>144</v>
      </c>
      <c r="J2193" t="s">
        <v>145</v>
      </c>
      <c r="K2193">
        <v>5</v>
      </c>
      <c r="L2193">
        <v>7209.98</v>
      </c>
      <c r="M2193">
        <v>0.1</v>
      </c>
      <c r="N2193">
        <v>44585.53</v>
      </c>
      <c r="O2193">
        <v>6266.72</v>
      </c>
      <c r="P2193">
        <v>101.5</v>
      </c>
      <c r="Q2193" t="s">
        <v>56</v>
      </c>
      <c r="R2193">
        <v>3</v>
      </c>
      <c r="S2193" t="b">
        <v>0</v>
      </c>
      <c r="T2193" t="s">
        <v>38</v>
      </c>
      <c r="U2193">
        <v>8</v>
      </c>
    </row>
    <row r="2194" spans="1:21" x14ac:dyDescent="0.3">
      <c r="A2194" t="s">
        <v>4791</v>
      </c>
      <c r="B2194" s="1">
        <v>45412</v>
      </c>
      <c r="C2194" t="s">
        <v>294</v>
      </c>
      <c r="D2194" t="s">
        <v>997</v>
      </c>
      <c r="E2194">
        <v>5</v>
      </c>
      <c r="F2194" t="s">
        <v>33</v>
      </c>
      <c r="G2194" t="s">
        <v>109</v>
      </c>
      <c r="H2194" t="s">
        <v>139</v>
      </c>
      <c r="I2194" t="s">
        <v>125</v>
      </c>
      <c r="J2194" t="s">
        <v>169</v>
      </c>
      <c r="K2194">
        <v>8</v>
      </c>
      <c r="L2194">
        <v>29438.87</v>
      </c>
      <c r="M2194">
        <v>0.27</v>
      </c>
      <c r="N2194">
        <v>265801.33</v>
      </c>
      <c r="O2194">
        <v>17629.48</v>
      </c>
      <c r="P2194">
        <v>66.34</v>
      </c>
      <c r="Q2194" t="s">
        <v>50</v>
      </c>
      <c r="R2194">
        <v>2</v>
      </c>
      <c r="S2194" t="b">
        <v>0</v>
      </c>
      <c r="T2194" t="s">
        <v>38</v>
      </c>
      <c r="U2194">
        <v>10</v>
      </c>
    </row>
    <row r="2195" spans="1:21" x14ac:dyDescent="0.3">
      <c r="A2195" t="s">
        <v>4792</v>
      </c>
      <c r="B2195" s="1">
        <v>45645</v>
      </c>
      <c r="C2195" t="s">
        <v>4793</v>
      </c>
      <c r="D2195" t="s">
        <v>187</v>
      </c>
      <c r="E2195">
        <v>17</v>
      </c>
      <c r="F2195" t="s">
        <v>23</v>
      </c>
      <c r="G2195" t="s">
        <v>109</v>
      </c>
      <c r="H2195" t="s">
        <v>110</v>
      </c>
      <c r="I2195" t="s">
        <v>43</v>
      </c>
      <c r="J2195" t="s">
        <v>49</v>
      </c>
      <c r="K2195">
        <v>5</v>
      </c>
      <c r="L2195">
        <v>22094.81</v>
      </c>
      <c r="M2195">
        <v>0.05</v>
      </c>
      <c r="N2195">
        <v>95653.07</v>
      </c>
      <c r="O2195">
        <v>32975.78</v>
      </c>
      <c r="P2195">
        <v>89.18</v>
      </c>
      <c r="Q2195" t="s">
        <v>56</v>
      </c>
      <c r="R2195">
        <v>3</v>
      </c>
      <c r="S2195" t="b">
        <v>0</v>
      </c>
      <c r="T2195" t="s">
        <v>38</v>
      </c>
      <c r="U2195">
        <v>3</v>
      </c>
    </row>
    <row r="2196" spans="1:21" x14ac:dyDescent="0.3">
      <c r="A2196" t="s">
        <v>4794</v>
      </c>
      <c r="B2196" s="1">
        <v>45189</v>
      </c>
      <c r="C2196" t="s">
        <v>4795</v>
      </c>
      <c r="D2196" t="s">
        <v>774</v>
      </c>
      <c r="E2196">
        <v>27</v>
      </c>
      <c r="F2196" t="s">
        <v>23</v>
      </c>
      <c r="G2196" t="s">
        <v>24</v>
      </c>
      <c r="H2196" t="s">
        <v>25</v>
      </c>
      <c r="I2196" t="s">
        <v>125</v>
      </c>
      <c r="J2196" t="s">
        <v>305</v>
      </c>
      <c r="L2196">
        <v>21332.99</v>
      </c>
      <c r="M2196">
        <v>0.06</v>
      </c>
      <c r="N2196">
        <v>21555.19</v>
      </c>
      <c r="O2196">
        <v>2209.4899999999998</v>
      </c>
      <c r="P2196">
        <v>64.819999999999993</v>
      </c>
      <c r="Q2196" t="s">
        <v>56</v>
      </c>
      <c r="R2196">
        <v>4</v>
      </c>
      <c r="S2196" t="b">
        <v>0</v>
      </c>
      <c r="T2196" t="s">
        <v>38</v>
      </c>
      <c r="U2196">
        <v>5</v>
      </c>
    </row>
    <row r="2197" spans="1:21" x14ac:dyDescent="0.3">
      <c r="A2197" t="s">
        <v>4796</v>
      </c>
      <c r="B2197" s="1">
        <v>45159</v>
      </c>
      <c r="C2197" t="s">
        <v>4797</v>
      </c>
      <c r="D2197" t="s">
        <v>1593</v>
      </c>
      <c r="E2197">
        <v>37</v>
      </c>
      <c r="F2197" t="s">
        <v>23</v>
      </c>
      <c r="G2197" t="s">
        <v>34</v>
      </c>
      <c r="H2197" t="s">
        <v>48</v>
      </c>
      <c r="I2197" t="s">
        <v>144</v>
      </c>
      <c r="J2197" t="s">
        <v>478</v>
      </c>
      <c r="K2197">
        <v>8</v>
      </c>
      <c r="L2197">
        <v>11625.18</v>
      </c>
      <c r="M2197">
        <v>0.01</v>
      </c>
      <c r="N2197">
        <v>129797.26</v>
      </c>
      <c r="O2197">
        <v>30345.040000000001</v>
      </c>
      <c r="P2197">
        <v>35.4</v>
      </c>
      <c r="Q2197" t="s">
        <v>63</v>
      </c>
      <c r="R2197">
        <v>1</v>
      </c>
      <c r="S2197" t="b">
        <v>1</v>
      </c>
      <c r="T2197" t="s">
        <v>29</v>
      </c>
      <c r="U2197">
        <v>10</v>
      </c>
    </row>
    <row r="2198" spans="1:21" x14ac:dyDescent="0.3">
      <c r="A2198" t="s">
        <v>4798</v>
      </c>
      <c r="B2198" s="1">
        <v>45080</v>
      </c>
      <c r="C2198" t="s">
        <v>4799</v>
      </c>
      <c r="D2198" t="s">
        <v>108</v>
      </c>
      <c r="E2198">
        <v>32</v>
      </c>
      <c r="F2198" t="s">
        <v>33</v>
      </c>
      <c r="G2198" t="s">
        <v>24</v>
      </c>
      <c r="H2198" t="s">
        <v>168</v>
      </c>
      <c r="I2198" t="s">
        <v>36</v>
      </c>
      <c r="J2198" t="s">
        <v>100</v>
      </c>
      <c r="K2198">
        <v>6</v>
      </c>
      <c r="L2198">
        <v>458.32</v>
      </c>
      <c r="M2198">
        <v>0.39</v>
      </c>
      <c r="N2198">
        <v>2879.46</v>
      </c>
      <c r="O2198">
        <v>1655.48</v>
      </c>
      <c r="P2198">
        <v>66.8</v>
      </c>
      <c r="Q2198" t="s">
        <v>77</v>
      </c>
      <c r="R2198">
        <v>5</v>
      </c>
      <c r="S2198" t="b">
        <v>0</v>
      </c>
      <c r="T2198" t="s">
        <v>38</v>
      </c>
      <c r="U2198">
        <v>4</v>
      </c>
    </row>
    <row r="2199" spans="1:21" x14ac:dyDescent="0.3">
      <c r="A2199" t="s">
        <v>4800</v>
      </c>
      <c r="B2199" s="1">
        <v>45576</v>
      </c>
      <c r="C2199" t="s">
        <v>4801</v>
      </c>
      <c r="D2199" t="s">
        <v>1293</v>
      </c>
      <c r="E2199">
        <v>30</v>
      </c>
      <c r="F2199" t="s">
        <v>23</v>
      </c>
      <c r="G2199" t="s">
        <v>109</v>
      </c>
      <c r="H2199" t="s">
        <v>139</v>
      </c>
      <c r="I2199" t="s">
        <v>125</v>
      </c>
      <c r="J2199" t="s">
        <v>140</v>
      </c>
      <c r="K2199">
        <v>9</v>
      </c>
      <c r="L2199">
        <v>59350.94</v>
      </c>
      <c r="M2199">
        <v>0.39</v>
      </c>
      <c r="N2199">
        <v>398128.01</v>
      </c>
      <c r="O2199">
        <v>49023.97</v>
      </c>
      <c r="P2199">
        <v>67.319999999999993</v>
      </c>
      <c r="Q2199" t="s">
        <v>69</v>
      </c>
      <c r="R2199">
        <v>2</v>
      </c>
      <c r="S2199" t="b">
        <v>0</v>
      </c>
      <c r="T2199" t="s">
        <v>57</v>
      </c>
      <c r="U2199">
        <v>3</v>
      </c>
    </row>
    <row r="2200" spans="1:21" x14ac:dyDescent="0.3">
      <c r="A2200" t="s">
        <v>4802</v>
      </c>
      <c r="B2200" s="1">
        <v>45538</v>
      </c>
      <c r="C2200" t="s">
        <v>4803</v>
      </c>
      <c r="D2200" t="s">
        <v>1050</v>
      </c>
      <c r="E2200">
        <v>33</v>
      </c>
      <c r="F2200" t="s">
        <v>23</v>
      </c>
      <c r="G2200" t="s">
        <v>24</v>
      </c>
      <c r="H2200" t="s">
        <v>68</v>
      </c>
      <c r="I2200" t="s">
        <v>26</v>
      </c>
      <c r="J2200" t="s">
        <v>445</v>
      </c>
      <c r="K2200">
        <v>3</v>
      </c>
      <c r="L2200">
        <v>428.57</v>
      </c>
      <c r="M2200">
        <v>0.38</v>
      </c>
      <c r="N2200">
        <v>1124.8</v>
      </c>
      <c r="O2200">
        <v>97.77</v>
      </c>
      <c r="P2200">
        <v>52.97</v>
      </c>
      <c r="Q2200" t="s">
        <v>50</v>
      </c>
      <c r="R2200">
        <v>4</v>
      </c>
      <c r="S2200" t="b">
        <v>0</v>
      </c>
      <c r="T2200" t="s">
        <v>83</v>
      </c>
      <c r="U2200">
        <v>6</v>
      </c>
    </row>
    <row r="2201" spans="1:21" x14ac:dyDescent="0.3">
      <c r="A2201" t="s">
        <v>4804</v>
      </c>
      <c r="B2201" s="1">
        <v>45344</v>
      </c>
      <c r="C2201" t="s">
        <v>4805</v>
      </c>
      <c r="D2201" t="s">
        <v>155</v>
      </c>
      <c r="E2201">
        <v>24</v>
      </c>
      <c r="F2201" t="s">
        <v>23</v>
      </c>
      <c r="G2201" t="s">
        <v>24</v>
      </c>
      <c r="H2201" t="s">
        <v>54</v>
      </c>
      <c r="I2201" t="s">
        <v>75</v>
      </c>
      <c r="J2201" t="s">
        <v>76</v>
      </c>
      <c r="K2201">
        <v>8</v>
      </c>
      <c r="L2201">
        <v>1195.52</v>
      </c>
      <c r="N2201">
        <v>11174.44</v>
      </c>
      <c r="O2201">
        <v>4209.57</v>
      </c>
      <c r="P2201">
        <v>36.909999999999997</v>
      </c>
      <c r="Q2201" t="s">
        <v>77</v>
      </c>
      <c r="S2201" t="b">
        <v>0</v>
      </c>
      <c r="T2201" t="s">
        <v>38</v>
      </c>
      <c r="U2201">
        <v>9</v>
      </c>
    </row>
    <row r="2202" spans="1:21" x14ac:dyDescent="0.3">
      <c r="A2202" t="s">
        <v>2581</v>
      </c>
      <c r="B2202" s="1">
        <v>45148</v>
      </c>
      <c r="C2202" t="s">
        <v>2582</v>
      </c>
      <c r="D2202" t="s">
        <v>286</v>
      </c>
      <c r="E2202">
        <v>42</v>
      </c>
      <c r="F2202" t="s">
        <v>8848</v>
      </c>
      <c r="G2202" t="s">
        <v>109</v>
      </c>
      <c r="H2202" t="s">
        <v>119</v>
      </c>
      <c r="I2202" t="s">
        <v>26</v>
      </c>
      <c r="J2202" t="s">
        <v>426</v>
      </c>
      <c r="K2202">
        <v>4</v>
      </c>
      <c r="L2202">
        <v>474.68</v>
      </c>
      <c r="M2202">
        <v>0.3</v>
      </c>
      <c r="N2202">
        <v>1844.79</v>
      </c>
      <c r="O2202">
        <v>156.82</v>
      </c>
      <c r="P2202">
        <v>41.43</v>
      </c>
      <c r="Q2202" t="s">
        <v>69</v>
      </c>
      <c r="R2202">
        <v>3</v>
      </c>
      <c r="S2202" t="b">
        <v>0</v>
      </c>
      <c r="T2202" t="s">
        <v>38</v>
      </c>
      <c r="U2202">
        <v>7</v>
      </c>
    </row>
    <row r="2203" spans="1:21" x14ac:dyDescent="0.3">
      <c r="A2203" t="s">
        <v>4806</v>
      </c>
      <c r="B2203" t="s">
        <v>8912</v>
      </c>
      <c r="C2203" t="s">
        <v>4807</v>
      </c>
      <c r="D2203" t="s">
        <v>86</v>
      </c>
      <c r="E2203">
        <v>34</v>
      </c>
      <c r="F2203" t="s">
        <v>33</v>
      </c>
      <c r="G2203" t="s">
        <v>81</v>
      </c>
      <c r="H2203" t="s">
        <v>82</v>
      </c>
      <c r="I2203" t="s">
        <v>36</v>
      </c>
      <c r="J2203" t="s">
        <v>100</v>
      </c>
      <c r="K2203">
        <v>3</v>
      </c>
      <c r="L2203">
        <v>1728.65</v>
      </c>
      <c r="M2203">
        <v>0.09</v>
      </c>
      <c r="N2203">
        <v>5386.67</v>
      </c>
      <c r="O2203">
        <v>2960.24</v>
      </c>
      <c r="P2203">
        <v>87</v>
      </c>
      <c r="Q2203" t="s">
        <v>28</v>
      </c>
      <c r="R2203">
        <v>3</v>
      </c>
      <c r="S2203" t="b">
        <v>0</v>
      </c>
      <c r="T2203" t="s">
        <v>38</v>
      </c>
      <c r="U2203">
        <v>1</v>
      </c>
    </row>
    <row r="2204" spans="1:21" x14ac:dyDescent="0.3">
      <c r="A2204" t="s">
        <v>4808</v>
      </c>
      <c r="B2204" s="1">
        <v>45331</v>
      </c>
      <c r="C2204" t="s">
        <v>4809</v>
      </c>
      <c r="D2204" t="s">
        <v>2221</v>
      </c>
      <c r="E2204">
        <v>32</v>
      </c>
      <c r="F2204" t="s">
        <v>23</v>
      </c>
      <c r="G2204" t="s">
        <v>24</v>
      </c>
      <c r="H2204" t="s">
        <v>168</v>
      </c>
      <c r="I2204" t="s">
        <v>75</v>
      </c>
      <c r="J2204" t="s">
        <v>87</v>
      </c>
      <c r="K2204">
        <v>7</v>
      </c>
      <c r="L2204">
        <v>1122.22</v>
      </c>
      <c r="M2204">
        <v>0.17</v>
      </c>
      <c r="N2204">
        <v>7195.72</v>
      </c>
      <c r="O2204">
        <v>2557.08</v>
      </c>
      <c r="P2204">
        <v>47.28</v>
      </c>
      <c r="Q2204" t="s">
        <v>63</v>
      </c>
      <c r="R2204">
        <v>5</v>
      </c>
      <c r="S2204" t="b">
        <v>0</v>
      </c>
      <c r="T2204" t="s">
        <v>38</v>
      </c>
      <c r="U2204">
        <v>8</v>
      </c>
    </row>
    <row r="2205" spans="1:21" x14ac:dyDescent="0.3">
      <c r="A2205" t="s">
        <v>4810</v>
      </c>
      <c r="B2205" s="1">
        <v>44787</v>
      </c>
      <c r="C2205" t="s">
        <v>4811</v>
      </c>
      <c r="D2205" t="s">
        <v>1542</v>
      </c>
      <c r="E2205">
        <v>39</v>
      </c>
      <c r="F2205" t="s">
        <v>33</v>
      </c>
      <c r="G2205" t="s">
        <v>81</v>
      </c>
      <c r="H2205" t="s">
        <v>124</v>
      </c>
      <c r="I2205" t="s">
        <v>36</v>
      </c>
      <c r="J2205" t="s">
        <v>100</v>
      </c>
      <c r="K2205">
        <v>6</v>
      </c>
      <c r="L2205">
        <v>553.63</v>
      </c>
      <c r="M2205">
        <v>0.36</v>
      </c>
      <c r="N2205">
        <v>2469.37</v>
      </c>
      <c r="O2205">
        <v>684.81</v>
      </c>
      <c r="P2205">
        <v>53.3</v>
      </c>
      <c r="Q2205" t="s">
        <v>28</v>
      </c>
      <c r="R2205">
        <v>5</v>
      </c>
      <c r="S2205" t="b">
        <v>0</v>
      </c>
      <c r="T2205" t="s">
        <v>8870</v>
      </c>
      <c r="U2205">
        <v>4</v>
      </c>
    </row>
    <row r="2206" spans="1:21" x14ac:dyDescent="0.3">
      <c r="A2206" t="s">
        <v>4812</v>
      </c>
      <c r="B2206" s="1">
        <v>43932</v>
      </c>
      <c r="C2206" t="s">
        <v>4813</v>
      </c>
      <c r="D2206" t="s">
        <v>824</v>
      </c>
      <c r="E2206">
        <v>29</v>
      </c>
      <c r="F2206" t="s">
        <v>67</v>
      </c>
      <c r="G2206" t="s">
        <v>81</v>
      </c>
      <c r="H2206" t="s">
        <v>290</v>
      </c>
      <c r="I2206" t="s">
        <v>61</v>
      </c>
      <c r="J2206" t="s">
        <v>62</v>
      </c>
      <c r="K2206">
        <v>3</v>
      </c>
      <c r="L2206">
        <v>859.03</v>
      </c>
      <c r="M2206">
        <v>7.0000000000000007E-2</v>
      </c>
      <c r="N2206">
        <v>3048.93</v>
      </c>
      <c r="O2206">
        <v>1479.26</v>
      </c>
      <c r="P2206">
        <v>81.27</v>
      </c>
      <c r="Q2206" t="s">
        <v>77</v>
      </c>
      <c r="R2206">
        <v>4</v>
      </c>
      <c r="S2206" t="b">
        <v>0</v>
      </c>
      <c r="T2206" t="s">
        <v>38</v>
      </c>
      <c r="U2206">
        <v>7</v>
      </c>
    </row>
    <row r="2207" spans="1:21" x14ac:dyDescent="0.3">
      <c r="A2207" t="s">
        <v>4814</v>
      </c>
      <c r="B2207" s="1">
        <v>45392</v>
      </c>
      <c r="C2207" t="s">
        <v>4815</v>
      </c>
      <c r="D2207" t="s">
        <v>98</v>
      </c>
      <c r="E2207">
        <v>48</v>
      </c>
      <c r="F2207" t="s">
        <v>23</v>
      </c>
      <c r="G2207" t="s">
        <v>73</v>
      </c>
      <c r="H2207" t="s">
        <v>99</v>
      </c>
      <c r="I2207" t="s">
        <v>26</v>
      </c>
      <c r="J2207" t="s">
        <v>55</v>
      </c>
      <c r="K2207">
        <v>4</v>
      </c>
      <c r="L2207">
        <v>266.5</v>
      </c>
      <c r="M2207">
        <v>0.2</v>
      </c>
      <c r="N2207">
        <v>1241.25</v>
      </c>
      <c r="O2207">
        <v>67.67</v>
      </c>
      <c r="P2207">
        <v>73.91</v>
      </c>
      <c r="Q2207" t="s">
        <v>56</v>
      </c>
      <c r="R2207">
        <v>4</v>
      </c>
      <c r="S2207" t="b">
        <v>1</v>
      </c>
      <c r="T2207" t="s">
        <v>29</v>
      </c>
      <c r="U2207">
        <v>8</v>
      </c>
    </row>
    <row r="2208" spans="1:21" x14ac:dyDescent="0.3">
      <c r="A2208" t="s">
        <v>4816</v>
      </c>
      <c r="B2208" s="1">
        <v>44265</v>
      </c>
      <c r="C2208" t="s">
        <v>4817</v>
      </c>
      <c r="D2208" t="s">
        <v>984</v>
      </c>
      <c r="E2208">
        <v>21</v>
      </c>
      <c r="F2208" t="s">
        <v>8851</v>
      </c>
      <c r="G2208" t="s">
        <v>109</v>
      </c>
      <c r="H2208" t="s">
        <v>139</v>
      </c>
      <c r="I2208" t="s">
        <v>43</v>
      </c>
      <c r="J2208" t="s">
        <v>115</v>
      </c>
      <c r="K2208">
        <v>5</v>
      </c>
      <c r="L2208">
        <v>10002.31</v>
      </c>
      <c r="M2208">
        <v>0.4</v>
      </c>
      <c r="N2208">
        <v>30147.32</v>
      </c>
      <c r="O2208">
        <v>7265.89</v>
      </c>
      <c r="P2208">
        <v>45.96</v>
      </c>
      <c r="Q2208" t="s">
        <v>63</v>
      </c>
      <c r="R2208">
        <v>1</v>
      </c>
      <c r="S2208" t="b">
        <v>0</v>
      </c>
      <c r="T2208" t="s">
        <v>57</v>
      </c>
      <c r="U2208">
        <v>6</v>
      </c>
    </row>
    <row r="2209" spans="1:21" x14ac:dyDescent="0.3">
      <c r="A2209" t="s">
        <v>4818</v>
      </c>
      <c r="B2209" s="1">
        <v>44808</v>
      </c>
      <c r="C2209" t="s">
        <v>4819</v>
      </c>
      <c r="D2209" t="s">
        <v>1795</v>
      </c>
      <c r="E2209">
        <v>20</v>
      </c>
      <c r="F2209" t="s">
        <v>67</v>
      </c>
      <c r="G2209" t="s">
        <v>73</v>
      </c>
      <c r="H2209" t="s">
        <v>134</v>
      </c>
      <c r="I2209" t="s">
        <v>43</v>
      </c>
      <c r="J2209" t="s">
        <v>44</v>
      </c>
      <c r="K2209">
        <v>3</v>
      </c>
      <c r="L2209">
        <v>18846.39</v>
      </c>
      <c r="M2209">
        <v>0.36</v>
      </c>
      <c r="N2209">
        <v>38600</v>
      </c>
      <c r="O2209">
        <v>11313.95</v>
      </c>
      <c r="P2209">
        <v>56.75</v>
      </c>
      <c r="Q2209" t="s">
        <v>63</v>
      </c>
      <c r="R2209">
        <v>5</v>
      </c>
      <c r="S2209" t="b">
        <v>0</v>
      </c>
      <c r="T2209" t="s">
        <v>38</v>
      </c>
      <c r="U2209">
        <v>4</v>
      </c>
    </row>
    <row r="2210" spans="1:21" x14ac:dyDescent="0.3">
      <c r="A2210" t="s">
        <v>4820</v>
      </c>
      <c r="B2210" s="1">
        <v>45514</v>
      </c>
      <c r="C2210" t="s">
        <v>4821</v>
      </c>
      <c r="D2210" t="s">
        <v>1312</v>
      </c>
      <c r="E2210">
        <v>25</v>
      </c>
      <c r="F2210" t="s">
        <v>33</v>
      </c>
      <c r="G2210" t="s">
        <v>34</v>
      </c>
      <c r="H2210" t="s">
        <v>104</v>
      </c>
      <c r="I2210" t="s">
        <v>75</v>
      </c>
      <c r="J2210" t="s">
        <v>87</v>
      </c>
      <c r="K2210">
        <v>3</v>
      </c>
      <c r="L2210">
        <v>2244.17</v>
      </c>
      <c r="M2210">
        <v>0.28000000000000003</v>
      </c>
      <c r="N2210">
        <v>8279.0400000000009</v>
      </c>
      <c r="O2210">
        <v>2388.36</v>
      </c>
      <c r="P2210">
        <v>62.4</v>
      </c>
      <c r="Q2210" t="s">
        <v>69</v>
      </c>
      <c r="R2210">
        <v>2</v>
      </c>
      <c r="S2210" t="b">
        <v>0</v>
      </c>
      <c r="T2210" t="s">
        <v>38</v>
      </c>
      <c r="U2210">
        <v>3</v>
      </c>
    </row>
    <row r="2211" spans="1:21" x14ac:dyDescent="0.3">
      <c r="A2211" t="s">
        <v>4822</v>
      </c>
      <c r="B2211" s="1">
        <v>44522</v>
      </c>
      <c r="C2211" t="s">
        <v>4823</v>
      </c>
      <c r="D2211" t="s">
        <v>901</v>
      </c>
      <c r="E2211">
        <v>37</v>
      </c>
      <c r="F2211" t="s">
        <v>8849</v>
      </c>
      <c r="G2211" t="s">
        <v>24</v>
      </c>
      <c r="H2211" t="s">
        <v>168</v>
      </c>
      <c r="I2211" t="s">
        <v>75</v>
      </c>
      <c r="J2211" t="s">
        <v>111</v>
      </c>
      <c r="K2211">
        <v>2</v>
      </c>
      <c r="L2211">
        <v>2623.58</v>
      </c>
      <c r="M2211">
        <v>0.37</v>
      </c>
      <c r="N2211">
        <v>2762.31</v>
      </c>
      <c r="O2211">
        <v>713.47</v>
      </c>
      <c r="P2211">
        <v>62.67</v>
      </c>
      <c r="Q2211" t="s">
        <v>69</v>
      </c>
      <c r="R2211">
        <v>1</v>
      </c>
      <c r="S2211" t="b">
        <v>1</v>
      </c>
      <c r="T2211" t="s">
        <v>29</v>
      </c>
      <c r="U2211">
        <v>3</v>
      </c>
    </row>
    <row r="2212" spans="1:21" x14ac:dyDescent="0.3">
      <c r="A2212" t="s">
        <v>4824</v>
      </c>
      <c r="B2212" s="1">
        <v>44380</v>
      </c>
      <c r="C2212" t="s">
        <v>4825</v>
      </c>
      <c r="D2212" t="s">
        <v>1397</v>
      </c>
      <c r="E2212">
        <v>24</v>
      </c>
      <c r="F2212" t="s">
        <v>23</v>
      </c>
      <c r="G2212" t="s">
        <v>73</v>
      </c>
      <c r="H2212" t="s">
        <v>99</v>
      </c>
      <c r="I2212" t="s">
        <v>61</v>
      </c>
      <c r="J2212" t="s">
        <v>280</v>
      </c>
      <c r="K2212">
        <v>7</v>
      </c>
      <c r="L2212">
        <v>902.94</v>
      </c>
      <c r="M2212">
        <v>7.0000000000000007E-2</v>
      </c>
      <c r="N2212">
        <v>8693.5300000000007</v>
      </c>
      <c r="O2212">
        <v>4021.37</v>
      </c>
      <c r="P2212">
        <v>58.45</v>
      </c>
      <c r="Q2212" t="s">
        <v>28</v>
      </c>
      <c r="R2212">
        <v>4</v>
      </c>
      <c r="S2212" t="b">
        <v>0</v>
      </c>
      <c r="T2212" t="s">
        <v>38</v>
      </c>
      <c r="U2212">
        <v>4</v>
      </c>
    </row>
    <row r="2213" spans="1:21" x14ac:dyDescent="0.3">
      <c r="A2213" t="s">
        <v>4826</v>
      </c>
      <c r="B2213" s="1">
        <v>44772</v>
      </c>
      <c r="C2213" t="s">
        <v>4827</v>
      </c>
      <c r="D2213" t="s">
        <v>678</v>
      </c>
      <c r="E2213">
        <v>12</v>
      </c>
      <c r="F2213" t="s">
        <v>33</v>
      </c>
      <c r="G2213" t="s">
        <v>24</v>
      </c>
      <c r="H2213" t="s">
        <v>68</v>
      </c>
      <c r="I2213" t="s">
        <v>125</v>
      </c>
      <c r="J2213" t="s">
        <v>140</v>
      </c>
      <c r="K2213">
        <v>10</v>
      </c>
      <c r="L2213">
        <v>30900.53</v>
      </c>
      <c r="M2213">
        <v>0.18</v>
      </c>
      <c r="N2213">
        <v>388463.02</v>
      </c>
      <c r="O2213">
        <v>37366.199999999997</v>
      </c>
      <c r="P2213">
        <v>64.67</v>
      </c>
      <c r="Q2213" t="s">
        <v>50</v>
      </c>
      <c r="R2213">
        <v>1</v>
      </c>
      <c r="S2213" t="b">
        <v>1</v>
      </c>
      <c r="T2213" t="s">
        <v>29</v>
      </c>
      <c r="U2213">
        <v>6</v>
      </c>
    </row>
    <row r="2214" spans="1:21" x14ac:dyDescent="0.3">
      <c r="A2214" t="s">
        <v>4828</v>
      </c>
      <c r="B2214" s="1">
        <v>44556</v>
      </c>
      <c r="C2214" t="s">
        <v>4829</v>
      </c>
      <c r="D2214" t="s">
        <v>779</v>
      </c>
      <c r="E2214">
        <v>32</v>
      </c>
      <c r="F2214" t="s">
        <v>67</v>
      </c>
      <c r="G2214" t="s">
        <v>109</v>
      </c>
      <c r="H2214" t="s">
        <v>119</v>
      </c>
      <c r="I2214" t="s">
        <v>61</v>
      </c>
      <c r="J2214" t="s">
        <v>62</v>
      </c>
      <c r="K2214">
        <v>8</v>
      </c>
      <c r="L2214">
        <v>1023.77</v>
      </c>
      <c r="M2214">
        <v>0.35</v>
      </c>
      <c r="N2214">
        <v>4221.3599999999997</v>
      </c>
      <c r="O2214">
        <v>1605.93</v>
      </c>
      <c r="P2214">
        <v>33.93</v>
      </c>
      <c r="Q2214" t="s">
        <v>69</v>
      </c>
      <c r="R2214">
        <v>2</v>
      </c>
      <c r="S2214" t="b">
        <v>0</v>
      </c>
      <c r="T2214" t="s">
        <v>83</v>
      </c>
      <c r="U2214">
        <v>4</v>
      </c>
    </row>
    <row r="2215" spans="1:21" x14ac:dyDescent="0.3">
      <c r="A2215" t="s">
        <v>4830</v>
      </c>
      <c r="B2215" s="1">
        <v>45650</v>
      </c>
      <c r="C2215" t="s">
        <v>4831</v>
      </c>
      <c r="D2215" t="s">
        <v>308</v>
      </c>
      <c r="E2215">
        <v>38</v>
      </c>
      <c r="F2215" t="s">
        <v>23</v>
      </c>
      <c r="G2215" t="s">
        <v>73</v>
      </c>
      <c r="H2215" t="s">
        <v>99</v>
      </c>
      <c r="I2215" t="s">
        <v>26</v>
      </c>
      <c r="J2215" t="s">
        <v>445</v>
      </c>
      <c r="K2215">
        <v>9</v>
      </c>
      <c r="L2215">
        <v>65.349999999999994</v>
      </c>
      <c r="M2215">
        <v>0</v>
      </c>
      <c r="N2215">
        <v>550.66999999999996</v>
      </c>
      <c r="O2215">
        <v>52.12</v>
      </c>
      <c r="P2215">
        <v>35.68</v>
      </c>
      <c r="Q2215" t="s">
        <v>56</v>
      </c>
      <c r="R2215">
        <v>5</v>
      </c>
      <c r="S2215" t="b">
        <v>0</v>
      </c>
      <c r="T2215" t="s">
        <v>38</v>
      </c>
    </row>
    <row r="2216" spans="1:21" x14ac:dyDescent="0.3">
      <c r="A2216" t="s">
        <v>4832</v>
      </c>
      <c r="B2216" s="1">
        <v>44022</v>
      </c>
      <c r="C2216" t="s">
        <v>4833</v>
      </c>
      <c r="D2216" t="s">
        <v>1575</v>
      </c>
      <c r="E2216">
        <v>4</v>
      </c>
      <c r="F2216" t="s">
        <v>33</v>
      </c>
      <c r="G2216" t="s">
        <v>109</v>
      </c>
      <c r="H2216" t="s">
        <v>327</v>
      </c>
      <c r="I2216" t="s">
        <v>36</v>
      </c>
      <c r="J2216" t="s">
        <v>665</v>
      </c>
      <c r="K2216">
        <v>5</v>
      </c>
      <c r="L2216">
        <v>1799.48</v>
      </c>
      <c r="M2216">
        <v>0.27</v>
      </c>
      <c r="N2216">
        <v>7877.59</v>
      </c>
      <c r="O2216">
        <v>3429.6</v>
      </c>
      <c r="P2216">
        <v>68.34</v>
      </c>
      <c r="Q2216" t="s">
        <v>77</v>
      </c>
      <c r="S2216" t="b">
        <v>0</v>
      </c>
      <c r="T2216" t="s">
        <v>38</v>
      </c>
      <c r="U2216">
        <v>2</v>
      </c>
    </row>
    <row r="2217" spans="1:21" x14ac:dyDescent="0.3">
      <c r="A2217" t="s">
        <v>4834</v>
      </c>
      <c r="B2217" s="1">
        <v>44546</v>
      </c>
      <c r="C2217" t="s">
        <v>4835</v>
      </c>
      <c r="D2217" t="s">
        <v>807</v>
      </c>
      <c r="E2217">
        <v>33</v>
      </c>
      <c r="F2217" t="s">
        <v>23</v>
      </c>
      <c r="G2217" t="s">
        <v>109</v>
      </c>
      <c r="H2217" t="s">
        <v>110</v>
      </c>
      <c r="I2217" t="s">
        <v>75</v>
      </c>
      <c r="J2217" t="s">
        <v>130</v>
      </c>
      <c r="K2217">
        <v>6</v>
      </c>
      <c r="L2217">
        <v>2208.63</v>
      </c>
      <c r="M2217">
        <v>0.22</v>
      </c>
      <c r="N2217">
        <v>8220.7099999999991</v>
      </c>
      <c r="O2217">
        <v>2656.63</v>
      </c>
      <c r="P2217">
        <v>50.49</v>
      </c>
      <c r="Q2217" t="s">
        <v>69</v>
      </c>
      <c r="S2217" t="b">
        <v>0</v>
      </c>
      <c r="T2217" t="s">
        <v>38</v>
      </c>
      <c r="U2217">
        <v>1</v>
      </c>
    </row>
    <row r="2218" spans="1:21" x14ac:dyDescent="0.3">
      <c r="A2218" t="s">
        <v>4836</v>
      </c>
      <c r="B2218" s="1">
        <v>44207</v>
      </c>
      <c r="C2218" t="s">
        <v>4837</v>
      </c>
      <c r="D2218" t="s">
        <v>289</v>
      </c>
      <c r="E2218">
        <v>34</v>
      </c>
      <c r="F2218" t="s">
        <v>23</v>
      </c>
      <c r="G2218" t="s">
        <v>73</v>
      </c>
      <c r="H2218" t="s">
        <v>190</v>
      </c>
      <c r="I2218" t="s">
        <v>26</v>
      </c>
      <c r="J2218" t="s">
        <v>445</v>
      </c>
      <c r="K2218">
        <v>4</v>
      </c>
      <c r="L2218">
        <v>249.86</v>
      </c>
      <c r="M2218">
        <v>0.17</v>
      </c>
      <c r="N2218">
        <v>572.04</v>
      </c>
      <c r="O2218">
        <v>50.92</v>
      </c>
      <c r="P2218">
        <v>67.97</v>
      </c>
      <c r="Q2218" t="s">
        <v>69</v>
      </c>
      <c r="R2218">
        <v>5</v>
      </c>
      <c r="S2218" t="b">
        <v>0</v>
      </c>
      <c r="T2218" t="s">
        <v>38</v>
      </c>
      <c r="U2218">
        <v>3</v>
      </c>
    </row>
    <row r="2219" spans="1:21" x14ac:dyDescent="0.3">
      <c r="A2219" t="s">
        <v>4838</v>
      </c>
      <c r="B2219" s="1">
        <v>45480</v>
      </c>
      <c r="C2219" t="s">
        <v>4839</v>
      </c>
      <c r="D2219" t="s">
        <v>475</v>
      </c>
      <c r="E2219">
        <v>45</v>
      </c>
      <c r="F2219" t="s">
        <v>23</v>
      </c>
      <c r="G2219" t="s">
        <v>81</v>
      </c>
      <c r="H2219" t="s">
        <v>82</v>
      </c>
      <c r="I2219" t="s">
        <v>36</v>
      </c>
      <c r="J2219" t="s">
        <v>37</v>
      </c>
      <c r="K2219">
        <v>5</v>
      </c>
      <c r="L2219">
        <v>1542.35</v>
      </c>
      <c r="M2219">
        <v>0.39</v>
      </c>
      <c r="N2219">
        <v>8050.97</v>
      </c>
      <c r="O2219">
        <v>2791.48</v>
      </c>
      <c r="P2219">
        <v>68</v>
      </c>
      <c r="Q2219" t="s">
        <v>77</v>
      </c>
      <c r="R2219">
        <v>3</v>
      </c>
      <c r="S2219" t="b">
        <v>0</v>
      </c>
      <c r="T2219" t="s">
        <v>38</v>
      </c>
    </row>
    <row r="2220" spans="1:21" x14ac:dyDescent="0.3">
      <c r="A2220" t="s">
        <v>4840</v>
      </c>
      <c r="B2220" s="1">
        <v>43956</v>
      </c>
      <c r="C2220" t="s">
        <v>4841</v>
      </c>
      <c r="D2220" t="s">
        <v>330</v>
      </c>
      <c r="E2220">
        <v>53</v>
      </c>
      <c r="F2220" t="s">
        <v>23</v>
      </c>
      <c r="G2220" t="s">
        <v>81</v>
      </c>
      <c r="H2220" t="s">
        <v>241</v>
      </c>
      <c r="I2220" t="s">
        <v>36</v>
      </c>
      <c r="J2220" t="s">
        <v>180</v>
      </c>
      <c r="K2220">
        <v>3</v>
      </c>
      <c r="L2220">
        <v>842.68</v>
      </c>
      <c r="M2220">
        <v>0.35</v>
      </c>
      <c r="N2220">
        <v>2239.4899999999998</v>
      </c>
      <c r="O2220">
        <v>716.54</v>
      </c>
      <c r="P2220">
        <v>89.81</v>
      </c>
      <c r="Q2220" t="s">
        <v>77</v>
      </c>
      <c r="R2220">
        <v>4</v>
      </c>
      <c r="S2220" t="b">
        <v>0</v>
      </c>
      <c r="T2220" t="s">
        <v>38</v>
      </c>
      <c r="U2220">
        <v>10</v>
      </c>
    </row>
    <row r="2221" spans="1:21" x14ac:dyDescent="0.3">
      <c r="A2221" t="s">
        <v>4842</v>
      </c>
      <c r="B2221" s="1">
        <v>44707</v>
      </c>
      <c r="C2221" t="s">
        <v>4843</v>
      </c>
      <c r="D2221" t="s">
        <v>123</v>
      </c>
      <c r="E2221">
        <v>45</v>
      </c>
      <c r="F2221" t="s">
        <v>23</v>
      </c>
      <c r="G2221" t="s">
        <v>109</v>
      </c>
      <c r="H2221" t="s">
        <v>139</v>
      </c>
      <c r="I2221" t="s">
        <v>61</v>
      </c>
      <c r="J2221" t="s">
        <v>105</v>
      </c>
      <c r="K2221">
        <v>2</v>
      </c>
      <c r="L2221">
        <v>567.24</v>
      </c>
      <c r="M2221">
        <v>0.14000000000000001</v>
      </c>
      <c r="N2221">
        <v>1366.97</v>
      </c>
      <c r="O2221">
        <v>547.22</v>
      </c>
      <c r="P2221">
        <v>86.26</v>
      </c>
      <c r="Q2221" t="s">
        <v>56</v>
      </c>
      <c r="R2221">
        <v>4</v>
      </c>
      <c r="S2221" t="b">
        <v>0</v>
      </c>
      <c r="T2221" t="s">
        <v>38</v>
      </c>
      <c r="U2221">
        <v>3</v>
      </c>
    </row>
    <row r="2222" spans="1:21" x14ac:dyDescent="0.3">
      <c r="A2222" t="s">
        <v>4844</v>
      </c>
      <c r="B2222" s="1">
        <v>44394</v>
      </c>
      <c r="C2222" t="s">
        <v>4845</v>
      </c>
      <c r="D2222" t="s">
        <v>585</v>
      </c>
      <c r="E2222">
        <v>58</v>
      </c>
      <c r="F2222" t="s">
        <v>67</v>
      </c>
      <c r="G2222" t="s">
        <v>73</v>
      </c>
      <c r="H2222" t="s">
        <v>99</v>
      </c>
      <c r="I2222" t="s">
        <v>144</v>
      </c>
      <c r="J2222" t="s">
        <v>145</v>
      </c>
      <c r="K2222">
        <v>10</v>
      </c>
      <c r="L2222">
        <v>4548.04</v>
      </c>
      <c r="M2222">
        <v>0.13</v>
      </c>
      <c r="N2222">
        <v>54271.82</v>
      </c>
      <c r="O2222">
        <v>14354.18</v>
      </c>
      <c r="P2222">
        <v>56.47</v>
      </c>
      <c r="Q2222" t="s">
        <v>77</v>
      </c>
      <c r="R2222">
        <v>2</v>
      </c>
      <c r="S2222" t="b">
        <v>0</v>
      </c>
      <c r="T2222" t="s">
        <v>38</v>
      </c>
      <c r="U2222">
        <v>10</v>
      </c>
    </row>
    <row r="2223" spans="1:21" x14ac:dyDescent="0.3">
      <c r="A2223" t="s">
        <v>4846</v>
      </c>
      <c r="B2223" s="1">
        <v>44502</v>
      </c>
      <c r="C2223" t="s">
        <v>4847</v>
      </c>
      <c r="D2223" t="s">
        <v>782</v>
      </c>
      <c r="E2223">
        <v>34</v>
      </c>
      <c r="F2223" t="s">
        <v>23</v>
      </c>
      <c r="G2223" t="s">
        <v>73</v>
      </c>
      <c r="H2223" t="s">
        <v>74</v>
      </c>
      <c r="I2223" t="s">
        <v>144</v>
      </c>
      <c r="J2223" t="s">
        <v>273</v>
      </c>
      <c r="K2223">
        <v>6</v>
      </c>
      <c r="L2223">
        <v>4549.08</v>
      </c>
      <c r="M2223">
        <v>0.16</v>
      </c>
      <c r="N2223">
        <v>21213.25</v>
      </c>
      <c r="O2223">
        <v>2811.21</v>
      </c>
      <c r="P2223">
        <v>61.26</v>
      </c>
      <c r="Q2223" t="s">
        <v>63</v>
      </c>
      <c r="R2223">
        <v>2</v>
      </c>
      <c r="S2223" t="b">
        <v>0</v>
      </c>
      <c r="T2223" t="s">
        <v>135</v>
      </c>
      <c r="U2223">
        <v>9</v>
      </c>
    </row>
    <row r="2224" spans="1:21" x14ac:dyDescent="0.3">
      <c r="A2224" t="s">
        <v>4848</v>
      </c>
      <c r="B2224" s="1">
        <v>45236</v>
      </c>
      <c r="C2224" t="s">
        <v>4849</v>
      </c>
      <c r="D2224" t="s">
        <v>1947</v>
      </c>
      <c r="E2224">
        <v>38</v>
      </c>
      <c r="F2224" t="s">
        <v>23</v>
      </c>
      <c r="G2224" t="s">
        <v>73</v>
      </c>
      <c r="H2224" t="s">
        <v>74</v>
      </c>
      <c r="I2224" t="s">
        <v>125</v>
      </c>
      <c r="J2224" t="s">
        <v>511</v>
      </c>
      <c r="K2224">
        <v>7</v>
      </c>
      <c r="L2224">
        <v>45852.67</v>
      </c>
      <c r="M2224">
        <v>0.17</v>
      </c>
      <c r="N2224">
        <v>273026.12</v>
      </c>
      <c r="O2224">
        <v>30112.39</v>
      </c>
      <c r="P2224">
        <v>26.23</v>
      </c>
      <c r="Q2224" t="s">
        <v>50</v>
      </c>
      <c r="R2224">
        <v>3</v>
      </c>
      <c r="S2224" t="b">
        <v>0</v>
      </c>
      <c r="T2224" t="s">
        <v>38</v>
      </c>
      <c r="U2224">
        <v>6</v>
      </c>
    </row>
    <row r="2225" spans="1:21" x14ac:dyDescent="0.3">
      <c r="A2225" t="s">
        <v>4850</v>
      </c>
      <c r="B2225" s="1">
        <v>45249</v>
      </c>
      <c r="C2225" t="s">
        <v>4851</v>
      </c>
      <c r="D2225" t="s">
        <v>1152</v>
      </c>
      <c r="E2225">
        <v>5</v>
      </c>
      <c r="F2225" t="s">
        <v>33</v>
      </c>
      <c r="G2225" t="s">
        <v>73</v>
      </c>
      <c r="H2225" t="s">
        <v>74</v>
      </c>
      <c r="I2225" t="s">
        <v>26</v>
      </c>
      <c r="J2225" t="s">
        <v>95</v>
      </c>
      <c r="K2225">
        <v>1</v>
      </c>
      <c r="L2225">
        <v>430.64</v>
      </c>
      <c r="M2225">
        <v>0.35</v>
      </c>
      <c r="N2225">
        <v>270.60000000000002</v>
      </c>
      <c r="O2225">
        <v>25.24</v>
      </c>
      <c r="P2225">
        <v>54.23</v>
      </c>
      <c r="Q2225" t="s">
        <v>69</v>
      </c>
      <c r="R2225">
        <v>2</v>
      </c>
      <c r="S2225" t="b">
        <v>0</v>
      </c>
      <c r="T2225" t="s">
        <v>38</v>
      </c>
      <c r="U2225">
        <v>4</v>
      </c>
    </row>
    <row r="2226" spans="1:21" x14ac:dyDescent="0.3">
      <c r="A2226" t="s">
        <v>4852</v>
      </c>
      <c r="B2226" s="1">
        <v>44296</v>
      </c>
      <c r="C2226" t="s">
        <v>4853</v>
      </c>
      <c r="D2226" t="s">
        <v>2278</v>
      </c>
      <c r="E2226">
        <v>39</v>
      </c>
      <c r="F2226" t="s">
        <v>33</v>
      </c>
      <c r="G2226" t="s">
        <v>109</v>
      </c>
      <c r="H2226" t="s">
        <v>327</v>
      </c>
      <c r="I2226" t="s">
        <v>61</v>
      </c>
      <c r="J2226" t="s">
        <v>263</v>
      </c>
      <c r="K2226">
        <v>7</v>
      </c>
      <c r="L2226">
        <v>790.89</v>
      </c>
      <c r="M2226">
        <v>0.23</v>
      </c>
      <c r="N2226">
        <v>5121.1000000000004</v>
      </c>
      <c r="O2226">
        <v>2369.15</v>
      </c>
      <c r="P2226">
        <v>74.08</v>
      </c>
      <c r="Q2226" t="s">
        <v>28</v>
      </c>
      <c r="S2226" t="b">
        <v>0</v>
      </c>
      <c r="T2226" t="s">
        <v>83</v>
      </c>
      <c r="U2226">
        <v>2</v>
      </c>
    </row>
    <row r="2227" spans="1:21" x14ac:dyDescent="0.3">
      <c r="A2227" t="s">
        <v>4854</v>
      </c>
      <c r="B2227" s="1">
        <v>44856</v>
      </c>
      <c r="C2227" t="s">
        <v>4855</v>
      </c>
      <c r="D2227" t="s">
        <v>757</v>
      </c>
      <c r="E2227">
        <v>34</v>
      </c>
      <c r="F2227" t="s">
        <v>67</v>
      </c>
      <c r="G2227" t="s">
        <v>24</v>
      </c>
      <c r="H2227" t="s">
        <v>68</v>
      </c>
      <c r="I2227" t="s">
        <v>144</v>
      </c>
      <c r="J2227" t="s">
        <v>478</v>
      </c>
      <c r="K2227">
        <v>6</v>
      </c>
      <c r="L2227">
        <v>9589.48</v>
      </c>
      <c r="M2227">
        <v>0.15</v>
      </c>
      <c r="N2227">
        <v>48651.38</v>
      </c>
      <c r="O2227">
        <v>11292.58</v>
      </c>
      <c r="P2227">
        <v>25.65</v>
      </c>
      <c r="Q2227" t="s">
        <v>50</v>
      </c>
      <c r="R2227">
        <v>3</v>
      </c>
      <c r="S2227" t="b">
        <v>1</v>
      </c>
      <c r="T2227" t="s">
        <v>29</v>
      </c>
      <c r="U2227">
        <v>2</v>
      </c>
    </row>
    <row r="2228" spans="1:21" x14ac:dyDescent="0.3">
      <c r="A2228" t="s">
        <v>4856</v>
      </c>
      <c r="B2228" s="1">
        <v>44377</v>
      </c>
      <c r="C2228" t="s">
        <v>4857</v>
      </c>
      <c r="D2228" t="s">
        <v>2273</v>
      </c>
      <c r="E2228">
        <v>35</v>
      </c>
      <c r="F2228" t="s">
        <v>8840</v>
      </c>
      <c r="G2228" t="s">
        <v>24</v>
      </c>
      <c r="H2228" t="s">
        <v>25</v>
      </c>
      <c r="I2228" t="s">
        <v>43</v>
      </c>
      <c r="J2228" t="s">
        <v>91</v>
      </c>
      <c r="K2228">
        <v>3</v>
      </c>
      <c r="L2228">
        <v>21424.67</v>
      </c>
      <c r="M2228">
        <v>0.06</v>
      </c>
      <c r="N2228">
        <v>89031.360000000001</v>
      </c>
      <c r="O2228">
        <v>26411.55</v>
      </c>
      <c r="P2228">
        <v>50.15</v>
      </c>
      <c r="Q2228" t="s">
        <v>28</v>
      </c>
      <c r="R2228">
        <v>4</v>
      </c>
      <c r="S2228" t="b">
        <v>0</v>
      </c>
      <c r="T2228" t="s">
        <v>38</v>
      </c>
      <c r="U2228">
        <v>100</v>
      </c>
    </row>
    <row r="2229" spans="1:21" x14ac:dyDescent="0.3">
      <c r="A2229" t="s">
        <v>4858</v>
      </c>
      <c r="B2229" s="1">
        <v>45538</v>
      </c>
      <c r="C2229" t="s">
        <v>4859</v>
      </c>
      <c r="D2229" t="s">
        <v>2320</v>
      </c>
      <c r="E2229">
        <v>36</v>
      </c>
      <c r="F2229" t="s">
        <v>67</v>
      </c>
      <c r="G2229" t="s">
        <v>34</v>
      </c>
      <c r="H2229" t="s">
        <v>48</v>
      </c>
      <c r="I2229" t="s">
        <v>43</v>
      </c>
      <c r="J2229" t="s">
        <v>44</v>
      </c>
      <c r="K2229">
        <v>10</v>
      </c>
      <c r="L2229">
        <v>3353.32</v>
      </c>
      <c r="M2229">
        <v>0.24</v>
      </c>
      <c r="N2229">
        <v>34535.760000000002</v>
      </c>
      <c r="O2229">
        <v>8625.6200000000008</v>
      </c>
      <c r="P2229">
        <v>64.38</v>
      </c>
      <c r="Q2229" t="s">
        <v>69</v>
      </c>
      <c r="R2229">
        <v>4</v>
      </c>
      <c r="S2229" t="b">
        <v>0</v>
      </c>
      <c r="T2229" t="s">
        <v>38</v>
      </c>
      <c r="U2229">
        <v>1</v>
      </c>
    </row>
    <row r="2230" spans="1:21" x14ac:dyDescent="0.3">
      <c r="A2230" t="s">
        <v>4860</v>
      </c>
      <c r="B2230" s="1">
        <v>44343</v>
      </c>
      <c r="C2230" t="s">
        <v>4861</v>
      </c>
      <c r="D2230" t="s">
        <v>725</v>
      </c>
      <c r="E2230">
        <v>29</v>
      </c>
      <c r="F2230" t="s">
        <v>67</v>
      </c>
      <c r="G2230" t="s">
        <v>34</v>
      </c>
      <c r="H2230" t="s">
        <v>35</v>
      </c>
      <c r="I2230" t="s">
        <v>36</v>
      </c>
      <c r="J2230" t="s">
        <v>37</v>
      </c>
      <c r="K2230">
        <v>4</v>
      </c>
      <c r="L2230">
        <v>801.79</v>
      </c>
      <c r="M2230">
        <v>0.15</v>
      </c>
      <c r="N2230">
        <v>3581.26</v>
      </c>
      <c r="O2230">
        <v>1505.99</v>
      </c>
      <c r="P2230">
        <v>60.89</v>
      </c>
      <c r="Q2230" t="s">
        <v>28</v>
      </c>
      <c r="R2230">
        <v>5</v>
      </c>
      <c r="S2230" t="b">
        <v>0</v>
      </c>
      <c r="T2230" t="s">
        <v>38</v>
      </c>
      <c r="U2230">
        <v>5</v>
      </c>
    </row>
    <row r="2231" spans="1:21" x14ac:dyDescent="0.3">
      <c r="A2231" t="s">
        <v>4862</v>
      </c>
      <c r="B2231" s="1">
        <v>45359</v>
      </c>
      <c r="C2231" t="s">
        <v>4863</v>
      </c>
      <c r="D2231" t="s">
        <v>835</v>
      </c>
      <c r="E2231">
        <v>38</v>
      </c>
      <c r="F2231" t="s">
        <v>67</v>
      </c>
      <c r="G2231" t="s">
        <v>24</v>
      </c>
      <c r="H2231" t="s">
        <v>54</v>
      </c>
      <c r="I2231" t="s">
        <v>36</v>
      </c>
      <c r="J2231" t="s">
        <v>100</v>
      </c>
      <c r="K2231">
        <v>9</v>
      </c>
      <c r="L2231">
        <v>1996.05</v>
      </c>
      <c r="N2231">
        <v>24431.83</v>
      </c>
      <c r="O2231">
        <v>12158.15</v>
      </c>
      <c r="P2231">
        <v>78.33</v>
      </c>
      <c r="Q2231" t="s">
        <v>28</v>
      </c>
      <c r="R2231">
        <v>4</v>
      </c>
      <c r="S2231" t="b">
        <v>0</v>
      </c>
      <c r="T2231" t="s">
        <v>38</v>
      </c>
      <c r="U2231">
        <v>9</v>
      </c>
    </row>
    <row r="2232" spans="1:21" x14ac:dyDescent="0.3">
      <c r="A2232" t="s">
        <v>4864</v>
      </c>
      <c r="B2232" s="1">
        <v>43962</v>
      </c>
      <c r="C2232" t="s">
        <v>4865</v>
      </c>
      <c r="D2232" t="s">
        <v>2320</v>
      </c>
      <c r="F2232" t="s">
        <v>67</v>
      </c>
      <c r="G2232" t="s">
        <v>24</v>
      </c>
      <c r="H2232" t="s">
        <v>54</v>
      </c>
      <c r="I2232" t="s">
        <v>125</v>
      </c>
      <c r="J2232" t="s">
        <v>511</v>
      </c>
      <c r="K2232">
        <v>3</v>
      </c>
      <c r="L2232">
        <v>7852.34</v>
      </c>
      <c r="M2232">
        <v>0.26</v>
      </c>
      <c r="N2232">
        <v>16893.75</v>
      </c>
      <c r="O2232">
        <v>1987.72</v>
      </c>
      <c r="P2232">
        <v>55.88</v>
      </c>
      <c r="Q2232" t="s">
        <v>50</v>
      </c>
      <c r="R2232">
        <v>3</v>
      </c>
      <c r="S2232" t="b">
        <v>0</v>
      </c>
      <c r="T2232" t="s">
        <v>38</v>
      </c>
      <c r="U2232">
        <v>3</v>
      </c>
    </row>
    <row r="2233" spans="1:21" x14ac:dyDescent="0.3">
      <c r="A2233" t="s">
        <v>4866</v>
      </c>
      <c r="B2233" s="1">
        <v>45180</v>
      </c>
      <c r="C2233" t="s">
        <v>4867</v>
      </c>
      <c r="D2233" t="s">
        <v>399</v>
      </c>
      <c r="E2233">
        <v>37</v>
      </c>
      <c r="F2233" t="s">
        <v>23</v>
      </c>
      <c r="G2233" t="s">
        <v>109</v>
      </c>
      <c r="H2233" t="s">
        <v>327</v>
      </c>
      <c r="I2233" t="s">
        <v>125</v>
      </c>
      <c r="J2233" t="s">
        <v>126</v>
      </c>
      <c r="K2233">
        <v>2</v>
      </c>
      <c r="L2233">
        <v>73717.77</v>
      </c>
      <c r="M2233">
        <v>0.14000000000000001</v>
      </c>
      <c r="N2233">
        <v>145540.46</v>
      </c>
      <c r="O2233">
        <v>16844.099999999999</v>
      </c>
      <c r="P2233">
        <v>84.06</v>
      </c>
      <c r="Q2233" t="s">
        <v>69</v>
      </c>
      <c r="R2233">
        <v>4</v>
      </c>
      <c r="S2233" t="b">
        <v>0</v>
      </c>
      <c r="T2233" t="s">
        <v>38</v>
      </c>
      <c r="U2233">
        <v>7</v>
      </c>
    </row>
    <row r="2234" spans="1:21" x14ac:dyDescent="0.3">
      <c r="A2234" t="s">
        <v>4868</v>
      </c>
      <c r="B2234" s="1">
        <v>45232</v>
      </c>
      <c r="C2234" t="s">
        <v>4869</v>
      </c>
      <c r="D2234" t="s">
        <v>114</v>
      </c>
      <c r="E2234">
        <v>57</v>
      </c>
      <c r="F2234" t="s">
        <v>33</v>
      </c>
      <c r="G2234" t="s">
        <v>34</v>
      </c>
      <c r="H2234" t="s">
        <v>48</v>
      </c>
      <c r="I2234" t="s">
        <v>61</v>
      </c>
      <c r="J2234" t="s">
        <v>280</v>
      </c>
      <c r="K2234">
        <v>8</v>
      </c>
      <c r="L2234">
        <v>784.92</v>
      </c>
      <c r="M2234">
        <v>0.2</v>
      </c>
      <c r="N2234">
        <v>4517.75</v>
      </c>
      <c r="O2234">
        <v>1812.28</v>
      </c>
      <c r="P2234">
        <v>66.510000000000005</v>
      </c>
      <c r="Q2234" t="s">
        <v>56</v>
      </c>
      <c r="R2234">
        <v>2</v>
      </c>
      <c r="S2234" t="b">
        <v>0</v>
      </c>
      <c r="T2234" t="s">
        <v>135</v>
      </c>
      <c r="U2234">
        <v>5</v>
      </c>
    </row>
    <row r="2235" spans="1:21" x14ac:dyDescent="0.3">
      <c r="A2235" t="s">
        <v>4870</v>
      </c>
      <c r="B2235" s="1">
        <v>44815</v>
      </c>
      <c r="C2235" t="s">
        <v>4871</v>
      </c>
      <c r="D2235" t="s">
        <v>2153</v>
      </c>
      <c r="E2235">
        <v>37</v>
      </c>
      <c r="F2235" t="s">
        <v>33</v>
      </c>
      <c r="G2235" t="s">
        <v>73</v>
      </c>
      <c r="H2235" t="s">
        <v>74</v>
      </c>
      <c r="I2235" t="s">
        <v>26</v>
      </c>
      <c r="J2235" t="s">
        <v>95</v>
      </c>
      <c r="K2235">
        <v>3</v>
      </c>
      <c r="L2235">
        <v>466.4</v>
      </c>
      <c r="M2235">
        <v>0.19</v>
      </c>
      <c r="N2235">
        <v>1143.9000000000001</v>
      </c>
      <c r="O2235">
        <v>83.86</v>
      </c>
      <c r="P2235">
        <v>52.43</v>
      </c>
      <c r="Q2235" t="s">
        <v>50</v>
      </c>
      <c r="R2235">
        <v>5</v>
      </c>
      <c r="S2235" t="b">
        <v>0</v>
      </c>
      <c r="T2235" t="s">
        <v>38</v>
      </c>
      <c r="U2235">
        <v>10</v>
      </c>
    </row>
    <row r="2236" spans="1:21" x14ac:dyDescent="0.3">
      <c r="A2236" t="s">
        <v>4872</v>
      </c>
      <c r="B2236" s="1">
        <v>44219</v>
      </c>
      <c r="C2236" t="s">
        <v>4873</v>
      </c>
      <c r="D2236" t="s">
        <v>321</v>
      </c>
      <c r="E2236">
        <v>25</v>
      </c>
      <c r="F2236" t="s">
        <v>23</v>
      </c>
      <c r="G2236" t="s">
        <v>34</v>
      </c>
      <c r="H2236" t="s">
        <v>48</v>
      </c>
      <c r="I2236" t="s">
        <v>75</v>
      </c>
      <c r="J2236" t="s">
        <v>120</v>
      </c>
      <c r="K2236">
        <v>2</v>
      </c>
      <c r="L2236">
        <v>1329.5</v>
      </c>
      <c r="M2236">
        <v>0.28000000000000003</v>
      </c>
      <c r="N2236">
        <v>1346.05</v>
      </c>
      <c r="O2236">
        <v>364.15</v>
      </c>
      <c r="P2236">
        <v>72.34</v>
      </c>
      <c r="Q2236" t="s">
        <v>63</v>
      </c>
      <c r="R2236">
        <v>4</v>
      </c>
      <c r="S2236" t="b">
        <v>0</v>
      </c>
      <c r="T2236" t="s">
        <v>57</v>
      </c>
      <c r="U2236">
        <v>9</v>
      </c>
    </row>
    <row r="2238" spans="1:21" x14ac:dyDescent="0.3">
      <c r="A2238" t="s">
        <v>4874</v>
      </c>
      <c r="B2238" s="1">
        <v>45012</v>
      </c>
      <c r="C2238" t="s">
        <v>4875</v>
      </c>
      <c r="D2238" t="s">
        <v>384</v>
      </c>
      <c r="E2238">
        <v>37</v>
      </c>
      <c r="F2238" t="s">
        <v>33</v>
      </c>
      <c r="G2238" t="s">
        <v>109</v>
      </c>
      <c r="H2238" t="s">
        <v>110</v>
      </c>
      <c r="I2238" t="s">
        <v>125</v>
      </c>
      <c r="J2238" t="s">
        <v>169</v>
      </c>
      <c r="K2238">
        <v>2</v>
      </c>
      <c r="L2238">
        <v>35502.949999999997</v>
      </c>
      <c r="M2238">
        <v>0.33</v>
      </c>
      <c r="N2238">
        <v>63960.07</v>
      </c>
      <c r="O2238">
        <v>8566.02</v>
      </c>
      <c r="P2238">
        <v>90.85</v>
      </c>
      <c r="Q2238" t="s">
        <v>69</v>
      </c>
      <c r="S2238" t="b">
        <v>0</v>
      </c>
      <c r="T2238" t="s">
        <v>38</v>
      </c>
      <c r="U2238">
        <v>9</v>
      </c>
    </row>
    <row r="2239" spans="1:21" x14ac:dyDescent="0.3">
      <c r="A2239" t="s">
        <v>4876</v>
      </c>
      <c r="B2239" s="1">
        <v>45579</v>
      </c>
      <c r="C2239" t="s">
        <v>4877</v>
      </c>
      <c r="D2239" t="s">
        <v>569</v>
      </c>
      <c r="E2239">
        <v>41</v>
      </c>
      <c r="F2239" t="s">
        <v>67</v>
      </c>
      <c r="G2239" t="s">
        <v>73</v>
      </c>
      <c r="H2239" t="s">
        <v>190</v>
      </c>
      <c r="I2239" t="s">
        <v>75</v>
      </c>
      <c r="J2239" t="s">
        <v>87</v>
      </c>
      <c r="K2239">
        <v>5</v>
      </c>
      <c r="L2239">
        <v>720.42</v>
      </c>
      <c r="M2239">
        <v>0.21</v>
      </c>
      <c r="N2239">
        <v>3357.38</v>
      </c>
      <c r="O2239">
        <v>988.15</v>
      </c>
      <c r="P2239">
        <v>51.08</v>
      </c>
      <c r="Q2239" t="s">
        <v>77</v>
      </c>
      <c r="R2239">
        <v>1</v>
      </c>
      <c r="S2239" t="b">
        <v>1</v>
      </c>
      <c r="T2239" t="s">
        <v>29</v>
      </c>
      <c r="U2239">
        <v>8</v>
      </c>
    </row>
    <row r="2240" spans="1:21" x14ac:dyDescent="0.3">
      <c r="A2240" t="s">
        <v>4878</v>
      </c>
      <c r="B2240" s="1">
        <v>43859</v>
      </c>
      <c r="C2240" t="s">
        <v>4879</v>
      </c>
      <c r="D2240" t="s">
        <v>1487</v>
      </c>
      <c r="F2240" t="s">
        <v>8850</v>
      </c>
      <c r="G2240" t="s">
        <v>24</v>
      </c>
      <c r="H2240" t="s">
        <v>168</v>
      </c>
      <c r="I2240" t="s">
        <v>125</v>
      </c>
      <c r="J2240" t="s">
        <v>169</v>
      </c>
      <c r="K2240">
        <v>9</v>
      </c>
      <c r="L2240">
        <v>61637.72</v>
      </c>
      <c r="M2240">
        <v>0.28999999999999998</v>
      </c>
      <c r="N2240">
        <v>298694.87</v>
      </c>
      <c r="O2240">
        <v>29985.13</v>
      </c>
      <c r="P2240">
        <v>20.79</v>
      </c>
      <c r="Q2240" t="s">
        <v>50</v>
      </c>
      <c r="R2240">
        <v>4</v>
      </c>
      <c r="S2240" t="b">
        <v>0</v>
      </c>
      <c r="T2240" t="s">
        <v>83</v>
      </c>
      <c r="U2240">
        <v>5</v>
      </c>
    </row>
    <row r="2241" spans="1:21" x14ac:dyDescent="0.3">
      <c r="A2241" t="s">
        <v>4880</v>
      </c>
      <c r="B2241" s="1">
        <v>44230</v>
      </c>
      <c r="C2241" t="s">
        <v>4881</v>
      </c>
      <c r="D2241" t="s">
        <v>1197</v>
      </c>
      <c r="E2241">
        <v>54</v>
      </c>
      <c r="F2241" t="s">
        <v>23</v>
      </c>
      <c r="G2241" t="s">
        <v>73</v>
      </c>
      <c r="H2241" t="s">
        <v>134</v>
      </c>
      <c r="I2241" t="s">
        <v>43</v>
      </c>
      <c r="J2241" t="s">
        <v>49</v>
      </c>
      <c r="K2241">
        <v>6</v>
      </c>
      <c r="L2241">
        <v>32916.71</v>
      </c>
      <c r="M2241">
        <v>0.08</v>
      </c>
      <c r="N2241">
        <v>176331.64</v>
      </c>
      <c r="O2241">
        <v>48719.54</v>
      </c>
      <c r="P2241">
        <v>48.18</v>
      </c>
      <c r="Q2241" t="s">
        <v>28</v>
      </c>
      <c r="R2241">
        <v>5</v>
      </c>
      <c r="S2241" t="b">
        <v>0</v>
      </c>
      <c r="T2241" t="s">
        <v>38</v>
      </c>
      <c r="U2241">
        <v>3</v>
      </c>
    </row>
    <row r="2242" spans="1:21" x14ac:dyDescent="0.3">
      <c r="A2242" t="s">
        <v>4882</v>
      </c>
      <c r="B2242" s="1">
        <v>44697</v>
      </c>
      <c r="C2242" t="s">
        <v>4883</v>
      </c>
      <c r="D2242" t="s">
        <v>1642</v>
      </c>
      <c r="E2242">
        <v>53</v>
      </c>
      <c r="F2242" t="s">
        <v>67</v>
      </c>
      <c r="G2242" t="s">
        <v>73</v>
      </c>
      <c r="H2242" t="s">
        <v>99</v>
      </c>
      <c r="I2242" t="s">
        <v>61</v>
      </c>
      <c r="J2242" t="s">
        <v>105</v>
      </c>
      <c r="K2242">
        <v>6</v>
      </c>
      <c r="L2242">
        <v>308.33</v>
      </c>
      <c r="M2242">
        <v>0.17</v>
      </c>
      <c r="N2242">
        <v>2120.2800000000002</v>
      </c>
      <c r="O2242">
        <v>875.63</v>
      </c>
      <c r="P2242">
        <v>48.94</v>
      </c>
      <c r="Q2242" t="s">
        <v>69</v>
      </c>
      <c r="R2242">
        <v>4</v>
      </c>
      <c r="S2242" t="b">
        <v>0</v>
      </c>
      <c r="T2242" t="s">
        <v>8842</v>
      </c>
      <c r="U2242">
        <v>5</v>
      </c>
    </row>
    <row r="2243" spans="1:21" x14ac:dyDescent="0.3">
      <c r="A2243" t="s">
        <v>4884</v>
      </c>
      <c r="B2243" s="1">
        <v>45261</v>
      </c>
      <c r="C2243" t="s">
        <v>4885</v>
      </c>
      <c r="D2243" t="s">
        <v>133</v>
      </c>
      <c r="E2243">
        <v>24</v>
      </c>
      <c r="F2243" t="s">
        <v>23</v>
      </c>
      <c r="G2243" t="s">
        <v>24</v>
      </c>
      <c r="H2243" t="s">
        <v>25</v>
      </c>
      <c r="I2243" t="s">
        <v>43</v>
      </c>
      <c r="J2243" t="s">
        <v>115</v>
      </c>
      <c r="K2243">
        <v>10</v>
      </c>
      <c r="L2243">
        <v>23621.89</v>
      </c>
      <c r="M2243">
        <v>0.03</v>
      </c>
      <c r="N2243">
        <v>192313.69</v>
      </c>
      <c r="O2243">
        <v>56375.97</v>
      </c>
      <c r="P2243">
        <v>73.91</v>
      </c>
      <c r="Q2243" t="s">
        <v>77</v>
      </c>
      <c r="R2243">
        <v>2</v>
      </c>
      <c r="S2243" t="b">
        <v>0</v>
      </c>
      <c r="T2243" t="s">
        <v>38</v>
      </c>
      <c r="U2243">
        <v>2</v>
      </c>
    </row>
    <row r="2244" spans="1:21" x14ac:dyDescent="0.3">
      <c r="A2244" t="s">
        <v>4886</v>
      </c>
      <c r="B2244" s="1">
        <v>45370</v>
      </c>
      <c r="C2244" t="s">
        <v>4887</v>
      </c>
      <c r="D2244" t="s">
        <v>1069</v>
      </c>
      <c r="E2244">
        <v>15</v>
      </c>
      <c r="F2244" t="s">
        <v>23</v>
      </c>
      <c r="G2244" t="s">
        <v>73</v>
      </c>
      <c r="H2244" t="s">
        <v>134</v>
      </c>
      <c r="I2244" t="s">
        <v>61</v>
      </c>
      <c r="J2244" t="s">
        <v>263</v>
      </c>
      <c r="K2244">
        <v>1</v>
      </c>
      <c r="L2244">
        <v>886.23</v>
      </c>
      <c r="M2244">
        <v>0.09</v>
      </c>
      <c r="N2244">
        <v>1242.55</v>
      </c>
      <c r="O2244">
        <v>479.18</v>
      </c>
      <c r="P2244">
        <v>71.069999999999993</v>
      </c>
      <c r="Q2244" t="s">
        <v>69</v>
      </c>
      <c r="R2244">
        <v>2</v>
      </c>
      <c r="S2244" t="b">
        <v>0</v>
      </c>
      <c r="T2244" t="s">
        <v>38</v>
      </c>
      <c r="U2244">
        <v>2</v>
      </c>
    </row>
    <row r="2245" spans="1:21" x14ac:dyDescent="0.3">
      <c r="A2245" t="s">
        <v>4888</v>
      </c>
      <c r="B2245" s="1">
        <v>44277</v>
      </c>
      <c r="C2245" t="s">
        <v>4889</v>
      </c>
      <c r="D2245" t="s">
        <v>1101</v>
      </c>
      <c r="E2245">
        <v>43</v>
      </c>
      <c r="F2245" t="s">
        <v>67</v>
      </c>
      <c r="G2245" t="s">
        <v>81</v>
      </c>
      <c r="H2245" t="s">
        <v>124</v>
      </c>
      <c r="I2245" t="s">
        <v>144</v>
      </c>
      <c r="J2245" t="s">
        <v>478</v>
      </c>
      <c r="K2245">
        <v>4</v>
      </c>
      <c r="L2245">
        <v>9423.81</v>
      </c>
      <c r="M2245">
        <v>0.4</v>
      </c>
      <c r="N2245">
        <v>23341.98</v>
      </c>
      <c r="O2245">
        <v>3961.16</v>
      </c>
      <c r="P2245">
        <v>92.67</v>
      </c>
      <c r="Q2245" t="s">
        <v>50</v>
      </c>
      <c r="R2245">
        <v>5</v>
      </c>
      <c r="S2245" t="b">
        <v>0</v>
      </c>
      <c r="T2245" t="s">
        <v>38</v>
      </c>
      <c r="U2245">
        <v>1</v>
      </c>
    </row>
    <row r="2246" spans="1:21" x14ac:dyDescent="0.3">
      <c r="A2246" t="s">
        <v>4890</v>
      </c>
      <c r="B2246" s="1">
        <v>44971</v>
      </c>
      <c r="C2246" t="s">
        <v>4891</v>
      </c>
      <c r="D2246" t="s">
        <v>1637</v>
      </c>
      <c r="E2246">
        <v>29</v>
      </c>
      <c r="F2246" t="s">
        <v>33</v>
      </c>
      <c r="G2246" t="s">
        <v>73</v>
      </c>
      <c r="H2246" t="s">
        <v>134</v>
      </c>
      <c r="I2246" t="s">
        <v>144</v>
      </c>
      <c r="J2246" t="s">
        <v>145</v>
      </c>
      <c r="K2246">
        <v>5</v>
      </c>
      <c r="L2246">
        <v>11924.73</v>
      </c>
      <c r="M2246">
        <v>0.28999999999999998</v>
      </c>
      <c r="N2246">
        <v>39073.019999999997</v>
      </c>
      <c r="O2246">
        <v>7762.52</v>
      </c>
      <c r="P2246">
        <v>63.8</v>
      </c>
      <c r="Q2246" t="s">
        <v>77</v>
      </c>
      <c r="R2246">
        <v>2</v>
      </c>
      <c r="S2246" t="b">
        <v>0</v>
      </c>
      <c r="T2246" t="s">
        <v>8842</v>
      </c>
      <c r="U2246">
        <v>9</v>
      </c>
    </row>
    <row r="2247" spans="1:21" x14ac:dyDescent="0.3">
      <c r="A2247" t="s">
        <v>4892</v>
      </c>
      <c r="B2247" s="1">
        <v>44938</v>
      </c>
      <c r="C2247" t="s">
        <v>4893</v>
      </c>
      <c r="D2247" t="s">
        <v>1209</v>
      </c>
      <c r="E2247">
        <v>53</v>
      </c>
      <c r="F2247" t="s">
        <v>67</v>
      </c>
      <c r="G2247" t="s">
        <v>73</v>
      </c>
      <c r="H2247" t="s">
        <v>74</v>
      </c>
      <c r="I2247" t="s">
        <v>26</v>
      </c>
      <c r="J2247" t="s">
        <v>426</v>
      </c>
      <c r="K2247">
        <v>1</v>
      </c>
      <c r="L2247">
        <v>114.17</v>
      </c>
      <c r="M2247">
        <v>0.1</v>
      </c>
      <c r="N2247">
        <v>90.79</v>
      </c>
      <c r="O2247">
        <v>8.1</v>
      </c>
      <c r="P2247">
        <v>44.85</v>
      </c>
      <c r="Q2247" t="s">
        <v>50</v>
      </c>
      <c r="R2247">
        <v>4</v>
      </c>
      <c r="S2247" t="b">
        <v>0</v>
      </c>
      <c r="T2247" t="s">
        <v>38</v>
      </c>
      <c r="U2247">
        <v>9</v>
      </c>
    </row>
    <row r="2248" spans="1:21" x14ac:dyDescent="0.3">
      <c r="A2248" t="s">
        <v>4894</v>
      </c>
      <c r="B2248" s="1">
        <v>43925</v>
      </c>
      <c r="C2248" t="s">
        <v>4895</v>
      </c>
      <c r="D2248" t="s">
        <v>774</v>
      </c>
      <c r="E2248">
        <v>44</v>
      </c>
      <c r="F2248" t="s">
        <v>33</v>
      </c>
      <c r="G2248" t="s">
        <v>34</v>
      </c>
      <c r="H2248" t="s">
        <v>42</v>
      </c>
      <c r="I2248" t="s">
        <v>75</v>
      </c>
      <c r="J2248" t="s">
        <v>130</v>
      </c>
      <c r="K2248">
        <v>1</v>
      </c>
      <c r="L2248">
        <v>1784.28</v>
      </c>
      <c r="M2248">
        <v>7.0000000000000007E-2</v>
      </c>
      <c r="N2248">
        <v>2034.49</v>
      </c>
      <c r="O2248">
        <v>543.72</v>
      </c>
      <c r="P2248">
        <v>26.17</v>
      </c>
      <c r="Q2248" t="s">
        <v>28</v>
      </c>
      <c r="R2248">
        <v>3</v>
      </c>
      <c r="S2248" t="b">
        <v>0</v>
      </c>
      <c r="T2248" t="s">
        <v>38</v>
      </c>
      <c r="U2248">
        <v>10</v>
      </c>
    </row>
    <row r="2249" spans="1:21" x14ac:dyDescent="0.3">
      <c r="A2249" t="s">
        <v>4896</v>
      </c>
      <c r="B2249" s="1">
        <v>45234</v>
      </c>
      <c r="C2249" t="s">
        <v>4897</v>
      </c>
      <c r="D2249" t="s">
        <v>425</v>
      </c>
      <c r="E2249">
        <v>36</v>
      </c>
      <c r="F2249" t="s">
        <v>23</v>
      </c>
      <c r="G2249" t="s">
        <v>73</v>
      </c>
      <c r="H2249" t="s">
        <v>134</v>
      </c>
      <c r="I2249" t="s">
        <v>36</v>
      </c>
      <c r="J2249" t="s">
        <v>449</v>
      </c>
      <c r="K2249">
        <v>7</v>
      </c>
      <c r="L2249">
        <v>2068.81</v>
      </c>
      <c r="M2249">
        <v>0.28000000000000003</v>
      </c>
      <c r="N2249">
        <v>7932.49</v>
      </c>
      <c r="O2249">
        <v>3524.81</v>
      </c>
      <c r="P2249">
        <v>40.22</v>
      </c>
      <c r="Q2249" t="s">
        <v>69</v>
      </c>
      <c r="R2249">
        <v>2</v>
      </c>
      <c r="S2249" t="b">
        <v>0</v>
      </c>
      <c r="T2249" t="s">
        <v>135</v>
      </c>
      <c r="U2249">
        <v>5</v>
      </c>
    </row>
    <row r="2250" spans="1:21" x14ac:dyDescent="0.3">
      <c r="A2250" t="s">
        <v>4898</v>
      </c>
      <c r="B2250" s="1">
        <v>44215</v>
      </c>
      <c r="C2250" t="s">
        <v>3696</v>
      </c>
      <c r="D2250" t="s">
        <v>1753</v>
      </c>
      <c r="E2250">
        <v>31</v>
      </c>
      <c r="F2250" t="s">
        <v>8848</v>
      </c>
      <c r="G2250" t="s">
        <v>109</v>
      </c>
      <c r="H2250" t="s">
        <v>139</v>
      </c>
      <c r="I2250" t="s">
        <v>43</v>
      </c>
      <c r="J2250" t="s">
        <v>184</v>
      </c>
      <c r="K2250">
        <v>6</v>
      </c>
      <c r="L2250">
        <v>2676.31</v>
      </c>
      <c r="M2250">
        <v>0.08</v>
      </c>
      <c r="N2250">
        <v>10381.040000000001</v>
      </c>
      <c r="O2250">
        <v>3229.7</v>
      </c>
      <c r="P2250">
        <v>70.150000000000006</v>
      </c>
      <c r="Q2250" t="s">
        <v>56</v>
      </c>
      <c r="R2250">
        <v>1</v>
      </c>
      <c r="S2250" t="b">
        <v>0</v>
      </c>
      <c r="T2250" t="s">
        <v>8870</v>
      </c>
      <c r="U2250">
        <v>10</v>
      </c>
    </row>
    <row r="2251" spans="1:21" x14ac:dyDescent="0.3">
      <c r="A2251" t="s">
        <v>4899</v>
      </c>
      <c r="B2251" t="s">
        <v>8913</v>
      </c>
      <c r="C2251" t="s">
        <v>4900</v>
      </c>
      <c r="D2251" t="s">
        <v>3008</v>
      </c>
      <c r="E2251">
        <v>14</v>
      </c>
      <c r="F2251" t="s">
        <v>67</v>
      </c>
      <c r="G2251" t="s">
        <v>81</v>
      </c>
      <c r="H2251" t="s">
        <v>290</v>
      </c>
      <c r="I2251" t="s">
        <v>43</v>
      </c>
      <c r="J2251" t="s">
        <v>184</v>
      </c>
      <c r="K2251">
        <v>2</v>
      </c>
      <c r="L2251">
        <v>12069</v>
      </c>
      <c r="M2251">
        <v>0.33</v>
      </c>
      <c r="N2251">
        <v>20925.93</v>
      </c>
      <c r="O2251">
        <v>6044.5</v>
      </c>
      <c r="P2251">
        <v>67</v>
      </c>
      <c r="Q2251" t="s">
        <v>28</v>
      </c>
      <c r="R2251">
        <v>5</v>
      </c>
      <c r="S2251" t="b">
        <v>0</v>
      </c>
      <c r="T2251" t="s">
        <v>57</v>
      </c>
      <c r="U2251">
        <v>6</v>
      </c>
    </row>
    <row r="2252" spans="1:21" x14ac:dyDescent="0.3">
      <c r="A2252" t="s">
        <v>4901</v>
      </c>
      <c r="B2252" s="1">
        <v>45549</v>
      </c>
      <c r="C2252" t="s">
        <v>4902</v>
      </c>
      <c r="D2252" t="s">
        <v>725</v>
      </c>
      <c r="E2252">
        <v>41</v>
      </c>
      <c r="F2252" t="s">
        <v>23</v>
      </c>
      <c r="G2252" t="s">
        <v>109</v>
      </c>
      <c r="H2252" t="s">
        <v>327</v>
      </c>
      <c r="I2252" t="s">
        <v>125</v>
      </c>
      <c r="J2252" t="s">
        <v>194</v>
      </c>
      <c r="K2252">
        <v>1</v>
      </c>
      <c r="L2252">
        <v>39155.85</v>
      </c>
      <c r="M2252">
        <v>0.34</v>
      </c>
      <c r="N2252">
        <v>30626</v>
      </c>
      <c r="O2252">
        <v>4110.3500000000004</v>
      </c>
      <c r="P2252">
        <v>83.36</v>
      </c>
      <c r="Q2252" t="s">
        <v>69</v>
      </c>
      <c r="R2252">
        <v>4</v>
      </c>
      <c r="S2252" t="b">
        <v>1</v>
      </c>
      <c r="T2252" t="s">
        <v>29</v>
      </c>
      <c r="U2252">
        <v>9</v>
      </c>
    </row>
    <row r="2253" spans="1:21" x14ac:dyDescent="0.3">
      <c r="A2253" t="s">
        <v>4903</v>
      </c>
      <c r="B2253" s="1">
        <v>44678</v>
      </c>
      <c r="C2253" t="s">
        <v>4904</v>
      </c>
      <c r="D2253" t="s">
        <v>172</v>
      </c>
      <c r="E2253">
        <v>35</v>
      </c>
      <c r="F2253" t="s">
        <v>33</v>
      </c>
      <c r="G2253" t="s">
        <v>73</v>
      </c>
      <c r="H2253" t="s">
        <v>190</v>
      </c>
      <c r="I2253" t="s">
        <v>144</v>
      </c>
      <c r="J2253" t="s">
        <v>145</v>
      </c>
      <c r="K2253">
        <v>8</v>
      </c>
      <c r="L2253">
        <v>13974.28</v>
      </c>
      <c r="M2253">
        <v>0.21</v>
      </c>
      <c r="N2253">
        <v>125535.27</v>
      </c>
      <c r="O2253">
        <v>26988.18</v>
      </c>
      <c r="P2253">
        <v>63.87</v>
      </c>
      <c r="Q2253" t="s">
        <v>77</v>
      </c>
      <c r="R2253">
        <v>4</v>
      </c>
      <c r="S2253" t="b">
        <v>0</v>
      </c>
      <c r="T2253" t="s">
        <v>57</v>
      </c>
      <c r="U2253">
        <v>3</v>
      </c>
    </row>
    <row r="2254" spans="1:21" x14ac:dyDescent="0.3">
      <c r="A2254" t="s">
        <v>4905</v>
      </c>
      <c r="B2254" t="s">
        <v>8914</v>
      </c>
      <c r="C2254" t="s">
        <v>4906</v>
      </c>
      <c r="D2254" t="s">
        <v>881</v>
      </c>
      <c r="E2254">
        <v>25</v>
      </c>
      <c r="F2254" t="s">
        <v>23</v>
      </c>
      <c r="G2254" t="s">
        <v>81</v>
      </c>
      <c r="H2254" t="s">
        <v>290</v>
      </c>
      <c r="I2254" t="s">
        <v>75</v>
      </c>
      <c r="J2254" t="s">
        <v>111</v>
      </c>
      <c r="K2254">
        <v>3</v>
      </c>
      <c r="L2254">
        <v>3828.11</v>
      </c>
      <c r="M2254">
        <v>0.2</v>
      </c>
      <c r="N2254">
        <v>10968.02</v>
      </c>
      <c r="O2254">
        <v>3716.33</v>
      </c>
      <c r="P2254">
        <v>90.35</v>
      </c>
      <c r="Q2254" t="s">
        <v>63</v>
      </c>
      <c r="R2254">
        <v>4</v>
      </c>
      <c r="S2254" t="b">
        <v>0</v>
      </c>
      <c r="T2254" t="s">
        <v>38</v>
      </c>
      <c r="U2254">
        <v>7</v>
      </c>
    </row>
    <row r="2255" spans="1:21" x14ac:dyDescent="0.3">
      <c r="A2255" t="s">
        <v>4907</v>
      </c>
      <c r="B2255" s="1">
        <v>44583</v>
      </c>
      <c r="C2255" t="s">
        <v>4908</v>
      </c>
      <c r="D2255" t="s">
        <v>997</v>
      </c>
      <c r="E2255">
        <v>48</v>
      </c>
      <c r="F2255" t="s">
        <v>33</v>
      </c>
      <c r="G2255" t="s">
        <v>34</v>
      </c>
      <c r="H2255" t="s">
        <v>35</v>
      </c>
      <c r="I2255" t="s">
        <v>36</v>
      </c>
      <c r="J2255" t="s">
        <v>228</v>
      </c>
      <c r="K2255">
        <v>9</v>
      </c>
      <c r="L2255">
        <v>2217.86</v>
      </c>
      <c r="M2255">
        <v>0.24</v>
      </c>
      <c r="N2255">
        <v>11510.54</v>
      </c>
      <c r="O2255">
        <v>6314.77</v>
      </c>
      <c r="P2255">
        <v>50.57</v>
      </c>
      <c r="Q2255" t="s">
        <v>56</v>
      </c>
      <c r="R2255">
        <v>3</v>
      </c>
      <c r="S2255" t="b">
        <v>0</v>
      </c>
      <c r="T2255" t="s">
        <v>38</v>
      </c>
      <c r="U2255">
        <v>3</v>
      </c>
    </row>
    <row r="2256" spans="1:21" x14ac:dyDescent="0.3">
      <c r="A2256" t="s">
        <v>4909</v>
      </c>
      <c r="B2256" s="1">
        <v>44518</v>
      </c>
      <c r="C2256" t="s">
        <v>4910</v>
      </c>
      <c r="D2256" t="s">
        <v>1037</v>
      </c>
      <c r="E2256">
        <v>10</v>
      </c>
      <c r="F2256" t="s">
        <v>67</v>
      </c>
      <c r="G2256" t="s">
        <v>24</v>
      </c>
      <c r="H2256" t="s">
        <v>168</v>
      </c>
      <c r="I2256" t="s">
        <v>61</v>
      </c>
      <c r="J2256" t="s">
        <v>564</v>
      </c>
      <c r="K2256">
        <v>10</v>
      </c>
      <c r="L2256">
        <v>585.04</v>
      </c>
      <c r="M2256">
        <v>0.23</v>
      </c>
      <c r="N2256">
        <v>3609.86</v>
      </c>
      <c r="O2256">
        <v>1772.37</v>
      </c>
      <c r="P2256">
        <v>44.39</v>
      </c>
      <c r="Q2256" t="s">
        <v>69</v>
      </c>
      <c r="R2256">
        <v>2</v>
      </c>
      <c r="S2256" t="b">
        <v>0</v>
      </c>
      <c r="T2256" t="s">
        <v>38</v>
      </c>
      <c r="U2256">
        <v>10</v>
      </c>
    </row>
    <row r="2257" spans="1:21" x14ac:dyDescent="0.3">
      <c r="A2257" t="s">
        <v>4911</v>
      </c>
      <c r="B2257" s="1">
        <v>44115</v>
      </c>
      <c r="C2257" t="s">
        <v>4912</v>
      </c>
      <c r="D2257" t="s">
        <v>378</v>
      </c>
      <c r="E2257">
        <v>15</v>
      </c>
      <c r="F2257" t="s">
        <v>33</v>
      </c>
      <c r="G2257" t="s">
        <v>24</v>
      </c>
      <c r="H2257" t="s">
        <v>25</v>
      </c>
      <c r="I2257" t="s">
        <v>36</v>
      </c>
      <c r="J2257" t="s">
        <v>100</v>
      </c>
      <c r="K2257">
        <v>5</v>
      </c>
      <c r="L2257">
        <v>453.47</v>
      </c>
      <c r="M2257">
        <v>0.26</v>
      </c>
      <c r="N2257">
        <v>1615.85</v>
      </c>
      <c r="O2257">
        <v>704.58</v>
      </c>
      <c r="P2257">
        <v>30.43</v>
      </c>
      <c r="Q2257" t="s">
        <v>56</v>
      </c>
      <c r="R2257">
        <v>1</v>
      </c>
      <c r="S2257" t="b">
        <v>0</v>
      </c>
      <c r="T2257" t="s">
        <v>38</v>
      </c>
      <c r="U2257">
        <v>6</v>
      </c>
    </row>
    <row r="2258" spans="1:21" x14ac:dyDescent="0.3">
      <c r="A2258" t="s">
        <v>4913</v>
      </c>
      <c r="B2258" s="1">
        <v>45135</v>
      </c>
      <c r="C2258" t="s">
        <v>4914</v>
      </c>
      <c r="D2258" t="s">
        <v>103</v>
      </c>
      <c r="E2258">
        <v>47</v>
      </c>
      <c r="F2258" t="s">
        <v>33</v>
      </c>
      <c r="G2258" t="s">
        <v>73</v>
      </c>
      <c r="H2258" t="s">
        <v>134</v>
      </c>
      <c r="I2258" t="s">
        <v>61</v>
      </c>
      <c r="J2258" t="s">
        <v>263</v>
      </c>
      <c r="K2258">
        <v>1</v>
      </c>
      <c r="L2258">
        <v>657.4</v>
      </c>
      <c r="N2258">
        <v>1050.25</v>
      </c>
      <c r="O2258">
        <v>432.13</v>
      </c>
      <c r="P2258">
        <v>66.819999999999993</v>
      </c>
      <c r="Q2258" t="s">
        <v>77</v>
      </c>
      <c r="R2258">
        <v>5</v>
      </c>
      <c r="S2258" t="b">
        <v>0</v>
      </c>
      <c r="T2258" t="s">
        <v>38</v>
      </c>
      <c r="U2258">
        <v>8</v>
      </c>
    </row>
    <row r="2259" spans="1:21" x14ac:dyDescent="0.3">
      <c r="A2259" t="s">
        <v>4915</v>
      </c>
      <c r="B2259" s="1">
        <v>45378</v>
      </c>
      <c r="C2259" t="s">
        <v>4916</v>
      </c>
      <c r="D2259" t="s">
        <v>286</v>
      </c>
      <c r="E2259">
        <v>26</v>
      </c>
      <c r="F2259" t="s">
        <v>8840</v>
      </c>
      <c r="G2259" t="s">
        <v>34</v>
      </c>
      <c r="H2259" t="s">
        <v>104</v>
      </c>
      <c r="I2259" t="s">
        <v>144</v>
      </c>
      <c r="J2259" t="s">
        <v>214</v>
      </c>
      <c r="K2259">
        <v>1</v>
      </c>
      <c r="L2259">
        <v>13730.08</v>
      </c>
      <c r="M2259">
        <v>0.33</v>
      </c>
      <c r="N2259">
        <v>11658.53</v>
      </c>
      <c r="O2259">
        <v>2595.3000000000002</v>
      </c>
      <c r="P2259">
        <v>49.66</v>
      </c>
      <c r="Q2259" t="s">
        <v>77</v>
      </c>
      <c r="R2259">
        <v>2</v>
      </c>
      <c r="S2259" t="b">
        <v>1</v>
      </c>
      <c r="T2259" t="s">
        <v>29</v>
      </c>
      <c r="U2259">
        <v>5</v>
      </c>
    </row>
    <row r="2260" spans="1:21" x14ac:dyDescent="0.3">
      <c r="A2260" t="s">
        <v>4917</v>
      </c>
      <c r="B2260" s="1">
        <v>45339</v>
      </c>
      <c r="C2260" t="s">
        <v>4918</v>
      </c>
      <c r="D2260" t="s">
        <v>152</v>
      </c>
      <c r="E2260">
        <v>51</v>
      </c>
      <c r="F2260" t="s">
        <v>23</v>
      </c>
      <c r="G2260" t="s">
        <v>24</v>
      </c>
      <c r="H2260" t="s">
        <v>54</v>
      </c>
      <c r="I2260" t="s">
        <v>125</v>
      </c>
      <c r="J2260" t="s">
        <v>194</v>
      </c>
      <c r="K2260">
        <v>3</v>
      </c>
      <c r="L2260">
        <v>18251.7</v>
      </c>
      <c r="M2260">
        <v>0.04</v>
      </c>
      <c r="N2260">
        <v>57280.67</v>
      </c>
      <c r="O2260">
        <v>7183.26</v>
      </c>
      <c r="P2260">
        <v>47.7</v>
      </c>
      <c r="Q2260" t="s">
        <v>50</v>
      </c>
      <c r="R2260">
        <v>3</v>
      </c>
      <c r="S2260" t="b">
        <v>0</v>
      </c>
      <c r="T2260" t="s">
        <v>8842</v>
      </c>
      <c r="U2260">
        <v>10</v>
      </c>
    </row>
    <row r="2261" spans="1:21" x14ac:dyDescent="0.3">
      <c r="A2261" t="s">
        <v>4919</v>
      </c>
      <c r="B2261" s="1">
        <v>45412</v>
      </c>
      <c r="C2261" t="s">
        <v>4920</v>
      </c>
      <c r="D2261" t="s">
        <v>1194</v>
      </c>
      <c r="E2261">
        <v>44</v>
      </c>
      <c r="F2261" t="s">
        <v>33</v>
      </c>
      <c r="G2261" t="s">
        <v>34</v>
      </c>
      <c r="H2261" t="s">
        <v>35</v>
      </c>
      <c r="I2261" t="s">
        <v>36</v>
      </c>
      <c r="J2261" t="s">
        <v>665</v>
      </c>
      <c r="K2261">
        <v>1</v>
      </c>
      <c r="L2261">
        <v>1276.8900000000001</v>
      </c>
      <c r="M2261">
        <v>0.14000000000000001</v>
      </c>
      <c r="N2261">
        <v>1679.21</v>
      </c>
      <c r="O2261">
        <v>753.07</v>
      </c>
      <c r="P2261">
        <v>91.51</v>
      </c>
      <c r="Q2261" t="s">
        <v>77</v>
      </c>
      <c r="R2261">
        <v>2</v>
      </c>
      <c r="S2261" t="b">
        <v>0</v>
      </c>
      <c r="T2261" t="s">
        <v>38</v>
      </c>
      <c r="U2261">
        <v>1</v>
      </c>
    </row>
    <row r="2262" spans="1:21" x14ac:dyDescent="0.3">
      <c r="A2262" t="s">
        <v>4921</v>
      </c>
      <c r="B2262" s="1">
        <v>45594</v>
      </c>
      <c r="C2262" t="s">
        <v>4922</v>
      </c>
      <c r="D2262" t="s">
        <v>1988</v>
      </c>
      <c r="E2262">
        <v>43</v>
      </c>
      <c r="F2262" t="s">
        <v>67</v>
      </c>
      <c r="G2262" t="s">
        <v>73</v>
      </c>
      <c r="H2262" t="s">
        <v>74</v>
      </c>
      <c r="I2262" t="s">
        <v>75</v>
      </c>
      <c r="J2262" t="s">
        <v>130</v>
      </c>
      <c r="K2262">
        <v>2</v>
      </c>
      <c r="L2262">
        <v>899.53</v>
      </c>
      <c r="M2262">
        <v>0.23</v>
      </c>
      <c r="N2262">
        <v>1788.88</v>
      </c>
      <c r="O2262">
        <v>523.65</v>
      </c>
      <c r="P2262">
        <v>68.44</v>
      </c>
      <c r="Q2262" t="s">
        <v>63</v>
      </c>
      <c r="R2262">
        <v>5</v>
      </c>
      <c r="S2262" t="b">
        <v>0</v>
      </c>
      <c r="T2262" t="s">
        <v>135</v>
      </c>
      <c r="U2262">
        <v>10</v>
      </c>
    </row>
    <row r="2263" spans="1:21" x14ac:dyDescent="0.3">
      <c r="A2263" t="s">
        <v>4923</v>
      </c>
      <c r="B2263" s="1">
        <v>44520</v>
      </c>
      <c r="C2263" t="s">
        <v>4924</v>
      </c>
      <c r="D2263" t="s">
        <v>629</v>
      </c>
      <c r="E2263">
        <v>52</v>
      </c>
      <c r="F2263" t="s">
        <v>33</v>
      </c>
      <c r="G2263" t="s">
        <v>109</v>
      </c>
      <c r="H2263" t="s">
        <v>327</v>
      </c>
      <c r="I2263" t="s">
        <v>61</v>
      </c>
      <c r="J2263" t="s">
        <v>149</v>
      </c>
      <c r="K2263">
        <v>2</v>
      </c>
      <c r="L2263">
        <v>1067.1300000000001</v>
      </c>
      <c r="M2263">
        <v>0.35</v>
      </c>
      <c r="N2263">
        <v>1180.6099999999999</v>
      </c>
      <c r="O2263">
        <v>481.98</v>
      </c>
      <c r="P2263">
        <v>91.57</v>
      </c>
      <c r="Q2263" t="s">
        <v>28</v>
      </c>
      <c r="R2263">
        <v>2</v>
      </c>
      <c r="S2263" t="b">
        <v>0</v>
      </c>
      <c r="T2263" t="s">
        <v>38</v>
      </c>
      <c r="U2263">
        <v>10</v>
      </c>
    </row>
    <row r="2264" spans="1:21" x14ac:dyDescent="0.3">
      <c r="A2264" t="s">
        <v>4925</v>
      </c>
      <c r="B2264" s="1">
        <v>44396</v>
      </c>
      <c r="C2264" t="s">
        <v>4926</v>
      </c>
      <c r="D2264" t="s">
        <v>2574</v>
      </c>
      <c r="E2264">
        <v>38</v>
      </c>
      <c r="F2264" t="s">
        <v>67</v>
      </c>
      <c r="G2264" t="s">
        <v>81</v>
      </c>
      <c r="H2264" t="s">
        <v>124</v>
      </c>
      <c r="I2264" t="s">
        <v>125</v>
      </c>
      <c r="J2264" t="s">
        <v>194</v>
      </c>
      <c r="K2264">
        <v>10</v>
      </c>
      <c r="L2264">
        <v>14508.42</v>
      </c>
      <c r="M2264">
        <v>0.2</v>
      </c>
      <c r="N2264">
        <v>157988.20000000001</v>
      </c>
      <c r="O2264">
        <v>19642.09</v>
      </c>
      <c r="P2264">
        <v>83.47</v>
      </c>
      <c r="Q2264" t="s">
        <v>63</v>
      </c>
      <c r="R2264">
        <v>1</v>
      </c>
      <c r="S2264" t="b">
        <v>0</v>
      </c>
      <c r="T2264" t="s">
        <v>38</v>
      </c>
      <c r="U2264">
        <v>8</v>
      </c>
    </row>
    <row r="2265" spans="1:21" x14ac:dyDescent="0.3">
      <c r="A2265" t="s">
        <v>4927</v>
      </c>
      <c r="B2265" s="1">
        <v>44020</v>
      </c>
      <c r="C2265" t="s">
        <v>4928</v>
      </c>
      <c r="D2265" t="s">
        <v>757</v>
      </c>
      <c r="E2265">
        <v>29</v>
      </c>
      <c r="F2265" t="s">
        <v>33</v>
      </c>
      <c r="G2265" t="s">
        <v>24</v>
      </c>
      <c r="H2265" t="s">
        <v>68</v>
      </c>
      <c r="I2265" t="s">
        <v>36</v>
      </c>
      <c r="J2265" t="s">
        <v>37</v>
      </c>
      <c r="K2265">
        <v>9</v>
      </c>
      <c r="L2265">
        <v>267.99</v>
      </c>
      <c r="M2265">
        <v>0.08</v>
      </c>
      <c r="N2265">
        <v>2666.59</v>
      </c>
      <c r="O2265">
        <v>1181.3699999999999</v>
      </c>
      <c r="P2265">
        <v>39.67</v>
      </c>
      <c r="Q2265" t="s">
        <v>56</v>
      </c>
      <c r="R2265">
        <v>1</v>
      </c>
      <c r="S2265" t="b">
        <v>0</v>
      </c>
      <c r="T2265" t="s">
        <v>83</v>
      </c>
      <c r="U2265">
        <v>4</v>
      </c>
    </row>
    <row r="2266" spans="1:21" x14ac:dyDescent="0.3">
      <c r="A2266" t="s">
        <v>4929</v>
      </c>
      <c r="B2266" s="1">
        <v>45130</v>
      </c>
      <c r="C2266" t="s">
        <v>4930</v>
      </c>
      <c r="D2266" t="s">
        <v>1812</v>
      </c>
      <c r="E2266">
        <v>32</v>
      </c>
      <c r="F2266" t="s">
        <v>23</v>
      </c>
      <c r="G2266" t="s">
        <v>109</v>
      </c>
      <c r="H2266" t="s">
        <v>139</v>
      </c>
      <c r="I2266" t="s">
        <v>144</v>
      </c>
      <c r="J2266" t="s">
        <v>273</v>
      </c>
      <c r="K2266">
        <v>7</v>
      </c>
      <c r="L2266">
        <v>12914.01</v>
      </c>
      <c r="M2266">
        <v>0.22</v>
      </c>
      <c r="N2266">
        <v>122070.77</v>
      </c>
      <c r="O2266">
        <v>24152.84</v>
      </c>
      <c r="P2266">
        <v>53.5</v>
      </c>
      <c r="Q2266" t="s">
        <v>50</v>
      </c>
      <c r="R2266">
        <v>4</v>
      </c>
      <c r="S2266" t="b">
        <v>0</v>
      </c>
      <c r="T2266" t="s">
        <v>38</v>
      </c>
      <c r="U2266">
        <v>7</v>
      </c>
    </row>
    <row r="2267" spans="1:21" x14ac:dyDescent="0.3">
      <c r="A2267" t="s">
        <v>4931</v>
      </c>
      <c r="B2267" s="1">
        <v>45562</v>
      </c>
      <c r="C2267" t="s">
        <v>4932</v>
      </c>
      <c r="D2267" t="s">
        <v>3069</v>
      </c>
      <c r="E2267">
        <v>150</v>
      </c>
      <c r="F2267" t="s">
        <v>33</v>
      </c>
      <c r="G2267" t="s">
        <v>109</v>
      </c>
      <c r="H2267" t="s">
        <v>327</v>
      </c>
      <c r="I2267" t="s">
        <v>61</v>
      </c>
      <c r="J2267" t="s">
        <v>62</v>
      </c>
      <c r="K2267">
        <v>4</v>
      </c>
      <c r="L2267">
        <v>1464.19</v>
      </c>
      <c r="M2267">
        <v>0.04</v>
      </c>
      <c r="N2267">
        <v>7046.17</v>
      </c>
      <c r="O2267">
        <v>3076.89</v>
      </c>
      <c r="P2267">
        <v>76.930000000000007</v>
      </c>
      <c r="Q2267" t="s">
        <v>50</v>
      </c>
      <c r="R2267">
        <v>4</v>
      </c>
      <c r="S2267" t="b">
        <v>0</v>
      </c>
      <c r="T2267" t="s">
        <v>38</v>
      </c>
      <c r="U2267">
        <v>8</v>
      </c>
    </row>
    <row r="2268" spans="1:21" x14ac:dyDescent="0.3">
      <c r="A2268" t="s">
        <v>4933</v>
      </c>
      <c r="B2268" s="1">
        <v>43931</v>
      </c>
      <c r="C2268" t="s">
        <v>4934</v>
      </c>
      <c r="D2268" t="s">
        <v>234</v>
      </c>
      <c r="E2268">
        <v>31</v>
      </c>
      <c r="F2268" t="s">
        <v>67</v>
      </c>
      <c r="G2268" t="s">
        <v>73</v>
      </c>
      <c r="H2268" t="s">
        <v>134</v>
      </c>
      <c r="I2268" t="s">
        <v>144</v>
      </c>
      <c r="J2268" t="s">
        <v>159</v>
      </c>
      <c r="K2268">
        <v>6</v>
      </c>
      <c r="L2268">
        <v>13425.83</v>
      </c>
      <c r="M2268">
        <v>0.09</v>
      </c>
      <c r="N2268">
        <v>83316.58</v>
      </c>
      <c r="O2268">
        <v>14180.23</v>
      </c>
      <c r="P2268">
        <v>54.3</v>
      </c>
      <c r="Q2268" t="s">
        <v>56</v>
      </c>
      <c r="R2268">
        <v>5</v>
      </c>
      <c r="S2268" t="b">
        <v>0</v>
      </c>
      <c r="T2268" t="s">
        <v>38</v>
      </c>
      <c r="U2268">
        <v>8</v>
      </c>
    </row>
    <row r="2269" spans="1:21" x14ac:dyDescent="0.3">
      <c r="A2269" t="s">
        <v>4935</v>
      </c>
      <c r="B2269" s="1">
        <v>44838</v>
      </c>
      <c r="C2269" t="s">
        <v>4936</v>
      </c>
      <c r="D2269" t="s">
        <v>98</v>
      </c>
      <c r="E2269">
        <v>32</v>
      </c>
      <c r="F2269" t="s">
        <v>33</v>
      </c>
      <c r="G2269" t="s">
        <v>109</v>
      </c>
      <c r="H2269" t="s">
        <v>327</v>
      </c>
      <c r="I2269" t="s">
        <v>43</v>
      </c>
      <c r="J2269" t="s">
        <v>49</v>
      </c>
      <c r="K2269">
        <v>3</v>
      </c>
      <c r="L2269">
        <v>18611.53</v>
      </c>
      <c r="M2269">
        <v>0.04</v>
      </c>
      <c r="N2269">
        <v>52590.42</v>
      </c>
      <c r="O2269">
        <v>13887.81</v>
      </c>
      <c r="P2269">
        <v>99.49</v>
      </c>
      <c r="Q2269" t="s">
        <v>28</v>
      </c>
      <c r="R2269">
        <v>3</v>
      </c>
      <c r="S2269" t="b">
        <v>0</v>
      </c>
      <c r="T2269" t="s">
        <v>38</v>
      </c>
      <c r="U2269">
        <v>4</v>
      </c>
    </row>
    <row r="2270" spans="1:21" x14ac:dyDescent="0.3">
      <c r="A2270" t="s">
        <v>4937</v>
      </c>
      <c r="B2270" s="1">
        <v>45590</v>
      </c>
      <c r="C2270" t="s">
        <v>4938</v>
      </c>
      <c r="D2270" t="s">
        <v>158</v>
      </c>
      <c r="E2270">
        <v>30</v>
      </c>
      <c r="F2270" t="s">
        <v>67</v>
      </c>
      <c r="G2270" t="s">
        <v>109</v>
      </c>
      <c r="H2270" t="s">
        <v>110</v>
      </c>
      <c r="I2270" t="s">
        <v>125</v>
      </c>
      <c r="J2270" t="s">
        <v>305</v>
      </c>
      <c r="K2270">
        <v>9</v>
      </c>
      <c r="L2270">
        <v>7482.02</v>
      </c>
      <c r="M2270">
        <v>0.01</v>
      </c>
      <c r="N2270">
        <v>79475.61</v>
      </c>
      <c r="O2270">
        <v>9278.4500000000007</v>
      </c>
      <c r="P2270">
        <v>68.05</v>
      </c>
      <c r="Q2270" t="s">
        <v>28</v>
      </c>
      <c r="S2270" t="b">
        <v>1</v>
      </c>
      <c r="T2270" t="s">
        <v>29</v>
      </c>
      <c r="U2270">
        <v>10</v>
      </c>
    </row>
    <row r="2271" spans="1:21" x14ac:dyDescent="0.3">
      <c r="A2271" t="s">
        <v>4939</v>
      </c>
      <c r="B2271" s="1">
        <v>45166</v>
      </c>
      <c r="C2271" t="s">
        <v>4940</v>
      </c>
      <c r="D2271" t="s">
        <v>510</v>
      </c>
      <c r="E2271">
        <v>63</v>
      </c>
      <c r="F2271" t="s">
        <v>33</v>
      </c>
      <c r="G2271" t="s">
        <v>24</v>
      </c>
      <c r="H2271" t="s">
        <v>168</v>
      </c>
      <c r="I2271" t="s">
        <v>144</v>
      </c>
      <c r="J2271" t="s">
        <v>145</v>
      </c>
      <c r="K2271">
        <v>8</v>
      </c>
      <c r="L2271">
        <v>12368.25</v>
      </c>
      <c r="M2271">
        <v>0.22</v>
      </c>
      <c r="N2271">
        <v>109073.66</v>
      </c>
      <c r="O2271">
        <v>19645.66</v>
      </c>
      <c r="P2271">
        <v>21.52</v>
      </c>
      <c r="Q2271" t="s">
        <v>63</v>
      </c>
      <c r="S2271" t="b">
        <v>0</v>
      </c>
      <c r="T2271" t="s">
        <v>38</v>
      </c>
      <c r="U2271">
        <v>1</v>
      </c>
    </row>
    <row r="2272" spans="1:21" x14ac:dyDescent="0.3">
      <c r="A2272" t="s">
        <v>4941</v>
      </c>
      <c r="B2272" s="1">
        <v>44775</v>
      </c>
      <c r="C2272" t="s">
        <v>4942</v>
      </c>
      <c r="D2272" t="s">
        <v>1425</v>
      </c>
      <c r="E2272">
        <v>33</v>
      </c>
      <c r="F2272" t="s">
        <v>67</v>
      </c>
      <c r="G2272" t="s">
        <v>81</v>
      </c>
      <c r="H2272" t="s">
        <v>82</v>
      </c>
      <c r="I2272" t="s">
        <v>36</v>
      </c>
      <c r="J2272" t="s">
        <v>180</v>
      </c>
      <c r="K2272">
        <v>8</v>
      </c>
      <c r="L2272">
        <v>1706.51</v>
      </c>
      <c r="N2272">
        <v>20065.84</v>
      </c>
      <c r="O2272">
        <v>6411.9</v>
      </c>
      <c r="P2272">
        <v>85.58</v>
      </c>
      <c r="Q2272" t="s">
        <v>63</v>
      </c>
      <c r="S2272" t="b">
        <v>0</v>
      </c>
      <c r="T2272" t="s">
        <v>38</v>
      </c>
      <c r="U2272">
        <v>2</v>
      </c>
    </row>
    <row r="2273" spans="1:21" x14ac:dyDescent="0.3">
      <c r="A2273" t="s">
        <v>4943</v>
      </c>
      <c r="B2273" s="1">
        <v>44426</v>
      </c>
      <c r="C2273" t="s">
        <v>4944</v>
      </c>
      <c r="D2273" t="s">
        <v>1502</v>
      </c>
      <c r="E2273">
        <v>25</v>
      </c>
      <c r="F2273" t="s">
        <v>67</v>
      </c>
      <c r="G2273" t="s">
        <v>81</v>
      </c>
      <c r="H2273" t="s">
        <v>124</v>
      </c>
      <c r="I2273" t="s">
        <v>61</v>
      </c>
      <c r="J2273" t="s">
        <v>280</v>
      </c>
      <c r="K2273">
        <v>6</v>
      </c>
      <c r="L2273">
        <v>729.34</v>
      </c>
      <c r="M2273">
        <v>0.04</v>
      </c>
      <c r="N2273">
        <v>5901.9</v>
      </c>
      <c r="O2273">
        <v>2786.64</v>
      </c>
      <c r="P2273">
        <v>104.25</v>
      </c>
      <c r="Q2273" t="s">
        <v>56</v>
      </c>
      <c r="R2273">
        <v>5</v>
      </c>
      <c r="S2273" t="b">
        <v>0</v>
      </c>
      <c r="T2273" t="s">
        <v>38</v>
      </c>
      <c r="U2273">
        <v>3</v>
      </c>
    </row>
    <row r="2274" spans="1:21" x14ac:dyDescent="0.3">
      <c r="A2274" t="s">
        <v>4945</v>
      </c>
      <c r="B2274" s="1">
        <v>44376</v>
      </c>
      <c r="C2274" t="s">
        <v>4946</v>
      </c>
      <c r="D2274" t="s">
        <v>425</v>
      </c>
      <c r="F2274" t="s">
        <v>67</v>
      </c>
      <c r="G2274" t="s">
        <v>73</v>
      </c>
      <c r="H2274" t="s">
        <v>190</v>
      </c>
      <c r="I2274" t="s">
        <v>144</v>
      </c>
      <c r="J2274" t="s">
        <v>145</v>
      </c>
      <c r="K2274">
        <v>7</v>
      </c>
      <c r="L2274">
        <v>10917.25</v>
      </c>
      <c r="M2274">
        <v>0.27</v>
      </c>
      <c r="N2274">
        <v>71889.86</v>
      </c>
      <c r="O2274">
        <v>15066.86</v>
      </c>
      <c r="P2274">
        <v>40.78</v>
      </c>
      <c r="Q2274" t="s">
        <v>63</v>
      </c>
      <c r="R2274">
        <v>3</v>
      </c>
      <c r="S2274" t="b">
        <v>0</v>
      </c>
      <c r="T2274" t="s">
        <v>38</v>
      </c>
    </row>
    <row r="2275" spans="1:21" x14ac:dyDescent="0.3">
      <c r="A2275" t="s">
        <v>4947</v>
      </c>
      <c r="B2275" s="1">
        <v>45380</v>
      </c>
      <c r="C2275" t="s">
        <v>4948</v>
      </c>
      <c r="D2275" t="s">
        <v>725</v>
      </c>
      <c r="E2275">
        <v>38</v>
      </c>
      <c r="F2275" t="s">
        <v>33</v>
      </c>
      <c r="G2275" t="s">
        <v>109</v>
      </c>
      <c r="H2275" t="s">
        <v>110</v>
      </c>
      <c r="I2275" t="s">
        <v>125</v>
      </c>
      <c r="J2275" t="s">
        <v>194</v>
      </c>
      <c r="K2275">
        <v>3</v>
      </c>
      <c r="L2275">
        <v>12872.17</v>
      </c>
      <c r="M2275">
        <v>7.0000000000000007E-2</v>
      </c>
      <c r="N2275">
        <v>43511.94</v>
      </c>
      <c r="O2275">
        <v>5535.12</v>
      </c>
      <c r="P2275">
        <v>64.47</v>
      </c>
      <c r="Q2275" t="s">
        <v>28</v>
      </c>
      <c r="R2275">
        <v>2</v>
      </c>
      <c r="S2275" t="b">
        <v>1</v>
      </c>
      <c r="T2275" t="s">
        <v>29</v>
      </c>
      <c r="U2275">
        <v>1</v>
      </c>
    </row>
    <row r="2276" spans="1:21" x14ac:dyDescent="0.3">
      <c r="A2276" t="s">
        <v>4949</v>
      </c>
      <c r="B2276" s="1">
        <v>44228</v>
      </c>
      <c r="C2276" t="s">
        <v>4950</v>
      </c>
      <c r="D2276" t="s">
        <v>3655</v>
      </c>
      <c r="E2276">
        <v>32</v>
      </c>
      <c r="F2276" t="s">
        <v>33</v>
      </c>
      <c r="G2276" t="s">
        <v>34</v>
      </c>
      <c r="H2276" t="s">
        <v>35</v>
      </c>
      <c r="I2276" t="s">
        <v>26</v>
      </c>
      <c r="J2276" t="s">
        <v>95</v>
      </c>
      <c r="K2276">
        <v>1</v>
      </c>
      <c r="L2276">
        <v>50.26</v>
      </c>
      <c r="M2276">
        <v>0.13</v>
      </c>
      <c r="N2276">
        <v>39.450000000000003</v>
      </c>
      <c r="O2276">
        <v>1.56</v>
      </c>
      <c r="P2276">
        <v>76.23</v>
      </c>
      <c r="Q2276" t="s">
        <v>28</v>
      </c>
      <c r="R2276">
        <v>1</v>
      </c>
      <c r="S2276" t="b">
        <v>0</v>
      </c>
      <c r="T2276" t="s">
        <v>38</v>
      </c>
      <c r="U2276">
        <v>7</v>
      </c>
    </row>
    <row r="2277" spans="1:21" x14ac:dyDescent="0.3">
      <c r="A2277" t="s">
        <v>4951</v>
      </c>
      <c r="B2277" s="1">
        <v>44040</v>
      </c>
      <c r="C2277" t="s">
        <v>4952</v>
      </c>
      <c r="D2277" t="s">
        <v>848</v>
      </c>
      <c r="E2277">
        <v>48</v>
      </c>
      <c r="F2277" t="s">
        <v>23</v>
      </c>
      <c r="G2277" t="s">
        <v>81</v>
      </c>
      <c r="H2277" t="s">
        <v>82</v>
      </c>
      <c r="I2277" t="s">
        <v>75</v>
      </c>
      <c r="J2277" t="s">
        <v>76</v>
      </c>
      <c r="K2277">
        <v>6</v>
      </c>
      <c r="L2277">
        <v>3799.36</v>
      </c>
      <c r="M2277">
        <v>0.28000000000000003</v>
      </c>
      <c r="N2277">
        <v>19572.07</v>
      </c>
      <c r="O2277">
        <v>5911.72</v>
      </c>
      <c r="P2277">
        <v>88.51</v>
      </c>
      <c r="Q2277" t="s">
        <v>56</v>
      </c>
      <c r="R2277">
        <v>3</v>
      </c>
      <c r="S2277" t="b">
        <v>0</v>
      </c>
      <c r="T2277" t="s">
        <v>135</v>
      </c>
      <c r="U2277">
        <v>5</v>
      </c>
    </row>
    <row r="2278" spans="1:21" x14ac:dyDescent="0.3">
      <c r="A2278" t="s">
        <v>4953</v>
      </c>
      <c r="B2278" s="1">
        <v>44495</v>
      </c>
      <c r="C2278" t="s">
        <v>4954</v>
      </c>
      <c r="D2278" t="s">
        <v>1194</v>
      </c>
      <c r="E2278">
        <v>47</v>
      </c>
      <c r="F2278" t="s">
        <v>33</v>
      </c>
      <c r="G2278" t="s">
        <v>73</v>
      </c>
      <c r="H2278" t="s">
        <v>99</v>
      </c>
      <c r="I2278" t="s">
        <v>75</v>
      </c>
      <c r="J2278" t="s">
        <v>130</v>
      </c>
      <c r="K2278">
        <v>7</v>
      </c>
      <c r="L2278">
        <v>1774.08</v>
      </c>
      <c r="M2278">
        <v>0.21</v>
      </c>
      <c r="N2278">
        <v>8124.61</v>
      </c>
      <c r="O2278">
        <v>3210.86</v>
      </c>
      <c r="P2278">
        <v>46.79</v>
      </c>
      <c r="Q2278" t="s">
        <v>56</v>
      </c>
      <c r="R2278">
        <v>1</v>
      </c>
      <c r="S2278" t="b">
        <v>0</v>
      </c>
      <c r="T2278" t="s">
        <v>38</v>
      </c>
      <c r="U2278">
        <v>3</v>
      </c>
    </row>
    <row r="2279" spans="1:21" x14ac:dyDescent="0.3">
      <c r="A2279" t="s">
        <v>4955</v>
      </c>
      <c r="B2279" s="1">
        <v>44307</v>
      </c>
      <c r="C2279" t="s">
        <v>4956</v>
      </c>
      <c r="D2279" t="s">
        <v>175</v>
      </c>
      <c r="E2279">
        <v>58</v>
      </c>
      <c r="F2279" t="s">
        <v>23</v>
      </c>
      <c r="G2279" t="s">
        <v>34</v>
      </c>
      <c r="H2279" t="s">
        <v>35</v>
      </c>
      <c r="I2279" t="s">
        <v>43</v>
      </c>
      <c r="J2279" t="s">
        <v>91</v>
      </c>
      <c r="K2279">
        <v>3</v>
      </c>
      <c r="L2279">
        <v>10104.68</v>
      </c>
      <c r="M2279">
        <v>0.39</v>
      </c>
      <c r="N2279">
        <v>21793.75</v>
      </c>
      <c r="O2279">
        <v>6667.44</v>
      </c>
      <c r="P2279">
        <v>61.07</v>
      </c>
      <c r="Q2279" t="s">
        <v>56</v>
      </c>
      <c r="R2279">
        <v>5</v>
      </c>
      <c r="S2279" t="b">
        <v>1</v>
      </c>
      <c r="T2279" t="s">
        <v>29</v>
      </c>
      <c r="U2279">
        <v>10</v>
      </c>
    </row>
    <row r="2280" spans="1:21" x14ac:dyDescent="0.3">
      <c r="A2280" t="s">
        <v>4957</v>
      </c>
      <c r="B2280" s="1">
        <v>44084</v>
      </c>
      <c r="C2280" t="s">
        <v>4958</v>
      </c>
      <c r="D2280" t="s">
        <v>851</v>
      </c>
      <c r="E2280">
        <v>47</v>
      </c>
      <c r="F2280" t="s">
        <v>23</v>
      </c>
      <c r="G2280" t="s">
        <v>109</v>
      </c>
      <c r="H2280" t="s">
        <v>139</v>
      </c>
      <c r="I2280" t="s">
        <v>144</v>
      </c>
      <c r="J2280" t="s">
        <v>176</v>
      </c>
      <c r="K2280">
        <v>1</v>
      </c>
      <c r="L2280">
        <v>13770.41</v>
      </c>
      <c r="M2280">
        <v>7.0000000000000007E-2</v>
      </c>
      <c r="N2280">
        <v>14059.26</v>
      </c>
      <c r="O2280">
        <v>2621.88</v>
      </c>
      <c r="P2280">
        <v>56.12</v>
      </c>
      <c r="Q2280" t="s">
        <v>77</v>
      </c>
      <c r="R2280">
        <v>1</v>
      </c>
      <c r="S2280" t="b">
        <v>0</v>
      </c>
      <c r="T2280" t="s">
        <v>83</v>
      </c>
      <c r="U2280">
        <v>7</v>
      </c>
    </row>
    <row r="2281" spans="1:21" x14ac:dyDescent="0.3">
      <c r="A2281" t="s">
        <v>4959</v>
      </c>
      <c r="B2281" s="1">
        <v>43871</v>
      </c>
      <c r="C2281" t="s">
        <v>4960</v>
      </c>
      <c r="D2281" t="s">
        <v>3244</v>
      </c>
      <c r="E2281">
        <v>24</v>
      </c>
      <c r="F2281" t="s">
        <v>23</v>
      </c>
      <c r="G2281" t="s">
        <v>34</v>
      </c>
      <c r="H2281" t="s">
        <v>104</v>
      </c>
      <c r="I2281" t="s">
        <v>61</v>
      </c>
      <c r="J2281" t="s">
        <v>149</v>
      </c>
      <c r="K2281">
        <v>1</v>
      </c>
      <c r="L2281">
        <v>747.6</v>
      </c>
      <c r="M2281">
        <v>0.35</v>
      </c>
      <c r="N2281">
        <v>467.87</v>
      </c>
      <c r="O2281">
        <v>188.11</v>
      </c>
      <c r="P2281">
        <v>49.6</v>
      </c>
      <c r="Q2281" t="s">
        <v>28</v>
      </c>
      <c r="R2281">
        <v>1</v>
      </c>
      <c r="S2281" t="b">
        <v>0</v>
      </c>
      <c r="T2281" t="s">
        <v>38</v>
      </c>
      <c r="U2281">
        <v>9</v>
      </c>
    </row>
    <row r="2282" spans="1:21" x14ac:dyDescent="0.3">
      <c r="A2282" t="s">
        <v>4961</v>
      </c>
      <c r="B2282" s="1">
        <v>44790</v>
      </c>
      <c r="C2282" t="s">
        <v>4962</v>
      </c>
      <c r="D2282" t="s">
        <v>2153</v>
      </c>
      <c r="E2282">
        <v>25</v>
      </c>
      <c r="F2282" t="s">
        <v>33</v>
      </c>
      <c r="G2282" t="s">
        <v>81</v>
      </c>
      <c r="H2282" t="s">
        <v>82</v>
      </c>
      <c r="I2282" t="s">
        <v>26</v>
      </c>
      <c r="J2282" t="s">
        <v>95</v>
      </c>
      <c r="K2282">
        <v>5</v>
      </c>
      <c r="L2282">
        <v>51.58</v>
      </c>
      <c r="M2282">
        <v>0.3</v>
      </c>
      <c r="N2282">
        <v>237.06</v>
      </c>
      <c r="O2282">
        <v>24.71</v>
      </c>
      <c r="P2282">
        <v>82.67</v>
      </c>
      <c r="Q2282" t="s">
        <v>69</v>
      </c>
      <c r="R2282">
        <v>2</v>
      </c>
      <c r="S2282" t="b">
        <v>1</v>
      </c>
      <c r="T2282" t="s">
        <v>29</v>
      </c>
      <c r="U2282">
        <v>6</v>
      </c>
    </row>
    <row r="2283" spans="1:21" x14ac:dyDescent="0.3">
      <c r="A2283" t="s">
        <v>4963</v>
      </c>
      <c r="B2283" s="1">
        <v>45320</v>
      </c>
      <c r="C2283" t="s">
        <v>4964</v>
      </c>
      <c r="D2283" t="s">
        <v>217</v>
      </c>
      <c r="E2283">
        <v>42</v>
      </c>
      <c r="F2283" t="s">
        <v>23</v>
      </c>
      <c r="G2283" t="s">
        <v>73</v>
      </c>
      <c r="H2283" t="s">
        <v>74</v>
      </c>
      <c r="I2283" t="s">
        <v>125</v>
      </c>
      <c r="J2283" t="s">
        <v>169</v>
      </c>
      <c r="K2283">
        <v>1</v>
      </c>
      <c r="L2283">
        <v>74101.95</v>
      </c>
      <c r="M2283">
        <v>0.38</v>
      </c>
      <c r="N2283">
        <v>43145.98</v>
      </c>
      <c r="O2283">
        <v>5536.43</v>
      </c>
      <c r="P2283">
        <v>47.69</v>
      </c>
      <c r="Q2283" t="s">
        <v>50</v>
      </c>
      <c r="S2283" t="b">
        <v>0</v>
      </c>
      <c r="T2283" t="s">
        <v>57</v>
      </c>
      <c r="U2283">
        <v>7</v>
      </c>
    </row>
    <row r="2284" spans="1:21" x14ac:dyDescent="0.3">
      <c r="A2284" t="s">
        <v>4965</v>
      </c>
      <c r="B2284" s="1">
        <v>43943</v>
      </c>
      <c r="C2284" t="s">
        <v>4966</v>
      </c>
      <c r="D2284" t="s">
        <v>158</v>
      </c>
      <c r="E2284">
        <v>44</v>
      </c>
      <c r="F2284" t="s">
        <v>23</v>
      </c>
      <c r="G2284" t="s">
        <v>34</v>
      </c>
      <c r="H2284" t="s">
        <v>42</v>
      </c>
      <c r="I2284" t="s">
        <v>26</v>
      </c>
      <c r="J2284" t="s">
        <v>396</v>
      </c>
      <c r="K2284">
        <v>4</v>
      </c>
      <c r="L2284">
        <v>270.70999999999998</v>
      </c>
      <c r="M2284">
        <v>7.0000000000000007E-2</v>
      </c>
      <c r="N2284">
        <v>1316.63</v>
      </c>
      <c r="O2284">
        <v>117.56</v>
      </c>
      <c r="P2284">
        <v>77.760000000000005</v>
      </c>
      <c r="Q2284" t="s">
        <v>56</v>
      </c>
      <c r="R2284">
        <v>2</v>
      </c>
      <c r="S2284" t="b">
        <v>0</v>
      </c>
      <c r="T2284" t="s">
        <v>135</v>
      </c>
      <c r="U2284">
        <v>3</v>
      </c>
    </row>
    <row r="2285" spans="1:21" x14ac:dyDescent="0.3">
      <c r="A2285" t="s">
        <v>4967</v>
      </c>
      <c r="B2285" s="1">
        <v>44702</v>
      </c>
      <c r="C2285" t="s">
        <v>4968</v>
      </c>
      <c r="D2285" t="s">
        <v>452</v>
      </c>
      <c r="E2285">
        <v>47</v>
      </c>
      <c r="F2285" t="s">
        <v>67</v>
      </c>
      <c r="G2285" t="s">
        <v>34</v>
      </c>
      <c r="H2285" t="s">
        <v>104</v>
      </c>
      <c r="I2285" t="s">
        <v>26</v>
      </c>
      <c r="J2285" t="s">
        <v>396</v>
      </c>
      <c r="K2285">
        <v>2</v>
      </c>
      <c r="L2285">
        <v>209.57</v>
      </c>
      <c r="M2285">
        <v>0.4</v>
      </c>
      <c r="N2285">
        <v>406.36</v>
      </c>
      <c r="O2285">
        <v>24.52</v>
      </c>
      <c r="P2285">
        <v>47.01</v>
      </c>
      <c r="Q2285" t="s">
        <v>50</v>
      </c>
      <c r="R2285">
        <v>3</v>
      </c>
      <c r="S2285" t="b">
        <v>0</v>
      </c>
      <c r="T2285" t="s">
        <v>38</v>
      </c>
      <c r="U2285">
        <v>8</v>
      </c>
    </row>
    <row r="2286" spans="1:21" x14ac:dyDescent="0.3">
      <c r="A2286" t="s">
        <v>4969</v>
      </c>
      <c r="B2286" s="1">
        <v>44472</v>
      </c>
      <c r="C2286" t="s">
        <v>4970</v>
      </c>
      <c r="D2286" t="s">
        <v>4762</v>
      </c>
      <c r="E2286">
        <v>35</v>
      </c>
      <c r="F2286" t="s">
        <v>33</v>
      </c>
      <c r="G2286" t="s">
        <v>73</v>
      </c>
      <c r="H2286" t="s">
        <v>99</v>
      </c>
      <c r="I2286" t="s">
        <v>26</v>
      </c>
      <c r="J2286" t="s">
        <v>95</v>
      </c>
      <c r="K2286">
        <v>6</v>
      </c>
      <c r="L2286">
        <v>204.17</v>
      </c>
      <c r="M2286">
        <v>0.32</v>
      </c>
      <c r="N2286">
        <v>703.05</v>
      </c>
      <c r="O2286">
        <v>59.99</v>
      </c>
      <c r="P2286">
        <v>27.12</v>
      </c>
      <c r="Q2286" t="s">
        <v>28</v>
      </c>
      <c r="R2286">
        <v>4</v>
      </c>
      <c r="S2286" t="b">
        <v>0</v>
      </c>
      <c r="T2286" t="s">
        <v>38</v>
      </c>
      <c r="U2286">
        <v>1</v>
      </c>
    </row>
    <row r="2287" spans="1:21" x14ac:dyDescent="0.3">
      <c r="A2287" t="s">
        <v>4971</v>
      </c>
      <c r="B2287" s="1">
        <v>44411</v>
      </c>
      <c r="C2287" t="s">
        <v>4972</v>
      </c>
      <c r="D2287" t="s">
        <v>94</v>
      </c>
      <c r="E2287">
        <v>52</v>
      </c>
      <c r="F2287" t="s">
        <v>33</v>
      </c>
      <c r="G2287" t="s">
        <v>24</v>
      </c>
      <c r="H2287" t="s">
        <v>168</v>
      </c>
      <c r="I2287" t="s">
        <v>36</v>
      </c>
      <c r="J2287" t="s">
        <v>100</v>
      </c>
      <c r="K2287">
        <v>2</v>
      </c>
      <c r="L2287">
        <v>725.19</v>
      </c>
      <c r="M2287">
        <v>0.38</v>
      </c>
      <c r="N2287">
        <v>1066.1600000000001</v>
      </c>
      <c r="O2287">
        <v>607.29999999999995</v>
      </c>
      <c r="P2287">
        <v>27.53</v>
      </c>
      <c r="Q2287" t="s">
        <v>77</v>
      </c>
      <c r="R2287">
        <v>2</v>
      </c>
      <c r="S2287" t="b">
        <v>0</v>
      </c>
      <c r="T2287" t="s">
        <v>8870</v>
      </c>
      <c r="U2287">
        <v>10</v>
      </c>
    </row>
    <row r="2288" spans="1:21" x14ac:dyDescent="0.3">
      <c r="A2288" t="s">
        <v>4973</v>
      </c>
      <c r="B2288" s="1">
        <v>44788</v>
      </c>
      <c r="C2288" t="s">
        <v>4974</v>
      </c>
      <c r="D2288" t="s">
        <v>1174</v>
      </c>
      <c r="E2288">
        <v>18</v>
      </c>
      <c r="F2288" t="s">
        <v>23</v>
      </c>
      <c r="G2288" t="s">
        <v>73</v>
      </c>
      <c r="H2288" t="s">
        <v>74</v>
      </c>
      <c r="I2288" t="s">
        <v>36</v>
      </c>
      <c r="J2288" t="s">
        <v>37</v>
      </c>
      <c r="K2288">
        <v>1</v>
      </c>
      <c r="L2288">
        <v>1639.28</v>
      </c>
      <c r="M2288">
        <v>0.06</v>
      </c>
      <c r="N2288">
        <v>1994.57</v>
      </c>
      <c r="O2288">
        <v>1129.1600000000001</v>
      </c>
      <c r="P2288">
        <v>33.72</v>
      </c>
      <c r="Q2288" t="s">
        <v>69</v>
      </c>
      <c r="R2288">
        <v>5</v>
      </c>
      <c r="S2288" t="b">
        <v>0</v>
      </c>
      <c r="T2288" t="s">
        <v>38</v>
      </c>
      <c r="U2288">
        <v>7</v>
      </c>
    </row>
    <row r="2289" spans="1:21" x14ac:dyDescent="0.3">
      <c r="A2289" t="s">
        <v>4975</v>
      </c>
      <c r="B2289" s="1">
        <v>45331</v>
      </c>
      <c r="C2289" t="s">
        <v>4976</v>
      </c>
      <c r="D2289" t="s">
        <v>272</v>
      </c>
      <c r="E2289">
        <v>24</v>
      </c>
      <c r="F2289" t="s">
        <v>23</v>
      </c>
      <c r="G2289" t="s">
        <v>24</v>
      </c>
      <c r="H2289" t="s">
        <v>68</v>
      </c>
      <c r="I2289" t="s">
        <v>43</v>
      </c>
      <c r="J2289" t="s">
        <v>115</v>
      </c>
      <c r="K2289">
        <v>8</v>
      </c>
      <c r="L2289">
        <v>6926.63</v>
      </c>
      <c r="M2289">
        <v>0.2</v>
      </c>
      <c r="N2289">
        <v>48142.68</v>
      </c>
      <c r="O2289">
        <v>9087.93</v>
      </c>
      <c r="P2289">
        <v>44.2</v>
      </c>
      <c r="Q2289" t="s">
        <v>56</v>
      </c>
      <c r="R2289">
        <v>5</v>
      </c>
      <c r="S2289" t="b">
        <v>0</v>
      </c>
      <c r="T2289" t="s">
        <v>38</v>
      </c>
      <c r="U2289">
        <v>6</v>
      </c>
    </row>
    <row r="2290" spans="1:21" x14ac:dyDescent="0.3">
      <c r="A2290" t="s">
        <v>4977</v>
      </c>
      <c r="B2290" s="1">
        <v>45196</v>
      </c>
      <c r="C2290" t="s">
        <v>4978</v>
      </c>
      <c r="D2290" t="s">
        <v>1657</v>
      </c>
      <c r="E2290">
        <v>39</v>
      </c>
      <c r="F2290" t="s">
        <v>67</v>
      </c>
      <c r="G2290" t="s">
        <v>34</v>
      </c>
      <c r="H2290" t="s">
        <v>42</v>
      </c>
      <c r="I2290" t="s">
        <v>144</v>
      </c>
      <c r="J2290" t="s">
        <v>176</v>
      </c>
      <c r="L2290">
        <v>5613.08</v>
      </c>
      <c r="M2290">
        <v>0.01</v>
      </c>
      <c r="N2290">
        <v>6520.08</v>
      </c>
      <c r="O2290">
        <v>1789.36</v>
      </c>
      <c r="P2290">
        <v>81.58</v>
      </c>
      <c r="Q2290" t="s">
        <v>77</v>
      </c>
      <c r="R2290">
        <v>2</v>
      </c>
      <c r="S2290" t="b">
        <v>0</v>
      </c>
      <c r="T2290" t="s">
        <v>83</v>
      </c>
      <c r="U2290">
        <v>3</v>
      </c>
    </row>
    <row r="2291" spans="1:21" x14ac:dyDescent="0.3">
      <c r="A2291" t="s">
        <v>4979</v>
      </c>
      <c r="B2291" s="1">
        <v>44611</v>
      </c>
      <c r="C2291" t="s">
        <v>4980</v>
      </c>
      <c r="D2291" t="s">
        <v>662</v>
      </c>
      <c r="E2291">
        <v>34</v>
      </c>
      <c r="F2291" t="s">
        <v>33</v>
      </c>
      <c r="G2291" t="s">
        <v>73</v>
      </c>
      <c r="H2291" t="s">
        <v>134</v>
      </c>
      <c r="I2291" t="s">
        <v>26</v>
      </c>
      <c r="J2291" t="s">
        <v>426</v>
      </c>
      <c r="K2291">
        <v>10</v>
      </c>
      <c r="L2291">
        <v>459.8</v>
      </c>
      <c r="M2291">
        <v>0.32</v>
      </c>
      <c r="N2291">
        <v>3495.22</v>
      </c>
      <c r="O2291">
        <v>314</v>
      </c>
      <c r="P2291">
        <v>45.01</v>
      </c>
      <c r="Q2291" t="s">
        <v>77</v>
      </c>
      <c r="R2291">
        <v>1</v>
      </c>
      <c r="S2291" t="b">
        <v>0</v>
      </c>
      <c r="T2291" t="s">
        <v>38</v>
      </c>
      <c r="U2291">
        <v>6</v>
      </c>
    </row>
    <row r="2292" spans="1:21" x14ac:dyDescent="0.3">
      <c r="A2292" t="s">
        <v>4981</v>
      </c>
      <c r="B2292" s="1">
        <v>44887</v>
      </c>
      <c r="C2292" t="s">
        <v>4982</v>
      </c>
      <c r="D2292" t="s">
        <v>684</v>
      </c>
      <c r="E2292">
        <v>31</v>
      </c>
      <c r="F2292" t="s">
        <v>23</v>
      </c>
      <c r="G2292" t="s">
        <v>109</v>
      </c>
      <c r="H2292" t="s">
        <v>119</v>
      </c>
      <c r="I2292" t="s">
        <v>26</v>
      </c>
      <c r="J2292" t="s">
        <v>445</v>
      </c>
      <c r="K2292">
        <v>9</v>
      </c>
      <c r="L2292">
        <v>51.92</v>
      </c>
      <c r="M2292">
        <v>0.31</v>
      </c>
      <c r="N2292">
        <v>278.98</v>
      </c>
      <c r="O2292">
        <v>26.11</v>
      </c>
      <c r="P2292">
        <v>58.05</v>
      </c>
      <c r="Q2292" t="s">
        <v>28</v>
      </c>
      <c r="R2292">
        <v>2</v>
      </c>
      <c r="S2292" t="b">
        <v>0</v>
      </c>
      <c r="T2292" t="s">
        <v>38</v>
      </c>
      <c r="U2292">
        <v>8</v>
      </c>
    </row>
    <row r="2293" spans="1:21" x14ac:dyDescent="0.3">
      <c r="A2293" t="s">
        <v>4983</v>
      </c>
      <c r="B2293" s="1">
        <v>44421</v>
      </c>
      <c r="C2293" t="s">
        <v>4984</v>
      </c>
      <c r="D2293" t="s">
        <v>1527</v>
      </c>
      <c r="E2293">
        <v>46</v>
      </c>
      <c r="F2293" t="s">
        <v>33</v>
      </c>
      <c r="G2293" t="s">
        <v>24</v>
      </c>
      <c r="H2293" t="s">
        <v>68</v>
      </c>
      <c r="I2293" t="s">
        <v>125</v>
      </c>
      <c r="J2293" t="s">
        <v>169</v>
      </c>
      <c r="K2293">
        <v>10</v>
      </c>
      <c r="L2293">
        <v>25085.8</v>
      </c>
      <c r="M2293">
        <v>0.25</v>
      </c>
      <c r="N2293">
        <v>207921.9</v>
      </c>
      <c r="O2293">
        <v>24463.52</v>
      </c>
      <c r="P2293">
        <v>67.239999999999995</v>
      </c>
      <c r="Q2293" t="s">
        <v>77</v>
      </c>
      <c r="R2293">
        <v>3</v>
      </c>
      <c r="S2293" t="b">
        <v>0</v>
      </c>
      <c r="T2293" t="s">
        <v>57</v>
      </c>
      <c r="U2293">
        <v>4</v>
      </c>
    </row>
    <row r="2294" spans="1:21" x14ac:dyDescent="0.3">
      <c r="A2294" t="s">
        <v>4985</v>
      </c>
      <c r="B2294" s="1">
        <v>45429</v>
      </c>
      <c r="C2294" t="s">
        <v>4986</v>
      </c>
      <c r="D2294" t="s">
        <v>1204</v>
      </c>
      <c r="E2294">
        <v>35</v>
      </c>
      <c r="F2294" t="s">
        <v>23</v>
      </c>
      <c r="G2294" t="s">
        <v>109</v>
      </c>
      <c r="H2294" t="s">
        <v>119</v>
      </c>
      <c r="I2294" t="s">
        <v>75</v>
      </c>
      <c r="J2294" t="s">
        <v>130</v>
      </c>
      <c r="K2294">
        <v>2</v>
      </c>
      <c r="L2294">
        <v>2532.85</v>
      </c>
      <c r="M2294">
        <v>0.05</v>
      </c>
      <c r="N2294">
        <v>6919.55</v>
      </c>
      <c r="O2294">
        <v>2112.7800000000002</v>
      </c>
      <c r="P2294">
        <v>67.930000000000007</v>
      </c>
      <c r="Q2294" t="s">
        <v>77</v>
      </c>
      <c r="R2294">
        <v>5</v>
      </c>
      <c r="S2294" t="b">
        <v>0</v>
      </c>
      <c r="T2294" t="s">
        <v>38</v>
      </c>
      <c r="U2294">
        <v>2</v>
      </c>
    </row>
    <row r="2295" spans="1:21" x14ac:dyDescent="0.3">
      <c r="A2295" t="s">
        <v>4987</v>
      </c>
      <c r="B2295" s="1">
        <v>45426</v>
      </c>
      <c r="C2295" t="s">
        <v>4988</v>
      </c>
      <c r="D2295" t="s">
        <v>675</v>
      </c>
      <c r="E2295">
        <v>40</v>
      </c>
      <c r="F2295" t="s">
        <v>23</v>
      </c>
      <c r="G2295" t="s">
        <v>73</v>
      </c>
      <c r="H2295" t="s">
        <v>74</v>
      </c>
      <c r="I2295" t="s">
        <v>36</v>
      </c>
      <c r="J2295" t="s">
        <v>449</v>
      </c>
      <c r="K2295">
        <v>9</v>
      </c>
      <c r="L2295">
        <v>1744.29</v>
      </c>
      <c r="M2295">
        <v>0.18</v>
      </c>
      <c r="N2295">
        <v>21619.82</v>
      </c>
      <c r="O2295">
        <v>8141.08</v>
      </c>
      <c r="P2295">
        <v>64.2</v>
      </c>
      <c r="Q2295" t="s">
        <v>28</v>
      </c>
      <c r="R2295">
        <v>5</v>
      </c>
      <c r="S2295" t="b">
        <v>0</v>
      </c>
      <c r="T2295" t="s">
        <v>83</v>
      </c>
      <c r="U2295">
        <v>4</v>
      </c>
    </row>
    <row r="2296" spans="1:21" x14ac:dyDescent="0.3">
      <c r="A2296" t="s">
        <v>4989</v>
      </c>
      <c r="B2296" s="1">
        <v>44987</v>
      </c>
      <c r="C2296" t="s">
        <v>4990</v>
      </c>
      <c r="D2296" t="s">
        <v>1259</v>
      </c>
      <c r="E2296">
        <v>36</v>
      </c>
      <c r="F2296" t="s">
        <v>8840</v>
      </c>
      <c r="G2296" t="s">
        <v>109</v>
      </c>
      <c r="H2296" t="s">
        <v>110</v>
      </c>
      <c r="I2296" t="s">
        <v>43</v>
      </c>
      <c r="J2296" t="s">
        <v>115</v>
      </c>
      <c r="K2296">
        <v>7</v>
      </c>
      <c r="L2296">
        <v>4557.2700000000004</v>
      </c>
      <c r="M2296">
        <v>0.2</v>
      </c>
      <c r="N2296">
        <v>31187.49</v>
      </c>
      <c r="O2296">
        <v>9092.43</v>
      </c>
      <c r="P2296">
        <v>65.62</v>
      </c>
      <c r="Q2296" t="s">
        <v>77</v>
      </c>
      <c r="S2296" t="b">
        <v>0</v>
      </c>
      <c r="T2296" t="s">
        <v>38</v>
      </c>
      <c r="U2296">
        <v>10</v>
      </c>
    </row>
    <row r="2297" spans="1:21" x14ac:dyDescent="0.3">
      <c r="A2297" t="s">
        <v>4991</v>
      </c>
      <c r="B2297" s="1">
        <v>44942</v>
      </c>
      <c r="C2297" t="s">
        <v>4992</v>
      </c>
      <c r="D2297" t="s">
        <v>378</v>
      </c>
      <c r="E2297">
        <v>34</v>
      </c>
      <c r="F2297" t="s">
        <v>23</v>
      </c>
      <c r="G2297" t="s">
        <v>81</v>
      </c>
      <c r="H2297" t="s">
        <v>82</v>
      </c>
      <c r="I2297" t="s">
        <v>75</v>
      </c>
      <c r="J2297" t="s">
        <v>120</v>
      </c>
      <c r="K2297">
        <v>1</v>
      </c>
      <c r="L2297">
        <v>3320.34</v>
      </c>
      <c r="M2297">
        <v>0.13</v>
      </c>
      <c r="N2297">
        <v>2592.3000000000002</v>
      </c>
      <c r="O2297">
        <v>1110.93</v>
      </c>
      <c r="P2297">
        <v>91.86</v>
      </c>
      <c r="Q2297" t="s">
        <v>69</v>
      </c>
      <c r="R2297">
        <v>4</v>
      </c>
      <c r="S2297" t="b">
        <v>0</v>
      </c>
      <c r="T2297" t="s">
        <v>38</v>
      </c>
      <c r="U2297">
        <v>6</v>
      </c>
    </row>
    <row r="2298" spans="1:21" x14ac:dyDescent="0.3">
      <c r="A2298" t="s">
        <v>4993</v>
      </c>
      <c r="B2298" s="1">
        <v>44870</v>
      </c>
      <c r="C2298" t="s">
        <v>4994</v>
      </c>
      <c r="D2298" t="s">
        <v>490</v>
      </c>
      <c r="E2298">
        <v>46</v>
      </c>
      <c r="F2298" t="s">
        <v>67</v>
      </c>
      <c r="G2298" t="s">
        <v>24</v>
      </c>
      <c r="H2298" t="s">
        <v>25</v>
      </c>
      <c r="I2298" t="s">
        <v>36</v>
      </c>
      <c r="J2298" t="s">
        <v>228</v>
      </c>
      <c r="K2298">
        <v>10</v>
      </c>
      <c r="L2298">
        <v>1470.73</v>
      </c>
      <c r="M2298">
        <v>0.21</v>
      </c>
      <c r="N2298">
        <v>9648.06</v>
      </c>
      <c r="O2298">
        <v>5328.61</v>
      </c>
      <c r="P2298">
        <v>34.42</v>
      </c>
      <c r="Q2298" t="s">
        <v>77</v>
      </c>
      <c r="R2298">
        <v>5</v>
      </c>
      <c r="S2298" t="b">
        <v>0</v>
      </c>
      <c r="T2298" t="s">
        <v>38</v>
      </c>
      <c r="U2298">
        <v>8</v>
      </c>
    </row>
    <row r="2299" spans="1:21" x14ac:dyDescent="0.3">
      <c r="A2299" t="s">
        <v>4995</v>
      </c>
      <c r="B2299" s="1">
        <v>43997</v>
      </c>
      <c r="C2299" t="s">
        <v>4996</v>
      </c>
      <c r="D2299" t="s">
        <v>172</v>
      </c>
      <c r="E2299">
        <v>42</v>
      </c>
      <c r="F2299" t="s">
        <v>67</v>
      </c>
      <c r="G2299" t="s">
        <v>24</v>
      </c>
      <c r="H2299" t="s">
        <v>68</v>
      </c>
      <c r="I2299" t="s">
        <v>144</v>
      </c>
      <c r="J2299" t="s">
        <v>478</v>
      </c>
      <c r="K2299">
        <v>3</v>
      </c>
      <c r="L2299">
        <v>13341.26</v>
      </c>
      <c r="M2299">
        <v>0.15</v>
      </c>
      <c r="N2299">
        <v>48831.45</v>
      </c>
      <c r="O2299">
        <v>11505.37</v>
      </c>
      <c r="P2299">
        <v>59.51</v>
      </c>
      <c r="Q2299" t="s">
        <v>56</v>
      </c>
      <c r="R2299">
        <v>5</v>
      </c>
      <c r="S2299" t="b">
        <v>0</v>
      </c>
      <c r="T2299" t="s">
        <v>38</v>
      </c>
      <c r="U2299">
        <v>1</v>
      </c>
    </row>
    <row r="2300" spans="1:21" x14ac:dyDescent="0.3">
      <c r="A2300" t="s">
        <v>4997</v>
      </c>
      <c r="B2300" s="1">
        <v>44893</v>
      </c>
      <c r="C2300" t="s">
        <v>4998</v>
      </c>
      <c r="D2300" t="s">
        <v>2454</v>
      </c>
      <c r="E2300">
        <v>16</v>
      </c>
      <c r="F2300" t="s">
        <v>33</v>
      </c>
      <c r="G2300" t="s">
        <v>34</v>
      </c>
      <c r="H2300" t="s">
        <v>48</v>
      </c>
      <c r="I2300" t="s">
        <v>125</v>
      </c>
      <c r="J2300" t="s">
        <v>305</v>
      </c>
      <c r="K2300">
        <v>4</v>
      </c>
      <c r="L2300">
        <v>78431.710000000006</v>
      </c>
      <c r="M2300">
        <v>0.06</v>
      </c>
      <c r="N2300">
        <v>265701.03000000003</v>
      </c>
      <c r="O2300">
        <v>29588.2</v>
      </c>
      <c r="P2300">
        <v>70.58</v>
      </c>
      <c r="Q2300" t="s">
        <v>77</v>
      </c>
      <c r="R2300">
        <v>1</v>
      </c>
      <c r="S2300" t="b">
        <v>0</v>
      </c>
      <c r="T2300" t="s">
        <v>135</v>
      </c>
      <c r="U2300">
        <v>10</v>
      </c>
    </row>
    <row r="2301" spans="1:21" x14ac:dyDescent="0.3">
      <c r="A2301" t="s">
        <v>4999</v>
      </c>
      <c r="B2301" s="1">
        <v>45490</v>
      </c>
      <c r="C2301" t="s">
        <v>5000</v>
      </c>
      <c r="D2301" t="s">
        <v>2497</v>
      </c>
      <c r="E2301">
        <v>18</v>
      </c>
      <c r="F2301" t="s">
        <v>23</v>
      </c>
      <c r="G2301" t="s">
        <v>109</v>
      </c>
      <c r="H2301" t="s">
        <v>327</v>
      </c>
      <c r="I2301" t="s">
        <v>144</v>
      </c>
      <c r="J2301" t="s">
        <v>214</v>
      </c>
      <c r="L2301">
        <v>2795.92</v>
      </c>
      <c r="M2301">
        <v>0.32</v>
      </c>
      <c r="N2301">
        <v>2822.44</v>
      </c>
      <c r="O2301">
        <v>697.8</v>
      </c>
      <c r="P2301">
        <v>71.72</v>
      </c>
      <c r="Q2301" t="s">
        <v>63</v>
      </c>
      <c r="R2301">
        <v>2</v>
      </c>
      <c r="S2301" t="b">
        <v>0</v>
      </c>
      <c r="T2301" t="s">
        <v>38</v>
      </c>
      <c r="U2301">
        <v>7</v>
      </c>
    </row>
    <row r="2302" spans="1:21" x14ac:dyDescent="0.3">
      <c r="A2302" t="s">
        <v>5001</v>
      </c>
      <c r="B2302" s="1">
        <v>45498</v>
      </c>
      <c r="C2302" t="s">
        <v>5002</v>
      </c>
      <c r="D2302" t="s">
        <v>237</v>
      </c>
      <c r="E2302">
        <v>59</v>
      </c>
      <c r="F2302" t="s">
        <v>23</v>
      </c>
      <c r="G2302" t="s">
        <v>24</v>
      </c>
      <c r="H2302" t="s">
        <v>168</v>
      </c>
      <c r="I2302" t="s">
        <v>36</v>
      </c>
      <c r="J2302" t="s">
        <v>37</v>
      </c>
      <c r="K2302">
        <v>4</v>
      </c>
      <c r="L2302">
        <v>575.05999999999995</v>
      </c>
      <c r="M2302">
        <v>0.02</v>
      </c>
      <c r="N2302">
        <v>3788.19</v>
      </c>
      <c r="O2302">
        <v>1608.33</v>
      </c>
      <c r="P2302">
        <v>74.42</v>
      </c>
      <c r="Q2302" t="s">
        <v>28</v>
      </c>
      <c r="R2302">
        <v>2</v>
      </c>
      <c r="S2302" t="b">
        <v>0</v>
      </c>
      <c r="T2302" t="s">
        <v>8856</v>
      </c>
      <c r="U2302">
        <v>7</v>
      </c>
    </row>
    <row r="2303" spans="1:21" x14ac:dyDescent="0.3">
      <c r="A2303" t="s">
        <v>5003</v>
      </c>
      <c r="B2303" s="1">
        <v>43832</v>
      </c>
      <c r="C2303" t="s">
        <v>5004</v>
      </c>
      <c r="D2303" t="s">
        <v>1947</v>
      </c>
      <c r="E2303">
        <v>40</v>
      </c>
      <c r="F2303" t="s">
        <v>33</v>
      </c>
      <c r="G2303" t="s">
        <v>34</v>
      </c>
      <c r="H2303" t="s">
        <v>35</v>
      </c>
      <c r="I2303" t="s">
        <v>75</v>
      </c>
      <c r="J2303" t="s">
        <v>76</v>
      </c>
      <c r="K2303">
        <v>8</v>
      </c>
      <c r="L2303">
        <v>3870.61</v>
      </c>
      <c r="M2303">
        <v>0.06</v>
      </c>
      <c r="N2303">
        <v>21825.83</v>
      </c>
      <c r="O2303">
        <v>9142</v>
      </c>
      <c r="P2303">
        <v>72.61</v>
      </c>
      <c r="Q2303" t="s">
        <v>56</v>
      </c>
      <c r="R2303">
        <v>1</v>
      </c>
      <c r="S2303" t="b">
        <v>1</v>
      </c>
      <c r="T2303" t="s">
        <v>29</v>
      </c>
      <c r="U2303">
        <v>2</v>
      </c>
    </row>
    <row r="2304" spans="1:21" x14ac:dyDescent="0.3">
      <c r="A2304" t="s">
        <v>5005</v>
      </c>
      <c r="B2304" s="1">
        <v>44828</v>
      </c>
      <c r="C2304" t="s">
        <v>5006</v>
      </c>
      <c r="D2304" t="s">
        <v>256</v>
      </c>
      <c r="E2304">
        <v>31</v>
      </c>
      <c r="F2304" t="s">
        <v>23</v>
      </c>
      <c r="G2304" t="s">
        <v>81</v>
      </c>
      <c r="H2304" t="s">
        <v>124</v>
      </c>
      <c r="I2304" t="s">
        <v>144</v>
      </c>
      <c r="J2304" t="s">
        <v>478</v>
      </c>
      <c r="K2304">
        <v>10</v>
      </c>
      <c r="L2304">
        <v>4545.91</v>
      </c>
      <c r="M2304">
        <v>0.01</v>
      </c>
      <c r="N2304">
        <v>55303.33</v>
      </c>
      <c r="O2304">
        <v>13195.84</v>
      </c>
      <c r="P2304">
        <v>71.77</v>
      </c>
      <c r="Q2304" t="s">
        <v>50</v>
      </c>
      <c r="R2304">
        <v>3</v>
      </c>
      <c r="S2304" t="b">
        <v>0</v>
      </c>
      <c r="T2304" t="s">
        <v>38</v>
      </c>
      <c r="U2304">
        <v>9</v>
      </c>
    </row>
    <row r="2305" spans="1:21" x14ac:dyDescent="0.3">
      <c r="A2305" t="s">
        <v>5007</v>
      </c>
      <c r="B2305" s="1">
        <v>45374</v>
      </c>
      <c r="C2305" t="s">
        <v>5008</v>
      </c>
      <c r="D2305" t="s">
        <v>549</v>
      </c>
      <c r="E2305">
        <v>38</v>
      </c>
      <c r="F2305" t="s">
        <v>67</v>
      </c>
      <c r="G2305" t="s">
        <v>34</v>
      </c>
      <c r="H2305" t="s">
        <v>35</v>
      </c>
      <c r="I2305" t="s">
        <v>125</v>
      </c>
      <c r="J2305" t="s">
        <v>126</v>
      </c>
      <c r="K2305">
        <v>2</v>
      </c>
      <c r="L2305">
        <v>50847.56</v>
      </c>
      <c r="M2305">
        <v>0.28999999999999998</v>
      </c>
      <c r="N2305">
        <v>99290.01</v>
      </c>
      <c r="O2305">
        <v>11766.04</v>
      </c>
      <c r="P2305">
        <v>62.35</v>
      </c>
      <c r="Q2305" t="s">
        <v>28</v>
      </c>
      <c r="R2305">
        <v>5</v>
      </c>
      <c r="S2305" t="b">
        <v>0</v>
      </c>
      <c r="T2305" t="s">
        <v>38</v>
      </c>
      <c r="U2305">
        <v>3</v>
      </c>
    </row>
    <row r="2307" spans="1:21" x14ac:dyDescent="0.3">
      <c r="A2307" t="s">
        <v>5009</v>
      </c>
      <c r="B2307" s="1">
        <v>44131</v>
      </c>
      <c r="C2307" t="s">
        <v>5010</v>
      </c>
      <c r="D2307" t="s">
        <v>585</v>
      </c>
      <c r="E2307">
        <v>15</v>
      </c>
      <c r="F2307" t="s">
        <v>33</v>
      </c>
      <c r="G2307" t="s">
        <v>34</v>
      </c>
      <c r="H2307" t="s">
        <v>42</v>
      </c>
      <c r="I2307" t="s">
        <v>36</v>
      </c>
      <c r="J2307" t="s">
        <v>665</v>
      </c>
      <c r="K2307">
        <v>3</v>
      </c>
      <c r="L2307">
        <v>1818.6</v>
      </c>
      <c r="M2307">
        <v>0.34</v>
      </c>
      <c r="N2307">
        <v>2901.08</v>
      </c>
      <c r="O2307">
        <v>1203.53</v>
      </c>
      <c r="P2307">
        <v>54.2</v>
      </c>
      <c r="Q2307" t="s">
        <v>56</v>
      </c>
      <c r="R2307">
        <v>5</v>
      </c>
      <c r="S2307" t="b">
        <v>0</v>
      </c>
      <c r="T2307" t="s">
        <v>38</v>
      </c>
      <c r="U2307">
        <v>8</v>
      </c>
    </row>
    <row r="2308" spans="1:21" x14ac:dyDescent="0.3">
      <c r="A2308" t="s">
        <v>5011</v>
      </c>
      <c r="B2308" s="1">
        <v>45535</v>
      </c>
      <c r="C2308" t="s">
        <v>5012</v>
      </c>
      <c r="D2308" t="s">
        <v>1016</v>
      </c>
      <c r="E2308">
        <v>59</v>
      </c>
      <c r="F2308" t="s">
        <v>67</v>
      </c>
      <c r="G2308" t="s">
        <v>24</v>
      </c>
      <c r="H2308" t="s">
        <v>168</v>
      </c>
      <c r="I2308" t="s">
        <v>43</v>
      </c>
      <c r="J2308" t="s">
        <v>91</v>
      </c>
      <c r="K2308">
        <v>10</v>
      </c>
      <c r="L2308">
        <v>4875.22</v>
      </c>
      <c r="M2308">
        <v>0.39</v>
      </c>
      <c r="N2308">
        <v>49256.25</v>
      </c>
      <c r="O2308">
        <v>15655.19</v>
      </c>
      <c r="P2308">
        <v>54.49</v>
      </c>
      <c r="Q2308" t="s">
        <v>77</v>
      </c>
      <c r="R2308">
        <v>1</v>
      </c>
      <c r="S2308" t="b">
        <v>0</v>
      </c>
      <c r="T2308" t="s">
        <v>38</v>
      </c>
      <c r="U2308">
        <v>10</v>
      </c>
    </row>
    <row r="2309" spans="1:21" x14ac:dyDescent="0.3">
      <c r="A2309" t="s">
        <v>5013</v>
      </c>
      <c r="B2309" s="1">
        <v>44847</v>
      </c>
      <c r="C2309" t="s">
        <v>5014</v>
      </c>
      <c r="D2309" t="s">
        <v>898</v>
      </c>
      <c r="E2309">
        <v>36</v>
      </c>
      <c r="F2309" t="s">
        <v>67</v>
      </c>
      <c r="G2309" t="s">
        <v>24</v>
      </c>
      <c r="H2309" t="s">
        <v>54</v>
      </c>
      <c r="I2309" t="s">
        <v>43</v>
      </c>
      <c r="J2309" t="s">
        <v>91</v>
      </c>
      <c r="K2309">
        <v>2</v>
      </c>
      <c r="L2309">
        <v>24650.720000000001</v>
      </c>
      <c r="M2309">
        <v>0.23</v>
      </c>
      <c r="N2309">
        <v>33579.519999999997</v>
      </c>
      <c r="O2309">
        <v>8642.75</v>
      </c>
      <c r="P2309">
        <v>35.1</v>
      </c>
      <c r="Q2309" t="s">
        <v>28</v>
      </c>
      <c r="R2309">
        <v>5</v>
      </c>
      <c r="S2309" t="b">
        <v>0</v>
      </c>
      <c r="T2309" t="s">
        <v>38</v>
      </c>
      <c r="U2309">
        <v>2</v>
      </c>
    </row>
    <row r="2310" spans="1:21" x14ac:dyDescent="0.3">
      <c r="A2310" t="s">
        <v>5015</v>
      </c>
      <c r="B2310" s="1">
        <v>43913</v>
      </c>
      <c r="C2310" t="s">
        <v>5016</v>
      </c>
      <c r="D2310" t="s">
        <v>158</v>
      </c>
      <c r="E2310">
        <v>37</v>
      </c>
      <c r="F2310" t="s">
        <v>8845</v>
      </c>
      <c r="G2310" t="s">
        <v>24</v>
      </c>
      <c r="H2310" t="s">
        <v>54</v>
      </c>
      <c r="I2310" t="s">
        <v>144</v>
      </c>
      <c r="J2310" t="s">
        <v>159</v>
      </c>
      <c r="K2310">
        <v>8</v>
      </c>
      <c r="L2310">
        <v>7246.65</v>
      </c>
      <c r="M2310">
        <v>0.34</v>
      </c>
      <c r="N2310">
        <v>43301.82</v>
      </c>
      <c r="O2310">
        <v>7525.66</v>
      </c>
      <c r="P2310">
        <v>68.12</v>
      </c>
      <c r="Q2310" t="s">
        <v>56</v>
      </c>
      <c r="R2310">
        <v>2</v>
      </c>
      <c r="S2310" t="b">
        <v>1</v>
      </c>
      <c r="T2310" t="s">
        <v>29</v>
      </c>
      <c r="U2310">
        <v>1</v>
      </c>
    </row>
    <row r="2311" spans="1:21" x14ac:dyDescent="0.3">
      <c r="A2311" t="s">
        <v>5017</v>
      </c>
      <c r="B2311" s="1">
        <v>44938</v>
      </c>
      <c r="C2311" t="s">
        <v>5018</v>
      </c>
      <c r="D2311" t="s">
        <v>308</v>
      </c>
      <c r="E2311">
        <v>48</v>
      </c>
      <c r="F2311" t="s">
        <v>8840</v>
      </c>
      <c r="G2311" t="s">
        <v>109</v>
      </c>
      <c r="H2311" t="s">
        <v>119</v>
      </c>
      <c r="I2311" t="s">
        <v>144</v>
      </c>
      <c r="J2311" t="s">
        <v>273</v>
      </c>
      <c r="K2311">
        <v>4</v>
      </c>
      <c r="L2311">
        <v>13669.75</v>
      </c>
      <c r="M2311">
        <v>0.17</v>
      </c>
      <c r="N2311">
        <v>43819.54</v>
      </c>
      <c r="O2311">
        <v>8792.51</v>
      </c>
      <c r="P2311">
        <v>72.709999999999994</v>
      </c>
      <c r="Q2311" t="s">
        <v>56</v>
      </c>
      <c r="R2311">
        <v>3</v>
      </c>
      <c r="S2311" t="b">
        <v>1</v>
      </c>
      <c r="T2311" t="s">
        <v>29</v>
      </c>
      <c r="U2311">
        <v>10</v>
      </c>
    </row>
    <row r="2312" spans="1:21" x14ac:dyDescent="0.3">
      <c r="A2312" t="s">
        <v>5019</v>
      </c>
      <c r="B2312" s="1">
        <v>44847</v>
      </c>
      <c r="C2312" t="s">
        <v>5020</v>
      </c>
      <c r="D2312" t="s">
        <v>1147</v>
      </c>
      <c r="E2312">
        <v>55</v>
      </c>
      <c r="F2312" t="s">
        <v>23</v>
      </c>
      <c r="G2312" t="s">
        <v>24</v>
      </c>
      <c r="H2312" t="s">
        <v>68</v>
      </c>
      <c r="I2312" t="s">
        <v>125</v>
      </c>
      <c r="J2312" t="s">
        <v>126</v>
      </c>
      <c r="K2312">
        <v>10</v>
      </c>
      <c r="L2312">
        <v>13324.53</v>
      </c>
      <c r="M2312">
        <v>0.06</v>
      </c>
      <c r="N2312">
        <v>123315.72</v>
      </c>
      <c r="O2312">
        <v>14023.48</v>
      </c>
      <c r="P2312">
        <v>55.67</v>
      </c>
      <c r="Q2312" t="s">
        <v>77</v>
      </c>
      <c r="R2312">
        <v>5</v>
      </c>
      <c r="S2312" t="b">
        <v>0</v>
      </c>
      <c r="T2312" t="s">
        <v>38</v>
      </c>
      <c r="U2312">
        <v>4</v>
      </c>
    </row>
    <row r="2313" spans="1:21" x14ac:dyDescent="0.3">
      <c r="A2313" t="s">
        <v>5021</v>
      </c>
      <c r="B2313" s="1">
        <v>44373</v>
      </c>
      <c r="C2313" t="s">
        <v>5022</v>
      </c>
      <c r="D2313" t="s">
        <v>522</v>
      </c>
      <c r="E2313">
        <v>39</v>
      </c>
      <c r="F2313" t="s">
        <v>67</v>
      </c>
      <c r="G2313" t="s">
        <v>81</v>
      </c>
      <c r="H2313" t="s">
        <v>82</v>
      </c>
      <c r="I2313" t="s">
        <v>125</v>
      </c>
      <c r="J2313" t="s">
        <v>305</v>
      </c>
      <c r="K2313">
        <v>9</v>
      </c>
      <c r="L2313">
        <v>72194.399999999994</v>
      </c>
      <c r="M2313">
        <v>0.15</v>
      </c>
      <c r="N2313">
        <v>787787.19</v>
      </c>
      <c r="O2313">
        <v>113907.22</v>
      </c>
      <c r="P2313">
        <v>83.94</v>
      </c>
      <c r="Q2313" t="s">
        <v>69</v>
      </c>
      <c r="R2313">
        <v>3</v>
      </c>
      <c r="S2313" t="b">
        <v>0</v>
      </c>
      <c r="T2313" t="s">
        <v>38</v>
      </c>
      <c r="U2313">
        <v>5</v>
      </c>
    </row>
    <row r="2314" spans="1:21" x14ac:dyDescent="0.3">
      <c r="A2314" t="s">
        <v>5023</v>
      </c>
      <c r="B2314" s="1">
        <v>45293</v>
      </c>
      <c r="C2314" t="s">
        <v>5024</v>
      </c>
      <c r="D2314" t="s">
        <v>133</v>
      </c>
      <c r="E2314">
        <v>35</v>
      </c>
      <c r="F2314" t="s">
        <v>23</v>
      </c>
      <c r="G2314" t="s">
        <v>81</v>
      </c>
      <c r="H2314" t="s">
        <v>290</v>
      </c>
      <c r="I2314" t="s">
        <v>125</v>
      </c>
      <c r="J2314" t="s">
        <v>511</v>
      </c>
      <c r="K2314">
        <v>2</v>
      </c>
      <c r="L2314">
        <v>12932.65</v>
      </c>
      <c r="M2314">
        <v>0.1</v>
      </c>
      <c r="N2314">
        <v>23560.5</v>
      </c>
      <c r="O2314">
        <v>2257.37</v>
      </c>
      <c r="P2314">
        <v>92.17</v>
      </c>
      <c r="Q2314" t="s">
        <v>50</v>
      </c>
      <c r="R2314">
        <v>3</v>
      </c>
      <c r="S2314" t="b">
        <v>1</v>
      </c>
      <c r="T2314" t="s">
        <v>29</v>
      </c>
      <c r="U2314">
        <v>2</v>
      </c>
    </row>
    <row r="2315" spans="1:21" x14ac:dyDescent="0.3">
      <c r="A2315" t="s">
        <v>5025</v>
      </c>
      <c r="B2315" s="1">
        <v>43952</v>
      </c>
      <c r="C2315" t="s">
        <v>5026</v>
      </c>
      <c r="D2315" t="s">
        <v>221</v>
      </c>
      <c r="E2315">
        <v>35</v>
      </c>
      <c r="F2315" t="s">
        <v>33</v>
      </c>
      <c r="G2315" t="s">
        <v>34</v>
      </c>
      <c r="H2315" t="s">
        <v>42</v>
      </c>
      <c r="I2315" t="s">
        <v>75</v>
      </c>
      <c r="J2315" t="s">
        <v>87</v>
      </c>
      <c r="K2315">
        <v>4</v>
      </c>
      <c r="L2315">
        <v>729.42</v>
      </c>
      <c r="M2315">
        <v>7.0000000000000007E-2</v>
      </c>
      <c r="N2315">
        <v>3601.48</v>
      </c>
      <c r="O2315">
        <v>1162.92</v>
      </c>
      <c r="P2315">
        <v>76.61</v>
      </c>
      <c r="Q2315" t="s">
        <v>50</v>
      </c>
      <c r="R2315">
        <v>4</v>
      </c>
      <c r="S2315" t="b">
        <v>0</v>
      </c>
      <c r="T2315" t="s">
        <v>38</v>
      </c>
      <c r="U2315">
        <v>3</v>
      </c>
    </row>
    <row r="2316" spans="1:21" x14ac:dyDescent="0.3">
      <c r="A2316" t="s">
        <v>5027</v>
      </c>
      <c r="B2316" s="1">
        <v>44584</v>
      </c>
      <c r="C2316" t="s">
        <v>5028</v>
      </c>
      <c r="D2316" t="s">
        <v>227</v>
      </c>
      <c r="E2316">
        <v>28</v>
      </c>
      <c r="F2316" t="s">
        <v>67</v>
      </c>
      <c r="G2316" t="s">
        <v>34</v>
      </c>
      <c r="H2316" t="s">
        <v>35</v>
      </c>
      <c r="I2316" t="s">
        <v>43</v>
      </c>
      <c r="J2316" t="s">
        <v>91</v>
      </c>
      <c r="K2316">
        <v>4</v>
      </c>
      <c r="L2316">
        <v>9575.92</v>
      </c>
      <c r="M2316">
        <v>0.13</v>
      </c>
      <c r="N2316">
        <v>30650.77</v>
      </c>
      <c r="O2316">
        <v>8465.15</v>
      </c>
      <c r="P2316">
        <v>71.900000000000006</v>
      </c>
      <c r="Q2316" t="s">
        <v>77</v>
      </c>
      <c r="R2316">
        <v>1</v>
      </c>
      <c r="S2316" t="b">
        <v>0</v>
      </c>
      <c r="T2316" t="s">
        <v>38</v>
      </c>
      <c r="U2316">
        <v>5</v>
      </c>
    </row>
    <row r="2317" spans="1:21" x14ac:dyDescent="0.3">
      <c r="A2317" t="s">
        <v>5029</v>
      </c>
      <c r="B2317" s="1">
        <v>44472</v>
      </c>
      <c r="C2317" t="s">
        <v>5030</v>
      </c>
      <c r="D2317" t="s">
        <v>2132</v>
      </c>
      <c r="E2317">
        <v>54</v>
      </c>
      <c r="F2317" t="s">
        <v>23</v>
      </c>
      <c r="G2317" t="s">
        <v>24</v>
      </c>
      <c r="H2317" t="s">
        <v>68</v>
      </c>
      <c r="I2317" t="s">
        <v>75</v>
      </c>
      <c r="J2317" t="s">
        <v>120</v>
      </c>
      <c r="K2317">
        <v>2</v>
      </c>
      <c r="L2317">
        <v>3491.48</v>
      </c>
      <c r="M2317">
        <v>0.16</v>
      </c>
      <c r="N2317">
        <v>4903.58</v>
      </c>
      <c r="O2317">
        <v>1061.0899999999999</v>
      </c>
      <c r="P2317">
        <v>82.05</v>
      </c>
      <c r="Q2317" t="s">
        <v>28</v>
      </c>
      <c r="R2317">
        <v>2</v>
      </c>
      <c r="S2317" t="b">
        <v>0</v>
      </c>
      <c r="T2317" t="s">
        <v>38</v>
      </c>
      <c r="U2317">
        <v>9</v>
      </c>
    </row>
    <row r="2318" spans="1:21" x14ac:dyDescent="0.3">
      <c r="A2318" t="s">
        <v>5031</v>
      </c>
      <c r="B2318" s="1">
        <v>45022</v>
      </c>
      <c r="C2318" t="s">
        <v>5032</v>
      </c>
      <c r="D2318" t="s">
        <v>60</v>
      </c>
      <c r="E2318">
        <v>47</v>
      </c>
      <c r="F2318" t="s">
        <v>23</v>
      </c>
      <c r="G2318" t="s">
        <v>73</v>
      </c>
      <c r="H2318" t="s">
        <v>190</v>
      </c>
      <c r="I2318" t="s">
        <v>43</v>
      </c>
      <c r="J2318" t="s">
        <v>184</v>
      </c>
      <c r="K2318">
        <v>7</v>
      </c>
      <c r="L2318">
        <v>10705.21</v>
      </c>
      <c r="M2318">
        <v>0.35</v>
      </c>
      <c r="N2318">
        <v>75316.070000000007</v>
      </c>
      <c r="O2318">
        <v>14354.3</v>
      </c>
      <c r="P2318">
        <v>39.520000000000003</v>
      </c>
      <c r="Q2318" t="s">
        <v>77</v>
      </c>
      <c r="S2318" t="b">
        <v>0</v>
      </c>
      <c r="T2318" t="s">
        <v>38</v>
      </c>
      <c r="U2318">
        <v>6</v>
      </c>
    </row>
    <row r="2319" spans="1:21" x14ac:dyDescent="0.3">
      <c r="A2319" t="s">
        <v>5033</v>
      </c>
      <c r="B2319" s="1">
        <v>44779</v>
      </c>
      <c r="C2319" t="s">
        <v>5034</v>
      </c>
      <c r="D2319" t="s">
        <v>234</v>
      </c>
      <c r="E2319">
        <v>41</v>
      </c>
      <c r="F2319" t="s">
        <v>23</v>
      </c>
      <c r="G2319" t="s">
        <v>109</v>
      </c>
      <c r="H2319" t="s">
        <v>110</v>
      </c>
      <c r="I2319" t="s">
        <v>75</v>
      </c>
      <c r="J2319" t="s">
        <v>111</v>
      </c>
      <c r="K2319">
        <v>3</v>
      </c>
      <c r="L2319">
        <v>3296.83</v>
      </c>
      <c r="M2319">
        <v>0.21</v>
      </c>
      <c r="N2319">
        <v>11607.78</v>
      </c>
      <c r="O2319">
        <v>3249.52</v>
      </c>
      <c r="P2319">
        <v>63.52</v>
      </c>
      <c r="Q2319" t="s">
        <v>63</v>
      </c>
      <c r="R2319">
        <v>3</v>
      </c>
      <c r="S2319" t="b">
        <v>0</v>
      </c>
      <c r="T2319" t="s">
        <v>57</v>
      </c>
      <c r="U2319">
        <v>8</v>
      </c>
    </row>
    <row r="2320" spans="1:21" x14ac:dyDescent="0.3">
      <c r="A2320" t="s">
        <v>5035</v>
      </c>
      <c r="B2320" s="1">
        <v>44409</v>
      </c>
      <c r="C2320" t="s">
        <v>5036</v>
      </c>
      <c r="D2320" t="s">
        <v>1341</v>
      </c>
      <c r="E2320">
        <v>50</v>
      </c>
      <c r="F2320" t="s">
        <v>23</v>
      </c>
      <c r="G2320" t="s">
        <v>109</v>
      </c>
      <c r="H2320" t="s">
        <v>327</v>
      </c>
      <c r="I2320" t="s">
        <v>144</v>
      </c>
      <c r="J2320" t="s">
        <v>176</v>
      </c>
      <c r="K2320">
        <v>9</v>
      </c>
      <c r="L2320">
        <v>10928.77</v>
      </c>
      <c r="M2320">
        <v>0.26</v>
      </c>
      <c r="N2320">
        <v>93398.29</v>
      </c>
      <c r="O2320">
        <v>13807.62</v>
      </c>
      <c r="P2320">
        <v>73.25</v>
      </c>
      <c r="Q2320" t="s">
        <v>50</v>
      </c>
      <c r="R2320">
        <v>3</v>
      </c>
      <c r="S2320" t="b">
        <v>0</v>
      </c>
      <c r="T2320" t="s">
        <v>8842</v>
      </c>
      <c r="U2320">
        <v>2</v>
      </c>
    </row>
    <row r="2321" spans="1:21" x14ac:dyDescent="0.3">
      <c r="A2321" t="s">
        <v>5037</v>
      </c>
      <c r="B2321" s="1">
        <v>44874</v>
      </c>
      <c r="C2321" t="s">
        <v>5038</v>
      </c>
      <c r="D2321" t="s">
        <v>210</v>
      </c>
      <c r="E2321">
        <v>35</v>
      </c>
      <c r="F2321" t="s">
        <v>8851</v>
      </c>
      <c r="G2321" t="s">
        <v>81</v>
      </c>
      <c r="H2321" t="s">
        <v>82</v>
      </c>
      <c r="I2321" t="s">
        <v>144</v>
      </c>
      <c r="J2321" t="s">
        <v>214</v>
      </c>
      <c r="K2321">
        <v>1</v>
      </c>
      <c r="L2321">
        <v>11954.34</v>
      </c>
      <c r="M2321">
        <v>0.15</v>
      </c>
      <c r="N2321">
        <v>9288.4</v>
      </c>
      <c r="O2321">
        <v>2396.12</v>
      </c>
      <c r="P2321">
        <v>82.67</v>
      </c>
      <c r="Q2321" t="s">
        <v>56</v>
      </c>
      <c r="R2321">
        <v>5</v>
      </c>
      <c r="S2321" t="b">
        <v>0</v>
      </c>
      <c r="T2321" t="s">
        <v>38</v>
      </c>
    </row>
    <row r="2322" spans="1:21" x14ac:dyDescent="0.3">
      <c r="A2322" t="s">
        <v>5039</v>
      </c>
      <c r="B2322" s="1">
        <v>44614</v>
      </c>
      <c r="C2322" t="s">
        <v>5040</v>
      </c>
      <c r="D2322" t="s">
        <v>987</v>
      </c>
      <c r="E2322">
        <v>50</v>
      </c>
      <c r="F2322" t="s">
        <v>33</v>
      </c>
      <c r="G2322" t="s">
        <v>24</v>
      </c>
      <c r="H2322" t="s">
        <v>168</v>
      </c>
      <c r="I2322" t="s">
        <v>75</v>
      </c>
      <c r="J2322" t="s">
        <v>111</v>
      </c>
      <c r="K2322">
        <v>7</v>
      </c>
      <c r="L2322">
        <v>3304.59</v>
      </c>
      <c r="M2322">
        <v>0.12</v>
      </c>
      <c r="N2322">
        <v>18587.240000000002</v>
      </c>
      <c r="O2322">
        <v>8409.65</v>
      </c>
      <c r="P2322">
        <v>54.71</v>
      </c>
      <c r="Q2322" t="s">
        <v>28</v>
      </c>
      <c r="R2322">
        <v>2</v>
      </c>
      <c r="S2322" t="b">
        <v>0</v>
      </c>
      <c r="T2322" t="s">
        <v>38</v>
      </c>
      <c r="U2322">
        <v>9</v>
      </c>
    </row>
    <row r="2323" spans="1:21" x14ac:dyDescent="0.3">
      <c r="A2323" t="s">
        <v>5041</v>
      </c>
      <c r="B2323" s="1">
        <v>45105</v>
      </c>
      <c r="C2323" t="s">
        <v>5042</v>
      </c>
      <c r="D2323" t="s">
        <v>1222</v>
      </c>
      <c r="E2323">
        <v>30</v>
      </c>
      <c r="F2323" t="s">
        <v>67</v>
      </c>
      <c r="G2323" t="s">
        <v>109</v>
      </c>
      <c r="H2323" t="s">
        <v>139</v>
      </c>
      <c r="I2323" t="s">
        <v>26</v>
      </c>
      <c r="J2323" t="s">
        <v>55</v>
      </c>
      <c r="K2323">
        <v>9</v>
      </c>
      <c r="L2323">
        <v>452.13</v>
      </c>
      <c r="M2323">
        <v>0.25</v>
      </c>
      <c r="N2323">
        <v>4808.83</v>
      </c>
      <c r="O2323">
        <v>248.08</v>
      </c>
      <c r="P2323">
        <v>97.53</v>
      </c>
      <c r="Q2323" t="s">
        <v>28</v>
      </c>
      <c r="R2323">
        <v>1</v>
      </c>
      <c r="S2323" t="b">
        <v>1</v>
      </c>
      <c r="T2323" t="s">
        <v>29</v>
      </c>
      <c r="U2323">
        <v>9</v>
      </c>
    </row>
    <row r="2324" spans="1:21" x14ac:dyDescent="0.3">
      <c r="A2324" t="s">
        <v>5043</v>
      </c>
      <c r="B2324" s="1">
        <v>45492</v>
      </c>
      <c r="C2324" t="s">
        <v>5044</v>
      </c>
      <c r="D2324" t="s">
        <v>496</v>
      </c>
      <c r="E2324">
        <v>55</v>
      </c>
      <c r="F2324" t="s">
        <v>8848</v>
      </c>
      <c r="G2324" t="s">
        <v>34</v>
      </c>
      <c r="H2324" t="s">
        <v>35</v>
      </c>
      <c r="I2324" t="s">
        <v>125</v>
      </c>
      <c r="J2324" t="s">
        <v>126</v>
      </c>
      <c r="K2324">
        <v>3</v>
      </c>
      <c r="L2324">
        <v>56831.24</v>
      </c>
      <c r="M2324">
        <v>0.19</v>
      </c>
      <c r="N2324">
        <v>238477.33</v>
      </c>
      <c r="O2324">
        <v>35537.620000000003</v>
      </c>
      <c r="P2324">
        <v>65.069999999999993</v>
      </c>
      <c r="Q2324" t="s">
        <v>56</v>
      </c>
      <c r="R2324">
        <v>1</v>
      </c>
      <c r="S2324" t="b">
        <v>0</v>
      </c>
      <c r="T2324" t="s">
        <v>38</v>
      </c>
      <c r="U2324">
        <v>6</v>
      </c>
    </row>
    <row r="2325" spans="1:21" x14ac:dyDescent="0.3">
      <c r="A2325" t="s">
        <v>5045</v>
      </c>
      <c r="B2325" s="1">
        <v>44210</v>
      </c>
      <c r="C2325" t="s">
        <v>5046</v>
      </c>
      <c r="D2325" t="s">
        <v>207</v>
      </c>
      <c r="E2325">
        <v>16</v>
      </c>
      <c r="F2325" t="s">
        <v>33</v>
      </c>
      <c r="G2325" t="s">
        <v>109</v>
      </c>
      <c r="H2325" t="s">
        <v>110</v>
      </c>
      <c r="I2325" t="s">
        <v>26</v>
      </c>
      <c r="J2325" t="s">
        <v>27</v>
      </c>
      <c r="K2325">
        <v>6</v>
      </c>
      <c r="L2325">
        <v>322.95</v>
      </c>
      <c r="M2325">
        <v>0.32</v>
      </c>
      <c r="N2325">
        <v>1085.3499999999999</v>
      </c>
      <c r="O2325">
        <v>97.61</v>
      </c>
      <c r="P2325">
        <v>72.44</v>
      </c>
      <c r="Q2325" t="s">
        <v>69</v>
      </c>
      <c r="R2325">
        <v>2</v>
      </c>
      <c r="S2325" t="b">
        <v>0</v>
      </c>
      <c r="T2325" t="s">
        <v>38</v>
      </c>
      <c r="U2325">
        <v>6</v>
      </c>
    </row>
    <row r="2326" spans="1:21" x14ac:dyDescent="0.3">
      <c r="A2326" t="s">
        <v>5047</v>
      </c>
      <c r="B2326" s="1">
        <v>44782</v>
      </c>
      <c r="C2326" t="s">
        <v>5048</v>
      </c>
      <c r="D2326" t="s">
        <v>748</v>
      </c>
      <c r="E2326">
        <v>45</v>
      </c>
      <c r="F2326" t="s">
        <v>33</v>
      </c>
      <c r="G2326" t="s">
        <v>34</v>
      </c>
      <c r="H2326" t="s">
        <v>48</v>
      </c>
      <c r="I2326" t="s">
        <v>75</v>
      </c>
      <c r="J2326" t="s">
        <v>204</v>
      </c>
      <c r="K2326">
        <v>3</v>
      </c>
      <c r="L2326">
        <v>3376.07</v>
      </c>
      <c r="M2326">
        <v>7.0000000000000007E-2</v>
      </c>
      <c r="N2326">
        <v>13544.47</v>
      </c>
      <c r="O2326">
        <v>5495.51</v>
      </c>
      <c r="P2326">
        <v>69.599999999999994</v>
      </c>
      <c r="Q2326" t="s">
        <v>50</v>
      </c>
      <c r="R2326">
        <v>5</v>
      </c>
      <c r="S2326" t="b">
        <v>0</v>
      </c>
      <c r="T2326" t="s">
        <v>38</v>
      </c>
      <c r="U2326">
        <v>3</v>
      </c>
    </row>
    <row r="2327" spans="1:21" x14ac:dyDescent="0.3">
      <c r="A2327" t="s">
        <v>5049</v>
      </c>
      <c r="B2327" s="1">
        <v>44834</v>
      </c>
      <c r="C2327" t="s">
        <v>5050</v>
      </c>
      <c r="D2327" t="s">
        <v>588</v>
      </c>
      <c r="E2327">
        <v>24</v>
      </c>
      <c r="F2327" t="s">
        <v>23</v>
      </c>
      <c r="G2327" t="s">
        <v>24</v>
      </c>
      <c r="H2327" t="s">
        <v>25</v>
      </c>
      <c r="I2327" t="s">
        <v>43</v>
      </c>
      <c r="J2327" t="s">
        <v>218</v>
      </c>
      <c r="K2327">
        <v>3</v>
      </c>
      <c r="L2327">
        <v>34037.07</v>
      </c>
      <c r="M2327">
        <v>0.1</v>
      </c>
      <c r="N2327">
        <v>115980.74</v>
      </c>
      <c r="O2327">
        <v>26885.75</v>
      </c>
      <c r="P2327">
        <v>49.16</v>
      </c>
      <c r="Q2327" t="s">
        <v>77</v>
      </c>
      <c r="R2327">
        <v>2</v>
      </c>
      <c r="S2327" t="b">
        <v>0</v>
      </c>
      <c r="T2327" t="s">
        <v>38</v>
      </c>
      <c r="U2327">
        <v>8</v>
      </c>
    </row>
    <row r="2328" spans="1:21" x14ac:dyDescent="0.3">
      <c r="A2328" t="s">
        <v>5051</v>
      </c>
      <c r="B2328" t="s">
        <v>8915</v>
      </c>
      <c r="C2328" t="s">
        <v>5052</v>
      </c>
      <c r="D2328" t="s">
        <v>435</v>
      </c>
      <c r="E2328">
        <v>30</v>
      </c>
      <c r="F2328" t="s">
        <v>23</v>
      </c>
      <c r="G2328" t="s">
        <v>73</v>
      </c>
      <c r="H2328" t="s">
        <v>134</v>
      </c>
      <c r="I2328" t="s">
        <v>61</v>
      </c>
      <c r="J2328" t="s">
        <v>280</v>
      </c>
      <c r="K2328">
        <v>6</v>
      </c>
      <c r="L2328">
        <v>1073.03</v>
      </c>
      <c r="M2328">
        <v>0.26</v>
      </c>
      <c r="N2328">
        <v>5286.85</v>
      </c>
      <c r="O2328">
        <v>1947.67</v>
      </c>
      <c r="P2328">
        <v>45.82</v>
      </c>
      <c r="Q2328" t="s">
        <v>69</v>
      </c>
      <c r="R2328">
        <v>3</v>
      </c>
      <c r="S2328" t="b">
        <v>1</v>
      </c>
      <c r="T2328" t="s">
        <v>29</v>
      </c>
      <c r="U2328">
        <v>3</v>
      </c>
    </row>
    <row r="2329" spans="1:21" x14ac:dyDescent="0.3">
      <c r="A2329" t="s">
        <v>5053</v>
      </c>
      <c r="B2329" s="1">
        <v>44277</v>
      </c>
      <c r="C2329" t="s">
        <v>5054</v>
      </c>
      <c r="D2329" t="s">
        <v>741</v>
      </c>
      <c r="E2329">
        <v>30</v>
      </c>
      <c r="F2329" t="s">
        <v>33</v>
      </c>
      <c r="G2329" t="s">
        <v>24</v>
      </c>
      <c r="H2329" t="s">
        <v>168</v>
      </c>
      <c r="I2329" t="s">
        <v>144</v>
      </c>
      <c r="J2329" t="s">
        <v>176</v>
      </c>
      <c r="K2329">
        <v>1</v>
      </c>
      <c r="L2329">
        <v>12561.13</v>
      </c>
      <c r="M2329">
        <v>0.13</v>
      </c>
      <c r="N2329">
        <v>10989.14</v>
      </c>
      <c r="O2329">
        <v>2498.7800000000002</v>
      </c>
      <c r="P2329">
        <v>68.19</v>
      </c>
      <c r="Q2329" t="s">
        <v>28</v>
      </c>
      <c r="R2329">
        <v>3</v>
      </c>
      <c r="S2329" t="b">
        <v>0</v>
      </c>
      <c r="T2329" t="s">
        <v>38</v>
      </c>
      <c r="U2329">
        <v>7</v>
      </c>
    </row>
    <row r="2330" spans="1:21" x14ac:dyDescent="0.3">
      <c r="A2330" t="s">
        <v>5055</v>
      </c>
      <c r="B2330" s="1">
        <v>45475</v>
      </c>
      <c r="C2330" t="s">
        <v>5056</v>
      </c>
      <c r="D2330" t="s">
        <v>1084</v>
      </c>
      <c r="E2330">
        <v>25</v>
      </c>
      <c r="F2330" t="s">
        <v>23</v>
      </c>
      <c r="G2330" t="s">
        <v>109</v>
      </c>
      <c r="H2330" t="s">
        <v>327</v>
      </c>
      <c r="I2330" t="s">
        <v>43</v>
      </c>
      <c r="J2330" t="s">
        <v>44</v>
      </c>
      <c r="K2330">
        <v>4</v>
      </c>
      <c r="L2330">
        <v>28275.08</v>
      </c>
      <c r="M2330">
        <v>0.24</v>
      </c>
      <c r="N2330">
        <v>147352.35</v>
      </c>
      <c r="O2330">
        <v>53042.720000000001</v>
      </c>
      <c r="P2330">
        <v>97.32</v>
      </c>
      <c r="Q2330" t="s">
        <v>63</v>
      </c>
      <c r="R2330">
        <v>2</v>
      </c>
      <c r="S2330" t="b">
        <v>0</v>
      </c>
      <c r="T2330" t="s">
        <v>38</v>
      </c>
      <c r="U2330">
        <v>2</v>
      </c>
    </row>
    <row r="2331" spans="1:21" x14ac:dyDescent="0.3">
      <c r="A2331" t="s">
        <v>5057</v>
      </c>
      <c r="B2331" s="1">
        <v>45651</v>
      </c>
      <c r="C2331" t="s">
        <v>5058</v>
      </c>
      <c r="D2331" t="s">
        <v>884</v>
      </c>
      <c r="E2331">
        <v>26</v>
      </c>
      <c r="F2331" t="s">
        <v>23</v>
      </c>
      <c r="G2331" t="s">
        <v>73</v>
      </c>
      <c r="H2331" t="s">
        <v>74</v>
      </c>
      <c r="I2331" t="s">
        <v>144</v>
      </c>
      <c r="J2331" t="s">
        <v>214</v>
      </c>
      <c r="K2331">
        <v>1</v>
      </c>
      <c r="L2331">
        <v>5533.14</v>
      </c>
      <c r="M2331">
        <v>0.17</v>
      </c>
      <c r="N2331">
        <v>4162.6899999999996</v>
      </c>
      <c r="O2331">
        <v>628.33000000000004</v>
      </c>
      <c r="P2331">
        <v>62.44</v>
      </c>
      <c r="Q2331" t="s">
        <v>50</v>
      </c>
      <c r="R2331">
        <v>4</v>
      </c>
      <c r="S2331" t="b">
        <v>0</v>
      </c>
      <c r="T2331" t="s">
        <v>83</v>
      </c>
      <c r="U2331">
        <v>6</v>
      </c>
    </row>
    <row r="2332" spans="1:21" x14ac:dyDescent="0.3">
      <c r="A2332" t="s">
        <v>5059</v>
      </c>
      <c r="B2332" s="1">
        <v>45115</v>
      </c>
      <c r="C2332" t="s">
        <v>5060</v>
      </c>
      <c r="D2332" t="s">
        <v>1518</v>
      </c>
      <c r="E2332">
        <v>33</v>
      </c>
      <c r="F2332" t="s">
        <v>33</v>
      </c>
      <c r="G2332" t="s">
        <v>109</v>
      </c>
      <c r="H2332" t="s">
        <v>327</v>
      </c>
      <c r="I2332" t="s">
        <v>125</v>
      </c>
      <c r="J2332" t="s">
        <v>194</v>
      </c>
      <c r="K2332">
        <v>2</v>
      </c>
      <c r="L2332">
        <v>56614.17</v>
      </c>
      <c r="M2332">
        <v>0.28000000000000003</v>
      </c>
      <c r="N2332">
        <v>144440.74</v>
      </c>
      <c r="O2332">
        <v>23219.18</v>
      </c>
      <c r="P2332">
        <v>57.08</v>
      </c>
      <c r="Q2332" t="s">
        <v>69</v>
      </c>
      <c r="R2332">
        <v>1</v>
      </c>
      <c r="S2332" t="b">
        <v>0</v>
      </c>
      <c r="T2332" t="s">
        <v>83</v>
      </c>
      <c r="U2332">
        <v>10</v>
      </c>
    </row>
    <row r="2333" spans="1:21" x14ac:dyDescent="0.3">
      <c r="A2333" t="s">
        <v>5061</v>
      </c>
      <c r="B2333" s="1">
        <v>45038</v>
      </c>
      <c r="C2333" t="s">
        <v>5062</v>
      </c>
      <c r="D2333" t="s">
        <v>321</v>
      </c>
      <c r="E2333">
        <v>54</v>
      </c>
      <c r="F2333" t="s">
        <v>67</v>
      </c>
      <c r="G2333" t="s">
        <v>34</v>
      </c>
      <c r="H2333" t="s">
        <v>35</v>
      </c>
      <c r="I2333" t="s">
        <v>75</v>
      </c>
      <c r="J2333" t="s">
        <v>111</v>
      </c>
      <c r="K2333">
        <v>8</v>
      </c>
      <c r="L2333">
        <v>567.16999999999996</v>
      </c>
      <c r="M2333">
        <v>0.08</v>
      </c>
      <c r="N2333">
        <v>6261.36</v>
      </c>
      <c r="O2333">
        <v>1397.16</v>
      </c>
      <c r="P2333">
        <v>86.75</v>
      </c>
      <c r="Q2333" t="s">
        <v>77</v>
      </c>
      <c r="R2333">
        <v>4</v>
      </c>
      <c r="S2333" t="b">
        <v>0</v>
      </c>
      <c r="T2333" t="s">
        <v>135</v>
      </c>
      <c r="U2333">
        <v>9</v>
      </c>
    </row>
    <row r="2334" spans="1:21" x14ac:dyDescent="0.3">
      <c r="A2334" t="s">
        <v>5063</v>
      </c>
      <c r="B2334" s="1">
        <v>44160</v>
      </c>
      <c r="C2334" t="s">
        <v>5064</v>
      </c>
      <c r="D2334" t="s">
        <v>2122</v>
      </c>
      <c r="E2334">
        <v>38</v>
      </c>
      <c r="F2334" t="s">
        <v>67</v>
      </c>
      <c r="G2334" t="s">
        <v>24</v>
      </c>
      <c r="H2334" t="s">
        <v>168</v>
      </c>
      <c r="I2334" t="s">
        <v>75</v>
      </c>
      <c r="J2334" t="s">
        <v>111</v>
      </c>
      <c r="K2334">
        <v>3</v>
      </c>
      <c r="L2334">
        <v>388.2</v>
      </c>
      <c r="M2334">
        <v>0.11</v>
      </c>
      <c r="N2334">
        <v>726</v>
      </c>
      <c r="O2334">
        <v>291.01</v>
      </c>
      <c r="P2334">
        <v>45.27</v>
      </c>
      <c r="Q2334" t="s">
        <v>77</v>
      </c>
      <c r="R2334">
        <v>4</v>
      </c>
      <c r="S2334" t="b">
        <v>0</v>
      </c>
      <c r="T2334" t="s">
        <v>38</v>
      </c>
      <c r="U2334">
        <v>10</v>
      </c>
    </row>
    <row r="2335" spans="1:21" x14ac:dyDescent="0.3">
      <c r="A2335" t="s">
        <v>5065</v>
      </c>
      <c r="B2335" s="1">
        <v>44038</v>
      </c>
      <c r="C2335" t="s">
        <v>5066</v>
      </c>
      <c r="D2335" t="s">
        <v>1637</v>
      </c>
      <c r="E2335">
        <v>36</v>
      </c>
      <c r="F2335" t="s">
        <v>8848</v>
      </c>
      <c r="G2335" t="s">
        <v>73</v>
      </c>
      <c r="H2335" t="s">
        <v>74</v>
      </c>
      <c r="I2335" t="s">
        <v>26</v>
      </c>
      <c r="J2335" t="s">
        <v>27</v>
      </c>
      <c r="K2335">
        <v>7</v>
      </c>
      <c r="L2335">
        <v>118.71</v>
      </c>
      <c r="M2335">
        <v>0.24</v>
      </c>
      <c r="N2335">
        <v>795.47</v>
      </c>
      <c r="O2335">
        <v>48.6</v>
      </c>
      <c r="P2335">
        <v>62.14</v>
      </c>
      <c r="Q2335" t="s">
        <v>77</v>
      </c>
      <c r="R2335">
        <v>5</v>
      </c>
      <c r="S2335" t="b">
        <v>0</v>
      </c>
      <c r="T2335" t="s">
        <v>38</v>
      </c>
      <c r="U2335">
        <v>1</v>
      </c>
    </row>
    <row r="2336" spans="1:21" x14ac:dyDescent="0.3">
      <c r="A2336" t="s">
        <v>5067</v>
      </c>
      <c r="B2336" s="1">
        <v>44652</v>
      </c>
      <c r="C2336" t="s">
        <v>5068</v>
      </c>
      <c r="D2336" t="s">
        <v>605</v>
      </c>
      <c r="E2336">
        <v>46</v>
      </c>
      <c r="F2336" t="s">
        <v>67</v>
      </c>
      <c r="G2336" t="s">
        <v>34</v>
      </c>
      <c r="H2336" t="s">
        <v>48</v>
      </c>
      <c r="I2336" t="s">
        <v>26</v>
      </c>
      <c r="J2336" t="s">
        <v>55</v>
      </c>
      <c r="K2336">
        <v>4</v>
      </c>
      <c r="L2336">
        <v>330.31</v>
      </c>
      <c r="M2336">
        <v>0.23</v>
      </c>
      <c r="N2336">
        <v>1343.96</v>
      </c>
      <c r="O2336">
        <v>143.62</v>
      </c>
      <c r="P2336">
        <v>54.53</v>
      </c>
      <c r="Q2336" t="s">
        <v>77</v>
      </c>
      <c r="R2336">
        <v>2</v>
      </c>
      <c r="S2336" t="b">
        <v>0</v>
      </c>
      <c r="T2336" t="s">
        <v>38</v>
      </c>
      <c r="U2336">
        <v>9</v>
      </c>
    </row>
    <row r="2337" spans="1:21" x14ac:dyDescent="0.3">
      <c r="A2337" t="s">
        <v>5069</v>
      </c>
      <c r="B2337" s="1">
        <v>44751</v>
      </c>
      <c r="C2337" t="s">
        <v>5070</v>
      </c>
      <c r="D2337" t="s">
        <v>3069</v>
      </c>
      <c r="E2337">
        <v>33</v>
      </c>
      <c r="F2337" t="s">
        <v>33</v>
      </c>
      <c r="G2337" t="s">
        <v>24</v>
      </c>
      <c r="H2337" t="s">
        <v>25</v>
      </c>
      <c r="I2337" t="s">
        <v>26</v>
      </c>
      <c r="J2337" t="s">
        <v>27</v>
      </c>
      <c r="K2337">
        <v>8</v>
      </c>
      <c r="L2337">
        <v>369.94</v>
      </c>
      <c r="M2337">
        <v>0.26</v>
      </c>
      <c r="N2337">
        <v>3428.74</v>
      </c>
      <c r="O2337">
        <v>224.86</v>
      </c>
      <c r="P2337">
        <v>71.66</v>
      </c>
      <c r="Q2337" t="s">
        <v>50</v>
      </c>
      <c r="R2337">
        <v>2</v>
      </c>
      <c r="S2337" t="b">
        <v>0</v>
      </c>
      <c r="T2337" t="s">
        <v>38</v>
      </c>
      <c r="U2337">
        <v>5</v>
      </c>
    </row>
    <row r="2338" spans="1:21" x14ac:dyDescent="0.3">
      <c r="A2338" t="s">
        <v>5071</v>
      </c>
      <c r="B2338" s="1">
        <v>44620</v>
      </c>
      <c r="C2338" t="s">
        <v>5072</v>
      </c>
      <c r="D2338" t="s">
        <v>517</v>
      </c>
      <c r="E2338">
        <v>41</v>
      </c>
      <c r="F2338" t="s">
        <v>23</v>
      </c>
      <c r="G2338" t="s">
        <v>81</v>
      </c>
      <c r="H2338" t="s">
        <v>82</v>
      </c>
      <c r="I2338" t="s">
        <v>61</v>
      </c>
      <c r="J2338" t="s">
        <v>280</v>
      </c>
      <c r="K2338">
        <v>8</v>
      </c>
      <c r="L2338">
        <v>1067.22</v>
      </c>
      <c r="M2338">
        <v>0.26</v>
      </c>
      <c r="N2338">
        <v>5458.98</v>
      </c>
      <c r="O2338">
        <v>2138.94</v>
      </c>
      <c r="P2338">
        <v>104.44</v>
      </c>
      <c r="Q2338" t="s">
        <v>28</v>
      </c>
      <c r="R2338">
        <v>4</v>
      </c>
      <c r="S2338" t="b">
        <v>0</v>
      </c>
      <c r="T2338" t="s">
        <v>83</v>
      </c>
      <c r="U2338">
        <v>4</v>
      </c>
    </row>
    <row r="2339" spans="1:21" x14ac:dyDescent="0.3">
      <c r="A2339" t="s">
        <v>5073</v>
      </c>
      <c r="B2339" s="1">
        <v>45148</v>
      </c>
      <c r="C2339" t="s">
        <v>5074</v>
      </c>
      <c r="D2339" t="s">
        <v>462</v>
      </c>
      <c r="E2339">
        <v>23</v>
      </c>
      <c r="F2339" t="s">
        <v>33</v>
      </c>
      <c r="G2339" t="s">
        <v>81</v>
      </c>
      <c r="H2339" t="s">
        <v>124</v>
      </c>
      <c r="I2339" t="s">
        <v>43</v>
      </c>
      <c r="J2339" t="s">
        <v>218</v>
      </c>
      <c r="K2339">
        <v>7</v>
      </c>
      <c r="L2339">
        <v>15156.04</v>
      </c>
      <c r="M2339">
        <v>0.15</v>
      </c>
      <c r="N2339">
        <v>114775.93</v>
      </c>
      <c r="O2339">
        <v>33669.82</v>
      </c>
      <c r="P2339">
        <v>85.32</v>
      </c>
      <c r="Q2339" t="s">
        <v>28</v>
      </c>
      <c r="R2339">
        <v>5</v>
      </c>
      <c r="S2339" t="b">
        <v>0</v>
      </c>
      <c r="T2339" t="s">
        <v>38</v>
      </c>
      <c r="U2339">
        <v>5</v>
      </c>
    </row>
    <row r="2340" spans="1:21" x14ac:dyDescent="0.3">
      <c r="A2340" t="s">
        <v>5075</v>
      </c>
      <c r="B2340" s="1">
        <v>43879</v>
      </c>
      <c r="C2340" t="s">
        <v>5076</v>
      </c>
      <c r="D2340" t="s">
        <v>632</v>
      </c>
      <c r="E2340">
        <v>30</v>
      </c>
      <c r="F2340" t="s">
        <v>23</v>
      </c>
      <c r="G2340" t="s">
        <v>81</v>
      </c>
      <c r="H2340" t="s">
        <v>124</v>
      </c>
      <c r="I2340" t="s">
        <v>36</v>
      </c>
      <c r="J2340" t="s">
        <v>180</v>
      </c>
      <c r="K2340">
        <v>3</v>
      </c>
      <c r="L2340">
        <v>1886.27</v>
      </c>
      <c r="M2340">
        <v>0.33</v>
      </c>
      <c r="N2340">
        <v>3436.09</v>
      </c>
      <c r="O2340">
        <v>1565.04</v>
      </c>
      <c r="P2340">
        <v>95.79</v>
      </c>
      <c r="Q2340" t="s">
        <v>56</v>
      </c>
      <c r="R2340">
        <v>2</v>
      </c>
      <c r="S2340" t="b">
        <v>0</v>
      </c>
      <c r="T2340" t="s">
        <v>38</v>
      </c>
      <c r="U2340">
        <v>3</v>
      </c>
    </row>
    <row r="2341" spans="1:21" x14ac:dyDescent="0.3">
      <c r="A2341" t="s">
        <v>5077</v>
      </c>
      <c r="B2341" s="1">
        <v>45440</v>
      </c>
      <c r="C2341" t="s">
        <v>5078</v>
      </c>
      <c r="D2341" t="s">
        <v>552</v>
      </c>
      <c r="E2341">
        <v>17</v>
      </c>
      <c r="F2341" t="s">
        <v>33</v>
      </c>
      <c r="G2341" t="s">
        <v>73</v>
      </c>
      <c r="H2341" t="s">
        <v>134</v>
      </c>
      <c r="I2341" t="s">
        <v>36</v>
      </c>
      <c r="J2341" t="s">
        <v>449</v>
      </c>
      <c r="K2341">
        <v>6</v>
      </c>
      <c r="L2341">
        <v>1898.74</v>
      </c>
      <c r="M2341">
        <v>0.34</v>
      </c>
      <c r="N2341">
        <v>10406.290000000001</v>
      </c>
      <c r="O2341">
        <v>5251.12</v>
      </c>
      <c r="P2341">
        <v>29.46</v>
      </c>
      <c r="Q2341" t="s">
        <v>69</v>
      </c>
      <c r="R2341">
        <v>3</v>
      </c>
      <c r="S2341" t="b">
        <v>0</v>
      </c>
      <c r="T2341" t="s">
        <v>38</v>
      </c>
      <c r="U2341">
        <v>10</v>
      </c>
    </row>
    <row r="2342" spans="1:21" x14ac:dyDescent="0.3">
      <c r="A2342" t="s">
        <v>5079</v>
      </c>
      <c r="B2342" s="1">
        <v>44709</v>
      </c>
      <c r="C2342" t="s">
        <v>5080</v>
      </c>
      <c r="D2342" t="s">
        <v>435</v>
      </c>
      <c r="E2342">
        <v>23</v>
      </c>
      <c r="F2342" t="s">
        <v>33</v>
      </c>
      <c r="G2342" t="s">
        <v>34</v>
      </c>
      <c r="H2342" t="s">
        <v>35</v>
      </c>
      <c r="I2342" t="s">
        <v>125</v>
      </c>
      <c r="J2342" t="s">
        <v>140</v>
      </c>
      <c r="K2342">
        <v>6</v>
      </c>
      <c r="L2342">
        <v>5871.14</v>
      </c>
      <c r="M2342">
        <v>0.18</v>
      </c>
      <c r="N2342">
        <v>43719.56</v>
      </c>
      <c r="O2342">
        <v>4755.5</v>
      </c>
      <c r="P2342">
        <v>68.010000000000005</v>
      </c>
      <c r="Q2342" t="s">
        <v>28</v>
      </c>
      <c r="R2342">
        <v>2</v>
      </c>
      <c r="S2342" t="b">
        <v>0</v>
      </c>
      <c r="T2342" t="s">
        <v>38</v>
      </c>
      <c r="U2342">
        <v>5</v>
      </c>
    </row>
    <row r="2343" spans="1:21" x14ac:dyDescent="0.3">
      <c r="A2343" t="s">
        <v>5081</v>
      </c>
      <c r="B2343" t="s">
        <v>8916</v>
      </c>
      <c r="C2343" t="s">
        <v>5082</v>
      </c>
      <c r="D2343" t="s">
        <v>946</v>
      </c>
      <c r="E2343">
        <v>41</v>
      </c>
      <c r="F2343" t="s">
        <v>33</v>
      </c>
      <c r="G2343" t="s">
        <v>73</v>
      </c>
      <c r="H2343" t="s">
        <v>134</v>
      </c>
      <c r="I2343" t="s">
        <v>75</v>
      </c>
      <c r="J2343" t="s">
        <v>87</v>
      </c>
      <c r="K2343">
        <v>8</v>
      </c>
      <c r="L2343">
        <v>1138.0899999999999</v>
      </c>
      <c r="M2343">
        <v>0.36</v>
      </c>
      <c r="N2343">
        <v>5187.76</v>
      </c>
      <c r="O2343">
        <v>1423.15</v>
      </c>
      <c r="P2343">
        <v>52.7</v>
      </c>
      <c r="Q2343" t="s">
        <v>56</v>
      </c>
      <c r="R2343">
        <v>4</v>
      </c>
      <c r="S2343" t="b">
        <v>0</v>
      </c>
      <c r="T2343" t="s">
        <v>38</v>
      </c>
      <c r="U2343">
        <v>9</v>
      </c>
    </row>
    <row r="2344" spans="1:21" x14ac:dyDescent="0.3">
      <c r="A2344" t="s">
        <v>5083</v>
      </c>
      <c r="B2344" s="1">
        <v>43933</v>
      </c>
      <c r="C2344" t="s">
        <v>5084</v>
      </c>
      <c r="D2344" t="s">
        <v>577</v>
      </c>
      <c r="E2344">
        <v>1</v>
      </c>
      <c r="F2344" t="s">
        <v>67</v>
      </c>
      <c r="G2344" t="s">
        <v>109</v>
      </c>
      <c r="H2344" t="s">
        <v>327</v>
      </c>
      <c r="I2344" t="s">
        <v>43</v>
      </c>
      <c r="J2344" t="s">
        <v>44</v>
      </c>
      <c r="K2344">
        <v>9</v>
      </c>
      <c r="L2344">
        <v>5556.57</v>
      </c>
      <c r="N2344">
        <v>63448.11</v>
      </c>
      <c r="O2344">
        <v>17305.03</v>
      </c>
      <c r="P2344">
        <v>66.44</v>
      </c>
      <c r="Q2344" t="s">
        <v>69</v>
      </c>
      <c r="R2344">
        <v>4</v>
      </c>
      <c r="S2344" t="b">
        <v>0</v>
      </c>
      <c r="T2344" t="s">
        <v>38</v>
      </c>
      <c r="U2344">
        <v>10</v>
      </c>
    </row>
    <row r="2345" spans="1:21" x14ac:dyDescent="0.3">
      <c r="A2345" t="s">
        <v>5085</v>
      </c>
      <c r="B2345" s="1">
        <v>44464</v>
      </c>
      <c r="C2345" t="s">
        <v>5086</v>
      </c>
      <c r="D2345" t="s">
        <v>976</v>
      </c>
      <c r="E2345">
        <v>43</v>
      </c>
      <c r="F2345" t="s">
        <v>23</v>
      </c>
      <c r="G2345" t="s">
        <v>24</v>
      </c>
      <c r="H2345" t="s">
        <v>68</v>
      </c>
      <c r="I2345" t="s">
        <v>75</v>
      </c>
      <c r="J2345" t="s">
        <v>120</v>
      </c>
      <c r="K2345">
        <v>10</v>
      </c>
      <c r="L2345">
        <v>3186.14</v>
      </c>
      <c r="M2345">
        <v>0.28000000000000003</v>
      </c>
      <c r="N2345">
        <v>22148.240000000002</v>
      </c>
      <c r="O2345">
        <v>6072.78</v>
      </c>
      <c r="P2345">
        <v>50.45</v>
      </c>
      <c r="Q2345" t="s">
        <v>77</v>
      </c>
      <c r="R2345">
        <v>1</v>
      </c>
      <c r="S2345" t="b">
        <v>0</v>
      </c>
      <c r="T2345" t="s">
        <v>83</v>
      </c>
      <c r="U2345">
        <v>9</v>
      </c>
    </row>
    <row r="2346" spans="1:21" x14ac:dyDescent="0.3">
      <c r="A2346" t="s">
        <v>5087</v>
      </c>
      <c r="B2346" s="1">
        <v>45307</v>
      </c>
      <c r="C2346" t="s">
        <v>5088</v>
      </c>
      <c r="D2346" t="s">
        <v>304</v>
      </c>
      <c r="E2346">
        <v>40</v>
      </c>
      <c r="F2346" t="s">
        <v>67</v>
      </c>
      <c r="G2346" t="s">
        <v>34</v>
      </c>
      <c r="H2346" t="s">
        <v>48</v>
      </c>
      <c r="I2346" t="s">
        <v>26</v>
      </c>
      <c r="J2346" t="s">
        <v>55</v>
      </c>
      <c r="K2346">
        <v>7</v>
      </c>
      <c r="L2346">
        <v>173.44</v>
      </c>
      <c r="M2346">
        <v>0.05</v>
      </c>
      <c r="N2346">
        <v>1132.82</v>
      </c>
      <c r="O2346">
        <v>55.67</v>
      </c>
      <c r="P2346">
        <v>58.19</v>
      </c>
      <c r="Q2346" t="s">
        <v>50</v>
      </c>
      <c r="R2346">
        <v>3</v>
      </c>
      <c r="S2346" t="b">
        <v>0</v>
      </c>
      <c r="T2346" t="s">
        <v>38</v>
      </c>
      <c r="U2346">
        <v>9</v>
      </c>
    </row>
    <row r="2347" spans="1:21" x14ac:dyDescent="0.3">
      <c r="A2347" t="s">
        <v>5089</v>
      </c>
      <c r="B2347" s="1">
        <v>45502</v>
      </c>
      <c r="C2347" t="s">
        <v>5090</v>
      </c>
      <c r="D2347" t="s">
        <v>86</v>
      </c>
      <c r="E2347">
        <v>38</v>
      </c>
      <c r="F2347" t="s">
        <v>67</v>
      </c>
      <c r="G2347" t="s">
        <v>81</v>
      </c>
      <c r="H2347" t="s">
        <v>82</v>
      </c>
      <c r="I2347" t="s">
        <v>144</v>
      </c>
      <c r="J2347" t="s">
        <v>478</v>
      </c>
      <c r="K2347">
        <v>3</v>
      </c>
      <c r="L2347">
        <v>6269.53</v>
      </c>
      <c r="M2347">
        <v>0.24</v>
      </c>
      <c r="N2347">
        <v>23681.14</v>
      </c>
      <c r="O2347">
        <v>4768.1099999999997</v>
      </c>
      <c r="P2347">
        <v>85.33</v>
      </c>
      <c r="Q2347" t="s">
        <v>56</v>
      </c>
      <c r="R2347">
        <v>4</v>
      </c>
      <c r="S2347" t="b">
        <v>0</v>
      </c>
      <c r="T2347" t="s">
        <v>38</v>
      </c>
      <c r="U2347">
        <v>9</v>
      </c>
    </row>
    <row r="2348" spans="1:21" x14ac:dyDescent="0.3">
      <c r="A2348" t="s">
        <v>5091</v>
      </c>
      <c r="B2348" s="1">
        <v>43919</v>
      </c>
      <c r="C2348" t="s">
        <v>5092</v>
      </c>
      <c r="D2348" t="s">
        <v>3655</v>
      </c>
      <c r="E2348">
        <v>39</v>
      </c>
      <c r="F2348" t="s">
        <v>67</v>
      </c>
      <c r="G2348" t="s">
        <v>73</v>
      </c>
      <c r="H2348" t="s">
        <v>190</v>
      </c>
      <c r="I2348" t="s">
        <v>144</v>
      </c>
      <c r="J2348" t="s">
        <v>145</v>
      </c>
      <c r="K2348">
        <v>2</v>
      </c>
      <c r="L2348">
        <v>2591.38</v>
      </c>
      <c r="M2348">
        <v>0.13</v>
      </c>
      <c r="N2348">
        <v>4195.59</v>
      </c>
      <c r="O2348">
        <v>758.43</v>
      </c>
      <c r="P2348">
        <v>65.22</v>
      </c>
      <c r="Q2348" t="s">
        <v>28</v>
      </c>
      <c r="S2348" t="b">
        <v>0</v>
      </c>
      <c r="T2348" t="s">
        <v>38</v>
      </c>
    </row>
    <row r="2349" spans="1:21" x14ac:dyDescent="0.3">
      <c r="A2349" t="s">
        <v>5093</v>
      </c>
      <c r="B2349" s="1">
        <v>45509</v>
      </c>
      <c r="C2349" t="s">
        <v>5094</v>
      </c>
      <c r="D2349" t="s">
        <v>1174</v>
      </c>
      <c r="E2349">
        <v>30</v>
      </c>
      <c r="F2349" t="s">
        <v>33</v>
      </c>
      <c r="G2349" t="s">
        <v>73</v>
      </c>
      <c r="H2349" t="s">
        <v>74</v>
      </c>
      <c r="I2349" t="s">
        <v>75</v>
      </c>
      <c r="J2349" t="s">
        <v>130</v>
      </c>
      <c r="K2349">
        <v>8</v>
      </c>
      <c r="L2349">
        <v>621.6</v>
      </c>
      <c r="M2349">
        <v>0.38</v>
      </c>
      <c r="N2349">
        <v>4928.83</v>
      </c>
      <c r="O2349">
        <v>1949.33</v>
      </c>
      <c r="P2349">
        <v>65.22</v>
      </c>
      <c r="Q2349" t="s">
        <v>28</v>
      </c>
      <c r="R2349">
        <v>5</v>
      </c>
      <c r="S2349" t="b">
        <v>0</v>
      </c>
      <c r="T2349" t="s">
        <v>38</v>
      </c>
      <c r="U2349">
        <v>3</v>
      </c>
    </row>
    <row r="2350" spans="1:21" x14ac:dyDescent="0.3">
      <c r="A2350" t="s">
        <v>5095</v>
      </c>
      <c r="B2350" s="1">
        <v>44752</v>
      </c>
      <c r="C2350" t="s">
        <v>5096</v>
      </c>
      <c r="D2350" t="s">
        <v>399</v>
      </c>
      <c r="E2350">
        <v>0</v>
      </c>
      <c r="F2350" t="s">
        <v>23</v>
      </c>
      <c r="G2350" t="s">
        <v>34</v>
      </c>
      <c r="H2350" t="s">
        <v>42</v>
      </c>
      <c r="I2350" t="s">
        <v>125</v>
      </c>
      <c r="J2350" t="s">
        <v>511</v>
      </c>
      <c r="K2350">
        <v>1</v>
      </c>
      <c r="L2350">
        <v>48337.97</v>
      </c>
      <c r="M2350">
        <v>0.32</v>
      </c>
      <c r="N2350">
        <v>44955.59</v>
      </c>
      <c r="O2350">
        <v>5471.73</v>
      </c>
      <c r="P2350">
        <v>70.75</v>
      </c>
      <c r="Q2350" t="s">
        <v>63</v>
      </c>
      <c r="R2350">
        <v>3</v>
      </c>
      <c r="S2350" t="b">
        <v>0</v>
      </c>
      <c r="T2350" t="s">
        <v>83</v>
      </c>
      <c r="U2350">
        <v>2</v>
      </c>
    </row>
    <row r="2351" spans="1:21" x14ac:dyDescent="0.3">
      <c r="A2351" t="s">
        <v>5097</v>
      </c>
      <c r="B2351" s="1">
        <v>44562</v>
      </c>
      <c r="C2351" t="s">
        <v>5098</v>
      </c>
      <c r="D2351" t="s">
        <v>60</v>
      </c>
      <c r="E2351">
        <v>16</v>
      </c>
      <c r="F2351" t="s">
        <v>23</v>
      </c>
      <c r="G2351" t="s">
        <v>81</v>
      </c>
      <c r="H2351" t="s">
        <v>124</v>
      </c>
      <c r="I2351" t="s">
        <v>75</v>
      </c>
      <c r="J2351" t="s">
        <v>130</v>
      </c>
      <c r="K2351">
        <v>2</v>
      </c>
      <c r="L2351">
        <v>2623.07</v>
      </c>
      <c r="M2351">
        <v>0.38</v>
      </c>
      <c r="N2351">
        <v>3223.71</v>
      </c>
      <c r="O2351">
        <v>1450.69</v>
      </c>
      <c r="P2351">
        <v>53.01</v>
      </c>
      <c r="Q2351" t="s">
        <v>50</v>
      </c>
      <c r="R2351">
        <v>2</v>
      </c>
      <c r="S2351" t="b">
        <v>0</v>
      </c>
      <c r="T2351" t="s">
        <v>8842</v>
      </c>
      <c r="U2351">
        <v>5</v>
      </c>
    </row>
    <row r="2352" spans="1:21" x14ac:dyDescent="0.3">
      <c r="A2352" t="s">
        <v>5099</v>
      </c>
      <c r="B2352" s="1">
        <v>45487</v>
      </c>
      <c r="C2352" t="s">
        <v>5100</v>
      </c>
      <c r="D2352" t="s">
        <v>602</v>
      </c>
      <c r="E2352">
        <v>23</v>
      </c>
      <c r="F2352" t="s">
        <v>67</v>
      </c>
      <c r="G2352" t="s">
        <v>34</v>
      </c>
      <c r="H2352" t="s">
        <v>35</v>
      </c>
      <c r="I2352" t="s">
        <v>125</v>
      </c>
      <c r="J2352" t="s">
        <v>511</v>
      </c>
      <c r="K2352">
        <v>10</v>
      </c>
      <c r="L2352">
        <v>57591.46</v>
      </c>
      <c r="M2352">
        <v>0.13</v>
      </c>
      <c r="N2352">
        <v>797146.87</v>
      </c>
      <c r="O2352">
        <v>88464.11</v>
      </c>
      <c r="P2352">
        <v>76.680000000000007</v>
      </c>
      <c r="Q2352" t="s">
        <v>50</v>
      </c>
      <c r="R2352">
        <v>2</v>
      </c>
      <c r="S2352" t="b">
        <v>1</v>
      </c>
      <c r="T2352" t="s">
        <v>29</v>
      </c>
      <c r="U2352">
        <v>6</v>
      </c>
    </row>
    <row r="2353" spans="1:21" x14ac:dyDescent="0.3">
      <c r="A2353" t="s">
        <v>5101</v>
      </c>
      <c r="B2353" s="1">
        <v>44183</v>
      </c>
      <c r="C2353" t="s">
        <v>5102</v>
      </c>
      <c r="D2353" t="s">
        <v>432</v>
      </c>
      <c r="F2353" t="s">
        <v>23</v>
      </c>
      <c r="G2353" t="s">
        <v>73</v>
      </c>
      <c r="H2353" t="s">
        <v>190</v>
      </c>
      <c r="I2353" t="s">
        <v>61</v>
      </c>
      <c r="J2353" t="s">
        <v>280</v>
      </c>
      <c r="K2353">
        <v>3</v>
      </c>
      <c r="L2353">
        <v>446.15</v>
      </c>
      <c r="M2353">
        <v>0.33</v>
      </c>
      <c r="N2353">
        <v>591.1</v>
      </c>
      <c r="O2353">
        <v>239.69</v>
      </c>
      <c r="P2353">
        <v>53.12</v>
      </c>
      <c r="Q2353" t="s">
        <v>28</v>
      </c>
      <c r="S2353" t="b">
        <v>0</v>
      </c>
      <c r="T2353" t="s">
        <v>135</v>
      </c>
      <c r="U2353">
        <v>3</v>
      </c>
    </row>
    <row r="2354" spans="1:21" x14ac:dyDescent="0.3">
      <c r="A2354" t="s">
        <v>5103</v>
      </c>
      <c r="B2354" s="1">
        <v>44327</v>
      </c>
      <c r="C2354" t="s">
        <v>5104</v>
      </c>
      <c r="D2354" t="s">
        <v>725</v>
      </c>
      <c r="E2354">
        <v>38</v>
      </c>
      <c r="F2354" t="s">
        <v>23</v>
      </c>
      <c r="G2354" t="s">
        <v>24</v>
      </c>
      <c r="H2354" t="s">
        <v>68</v>
      </c>
      <c r="I2354" t="s">
        <v>125</v>
      </c>
      <c r="J2354" t="s">
        <v>126</v>
      </c>
      <c r="K2354">
        <v>3</v>
      </c>
      <c r="L2354">
        <v>54861.77</v>
      </c>
      <c r="M2354">
        <v>0.25</v>
      </c>
      <c r="N2354">
        <v>147965.94</v>
      </c>
      <c r="O2354">
        <v>19461.73</v>
      </c>
      <c r="P2354">
        <v>30.94</v>
      </c>
      <c r="Q2354" t="s">
        <v>63</v>
      </c>
      <c r="R2354">
        <v>5</v>
      </c>
      <c r="S2354" t="b">
        <v>0</v>
      </c>
      <c r="T2354" t="s">
        <v>83</v>
      </c>
      <c r="U2354">
        <v>2</v>
      </c>
    </row>
    <row r="2355" spans="1:21" x14ac:dyDescent="0.3">
      <c r="A2355" t="s">
        <v>5105</v>
      </c>
      <c r="B2355" s="1">
        <v>44787</v>
      </c>
      <c r="C2355" t="s">
        <v>5106</v>
      </c>
      <c r="D2355" t="s">
        <v>1530</v>
      </c>
      <c r="E2355">
        <v>35</v>
      </c>
      <c r="F2355" t="s">
        <v>23</v>
      </c>
      <c r="G2355" t="s">
        <v>24</v>
      </c>
      <c r="H2355" t="s">
        <v>25</v>
      </c>
      <c r="I2355" t="s">
        <v>36</v>
      </c>
      <c r="J2355" t="s">
        <v>37</v>
      </c>
      <c r="K2355">
        <v>1</v>
      </c>
      <c r="L2355">
        <v>2306.84</v>
      </c>
      <c r="M2355">
        <v>7.0000000000000007E-2</v>
      </c>
      <c r="N2355">
        <v>3142.24</v>
      </c>
      <c r="O2355">
        <v>1403.38</v>
      </c>
      <c r="P2355">
        <v>57.67</v>
      </c>
      <c r="Q2355" t="s">
        <v>69</v>
      </c>
      <c r="R2355">
        <v>5</v>
      </c>
      <c r="S2355" t="b">
        <v>0</v>
      </c>
      <c r="T2355" t="s">
        <v>38</v>
      </c>
      <c r="U2355">
        <v>10</v>
      </c>
    </row>
    <row r="2356" spans="1:21" x14ac:dyDescent="0.3">
      <c r="A2356" t="s">
        <v>5107</v>
      </c>
      <c r="B2356" s="1">
        <v>44895</v>
      </c>
      <c r="C2356" t="s">
        <v>5108</v>
      </c>
      <c r="D2356" t="s">
        <v>335</v>
      </c>
      <c r="E2356">
        <v>30</v>
      </c>
      <c r="F2356" t="s">
        <v>33</v>
      </c>
      <c r="G2356" t="s">
        <v>73</v>
      </c>
      <c r="H2356" t="s">
        <v>134</v>
      </c>
      <c r="I2356" t="s">
        <v>36</v>
      </c>
      <c r="J2356" t="s">
        <v>449</v>
      </c>
      <c r="K2356">
        <v>9</v>
      </c>
      <c r="L2356">
        <v>489.2</v>
      </c>
      <c r="M2356">
        <v>0.11</v>
      </c>
      <c r="N2356">
        <v>3465.11</v>
      </c>
      <c r="O2356">
        <v>1799.02</v>
      </c>
      <c r="P2356">
        <v>53.71</v>
      </c>
      <c r="Q2356" t="s">
        <v>50</v>
      </c>
      <c r="R2356">
        <v>5</v>
      </c>
      <c r="S2356" t="b">
        <v>0</v>
      </c>
      <c r="T2356" t="s">
        <v>38</v>
      </c>
      <c r="U2356">
        <v>1</v>
      </c>
    </row>
    <row r="2357" spans="1:21" x14ac:dyDescent="0.3">
      <c r="A2357" t="s">
        <v>5109</v>
      </c>
      <c r="B2357" s="1">
        <v>44444</v>
      </c>
      <c r="C2357" t="s">
        <v>5110</v>
      </c>
      <c r="D2357" t="s">
        <v>994</v>
      </c>
      <c r="E2357">
        <v>26</v>
      </c>
      <c r="F2357" t="s">
        <v>67</v>
      </c>
      <c r="G2357" t="s">
        <v>73</v>
      </c>
      <c r="H2357" t="s">
        <v>134</v>
      </c>
      <c r="I2357" t="s">
        <v>26</v>
      </c>
      <c r="J2357" t="s">
        <v>95</v>
      </c>
      <c r="K2357">
        <v>1</v>
      </c>
      <c r="L2357">
        <v>110.62</v>
      </c>
      <c r="M2357">
        <v>0.3</v>
      </c>
      <c r="N2357">
        <v>75.53</v>
      </c>
      <c r="O2357">
        <v>6.99</v>
      </c>
      <c r="P2357">
        <v>52.75</v>
      </c>
      <c r="Q2357" t="s">
        <v>50</v>
      </c>
      <c r="R2357">
        <v>3</v>
      </c>
      <c r="S2357" t="b">
        <v>1</v>
      </c>
      <c r="T2357" t="s">
        <v>29</v>
      </c>
      <c r="U2357">
        <v>9</v>
      </c>
    </row>
    <row r="2358" spans="1:21" x14ac:dyDescent="0.3">
      <c r="A2358" t="s">
        <v>5111</v>
      </c>
      <c r="B2358" s="1">
        <v>44145</v>
      </c>
      <c r="C2358" t="s">
        <v>5112</v>
      </c>
      <c r="D2358" t="s">
        <v>2640</v>
      </c>
      <c r="E2358">
        <v>40</v>
      </c>
      <c r="F2358" t="s">
        <v>23</v>
      </c>
      <c r="G2358" t="s">
        <v>24</v>
      </c>
      <c r="H2358" t="s">
        <v>68</v>
      </c>
      <c r="I2358" t="s">
        <v>144</v>
      </c>
      <c r="J2358" t="s">
        <v>145</v>
      </c>
      <c r="K2358">
        <v>3</v>
      </c>
      <c r="L2358">
        <v>1501.94</v>
      </c>
      <c r="M2358">
        <v>0.1</v>
      </c>
      <c r="N2358">
        <v>3166.64</v>
      </c>
      <c r="O2358">
        <v>579.91999999999996</v>
      </c>
      <c r="P2358">
        <v>43.07</v>
      </c>
      <c r="Q2358" t="s">
        <v>56</v>
      </c>
      <c r="R2358">
        <v>4</v>
      </c>
      <c r="S2358" t="b">
        <v>0</v>
      </c>
      <c r="T2358" t="s">
        <v>38</v>
      </c>
      <c r="U2358">
        <v>5</v>
      </c>
    </row>
    <row r="2359" spans="1:21" x14ac:dyDescent="0.3">
      <c r="A2359" t="s">
        <v>5113</v>
      </c>
      <c r="B2359" s="1">
        <v>45152</v>
      </c>
      <c r="C2359" t="s">
        <v>5114</v>
      </c>
      <c r="D2359" t="s">
        <v>3313</v>
      </c>
      <c r="E2359">
        <v>30</v>
      </c>
      <c r="F2359" t="s">
        <v>33</v>
      </c>
      <c r="G2359" t="s">
        <v>81</v>
      </c>
      <c r="H2359" t="s">
        <v>124</v>
      </c>
      <c r="I2359" t="s">
        <v>26</v>
      </c>
      <c r="J2359" t="s">
        <v>396</v>
      </c>
      <c r="K2359">
        <v>1</v>
      </c>
      <c r="L2359">
        <v>228.52</v>
      </c>
      <c r="M2359">
        <v>0.09</v>
      </c>
      <c r="N2359">
        <v>307.76</v>
      </c>
      <c r="O2359">
        <v>24.8</v>
      </c>
      <c r="P2359">
        <v>61.3</v>
      </c>
      <c r="Q2359" t="s">
        <v>63</v>
      </c>
      <c r="R2359">
        <v>1</v>
      </c>
      <c r="S2359" t="b">
        <v>0</v>
      </c>
      <c r="T2359" t="s">
        <v>38</v>
      </c>
      <c r="U2359">
        <v>6</v>
      </c>
    </row>
    <row r="2360" spans="1:21" x14ac:dyDescent="0.3">
      <c r="A2360" t="s">
        <v>5115</v>
      </c>
      <c r="B2360" s="1">
        <v>43847</v>
      </c>
      <c r="C2360" t="s">
        <v>5116</v>
      </c>
      <c r="D2360" t="s">
        <v>1016</v>
      </c>
      <c r="E2360">
        <v>34</v>
      </c>
      <c r="F2360" t="s">
        <v>23</v>
      </c>
      <c r="G2360" t="s">
        <v>81</v>
      </c>
      <c r="H2360" t="s">
        <v>124</v>
      </c>
      <c r="I2360" t="s">
        <v>43</v>
      </c>
      <c r="J2360" t="s">
        <v>115</v>
      </c>
      <c r="K2360">
        <v>9</v>
      </c>
      <c r="L2360">
        <v>20878.86</v>
      </c>
      <c r="M2360">
        <v>0</v>
      </c>
      <c r="N2360">
        <v>146912.47</v>
      </c>
      <c r="O2360">
        <v>46428.4</v>
      </c>
      <c r="P2360">
        <v>74.599999999999994</v>
      </c>
      <c r="Q2360" t="s">
        <v>69</v>
      </c>
      <c r="R2360">
        <v>2</v>
      </c>
      <c r="S2360" t="b">
        <v>0</v>
      </c>
      <c r="T2360" t="s">
        <v>83</v>
      </c>
      <c r="U2360">
        <v>4</v>
      </c>
    </row>
    <row r="2361" spans="1:21" x14ac:dyDescent="0.3">
      <c r="A2361" t="s">
        <v>5117</v>
      </c>
      <c r="B2361" s="1">
        <v>45150</v>
      </c>
      <c r="C2361" t="s">
        <v>5118</v>
      </c>
      <c r="D2361" t="s">
        <v>572</v>
      </c>
      <c r="E2361">
        <v>18</v>
      </c>
      <c r="F2361" t="s">
        <v>67</v>
      </c>
      <c r="G2361" t="s">
        <v>34</v>
      </c>
      <c r="H2361" t="s">
        <v>35</v>
      </c>
      <c r="I2361" t="s">
        <v>144</v>
      </c>
      <c r="J2361" t="s">
        <v>159</v>
      </c>
      <c r="K2361">
        <v>9</v>
      </c>
      <c r="L2361">
        <v>10111.780000000001</v>
      </c>
      <c r="M2361">
        <v>0.32</v>
      </c>
      <c r="N2361">
        <v>83964.06</v>
      </c>
      <c r="O2361">
        <v>20724.63</v>
      </c>
      <c r="P2361">
        <v>28.35</v>
      </c>
      <c r="Q2361" t="s">
        <v>69</v>
      </c>
      <c r="R2361">
        <v>4</v>
      </c>
      <c r="S2361" t="b">
        <v>1</v>
      </c>
      <c r="T2361" t="s">
        <v>29</v>
      </c>
      <c r="U2361">
        <v>1</v>
      </c>
    </row>
    <row r="2362" spans="1:21" x14ac:dyDescent="0.3">
      <c r="A2362" t="s">
        <v>5119</v>
      </c>
      <c r="B2362" s="1">
        <v>44324</v>
      </c>
      <c r="C2362" t="s">
        <v>5120</v>
      </c>
      <c r="D2362" t="s">
        <v>405</v>
      </c>
      <c r="E2362">
        <v>17</v>
      </c>
      <c r="F2362" t="s">
        <v>23</v>
      </c>
      <c r="G2362" t="s">
        <v>24</v>
      </c>
      <c r="H2362" t="s">
        <v>68</v>
      </c>
      <c r="I2362" t="s">
        <v>36</v>
      </c>
      <c r="J2362" t="s">
        <v>180</v>
      </c>
      <c r="K2362">
        <v>1</v>
      </c>
      <c r="L2362">
        <v>860.28</v>
      </c>
      <c r="M2362">
        <v>0.25</v>
      </c>
      <c r="N2362">
        <v>905.35</v>
      </c>
      <c r="O2362">
        <v>407.45</v>
      </c>
      <c r="P2362">
        <v>84.23</v>
      </c>
      <c r="Q2362" t="s">
        <v>28</v>
      </c>
      <c r="R2362">
        <v>2</v>
      </c>
      <c r="S2362" t="b">
        <v>0</v>
      </c>
      <c r="T2362" t="s">
        <v>38</v>
      </c>
      <c r="U2362">
        <v>9</v>
      </c>
    </row>
    <row r="2363" spans="1:21" x14ac:dyDescent="0.3">
      <c r="A2363" t="s">
        <v>5121</v>
      </c>
      <c r="B2363" s="1">
        <v>44486</v>
      </c>
      <c r="C2363" t="s">
        <v>5122</v>
      </c>
      <c r="D2363" t="s">
        <v>2320</v>
      </c>
      <c r="E2363">
        <v>21</v>
      </c>
      <c r="F2363" t="s">
        <v>33</v>
      </c>
      <c r="G2363" t="s">
        <v>109</v>
      </c>
      <c r="H2363" t="s">
        <v>327</v>
      </c>
      <c r="I2363" t="s">
        <v>125</v>
      </c>
      <c r="J2363" t="s">
        <v>305</v>
      </c>
      <c r="K2363">
        <v>7</v>
      </c>
      <c r="L2363">
        <v>71550.38</v>
      </c>
      <c r="M2363">
        <v>0.26</v>
      </c>
      <c r="N2363">
        <v>327610.96999999997</v>
      </c>
      <c r="O2363">
        <v>28214.57</v>
      </c>
      <c r="P2363">
        <v>95.86</v>
      </c>
      <c r="Q2363" t="s">
        <v>28</v>
      </c>
      <c r="S2363" t="b">
        <v>0</v>
      </c>
      <c r="T2363" t="s">
        <v>135</v>
      </c>
      <c r="U2363">
        <v>8</v>
      </c>
    </row>
    <row r="2364" spans="1:21" x14ac:dyDescent="0.3">
      <c r="A2364" t="s">
        <v>5123</v>
      </c>
      <c r="B2364" s="1">
        <v>45178</v>
      </c>
      <c r="C2364" t="s">
        <v>5124</v>
      </c>
      <c r="D2364" t="s">
        <v>981</v>
      </c>
      <c r="E2364">
        <v>42</v>
      </c>
      <c r="F2364" t="s">
        <v>67</v>
      </c>
      <c r="G2364" t="s">
        <v>24</v>
      </c>
      <c r="H2364" t="s">
        <v>68</v>
      </c>
      <c r="I2364" t="s">
        <v>61</v>
      </c>
      <c r="J2364" t="s">
        <v>280</v>
      </c>
      <c r="K2364">
        <v>8</v>
      </c>
      <c r="L2364">
        <v>919.94</v>
      </c>
      <c r="M2364">
        <v>0.39</v>
      </c>
      <c r="N2364">
        <v>5037.13</v>
      </c>
      <c r="O2364">
        <v>2359.89</v>
      </c>
      <c r="P2364">
        <v>74.61</v>
      </c>
      <c r="Q2364" t="s">
        <v>69</v>
      </c>
      <c r="S2364" t="b">
        <v>0</v>
      </c>
      <c r="T2364" t="s">
        <v>135</v>
      </c>
      <c r="U2364">
        <v>9</v>
      </c>
    </row>
    <row r="2365" spans="1:21" x14ac:dyDescent="0.3">
      <c r="A2365" t="s">
        <v>5125</v>
      </c>
      <c r="B2365" s="1">
        <v>43941</v>
      </c>
      <c r="C2365" t="s">
        <v>5126</v>
      </c>
      <c r="D2365" t="s">
        <v>3174</v>
      </c>
      <c r="E2365">
        <v>46</v>
      </c>
      <c r="F2365" t="s">
        <v>8845</v>
      </c>
      <c r="G2365" t="s">
        <v>34</v>
      </c>
      <c r="H2365" t="s">
        <v>35</v>
      </c>
      <c r="I2365" t="s">
        <v>61</v>
      </c>
      <c r="J2365" t="s">
        <v>564</v>
      </c>
      <c r="K2365">
        <v>6</v>
      </c>
      <c r="L2365">
        <v>877.7</v>
      </c>
      <c r="M2365">
        <v>0.34</v>
      </c>
      <c r="N2365">
        <v>3376.89</v>
      </c>
      <c r="O2365">
        <v>1107.53</v>
      </c>
      <c r="P2365">
        <v>53.93</v>
      </c>
      <c r="Q2365" t="s">
        <v>69</v>
      </c>
      <c r="R2365">
        <v>4</v>
      </c>
      <c r="S2365" t="b">
        <v>0</v>
      </c>
      <c r="T2365" t="s">
        <v>83</v>
      </c>
      <c r="U2365">
        <v>1</v>
      </c>
    </row>
    <row r="2366" spans="1:21" x14ac:dyDescent="0.3">
      <c r="A2366" t="s">
        <v>5127</v>
      </c>
      <c r="B2366" s="1">
        <v>44154</v>
      </c>
      <c r="C2366" t="s">
        <v>5128</v>
      </c>
      <c r="D2366" t="s">
        <v>1293</v>
      </c>
      <c r="E2366">
        <v>9</v>
      </c>
      <c r="F2366" t="s">
        <v>67</v>
      </c>
      <c r="G2366" t="s">
        <v>73</v>
      </c>
      <c r="H2366" t="s">
        <v>74</v>
      </c>
      <c r="I2366" t="s">
        <v>75</v>
      </c>
      <c r="J2366" t="s">
        <v>87</v>
      </c>
      <c r="K2366">
        <v>7</v>
      </c>
      <c r="L2366">
        <v>1944.27</v>
      </c>
      <c r="M2366">
        <v>0.09</v>
      </c>
      <c r="N2366">
        <v>8367.7199999999993</v>
      </c>
      <c r="O2366">
        <v>3099.18</v>
      </c>
      <c r="P2366">
        <v>41.07</v>
      </c>
      <c r="Q2366" t="s">
        <v>50</v>
      </c>
      <c r="R2366">
        <v>4</v>
      </c>
      <c r="S2366" t="b">
        <v>1</v>
      </c>
      <c r="T2366" t="s">
        <v>29</v>
      </c>
      <c r="U2366">
        <v>9</v>
      </c>
    </row>
    <row r="2367" spans="1:21" x14ac:dyDescent="0.3">
      <c r="A2367" t="s">
        <v>5129</v>
      </c>
      <c r="B2367" s="1">
        <v>44361</v>
      </c>
      <c r="C2367" t="s">
        <v>1438</v>
      </c>
      <c r="D2367" t="s">
        <v>1032</v>
      </c>
      <c r="E2367">
        <v>47</v>
      </c>
      <c r="F2367" t="s">
        <v>33</v>
      </c>
      <c r="G2367" t="s">
        <v>81</v>
      </c>
      <c r="H2367" t="s">
        <v>290</v>
      </c>
      <c r="I2367" t="s">
        <v>144</v>
      </c>
      <c r="J2367" t="s">
        <v>478</v>
      </c>
      <c r="K2367">
        <v>10</v>
      </c>
      <c r="L2367">
        <v>11322.84</v>
      </c>
      <c r="M2367">
        <v>0.32</v>
      </c>
      <c r="N2367">
        <v>101284.81</v>
      </c>
      <c r="O2367">
        <v>16342.96</v>
      </c>
      <c r="P2367">
        <v>65.25</v>
      </c>
      <c r="Q2367" t="s">
        <v>56</v>
      </c>
      <c r="R2367">
        <v>5</v>
      </c>
      <c r="S2367" t="b">
        <v>0</v>
      </c>
      <c r="T2367" t="s">
        <v>38</v>
      </c>
      <c r="U2367">
        <v>8</v>
      </c>
    </row>
    <row r="2368" spans="1:21" x14ac:dyDescent="0.3">
      <c r="A2368" t="s">
        <v>5130</v>
      </c>
      <c r="B2368" s="1">
        <v>45327</v>
      </c>
      <c r="C2368" t="s">
        <v>5131</v>
      </c>
      <c r="D2368" t="s">
        <v>919</v>
      </c>
      <c r="E2368">
        <v>25</v>
      </c>
      <c r="F2368" t="s">
        <v>23</v>
      </c>
      <c r="G2368" t="s">
        <v>34</v>
      </c>
      <c r="H2368" t="s">
        <v>48</v>
      </c>
      <c r="I2368" t="s">
        <v>125</v>
      </c>
      <c r="J2368" t="s">
        <v>140</v>
      </c>
      <c r="K2368">
        <v>6</v>
      </c>
      <c r="L2368">
        <v>29123.87</v>
      </c>
      <c r="M2368">
        <v>0.27</v>
      </c>
      <c r="N2368">
        <v>151990.82999999999</v>
      </c>
      <c r="O2368">
        <v>18816.93</v>
      </c>
      <c r="P2368">
        <v>65.28</v>
      </c>
      <c r="Q2368" t="s">
        <v>69</v>
      </c>
      <c r="R2368">
        <v>1</v>
      </c>
      <c r="S2368" t="b">
        <v>1</v>
      </c>
      <c r="T2368" t="s">
        <v>29</v>
      </c>
      <c r="U2368">
        <v>3</v>
      </c>
    </row>
    <row r="2369" spans="1:21" x14ac:dyDescent="0.3">
      <c r="A2369" t="s">
        <v>5132</v>
      </c>
      <c r="B2369" s="1">
        <v>44766</v>
      </c>
      <c r="C2369" t="s">
        <v>5133</v>
      </c>
      <c r="D2369" t="s">
        <v>338</v>
      </c>
      <c r="E2369">
        <v>24</v>
      </c>
      <c r="F2369" t="s">
        <v>67</v>
      </c>
      <c r="G2369" t="s">
        <v>109</v>
      </c>
      <c r="H2369" t="s">
        <v>119</v>
      </c>
      <c r="I2369" t="s">
        <v>61</v>
      </c>
      <c r="J2369" t="s">
        <v>62</v>
      </c>
      <c r="K2369">
        <v>5</v>
      </c>
      <c r="L2369">
        <v>1265.3599999999999</v>
      </c>
      <c r="M2369">
        <v>0.03</v>
      </c>
      <c r="N2369">
        <v>8924.6299999999992</v>
      </c>
      <c r="O2369">
        <v>3374.31</v>
      </c>
      <c r="P2369">
        <v>72.97</v>
      </c>
      <c r="Q2369" t="s">
        <v>63</v>
      </c>
      <c r="R2369">
        <v>2</v>
      </c>
      <c r="S2369" t="b">
        <v>0</v>
      </c>
      <c r="T2369" t="s">
        <v>38</v>
      </c>
      <c r="U2369">
        <v>5</v>
      </c>
    </row>
    <row r="2370" spans="1:21" x14ac:dyDescent="0.3">
      <c r="A2370" t="s">
        <v>5134</v>
      </c>
      <c r="B2370" s="1">
        <v>44487</v>
      </c>
      <c r="C2370" t="s">
        <v>5135</v>
      </c>
      <c r="D2370" t="s">
        <v>1542</v>
      </c>
      <c r="E2370">
        <v>55</v>
      </c>
      <c r="F2370" t="s">
        <v>23</v>
      </c>
      <c r="G2370" t="s">
        <v>73</v>
      </c>
      <c r="H2370" t="s">
        <v>74</v>
      </c>
      <c r="I2370" t="s">
        <v>36</v>
      </c>
      <c r="J2370" t="s">
        <v>665</v>
      </c>
      <c r="K2370">
        <v>8</v>
      </c>
      <c r="L2370">
        <v>2387.85</v>
      </c>
      <c r="M2370">
        <v>0.03</v>
      </c>
      <c r="N2370">
        <v>16986.77</v>
      </c>
      <c r="O2370">
        <v>9892.56</v>
      </c>
      <c r="P2370">
        <v>51.89</v>
      </c>
      <c r="Q2370" t="s">
        <v>63</v>
      </c>
      <c r="R2370">
        <v>4</v>
      </c>
      <c r="S2370" t="b">
        <v>0</v>
      </c>
      <c r="T2370" t="s">
        <v>83</v>
      </c>
      <c r="U2370">
        <v>1</v>
      </c>
    </row>
    <row r="2371" spans="1:21" x14ac:dyDescent="0.3">
      <c r="A2371" t="s">
        <v>5136</v>
      </c>
      <c r="B2371" s="1">
        <v>45408</v>
      </c>
      <c r="C2371" t="s">
        <v>5137</v>
      </c>
      <c r="D2371" t="s">
        <v>22</v>
      </c>
      <c r="E2371">
        <v>30</v>
      </c>
      <c r="F2371" t="s">
        <v>8850</v>
      </c>
      <c r="G2371" t="s">
        <v>73</v>
      </c>
      <c r="H2371" t="s">
        <v>190</v>
      </c>
      <c r="I2371" t="s">
        <v>43</v>
      </c>
      <c r="J2371" t="s">
        <v>218</v>
      </c>
      <c r="K2371">
        <v>7</v>
      </c>
      <c r="L2371">
        <v>3546.07</v>
      </c>
      <c r="M2371">
        <v>0.36</v>
      </c>
      <c r="N2371">
        <v>24765.72</v>
      </c>
      <c r="O2371">
        <v>7503.38</v>
      </c>
      <c r="P2371">
        <v>51.04</v>
      </c>
      <c r="Q2371" t="s">
        <v>28</v>
      </c>
      <c r="R2371">
        <v>4</v>
      </c>
      <c r="S2371" t="b">
        <v>0</v>
      </c>
      <c r="T2371" t="s">
        <v>8842</v>
      </c>
      <c r="U2371">
        <v>9</v>
      </c>
    </row>
    <row r="2372" spans="1:21" x14ac:dyDescent="0.3">
      <c r="A2372" t="s">
        <v>5138</v>
      </c>
      <c r="B2372" s="1">
        <v>44893</v>
      </c>
      <c r="C2372" t="s">
        <v>5139</v>
      </c>
      <c r="D2372" t="s">
        <v>865</v>
      </c>
      <c r="E2372">
        <v>37</v>
      </c>
      <c r="F2372" t="s">
        <v>23</v>
      </c>
      <c r="G2372" t="s">
        <v>109</v>
      </c>
      <c r="H2372" t="s">
        <v>327</v>
      </c>
      <c r="I2372" t="s">
        <v>61</v>
      </c>
      <c r="J2372" t="s">
        <v>564</v>
      </c>
      <c r="K2372">
        <v>1</v>
      </c>
      <c r="L2372">
        <v>1315.36</v>
      </c>
      <c r="M2372">
        <v>0.14000000000000001</v>
      </c>
      <c r="N2372">
        <v>962.09</v>
      </c>
      <c r="O2372">
        <v>365.81</v>
      </c>
      <c r="P2372">
        <v>67.33</v>
      </c>
      <c r="Q2372" t="s">
        <v>63</v>
      </c>
      <c r="R2372">
        <v>4</v>
      </c>
      <c r="S2372" t="b">
        <v>1</v>
      </c>
      <c r="T2372" t="s">
        <v>29</v>
      </c>
      <c r="U2372">
        <v>2</v>
      </c>
    </row>
    <row r="2373" spans="1:21" x14ac:dyDescent="0.3">
      <c r="A2373" t="s">
        <v>5140</v>
      </c>
      <c r="B2373" s="1">
        <v>43928</v>
      </c>
      <c r="C2373" t="s">
        <v>447</v>
      </c>
      <c r="D2373" t="s">
        <v>1397</v>
      </c>
      <c r="E2373">
        <v>25</v>
      </c>
      <c r="F2373" t="s">
        <v>67</v>
      </c>
      <c r="G2373" t="s">
        <v>34</v>
      </c>
      <c r="H2373" t="s">
        <v>48</v>
      </c>
      <c r="I2373" t="s">
        <v>26</v>
      </c>
      <c r="J2373" t="s">
        <v>55</v>
      </c>
      <c r="K2373">
        <v>2</v>
      </c>
      <c r="L2373">
        <v>62.44</v>
      </c>
      <c r="M2373">
        <v>0.3</v>
      </c>
      <c r="N2373">
        <v>90.55</v>
      </c>
      <c r="O2373">
        <v>8.3699999999999992</v>
      </c>
      <c r="P2373">
        <v>56.9</v>
      </c>
      <c r="Q2373" t="s">
        <v>69</v>
      </c>
      <c r="R2373">
        <v>5</v>
      </c>
      <c r="S2373" t="b">
        <v>1</v>
      </c>
      <c r="T2373" t="s">
        <v>29</v>
      </c>
      <c r="U2373">
        <v>7</v>
      </c>
    </row>
    <row r="2374" spans="1:21" x14ac:dyDescent="0.3">
      <c r="A2374" t="s">
        <v>5141</v>
      </c>
      <c r="B2374" s="1">
        <v>45213</v>
      </c>
      <c r="C2374" t="s">
        <v>5142</v>
      </c>
      <c r="D2374" t="s">
        <v>2867</v>
      </c>
      <c r="F2374" t="s">
        <v>23</v>
      </c>
      <c r="G2374" t="s">
        <v>34</v>
      </c>
      <c r="H2374" t="s">
        <v>104</v>
      </c>
      <c r="I2374" t="s">
        <v>36</v>
      </c>
      <c r="J2374" t="s">
        <v>449</v>
      </c>
      <c r="K2374">
        <v>7</v>
      </c>
      <c r="L2374">
        <v>2256.81</v>
      </c>
      <c r="M2374">
        <v>0.2</v>
      </c>
      <c r="N2374">
        <v>13177.14</v>
      </c>
      <c r="O2374">
        <v>8944.51</v>
      </c>
      <c r="P2374">
        <v>59.68</v>
      </c>
      <c r="Q2374" t="s">
        <v>77</v>
      </c>
      <c r="R2374">
        <v>4</v>
      </c>
      <c r="S2374" t="b">
        <v>0</v>
      </c>
      <c r="T2374" t="s">
        <v>38</v>
      </c>
      <c r="U2374">
        <v>10</v>
      </c>
    </row>
    <row r="2375" spans="1:21" x14ac:dyDescent="0.3">
      <c r="A2375" t="s">
        <v>5143</v>
      </c>
      <c r="B2375" s="1">
        <v>44143</v>
      </c>
      <c r="C2375" t="s">
        <v>5144</v>
      </c>
      <c r="D2375" t="s">
        <v>588</v>
      </c>
      <c r="F2375" t="s">
        <v>23</v>
      </c>
      <c r="G2375" t="s">
        <v>34</v>
      </c>
      <c r="H2375" t="s">
        <v>48</v>
      </c>
      <c r="I2375" t="s">
        <v>144</v>
      </c>
      <c r="J2375" t="s">
        <v>273</v>
      </c>
      <c r="K2375">
        <v>4</v>
      </c>
      <c r="L2375">
        <v>12892.31</v>
      </c>
      <c r="M2375">
        <v>0.01</v>
      </c>
      <c r="N2375">
        <v>32649.55</v>
      </c>
      <c r="O2375">
        <v>7568.86</v>
      </c>
      <c r="P2375">
        <v>62.34</v>
      </c>
      <c r="Q2375" t="s">
        <v>77</v>
      </c>
      <c r="S2375" t="b">
        <v>0</v>
      </c>
      <c r="T2375" t="s">
        <v>38</v>
      </c>
      <c r="U2375">
        <v>3</v>
      </c>
    </row>
    <row r="2376" spans="1:21" x14ac:dyDescent="0.3">
      <c r="A2376" t="s">
        <v>5145</v>
      </c>
      <c r="B2376" s="1">
        <v>44132</v>
      </c>
      <c r="C2376" t="s">
        <v>5146</v>
      </c>
      <c r="D2376" t="s">
        <v>2574</v>
      </c>
      <c r="E2376">
        <v>29</v>
      </c>
      <c r="F2376" t="s">
        <v>67</v>
      </c>
      <c r="G2376" t="s">
        <v>73</v>
      </c>
      <c r="H2376" t="s">
        <v>74</v>
      </c>
      <c r="I2376" t="s">
        <v>26</v>
      </c>
      <c r="J2376" t="s">
        <v>55</v>
      </c>
      <c r="K2376">
        <v>8</v>
      </c>
      <c r="L2376">
        <v>421.35</v>
      </c>
      <c r="M2376">
        <v>0.33</v>
      </c>
      <c r="N2376">
        <v>1863.59</v>
      </c>
      <c r="O2376">
        <v>143.5</v>
      </c>
      <c r="P2376">
        <v>62.73</v>
      </c>
      <c r="Q2376" t="s">
        <v>77</v>
      </c>
      <c r="R2376">
        <v>1</v>
      </c>
      <c r="S2376" t="b">
        <v>1</v>
      </c>
      <c r="T2376" t="s">
        <v>29</v>
      </c>
      <c r="U2376">
        <v>7</v>
      </c>
    </row>
    <row r="2377" spans="1:21" x14ac:dyDescent="0.3">
      <c r="A2377" t="s">
        <v>5147</v>
      </c>
      <c r="B2377" s="1">
        <v>45508</v>
      </c>
      <c r="C2377" t="s">
        <v>5148</v>
      </c>
      <c r="D2377" t="s">
        <v>1352</v>
      </c>
      <c r="E2377">
        <v>16</v>
      </c>
      <c r="F2377" t="s">
        <v>33</v>
      </c>
      <c r="G2377" t="s">
        <v>73</v>
      </c>
      <c r="H2377" t="s">
        <v>190</v>
      </c>
      <c r="I2377" t="s">
        <v>26</v>
      </c>
      <c r="J2377" t="s">
        <v>95</v>
      </c>
      <c r="K2377">
        <v>5</v>
      </c>
      <c r="L2377">
        <v>390.62</v>
      </c>
      <c r="M2377">
        <v>0.13</v>
      </c>
      <c r="N2377">
        <v>2661.75</v>
      </c>
      <c r="O2377">
        <v>149.41</v>
      </c>
      <c r="P2377">
        <v>72.2</v>
      </c>
      <c r="Q2377" t="s">
        <v>77</v>
      </c>
      <c r="R2377">
        <v>5</v>
      </c>
      <c r="S2377" t="b">
        <v>0</v>
      </c>
      <c r="T2377" t="s">
        <v>38</v>
      </c>
      <c r="U2377">
        <v>5</v>
      </c>
    </row>
    <row r="2378" spans="1:21" x14ac:dyDescent="0.3">
      <c r="A2378" t="s">
        <v>5149</v>
      </c>
      <c r="B2378" s="1">
        <v>44658</v>
      </c>
      <c r="C2378" t="s">
        <v>5150</v>
      </c>
      <c r="D2378" t="s">
        <v>53</v>
      </c>
      <c r="E2378">
        <v>39</v>
      </c>
      <c r="F2378" t="s">
        <v>33</v>
      </c>
      <c r="G2378" t="s">
        <v>109</v>
      </c>
      <c r="H2378" t="s">
        <v>119</v>
      </c>
      <c r="I2378" t="s">
        <v>61</v>
      </c>
      <c r="J2378" t="s">
        <v>263</v>
      </c>
      <c r="K2378">
        <v>1</v>
      </c>
      <c r="L2378">
        <v>801.96</v>
      </c>
      <c r="M2378">
        <v>0.04</v>
      </c>
      <c r="N2378">
        <v>1115.18</v>
      </c>
      <c r="O2378">
        <v>461.7</v>
      </c>
      <c r="P2378">
        <v>65.930000000000007</v>
      </c>
      <c r="Q2378" t="s">
        <v>63</v>
      </c>
      <c r="R2378">
        <v>5</v>
      </c>
      <c r="S2378" t="b">
        <v>0</v>
      </c>
      <c r="T2378" t="s">
        <v>38</v>
      </c>
      <c r="U2378">
        <v>2</v>
      </c>
    </row>
    <row r="2379" spans="1:21" x14ac:dyDescent="0.3">
      <c r="A2379" t="s">
        <v>5151</v>
      </c>
      <c r="B2379" s="1">
        <v>45210</v>
      </c>
      <c r="C2379" t="s">
        <v>5152</v>
      </c>
      <c r="D2379" t="s">
        <v>1812</v>
      </c>
      <c r="E2379">
        <v>31</v>
      </c>
      <c r="F2379" t="s">
        <v>33</v>
      </c>
      <c r="G2379" t="s">
        <v>73</v>
      </c>
      <c r="H2379" t="s">
        <v>99</v>
      </c>
      <c r="I2379" t="s">
        <v>61</v>
      </c>
      <c r="J2379" t="s">
        <v>564</v>
      </c>
      <c r="K2379">
        <v>9</v>
      </c>
      <c r="L2379">
        <v>991.57</v>
      </c>
      <c r="M2379">
        <v>0.36</v>
      </c>
      <c r="N2379">
        <v>6481.41</v>
      </c>
      <c r="O2379">
        <v>2354.0500000000002</v>
      </c>
      <c r="P2379">
        <v>85.05</v>
      </c>
      <c r="Q2379" t="s">
        <v>28</v>
      </c>
      <c r="R2379">
        <v>1</v>
      </c>
      <c r="S2379" t="b">
        <v>0</v>
      </c>
      <c r="T2379" t="s">
        <v>38</v>
      </c>
      <c r="U2379">
        <v>4</v>
      </c>
    </row>
    <row r="2380" spans="1:21" x14ac:dyDescent="0.3">
      <c r="A2380" t="s">
        <v>5153</v>
      </c>
      <c r="B2380" s="1">
        <v>44478</v>
      </c>
      <c r="C2380" t="s">
        <v>5154</v>
      </c>
      <c r="D2380" t="s">
        <v>1333</v>
      </c>
      <c r="F2380" t="s">
        <v>23</v>
      </c>
      <c r="G2380" t="s">
        <v>34</v>
      </c>
      <c r="H2380" t="s">
        <v>104</v>
      </c>
      <c r="I2380" t="s">
        <v>61</v>
      </c>
      <c r="J2380" t="s">
        <v>564</v>
      </c>
      <c r="K2380">
        <v>10</v>
      </c>
      <c r="L2380">
        <v>1010.53</v>
      </c>
      <c r="M2380">
        <v>0.01</v>
      </c>
      <c r="N2380">
        <v>9699.8700000000008</v>
      </c>
      <c r="O2380">
        <v>4504.03</v>
      </c>
      <c r="P2380">
        <v>38.090000000000003</v>
      </c>
      <c r="Q2380" t="s">
        <v>69</v>
      </c>
      <c r="R2380">
        <v>3</v>
      </c>
      <c r="S2380" t="b">
        <v>0</v>
      </c>
      <c r="T2380" t="s">
        <v>57</v>
      </c>
      <c r="U2380">
        <v>1</v>
      </c>
    </row>
    <row r="2381" spans="1:21" x14ac:dyDescent="0.3">
      <c r="A2381" t="s">
        <v>5155</v>
      </c>
      <c r="B2381" s="1">
        <v>45131</v>
      </c>
      <c r="C2381" t="s">
        <v>5156</v>
      </c>
      <c r="D2381" t="s">
        <v>1333</v>
      </c>
      <c r="F2381" t="s">
        <v>23</v>
      </c>
      <c r="G2381" t="s">
        <v>109</v>
      </c>
      <c r="H2381" t="s">
        <v>139</v>
      </c>
      <c r="I2381" t="s">
        <v>125</v>
      </c>
      <c r="J2381" t="s">
        <v>140</v>
      </c>
      <c r="K2381">
        <v>10</v>
      </c>
      <c r="L2381">
        <v>76450.070000000007</v>
      </c>
      <c r="M2381">
        <v>0.02</v>
      </c>
      <c r="N2381">
        <v>1182709.24</v>
      </c>
      <c r="O2381">
        <v>198109.98</v>
      </c>
      <c r="P2381">
        <v>72.05</v>
      </c>
      <c r="Q2381" t="s">
        <v>56</v>
      </c>
      <c r="R2381">
        <v>2</v>
      </c>
      <c r="S2381" t="b">
        <v>0</v>
      </c>
      <c r="T2381" t="s">
        <v>38</v>
      </c>
      <c r="U2381">
        <v>3</v>
      </c>
    </row>
    <row r="2382" spans="1:21" x14ac:dyDescent="0.3">
      <c r="A2382" t="s">
        <v>4137</v>
      </c>
      <c r="B2382" s="1">
        <v>44604</v>
      </c>
      <c r="C2382" t="s">
        <v>4138</v>
      </c>
      <c r="D2382" t="s">
        <v>162</v>
      </c>
      <c r="E2382">
        <v>56</v>
      </c>
      <c r="F2382" t="s">
        <v>33</v>
      </c>
      <c r="G2382" t="s">
        <v>109</v>
      </c>
      <c r="H2382" t="s">
        <v>327</v>
      </c>
      <c r="I2382" t="s">
        <v>75</v>
      </c>
      <c r="J2382" t="s">
        <v>204</v>
      </c>
      <c r="K2382">
        <v>2</v>
      </c>
      <c r="L2382">
        <v>2432.6</v>
      </c>
      <c r="M2382">
        <v>0.26</v>
      </c>
      <c r="N2382">
        <v>3968.93</v>
      </c>
      <c r="O2382">
        <v>1931.36</v>
      </c>
      <c r="P2382">
        <v>84.81</v>
      </c>
      <c r="Q2382" t="s">
        <v>56</v>
      </c>
      <c r="R2382">
        <v>5</v>
      </c>
      <c r="S2382" t="b">
        <v>0</v>
      </c>
      <c r="T2382" t="s">
        <v>38</v>
      </c>
      <c r="U2382">
        <v>8</v>
      </c>
    </row>
    <row r="2383" spans="1:21" x14ac:dyDescent="0.3">
      <c r="A2383" t="s">
        <v>5157</v>
      </c>
      <c r="B2383" s="1">
        <v>45278</v>
      </c>
      <c r="C2383" t="s">
        <v>5158</v>
      </c>
      <c r="D2383" t="s">
        <v>1392</v>
      </c>
      <c r="E2383">
        <v>53</v>
      </c>
      <c r="F2383" t="s">
        <v>67</v>
      </c>
      <c r="G2383" t="s">
        <v>73</v>
      </c>
      <c r="H2383" t="s">
        <v>74</v>
      </c>
      <c r="I2383" t="s">
        <v>125</v>
      </c>
      <c r="J2383" t="s">
        <v>140</v>
      </c>
      <c r="K2383">
        <v>1</v>
      </c>
      <c r="L2383">
        <v>23254.63</v>
      </c>
      <c r="M2383">
        <v>0.01</v>
      </c>
      <c r="N2383">
        <v>20122.419999999998</v>
      </c>
      <c r="O2383">
        <v>2165.17</v>
      </c>
      <c r="P2383">
        <v>35.380000000000003</v>
      </c>
      <c r="Q2383" t="s">
        <v>28</v>
      </c>
      <c r="R2383">
        <v>5</v>
      </c>
      <c r="S2383" t="b">
        <v>0</v>
      </c>
      <c r="T2383" t="s">
        <v>38</v>
      </c>
      <c r="U2383">
        <v>7</v>
      </c>
    </row>
    <row r="2384" spans="1:21" x14ac:dyDescent="0.3">
      <c r="A2384" t="s">
        <v>5159</v>
      </c>
      <c r="B2384" s="1">
        <v>45626</v>
      </c>
      <c r="C2384" t="s">
        <v>5160</v>
      </c>
      <c r="D2384" t="s">
        <v>1414</v>
      </c>
      <c r="E2384">
        <v>12</v>
      </c>
      <c r="F2384" t="s">
        <v>33</v>
      </c>
      <c r="G2384" t="s">
        <v>73</v>
      </c>
      <c r="H2384" t="s">
        <v>134</v>
      </c>
      <c r="I2384" t="s">
        <v>125</v>
      </c>
      <c r="J2384" t="s">
        <v>169</v>
      </c>
      <c r="K2384">
        <v>2</v>
      </c>
      <c r="L2384">
        <v>20309.39</v>
      </c>
      <c r="M2384">
        <v>0.15</v>
      </c>
      <c r="N2384">
        <v>30407.42</v>
      </c>
      <c r="O2384">
        <v>3438.98</v>
      </c>
      <c r="P2384">
        <v>38.43</v>
      </c>
      <c r="Q2384" t="s">
        <v>28</v>
      </c>
      <c r="R2384">
        <v>2</v>
      </c>
      <c r="S2384" t="b">
        <v>0</v>
      </c>
      <c r="T2384" t="s">
        <v>38</v>
      </c>
      <c r="U2384">
        <v>4</v>
      </c>
    </row>
    <row r="2385" spans="1:21" x14ac:dyDescent="0.3">
      <c r="A2385" t="s">
        <v>5161</v>
      </c>
      <c r="B2385" s="1">
        <v>45203</v>
      </c>
      <c r="C2385" t="s">
        <v>5162</v>
      </c>
      <c r="D2385" t="s">
        <v>632</v>
      </c>
      <c r="E2385">
        <v>44</v>
      </c>
      <c r="F2385" t="s">
        <v>67</v>
      </c>
      <c r="G2385" t="s">
        <v>34</v>
      </c>
      <c r="H2385" t="s">
        <v>104</v>
      </c>
      <c r="I2385" t="s">
        <v>144</v>
      </c>
      <c r="J2385" t="s">
        <v>159</v>
      </c>
      <c r="K2385">
        <v>4</v>
      </c>
      <c r="L2385">
        <v>12573.57</v>
      </c>
      <c r="M2385">
        <v>0.38</v>
      </c>
      <c r="N2385">
        <v>32140.85</v>
      </c>
      <c r="O2385">
        <v>8492.7199999999993</v>
      </c>
      <c r="P2385">
        <v>47</v>
      </c>
      <c r="Q2385" t="s">
        <v>69</v>
      </c>
      <c r="R2385">
        <v>3</v>
      </c>
      <c r="S2385" t="b">
        <v>0</v>
      </c>
      <c r="T2385" t="s">
        <v>38</v>
      </c>
      <c r="U2385">
        <v>4</v>
      </c>
    </row>
    <row r="2386" spans="1:21" x14ac:dyDescent="0.3">
      <c r="A2386" t="s">
        <v>5163</v>
      </c>
      <c r="B2386" s="1">
        <v>44020</v>
      </c>
      <c r="C2386" t="s">
        <v>5164</v>
      </c>
      <c r="D2386" t="s">
        <v>1988</v>
      </c>
      <c r="E2386">
        <v>43</v>
      </c>
      <c r="F2386" t="s">
        <v>23</v>
      </c>
      <c r="G2386" t="s">
        <v>73</v>
      </c>
      <c r="H2386" t="s">
        <v>190</v>
      </c>
      <c r="I2386" t="s">
        <v>36</v>
      </c>
      <c r="J2386" t="s">
        <v>180</v>
      </c>
      <c r="K2386">
        <v>10</v>
      </c>
      <c r="L2386">
        <v>353.1</v>
      </c>
      <c r="N2386">
        <v>3859.71</v>
      </c>
      <c r="O2386">
        <v>2002.38</v>
      </c>
      <c r="P2386">
        <v>60.45</v>
      </c>
      <c r="Q2386" t="s">
        <v>28</v>
      </c>
      <c r="R2386">
        <v>2</v>
      </c>
      <c r="S2386" t="b">
        <v>0</v>
      </c>
      <c r="T2386" t="s">
        <v>38</v>
      </c>
      <c r="U2386">
        <v>8</v>
      </c>
    </row>
    <row r="2387" spans="1:21" x14ac:dyDescent="0.3">
      <c r="A2387" t="s">
        <v>5165</v>
      </c>
      <c r="B2387" s="1">
        <v>45272</v>
      </c>
      <c r="C2387" t="s">
        <v>5166</v>
      </c>
      <c r="D2387" t="s">
        <v>80</v>
      </c>
      <c r="E2387">
        <v>20</v>
      </c>
      <c r="F2387" t="s">
        <v>67</v>
      </c>
      <c r="G2387" t="s">
        <v>24</v>
      </c>
      <c r="H2387" t="s">
        <v>68</v>
      </c>
      <c r="I2387" t="s">
        <v>125</v>
      </c>
      <c r="J2387" t="s">
        <v>169</v>
      </c>
      <c r="K2387">
        <v>9</v>
      </c>
      <c r="L2387">
        <v>19431.419999999998</v>
      </c>
      <c r="N2387">
        <v>144718.35999999999</v>
      </c>
      <c r="O2387">
        <v>17340.490000000002</v>
      </c>
      <c r="P2387">
        <v>58.66</v>
      </c>
      <c r="Q2387" t="s">
        <v>77</v>
      </c>
      <c r="R2387">
        <v>2</v>
      </c>
      <c r="S2387" t="b">
        <v>0</v>
      </c>
      <c r="T2387" t="s">
        <v>135</v>
      </c>
      <c r="U2387">
        <v>9</v>
      </c>
    </row>
    <row r="2388" spans="1:21" x14ac:dyDescent="0.3">
      <c r="A2388" t="s">
        <v>5167</v>
      </c>
      <c r="B2388" s="1">
        <v>44746</v>
      </c>
      <c r="C2388" t="s">
        <v>5168</v>
      </c>
      <c r="D2388" t="s">
        <v>3393</v>
      </c>
      <c r="E2388">
        <v>53</v>
      </c>
      <c r="F2388" t="s">
        <v>23</v>
      </c>
      <c r="G2388" t="s">
        <v>81</v>
      </c>
      <c r="H2388" t="s">
        <v>124</v>
      </c>
      <c r="I2388" t="s">
        <v>26</v>
      </c>
      <c r="J2388" t="s">
        <v>55</v>
      </c>
      <c r="K2388">
        <v>1</v>
      </c>
      <c r="L2388">
        <v>365.27</v>
      </c>
      <c r="M2388">
        <v>0.16</v>
      </c>
      <c r="N2388">
        <v>496.1</v>
      </c>
      <c r="O2388">
        <v>27.14</v>
      </c>
      <c r="P2388">
        <v>70.650000000000006</v>
      </c>
      <c r="Q2388" t="s">
        <v>56</v>
      </c>
      <c r="R2388">
        <v>4</v>
      </c>
      <c r="S2388" t="b">
        <v>0</v>
      </c>
      <c r="T2388" t="s">
        <v>83</v>
      </c>
      <c r="U2388">
        <v>2</v>
      </c>
    </row>
    <row r="2389" spans="1:21" x14ac:dyDescent="0.3">
      <c r="A2389" t="s">
        <v>5169</v>
      </c>
      <c r="B2389" s="1">
        <v>45037</v>
      </c>
      <c r="C2389" t="s">
        <v>5170</v>
      </c>
      <c r="D2389" t="s">
        <v>1121</v>
      </c>
      <c r="E2389">
        <v>31</v>
      </c>
      <c r="F2389" t="s">
        <v>67</v>
      </c>
      <c r="G2389" t="s">
        <v>24</v>
      </c>
      <c r="H2389" t="s">
        <v>25</v>
      </c>
      <c r="I2389" t="s">
        <v>125</v>
      </c>
      <c r="J2389" t="s">
        <v>126</v>
      </c>
      <c r="K2389">
        <v>3</v>
      </c>
      <c r="L2389">
        <v>57936.22</v>
      </c>
      <c r="M2389">
        <v>0.01</v>
      </c>
      <c r="N2389">
        <v>270335.19</v>
      </c>
      <c r="O2389">
        <v>40002.800000000003</v>
      </c>
      <c r="P2389">
        <v>70.989999999999995</v>
      </c>
      <c r="Q2389" t="s">
        <v>56</v>
      </c>
      <c r="R2389">
        <v>1</v>
      </c>
      <c r="S2389" t="b">
        <v>1</v>
      </c>
      <c r="T2389" t="s">
        <v>29</v>
      </c>
    </row>
    <row r="2390" spans="1:21" x14ac:dyDescent="0.3">
      <c r="A2390" t="s">
        <v>5171</v>
      </c>
      <c r="B2390" s="1">
        <v>44969</v>
      </c>
      <c r="C2390" t="s">
        <v>5172</v>
      </c>
      <c r="D2390" t="s">
        <v>854</v>
      </c>
      <c r="E2390">
        <v>24</v>
      </c>
      <c r="F2390" t="s">
        <v>8847</v>
      </c>
      <c r="G2390" t="s">
        <v>34</v>
      </c>
      <c r="H2390" t="s">
        <v>42</v>
      </c>
      <c r="I2390" t="s">
        <v>26</v>
      </c>
      <c r="J2390" t="s">
        <v>396</v>
      </c>
      <c r="K2390">
        <v>9</v>
      </c>
      <c r="L2390">
        <v>278.27</v>
      </c>
      <c r="M2390">
        <v>0.36</v>
      </c>
      <c r="N2390">
        <v>1742.13</v>
      </c>
      <c r="O2390">
        <v>147.02000000000001</v>
      </c>
      <c r="P2390">
        <v>66.790000000000006</v>
      </c>
      <c r="Q2390" t="s">
        <v>77</v>
      </c>
      <c r="R2390">
        <v>4</v>
      </c>
      <c r="S2390" t="b">
        <v>1</v>
      </c>
      <c r="T2390" t="s">
        <v>29</v>
      </c>
      <c r="U2390">
        <v>3</v>
      </c>
    </row>
    <row r="2391" spans="1:21" x14ac:dyDescent="0.3">
      <c r="A2391" t="s">
        <v>5173</v>
      </c>
      <c r="B2391" s="1">
        <v>44697</v>
      </c>
      <c r="C2391" t="s">
        <v>5174</v>
      </c>
      <c r="D2391" t="s">
        <v>481</v>
      </c>
      <c r="E2391">
        <v>34</v>
      </c>
      <c r="F2391" t="s">
        <v>67</v>
      </c>
      <c r="G2391" t="s">
        <v>34</v>
      </c>
      <c r="H2391" t="s">
        <v>48</v>
      </c>
      <c r="I2391" t="s">
        <v>75</v>
      </c>
      <c r="J2391" t="s">
        <v>76</v>
      </c>
      <c r="K2391">
        <v>6</v>
      </c>
      <c r="L2391">
        <v>3595.66</v>
      </c>
      <c r="M2391">
        <v>0.08</v>
      </c>
      <c r="N2391">
        <v>28857.83</v>
      </c>
      <c r="O2391">
        <v>14157.85</v>
      </c>
      <c r="P2391">
        <v>33.61</v>
      </c>
      <c r="Q2391" t="s">
        <v>56</v>
      </c>
      <c r="R2391">
        <v>3</v>
      </c>
      <c r="S2391" t="b">
        <v>0</v>
      </c>
      <c r="T2391" t="s">
        <v>38</v>
      </c>
      <c r="U2391">
        <v>5</v>
      </c>
    </row>
    <row r="2392" spans="1:21" x14ac:dyDescent="0.3">
      <c r="A2392" t="s">
        <v>5175</v>
      </c>
      <c r="B2392" s="1">
        <v>44770</v>
      </c>
      <c r="C2392" t="s">
        <v>5176</v>
      </c>
      <c r="D2392" t="s">
        <v>1040</v>
      </c>
      <c r="E2392">
        <v>26</v>
      </c>
      <c r="F2392" t="s">
        <v>67</v>
      </c>
      <c r="G2392" t="s">
        <v>73</v>
      </c>
      <c r="H2392" t="s">
        <v>74</v>
      </c>
      <c r="I2392" t="s">
        <v>61</v>
      </c>
      <c r="J2392" t="s">
        <v>263</v>
      </c>
      <c r="K2392">
        <v>6</v>
      </c>
      <c r="L2392">
        <v>868.63</v>
      </c>
      <c r="M2392">
        <v>0.18</v>
      </c>
      <c r="N2392">
        <v>5798</v>
      </c>
      <c r="O2392">
        <v>3070</v>
      </c>
      <c r="P2392">
        <v>44.25</v>
      </c>
      <c r="Q2392" t="s">
        <v>56</v>
      </c>
      <c r="R2392">
        <v>4</v>
      </c>
      <c r="S2392" t="b">
        <v>0</v>
      </c>
      <c r="T2392" t="s">
        <v>135</v>
      </c>
      <c r="U2392">
        <v>7</v>
      </c>
    </row>
    <row r="2393" spans="1:21" x14ac:dyDescent="0.3">
      <c r="A2393" t="s">
        <v>5177</v>
      </c>
      <c r="B2393" s="1">
        <v>44290</v>
      </c>
      <c r="C2393" t="s">
        <v>5178</v>
      </c>
      <c r="D2393" t="s">
        <v>90</v>
      </c>
      <c r="E2393">
        <v>39</v>
      </c>
      <c r="F2393" t="s">
        <v>67</v>
      </c>
      <c r="G2393" t="s">
        <v>81</v>
      </c>
      <c r="H2393" t="s">
        <v>82</v>
      </c>
      <c r="I2393" t="s">
        <v>61</v>
      </c>
      <c r="J2393" t="s">
        <v>62</v>
      </c>
      <c r="K2393">
        <v>2</v>
      </c>
      <c r="L2393">
        <v>742.65</v>
      </c>
      <c r="M2393">
        <v>0.39</v>
      </c>
      <c r="N2393">
        <v>1191.31</v>
      </c>
      <c r="O2393">
        <v>548.78</v>
      </c>
      <c r="P2393">
        <v>71.69</v>
      </c>
      <c r="Q2393" t="s">
        <v>77</v>
      </c>
      <c r="R2393">
        <v>4</v>
      </c>
      <c r="S2393" t="b">
        <v>0</v>
      </c>
      <c r="T2393" t="s">
        <v>38</v>
      </c>
      <c r="U2393">
        <v>7</v>
      </c>
    </row>
    <row r="2394" spans="1:21" x14ac:dyDescent="0.3">
      <c r="A2394" t="s">
        <v>5179</v>
      </c>
      <c r="B2394" s="1">
        <v>44600</v>
      </c>
      <c r="C2394" t="s">
        <v>5180</v>
      </c>
      <c r="D2394" t="s">
        <v>175</v>
      </c>
      <c r="E2394">
        <v>14</v>
      </c>
      <c r="F2394" t="s">
        <v>67</v>
      </c>
      <c r="G2394" t="s">
        <v>81</v>
      </c>
      <c r="H2394" t="s">
        <v>290</v>
      </c>
      <c r="I2394" t="s">
        <v>36</v>
      </c>
      <c r="J2394" t="s">
        <v>37</v>
      </c>
      <c r="K2394">
        <v>5</v>
      </c>
      <c r="L2394">
        <v>2361.0700000000002</v>
      </c>
      <c r="M2394">
        <v>0.36</v>
      </c>
      <c r="N2394">
        <v>6532.57</v>
      </c>
      <c r="O2394">
        <v>2671.52</v>
      </c>
      <c r="P2394">
        <v>102.42</v>
      </c>
      <c r="Q2394" t="s">
        <v>69</v>
      </c>
      <c r="R2394">
        <v>4</v>
      </c>
      <c r="S2394" t="b">
        <v>0</v>
      </c>
      <c r="T2394" t="s">
        <v>38</v>
      </c>
      <c r="U2394">
        <v>1</v>
      </c>
    </row>
    <row r="2395" spans="1:21" x14ac:dyDescent="0.3">
      <c r="A2395" t="s">
        <v>5181</v>
      </c>
      <c r="B2395" s="1">
        <v>44820</v>
      </c>
      <c r="C2395" t="s">
        <v>5182</v>
      </c>
      <c r="D2395" t="s">
        <v>701</v>
      </c>
      <c r="E2395">
        <v>22</v>
      </c>
      <c r="F2395" t="s">
        <v>67</v>
      </c>
      <c r="G2395" t="s">
        <v>73</v>
      </c>
      <c r="H2395" t="s">
        <v>74</v>
      </c>
      <c r="I2395" t="s">
        <v>125</v>
      </c>
      <c r="J2395" t="s">
        <v>169</v>
      </c>
      <c r="K2395">
        <v>4</v>
      </c>
      <c r="L2395">
        <v>63972.59</v>
      </c>
      <c r="M2395">
        <v>0.28000000000000003</v>
      </c>
      <c r="N2395">
        <v>208355.63</v>
      </c>
      <c r="O2395">
        <v>16914.36</v>
      </c>
      <c r="P2395">
        <v>37.35</v>
      </c>
      <c r="Q2395" t="s">
        <v>77</v>
      </c>
      <c r="R2395">
        <v>1</v>
      </c>
      <c r="S2395" t="b">
        <v>0</v>
      </c>
      <c r="T2395" t="s">
        <v>83</v>
      </c>
      <c r="U2395">
        <v>7</v>
      </c>
    </row>
    <row r="2396" spans="1:21" x14ac:dyDescent="0.3">
      <c r="A2396" t="s">
        <v>5183</v>
      </c>
      <c r="B2396" s="1">
        <v>45373</v>
      </c>
      <c r="C2396" t="s">
        <v>5184</v>
      </c>
      <c r="D2396" t="s">
        <v>3393</v>
      </c>
      <c r="E2396">
        <v>10</v>
      </c>
      <c r="F2396" t="s">
        <v>23</v>
      </c>
      <c r="G2396" t="s">
        <v>73</v>
      </c>
      <c r="H2396" t="s">
        <v>74</v>
      </c>
      <c r="I2396" t="s">
        <v>61</v>
      </c>
      <c r="J2396" t="s">
        <v>280</v>
      </c>
      <c r="K2396">
        <v>4</v>
      </c>
      <c r="L2396">
        <v>306.02</v>
      </c>
      <c r="M2396">
        <v>0.39</v>
      </c>
      <c r="N2396">
        <v>1006.23</v>
      </c>
      <c r="O2396">
        <v>419.1</v>
      </c>
      <c r="P2396">
        <v>74.930000000000007</v>
      </c>
      <c r="Q2396" t="s">
        <v>28</v>
      </c>
      <c r="R2396">
        <v>3</v>
      </c>
      <c r="S2396" t="b">
        <v>0</v>
      </c>
      <c r="T2396" t="s">
        <v>38</v>
      </c>
      <c r="U2396">
        <v>9</v>
      </c>
    </row>
    <row r="2397" spans="1:21" x14ac:dyDescent="0.3">
      <c r="A2397" t="s">
        <v>5185</v>
      </c>
      <c r="B2397" s="1">
        <v>44987</v>
      </c>
      <c r="C2397" t="s">
        <v>5186</v>
      </c>
      <c r="D2397" t="s">
        <v>2744</v>
      </c>
      <c r="E2397">
        <v>36</v>
      </c>
      <c r="F2397" t="s">
        <v>23</v>
      </c>
      <c r="G2397" t="s">
        <v>109</v>
      </c>
      <c r="H2397" t="s">
        <v>119</v>
      </c>
      <c r="I2397" t="s">
        <v>26</v>
      </c>
      <c r="J2397" t="s">
        <v>55</v>
      </c>
      <c r="K2397">
        <v>9</v>
      </c>
      <c r="L2397">
        <v>57.61</v>
      </c>
      <c r="M2397">
        <v>0.28999999999999998</v>
      </c>
      <c r="N2397">
        <v>449.35</v>
      </c>
      <c r="O2397">
        <v>35.51</v>
      </c>
      <c r="P2397">
        <v>88.76</v>
      </c>
      <c r="Q2397" t="s">
        <v>50</v>
      </c>
      <c r="R2397">
        <v>1</v>
      </c>
      <c r="S2397" t="b">
        <v>0</v>
      </c>
      <c r="T2397" t="s">
        <v>38</v>
      </c>
      <c r="U2397">
        <v>4</v>
      </c>
    </row>
    <row r="2398" spans="1:21" x14ac:dyDescent="0.3">
      <c r="A2398" t="s">
        <v>5187</v>
      </c>
      <c r="B2398" s="1">
        <v>44339</v>
      </c>
      <c r="C2398" t="s">
        <v>5188</v>
      </c>
      <c r="D2398" t="s">
        <v>1857</v>
      </c>
      <c r="F2398" t="s">
        <v>23</v>
      </c>
      <c r="G2398" t="s">
        <v>24</v>
      </c>
      <c r="H2398" t="s">
        <v>168</v>
      </c>
      <c r="I2398" t="s">
        <v>43</v>
      </c>
      <c r="J2398" t="s">
        <v>218</v>
      </c>
      <c r="K2398">
        <v>1</v>
      </c>
      <c r="L2398">
        <v>21498.18</v>
      </c>
      <c r="M2398">
        <v>0.38</v>
      </c>
      <c r="N2398">
        <v>20079.84</v>
      </c>
      <c r="O2398">
        <v>4432.74</v>
      </c>
      <c r="P2398">
        <v>52.5</v>
      </c>
      <c r="Q2398" t="s">
        <v>28</v>
      </c>
      <c r="R2398">
        <v>1</v>
      </c>
      <c r="S2398" t="b">
        <v>0</v>
      </c>
      <c r="T2398" t="s">
        <v>8856</v>
      </c>
      <c r="U2398">
        <v>1</v>
      </c>
    </row>
    <row r="2399" spans="1:21" x14ac:dyDescent="0.3">
      <c r="A2399" t="s">
        <v>5189</v>
      </c>
      <c r="B2399" s="1">
        <v>45093</v>
      </c>
      <c r="C2399" t="s">
        <v>5190</v>
      </c>
      <c r="D2399" t="s">
        <v>289</v>
      </c>
      <c r="E2399">
        <v>26</v>
      </c>
      <c r="F2399" t="s">
        <v>23</v>
      </c>
      <c r="G2399" t="s">
        <v>109</v>
      </c>
      <c r="H2399" t="s">
        <v>110</v>
      </c>
      <c r="I2399" t="s">
        <v>61</v>
      </c>
      <c r="J2399" t="s">
        <v>62</v>
      </c>
      <c r="K2399">
        <v>6</v>
      </c>
      <c r="L2399">
        <v>254.61</v>
      </c>
      <c r="M2399">
        <v>0.35</v>
      </c>
      <c r="N2399">
        <v>1558.67</v>
      </c>
      <c r="O2399">
        <v>563.70000000000005</v>
      </c>
      <c r="P2399">
        <v>74.55</v>
      </c>
      <c r="Q2399" t="s">
        <v>77</v>
      </c>
      <c r="R2399">
        <v>4</v>
      </c>
      <c r="S2399" t="b">
        <v>0</v>
      </c>
      <c r="T2399" t="s">
        <v>83</v>
      </c>
      <c r="U2399">
        <v>7</v>
      </c>
    </row>
    <row r="2400" spans="1:21" x14ac:dyDescent="0.3">
      <c r="A2400" t="s">
        <v>5191</v>
      </c>
      <c r="B2400" s="1">
        <v>45154</v>
      </c>
      <c r="C2400" t="s">
        <v>5192</v>
      </c>
      <c r="D2400" t="s">
        <v>237</v>
      </c>
      <c r="E2400">
        <v>23</v>
      </c>
      <c r="F2400" t="s">
        <v>23</v>
      </c>
      <c r="G2400" t="s">
        <v>81</v>
      </c>
      <c r="H2400" t="s">
        <v>82</v>
      </c>
      <c r="I2400" t="s">
        <v>125</v>
      </c>
      <c r="J2400" t="s">
        <v>169</v>
      </c>
      <c r="K2400">
        <v>10</v>
      </c>
      <c r="L2400">
        <v>67990.05</v>
      </c>
      <c r="M2400">
        <v>0.1</v>
      </c>
      <c r="N2400">
        <v>962865.37</v>
      </c>
      <c r="O2400">
        <v>103582.22</v>
      </c>
      <c r="P2400">
        <v>91.72</v>
      </c>
      <c r="Q2400" t="s">
        <v>77</v>
      </c>
      <c r="S2400" t="b">
        <v>0</v>
      </c>
      <c r="T2400" t="s">
        <v>38</v>
      </c>
      <c r="U2400">
        <v>8</v>
      </c>
    </row>
    <row r="2401" spans="1:21" x14ac:dyDescent="0.3">
      <c r="A2401" t="s">
        <v>5193</v>
      </c>
      <c r="B2401" s="1">
        <v>44098</v>
      </c>
      <c r="C2401" t="s">
        <v>5194</v>
      </c>
      <c r="D2401" t="s">
        <v>670</v>
      </c>
      <c r="E2401">
        <v>29</v>
      </c>
      <c r="F2401" t="s">
        <v>67</v>
      </c>
      <c r="G2401" t="s">
        <v>81</v>
      </c>
      <c r="H2401" t="s">
        <v>124</v>
      </c>
      <c r="I2401" t="s">
        <v>61</v>
      </c>
      <c r="J2401" t="s">
        <v>564</v>
      </c>
      <c r="K2401">
        <v>4</v>
      </c>
      <c r="L2401">
        <v>1449.53</v>
      </c>
      <c r="M2401">
        <v>0.39</v>
      </c>
      <c r="N2401">
        <v>3044.42</v>
      </c>
      <c r="O2401">
        <v>1101.47</v>
      </c>
      <c r="P2401">
        <v>58.44</v>
      </c>
      <c r="Q2401" t="s">
        <v>77</v>
      </c>
      <c r="S2401" t="b">
        <v>0</v>
      </c>
      <c r="T2401" t="s">
        <v>38</v>
      </c>
      <c r="U2401">
        <v>7</v>
      </c>
    </row>
    <row r="2402" spans="1:21" x14ac:dyDescent="0.3">
      <c r="A2402" t="s">
        <v>5195</v>
      </c>
      <c r="B2402" s="1">
        <v>44599</v>
      </c>
      <c r="C2402" t="s">
        <v>5196</v>
      </c>
      <c r="D2402" t="s">
        <v>499</v>
      </c>
      <c r="E2402">
        <v>28</v>
      </c>
      <c r="F2402" t="s">
        <v>8849</v>
      </c>
      <c r="G2402" t="s">
        <v>81</v>
      </c>
      <c r="H2402" t="s">
        <v>290</v>
      </c>
      <c r="I2402" t="s">
        <v>43</v>
      </c>
      <c r="J2402" t="s">
        <v>49</v>
      </c>
      <c r="K2402">
        <v>3</v>
      </c>
      <c r="L2402">
        <v>22715.24</v>
      </c>
      <c r="M2402">
        <v>0.26</v>
      </c>
      <c r="N2402">
        <v>47070.16</v>
      </c>
      <c r="O2402">
        <v>14935.41</v>
      </c>
      <c r="P2402">
        <v>83.56</v>
      </c>
      <c r="Q2402" t="s">
        <v>77</v>
      </c>
      <c r="R2402">
        <v>4</v>
      </c>
      <c r="S2402" t="b">
        <v>0</v>
      </c>
      <c r="T2402" t="s">
        <v>38</v>
      </c>
      <c r="U2402">
        <v>8</v>
      </c>
    </row>
    <row r="2403" spans="1:21" x14ac:dyDescent="0.3">
      <c r="A2403" t="s">
        <v>5197</v>
      </c>
      <c r="B2403" s="1">
        <v>45351</v>
      </c>
      <c r="C2403" t="s">
        <v>5198</v>
      </c>
      <c r="D2403" t="s">
        <v>372</v>
      </c>
      <c r="E2403">
        <v>55</v>
      </c>
      <c r="F2403" t="s">
        <v>33</v>
      </c>
      <c r="G2403" t="s">
        <v>34</v>
      </c>
      <c r="H2403" t="s">
        <v>104</v>
      </c>
      <c r="I2403" t="s">
        <v>36</v>
      </c>
      <c r="J2403" t="s">
        <v>228</v>
      </c>
      <c r="K2403">
        <v>1</v>
      </c>
      <c r="L2403">
        <v>356.08</v>
      </c>
      <c r="M2403">
        <v>0.16</v>
      </c>
      <c r="N2403">
        <v>293.48</v>
      </c>
      <c r="O2403">
        <v>113.23</v>
      </c>
      <c r="P2403">
        <v>49.34</v>
      </c>
      <c r="Q2403" t="s">
        <v>77</v>
      </c>
      <c r="R2403">
        <v>3</v>
      </c>
      <c r="S2403" t="b">
        <v>0</v>
      </c>
      <c r="T2403" t="s">
        <v>38</v>
      </c>
      <c r="U2403">
        <v>8</v>
      </c>
    </row>
    <row r="2404" spans="1:21" x14ac:dyDescent="0.3">
      <c r="A2404" t="s">
        <v>5199</v>
      </c>
      <c r="B2404" s="1">
        <v>44093</v>
      </c>
      <c r="C2404" t="s">
        <v>5200</v>
      </c>
      <c r="D2404" t="s">
        <v>1050</v>
      </c>
      <c r="E2404">
        <v>40</v>
      </c>
      <c r="F2404" t="s">
        <v>33</v>
      </c>
      <c r="G2404" t="s">
        <v>34</v>
      </c>
      <c r="H2404" t="s">
        <v>48</v>
      </c>
      <c r="I2404" t="s">
        <v>36</v>
      </c>
      <c r="J2404" t="s">
        <v>665</v>
      </c>
      <c r="K2404">
        <v>3</v>
      </c>
      <c r="L2404">
        <v>2164.7199999999998</v>
      </c>
      <c r="M2404">
        <v>0.31</v>
      </c>
      <c r="N2404">
        <v>3914.75</v>
      </c>
      <c r="O2404">
        <v>2019.53</v>
      </c>
      <c r="P2404">
        <v>42.56</v>
      </c>
      <c r="Q2404" t="s">
        <v>63</v>
      </c>
      <c r="R2404">
        <v>1</v>
      </c>
      <c r="S2404" t="b">
        <v>0</v>
      </c>
      <c r="T2404" t="s">
        <v>135</v>
      </c>
      <c r="U2404">
        <v>7</v>
      </c>
    </row>
    <row r="2405" spans="1:21" x14ac:dyDescent="0.3">
      <c r="A2405" t="s">
        <v>5201</v>
      </c>
      <c r="B2405" s="1">
        <v>44133</v>
      </c>
      <c r="C2405" t="s">
        <v>5202</v>
      </c>
      <c r="D2405" t="s">
        <v>1121</v>
      </c>
      <c r="E2405">
        <v>47</v>
      </c>
      <c r="F2405" t="s">
        <v>67</v>
      </c>
      <c r="G2405" t="s">
        <v>109</v>
      </c>
      <c r="H2405" t="s">
        <v>110</v>
      </c>
      <c r="I2405" t="s">
        <v>36</v>
      </c>
      <c r="J2405" t="s">
        <v>665</v>
      </c>
      <c r="K2405">
        <v>8</v>
      </c>
      <c r="L2405">
        <v>155.44</v>
      </c>
      <c r="M2405">
        <v>0.23</v>
      </c>
      <c r="N2405">
        <v>882.09</v>
      </c>
      <c r="O2405">
        <v>419.32</v>
      </c>
      <c r="P2405">
        <v>56.84</v>
      </c>
      <c r="Q2405" t="s">
        <v>28</v>
      </c>
      <c r="R2405">
        <v>4</v>
      </c>
      <c r="S2405" t="b">
        <v>0</v>
      </c>
      <c r="T2405" t="s">
        <v>38</v>
      </c>
      <c r="U2405">
        <v>7</v>
      </c>
    </row>
    <row r="2406" spans="1:21" x14ac:dyDescent="0.3">
      <c r="A2406" t="s">
        <v>5203</v>
      </c>
      <c r="B2406" s="1">
        <v>43837</v>
      </c>
      <c r="C2406" t="s">
        <v>5204</v>
      </c>
      <c r="D2406" t="s">
        <v>541</v>
      </c>
      <c r="E2406">
        <v>13</v>
      </c>
      <c r="F2406" t="s">
        <v>23</v>
      </c>
      <c r="G2406" t="s">
        <v>34</v>
      </c>
      <c r="H2406" t="s">
        <v>104</v>
      </c>
      <c r="I2406" t="s">
        <v>125</v>
      </c>
      <c r="J2406" t="s">
        <v>169</v>
      </c>
      <c r="K2406">
        <v>9</v>
      </c>
      <c r="L2406">
        <v>77654.78</v>
      </c>
      <c r="M2406">
        <v>0.22</v>
      </c>
      <c r="N2406">
        <v>381614.84</v>
      </c>
      <c r="O2406">
        <v>51058.62</v>
      </c>
      <c r="P2406">
        <v>52.7</v>
      </c>
      <c r="Q2406" t="s">
        <v>69</v>
      </c>
      <c r="R2406">
        <v>2</v>
      </c>
      <c r="S2406" t="b">
        <v>0</v>
      </c>
      <c r="T2406" t="s">
        <v>83</v>
      </c>
      <c r="U2406">
        <v>10</v>
      </c>
    </row>
    <row r="2407" spans="1:21" x14ac:dyDescent="0.3">
      <c r="A2407" t="s">
        <v>5205</v>
      </c>
      <c r="B2407" s="1">
        <v>45005</v>
      </c>
      <c r="C2407" t="s">
        <v>5206</v>
      </c>
      <c r="D2407" t="s">
        <v>1135</v>
      </c>
      <c r="E2407">
        <v>27</v>
      </c>
      <c r="F2407" t="s">
        <v>33</v>
      </c>
      <c r="G2407" t="s">
        <v>109</v>
      </c>
      <c r="H2407" t="s">
        <v>139</v>
      </c>
      <c r="I2407" t="s">
        <v>61</v>
      </c>
      <c r="J2407" t="s">
        <v>280</v>
      </c>
      <c r="K2407">
        <v>3</v>
      </c>
      <c r="L2407">
        <v>435.38</v>
      </c>
      <c r="M2407">
        <v>0.27</v>
      </c>
      <c r="N2407">
        <v>1015.42</v>
      </c>
      <c r="O2407">
        <v>374.01</v>
      </c>
      <c r="P2407">
        <v>46.53</v>
      </c>
      <c r="Q2407" t="s">
        <v>56</v>
      </c>
      <c r="R2407">
        <v>1</v>
      </c>
      <c r="S2407" t="b">
        <v>0</v>
      </c>
      <c r="T2407" t="s">
        <v>38</v>
      </c>
      <c r="U2407">
        <v>10</v>
      </c>
    </row>
    <row r="2408" spans="1:21" x14ac:dyDescent="0.3">
      <c r="A2408" t="s">
        <v>5207</v>
      </c>
      <c r="B2408" s="1">
        <v>44696</v>
      </c>
      <c r="C2408" t="s">
        <v>5208</v>
      </c>
      <c r="D2408" t="s">
        <v>1518</v>
      </c>
      <c r="E2408">
        <v>48</v>
      </c>
      <c r="F2408" t="s">
        <v>23</v>
      </c>
      <c r="G2408" t="s">
        <v>81</v>
      </c>
      <c r="H2408" t="s">
        <v>290</v>
      </c>
      <c r="I2408" t="s">
        <v>36</v>
      </c>
      <c r="J2408" t="s">
        <v>228</v>
      </c>
      <c r="K2408">
        <v>2</v>
      </c>
      <c r="L2408">
        <v>722.06</v>
      </c>
      <c r="M2408">
        <v>0.2</v>
      </c>
      <c r="N2408">
        <v>2091.67</v>
      </c>
      <c r="O2408">
        <v>471.88</v>
      </c>
      <c r="P2408">
        <v>87.98</v>
      </c>
      <c r="Q2408" t="s">
        <v>56</v>
      </c>
      <c r="R2408">
        <v>5</v>
      </c>
      <c r="S2408" t="b">
        <v>0</v>
      </c>
      <c r="T2408" t="s">
        <v>135</v>
      </c>
      <c r="U2408">
        <v>3</v>
      </c>
    </row>
    <row r="2409" spans="1:21" x14ac:dyDescent="0.3">
      <c r="A2409" t="s">
        <v>726</v>
      </c>
      <c r="B2409" s="1">
        <v>45248</v>
      </c>
      <c r="C2409" t="s">
        <v>727</v>
      </c>
      <c r="D2409" t="s">
        <v>728</v>
      </c>
      <c r="E2409">
        <v>34</v>
      </c>
      <c r="F2409" t="s">
        <v>8847</v>
      </c>
      <c r="G2409" t="s">
        <v>34</v>
      </c>
      <c r="H2409" t="s">
        <v>42</v>
      </c>
      <c r="I2409" t="s">
        <v>144</v>
      </c>
      <c r="J2409" t="s">
        <v>478</v>
      </c>
      <c r="K2409">
        <v>3</v>
      </c>
      <c r="L2409">
        <v>14108.02</v>
      </c>
      <c r="M2409">
        <v>0.12</v>
      </c>
      <c r="N2409">
        <v>36649.85</v>
      </c>
      <c r="O2409">
        <v>6203.2</v>
      </c>
      <c r="P2409">
        <v>56.58</v>
      </c>
      <c r="Q2409" t="s">
        <v>50</v>
      </c>
      <c r="R2409">
        <v>2</v>
      </c>
      <c r="S2409" t="b">
        <v>0</v>
      </c>
      <c r="T2409" t="s">
        <v>38</v>
      </c>
      <c r="U2409">
        <v>10</v>
      </c>
    </row>
    <row r="2410" spans="1:21" x14ac:dyDescent="0.3">
      <c r="A2410" t="s">
        <v>5209</v>
      </c>
      <c r="B2410" s="1">
        <v>44761</v>
      </c>
      <c r="C2410" t="s">
        <v>5210</v>
      </c>
      <c r="D2410" t="s">
        <v>4762</v>
      </c>
      <c r="E2410">
        <v>28</v>
      </c>
      <c r="F2410" t="s">
        <v>67</v>
      </c>
      <c r="G2410" t="s">
        <v>109</v>
      </c>
      <c r="H2410" t="s">
        <v>327</v>
      </c>
      <c r="I2410" t="s">
        <v>26</v>
      </c>
      <c r="J2410" t="s">
        <v>55</v>
      </c>
      <c r="K2410">
        <v>3</v>
      </c>
      <c r="L2410">
        <v>187.48</v>
      </c>
      <c r="M2410">
        <v>0.13</v>
      </c>
      <c r="N2410">
        <v>717.47</v>
      </c>
      <c r="O2410">
        <v>70.37</v>
      </c>
      <c r="P2410">
        <v>77.819999999999993</v>
      </c>
      <c r="Q2410" t="s">
        <v>50</v>
      </c>
      <c r="R2410">
        <v>1</v>
      </c>
      <c r="S2410" t="b">
        <v>0</v>
      </c>
      <c r="T2410" t="s">
        <v>38</v>
      </c>
      <c r="U2410">
        <v>10</v>
      </c>
    </row>
    <row r="2411" spans="1:21" x14ac:dyDescent="0.3">
      <c r="A2411" t="s">
        <v>5211</v>
      </c>
      <c r="B2411" s="1">
        <v>44396</v>
      </c>
      <c r="C2411" t="s">
        <v>5212</v>
      </c>
      <c r="D2411" t="s">
        <v>179</v>
      </c>
      <c r="E2411">
        <v>36</v>
      </c>
      <c r="F2411" t="s">
        <v>33</v>
      </c>
      <c r="G2411" t="s">
        <v>73</v>
      </c>
      <c r="H2411" t="s">
        <v>74</v>
      </c>
      <c r="I2411" t="s">
        <v>125</v>
      </c>
      <c r="J2411" t="s">
        <v>511</v>
      </c>
      <c r="K2411">
        <v>1</v>
      </c>
      <c r="L2411">
        <v>60275.27</v>
      </c>
      <c r="M2411">
        <v>0.06</v>
      </c>
      <c r="N2411">
        <v>74194.61</v>
      </c>
      <c r="O2411">
        <v>8194.66</v>
      </c>
      <c r="P2411">
        <v>64.8</v>
      </c>
      <c r="Q2411" t="s">
        <v>56</v>
      </c>
      <c r="R2411">
        <v>4</v>
      </c>
      <c r="S2411" t="b">
        <v>0</v>
      </c>
      <c r="T2411" t="s">
        <v>57</v>
      </c>
      <c r="U2411">
        <v>1</v>
      </c>
    </row>
    <row r="2412" spans="1:21" x14ac:dyDescent="0.3">
      <c r="A2412" t="s">
        <v>5213</v>
      </c>
      <c r="B2412" s="1">
        <v>45384</v>
      </c>
      <c r="C2412" t="s">
        <v>5214</v>
      </c>
      <c r="D2412" t="s">
        <v>1446</v>
      </c>
      <c r="E2412">
        <v>46</v>
      </c>
      <c r="F2412" t="s">
        <v>67</v>
      </c>
      <c r="G2412" t="s">
        <v>81</v>
      </c>
      <c r="H2412" t="s">
        <v>124</v>
      </c>
      <c r="I2412" t="s">
        <v>144</v>
      </c>
      <c r="J2412" t="s">
        <v>478</v>
      </c>
      <c r="K2412">
        <v>7</v>
      </c>
      <c r="L2412">
        <v>13076.37</v>
      </c>
      <c r="M2412">
        <v>0.06</v>
      </c>
      <c r="N2412">
        <v>136693.89000000001</v>
      </c>
      <c r="O2412">
        <v>34072.35</v>
      </c>
      <c r="P2412">
        <v>89.88</v>
      </c>
      <c r="Q2412" t="s">
        <v>69</v>
      </c>
      <c r="R2412">
        <v>5</v>
      </c>
      <c r="S2412" t="b">
        <v>0</v>
      </c>
      <c r="T2412" t="s">
        <v>38</v>
      </c>
      <c r="U2412">
        <v>8</v>
      </c>
    </row>
    <row r="2413" spans="1:21" x14ac:dyDescent="0.3">
      <c r="A2413" t="s">
        <v>5215</v>
      </c>
      <c r="B2413" s="1">
        <v>45499</v>
      </c>
      <c r="C2413" t="s">
        <v>5216</v>
      </c>
      <c r="D2413" t="s">
        <v>481</v>
      </c>
      <c r="E2413">
        <v>29</v>
      </c>
      <c r="F2413" t="s">
        <v>67</v>
      </c>
      <c r="G2413" t="s">
        <v>81</v>
      </c>
      <c r="H2413" t="s">
        <v>82</v>
      </c>
      <c r="I2413" t="s">
        <v>144</v>
      </c>
      <c r="J2413" t="s">
        <v>214</v>
      </c>
      <c r="K2413">
        <v>1</v>
      </c>
      <c r="L2413">
        <v>14799.57</v>
      </c>
      <c r="M2413">
        <v>0.31</v>
      </c>
      <c r="N2413">
        <v>18615.04</v>
      </c>
      <c r="O2413">
        <v>2577.83</v>
      </c>
      <c r="P2413">
        <v>93.94</v>
      </c>
      <c r="Q2413" t="s">
        <v>56</v>
      </c>
      <c r="R2413">
        <v>1</v>
      </c>
      <c r="S2413" t="b">
        <v>0</v>
      </c>
      <c r="T2413" t="s">
        <v>83</v>
      </c>
      <c r="U2413">
        <v>4</v>
      </c>
    </row>
    <row r="2414" spans="1:21" x14ac:dyDescent="0.3">
      <c r="A2414" t="s">
        <v>5217</v>
      </c>
      <c r="B2414" s="1">
        <v>44792</v>
      </c>
      <c r="C2414" t="s">
        <v>5218</v>
      </c>
      <c r="D2414" t="s">
        <v>757</v>
      </c>
      <c r="E2414">
        <v>14</v>
      </c>
      <c r="F2414" t="s">
        <v>23</v>
      </c>
      <c r="G2414" t="s">
        <v>73</v>
      </c>
      <c r="H2414" t="s">
        <v>99</v>
      </c>
      <c r="I2414" t="s">
        <v>36</v>
      </c>
      <c r="J2414" t="s">
        <v>228</v>
      </c>
      <c r="K2414">
        <v>4</v>
      </c>
      <c r="L2414">
        <v>894.71</v>
      </c>
      <c r="M2414">
        <v>0.06</v>
      </c>
      <c r="N2414">
        <v>4573.8</v>
      </c>
      <c r="O2414">
        <v>2107.23</v>
      </c>
      <c r="P2414">
        <v>40.06</v>
      </c>
      <c r="Q2414" t="s">
        <v>28</v>
      </c>
      <c r="R2414">
        <v>1</v>
      </c>
      <c r="S2414" t="b">
        <v>1</v>
      </c>
      <c r="T2414" t="s">
        <v>29</v>
      </c>
      <c r="U2414">
        <v>3</v>
      </c>
    </row>
    <row r="2415" spans="1:21" x14ac:dyDescent="0.3">
      <c r="A2415" t="s">
        <v>5219</v>
      </c>
      <c r="B2415" s="1">
        <v>44503</v>
      </c>
      <c r="C2415" t="s">
        <v>5220</v>
      </c>
      <c r="D2415" t="s">
        <v>943</v>
      </c>
      <c r="E2415">
        <v>29</v>
      </c>
      <c r="F2415" t="s">
        <v>33</v>
      </c>
      <c r="G2415" t="s">
        <v>73</v>
      </c>
      <c r="H2415" t="s">
        <v>134</v>
      </c>
      <c r="I2415" t="s">
        <v>36</v>
      </c>
      <c r="J2415" t="s">
        <v>180</v>
      </c>
      <c r="K2415">
        <v>1</v>
      </c>
      <c r="L2415">
        <v>1351.86</v>
      </c>
      <c r="M2415">
        <v>0.02</v>
      </c>
      <c r="N2415">
        <v>984.4</v>
      </c>
      <c r="O2415">
        <v>308.39</v>
      </c>
      <c r="P2415">
        <v>59.52</v>
      </c>
      <c r="Q2415" t="s">
        <v>69</v>
      </c>
      <c r="R2415">
        <v>4</v>
      </c>
      <c r="S2415" t="b">
        <v>0</v>
      </c>
      <c r="T2415" t="s">
        <v>38</v>
      </c>
      <c r="U2415">
        <v>8</v>
      </c>
    </row>
    <row r="2416" spans="1:21" x14ac:dyDescent="0.3">
      <c r="A2416" t="s">
        <v>5221</v>
      </c>
      <c r="B2416" s="1">
        <v>44435</v>
      </c>
      <c r="C2416" t="s">
        <v>5222</v>
      </c>
      <c r="D2416" t="s">
        <v>72</v>
      </c>
      <c r="E2416">
        <v>24</v>
      </c>
      <c r="F2416" t="s">
        <v>33</v>
      </c>
      <c r="G2416" t="s">
        <v>34</v>
      </c>
      <c r="H2416" t="s">
        <v>42</v>
      </c>
      <c r="I2416" t="s">
        <v>144</v>
      </c>
      <c r="J2416" t="s">
        <v>214</v>
      </c>
      <c r="K2416">
        <v>3</v>
      </c>
      <c r="L2416">
        <v>13785.98</v>
      </c>
      <c r="M2416">
        <v>0.06</v>
      </c>
      <c r="N2416">
        <v>45600.79</v>
      </c>
      <c r="O2416">
        <v>9994.7800000000007</v>
      </c>
      <c r="P2416">
        <v>77.7</v>
      </c>
      <c r="Q2416" t="s">
        <v>63</v>
      </c>
      <c r="R2416">
        <v>5</v>
      </c>
      <c r="S2416" t="b">
        <v>0</v>
      </c>
      <c r="T2416" t="s">
        <v>38</v>
      </c>
      <c r="U2416">
        <v>8</v>
      </c>
    </row>
    <row r="2417" spans="1:21" x14ac:dyDescent="0.3">
      <c r="A2417" t="s">
        <v>5223</v>
      </c>
      <c r="B2417" s="1">
        <v>44615</v>
      </c>
      <c r="C2417" t="s">
        <v>5224</v>
      </c>
      <c r="D2417" t="s">
        <v>1016</v>
      </c>
      <c r="E2417">
        <v>53</v>
      </c>
      <c r="F2417" t="s">
        <v>23</v>
      </c>
      <c r="G2417" t="s">
        <v>34</v>
      </c>
      <c r="H2417" t="s">
        <v>42</v>
      </c>
      <c r="I2417" t="s">
        <v>43</v>
      </c>
      <c r="J2417" t="s">
        <v>184</v>
      </c>
      <c r="K2417">
        <v>2</v>
      </c>
      <c r="L2417">
        <v>26063.7</v>
      </c>
      <c r="M2417">
        <v>0.01</v>
      </c>
      <c r="N2417">
        <v>55430.07</v>
      </c>
      <c r="O2417">
        <v>15320.6</v>
      </c>
      <c r="P2417">
        <v>52.28</v>
      </c>
      <c r="Q2417" t="s">
        <v>63</v>
      </c>
      <c r="S2417" t="b">
        <v>0</v>
      </c>
      <c r="T2417" t="s">
        <v>38</v>
      </c>
      <c r="U2417">
        <v>2</v>
      </c>
    </row>
    <row r="2418" spans="1:21" x14ac:dyDescent="0.3">
      <c r="A2418" t="s">
        <v>5225</v>
      </c>
      <c r="B2418" s="1">
        <v>44874</v>
      </c>
      <c r="C2418" t="s">
        <v>5226</v>
      </c>
      <c r="D2418" t="s">
        <v>1333</v>
      </c>
      <c r="E2418">
        <v>43</v>
      </c>
      <c r="F2418" t="s">
        <v>23</v>
      </c>
      <c r="G2418" t="s">
        <v>24</v>
      </c>
      <c r="H2418" t="s">
        <v>68</v>
      </c>
      <c r="I2418" t="s">
        <v>61</v>
      </c>
      <c r="J2418" t="s">
        <v>280</v>
      </c>
      <c r="K2418">
        <v>6</v>
      </c>
      <c r="L2418">
        <v>1444.95</v>
      </c>
      <c r="M2418">
        <v>0.19</v>
      </c>
      <c r="N2418">
        <v>6041.34</v>
      </c>
      <c r="O2418">
        <v>2352.1999999999998</v>
      </c>
      <c r="P2418">
        <v>58.8</v>
      </c>
      <c r="Q2418" t="s">
        <v>77</v>
      </c>
      <c r="R2418">
        <v>3</v>
      </c>
      <c r="S2418" t="b">
        <v>0</v>
      </c>
      <c r="T2418" t="s">
        <v>38</v>
      </c>
      <c r="U2418">
        <v>4</v>
      </c>
    </row>
    <row r="2419" spans="1:21" x14ac:dyDescent="0.3">
      <c r="A2419" t="s">
        <v>5227</v>
      </c>
      <c r="B2419" s="1">
        <v>44119</v>
      </c>
      <c r="C2419" t="s">
        <v>5228</v>
      </c>
      <c r="D2419" t="s">
        <v>546</v>
      </c>
      <c r="E2419">
        <v>30</v>
      </c>
      <c r="F2419" t="s">
        <v>33</v>
      </c>
      <c r="G2419" t="s">
        <v>81</v>
      </c>
      <c r="H2419" t="s">
        <v>124</v>
      </c>
      <c r="I2419" t="s">
        <v>144</v>
      </c>
      <c r="J2419" t="s">
        <v>159</v>
      </c>
      <c r="K2419">
        <v>7</v>
      </c>
      <c r="L2419">
        <v>14669.86</v>
      </c>
      <c r="M2419">
        <v>0.03</v>
      </c>
      <c r="N2419">
        <v>88163.95</v>
      </c>
      <c r="O2419">
        <v>19639.12</v>
      </c>
      <c r="P2419">
        <v>61</v>
      </c>
      <c r="Q2419" t="s">
        <v>50</v>
      </c>
      <c r="R2419">
        <v>5</v>
      </c>
      <c r="S2419" t="b">
        <v>0</v>
      </c>
      <c r="T2419" t="s">
        <v>38</v>
      </c>
      <c r="U2419">
        <v>2</v>
      </c>
    </row>
    <row r="2420" spans="1:21" x14ac:dyDescent="0.3">
      <c r="A2420" t="s">
        <v>5229</v>
      </c>
      <c r="B2420" s="1">
        <v>44032</v>
      </c>
      <c r="C2420" t="s">
        <v>5230</v>
      </c>
      <c r="D2420" t="s">
        <v>435</v>
      </c>
      <c r="E2420">
        <v>39</v>
      </c>
      <c r="F2420" t="s">
        <v>8851</v>
      </c>
      <c r="G2420" t="s">
        <v>34</v>
      </c>
      <c r="H2420" t="s">
        <v>104</v>
      </c>
      <c r="I2420" t="s">
        <v>61</v>
      </c>
      <c r="J2420" t="s">
        <v>149</v>
      </c>
      <c r="K2420">
        <v>6</v>
      </c>
      <c r="L2420">
        <v>214.61</v>
      </c>
      <c r="M2420">
        <v>0.1</v>
      </c>
      <c r="N2420">
        <v>1705.11</v>
      </c>
      <c r="O2420">
        <v>803.75</v>
      </c>
      <c r="P2420">
        <v>59.79</v>
      </c>
      <c r="Q2420" t="s">
        <v>56</v>
      </c>
      <c r="R2420">
        <v>1</v>
      </c>
      <c r="S2420" t="b">
        <v>1</v>
      </c>
      <c r="T2420" t="s">
        <v>29</v>
      </c>
      <c r="U2420">
        <v>5</v>
      </c>
    </row>
    <row r="2421" spans="1:21" x14ac:dyDescent="0.3">
      <c r="A2421" t="s">
        <v>5231</v>
      </c>
      <c r="B2421" s="1">
        <v>44727</v>
      </c>
      <c r="C2421" t="s">
        <v>5232</v>
      </c>
      <c r="D2421" t="s">
        <v>563</v>
      </c>
      <c r="E2421">
        <v>45</v>
      </c>
      <c r="F2421" t="s">
        <v>33</v>
      </c>
      <c r="G2421" t="s">
        <v>81</v>
      </c>
      <c r="H2421" t="s">
        <v>241</v>
      </c>
      <c r="I2421" t="s">
        <v>75</v>
      </c>
      <c r="J2421" t="s">
        <v>87</v>
      </c>
      <c r="K2421">
        <v>3</v>
      </c>
      <c r="L2421">
        <v>3907.45</v>
      </c>
      <c r="M2421">
        <v>7.0000000000000007E-2</v>
      </c>
      <c r="N2421">
        <v>16325.84</v>
      </c>
      <c r="O2421">
        <v>7720.27</v>
      </c>
      <c r="P2421">
        <v>94.28</v>
      </c>
      <c r="Q2421" t="s">
        <v>50</v>
      </c>
      <c r="R2421">
        <v>4</v>
      </c>
      <c r="S2421" t="b">
        <v>0</v>
      </c>
      <c r="T2421" t="s">
        <v>38</v>
      </c>
      <c r="U2421">
        <v>5</v>
      </c>
    </row>
    <row r="2422" spans="1:21" x14ac:dyDescent="0.3">
      <c r="A2422" t="s">
        <v>5233</v>
      </c>
      <c r="B2422" s="1">
        <v>44423</v>
      </c>
      <c r="C2422" t="s">
        <v>5234</v>
      </c>
      <c r="D2422" t="s">
        <v>1753</v>
      </c>
      <c r="E2422">
        <v>31</v>
      </c>
      <c r="F2422" t="s">
        <v>23</v>
      </c>
      <c r="G2422" t="s">
        <v>81</v>
      </c>
      <c r="H2422" t="s">
        <v>124</v>
      </c>
      <c r="I2422" t="s">
        <v>26</v>
      </c>
      <c r="J2422" t="s">
        <v>27</v>
      </c>
      <c r="K2422">
        <v>1</v>
      </c>
      <c r="L2422">
        <v>446.2</v>
      </c>
      <c r="M2422">
        <v>0.12</v>
      </c>
      <c r="N2422">
        <v>424.33</v>
      </c>
      <c r="O2422">
        <v>36.33</v>
      </c>
      <c r="P2422">
        <v>85.34</v>
      </c>
      <c r="Q2422" t="s">
        <v>63</v>
      </c>
      <c r="R2422">
        <v>4</v>
      </c>
      <c r="S2422" t="b">
        <v>0</v>
      </c>
      <c r="T2422" t="s">
        <v>38</v>
      </c>
      <c r="U2422">
        <v>7</v>
      </c>
    </row>
    <row r="2423" spans="1:21" x14ac:dyDescent="0.3">
      <c r="A2423" t="s">
        <v>5235</v>
      </c>
      <c r="B2423" s="1">
        <v>45293</v>
      </c>
      <c r="C2423" t="s">
        <v>5236</v>
      </c>
      <c r="D2423" t="s">
        <v>1023</v>
      </c>
      <c r="E2423">
        <v>44</v>
      </c>
      <c r="F2423" t="s">
        <v>23</v>
      </c>
      <c r="G2423" t="s">
        <v>109</v>
      </c>
      <c r="H2423" t="s">
        <v>110</v>
      </c>
      <c r="I2423" t="s">
        <v>144</v>
      </c>
      <c r="J2423" t="s">
        <v>273</v>
      </c>
      <c r="K2423">
        <v>2</v>
      </c>
      <c r="L2423">
        <v>2101.38</v>
      </c>
      <c r="M2423">
        <v>0.37</v>
      </c>
      <c r="N2423">
        <v>2358.4299999999998</v>
      </c>
      <c r="O2423">
        <v>543.20000000000005</v>
      </c>
      <c r="P2423">
        <v>90.14</v>
      </c>
      <c r="Q2423" t="s">
        <v>69</v>
      </c>
      <c r="R2423">
        <v>1</v>
      </c>
      <c r="S2423" t="b">
        <v>1</v>
      </c>
      <c r="T2423" t="s">
        <v>29</v>
      </c>
      <c r="U2423">
        <v>6</v>
      </c>
    </row>
    <row r="2424" spans="1:21" x14ac:dyDescent="0.3">
      <c r="A2424" t="s">
        <v>5237</v>
      </c>
      <c r="B2424" s="1">
        <v>44204</v>
      </c>
      <c r="C2424" t="s">
        <v>5238</v>
      </c>
      <c r="D2424" t="s">
        <v>422</v>
      </c>
      <c r="E2424">
        <v>29</v>
      </c>
      <c r="F2424" t="s">
        <v>67</v>
      </c>
      <c r="G2424" t="s">
        <v>73</v>
      </c>
      <c r="H2424" t="s">
        <v>74</v>
      </c>
      <c r="I2424" t="s">
        <v>43</v>
      </c>
      <c r="J2424" t="s">
        <v>184</v>
      </c>
      <c r="K2424">
        <v>3</v>
      </c>
      <c r="L2424">
        <v>6110.59</v>
      </c>
      <c r="M2424">
        <v>0.37</v>
      </c>
      <c r="N2424">
        <v>8446.52</v>
      </c>
      <c r="O2424">
        <v>2197.3000000000002</v>
      </c>
      <c r="P2424">
        <v>23.22</v>
      </c>
      <c r="Q2424" t="s">
        <v>56</v>
      </c>
      <c r="R2424">
        <v>3</v>
      </c>
      <c r="S2424" t="b">
        <v>0</v>
      </c>
      <c r="T2424" t="s">
        <v>38</v>
      </c>
      <c r="U2424">
        <v>9</v>
      </c>
    </row>
    <row r="2425" spans="1:21" x14ac:dyDescent="0.3">
      <c r="A2425" t="s">
        <v>5239</v>
      </c>
      <c r="B2425" s="1">
        <v>43965</v>
      </c>
      <c r="C2425" t="s">
        <v>5240</v>
      </c>
      <c r="D2425" t="s">
        <v>429</v>
      </c>
      <c r="E2425">
        <v>27</v>
      </c>
      <c r="F2425" t="s">
        <v>67</v>
      </c>
      <c r="G2425" t="s">
        <v>73</v>
      </c>
      <c r="H2425" t="s">
        <v>134</v>
      </c>
      <c r="I2425" t="s">
        <v>61</v>
      </c>
      <c r="J2425" t="s">
        <v>280</v>
      </c>
      <c r="K2425">
        <v>1</v>
      </c>
      <c r="L2425">
        <v>255.93</v>
      </c>
      <c r="M2425">
        <v>0.37</v>
      </c>
      <c r="N2425">
        <v>191.35</v>
      </c>
      <c r="O2425">
        <v>73.83</v>
      </c>
      <c r="P2425">
        <v>46.7</v>
      </c>
      <c r="Q2425" t="s">
        <v>63</v>
      </c>
      <c r="R2425">
        <v>5</v>
      </c>
      <c r="S2425" t="b">
        <v>0</v>
      </c>
      <c r="T2425" t="s">
        <v>83</v>
      </c>
      <c r="U2425">
        <v>10</v>
      </c>
    </row>
    <row r="2426" spans="1:21" x14ac:dyDescent="0.3">
      <c r="A2426" t="s">
        <v>5241</v>
      </c>
      <c r="B2426" s="1">
        <v>44287</v>
      </c>
      <c r="C2426" t="s">
        <v>5242</v>
      </c>
      <c r="D2426" t="s">
        <v>1293</v>
      </c>
      <c r="E2426">
        <v>9</v>
      </c>
      <c r="F2426" t="s">
        <v>8850</v>
      </c>
      <c r="G2426" t="s">
        <v>73</v>
      </c>
      <c r="H2426" t="s">
        <v>74</v>
      </c>
      <c r="I2426" t="s">
        <v>36</v>
      </c>
      <c r="J2426" t="s">
        <v>449</v>
      </c>
      <c r="K2426">
        <v>5</v>
      </c>
      <c r="L2426">
        <v>1211.8699999999999</v>
      </c>
      <c r="M2426">
        <v>0.13</v>
      </c>
      <c r="N2426">
        <v>6847.04</v>
      </c>
      <c r="O2426">
        <v>3005.89</v>
      </c>
      <c r="P2426">
        <v>58.29</v>
      </c>
      <c r="Q2426" t="s">
        <v>63</v>
      </c>
      <c r="R2426">
        <v>4</v>
      </c>
      <c r="S2426" t="b">
        <v>0</v>
      </c>
      <c r="T2426" t="s">
        <v>38</v>
      </c>
      <c r="U2426">
        <v>2</v>
      </c>
    </row>
    <row r="2427" spans="1:21" x14ac:dyDescent="0.3">
      <c r="A2427" t="s">
        <v>5243</v>
      </c>
      <c r="B2427" s="1">
        <v>45245</v>
      </c>
      <c r="C2427" t="s">
        <v>5244</v>
      </c>
      <c r="D2427" t="s">
        <v>301</v>
      </c>
      <c r="E2427">
        <v>38</v>
      </c>
      <c r="F2427" t="s">
        <v>67</v>
      </c>
      <c r="G2427" t="s">
        <v>73</v>
      </c>
      <c r="H2427" t="s">
        <v>134</v>
      </c>
      <c r="I2427" t="s">
        <v>43</v>
      </c>
      <c r="J2427" t="s">
        <v>91</v>
      </c>
      <c r="K2427">
        <v>5</v>
      </c>
      <c r="L2427">
        <v>10929.41</v>
      </c>
      <c r="M2427">
        <v>0.11</v>
      </c>
      <c r="N2427">
        <v>46559.15</v>
      </c>
      <c r="O2427">
        <v>13560.07</v>
      </c>
      <c r="P2427">
        <v>34.1</v>
      </c>
      <c r="Q2427" t="s">
        <v>77</v>
      </c>
      <c r="R2427">
        <v>4</v>
      </c>
      <c r="S2427" t="b">
        <v>0</v>
      </c>
      <c r="T2427" t="s">
        <v>83</v>
      </c>
      <c r="U2427">
        <v>10</v>
      </c>
    </row>
    <row r="2428" spans="1:21" x14ac:dyDescent="0.3">
      <c r="A2428" t="s">
        <v>5245</v>
      </c>
      <c r="B2428" s="1">
        <v>45593</v>
      </c>
      <c r="C2428" t="s">
        <v>5246</v>
      </c>
      <c r="D2428" t="s">
        <v>411</v>
      </c>
      <c r="E2428">
        <v>19</v>
      </c>
      <c r="F2428" t="s">
        <v>8849</v>
      </c>
      <c r="G2428" t="s">
        <v>81</v>
      </c>
      <c r="H2428" t="s">
        <v>124</v>
      </c>
      <c r="I2428" t="s">
        <v>36</v>
      </c>
      <c r="J2428" t="s">
        <v>180</v>
      </c>
      <c r="K2428">
        <v>4</v>
      </c>
      <c r="L2428">
        <v>2333</v>
      </c>
      <c r="M2428">
        <v>0.37</v>
      </c>
      <c r="N2428">
        <v>6101.49</v>
      </c>
      <c r="O2428">
        <v>1874.65</v>
      </c>
      <c r="P2428">
        <v>119.62</v>
      </c>
      <c r="Q2428" t="s">
        <v>69</v>
      </c>
      <c r="R2428">
        <v>3</v>
      </c>
      <c r="S2428" t="b">
        <v>0</v>
      </c>
      <c r="T2428" t="s">
        <v>38</v>
      </c>
      <c r="U2428">
        <v>3</v>
      </c>
    </row>
    <row r="2429" spans="1:21" x14ac:dyDescent="0.3">
      <c r="A2429" t="s">
        <v>5247</v>
      </c>
      <c r="B2429" s="1">
        <v>45565</v>
      </c>
      <c r="C2429" t="s">
        <v>5248</v>
      </c>
      <c r="D2429" t="s">
        <v>2783</v>
      </c>
      <c r="E2429">
        <v>18</v>
      </c>
      <c r="F2429" t="s">
        <v>33</v>
      </c>
      <c r="G2429" t="s">
        <v>109</v>
      </c>
      <c r="H2429" t="s">
        <v>327</v>
      </c>
      <c r="I2429" t="s">
        <v>26</v>
      </c>
      <c r="J2429" t="s">
        <v>396</v>
      </c>
      <c r="K2429">
        <v>4</v>
      </c>
      <c r="L2429">
        <v>497.25</v>
      </c>
      <c r="M2429">
        <v>0.32</v>
      </c>
      <c r="N2429">
        <v>1775.14</v>
      </c>
      <c r="O2429">
        <v>168.64</v>
      </c>
      <c r="P2429">
        <v>81.5</v>
      </c>
      <c r="Q2429" t="s">
        <v>69</v>
      </c>
      <c r="R2429">
        <v>1</v>
      </c>
      <c r="S2429" t="b">
        <v>0</v>
      </c>
      <c r="T2429" t="s">
        <v>57</v>
      </c>
      <c r="U2429">
        <v>3</v>
      </c>
    </row>
    <row r="2430" spans="1:21" x14ac:dyDescent="0.3">
      <c r="A2430" t="s">
        <v>5249</v>
      </c>
      <c r="B2430" s="1">
        <v>44381</v>
      </c>
      <c r="C2430" t="s">
        <v>5250</v>
      </c>
      <c r="D2430" t="s">
        <v>2640</v>
      </c>
      <c r="E2430">
        <v>40</v>
      </c>
      <c r="F2430" t="s">
        <v>33</v>
      </c>
      <c r="G2430" t="s">
        <v>73</v>
      </c>
      <c r="H2430" t="s">
        <v>74</v>
      </c>
      <c r="I2430" t="s">
        <v>36</v>
      </c>
      <c r="J2430" t="s">
        <v>449</v>
      </c>
      <c r="K2430">
        <v>2</v>
      </c>
      <c r="L2430">
        <v>2060.77</v>
      </c>
      <c r="M2430">
        <v>0.24</v>
      </c>
      <c r="N2430">
        <v>3603.29</v>
      </c>
      <c r="O2430">
        <v>1268.67</v>
      </c>
      <c r="P2430">
        <v>69.45</v>
      </c>
      <c r="Q2430" t="s">
        <v>50</v>
      </c>
      <c r="R2430">
        <v>2</v>
      </c>
      <c r="S2430" t="b">
        <v>0</v>
      </c>
      <c r="T2430" t="s">
        <v>38</v>
      </c>
      <c r="U2430">
        <v>2</v>
      </c>
    </row>
    <row r="2431" spans="1:21" x14ac:dyDescent="0.3">
      <c r="A2431" t="s">
        <v>5251</v>
      </c>
      <c r="B2431" s="1">
        <v>45215</v>
      </c>
      <c r="C2431" t="s">
        <v>5252</v>
      </c>
      <c r="D2431" t="s">
        <v>3143</v>
      </c>
      <c r="E2431">
        <v>61</v>
      </c>
      <c r="F2431" t="s">
        <v>67</v>
      </c>
      <c r="G2431" t="s">
        <v>34</v>
      </c>
      <c r="H2431" t="s">
        <v>104</v>
      </c>
      <c r="I2431" t="s">
        <v>36</v>
      </c>
      <c r="J2431" t="s">
        <v>665</v>
      </c>
      <c r="K2431">
        <v>8</v>
      </c>
      <c r="L2431">
        <v>1354.9</v>
      </c>
      <c r="M2431">
        <v>0.31</v>
      </c>
      <c r="N2431">
        <v>8717.93</v>
      </c>
      <c r="O2431">
        <v>4918.95</v>
      </c>
      <c r="P2431">
        <v>41.01</v>
      </c>
      <c r="Q2431" t="s">
        <v>77</v>
      </c>
      <c r="R2431">
        <v>3</v>
      </c>
      <c r="S2431" t="b">
        <v>0</v>
      </c>
      <c r="T2431" t="s">
        <v>38</v>
      </c>
      <c r="U2431">
        <v>1</v>
      </c>
    </row>
    <row r="2432" spans="1:21" x14ac:dyDescent="0.3">
      <c r="A2432" t="s">
        <v>5253</v>
      </c>
      <c r="B2432" s="1">
        <v>45325</v>
      </c>
      <c r="C2432" t="s">
        <v>5254</v>
      </c>
      <c r="D2432" t="s">
        <v>250</v>
      </c>
      <c r="E2432">
        <v>48</v>
      </c>
      <c r="F2432" t="s">
        <v>33</v>
      </c>
      <c r="G2432" t="s">
        <v>73</v>
      </c>
      <c r="H2432" t="s">
        <v>99</v>
      </c>
      <c r="I2432" t="s">
        <v>43</v>
      </c>
      <c r="J2432" t="s">
        <v>218</v>
      </c>
      <c r="K2432">
        <v>7</v>
      </c>
      <c r="L2432">
        <v>34101.69</v>
      </c>
      <c r="M2432">
        <v>0.16</v>
      </c>
      <c r="N2432">
        <v>221777.76</v>
      </c>
      <c r="O2432">
        <v>50413.18</v>
      </c>
      <c r="P2432">
        <v>63.76</v>
      </c>
      <c r="Q2432" t="s">
        <v>69</v>
      </c>
      <c r="R2432">
        <v>1</v>
      </c>
      <c r="S2432" t="b">
        <v>0</v>
      </c>
      <c r="T2432" t="s">
        <v>38</v>
      </c>
      <c r="U2432">
        <v>5</v>
      </c>
    </row>
    <row r="2433" spans="1:21" x14ac:dyDescent="0.3">
      <c r="A2433" t="s">
        <v>5255</v>
      </c>
      <c r="B2433" s="1">
        <v>45637</v>
      </c>
      <c r="C2433" t="s">
        <v>5256</v>
      </c>
      <c r="D2433" t="s">
        <v>138</v>
      </c>
      <c r="E2433">
        <v>15</v>
      </c>
      <c r="F2433" t="s">
        <v>23</v>
      </c>
      <c r="G2433" t="s">
        <v>73</v>
      </c>
      <c r="H2433" t="s">
        <v>134</v>
      </c>
      <c r="I2433" t="s">
        <v>26</v>
      </c>
      <c r="J2433" t="s">
        <v>27</v>
      </c>
      <c r="K2433">
        <v>10</v>
      </c>
      <c r="L2433">
        <v>273.14</v>
      </c>
      <c r="M2433">
        <v>0.28000000000000003</v>
      </c>
      <c r="N2433">
        <v>1532.4</v>
      </c>
      <c r="O2433">
        <v>100.08</v>
      </c>
      <c r="P2433">
        <v>54.94</v>
      </c>
      <c r="Q2433" t="s">
        <v>50</v>
      </c>
      <c r="R2433">
        <v>4</v>
      </c>
      <c r="S2433" t="b">
        <v>0</v>
      </c>
      <c r="T2433" t="s">
        <v>38</v>
      </c>
      <c r="U2433">
        <v>5</v>
      </c>
    </row>
    <row r="2434" spans="1:21" x14ac:dyDescent="0.3">
      <c r="A2434" t="s">
        <v>5257</v>
      </c>
      <c r="B2434" s="1">
        <v>44663</v>
      </c>
      <c r="C2434" t="s">
        <v>5258</v>
      </c>
      <c r="D2434" t="s">
        <v>41</v>
      </c>
      <c r="E2434">
        <v>39</v>
      </c>
      <c r="F2434" t="s">
        <v>23</v>
      </c>
      <c r="G2434" t="s">
        <v>34</v>
      </c>
      <c r="H2434" t="s">
        <v>104</v>
      </c>
      <c r="I2434" t="s">
        <v>144</v>
      </c>
      <c r="J2434" t="s">
        <v>145</v>
      </c>
      <c r="K2434">
        <v>3</v>
      </c>
      <c r="L2434">
        <v>3135.03</v>
      </c>
      <c r="M2434">
        <v>0.09</v>
      </c>
      <c r="N2434">
        <v>11451.49</v>
      </c>
      <c r="O2434">
        <v>2694.43</v>
      </c>
      <c r="P2434">
        <v>82.19</v>
      </c>
      <c r="Q2434" t="s">
        <v>28</v>
      </c>
      <c r="R2434">
        <v>1</v>
      </c>
      <c r="S2434" t="b">
        <v>1</v>
      </c>
      <c r="T2434" t="s">
        <v>29</v>
      </c>
      <c r="U2434">
        <v>3</v>
      </c>
    </row>
    <row r="2435" spans="1:21" x14ac:dyDescent="0.3">
      <c r="A2435" t="s">
        <v>5259</v>
      </c>
      <c r="B2435" s="1">
        <v>45142</v>
      </c>
      <c r="C2435" t="s">
        <v>5260</v>
      </c>
      <c r="D2435" t="s">
        <v>103</v>
      </c>
      <c r="E2435">
        <v>52</v>
      </c>
      <c r="F2435" t="s">
        <v>33</v>
      </c>
      <c r="G2435" t="s">
        <v>34</v>
      </c>
      <c r="H2435" t="s">
        <v>35</v>
      </c>
      <c r="I2435" t="s">
        <v>75</v>
      </c>
      <c r="J2435" t="s">
        <v>130</v>
      </c>
      <c r="K2435">
        <v>5</v>
      </c>
      <c r="L2435">
        <v>1505.76</v>
      </c>
      <c r="M2435">
        <v>0.17</v>
      </c>
      <c r="N2435">
        <v>9211.7199999999993</v>
      </c>
      <c r="O2435">
        <v>3763.52</v>
      </c>
      <c r="P2435">
        <v>52.62</v>
      </c>
      <c r="Q2435" t="s">
        <v>63</v>
      </c>
      <c r="R2435">
        <v>3</v>
      </c>
      <c r="S2435" t="b">
        <v>0</v>
      </c>
      <c r="T2435" t="s">
        <v>57</v>
      </c>
      <c r="U2435">
        <v>6</v>
      </c>
    </row>
    <row r="2436" spans="1:21" x14ac:dyDescent="0.3">
      <c r="A2436" t="s">
        <v>5261</v>
      </c>
      <c r="B2436" s="1">
        <v>45111</v>
      </c>
      <c r="C2436" t="s">
        <v>5262</v>
      </c>
      <c r="D2436" t="s">
        <v>865</v>
      </c>
      <c r="E2436">
        <v>60</v>
      </c>
      <c r="F2436" t="s">
        <v>67</v>
      </c>
      <c r="G2436" t="s">
        <v>81</v>
      </c>
      <c r="H2436" t="s">
        <v>82</v>
      </c>
      <c r="I2436" t="s">
        <v>26</v>
      </c>
      <c r="J2436" t="s">
        <v>426</v>
      </c>
      <c r="K2436">
        <v>9</v>
      </c>
      <c r="L2436">
        <v>462.67</v>
      </c>
      <c r="M2436">
        <v>0.04</v>
      </c>
      <c r="N2436">
        <v>6520.25</v>
      </c>
      <c r="O2436">
        <v>574.64</v>
      </c>
      <c r="P2436">
        <v>60.51</v>
      </c>
      <c r="Q2436" t="s">
        <v>28</v>
      </c>
      <c r="R2436">
        <v>2</v>
      </c>
      <c r="S2436" t="b">
        <v>0</v>
      </c>
      <c r="T2436" t="s">
        <v>38</v>
      </c>
      <c r="U2436">
        <v>8</v>
      </c>
    </row>
    <row r="2437" spans="1:21" x14ac:dyDescent="0.3">
      <c r="A2437" t="s">
        <v>5263</v>
      </c>
      <c r="B2437" t="s">
        <v>8917</v>
      </c>
      <c r="C2437" t="s">
        <v>5264</v>
      </c>
      <c r="D2437" t="s">
        <v>588</v>
      </c>
      <c r="E2437">
        <v>30</v>
      </c>
      <c r="F2437" t="s">
        <v>23</v>
      </c>
      <c r="G2437" t="s">
        <v>109</v>
      </c>
      <c r="H2437" t="s">
        <v>139</v>
      </c>
      <c r="I2437" t="s">
        <v>75</v>
      </c>
      <c r="J2437" t="s">
        <v>204</v>
      </c>
      <c r="K2437">
        <v>2</v>
      </c>
      <c r="L2437">
        <v>511.88</v>
      </c>
      <c r="M2437">
        <v>0.33</v>
      </c>
      <c r="N2437">
        <v>1034.06</v>
      </c>
      <c r="O2437">
        <v>311.79000000000002</v>
      </c>
      <c r="P2437">
        <v>75.89</v>
      </c>
      <c r="Q2437" t="s">
        <v>56</v>
      </c>
      <c r="R2437">
        <v>1</v>
      </c>
      <c r="S2437" t="b">
        <v>0</v>
      </c>
      <c r="T2437" t="s">
        <v>38</v>
      </c>
      <c r="U2437">
        <v>7</v>
      </c>
    </row>
    <row r="2438" spans="1:21" x14ac:dyDescent="0.3">
      <c r="A2438" t="s">
        <v>5265</v>
      </c>
      <c r="B2438" s="1">
        <v>44389</v>
      </c>
      <c r="C2438" t="s">
        <v>5266</v>
      </c>
      <c r="D2438" t="s">
        <v>2629</v>
      </c>
      <c r="E2438">
        <v>31</v>
      </c>
      <c r="F2438" t="s">
        <v>23</v>
      </c>
      <c r="G2438" t="s">
        <v>24</v>
      </c>
      <c r="H2438" t="s">
        <v>25</v>
      </c>
      <c r="I2438" t="s">
        <v>144</v>
      </c>
      <c r="J2438" t="s">
        <v>159</v>
      </c>
      <c r="K2438">
        <v>4</v>
      </c>
      <c r="L2438">
        <v>10424.370000000001</v>
      </c>
      <c r="M2438">
        <v>0.04</v>
      </c>
      <c r="N2438">
        <v>54861.75</v>
      </c>
      <c r="O2438">
        <v>13787.38</v>
      </c>
      <c r="P2438">
        <v>52.02</v>
      </c>
      <c r="Q2438" t="s">
        <v>77</v>
      </c>
      <c r="S2438" t="b">
        <v>0</v>
      </c>
      <c r="T2438" t="s">
        <v>38</v>
      </c>
      <c r="U2438">
        <v>1</v>
      </c>
    </row>
    <row r="2439" spans="1:21" x14ac:dyDescent="0.3">
      <c r="A2439" t="s">
        <v>5267</v>
      </c>
      <c r="B2439" s="1">
        <v>44384</v>
      </c>
      <c r="C2439" t="s">
        <v>5268</v>
      </c>
      <c r="D2439" t="s">
        <v>1725</v>
      </c>
      <c r="E2439">
        <v>51</v>
      </c>
      <c r="F2439" t="s">
        <v>67</v>
      </c>
      <c r="G2439" t="s">
        <v>34</v>
      </c>
      <c r="H2439" t="s">
        <v>35</v>
      </c>
      <c r="I2439" t="s">
        <v>43</v>
      </c>
      <c r="J2439" t="s">
        <v>218</v>
      </c>
      <c r="K2439">
        <v>3</v>
      </c>
      <c r="L2439">
        <v>7678.25</v>
      </c>
      <c r="M2439">
        <v>0.06</v>
      </c>
      <c r="N2439">
        <v>32400.33</v>
      </c>
      <c r="O2439">
        <v>9162.5400000000009</v>
      </c>
      <c r="P2439">
        <v>49.32</v>
      </c>
      <c r="Q2439" t="s">
        <v>69</v>
      </c>
      <c r="R2439">
        <v>3</v>
      </c>
      <c r="S2439" t="b">
        <v>0</v>
      </c>
      <c r="T2439" t="s">
        <v>57</v>
      </c>
      <c r="U2439">
        <v>4</v>
      </c>
    </row>
    <row r="2440" spans="1:21" x14ac:dyDescent="0.3">
      <c r="A2440" t="s">
        <v>5136</v>
      </c>
      <c r="B2440" s="1">
        <v>45408</v>
      </c>
      <c r="C2440" t="s">
        <v>5137</v>
      </c>
      <c r="D2440" t="s">
        <v>22</v>
      </c>
      <c r="E2440">
        <v>30</v>
      </c>
      <c r="F2440" t="s">
        <v>8850</v>
      </c>
      <c r="G2440" t="s">
        <v>73</v>
      </c>
      <c r="H2440" t="s">
        <v>190</v>
      </c>
      <c r="I2440" t="s">
        <v>43</v>
      </c>
      <c r="J2440" t="s">
        <v>218</v>
      </c>
      <c r="K2440">
        <v>7</v>
      </c>
      <c r="L2440">
        <v>3546.07</v>
      </c>
      <c r="M2440">
        <v>0.36</v>
      </c>
      <c r="N2440">
        <v>24765.72</v>
      </c>
      <c r="O2440">
        <v>7503.38</v>
      </c>
      <c r="P2440">
        <v>51.04</v>
      </c>
      <c r="Q2440" t="s">
        <v>28</v>
      </c>
      <c r="R2440">
        <v>4</v>
      </c>
      <c r="S2440" t="b">
        <v>0</v>
      </c>
      <c r="T2440" t="s">
        <v>8842</v>
      </c>
      <c r="U2440">
        <v>9</v>
      </c>
    </row>
    <row r="2441" spans="1:21" x14ac:dyDescent="0.3">
      <c r="A2441" t="s">
        <v>5269</v>
      </c>
      <c r="B2441" t="s">
        <v>8918</v>
      </c>
      <c r="C2441" t="s">
        <v>5270</v>
      </c>
      <c r="D2441" t="s">
        <v>165</v>
      </c>
      <c r="E2441">
        <v>27</v>
      </c>
      <c r="F2441" t="s">
        <v>23</v>
      </c>
      <c r="G2441" t="s">
        <v>34</v>
      </c>
      <c r="H2441" t="s">
        <v>35</v>
      </c>
      <c r="I2441" t="s">
        <v>26</v>
      </c>
      <c r="J2441" t="s">
        <v>55</v>
      </c>
      <c r="K2441">
        <v>5</v>
      </c>
      <c r="L2441">
        <v>69.84</v>
      </c>
      <c r="M2441">
        <v>0.3</v>
      </c>
      <c r="N2441">
        <v>256.11</v>
      </c>
      <c r="O2441">
        <v>21.93</v>
      </c>
      <c r="P2441">
        <v>48.03</v>
      </c>
      <c r="Q2441" t="s">
        <v>28</v>
      </c>
      <c r="R2441">
        <v>1</v>
      </c>
      <c r="S2441" t="b">
        <v>0</v>
      </c>
      <c r="T2441" t="s">
        <v>38</v>
      </c>
      <c r="U2441">
        <v>5</v>
      </c>
    </row>
    <row r="2442" spans="1:21" x14ac:dyDescent="0.3">
      <c r="A2442" t="s">
        <v>5271</v>
      </c>
      <c r="B2442" s="1">
        <v>44248</v>
      </c>
      <c r="C2442" t="s">
        <v>5272</v>
      </c>
      <c r="D2442" t="s">
        <v>555</v>
      </c>
      <c r="E2442">
        <v>33</v>
      </c>
      <c r="F2442" t="s">
        <v>23</v>
      </c>
      <c r="G2442" t="s">
        <v>81</v>
      </c>
      <c r="H2442" t="s">
        <v>124</v>
      </c>
      <c r="I2442" t="s">
        <v>75</v>
      </c>
      <c r="J2442" t="s">
        <v>120</v>
      </c>
      <c r="K2442">
        <v>1</v>
      </c>
      <c r="L2442">
        <v>1520.56</v>
      </c>
      <c r="M2442">
        <v>0.38</v>
      </c>
      <c r="N2442">
        <v>857.74</v>
      </c>
      <c r="O2442">
        <v>372.68</v>
      </c>
      <c r="P2442">
        <v>82.69</v>
      </c>
      <c r="Q2442" t="s">
        <v>63</v>
      </c>
      <c r="S2442" t="b">
        <v>1</v>
      </c>
      <c r="T2442" t="s">
        <v>29</v>
      </c>
      <c r="U2442">
        <v>8</v>
      </c>
    </row>
    <row r="2443" spans="1:21" x14ac:dyDescent="0.3">
      <c r="A2443" t="s">
        <v>5273</v>
      </c>
      <c r="B2443" s="1">
        <v>44683</v>
      </c>
      <c r="C2443" t="s">
        <v>5274</v>
      </c>
      <c r="D2443" t="s">
        <v>441</v>
      </c>
      <c r="E2443">
        <v>15</v>
      </c>
      <c r="F2443" t="s">
        <v>23</v>
      </c>
      <c r="G2443" t="s">
        <v>81</v>
      </c>
      <c r="H2443" t="s">
        <v>124</v>
      </c>
      <c r="I2443" t="s">
        <v>43</v>
      </c>
      <c r="J2443" t="s">
        <v>49</v>
      </c>
      <c r="K2443">
        <v>3</v>
      </c>
      <c r="L2443">
        <v>20759.259999999998</v>
      </c>
      <c r="M2443">
        <v>0.28000000000000003</v>
      </c>
      <c r="N2443">
        <v>64376.44</v>
      </c>
      <c r="O2443">
        <v>13716.94</v>
      </c>
      <c r="P2443">
        <v>81.77</v>
      </c>
      <c r="Q2443" t="s">
        <v>56</v>
      </c>
      <c r="R2443">
        <v>3</v>
      </c>
      <c r="S2443" t="b">
        <v>0</v>
      </c>
      <c r="T2443" t="s">
        <v>38</v>
      </c>
      <c r="U2443">
        <v>10</v>
      </c>
    </row>
    <row r="2444" spans="1:21" x14ac:dyDescent="0.3">
      <c r="A2444" t="s">
        <v>5275</v>
      </c>
      <c r="B2444" s="1">
        <v>44555</v>
      </c>
      <c r="C2444" t="s">
        <v>5276</v>
      </c>
      <c r="D2444" t="s">
        <v>522</v>
      </c>
      <c r="E2444">
        <v>36</v>
      </c>
      <c r="F2444" t="s">
        <v>23</v>
      </c>
      <c r="G2444" t="s">
        <v>73</v>
      </c>
      <c r="H2444" t="s">
        <v>190</v>
      </c>
      <c r="I2444" t="s">
        <v>26</v>
      </c>
      <c r="J2444" t="s">
        <v>95</v>
      </c>
      <c r="K2444">
        <v>3</v>
      </c>
      <c r="L2444">
        <v>113.16</v>
      </c>
      <c r="N2444">
        <v>223.33</v>
      </c>
      <c r="O2444">
        <v>19.47</v>
      </c>
      <c r="P2444">
        <v>50.52</v>
      </c>
      <c r="Q2444" t="s">
        <v>63</v>
      </c>
      <c r="R2444">
        <v>3</v>
      </c>
      <c r="S2444" t="b">
        <v>0</v>
      </c>
      <c r="T2444" t="s">
        <v>38</v>
      </c>
      <c r="U2444">
        <v>3</v>
      </c>
    </row>
    <row r="2445" spans="1:21" x14ac:dyDescent="0.3">
      <c r="A2445" t="s">
        <v>5277</v>
      </c>
      <c r="B2445" s="1">
        <v>43864</v>
      </c>
      <c r="C2445" t="s">
        <v>5278</v>
      </c>
      <c r="D2445" t="s">
        <v>1166</v>
      </c>
      <c r="E2445">
        <v>48</v>
      </c>
      <c r="F2445" t="s">
        <v>23</v>
      </c>
      <c r="G2445" t="s">
        <v>81</v>
      </c>
      <c r="H2445" t="s">
        <v>82</v>
      </c>
      <c r="I2445" t="s">
        <v>144</v>
      </c>
      <c r="J2445" t="s">
        <v>159</v>
      </c>
      <c r="K2445">
        <v>2</v>
      </c>
      <c r="L2445">
        <v>4104.3100000000004</v>
      </c>
      <c r="M2445">
        <v>0.08</v>
      </c>
      <c r="N2445">
        <v>5892.6</v>
      </c>
      <c r="O2445">
        <v>1384.77</v>
      </c>
      <c r="P2445">
        <v>72.459999999999994</v>
      </c>
      <c r="Q2445" t="s">
        <v>50</v>
      </c>
      <c r="R2445">
        <v>1</v>
      </c>
      <c r="S2445" t="b">
        <v>0</v>
      </c>
      <c r="T2445" t="s">
        <v>38</v>
      </c>
      <c r="U2445">
        <v>6</v>
      </c>
    </row>
    <row r="2446" spans="1:21" x14ac:dyDescent="0.3">
      <c r="A2446" t="s">
        <v>5279</v>
      </c>
      <c r="B2446" s="1">
        <v>45058</v>
      </c>
      <c r="C2446" t="s">
        <v>5280</v>
      </c>
      <c r="D2446" t="s">
        <v>1222</v>
      </c>
      <c r="E2446">
        <v>41</v>
      </c>
      <c r="F2446" t="s">
        <v>23</v>
      </c>
      <c r="G2446" t="s">
        <v>73</v>
      </c>
      <c r="H2446" t="s">
        <v>134</v>
      </c>
      <c r="I2446" t="s">
        <v>75</v>
      </c>
      <c r="J2446" t="s">
        <v>130</v>
      </c>
      <c r="K2446">
        <v>6</v>
      </c>
      <c r="L2446">
        <v>1809.68</v>
      </c>
      <c r="M2446">
        <v>0.31</v>
      </c>
      <c r="N2446">
        <v>12448.65</v>
      </c>
      <c r="O2446">
        <v>4684.8500000000004</v>
      </c>
      <c r="P2446">
        <v>37.159999999999997</v>
      </c>
      <c r="Q2446" t="s">
        <v>63</v>
      </c>
      <c r="R2446">
        <v>1</v>
      </c>
      <c r="S2446" t="b">
        <v>0</v>
      </c>
      <c r="T2446" t="s">
        <v>38</v>
      </c>
      <c r="U2446">
        <v>4</v>
      </c>
    </row>
    <row r="2447" spans="1:21" x14ac:dyDescent="0.3">
      <c r="A2447" t="s">
        <v>5281</v>
      </c>
      <c r="B2447" s="1">
        <v>44135</v>
      </c>
      <c r="C2447" t="s">
        <v>5282</v>
      </c>
      <c r="D2447" t="s">
        <v>1333</v>
      </c>
      <c r="E2447">
        <v>9</v>
      </c>
      <c r="F2447" t="s">
        <v>23</v>
      </c>
      <c r="G2447" t="s">
        <v>73</v>
      </c>
      <c r="H2447" t="s">
        <v>74</v>
      </c>
      <c r="I2447" t="s">
        <v>43</v>
      </c>
      <c r="J2447" t="s">
        <v>184</v>
      </c>
      <c r="K2447">
        <v>3</v>
      </c>
      <c r="L2447">
        <v>22435.51</v>
      </c>
      <c r="M2447">
        <v>0.11</v>
      </c>
      <c r="N2447">
        <v>45857.22</v>
      </c>
      <c r="O2447">
        <v>14691.15</v>
      </c>
      <c r="P2447">
        <v>19.239999999999998</v>
      </c>
      <c r="Q2447" t="s">
        <v>28</v>
      </c>
      <c r="R2447">
        <v>5</v>
      </c>
      <c r="S2447" t="b">
        <v>0</v>
      </c>
      <c r="T2447" t="s">
        <v>38</v>
      </c>
      <c r="U2447">
        <v>5</v>
      </c>
    </row>
    <row r="2448" spans="1:21" x14ac:dyDescent="0.3">
      <c r="A2448" t="s">
        <v>5283</v>
      </c>
      <c r="B2448" s="1">
        <v>45274</v>
      </c>
      <c r="C2448" t="s">
        <v>5284</v>
      </c>
      <c r="D2448" t="s">
        <v>2926</v>
      </c>
      <c r="E2448">
        <v>34</v>
      </c>
      <c r="F2448" t="s">
        <v>8850</v>
      </c>
      <c r="G2448" t="s">
        <v>109</v>
      </c>
      <c r="H2448" t="s">
        <v>119</v>
      </c>
      <c r="I2448" t="s">
        <v>75</v>
      </c>
      <c r="J2448" t="s">
        <v>111</v>
      </c>
      <c r="K2448">
        <v>5</v>
      </c>
      <c r="L2448">
        <v>416.65</v>
      </c>
      <c r="M2448">
        <v>0.01</v>
      </c>
      <c r="N2448">
        <v>1999.94</v>
      </c>
      <c r="O2448">
        <v>825.09</v>
      </c>
      <c r="P2448">
        <v>59.89</v>
      </c>
      <c r="Q2448" t="s">
        <v>50</v>
      </c>
      <c r="R2448">
        <v>5</v>
      </c>
      <c r="S2448" t="b">
        <v>0</v>
      </c>
      <c r="T2448" t="s">
        <v>38</v>
      </c>
      <c r="U2448">
        <v>5</v>
      </c>
    </row>
    <row r="2449" spans="1:21" x14ac:dyDescent="0.3">
      <c r="A2449" t="s">
        <v>5285</v>
      </c>
      <c r="B2449" s="1">
        <v>45603</v>
      </c>
      <c r="C2449" t="s">
        <v>5286</v>
      </c>
      <c r="D2449" t="s">
        <v>114</v>
      </c>
      <c r="E2449">
        <v>39</v>
      </c>
      <c r="F2449" t="s">
        <v>67</v>
      </c>
      <c r="G2449" t="s">
        <v>34</v>
      </c>
      <c r="H2449" t="s">
        <v>35</v>
      </c>
      <c r="I2449" t="s">
        <v>75</v>
      </c>
      <c r="J2449" t="s">
        <v>120</v>
      </c>
      <c r="K2449">
        <v>9</v>
      </c>
      <c r="L2449">
        <v>3359.16</v>
      </c>
      <c r="M2449">
        <v>0.06</v>
      </c>
      <c r="N2449">
        <v>30905.25</v>
      </c>
      <c r="O2449">
        <v>7947.77</v>
      </c>
      <c r="P2449">
        <v>64.84</v>
      </c>
      <c r="Q2449" t="s">
        <v>77</v>
      </c>
      <c r="R2449">
        <v>5</v>
      </c>
      <c r="S2449" t="b">
        <v>0</v>
      </c>
      <c r="T2449" t="s">
        <v>38</v>
      </c>
      <c r="U2449">
        <v>6</v>
      </c>
    </row>
    <row r="2450" spans="1:21" x14ac:dyDescent="0.3">
      <c r="A2450" t="s">
        <v>3263</v>
      </c>
      <c r="B2450" s="1">
        <v>45210</v>
      </c>
      <c r="C2450" t="s">
        <v>3264</v>
      </c>
      <c r="D2450" t="s">
        <v>408</v>
      </c>
      <c r="E2450">
        <v>30</v>
      </c>
      <c r="F2450" t="s">
        <v>23</v>
      </c>
      <c r="G2450" t="s">
        <v>73</v>
      </c>
      <c r="H2450" t="s">
        <v>134</v>
      </c>
      <c r="I2450" t="s">
        <v>26</v>
      </c>
      <c r="J2450" t="s">
        <v>445</v>
      </c>
      <c r="K2450">
        <v>2</v>
      </c>
      <c r="L2450">
        <v>312.70999999999998</v>
      </c>
      <c r="M2450">
        <v>0.16</v>
      </c>
      <c r="N2450">
        <v>580.22</v>
      </c>
      <c r="O2450">
        <v>45.18</v>
      </c>
      <c r="P2450">
        <v>67.16</v>
      </c>
      <c r="Q2450" t="s">
        <v>28</v>
      </c>
      <c r="R2450">
        <v>2</v>
      </c>
      <c r="S2450" t="b">
        <v>0</v>
      </c>
      <c r="T2450" t="s">
        <v>38</v>
      </c>
      <c r="U2450">
        <v>6</v>
      </c>
    </row>
    <row r="2451" spans="1:21" x14ac:dyDescent="0.3">
      <c r="A2451" t="s">
        <v>5287</v>
      </c>
      <c r="B2451" s="1">
        <v>45015</v>
      </c>
      <c r="C2451" t="s">
        <v>5288</v>
      </c>
      <c r="D2451" t="s">
        <v>354</v>
      </c>
      <c r="E2451">
        <v>40</v>
      </c>
      <c r="F2451" t="s">
        <v>67</v>
      </c>
      <c r="G2451" t="s">
        <v>34</v>
      </c>
      <c r="H2451" t="s">
        <v>42</v>
      </c>
      <c r="I2451" t="s">
        <v>61</v>
      </c>
      <c r="J2451" t="s">
        <v>280</v>
      </c>
      <c r="K2451">
        <v>5</v>
      </c>
      <c r="L2451">
        <v>971.23</v>
      </c>
      <c r="M2451">
        <v>0.35</v>
      </c>
      <c r="N2451">
        <v>3832.92</v>
      </c>
      <c r="O2451">
        <v>1442.59</v>
      </c>
      <c r="P2451">
        <v>59.73</v>
      </c>
      <c r="Q2451" t="s">
        <v>63</v>
      </c>
      <c r="R2451">
        <v>1</v>
      </c>
      <c r="S2451" t="b">
        <v>0</v>
      </c>
      <c r="T2451" t="s">
        <v>38</v>
      </c>
      <c r="U2451">
        <v>4</v>
      </c>
    </row>
    <row r="2452" spans="1:21" x14ac:dyDescent="0.3">
      <c r="A2452" t="s">
        <v>5289</v>
      </c>
      <c r="B2452" s="1">
        <v>45599</v>
      </c>
      <c r="C2452" t="s">
        <v>5290</v>
      </c>
      <c r="D2452" t="s">
        <v>719</v>
      </c>
      <c r="E2452">
        <v>34</v>
      </c>
      <c r="F2452" t="s">
        <v>23</v>
      </c>
      <c r="G2452" t="s">
        <v>81</v>
      </c>
      <c r="H2452" t="s">
        <v>82</v>
      </c>
      <c r="I2452" t="s">
        <v>26</v>
      </c>
      <c r="J2452" t="s">
        <v>55</v>
      </c>
      <c r="K2452">
        <v>2</v>
      </c>
      <c r="L2452">
        <v>275.55</v>
      </c>
      <c r="M2452">
        <v>0.02</v>
      </c>
      <c r="N2452">
        <v>545.95000000000005</v>
      </c>
      <c r="O2452">
        <v>40.630000000000003</v>
      </c>
      <c r="P2452">
        <v>75.84</v>
      </c>
      <c r="Q2452" t="s">
        <v>28</v>
      </c>
      <c r="R2452">
        <v>4</v>
      </c>
      <c r="S2452" t="b">
        <v>0</v>
      </c>
      <c r="T2452" t="s">
        <v>38</v>
      </c>
      <c r="U2452">
        <v>3</v>
      </c>
    </row>
    <row r="2453" spans="1:21" x14ac:dyDescent="0.3">
      <c r="A2453" t="s">
        <v>5291</v>
      </c>
      <c r="B2453" s="1">
        <v>44323</v>
      </c>
      <c r="C2453" t="s">
        <v>5292</v>
      </c>
      <c r="D2453" t="s">
        <v>1239</v>
      </c>
      <c r="E2453">
        <v>36</v>
      </c>
      <c r="F2453" t="s">
        <v>67</v>
      </c>
      <c r="G2453" t="s">
        <v>81</v>
      </c>
      <c r="H2453" t="s">
        <v>124</v>
      </c>
      <c r="I2453" t="s">
        <v>43</v>
      </c>
      <c r="J2453" t="s">
        <v>184</v>
      </c>
      <c r="K2453">
        <v>5</v>
      </c>
      <c r="L2453">
        <v>4812.43</v>
      </c>
      <c r="M2453">
        <v>0.27</v>
      </c>
      <c r="N2453">
        <v>22526.71</v>
      </c>
      <c r="O2453">
        <v>6783.1</v>
      </c>
      <c r="P2453">
        <v>109.38</v>
      </c>
      <c r="Q2453" t="s">
        <v>63</v>
      </c>
      <c r="R2453">
        <v>4</v>
      </c>
      <c r="S2453" t="b">
        <v>0</v>
      </c>
      <c r="T2453" t="s">
        <v>38</v>
      </c>
      <c r="U2453">
        <v>4</v>
      </c>
    </row>
    <row r="2454" spans="1:21" x14ac:dyDescent="0.3">
      <c r="A2454" t="s">
        <v>5293</v>
      </c>
      <c r="B2454" s="1">
        <v>44108</v>
      </c>
      <c r="C2454" t="s">
        <v>3672</v>
      </c>
      <c r="D2454" t="s">
        <v>438</v>
      </c>
      <c r="E2454">
        <v>55</v>
      </c>
      <c r="F2454" t="s">
        <v>33</v>
      </c>
      <c r="G2454" t="s">
        <v>109</v>
      </c>
      <c r="H2454" t="s">
        <v>327</v>
      </c>
      <c r="I2454" t="s">
        <v>26</v>
      </c>
      <c r="J2454" t="s">
        <v>95</v>
      </c>
      <c r="K2454">
        <v>9</v>
      </c>
      <c r="L2454">
        <v>410.87</v>
      </c>
      <c r="M2454">
        <v>0.09</v>
      </c>
      <c r="N2454">
        <v>3133.82</v>
      </c>
      <c r="O2454">
        <v>346.09</v>
      </c>
      <c r="P2454">
        <v>74.58</v>
      </c>
      <c r="Q2454" t="s">
        <v>28</v>
      </c>
      <c r="R2454">
        <v>5</v>
      </c>
      <c r="S2454" t="b">
        <v>1</v>
      </c>
      <c r="T2454" t="s">
        <v>29</v>
      </c>
      <c r="U2454">
        <v>6</v>
      </c>
    </row>
    <row r="2455" spans="1:21" x14ac:dyDescent="0.3">
      <c r="A2455" t="s">
        <v>5294</v>
      </c>
      <c r="B2455" s="1">
        <v>45188</v>
      </c>
      <c r="C2455" t="s">
        <v>5295</v>
      </c>
      <c r="D2455" t="s">
        <v>1502</v>
      </c>
      <c r="E2455">
        <v>14</v>
      </c>
      <c r="F2455" t="s">
        <v>23</v>
      </c>
      <c r="G2455" t="s">
        <v>109</v>
      </c>
      <c r="H2455" t="s">
        <v>119</v>
      </c>
      <c r="I2455" t="s">
        <v>43</v>
      </c>
      <c r="J2455" t="s">
        <v>218</v>
      </c>
      <c r="K2455">
        <v>9</v>
      </c>
      <c r="L2455">
        <v>18114.900000000001</v>
      </c>
      <c r="M2455">
        <v>0.35</v>
      </c>
      <c r="N2455">
        <v>131109.37</v>
      </c>
      <c r="O2455">
        <v>44210.57</v>
      </c>
      <c r="P2455">
        <v>60.14</v>
      </c>
      <c r="Q2455" t="s">
        <v>28</v>
      </c>
      <c r="R2455">
        <v>3</v>
      </c>
      <c r="S2455" t="b">
        <v>0</v>
      </c>
      <c r="T2455" t="s">
        <v>83</v>
      </c>
      <c r="U2455">
        <v>10</v>
      </c>
    </row>
    <row r="2456" spans="1:21" x14ac:dyDescent="0.3">
      <c r="A2456" t="s">
        <v>5296</v>
      </c>
      <c r="B2456" s="1">
        <v>45113</v>
      </c>
      <c r="C2456" t="s">
        <v>5297</v>
      </c>
      <c r="D2456" t="s">
        <v>475</v>
      </c>
      <c r="E2456">
        <v>35</v>
      </c>
      <c r="F2456" t="s">
        <v>8847</v>
      </c>
      <c r="G2456" t="s">
        <v>109</v>
      </c>
      <c r="H2456" t="s">
        <v>139</v>
      </c>
      <c r="I2456" t="s">
        <v>26</v>
      </c>
      <c r="J2456" t="s">
        <v>95</v>
      </c>
      <c r="K2456">
        <v>8</v>
      </c>
      <c r="L2456">
        <v>421.42</v>
      </c>
      <c r="M2456">
        <v>0.14000000000000001</v>
      </c>
      <c r="N2456">
        <v>4774.2700000000004</v>
      </c>
      <c r="O2456">
        <v>467.76</v>
      </c>
      <c r="P2456">
        <v>84.51</v>
      </c>
      <c r="Q2456" t="s">
        <v>63</v>
      </c>
      <c r="R2456">
        <v>3</v>
      </c>
      <c r="S2456" t="b">
        <v>0</v>
      </c>
      <c r="T2456" t="s">
        <v>135</v>
      </c>
      <c r="U2456">
        <v>8</v>
      </c>
    </row>
    <row r="2457" spans="1:21" x14ac:dyDescent="0.3">
      <c r="A2457" t="s">
        <v>5298</v>
      </c>
      <c r="B2457" s="1">
        <v>44380</v>
      </c>
      <c r="C2457" t="s">
        <v>5299</v>
      </c>
      <c r="D2457" t="s">
        <v>22</v>
      </c>
      <c r="E2457">
        <v>38</v>
      </c>
      <c r="F2457" t="s">
        <v>33</v>
      </c>
      <c r="G2457" t="s">
        <v>81</v>
      </c>
      <c r="H2457" t="s">
        <v>241</v>
      </c>
      <c r="I2457" t="s">
        <v>36</v>
      </c>
      <c r="J2457" t="s">
        <v>665</v>
      </c>
      <c r="K2457">
        <v>5</v>
      </c>
      <c r="L2457">
        <v>205.05</v>
      </c>
      <c r="M2457">
        <v>0.37</v>
      </c>
      <c r="N2457">
        <v>875.73</v>
      </c>
      <c r="O2457">
        <v>336.22</v>
      </c>
      <c r="P2457">
        <v>58.05</v>
      </c>
      <c r="Q2457" t="s">
        <v>28</v>
      </c>
      <c r="R2457">
        <v>1</v>
      </c>
      <c r="S2457" t="b">
        <v>1</v>
      </c>
      <c r="T2457" t="s">
        <v>29</v>
      </c>
      <c r="U2457">
        <v>10</v>
      </c>
    </row>
    <row r="2458" spans="1:21" x14ac:dyDescent="0.3">
      <c r="A2458" t="s">
        <v>5300</v>
      </c>
      <c r="B2458" s="1">
        <v>44591</v>
      </c>
      <c r="C2458" t="s">
        <v>5301</v>
      </c>
      <c r="D2458" t="s">
        <v>681</v>
      </c>
      <c r="E2458">
        <v>47</v>
      </c>
      <c r="F2458" t="s">
        <v>67</v>
      </c>
      <c r="G2458" t="s">
        <v>34</v>
      </c>
      <c r="H2458" t="s">
        <v>104</v>
      </c>
      <c r="I2458" t="s">
        <v>75</v>
      </c>
      <c r="J2458" t="s">
        <v>120</v>
      </c>
      <c r="K2458">
        <v>4</v>
      </c>
      <c r="L2458">
        <v>1960.32</v>
      </c>
      <c r="M2458">
        <v>0.03</v>
      </c>
      <c r="N2458">
        <v>7027.87</v>
      </c>
      <c r="O2458">
        <v>2732.62</v>
      </c>
      <c r="P2458">
        <v>65.849999999999994</v>
      </c>
      <c r="Q2458" t="s">
        <v>28</v>
      </c>
      <c r="R2458">
        <v>2</v>
      </c>
      <c r="S2458" t="b">
        <v>0</v>
      </c>
      <c r="T2458" t="s">
        <v>38</v>
      </c>
      <c r="U2458">
        <v>1</v>
      </c>
    </row>
    <row r="2459" spans="1:21" x14ac:dyDescent="0.3">
      <c r="A2459" t="s">
        <v>5302</v>
      </c>
      <c r="B2459" s="1">
        <v>44742</v>
      </c>
      <c r="C2459" t="s">
        <v>5303</v>
      </c>
      <c r="D2459" t="s">
        <v>1753</v>
      </c>
      <c r="E2459">
        <v>22</v>
      </c>
      <c r="F2459" t="s">
        <v>33</v>
      </c>
      <c r="G2459" t="s">
        <v>34</v>
      </c>
      <c r="H2459" t="s">
        <v>104</v>
      </c>
      <c r="I2459" t="s">
        <v>26</v>
      </c>
      <c r="J2459" t="s">
        <v>55</v>
      </c>
      <c r="K2459">
        <v>4</v>
      </c>
      <c r="L2459">
        <v>291.88</v>
      </c>
      <c r="M2459">
        <v>0.37</v>
      </c>
      <c r="N2459">
        <v>1107.6199999999999</v>
      </c>
      <c r="O2459">
        <v>79.28</v>
      </c>
      <c r="P2459">
        <v>60.21</v>
      </c>
      <c r="Q2459" t="s">
        <v>50</v>
      </c>
      <c r="R2459">
        <v>2</v>
      </c>
      <c r="S2459" t="b">
        <v>1</v>
      </c>
      <c r="T2459" t="s">
        <v>29</v>
      </c>
      <c r="U2459">
        <v>1</v>
      </c>
    </row>
    <row r="2460" spans="1:21" x14ac:dyDescent="0.3">
      <c r="A2460" t="s">
        <v>5304</v>
      </c>
      <c r="B2460" s="1">
        <v>44187</v>
      </c>
      <c r="C2460" t="s">
        <v>5305</v>
      </c>
      <c r="D2460" t="s">
        <v>933</v>
      </c>
      <c r="E2460">
        <v>21</v>
      </c>
      <c r="F2460" t="s">
        <v>23</v>
      </c>
      <c r="G2460" t="s">
        <v>24</v>
      </c>
      <c r="H2460" t="s">
        <v>68</v>
      </c>
      <c r="I2460" t="s">
        <v>61</v>
      </c>
      <c r="J2460" t="s">
        <v>280</v>
      </c>
      <c r="K2460">
        <v>3</v>
      </c>
      <c r="L2460">
        <v>1412.16</v>
      </c>
      <c r="N2460">
        <v>3187.62</v>
      </c>
      <c r="O2460">
        <v>1429.35</v>
      </c>
      <c r="P2460">
        <v>53.18</v>
      </c>
      <c r="Q2460" t="s">
        <v>28</v>
      </c>
      <c r="R2460">
        <v>2</v>
      </c>
      <c r="S2460" t="b">
        <v>1</v>
      </c>
      <c r="T2460" t="s">
        <v>29</v>
      </c>
      <c r="U2460">
        <v>1</v>
      </c>
    </row>
    <row r="2461" spans="1:21" x14ac:dyDescent="0.3">
      <c r="A2461" t="s">
        <v>5306</v>
      </c>
      <c r="B2461" s="1">
        <v>45247</v>
      </c>
      <c r="C2461" t="s">
        <v>5307</v>
      </c>
      <c r="D2461" t="s">
        <v>1072</v>
      </c>
      <c r="E2461">
        <v>36</v>
      </c>
      <c r="F2461" t="s">
        <v>23</v>
      </c>
      <c r="G2461" t="s">
        <v>24</v>
      </c>
      <c r="H2461" t="s">
        <v>168</v>
      </c>
      <c r="I2461" t="s">
        <v>26</v>
      </c>
      <c r="J2461" t="s">
        <v>55</v>
      </c>
      <c r="K2461">
        <v>3</v>
      </c>
      <c r="L2461">
        <v>362.83</v>
      </c>
      <c r="M2461">
        <v>0.33</v>
      </c>
      <c r="N2461">
        <v>704.3</v>
      </c>
      <c r="O2461">
        <v>51.58</v>
      </c>
      <c r="P2461">
        <v>40.17</v>
      </c>
      <c r="Q2461" t="s">
        <v>69</v>
      </c>
      <c r="R2461">
        <v>2</v>
      </c>
      <c r="S2461" t="b">
        <v>0</v>
      </c>
      <c r="T2461" t="s">
        <v>38</v>
      </c>
      <c r="U2461">
        <v>3</v>
      </c>
    </row>
    <row r="2462" spans="1:21" x14ac:dyDescent="0.3">
      <c r="A2462" t="s">
        <v>5308</v>
      </c>
      <c r="B2462" s="1">
        <v>44999</v>
      </c>
      <c r="C2462" t="s">
        <v>5309</v>
      </c>
      <c r="D2462" t="s">
        <v>719</v>
      </c>
      <c r="E2462">
        <v>57</v>
      </c>
      <c r="F2462" t="s">
        <v>67</v>
      </c>
      <c r="G2462" t="s">
        <v>81</v>
      </c>
      <c r="H2462" t="s">
        <v>290</v>
      </c>
      <c r="I2462" t="s">
        <v>26</v>
      </c>
      <c r="J2462" t="s">
        <v>27</v>
      </c>
      <c r="K2462">
        <v>3</v>
      </c>
      <c r="L2462">
        <v>451.94</v>
      </c>
      <c r="M2462">
        <v>7.0000000000000007E-2</v>
      </c>
      <c r="N2462">
        <v>1470.9</v>
      </c>
      <c r="O2462">
        <v>132.82</v>
      </c>
      <c r="P2462">
        <v>72.180000000000007</v>
      </c>
      <c r="Q2462" t="s">
        <v>28</v>
      </c>
      <c r="R2462">
        <v>2</v>
      </c>
      <c r="S2462" t="b">
        <v>0</v>
      </c>
      <c r="T2462" t="s">
        <v>135</v>
      </c>
      <c r="U2462">
        <v>8</v>
      </c>
    </row>
    <row r="2463" spans="1:21" x14ac:dyDescent="0.3">
      <c r="A2463" t="s">
        <v>5310</v>
      </c>
      <c r="B2463" s="1">
        <v>45128</v>
      </c>
      <c r="C2463" t="s">
        <v>5311</v>
      </c>
      <c r="D2463" t="s">
        <v>851</v>
      </c>
      <c r="E2463">
        <v>44</v>
      </c>
      <c r="F2463" t="s">
        <v>23</v>
      </c>
      <c r="G2463" t="s">
        <v>24</v>
      </c>
      <c r="H2463" t="s">
        <v>25</v>
      </c>
      <c r="I2463" t="s">
        <v>75</v>
      </c>
      <c r="J2463" t="s">
        <v>87</v>
      </c>
      <c r="K2463">
        <v>6</v>
      </c>
      <c r="L2463">
        <v>2551.46</v>
      </c>
      <c r="M2463">
        <v>0.28000000000000003</v>
      </c>
      <c r="N2463">
        <v>16184.75</v>
      </c>
      <c r="O2463">
        <v>5763.29</v>
      </c>
      <c r="P2463">
        <v>52.45</v>
      </c>
      <c r="Q2463" t="s">
        <v>69</v>
      </c>
      <c r="R2463">
        <v>1</v>
      </c>
      <c r="S2463" t="b">
        <v>0</v>
      </c>
      <c r="T2463" t="s">
        <v>8842</v>
      </c>
      <c r="U2463">
        <v>8</v>
      </c>
    </row>
    <row r="2464" spans="1:21" x14ac:dyDescent="0.3">
      <c r="A2464" t="s">
        <v>5312</v>
      </c>
      <c r="B2464" s="1">
        <v>44537</v>
      </c>
      <c r="C2464" t="s">
        <v>5313</v>
      </c>
      <c r="D2464" t="s">
        <v>133</v>
      </c>
      <c r="E2464">
        <v>46</v>
      </c>
      <c r="F2464" t="s">
        <v>67</v>
      </c>
      <c r="G2464" t="s">
        <v>109</v>
      </c>
      <c r="H2464" t="s">
        <v>110</v>
      </c>
      <c r="I2464" t="s">
        <v>144</v>
      </c>
      <c r="J2464" t="s">
        <v>273</v>
      </c>
      <c r="K2464">
        <v>3</v>
      </c>
      <c r="L2464">
        <v>11079.73</v>
      </c>
      <c r="M2464">
        <v>0.28000000000000003</v>
      </c>
      <c r="N2464">
        <v>19386.16</v>
      </c>
      <c r="O2464">
        <v>3946.3</v>
      </c>
      <c r="P2464">
        <v>44.65</v>
      </c>
      <c r="Q2464" t="s">
        <v>28</v>
      </c>
      <c r="R2464">
        <v>1</v>
      </c>
      <c r="S2464" t="b">
        <v>0</v>
      </c>
      <c r="T2464" t="s">
        <v>38</v>
      </c>
      <c r="U2464">
        <v>5</v>
      </c>
    </row>
    <row r="2465" spans="1:21" x14ac:dyDescent="0.3">
      <c r="A2465" t="s">
        <v>5314</v>
      </c>
      <c r="B2465" s="1">
        <v>45217</v>
      </c>
      <c r="C2465" t="s">
        <v>5315</v>
      </c>
      <c r="D2465" t="s">
        <v>678</v>
      </c>
      <c r="E2465">
        <v>30</v>
      </c>
      <c r="F2465" t="s">
        <v>33</v>
      </c>
      <c r="G2465" t="s">
        <v>34</v>
      </c>
      <c r="H2465" t="s">
        <v>35</v>
      </c>
      <c r="I2465" t="s">
        <v>125</v>
      </c>
      <c r="J2465" t="s">
        <v>169</v>
      </c>
      <c r="K2465">
        <v>1</v>
      </c>
      <c r="L2465">
        <v>48359.17</v>
      </c>
      <c r="M2465">
        <v>0.06</v>
      </c>
      <c r="N2465">
        <v>51500.800000000003</v>
      </c>
      <c r="O2465">
        <v>6586.38</v>
      </c>
      <c r="P2465">
        <v>81.7</v>
      </c>
      <c r="Q2465" t="s">
        <v>56</v>
      </c>
      <c r="R2465">
        <v>3</v>
      </c>
      <c r="S2465" t="b">
        <v>0</v>
      </c>
      <c r="T2465" t="s">
        <v>38</v>
      </c>
      <c r="U2465">
        <v>9</v>
      </c>
    </row>
    <row r="2466" spans="1:21" x14ac:dyDescent="0.3">
      <c r="A2466" t="s">
        <v>5316</v>
      </c>
      <c r="B2466" s="1">
        <v>45612</v>
      </c>
      <c r="C2466" t="s">
        <v>5317</v>
      </c>
      <c r="D2466" t="s">
        <v>367</v>
      </c>
      <c r="E2466">
        <v>25</v>
      </c>
      <c r="F2466" t="s">
        <v>23</v>
      </c>
      <c r="G2466" t="s">
        <v>81</v>
      </c>
      <c r="H2466" t="s">
        <v>124</v>
      </c>
      <c r="I2466" t="s">
        <v>125</v>
      </c>
      <c r="J2466" t="s">
        <v>140</v>
      </c>
      <c r="K2466">
        <v>6</v>
      </c>
      <c r="L2466">
        <v>76147.08</v>
      </c>
      <c r="M2466">
        <v>0.3</v>
      </c>
      <c r="N2466">
        <v>275656.14</v>
      </c>
      <c r="O2466">
        <v>33935.620000000003</v>
      </c>
      <c r="P2466">
        <v>79.39</v>
      </c>
      <c r="Q2466" t="s">
        <v>56</v>
      </c>
      <c r="R2466">
        <v>4</v>
      </c>
      <c r="S2466" t="b">
        <v>0</v>
      </c>
      <c r="T2466" t="s">
        <v>57</v>
      </c>
      <c r="U2466">
        <v>5</v>
      </c>
    </row>
    <row r="2467" spans="1:21" x14ac:dyDescent="0.3">
      <c r="A2467" t="s">
        <v>5318</v>
      </c>
      <c r="B2467" s="1">
        <v>44929</v>
      </c>
      <c r="C2467" t="s">
        <v>5319</v>
      </c>
      <c r="D2467" t="s">
        <v>1439</v>
      </c>
      <c r="E2467">
        <v>21</v>
      </c>
      <c r="F2467" t="s">
        <v>8847</v>
      </c>
      <c r="G2467" t="s">
        <v>73</v>
      </c>
      <c r="H2467" t="s">
        <v>190</v>
      </c>
      <c r="I2467" t="s">
        <v>75</v>
      </c>
      <c r="J2467" t="s">
        <v>130</v>
      </c>
      <c r="K2467">
        <v>8</v>
      </c>
      <c r="L2467">
        <v>3811.17</v>
      </c>
      <c r="N2467">
        <v>25749.39</v>
      </c>
      <c r="O2467">
        <v>11463.62</v>
      </c>
      <c r="P2467">
        <v>63.21</v>
      </c>
      <c r="Q2467" t="s">
        <v>63</v>
      </c>
      <c r="R2467">
        <v>2</v>
      </c>
      <c r="S2467" t="b">
        <v>0</v>
      </c>
      <c r="T2467" t="s">
        <v>38</v>
      </c>
      <c r="U2467">
        <v>5</v>
      </c>
    </row>
    <row r="2468" spans="1:21" x14ac:dyDescent="0.3">
      <c r="A2468" t="s">
        <v>5320</v>
      </c>
      <c r="B2468" s="1">
        <v>45127</v>
      </c>
      <c r="C2468" t="s">
        <v>5321</v>
      </c>
      <c r="D2468" t="s">
        <v>405</v>
      </c>
      <c r="E2468">
        <v>19</v>
      </c>
      <c r="F2468" t="s">
        <v>67</v>
      </c>
      <c r="G2468" t="s">
        <v>109</v>
      </c>
      <c r="H2468" t="s">
        <v>327</v>
      </c>
      <c r="I2468" t="s">
        <v>36</v>
      </c>
      <c r="J2468" t="s">
        <v>665</v>
      </c>
      <c r="K2468">
        <v>1</v>
      </c>
      <c r="L2468">
        <v>581.9</v>
      </c>
      <c r="M2468">
        <v>0.39</v>
      </c>
      <c r="N2468">
        <v>573.91</v>
      </c>
      <c r="O2468">
        <v>321.44</v>
      </c>
      <c r="P2468">
        <v>61.08</v>
      </c>
      <c r="Q2468" t="s">
        <v>63</v>
      </c>
      <c r="R2468">
        <v>5</v>
      </c>
      <c r="S2468" t="b">
        <v>0</v>
      </c>
      <c r="T2468" t="s">
        <v>38</v>
      </c>
      <c r="U2468">
        <v>2</v>
      </c>
    </row>
    <row r="2469" spans="1:21" x14ac:dyDescent="0.3">
      <c r="A2469" t="s">
        <v>5322</v>
      </c>
      <c r="B2469" s="1">
        <v>44867</v>
      </c>
      <c r="C2469" t="s">
        <v>5323</v>
      </c>
      <c r="D2469" t="s">
        <v>690</v>
      </c>
      <c r="E2469">
        <v>33</v>
      </c>
      <c r="F2469" t="s">
        <v>23</v>
      </c>
      <c r="G2469" t="s">
        <v>81</v>
      </c>
      <c r="H2469" t="s">
        <v>241</v>
      </c>
      <c r="I2469" t="s">
        <v>43</v>
      </c>
      <c r="J2469" t="s">
        <v>115</v>
      </c>
      <c r="K2469">
        <v>3</v>
      </c>
      <c r="L2469">
        <v>4404.99</v>
      </c>
      <c r="M2469">
        <v>0.04</v>
      </c>
      <c r="N2469">
        <v>10146.469999999999</v>
      </c>
      <c r="O2469">
        <v>2903.13</v>
      </c>
      <c r="P2469">
        <v>93.9</v>
      </c>
      <c r="Q2469" t="s">
        <v>28</v>
      </c>
      <c r="R2469">
        <v>3</v>
      </c>
      <c r="S2469" t="b">
        <v>0</v>
      </c>
      <c r="T2469" t="s">
        <v>135</v>
      </c>
      <c r="U2469">
        <v>5</v>
      </c>
    </row>
    <row r="2470" spans="1:21" x14ac:dyDescent="0.3">
      <c r="A2470" t="s">
        <v>5324</v>
      </c>
      <c r="B2470" s="1">
        <v>44111</v>
      </c>
      <c r="C2470" t="s">
        <v>5325</v>
      </c>
      <c r="D2470" t="s">
        <v>1032</v>
      </c>
      <c r="E2470">
        <v>14</v>
      </c>
      <c r="F2470" t="s">
        <v>33</v>
      </c>
      <c r="G2470" t="s">
        <v>24</v>
      </c>
      <c r="H2470" t="s">
        <v>25</v>
      </c>
      <c r="I2470" t="s">
        <v>26</v>
      </c>
      <c r="J2470" t="s">
        <v>426</v>
      </c>
      <c r="K2470">
        <v>7</v>
      </c>
      <c r="L2470">
        <v>478.47</v>
      </c>
      <c r="M2470">
        <v>0.19</v>
      </c>
      <c r="N2470">
        <v>2419.6999999999998</v>
      </c>
      <c r="O2470">
        <v>144.22</v>
      </c>
      <c r="P2470">
        <v>78.900000000000006</v>
      </c>
      <c r="Q2470" t="s">
        <v>77</v>
      </c>
      <c r="S2470" t="b">
        <v>0</v>
      </c>
      <c r="T2470" t="s">
        <v>38</v>
      </c>
      <c r="U2470">
        <v>8</v>
      </c>
    </row>
    <row r="2471" spans="1:21" x14ac:dyDescent="0.3">
      <c r="A2471" t="s">
        <v>5326</v>
      </c>
      <c r="B2471" s="1">
        <v>44446</v>
      </c>
      <c r="C2471" t="s">
        <v>5327</v>
      </c>
      <c r="D2471" t="s">
        <v>1135</v>
      </c>
      <c r="E2471">
        <v>21</v>
      </c>
      <c r="F2471" t="s">
        <v>23</v>
      </c>
      <c r="G2471" t="s">
        <v>34</v>
      </c>
      <c r="H2471" t="s">
        <v>48</v>
      </c>
      <c r="I2471" t="s">
        <v>125</v>
      </c>
      <c r="J2471" t="s">
        <v>140</v>
      </c>
      <c r="K2471">
        <v>10</v>
      </c>
      <c r="L2471">
        <v>69111.009999999995</v>
      </c>
      <c r="M2471">
        <v>0.18</v>
      </c>
      <c r="N2471">
        <v>610027.66</v>
      </c>
      <c r="O2471">
        <v>80887.73</v>
      </c>
      <c r="P2471">
        <v>59.74</v>
      </c>
      <c r="Q2471" t="s">
        <v>77</v>
      </c>
      <c r="R2471">
        <v>1</v>
      </c>
      <c r="S2471" t="b">
        <v>0</v>
      </c>
      <c r="T2471" t="s">
        <v>38</v>
      </c>
      <c r="U2471">
        <v>2</v>
      </c>
    </row>
    <row r="2472" spans="1:21" x14ac:dyDescent="0.3">
      <c r="A2472" t="s">
        <v>5328</v>
      </c>
      <c r="B2472" s="1">
        <v>44800</v>
      </c>
      <c r="C2472" t="s">
        <v>5329</v>
      </c>
      <c r="D2472" t="s">
        <v>684</v>
      </c>
      <c r="E2472">
        <v>39</v>
      </c>
      <c r="F2472" t="s">
        <v>33</v>
      </c>
      <c r="G2472" t="s">
        <v>109</v>
      </c>
      <c r="H2472" t="s">
        <v>139</v>
      </c>
      <c r="I2472" t="s">
        <v>75</v>
      </c>
      <c r="J2472" t="s">
        <v>120</v>
      </c>
      <c r="K2472">
        <v>2</v>
      </c>
      <c r="L2472">
        <v>2544.65</v>
      </c>
      <c r="M2472">
        <v>0.09</v>
      </c>
      <c r="N2472">
        <v>5282.35</v>
      </c>
      <c r="O2472">
        <v>1652.06</v>
      </c>
      <c r="P2472">
        <v>68.22</v>
      </c>
      <c r="Q2472" t="s">
        <v>28</v>
      </c>
      <c r="R2472">
        <v>3</v>
      </c>
      <c r="S2472" t="b">
        <v>0</v>
      </c>
      <c r="T2472" t="s">
        <v>38</v>
      </c>
      <c r="U2472">
        <v>3</v>
      </c>
    </row>
    <row r="2473" spans="1:21" x14ac:dyDescent="0.3">
      <c r="A2473" t="s">
        <v>5330</v>
      </c>
      <c r="B2473" s="1">
        <v>44786</v>
      </c>
      <c r="C2473" t="s">
        <v>5331</v>
      </c>
      <c r="D2473" t="s">
        <v>719</v>
      </c>
      <c r="E2473">
        <v>39</v>
      </c>
      <c r="F2473" t="s">
        <v>23</v>
      </c>
      <c r="G2473" t="s">
        <v>81</v>
      </c>
      <c r="H2473" t="s">
        <v>124</v>
      </c>
      <c r="I2473" t="s">
        <v>125</v>
      </c>
      <c r="J2473" t="s">
        <v>169</v>
      </c>
      <c r="K2473">
        <v>9</v>
      </c>
      <c r="L2473">
        <v>56874.87</v>
      </c>
      <c r="M2473">
        <v>0.3</v>
      </c>
      <c r="N2473">
        <v>478142.34</v>
      </c>
      <c r="O2473">
        <v>58158.93</v>
      </c>
      <c r="P2473">
        <v>63.71</v>
      </c>
      <c r="Q2473" t="s">
        <v>56</v>
      </c>
      <c r="R2473">
        <v>4</v>
      </c>
      <c r="S2473" t="b">
        <v>1</v>
      </c>
      <c r="T2473" t="s">
        <v>29</v>
      </c>
      <c r="U2473">
        <v>2</v>
      </c>
    </row>
    <row r="2474" spans="1:21" x14ac:dyDescent="0.3">
      <c r="A2474" t="s">
        <v>5332</v>
      </c>
      <c r="B2474" s="1">
        <v>44913</v>
      </c>
      <c r="C2474" t="s">
        <v>5333</v>
      </c>
      <c r="D2474" t="s">
        <v>3658</v>
      </c>
      <c r="E2474">
        <v>11</v>
      </c>
      <c r="F2474" t="s">
        <v>33</v>
      </c>
      <c r="G2474" t="s">
        <v>24</v>
      </c>
      <c r="H2474" t="s">
        <v>68</v>
      </c>
      <c r="I2474" t="s">
        <v>125</v>
      </c>
      <c r="J2474" t="s">
        <v>511</v>
      </c>
      <c r="K2474">
        <v>5</v>
      </c>
      <c r="L2474">
        <v>75416.45</v>
      </c>
      <c r="M2474">
        <v>0.26</v>
      </c>
      <c r="N2474">
        <v>239407.24</v>
      </c>
      <c r="O2474">
        <v>34252.660000000003</v>
      </c>
      <c r="P2474">
        <v>50.75</v>
      </c>
      <c r="Q2474" t="s">
        <v>69</v>
      </c>
      <c r="R2474">
        <v>3</v>
      </c>
      <c r="S2474" t="b">
        <v>0</v>
      </c>
      <c r="T2474" t="s">
        <v>38</v>
      </c>
      <c r="U2474">
        <v>5</v>
      </c>
    </row>
    <row r="2475" spans="1:21" x14ac:dyDescent="0.3">
      <c r="A2475" t="s">
        <v>5334</v>
      </c>
      <c r="B2475" s="1">
        <v>45430</v>
      </c>
      <c r="C2475" t="s">
        <v>5335</v>
      </c>
      <c r="D2475" t="s">
        <v>335</v>
      </c>
      <c r="E2475">
        <v>37</v>
      </c>
      <c r="F2475" t="s">
        <v>67</v>
      </c>
      <c r="G2475" t="s">
        <v>34</v>
      </c>
      <c r="H2475" t="s">
        <v>35</v>
      </c>
      <c r="I2475" t="s">
        <v>26</v>
      </c>
      <c r="J2475" t="s">
        <v>445</v>
      </c>
      <c r="K2475">
        <v>9</v>
      </c>
      <c r="L2475">
        <v>362.34</v>
      </c>
      <c r="M2475">
        <v>0.16</v>
      </c>
      <c r="N2475">
        <v>4473.38</v>
      </c>
      <c r="O2475">
        <v>319.47000000000003</v>
      </c>
      <c r="P2475">
        <v>62.52</v>
      </c>
      <c r="Q2475" t="s">
        <v>28</v>
      </c>
      <c r="S2475" t="b">
        <v>0</v>
      </c>
      <c r="T2475" t="s">
        <v>38</v>
      </c>
      <c r="U2475">
        <v>5</v>
      </c>
    </row>
    <row r="2476" spans="1:21" x14ac:dyDescent="0.3">
      <c r="A2476" t="s">
        <v>5336</v>
      </c>
      <c r="B2476" s="1">
        <v>45083</v>
      </c>
      <c r="C2476" t="s">
        <v>5337</v>
      </c>
      <c r="D2476" t="s">
        <v>3174</v>
      </c>
      <c r="E2476">
        <v>36</v>
      </c>
      <c r="F2476" t="s">
        <v>67</v>
      </c>
      <c r="G2476" t="s">
        <v>109</v>
      </c>
      <c r="H2476" t="s">
        <v>327</v>
      </c>
      <c r="I2476" t="s">
        <v>125</v>
      </c>
      <c r="J2476" t="s">
        <v>126</v>
      </c>
      <c r="K2476">
        <v>9</v>
      </c>
      <c r="L2476">
        <v>39846.870000000003</v>
      </c>
      <c r="M2476">
        <v>0.24</v>
      </c>
      <c r="N2476">
        <v>452014.92</v>
      </c>
      <c r="O2476">
        <v>43093.98</v>
      </c>
      <c r="P2476">
        <v>51.7</v>
      </c>
      <c r="Q2476" t="s">
        <v>77</v>
      </c>
      <c r="R2476">
        <v>4</v>
      </c>
      <c r="S2476" t="b">
        <v>0</v>
      </c>
      <c r="T2476" t="s">
        <v>38</v>
      </c>
      <c r="U2476">
        <v>3</v>
      </c>
    </row>
    <row r="2477" spans="1:21" x14ac:dyDescent="0.3">
      <c r="A2477" t="s">
        <v>5338</v>
      </c>
      <c r="B2477" s="1">
        <v>45415</v>
      </c>
      <c r="C2477" t="s">
        <v>5339</v>
      </c>
      <c r="D2477" t="s">
        <v>262</v>
      </c>
      <c r="E2477">
        <v>47</v>
      </c>
      <c r="F2477" t="s">
        <v>8845</v>
      </c>
      <c r="G2477" t="s">
        <v>34</v>
      </c>
      <c r="H2477" t="s">
        <v>42</v>
      </c>
      <c r="I2477" t="s">
        <v>61</v>
      </c>
      <c r="J2477" t="s">
        <v>263</v>
      </c>
      <c r="K2477">
        <v>7</v>
      </c>
      <c r="L2477">
        <v>377</v>
      </c>
      <c r="M2477">
        <v>0.23</v>
      </c>
      <c r="N2477">
        <v>3325.2</v>
      </c>
      <c r="O2477">
        <v>1638.79</v>
      </c>
      <c r="P2477">
        <v>55.63</v>
      </c>
      <c r="Q2477" t="s">
        <v>50</v>
      </c>
      <c r="R2477">
        <v>5</v>
      </c>
      <c r="S2477" t="b">
        <v>0</v>
      </c>
      <c r="T2477" t="s">
        <v>38</v>
      </c>
      <c r="U2477">
        <v>7</v>
      </c>
    </row>
    <row r="2478" spans="1:21" x14ac:dyDescent="0.3">
      <c r="A2478" t="s">
        <v>5340</v>
      </c>
      <c r="B2478" s="1">
        <v>43984</v>
      </c>
      <c r="C2478" t="s">
        <v>5341</v>
      </c>
      <c r="D2478" t="s">
        <v>2647</v>
      </c>
      <c r="E2478">
        <v>28</v>
      </c>
      <c r="F2478" t="s">
        <v>23</v>
      </c>
      <c r="G2478" t="s">
        <v>109</v>
      </c>
      <c r="H2478" t="s">
        <v>139</v>
      </c>
      <c r="I2478" t="s">
        <v>26</v>
      </c>
      <c r="J2478" t="s">
        <v>55</v>
      </c>
      <c r="K2478">
        <v>6</v>
      </c>
      <c r="L2478">
        <v>457.1</v>
      </c>
      <c r="M2478">
        <v>0.17</v>
      </c>
      <c r="N2478">
        <v>3525.53</v>
      </c>
      <c r="O2478">
        <v>394.03</v>
      </c>
      <c r="P2478">
        <v>69.69</v>
      </c>
      <c r="Q2478" t="s">
        <v>77</v>
      </c>
      <c r="R2478">
        <v>2</v>
      </c>
      <c r="S2478" t="b">
        <v>0</v>
      </c>
      <c r="T2478" t="s">
        <v>38</v>
      </c>
      <c r="U2478">
        <v>8</v>
      </c>
    </row>
    <row r="2479" spans="1:21" x14ac:dyDescent="0.3">
      <c r="A2479" t="s">
        <v>5342</v>
      </c>
      <c r="B2479" s="1">
        <v>44972</v>
      </c>
      <c r="C2479" t="s">
        <v>5343</v>
      </c>
      <c r="D2479" t="s">
        <v>4762</v>
      </c>
      <c r="E2479">
        <v>18</v>
      </c>
      <c r="F2479" t="s">
        <v>67</v>
      </c>
      <c r="G2479" t="s">
        <v>109</v>
      </c>
      <c r="H2479" t="s">
        <v>110</v>
      </c>
      <c r="I2479" t="s">
        <v>75</v>
      </c>
      <c r="J2479" t="s">
        <v>87</v>
      </c>
      <c r="K2479">
        <v>9</v>
      </c>
      <c r="L2479">
        <v>630.66999999999996</v>
      </c>
      <c r="M2479">
        <v>0.34</v>
      </c>
      <c r="N2479">
        <v>4097.13</v>
      </c>
      <c r="O2479">
        <v>1593.87</v>
      </c>
      <c r="P2479">
        <v>69.77</v>
      </c>
      <c r="Q2479" t="s">
        <v>50</v>
      </c>
      <c r="R2479">
        <v>3</v>
      </c>
      <c r="S2479" t="b">
        <v>0</v>
      </c>
      <c r="T2479" t="s">
        <v>38</v>
      </c>
      <c r="U2479">
        <v>6</v>
      </c>
    </row>
    <row r="2480" spans="1:21" x14ac:dyDescent="0.3">
      <c r="A2480" t="s">
        <v>5344</v>
      </c>
      <c r="B2480" s="1">
        <v>44403</v>
      </c>
      <c r="C2480" t="s">
        <v>5345</v>
      </c>
      <c r="D2480" t="s">
        <v>890</v>
      </c>
      <c r="E2480">
        <v>33</v>
      </c>
      <c r="F2480" t="s">
        <v>8847</v>
      </c>
      <c r="G2480" t="s">
        <v>81</v>
      </c>
      <c r="H2480" t="s">
        <v>290</v>
      </c>
      <c r="I2480" t="s">
        <v>36</v>
      </c>
      <c r="J2480" t="s">
        <v>665</v>
      </c>
      <c r="K2480">
        <v>10</v>
      </c>
      <c r="L2480">
        <v>1776.76</v>
      </c>
      <c r="M2480">
        <v>0.09</v>
      </c>
      <c r="N2480">
        <v>24043.07</v>
      </c>
      <c r="O2480">
        <v>7186.83</v>
      </c>
      <c r="P2480">
        <v>76.78</v>
      </c>
      <c r="Q2480" t="s">
        <v>50</v>
      </c>
      <c r="R2480">
        <v>5</v>
      </c>
      <c r="S2480" t="b">
        <v>0</v>
      </c>
      <c r="T2480" t="s">
        <v>83</v>
      </c>
      <c r="U2480">
        <v>8</v>
      </c>
    </row>
    <row r="2481" spans="1:21" x14ac:dyDescent="0.3">
      <c r="A2481" t="s">
        <v>5346</v>
      </c>
      <c r="B2481" s="1">
        <v>45198</v>
      </c>
      <c r="C2481" t="s">
        <v>5347</v>
      </c>
      <c r="D2481" t="s">
        <v>605</v>
      </c>
      <c r="E2481">
        <v>42</v>
      </c>
      <c r="F2481" t="s">
        <v>8847</v>
      </c>
      <c r="G2481" t="s">
        <v>34</v>
      </c>
      <c r="H2481" t="s">
        <v>42</v>
      </c>
      <c r="I2481" t="s">
        <v>26</v>
      </c>
      <c r="J2481" t="s">
        <v>55</v>
      </c>
      <c r="K2481">
        <v>8</v>
      </c>
      <c r="L2481">
        <v>424.28</v>
      </c>
      <c r="M2481">
        <v>0.38</v>
      </c>
      <c r="N2481">
        <v>2407.56</v>
      </c>
      <c r="O2481">
        <v>178.57</v>
      </c>
      <c r="P2481">
        <v>64.599999999999994</v>
      </c>
      <c r="Q2481" t="s">
        <v>77</v>
      </c>
      <c r="R2481">
        <v>3</v>
      </c>
      <c r="S2481" t="b">
        <v>0</v>
      </c>
      <c r="T2481" t="s">
        <v>38</v>
      </c>
      <c r="U2481">
        <v>4</v>
      </c>
    </row>
    <row r="2482" spans="1:21" x14ac:dyDescent="0.3">
      <c r="A2482" t="s">
        <v>5348</v>
      </c>
      <c r="B2482" s="1">
        <v>44032</v>
      </c>
      <c r="C2482" t="s">
        <v>5349</v>
      </c>
      <c r="D2482" t="s">
        <v>722</v>
      </c>
      <c r="E2482">
        <v>28</v>
      </c>
      <c r="F2482" t="s">
        <v>33</v>
      </c>
      <c r="G2482" t="s">
        <v>81</v>
      </c>
      <c r="H2482" t="s">
        <v>241</v>
      </c>
      <c r="I2482" t="s">
        <v>144</v>
      </c>
      <c r="J2482" t="s">
        <v>478</v>
      </c>
      <c r="K2482">
        <v>7</v>
      </c>
      <c r="L2482">
        <v>10622.1</v>
      </c>
      <c r="M2482">
        <v>0.23</v>
      </c>
      <c r="N2482">
        <v>72296.800000000003</v>
      </c>
      <c r="O2482">
        <v>14967.8</v>
      </c>
      <c r="P2482">
        <v>76.84</v>
      </c>
      <c r="Q2482" t="s">
        <v>63</v>
      </c>
      <c r="R2482">
        <v>3</v>
      </c>
      <c r="S2482" t="b">
        <v>0</v>
      </c>
      <c r="T2482" t="s">
        <v>38</v>
      </c>
      <c r="U2482">
        <v>10</v>
      </c>
    </row>
    <row r="2483" spans="1:21" x14ac:dyDescent="0.3">
      <c r="A2483" t="s">
        <v>5350</v>
      </c>
      <c r="B2483" s="1">
        <v>43832</v>
      </c>
      <c r="C2483" t="s">
        <v>5351</v>
      </c>
      <c r="D2483" t="s">
        <v>425</v>
      </c>
      <c r="E2483">
        <v>57</v>
      </c>
      <c r="F2483" t="s">
        <v>67</v>
      </c>
      <c r="G2483" t="s">
        <v>24</v>
      </c>
      <c r="H2483" t="s">
        <v>168</v>
      </c>
      <c r="I2483" t="s">
        <v>125</v>
      </c>
      <c r="J2483" t="s">
        <v>511</v>
      </c>
      <c r="K2483">
        <v>7</v>
      </c>
      <c r="L2483">
        <v>7248.51</v>
      </c>
      <c r="M2483">
        <v>0.04</v>
      </c>
      <c r="N2483">
        <v>35721.050000000003</v>
      </c>
      <c r="O2483">
        <v>2520.31</v>
      </c>
      <c r="P2483">
        <v>54.45</v>
      </c>
      <c r="Q2483" t="s">
        <v>63</v>
      </c>
      <c r="R2483">
        <v>1</v>
      </c>
      <c r="S2483" t="b">
        <v>0</v>
      </c>
      <c r="T2483" t="s">
        <v>83</v>
      </c>
      <c r="U2483">
        <v>3</v>
      </c>
    </row>
    <row r="2484" spans="1:21" x14ac:dyDescent="0.3">
      <c r="A2484" t="s">
        <v>5352</v>
      </c>
      <c r="B2484" s="1">
        <v>44781</v>
      </c>
      <c r="C2484" t="s">
        <v>5353</v>
      </c>
      <c r="D2484" t="s">
        <v>712</v>
      </c>
      <c r="E2484">
        <v>12</v>
      </c>
      <c r="F2484" t="s">
        <v>23</v>
      </c>
      <c r="G2484" t="s">
        <v>81</v>
      </c>
      <c r="H2484" t="s">
        <v>124</v>
      </c>
      <c r="I2484" t="s">
        <v>144</v>
      </c>
      <c r="J2484" t="s">
        <v>273</v>
      </c>
      <c r="K2484">
        <v>1</v>
      </c>
      <c r="L2484">
        <v>14470.85</v>
      </c>
      <c r="M2484">
        <v>0.3</v>
      </c>
      <c r="N2484">
        <v>15068.8</v>
      </c>
      <c r="O2484">
        <v>2928.52</v>
      </c>
      <c r="P2484">
        <v>80.56</v>
      </c>
      <c r="Q2484" t="s">
        <v>63</v>
      </c>
      <c r="R2484">
        <v>1</v>
      </c>
      <c r="S2484" t="b">
        <v>0</v>
      </c>
      <c r="T2484" t="s">
        <v>38</v>
      </c>
      <c r="U2484">
        <v>10</v>
      </c>
    </row>
    <row r="2485" spans="1:21" x14ac:dyDescent="0.3">
      <c r="A2485" t="s">
        <v>5354</v>
      </c>
      <c r="B2485" s="1">
        <v>45502</v>
      </c>
      <c r="C2485" t="s">
        <v>5355</v>
      </c>
      <c r="D2485" t="s">
        <v>629</v>
      </c>
      <c r="E2485">
        <v>35</v>
      </c>
      <c r="F2485" t="s">
        <v>33</v>
      </c>
      <c r="G2485" t="s">
        <v>109</v>
      </c>
      <c r="H2485" t="s">
        <v>119</v>
      </c>
      <c r="I2485" t="s">
        <v>36</v>
      </c>
      <c r="J2485" t="s">
        <v>449</v>
      </c>
      <c r="K2485">
        <v>2</v>
      </c>
      <c r="L2485">
        <v>423.08</v>
      </c>
      <c r="M2485">
        <v>0.25</v>
      </c>
      <c r="N2485">
        <v>1086.7</v>
      </c>
      <c r="O2485">
        <v>513.6</v>
      </c>
      <c r="P2485">
        <v>65.64</v>
      </c>
      <c r="Q2485" t="s">
        <v>63</v>
      </c>
      <c r="R2485">
        <v>5</v>
      </c>
      <c r="S2485" t="b">
        <v>0</v>
      </c>
      <c r="T2485" t="s">
        <v>38</v>
      </c>
      <c r="U2485">
        <v>6</v>
      </c>
    </row>
    <row r="2486" spans="1:21" x14ac:dyDescent="0.3">
      <c r="A2486" t="s">
        <v>5356</v>
      </c>
      <c r="B2486" s="1">
        <v>45083</v>
      </c>
      <c r="C2486" t="s">
        <v>2827</v>
      </c>
      <c r="D2486" t="s">
        <v>3032</v>
      </c>
      <c r="E2486">
        <v>26</v>
      </c>
      <c r="F2486" t="s">
        <v>33</v>
      </c>
      <c r="G2486" t="s">
        <v>109</v>
      </c>
      <c r="H2486" t="s">
        <v>110</v>
      </c>
      <c r="I2486" t="s">
        <v>43</v>
      </c>
      <c r="J2486" t="s">
        <v>218</v>
      </c>
      <c r="K2486">
        <v>3</v>
      </c>
      <c r="L2486">
        <v>28004.75</v>
      </c>
      <c r="M2486">
        <v>0.31</v>
      </c>
      <c r="N2486">
        <v>94421.01</v>
      </c>
      <c r="O2486">
        <v>29532.44</v>
      </c>
      <c r="P2486">
        <v>43.07</v>
      </c>
      <c r="Q2486" t="s">
        <v>56</v>
      </c>
      <c r="R2486">
        <v>2</v>
      </c>
      <c r="S2486" t="b">
        <v>0</v>
      </c>
      <c r="T2486" t="s">
        <v>38</v>
      </c>
      <c r="U2486">
        <v>6</v>
      </c>
    </row>
    <row r="2487" spans="1:21" x14ac:dyDescent="0.3">
      <c r="A2487" t="s">
        <v>5357</v>
      </c>
      <c r="B2487" s="1">
        <v>45456</v>
      </c>
      <c r="C2487" t="s">
        <v>5358</v>
      </c>
      <c r="D2487" t="s">
        <v>496</v>
      </c>
      <c r="E2487">
        <v>18</v>
      </c>
      <c r="F2487" t="s">
        <v>23</v>
      </c>
      <c r="G2487" t="s">
        <v>24</v>
      </c>
      <c r="H2487" t="s">
        <v>25</v>
      </c>
      <c r="I2487" t="s">
        <v>36</v>
      </c>
      <c r="J2487" t="s">
        <v>228</v>
      </c>
      <c r="L2487">
        <v>2311.7399999999998</v>
      </c>
      <c r="M2487">
        <v>0.4</v>
      </c>
      <c r="N2487">
        <v>2656.59</v>
      </c>
      <c r="O2487">
        <v>685.77</v>
      </c>
      <c r="P2487">
        <v>57.12</v>
      </c>
      <c r="Q2487" t="s">
        <v>28</v>
      </c>
      <c r="R2487">
        <v>2</v>
      </c>
      <c r="S2487" t="b">
        <v>0</v>
      </c>
      <c r="T2487" t="s">
        <v>38</v>
      </c>
      <c r="U2487">
        <v>8</v>
      </c>
    </row>
    <row r="2488" spans="1:21" x14ac:dyDescent="0.3">
      <c r="A2488" t="s">
        <v>5359</v>
      </c>
      <c r="B2488" s="1">
        <v>44521</v>
      </c>
      <c r="C2488" t="s">
        <v>5360</v>
      </c>
      <c r="D2488" t="s">
        <v>1290</v>
      </c>
      <c r="E2488">
        <v>20</v>
      </c>
      <c r="F2488" t="s">
        <v>23</v>
      </c>
      <c r="G2488" t="s">
        <v>34</v>
      </c>
      <c r="H2488" t="s">
        <v>104</v>
      </c>
      <c r="I2488" t="s">
        <v>26</v>
      </c>
      <c r="J2488" t="s">
        <v>426</v>
      </c>
      <c r="K2488">
        <v>9</v>
      </c>
      <c r="L2488">
        <v>291.31</v>
      </c>
      <c r="M2488">
        <v>0.13</v>
      </c>
      <c r="N2488">
        <v>2013.93</v>
      </c>
      <c r="O2488">
        <v>153.84</v>
      </c>
      <c r="P2488">
        <v>74.73</v>
      </c>
      <c r="Q2488" t="s">
        <v>50</v>
      </c>
      <c r="R2488">
        <v>3</v>
      </c>
      <c r="S2488" t="b">
        <v>1</v>
      </c>
      <c r="T2488" t="s">
        <v>29</v>
      </c>
      <c r="U2488">
        <v>2</v>
      </c>
    </row>
    <row r="2489" spans="1:21" x14ac:dyDescent="0.3">
      <c r="A2489" t="s">
        <v>5361</v>
      </c>
      <c r="B2489" s="1">
        <v>44882</v>
      </c>
      <c r="C2489" t="s">
        <v>5362</v>
      </c>
      <c r="D2489" t="s">
        <v>2783</v>
      </c>
      <c r="E2489">
        <v>31</v>
      </c>
      <c r="F2489" t="s">
        <v>33</v>
      </c>
      <c r="G2489" t="s">
        <v>34</v>
      </c>
      <c r="H2489" t="s">
        <v>35</v>
      </c>
      <c r="I2489" t="s">
        <v>75</v>
      </c>
      <c r="J2489" t="s">
        <v>120</v>
      </c>
      <c r="K2489">
        <v>9</v>
      </c>
      <c r="L2489">
        <v>2890.57</v>
      </c>
      <c r="M2489">
        <v>0.09</v>
      </c>
      <c r="N2489">
        <v>22605.25</v>
      </c>
      <c r="O2489">
        <v>10028.129999999999</v>
      </c>
      <c r="P2489">
        <v>70.61</v>
      </c>
      <c r="Q2489" t="s">
        <v>50</v>
      </c>
      <c r="R2489">
        <v>1</v>
      </c>
      <c r="S2489" t="b">
        <v>0</v>
      </c>
      <c r="T2489" t="s">
        <v>135</v>
      </c>
      <c r="U2489">
        <v>9</v>
      </c>
    </row>
    <row r="2490" spans="1:21" x14ac:dyDescent="0.3">
      <c r="A2490" t="s">
        <v>5363</v>
      </c>
      <c r="B2490" s="1">
        <v>44158</v>
      </c>
      <c r="C2490" t="s">
        <v>5364</v>
      </c>
      <c r="D2490" t="s">
        <v>701</v>
      </c>
      <c r="E2490">
        <v>19</v>
      </c>
      <c r="F2490" t="s">
        <v>23</v>
      </c>
      <c r="G2490" t="s">
        <v>24</v>
      </c>
      <c r="H2490" t="s">
        <v>25</v>
      </c>
      <c r="I2490" t="s">
        <v>125</v>
      </c>
      <c r="J2490" t="s">
        <v>140</v>
      </c>
      <c r="K2490">
        <v>1</v>
      </c>
      <c r="L2490">
        <v>40524.35</v>
      </c>
      <c r="M2490">
        <v>0.12</v>
      </c>
      <c r="N2490">
        <v>24819.03</v>
      </c>
      <c r="O2490">
        <v>3365.1</v>
      </c>
      <c r="P2490">
        <v>36.229999999999997</v>
      </c>
      <c r="Q2490" t="s">
        <v>77</v>
      </c>
      <c r="R2490">
        <v>3</v>
      </c>
      <c r="S2490" t="b">
        <v>1</v>
      </c>
      <c r="T2490" t="s">
        <v>29</v>
      </c>
      <c r="U2490">
        <v>3</v>
      </c>
    </row>
    <row r="2491" spans="1:21" x14ac:dyDescent="0.3">
      <c r="A2491" t="s">
        <v>5365</v>
      </c>
      <c r="B2491" s="1">
        <v>44026</v>
      </c>
      <c r="C2491" t="s">
        <v>5366</v>
      </c>
      <c r="D2491" t="s">
        <v>408</v>
      </c>
      <c r="E2491">
        <v>31</v>
      </c>
      <c r="F2491" t="s">
        <v>33</v>
      </c>
      <c r="G2491" t="s">
        <v>24</v>
      </c>
      <c r="H2491" t="s">
        <v>68</v>
      </c>
      <c r="I2491" t="s">
        <v>61</v>
      </c>
      <c r="J2491" t="s">
        <v>263</v>
      </c>
      <c r="K2491">
        <v>4</v>
      </c>
      <c r="L2491">
        <v>1113.43</v>
      </c>
      <c r="M2491">
        <v>0.15</v>
      </c>
      <c r="N2491">
        <v>4962.42</v>
      </c>
      <c r="O2491">
        <v>2141.31</v>
      </c>
      <c r="P2491">
        <v>34.15</v>
      </c>
      <c r="Q2491" t="s">
        <v>50</v>
      </c>
      <c r="R2491">
        <v>1</v>
      </c>
      <c r="S2491" t="b">
        <v>0</v>
      </c>
      <c r="T2491" t="s">
        <v>38</v>
      </c>
      <c r="U2491">
        <v>7</v>
      </c>
    </row>
    <row r="2492" spans="1:21" x14ac:dyDescent="0.3">
      <c r="A2492" t="s">
        <v>5367</v>
      </c>
      <c r="B2492" s="1">
        <v>45054</v>
      </c>
      <c r="C2492" t="s">
        <v>5368</v>
      </c>
      <c r="D2492" t="s">
        <v>1566</v>
      </c>
      <c r="E2492">
        <v>30</v>
      </c>
      <c r="F2492" t="s">
        <v>23</v>
      </c>
      <c r="G2492" t="s">
        <v>34</v>
      </c>
      <c r="H2492" t="s">
        <v>104</v>
      </c>
      <c r="I2492" t="s">
        <v>144</v>
      </c>
      <c r="J2492" t="s">
        <v>478</v>
      </c>
      <c r="K2492">
        <v>3</v>
      </c>
      <c r="L2492">
        <v>6620.8</v>
      </c>
      <c r="M2492">
        <v>0.27</v>
      </c>
      <c r="N2492">
        <v>22527.03</v>
      </c>
      <c r="O2492">
        <v>3790.08</v>
      </c>
      <c r="P2492">
        <v>89.03</v>
      </c>
      <c r="Q2492" t="s">
        <v>50</v>
      </c>
      <c r="R2492">
        <v>4</v>
      </c>
      <c r="S2492" t="b">
        <v>0</v>
      </c>
      <c r="T2492" t="s">
        <v>8842</v>
      </c>
      <c r="U2492">
        <v>8</v>
      </c>
    </row>
    <row r="2493" spans="1:21" x14ac:dyDescent="0.3">
      <c r="A2493" t="s">
        <v>5369</v>
      </c>
      <c r="B2493" s="1">
        <v>45594</v>
      </c>
      <c r="C2493" t="s">
        <v>5370</v>
      </c>
      <c r="D2493" t="s">
        <v>2153</v>
      </c>
      <c r="E2493">
        <v>54</v>
      </c>
      <c r="F2493" t="s">
        <v>23</v>
      </c>
      <c r="G2493" t="s">
        <v>24</v>
      </c>
      <c r="H2493" t="s">
        <v>54</v>
      </c>
      <c r="I2493" t="s">
        <v>125</v>
      </c>
      <c r="J2493" t="s">
        <v>305</v>
      </c>
      <c r="K2493">
        <v>2</v>
      </c>
      <c r="L2493">
        <v>11751.86</v>
      </c>
      <c r="M2493">
        <v>0.26</v>
      </c>
      <c r="N2493">
        <v>19687.8</v>
      </c>
      <c r="O2493">
        <v>2001.28</v>
      </c>
      <c r="P2493">
        <v>73.23</v>
      </c>
      <c r="Q2493" t="s">
        <v>56</v>
      </c>
      <c r="R2493">
        <v>4</v>
      </c>
      <c r="S2493" t="b">
        <v>0</v>
      </c>
      <c r="T2493" t="s">
        <v>38</v>
      </c>
      <c r="U2493">
        <v>5</v>
      </c>
    </row>
    <row r="2494" spans="1:21" x14ac:dyDescent="0.3">
      <c r="A2494" t="s">
        <v>5371</v>
      </c>
      <c r="B2494" s="1">
        <v>45410</v>
      </c>
      <c r="C2494" t="s">
        <v>5372</v>
      </c>
      <c r="D2494" t="s">
        <v>295</v>
      </c>
      <c r="E2494">
        <v>27</v>
      </c>
      <c r="F2494" t="s">
        <v>33</v>
      </c>
      <c r="G2494" t="s">
        <v>81</v>
      </c>
      <c r="H2494" t="s">
        <v>290</v>
      </c>
      <c r="I2494" t="s">
        <v>26</v>
      </c>
      <c r="J2494" t="s">
        <v>27</v>
      </c>
      <c r="K2494">
        <v>1</v>
      </c>
      <c r="L2494">
        <v>373.86</v>
      </c>
      <c r="M2494">
        <v>0.25</v>
      </c>
      <c r="N2494">
        <v>400.65</v>
      </c>
      <c r="O2494">
        <v>34.770000000000003</v>
      </c>
      <c r="P2494">
        <v>90.23</v>
      </c>
      <c r="Q2494" t="s">
        <v>56</v>
      </c>
      <c r="R2494">
        <v>4</v>
      </c>
      <c r="S2494" t="b">
        <v>0</v>
      </c>
      <c r="T2494" t="s">
        <v>135</v>
      </c>
      <c r="U2494">
        <v>1</v>
      </c>
    </row>
    <row r="2495" spans="1:21" x14ac:dyDescent="0.3">
      <c r="A2495" t="s">
        <v>5373</v>
      </c>
      <c r="B2495" s="1">
        <v>44741</v>
      </c>
      <c r="C2495" t="s">
        <v>5374</v>
      </c>
      <c r="D2495" t="s">
        <v>419</v>
      </c>
      <c r="E2495">
        <v>18</v>
      </c>
      <c r="F2495" t="s">
        <v>33</v>
      </c>
      <c r="G2495" t="s">
        <v>109</v>
      </c>
      <c r="H2495" t="s">
        <v>327</v>
      </c>
      <c r="I2495" t="s">
        <v>26</v>
      </c>
      <c r="J2495" t="s">
        <v>55</v>
      </c>
      <c r="K2495">
        <v>4</v>
      </c>
      <c r="L2495">
        <v>122.82</v>
      </c>
      <c r="M2495">
        <v>0.04</v>
      </c>
      <c r="N2495">
        <v>681.47</v>
      </c>
      <c r="O2495">
        <v>47.66</v>
      </c>
      <c r="P2495">
        <v>66.72</v>
      </c>
      <c r="Q2495" t="s">
        <v>56</v>
      </c>
      <c r="R2495">
        <v>5</v>
      </c>
      <c r="S2495" t="b">
        <v>0</v>
      </c>
      <c r="T2495" t="s">
        <v>38</v>
      </c>
      <c r="U2495">
        <v>10</v>
      </c>
    </row>
    <row r="2496" spans="1:21" x14ac:dyDescent="0.3">
      <c r="A2496" t="s">
        <v>5375</v>
      </c>
      <c r="B2496" s="1">
        <v>43917</v>
      </c>
      <c r="C2496" t="s">
        <v>5376</v>
      </c>
      <c r="D2496" t="s">
        <v>969</v>
      </c>
      <c r="E2496">
        <v>51</v>
      </c>
      <c r="F2496" t="s">
        <v>33</v>
      </c>
      <c r="G2496" t="s">
        <v>109</v>
      </c>
      <c r="H2496" t="s">
        <v>139</v>
      </c>
      <c r="I2496" t="s">
        <v>125</v>
      </c>
      <c r="J2496" t="s">
        <v>194</v>
      </c>
      <c r="K2496">
        <v>5</v>
      </c>
      <c r="L2496">
        <v>25706.78</v>
      </c>
      <c r="N2496">
        <v>121013.9</v>
      </c>
      <c r="O2496">
        <v>12672.89</v>
      </c>
      <c r="P2496">
        <v>90.75</v>
      </c>
      <c r="Q2496" t="s">
        <v>50</v>
      </c>
      <c r="R2496">
        <v>2</v>
      </c>
      <c r="S2496" t="b">
        <v>1</v>
      </c>
      <c r="T2496" t="s">
        <v>29</v>
      </c>
      <c r="U2496">
        <v>8</v>
      </c>
    </row>
    <row r="2497" spans="1:21" x14ac:dyDescent="0.3">
      <c r="A2497" t="s">
        <v>5377</v>
      </c>
      <c r="B2497" s="1">
        <v>44753</v>
      </c>
      <c r="C2497" t="s">
        <v>5378</v>
      </c>
      <c r="D2497" t="s">
        <v>1029</v>
      </c>
      <c r="E2497">
        <v>31</v>
      </c>
      <c r="F2497" t="s">
        <v>67</v>
      </c>
      <c r="G2497" t="s">
        <v>34</v>
      </c>
      <c r="H2497" t="s">
        <v>35</v>
      </c>
      <c r="I2497" t="s">
        <v>125</v>
      </c>
      <c r="J2497" t="s">
        <v>126</v>
      </c>
      <c r="K2497">
        <v>8</v>
      </c>
      <c r="L2497">
        <v>38458.65</v>
      </c>
      <c r="M2497">
        <v>0.01</v>
      </c>
      <c r="N2497">
        <v>393796.17</v>
      </c>
      <c r="O2497">
        <v>61743.21</v>
      </c>
      <c r="P2497">
        <v>78.22</v>
      </c>
      <c r="Q2497" t="s">
        <v>77</v>
      </c>
      <c r="S2497" t="b">
        <v>1</v>
      </c>
      <c r="T2497" t="s">
        <v>29</v>
      </c>
      <c r="U2497">
        <v>6</v>
      </c>
    </row>
    <row r="2498" spans="1:21" x14ac:dyDescent="0.3">
      <c r="A2498" t="s">
        <v>5379</v>
      </c>
      <c r="B2498" s="1">
        <v>44018</v>
      </c>
      <c r="C2498" t="s">
        <v>5380</v>
      </c>
      <c r="D2498" t="s">
        <v>41</v>
      </c>
      <c r="E2498">
        <v>30</v>
      </c>
      <c r="F2498" t="s">
        <v>67</v>
      </c>
      <c r="G2498" t="s">
        <v>34</v>
      </c>
      <c r="H2498" t="s">
        <v>35</v>
      </c>
      <c r="I2498" t="s">
        <v>125</v>
      </c>
      <c r="J2498" t="s">
        <v>194</v>
      </c>
      <c r="K2498">
        <v>6</v>
      </c>
      <c r="L2498">
        <v>65523.97</v>
      </c>
      <c r="M2498">
        <v>0.22</v>
      </c>
      <c r="N2498">
        <v>395580.05</v>
      </c>
      <c r="O2498">
        <v>39810.19</v>
      </c>
      <c r="P2498">
        <v>79</v>
      </c>
      <c r="Q2498" t="s">
        <v>63</v>
      </c>
      <c r="R2498">
        <v>1</v>
      </c>
      <c r="S2498" t="b">
        <v>0</v>
      </c>
      <c r="T2498" t="s">
        <v>38</v>
      </c>
      <c r="U2498">
        <v>7</v>
      </c>
    </row>
    <row r="2499" spans="1:21" x14ac:dyDescent="0.3">
      <c r="A2499" t="s">
        <v>5381</v>
      </c>
      <c r="B2499" s="1">
        <v>44315</v>
      </c>
      <c r="C2499" t="s">
        <v>5382</v>
      </c>
      <c r="D2499" t="s">
        <v>269</v>
      </c>
      <c r="E2499">
        <v>24</v>
      </c>
      <c r="F2499" t="s">
        <v>23</v>
      </c>
      <c r="G2499" t="s">
        <v>34</v>
      </c>
      <c r="H2499" t="s">
        <v>35</v>
      </c>
      <c r="I2499" t="s">
        <v>75</v>
      </c>
      <c r="J2499" t="s">
        <v>204</v>
      </c>
      <c r="K2499">
        <v>5</v>
      </c>
      <c r="L2499">
        <v>1564.77</v>
      </c>
      <c r="M2499">
        <v>0.08</v>
      </c>
      <c r="N2499">
        <v>9104.3799999999992</v>
      </c>
      <c r="O2499">
        <v>2408.11</v>
      </c>
      <c r="P2499">
        <v>46.89</v>
      </c>
      <c r="Q2499" t="s">
        <v>77</v>
      </c>
      <c r="R2499">
        <v>2</v>
      </c>
      <c r="S2499" t="b">
        <v>0</v>
      </c>
      <c r="T2499" t="s">
        <v>38</v>
      </c>
      <c r="U2499">
        <v>4</v>
      </c>
    </row>
    <row r="2500" spans="1:21" x14ac:dyDescent="0.3">
      <c r="A2500" t="s">
        <v>5383</v>
      </c>
      <c r="B2500" s="1">
        <v>44563</v>
      </c>
      <c r="C2500" t="s">
        <v>5384</v>
      </c>
      <c r="D2500" t="s">
        <v>387</v>
      </c>
      <c r="E2500">
        <v>36</v>
      </c>
      <c r="F2500" t="s">
        <v>33</v>
      </c>
      <c r="G2500" t="s">
        <v>73</v>
      </c>
      <c r="H2500" t="s">
        <v>134</v>
      </c>
      <c r="I2500" t="s">
        <v>125</v>
      </c>
      <c r="J2500" t="s">
        <v>194</v>
      </c>
      <c r="K2500">
        <v>6</v>
      </c>
      <c r="L2500">
        <v>72040.03</v>
      </c>
      <c r="M2500">
        <v>0.01</v>
      </c>
      <c r="N2500">
        <v>368787.75</v>
      </c>
      <c r="O2500">
        <v>39292.14</v>
      </c>
      <c r="P2500">
        <v>53.76</v>
      </c>
      <c r="Q2500" t="s">
        <v>63</v>
      </c>
      <c r="R2500">
        <v>5</v>
      </c>
      <c r="S2500" t="b">
        <v>0</v>
      </c>
      <c r="T2500" t="s">
        <v>135</v>
      </c>
      <c r="U2500">
        <v>9</v>
      </c>
    </row>
    <row r="2501" spans="1:21" x14ac:dyDescent="0.3">
      <c r="A2501" t="s">
        <v>5385</v>
      </c>
      <c r="B2501" s="1">
        <v>44459</v>
      </c>
      <c r="C2501" t="s">
        <v>5386</v>
      </c>
      <c r="D2501" t="s">
        <v>94</v>
      </c>
      <c r="E2501">
        <v>45</v>
      </c>
      <c r="F2501" t="s">
        <v>23</v>
      </c>
      <c r="G2501" t="s">
        <v>73</v>
      </c>
      <c r="H2501" t="s">
        <v>99</v>
      </c>
      <c r="I2501" t="s">
        <v>125</v>
      </c>
      <c r="J2501" t="s">
        <v>305</v>
      </c>
      <c r="K2501">
        <v>6</v>
      </c>
      <c r="L2501">
        <v>15447.02</v>
      </c>
      <c r="M2501">
        <v>0.04</v>
      </c>
      <c r="N2501">
        <v>95920.86</v>
      </c>
      <c r="O2501">
        <v>5842.37</v>
      </c>
      <c r="P2501">
        <v>80.209999999999994</v>
      </c>
      <c r="Q2501" t="s">
        <v>63</v>
      </c>
      <c r="S2501" t="b">
        <v>0</v>
      </c>
      <c r="T2501" t="s">
        <v>57</v>
      </c>
      <c r="U2501">
        <v>5</v>
      </c>
    </row>
    <row r="2502" spans="1:21" x14ac:dyDescent="0.3">
      <c r="A2502" t="s">
        <v>5387</v>
      </c>
      <c r="B2502" s="1">
        <v>43911</v>
      </c>
      <c r="C2502" t="s">
        <v>5388</v>
      </c>
      <c r="D2502" t="s">
        <v>848</v>
      </c>
      <c r="E2502">
        <v>61</v>
      </c>
      <c r="F2502" t="s">
        <v>8852</v>
      </c>
      <c r="G2502" t="s">
        <v>81</v>
      </c>
      <c r="H2502" t="s">
        <v>290</v>
      </c>
      <c r="I2502" t="s">
        <v>144</v>
      </c>
      <c r="J2502" t="s">
        <v>478</v>
      </c>
      <c r="K2502">
        <v>9</v>
      </c>
      <c r="L2502">
        <v>2019.71</v>
      </c>
      <c r="M2502">
        <v>0.21</v>
      </c>
      <c r="N2502">
        <v>14642.06</v>
      </c>
      <c r="O2502">
        <v>3698.35</v>
      </c>
      <c r="P2502">
        <v>55.65</v>
      </c>
      <c r="Q2502" t="s">
        <v>77</v>
      </c>
      <c r="R2502">
        <v>2</v>
      </c>
      <c r="S2502" t="b">
        <v>0</v>
      </c>
      <c r="T2502" t="s">
        <v>38</v>
      </c>
      <c r="U2502">
        <v>3</v>
      </c>
    </row>
    <row r="2503" spans="1:21" x14ac:dyDescent="0.3">
      <c r="A2503" t="s">
        <v>5389</v>
      </c>
      <c r="B2503" s="1">
        <v>44581</v>
      </c>
      <c r="C2503" t="s">
        <v>5390</v>
      </c>
      <c r="D2503" t="s">
        <v>1159</v>
      </c>
      <c r="E2503">
        <v>56</v>
      </c>
      <c r="F2503" t="s">
        <v>23</v>
      </c>
      <c r="G2503" t="s">
        <v>34</v>
      </c>
      <c r="H2503" t="s">
        <v>48</v>
      </c>
      <c r="I2503" t="s">
        <v>43</v>
      </c>
      <c r="J2503" t="s">
        <v>44</v>
      </c>
      <c r="K2503">
        <v>2</v>
      </c>
      <c r="L2503">
        <v>27991.06</v>
      </c>
      <c r="M2503">
        <v>0.24</v>
      </c>
      <c r="N2503">
        <v>34746.07</v>
      </c>
      <c r="O2503">
        <v>12370.47</v>
      </c>
      <c r="P2503">
        <v>77.48</v>
      </c>
      <c r="Q2503" t="s">
        <v>50</v>
      </c>
      <c r="R2503">
        <v>2</v>
      </c>
      <c r="S2503" t="b">
        <v>1</v>
      </c>
      <c r="T2503" t="s">
        <v>29</v>
      </c>
      <c r="U2503">
        <v>6</v>
      </c>
    </row>
    <row r="2504" spans="1:21" x14ac:dyDescent="0.3">
      <c r="A2504" t="s">
        <v>5391</v>
      </c>
      <c r="B2504" s="1">
        <v>44946</v>
      </c>
      <c r="C2504" t="s">
        <v>5392</v>
      </c>
      <c r="D2504" t="s">
        <v>709</v>
      </c>
      <c r="E2504">
        <v>24</v>
      </c>
      <c r="F2504" t="s">
        <v>23</v>
      </c>
      <c r="G2504" t="s">
        <v>24</v>
      </c>
      <c r="H2504" t="s">
        <v>54</v>
      </c>
      <c r="I2504" t="s">
        <v>61</v>
      </c>
      <c r="J2504" t="s">
        <v>149</v>
      </c>
      <c r="K2504">
        <v>9</v>
      </c>
      <c r="L2504">
        <v>493.03</v>
      </c>
      <c r="M2504">
        <v>0.21</v>
      </c>
      <c r="N2504">
        <v>3326.77</v>
      </c>
      <c r="O2504">
        <v>1860.71</v>
      </c>
      <c r="P2504">
        <v>83.24</v>
      </c>
      <c r="Q2504" t="s">
        <v>28</v>
      </c>
      <c r="S2504" t="b">
        <v>0</v>
      </c>
      <c r="T2504" t="s">
        <v>38</v>
      </c>
      <c r="U2504">
        <v>8</v>
      </c>
    </row>
    <row r="2505" spans="1:21" x14ac:dyDescent="0.3">
      <c r="A2505" t="s">
        <v>5393</v>
      </c>
      <c r="B2505" s="1">
        <v>45289</v>
      </c>
      <c r="C2505" t="s">
        <v>5394</v>
      </c>
      <c r="D2505" t="s">
        <v>1468</v>
      </c>
      <c r="E2505">
        <v>25</v>
      </c>
      <c r="F2505" t="s">
        <v>33</v>
      </c>
      <c r="G2505" t="s">
        <v>73</v>
      </c>
      <c r="H2505" t="s">
        <v>134</v>
      </c>
      <c r="I2505" t="s">
        <v>43</v>
      </c>
      <c r="J2505" t="s">
        <v>44</v>
      </c>
      <c r="K2505">
        <v>10</v>
      </c>
      <c r="L2505">
        <v>26482.959999999999</v>
      </c>
      <c r="M2505">
        <v>0.39</v>
      </c>
      <c r="N2505">
        <v>159573.04</v>
      </c>
      <c r="O2505">
        <v>39420.71</v>
      </c>
      <c r="P2505">
        <v>31.73</v>
      </c>
      <c r="Q2505" t="s">
        <v>63</v>
      </c>
      <c r="R2505">
        <v>1</v>
      </c>
      <c r="S2505" t="b">
        <v>0</v>
      </c>
      <c r="T2505" t="s">
        <v>38</v>
      </c>
      <c r="U2505">
        <v>9</v>
      </c>
    </row>
    <row r="2506" spans="1:21" x14ac:dyDescent="0.3">
      <c r="A2506" t="s">
        <v>5395</v>
      </c>
      <c r="B2506" s="1">
        <v>44190</v>
      </c>
      <c r="C2506" t="s">
        <v>5396</v>
      </c>
      <c r="D2506" t="s">
        <v>1050</v>
      </c>
      <c r="E2506">
        <v>26</v>
      </c>
      <c r="F2506" t="s">
        <v>67</v>
      </c>
      <c r="G2506" t="s">
        <v>34</v>
      </c>
      <c r="H2506" t="s">
        <v>35</v>
      </c>
      <c r="I2506" t="s">
        <v>26</v>
      </c>
      <c r="J2506" t="s">
        <v>396</v>
      </c>
      <c r="K2506">
        <v>7</v>
      </c>
      <c r="L2506">
        <v>79.95</v>
      </c>
      <c r="M2506">
        <v>0.03</v>
      </c>
      <c r="N2506">
        <v>404.31</v>
      </c>
      <c r="O2506">
        <v>30.99</v>
      </c>
      <c r="P2506">
        <v>45.31</v>
      </c>
      <c r="Q2506" t="s">
        <v>50</v>
      </c>
      <c r="R2506">
        <v>2</v>
      </c>
      <c r="S2506" t="b">
        <v>0</v>
      </c>
      <c r="T2506" t="s">
        <v>135</v>
      </c>
      <c r="U2506">
        <v>2</v>
      </c>
    </row>
    <row r="2507" spans="1:21" x14ac:dyDescent="0.3">
      <c r="A2507" t="s">
        <v>5397</v>
      </c>
      <c r="B2507" s="1">
        <v>44439</v>
      </c>
      <c r="C2507" t="s">
        <v>5398</v>
      </c>
      <c r="D2507" t="s">
        <v>499</v>
      </c>
      <c r="E2507">
        <v>31</v>
      </c>
      <c r="F2507" t="s">
        <v>67</v>
      </c>
      <c r="G2507" t="s">
        <v>73</v>
      </c>
      <c r="H2507" t="s">
        <v>190</v>
      </c>
      <c r="I2507" t="s">
        <v>43</v>
      </c>
      <c r="J2507" t="s">
        <v>115</v>
      </c>
      <c r="K2507">
        <v>2</v>
      </c>
      <c r="L2507">
        <v>11559.97</v>
      </c>
      <c r="M2507">
        <v>0.37</v>
      </c>
      <c r="N2507">
        <v>19813.12</v>
      </c>
      <c r="O2507">
        <v>6537.8</v>
      </c>
      <c r="P2507">
        <v>64.47</v>
      </c>
      <c r="Q2507" t="s">
        <v>69</v>
      </c>
      <c r="R2507">
        <v>5</v>
      </c>
      <c r="S2507" t="b">
        <v>0</v>
      </c>
      <c r="T2507" t="s">
        <v>38</v>
      </c>
      <c r="U2507">
        <v>6</v>
      </c>
    </row>
    <row r="2508" spans="1:21" x14ac:dyDescent="0.3">
      <c r="A2508" t="s">
        <v>5399</v>
      </c>
      <c r="B2508" s="1">
        <v>44500</v>
      </c>
      <c r="C2508" t="s">
        <v>5400</v>
      </c>
      <c r="D2508" t="s">
        <v>1089</v>
      </c>
      <c r="E2508">
        <v>43</v>
      </c>
      <c r="F2508" t="s">
        <v>33</v>
      </c>
      <c r="G2508" t="s">
        <v>73</v>
      </c>
      <c r="H2508" t="s">
        <v>190</v>
      </c>
      <c r="I2508" t="s">
        <v>36</v>
      </c>
      <c r="J2508" t="s">
        <v>37</v>
      </c>
      <c r="K2508">
        <v>8</v>
      </c>
      <c r="L2508">
        <v>902.95</v>
      </c>
      <c r="M2508">
        <v>0.02</v>
      </c>
      <c r="N2508">
        <v>6609.67</v>
      </c>
      <c r="O2508">
        <v>3273.83</v>
      </c>
      <c r="P2508">
        <v>49.46</v>
      </c>
      <c r="Q2508" t="s">
        <v>28</v>
      </c>
      <c r="R2508">
        <v>5</v>
      </c>
      <c r="S2508" t="b">
        <v>0</v>
      </c>
      <c r="T2508" t="s">
        <v>38</v>
      </c>
      <c r="U2508">
        <v>4</v>
      </c>
    </row>
    <row r="2509" spans="1:21" x14ac:dyDescent="0.3">
      <c r="A2509" t="s">
        <v>5401</v>
      </c>
      <c r="B2509" s="1">
        <v>45416</v>
      </c>
      <c r="C2509" t="s">
        <v>5402</v>
      </c>
      <c r="D2509" t="s">
        <v>943</v>
      </c>
      <c r="E2509">
        <v>33</v>
      </c>
      <c r="F2509" t="s">
        <v>23</v>
      </c>
      <c r="G2509" t="s">
        <v>81</v>
      </c>
      <c r="H2509" t="s">
        <v>82</v>
      </c>
      <c r="I2509" t="s">
        <v>75</v>
      </c>
      <c r="J2509" t="s">
        <v>120</v>
      </c>
      <c r="L2509">
        <v>3459.1</v>
      </c>
      <c r="M2509">
        <v>0.09</v>
      </c>
      <c r="N2509">
        <v>5625.2</v>
      </c>
      <c r="O2509">
        <v>2101.1</v>
      </c>
      <c r="P2509">
        <v>59.55</v>
      </c>
      <c r="Q2509" t="s">
        <v>28</v>
      </c>
      <c r="R2509">
        <v>4</v>
      </c>
      <c r="S2509" t="b">
        <v>0</v>
      </c>
      <c r="T2509" t="s">
        <v>38</v>
      </c>
      <c r="U2509">
        <v>7</v>
      </c>
    </row>
    <row r="2510" spans="1:21" x14ac:dyDescent="0.3">
      <c r="A2510" t="s">
        <v>5403</v>
      </c>
      <c r="B2510" s="1">
        <v>45634</v>
      </c>
      <c r="C2510" t="s">
        <v>2003</v>
      </c>
      <c r="D2510" t="s">
        <v>253</v>
      </c>
      <c r="E2510">
        <v>24</v>
      </c>
      <c r="F2510" t="s">
        <v>8851</v>
      </c>
      <c r="G2510" t="s">
        <v>34</v>
      </c>
      <c r="H2510" t="s">
        <v>104</v>
      </c>
      <c r="I2510" t="s">
        <v>26</v>
      </c>
      <c r="J2510" t="s">
        <v>95</v>
      </c>
      <c r="K2510">
        <v>10</v>
      </c>
      <c r="L2510">
        <v>390.96</v>
      </c>
      <c r="M2510">
        <v>0.37</v>
      </c>
      <c r="N2510">
        <v>2025.46</v>
      </c>
      <c r="O2510">
        <v>195.36</v>
      </c>
      <c r="P2510">
        <v>83.81</v>
      </c>
      <c r="Q2510" t="s">
        <v>69</v>
      </c>
      <c r="R2510">
        <v>2</v>
      </c>
      <c r="S2510" t="b">
        <v>0</v>
      </c>
      <c r="T2510" t="s">
        <v>38</v>
      </c>
      <c r="U2510">
        <v>1</v>
      </c>
    </row>
    <row r="2511" spans="1:21" x14ac:dyDescent="0.3">
      <c r="A2511" t="s">
        <v>5404</v>
      </c>
      <c r="B2511" s="1">
        <v>44545</v>
      </c>
      <c r="C2511" t="s">
        <v>5405</v>
      </c>
      <c r="D2511" t="s">
        <v>234</v>
      </c>
      <c r="E2511">
        <v>45</v>
      </c>
      <c r="F2511" t="s">
        <v>67</v>
      </c>
      <c r="G2511" t="s">
        <v>24</v>
      </c>
      <c r="H2511" t="s">
        <v>25</v>
      </c>
      <c r="I2511" t="s">
        <v>36</v>
      </c>
      <c r="J2511" t="s">
        <v>37</v>
      </c>
      <c r="K2511">
        <v>8</v>
      </c>
      <c r="L2511">
        <v>1478.6</v>
      </c>
      <c r="M2511">
        <v>7.0000000000000007E-2</v>
      </c>
      <c r="N2511">
        <v>8581.43</v>
      </c>
      <c r="O2511">
        <v>3617.51</v>
      </c>
      <c r="P2511">
        <v>72.319999999999993</v>
      </c>
      <c r="Q2511" t="s">
        <v>77</v>
      </c>
      <c r="R2511">
        <v>2</v>
      </c>
      <c r="S2511" t="b">
        <v>0</v>
      </c>
      <c r="T2511" t="s">
        <v>8842</v>
      </c>
      <c r="U2511">
        <v>8</v>
      </c>
    </row>
    <row r="2512" spans="1:21" x14ac:dyDescent="0.3">
      <c r="A2512" t="s">
        <v>5406</v>
      </c>
      <c r="B2512" s="1">
        <v>45641</v>
      </c>
      <c r="C2512" t="s">
        <v>5407</v>
      </c>
      <c r="D2512" t="s">
        <v>569</v>
      </c>
      <c r="F2512" t="s">
        <v>67</v>
      </c>
      <c r="G2512" t="s">
        <v>34</v>
      </c>
      <c r="H2512" t="s">
        <v>48</v>
      </c>
      <c r="I2512" t="s">
        <v>144</v>
      </c>
      <c r="J2512" t="s">
        <v>214</v>
      </c>
      <c r="K2512">
        <v>2</v>
      </c>
      <c r="L2512">
        <v>10972.39</v>
      </c>
      <c r="M2512">
        <v>0.3</v>
      </c>
      <c r="N2512">
        <v>11894.53</v>
      </c>
      <c r="O2512">
        <v>2981.58</v>
      </c>
      <c r="P2512">
        <v>43.93</v>
      </c>
      <c r="Q2512" t="s">
        <v>50</v>
      </c>
      <c r="R2512">
        <v>2</v>
      </c>
      <c r="S2512" t="b">
        <v>0</v>
      </c>
      <c r="T2512" t="s">
        <v>38</v>
      </c>
      <c r="U2512">
        <v>10</v>
      </c>
    </row>
    <row r="2513" spans="1:21" x14ac:dyDescent="0.3">
      <c r="A2513" t="s">
        <v>5408</v>
      </c>
      <c r="B2513" s="1">
        <v>44934</v>
      </c>
      <c r="C2513" t="s">
        <v>5409</v>
      </c>
      <c r="D2513" t="s">
        <v>629</v>
      </c>
      <c r="E2513">
        <v>14</v>
      </c>
      <c r="F2513" t="s">
        <v>67</v>
      </c>
      <c r="G2513" t="s">
        <v>73</v>
      </c>
      <c r="H2513" t="s">
        <v>74</v>
      </c>
      <c r="I2513" t="s">
        <v>61</v>
      </c>
      <c r="J2513" t="s">
        <v>280</v>
      </c>
      <c r="K2513">
        <v>5</v>
      </c>
      <c r="L2513">
        <v>1137.99</v>
      </c>
      <c r="M2513">
        <v>0.18</v>
      </c>
      <c r="N2513">
        <v>3823.42</v>
      </c>
      <c r="O2513">
        <v>1103.46</v>
      </c>
      <c r="P2513">
        <v>47.49</v>
      </c>
      <c r="Q2513" t="s">
        <v>69</v>
      </c>
      <c r="R2513">
        <v>3</v>
      </c>
      <c r="S2513" t="b">
        <v>0</v>
      </c>
      <c r="T2513" t="s">
        <v>38</v>
      </c>
      <c r="U2513">
        <v>6</v>
      </c>
    </row>
    <row r="2514" spans="1:21" x14ac:dyDescent="0.3">
      <c r="A2514" t="s">
        <v>5410</v>
      </c>
      <c r="B2514" s="1">
        <v>45654</v>
      </c>
      <c r="C2514" t="s">
        <v>5411</v>
      </c>
      <c r="D2514" t="s">
        <v>165</v>
      </c>
      <c r="E2514">
        <v>25</v>
      </c>
      <c r="F2514" t="s">
        <v>8847</v>
      </c>
      <c r="G2514" t="s">
        <v>81</v>
      </c>
      <c r="H2514" t="s">
        <v>82</v>
      </c>
      <c r="I2514" t="s">
        <v>36</v>
      </c>
      <c r="J2514" t="s">
        <v>449</v>
      </c>
      <c r="K2514">
        <v>5</v>
      </c>
      <c r="L2514">
        <v>724.63</v>
      </c>
      <c r="M2514">
        <v>0.1</v>
      </c>
      <c r="N2514">
        <v>3163.89</v>
      </c>
      <c r="O2514">
        <v>1918.69</v>
      </c>
      <c r="P2514">
        <v>48.49</v>
      </c>
      <c r="Q2514" t="s">
        <v>69</v>
      </c>
      <c r="R2514">
        <v>5</v>
      </c>
      <c r="S2514" t="b">
        <v>0</v>
      </c>
      <c r="T2514" t="s">
        <v>38</v>
      </c>
      <c r="U2514">
        <v>6</v>
      </c>
    </row>
    <row r="2515" spans="1:21" x14ac:dyDescent="0.3">
      <c r="A2515" t="s">
        <v>5412</v>
      </c>
      <c r="B2515" s="1">
        <v>44883</v>
      </c>
      <c r="C2515" t="s">
        <v>5413</v>
      </c>
      <c r="D2515" t="s">
        <v>200</v>
      </c>
      <c r="E2515">
        <v>33</v>
      </c>
      <c r="F2515" t="s">
        <v>23</v>
      </c>
      <c r="G2515" t="s">
        <v>24</v>
      </c>
      <c r="H2515" t="s">
        <v>54</v>
      </c>
      <c r="I2515" t="s">
        <v>75</v>
      </c>
      <c r="J2515" t="s">
        <v>111</v>
      </c>
      <c r="K2515">
        <v>4</v>
      </c>
      <c r="L2515">
        <v>2693.03</v>
      </c>
      <c r="M2515">
        <v>0.24</v>
      </c>
      <c r="N2515">
        <v>8454.01</v>
      </c>
      <c r="O2515">
        <v>2808.17</v>
      </c>
      <c r="P2515">
        <v>71.64</v>
      </c>
      <c r="Q2515" t="s">
        <v>28</v>
      </c>
      <c r="R2515">
        <v>3</v>
      </c>
      <c r="S2515" t="b">
        <v>0</v>
      </c>
      <c r="T2515" t="s">
        <v>38</v>
      </c>
    </row>
    <row r="2516" spans="1:21" x14ac:dyDescent="0.3">
      <c r="A2516" t="s">
        <v>5414</v>
      </c>
      <c r="B2516" s="1">
        <v>43852</v>
      </c>
      <c r="C2516" t="s">
        <v>5415</v>
      </c>
      <c r="D2516" t="s">
        <v>425</v>
      </c>
      <c r="E2516">
        <v>17</v>
      </c>
      <c r="F2516" t="s">
        <v>8848</v>
      </c>
      <c r="G2516" t="s">
        <v>81</v>
      </c>
      <c r="H2516" t="s">
        <v>290</v>
      </c>
      <c r="I2516" t="s">
        <v>43</v>
      </c>
      <c r="J2516" t="s">
        <v>44</v>
      </c>
      <c r="K2516">
        <v>8</v>
      </c>
      <c r="L2516">
        <v>16934.64</v>
      </c>
      <c r="M2516">
        <v>0.35</v>
      </c>
      <c r="N2516">
        <v>65194.48</v>
      </c>
      <c r="O2516">
        <v>16163.86</v>
      </c>
      <c r="P2516">
        <v>73.23</v>
      </c>
      <c r="Q2516" t="s">
        <v>28</v>
      </c>
      <c r="R2516">
        <v>5</v>
      </c>
      <c r="S2516" t="b">
        <v>1</v>
      </c>
      <c r="T2516" t="s">
        <v>29</v>
      </c>
      <c r="U2516">
        <v>4</v>
      </c>
    </row>
    <row r="2517" spans="1:21" x14ac:dyDescent="0.3">
      <c r="A2517" t="s">
        <v>5416</v>
      </c>
      <c r="B2517" s="1">
        <v>44062</v>
      </c>
      <c r="C2517" t="s">
        <v>5417</v>
      </c>
      <c r="D2517" t="s">
        <v>588</v>
      </c>
      <c r="E2517">
        <v>24</v>
      </c>
      <c r="F2517" t="s">
        <v>67</v>
      </c>
      <c r="G2517" t="s">
        <v>73</v>
      </c>
      <c r="H2517" t="s">
        <v>134</v>
      </c>
      <c r="I2517" t="s">
        <v>26</v>
      </c>
      <c r="J2517" t="s">
        <v>445</v>
      </c>
      <c r="K2517">
        <v>9</v>
      </c>
      <c r="L2517">
        <v>418.36</v>
      </c>
      <c r="M2517">
        <v>0.05</v>
      </c>
      <c r="N2517">
        <v>3968.83</v>
      </c>
      <c r="O2517">
        <v>273.7</v>
      </c>
      <c r="P2517">
        <v>69.239999999999995</v>
      </c>
      <c r="Q2517" t="s">
        <v>56</v>
      </c>
      <c r="S2517" t="b">
        <v>0</v>
      </c>
      <c r="T2517" t="s">
        <v>38</v>
      </c>
      <c r="U2517">
        <v>7</v>
      </c>
    </row>
    <row r="2518" spans="1:21" x14ac:dyDescent="0.3">
      <c r="A2518" t="s">
        <v>5418</v>
      </c>
      <c r="B2518" s="1">
        <v>44671</v>
      </c>
      <c r="C2518" t="s">
        <v>5419</v>
      </c>
      <c r="D2518" t="s">
        <v>854</v>
      </c>
      <c r="E2518">
        <v>46</v>
      </c>
      <c r="F2518" t="s">
        <v>23</v>
      </c>
      <c r="G2518" t="s">
        <v>81</v>
      </c>
      <c r="H2518" t="s">
        <v>290</v>
      </c>
      <c r="I2518" t="s">
        <v>61</v>
      </c>
      <c r="J2518" t="s">
        <v>564</v>
      </c>
      <c r="K2518">
        <v>2</v>
      </c>
      <c r="L2518">
        <v>231.44</v>
      </c>
      <c r="M2518">
        <v>0.36</v>
      </c>
      <c r="N2518">
        <v>417.99</v>
      </c>
      <c r="O2518">
        <v>155.21</v>
      </c>
      <c r="P2518">
        <v>103.55</v>
      </c>
      <c r="Q2518" t="s">
        <v>50</v>
      </c>
      <c r="R2518">
        <v>3</v>
      </c>
      <c r="S2518" t="b">
        <v>0</v>
      </c>
      <c r="T2518" t="s">
        <v>83</v>
      </c>
      <c r="U2518">
        <v>8</v>
      </c>
    </row>
    <row r="2519" spans="1:21" x14ac:dyDescent="0.3">
      <c r="A2519" t="s">
        <v>5420</v>
      </c>
      <c r="B2519" s="1">
        <v>45648</v>
      </c>
      <c r="C2519" t="s">
        <v>5421</v>
      </c>
      <c r="D2519" t="s">
        <v>701</v>
      </c>
      <c r="E2519">
        <v>28</v>
      </c>
      <c r="F2519" t="s">
        <v>67</v>
      </c>
      <c r="G2519" t="s">
        <v>24</v>
      </c>
      <c r="H2519" t="s">
        <v>68</v>
      </c>
      <c r="I2519" t="s">
        <v>26</v>
      </c>
      <c r="J2519" t="s">
        <v>27</v>
      </c>
      <c r="K2519">
        <v>10</v>
      </c>
      <c r="L2519">
        <v>194.61</v>
      </c>
      <c r="M2519">
        <v>0.27</v>
      </c>
      <c r="N2519">
        <v>1329.87</v>
      </c>
      <c r="O2519">
        <v>143.25</v>
      </c>
      <c r="P2519">
        <v>23.86</v>
      </c>
      <c r="Q2519" t="s">
        <v>50</v>
      </c>
      <c r="R2519">
        <v>2</v>
      </c>
      <c r="S2519" t="b">
        <v>0</v>
      </c>
      <c r="T2519" t="s">
        <v>38</v>
      </c>
      <c r="U2519">
        <v>5</v>
      </c>
    </row>
    <row r="2520" spans="1:21" x14ac:dyDescent="0.3">
      <c r="A2520" t="s">
        <v>5422</v>
      </c>
      <c r="B2520" s="1">
        <v>45060</v>
      </c>
      <c r="C2520" t="s">
        <v>5423</v>
      </c>
      <c r="D2520" t="s">
        <v>4120</v>
      </c>
      <c r="E2520">
        <v>32</v>
      </c>
      <c r="F2520" t="s">
        <v>67</v>
      </c>
      <c r="G2520" t="s">
        <v>34</v>
      </c>
      <c r="H2520" t="s">
        <v>48</v>
      </c>
      <c r="I2520" t="s">
        <v>36</v>
      </c>
      <c r="J2520" t="s">
        <v>449</v>
      </c>
      <c r="K2520">
        <v>3</v>
      </c>
      <c r="L2520">
        <v>975.85</v>
      </c>
      <c r="M2520">
        <v>0.14000000000000001</v>
      </c>
      <c r="N2520">
        <v>3386.22</v>
      </c>
      <c r="O2520">
        <v>2179.66</v>
      </c>
      <c r="P2520">
        <v>87.45</v>
      </c>
      <c r="Q2520" t="s">
        <v>69</v>
      </c>
      <c r="R2520">
        <v>2</v>
      </c>
      <c r="S2520" t="b">
        <v>0</v>
      </c>
      <c r="T2520" t="s">
        <v>135</v>
      </c>
      <c r="U2520">
        <v>10</v>
      </c>
    </row>
    <row r="2521" spans="1:21" x14ac:dyDescent="0.3">
      <c r="A2521" t="s">
        <v>5424</v>
      </c>
      <c r="B2521" s="1">
        <v>45349</v>
      </c>
      <c r="C2521" t="s">
        <v>5425</v>
      </c>
      <c r="D2521" t="s">
        <v>615</v>
      </c>
      <c r="E2521">
        <v>29</v>
      </c>
      <c r="F2521" t="s">
        <v>67</v>
      </c>
      <c r="G2521" t="s">
        <v>34</v>
      </c>
      <c r="H2521" t="s">
        <v>48</v>
      </c>
      <c r="I2521" t="s">
        <v>36</v>
      </c>
      <c r="J2521" t="s">
        <v>100</v>
      </c>
      <c r="K2521">
        <v>1</v>
      </c>
      <c r="L2521">
        <v>848.25</v>
      </c>
      <c r="M2521">
        <v>0.04</v>
      </c>
      <c r="N2521">
        <v>894.07</v>
      </c>
      <c r="O2521">
        <v>422.93</v>
      </c>
      <c r="P2521">
        <v>74.23</v>
      </c>
      <c r="Q2521" t="s">
        <v>63</v>
      </c>
      <c r="R2521">
        <v>5</v>
      </c>
      <c r="S2521" t="b">
        <v>0</v>
      </c>
      <c r="T2521" t="s">
        <v>38</v>
      </c>
      <c r="U2521">
        <v>9</v>
      </c>
    </row>
    <row r="2522" spans="1:21" x14ac:dyDescent="0.3">
      <c r="A2522" t="s">
        <v>5426</v>
      </c>
      <c r="B2522" s="1">
        <v>45345</v>
      </c>
      <c r="C2522" t="s">
        <v>5427</v>
      </c>
      <c r="D2522" t="s">
        <v>946</v>
      </c>
      <c r="E2522">
        <v>35</v>
      </c>
      <c r="F2522" t="s">
        <v>67</v>
      </c>
      <c r="G2522" t="s">
        <v>24</v>
      </c>
      <c r="H2522" t="s">
        <v>54</v>
      </c>
      <c r="I2522" t="s">
        <v>125</v>
      </c>
      <c r="J2522" t="s">
        <v>194</v>
      </c>
      <c r="K2522">
        <v>9</v>
      </c>
      <c r="L2522">
        <v>70923.399999999994</v>
      </c>
      <c r="M2522">
        <v>0.34</v>
      </c>
      <c r="N2522">
        <v>506257.71</v>
      </c>
      <c r="O2522">
        <v>52952.38</v>
      </c>
      <c r="P2522">
        <v>42.34</v>
      </c>
      <c r="Q2522" t="s">
        <v>77</v>
      </c>
      <c r="R2522">
        <v>2</v>
      </c>
      <c r="S2522" t="b">
        <v>0</v>
      </c>
      <c r="T2522" t="s">
        <v>38</v>
      </c>
      <c r="U2522">
        <v>3</v>
      </c>
    </row>
    <row r="2523" spans="1:21" x14ac:dyDescent="0.3">
      <c r="A2523" t="s">
        <v>5428</v>
      </c>
      <c r="B2523" s="1">
        <v>43877</v>
      </c>
      <c r="C2523" t="s">
        <v>5429</v>
      </c>
      <c r="D2523" t="s">
        <v>244</v>
      </c>
      <c r="E2523">
        <v>58</v>
      </c>
      <c r="F2523" t="s">
        <v>23</v>
      </c>
      <c r="G2523" t="s">
        <v>34</v>
      </c>
      <c r="H2523" t="s">
        <v>48</v>
      </c>
      <c r="I2523" t="s">
        <v>26</v>
      </c>
      <c r="J2523" t="s">
        <v>27</v>
      </c>
      <c r="K2523">
        <v>1</v>
      </c>
      <c r="L2523">
        <v>373.23</v>
      </c>
      <c r="M2523">
        <v>0.32</v>
      </c>
      <c r="N2523">
        <v>203.4</v>
      </c>
      <c r="O2523">
        <v>19.53</v>
      </c>
      <c r="P2523">
        <v>44.95</v>
      </c>
      <c r="Q2523" t="s">
        <v>50</v>
      </c>
      <c r="S2523" t="b">
        <v>0</v>
      </c>
      <c r="T2523" t="s">
        <v>38</v>
      </c>
      <c r="U2523">
        <v>6</v>
      </c>
    </row>
    <row r="2524" spans="1:21" x14ac:dyDescent="0.3">
      <c r="A2524" t="s">
        <v>5430</v>
      </c>
      <c r="B2524" s="1">
        <v>44285</v>
      </c>
      <c r="C2524" t="s">
        <v>5431</v>
      </c>
      <c r="D2524" t="s">
        <v>203</v>
      </c>
      <c r="E2524">
        <v>19</v>
      </c>
      <c r="F2524" t="s">
        <v>67</v>
      </c>
      <c r="G2524" t="s">
        <v>34</v>
      </c>
      <c r="H2524" t="s">
        <v>35</v>
      </c>
      <c r="I2524" t="s">
        <v>61</v>
      </c>
      <c r="J2524" t="s">
        <v>62</v>
      </c>
      <c r="K2524">
        <v>6</v>
      </c>
      <c r="L2524">
        <v>1364.16</v>
      </c>
      <c r="M2524">
        <v>0.39</v>
      </c>
      <c r="N2524">
        <v>5115.87</v>
      </c>
      <c r="O2524">
        <v>1835.6</v>
      </c>
      <c r="P2524">
        <v>62.5</v>
      </c>
      <c r="Q2524" t="s">
        <v>77</v>
      </c>
      <c r="R2524">
        <v>4</v>
      </c>
      <c r="S2524" t="b">
        <v>0</v>
      </c>
      <c r="T2524" t="s">
        <v>57</v>
      </c>
      <c r="U2524">
        <v>2</v>
      </c>
    </row>
    <row r="2525" spans="1:21" x14ac:dyDescent="0.3">
      <c r="A2525" t="s">
        <v>5432</v>
      </c>
      <c r="B2525" s="1">
        <v>44450</v>
      </c>
      <c r="C2525" t="s">
        <v>5433</v>
      </c>
      <c r="D2525" t="s">
        <v>425</v>
      </c>
      <c r="E2525">
        <v>13</v>
      </c>
      <c r="F2525" t="s">
        <v>8852</v>
      </c>
      <c r="G2525" t="s">
        <v>24</v>
      </c>
      <c r="H2525" t="s">
        <v>25</v>
      </c>
      <c r="I2525" t="s">
        <v>125</v>
      </c>
      <c r="J2525" t="s">
        <v>169</v>
      </c>
      <c r="K2525">
        <v>7</v>
      </c>
      <c r="L2525">
        <v>48956.77</v>
      </c>
      <c r="M2525">
        <v>0.24</v>
      </c>
      <c r="N2525">
        <v>279788.19</v>
      </c>
      <c r="O2525">
        <v>38368.449999999997</v>
      </c>
      <c r="P2525">
        <v>86.46</v>
      </c>
      <c r="Q2525" t="s">
        <v>56</v>
      </c>
      <c r="R2525">
        <v>4</v>
      </c>
      <c r="S2525" t="b">
        <v>0</v>
      </c>
      <c r="T2525" t="s">
        <v>38</v>
      </c>
      <c r="U2525">
        <v>9</v>
      </c>
    </row>
    <row r="2526" spans="1:21" x14ac:dyDescent="0.3">
      <c r="A2526" t="s">
        <v>5434</v>
      </c>
      <c r="B2526" s="1">
        <v>44244</v>
      </c>
      <c r="C2526" t="s">
        <v>5435</v>
      </c>
      <c r="D2526" t="s">
        <v>984</v>
      </c>
      <c r="E2526">
        <v>14</v>
      </c>
      <c r="F2526" t="s">
        <v>67</v>
      </c>
      <c r="G2526" t="s">
        <v>73</v>
      </c>
      <c r="H2526" t="s">
        <v>190</v>
      </c>
      <c r="I2526" t="s">
        <v>144</v>
      </c>
      <c r="J2526" t="s">
        <v>176</v>
      </c>
      <c r="K2526">
        <v>10</v>
      </c>
      <c r="L2526">
        <v>10161.64</v>
      </c>
      <c r="M2526">
        <v>0.01</v>
      </c>
      <c r="N2526">
        <v>88906.61</v>
      </c>
      <c r="O2526">
        <v>14067.58</v>
      </c>
      <c r="P2526">
        <v>19.18</v>
      </c>
      <c r="Q2526" t="s">
        <v>50</v>
      </c>
      <c r="R2526">
        <v>5</v>
      </c>
      <c r="S2526" t="b">
        <v>0</v>
      </c>
      <c r="T2526" t="s">
        <v>38</v>
      </c>
      <c r="U2526">
        <v>9</v>
      </c>
    </row>
    <row r="2527" spans="1:21" x14ac:dyDescent="0.3">
      <c r="A2527" t="s">
        <v>5436</v>
      </c>
      <c r="B2527" s="1">
        <v>44210</v>
      </c>
      <c r="C2527" t="s">
        <v>5437</v>
      </c>
      <c r="D2527" t="s">
        <v>4762</v>
      </c>
      <c r="E2527">
        <v>43</v>
      </c>
      <c r="F2527" t="s">
        <v>67</v>
      </c>
      <c r="G2527" t="s">
        <v>109</v>
      </c>
      <c r="H2527" t="s">
        <v>110</v>
      </c>
      <c r="I2527" t="s">
        <v>125</v>
      </c>
      <c r="J2527" t="s">
        <v>140</v>
      </c>
      <c r="K2527">
        <v>2</v>
      </c>
      <c r="L2527">
        <v>43066.95</v>
      </c>
      <c r="M2527">
        <v>0.25</v>
      </c>
      <c r="N2527">
        <v>50066.36</v>
      </c>
      <c r="O2527">
        <v>6929.76</v>
      </c>
      <c r="P2527">
        <v>69.88</v>
      </c>
      <c r="Q2527" t="s">
        <v>56</v>
      </c>
      <c r="R2527">
        <v>2</v>
      </c>
      <c r="S2527" t="b">
        <v>0</v>
      </c>
      <c r="T2527" t="s">
        <v>8842</v>
      </c>
      <c r="U2527">
        <v>7</v>
      </c>
    </row>
    <row r="2528" spans="1:21" x14ac:dyDescent="0.3">
      <c r="A2528" t="s">
        <v>5438</v>
      </c>
      <c r="B2528" s="1">
        <v>44063</v>
      </c>
      <c r="C2528" t="s">
        <v>5439</v>
      </c>
      <c r="D2528" t="s">
        <v>2629</v>
      </c>
      <c r="E2528">
        <v>46</v>
      </c>
      <c r="F2528" t="s">
        <v>8850</v>
      </c>
      <c r="G2528" t="s">
        <v>81</v>
      </c>
      <c r="H2528" t="s">
        <v>241</v>
      </c>
      <c r="I2528" t="s">
        <v>125</v>
      </c>
      <c r="J2528" t="s">
        <v>126</v>
      </c>
      <c r="K2528">
        <v>1</v>
      </c>
      <c r="L2528">
        <v>39870.46</v>
      </c>
      <c r="M2528">
        <v>0.14000000000000001</v>
      </c>
      <c r="N2528">
        <v>42279.37</v>
      </c>
      <c r="O2528">
        <v>4768.46</v>
      </c>
      <c r="P2528">
        <v>76.58</v>
      </c>
      <c r="Q2528" t="s">
        <v>28</v>
      </c>
      <c r="R2528">
        <v>4</v>
      </c>
      <c r="S2528" t="b">
        <v>0</v>
      </c>
      <c r="T2528" t="s">
        <v>38</v>
      </c>
      <c r="U2528">
        <v>1</v>
      </c>
    </row>
    <row r="2529" spans="1:21" x14ac:dyDescent="0.3">
      <c r="A2529" t="s">
        <v>5440</v>
      </c>
      <c r="B2529" s="1">
        <v>44879</v>
      </c>
      <c r="C2529" t="s">
        <v>5441</v>
      </c>
      <c r="D2529" t="s">
        <v>422</v>
      </c>
      <c r="E2529">
        <v>16</v>
      </c>
      <c r="F2529" t="s">
        <v>67</v>
      </c>
      <c r="G2529" t="s">
        <v>109</v>
      </c>
      <c r="H2529" t="s">
        <v>110</v>
      </c>
      <c r="I2529" t="s">
        <v>75</v>
      </c>
      <c r="J2529" t="s">
        <v>111</v>
      </c>
      <c r="K2529">
        <v>6</v>
      </c>
      <c r="L2529">
        <v>3572.55</v>
      </c>
      <c r="N2529">
        <v>17702.509999999998</v>
      </c>
      <c r="O2529">
        <v>4881.96</v>
      </c>
      <c r="P2529">
        <v>72.400000000000006</v>
      </c>
      <c r="Q2529" t="s">
        <v>56</v>
      </c>
      <c r="R2529">
        <v>2</v>
      </c>
      <c r="S2529" t="b">
        <v>0</v>
      </c>
      <c r="T2529" t="s">
        <v>38</v>
      </c>
      <c r="U2529">
        <v>7</v>
      </c>
    </row>
    <row r="2530" spans="1:21" x14ac:dyDescent="0.3">
      <c r="A2530" t="s">
        <v>5442</v>
      </c>
      <c r="B2530" s="1">
        <v>44714</v>
      </c>
      <c r="C2530" t="s">
        <v>5443</v>
      </c>
      <c r="D2530" t="s">
        <v>2744</v>
      </c>
      <c r="E2530">
        <v>24</v>
      </c>
      <c r="F2530" t="s">
        <v>23</v>
      </c>
      <c r="G2530" t="s">
        <v>24</v>
      </c>
      <c r="H2530" t="s">
        <v>54</v>
      </c>
      <c r="I2530" t="s">
        <v>125</v>
      </c>
      <c r="J2530" t="s">
        <v>511</v>
      </c>
      <c r="K2530">
        <v>4</v>
      </c>
      <c r="L2530">
        <v>79903.31</v>
      </c>
      <c r="M2530">
        <v>0.19</v>
      </c>
      <c r="N2530">
        <v>381040.75</v>
      </c>
      <c r="O2530">
        <v>46291.37</v>
      </c>
      <c r="P2530">
        <v>49.66</v>
      </c>
      <c r="Q2530" t="s">
        <v>69</v>
      </c>
      <c r="R2530">
        <v>2</v>
      </c>
      <c r="S2530" t="b">
        <v>0</v>
      </c>
      <c r="T2530" t="s">
        <v>38</v>
      </c>
      <c r="U2530">
        <v>9</v>
      </c>
    </row>
    <row r="2531" spans="1:21" x14ac:dyDescent="0.3">
      <c r="A2531" t="s">
        <v>5444</v>
      </c>
      <c r="B2531" s="1">
        <v>44525</v>
      </c>
      <c r="C2531" t="s">
        <v>5445</v>
      </c>
      <c r="D2531" t="s">
        <v>3244</v>
      </c>
      <c r="E2531">
        <v>32</v>
      </c>
      <c r="F2531" t="s">
        <v>8840</v>
      </c>
      <c r="G2531" t="s">
        <v>109</v>
      </c>
      <c r="H2531" t="s">
        <v>139</v>
      </c>
      <c r="I2531" t="s">
        <v>36</v>
      </c>
      <c r="J2531" t="s">
        <v>180</v>
      </c>
      <c r="K2531">
        <v>8</v>
      </c>
      <c r="L2531">
        <v>1747.96</v>
      </c>
      <c r="M2531">
        <v>0.04</v>
      </c>
      <c r="N2531">
        <v>10534.51</v>
      </c>
      <c r="O2531">
        <v>5549.08</v>
      </c>
      <c r="P2531">
        <v>70.95</v>
      </c>
      <c r="Q2531" t="s">
        <v>77</v>
      </c>
      <c r="R2531">
        <v>5</v>
      </c>
      <c r="S2531" t="b">
        <v>0</v>
      </c>
      <c r="T2531" t="s">
        <v>38</v>
      </c>
      <c r="U2531">
        <v>9</v>
      </c>
    </row>
    <row r="2532" spans="1:21" x14ac:dyDescent="0.3">
      <c r="A2532" t="s">
        <v>5446</v>
      </c>
      <c r="B2532" s="1">
        <v>44986</v>
      </c>
      <c r="C2532" t="s">
        <v>5447</v>
      </c>
      <c r="D2532" t="s">
        <v>108</v>
      </c>
      <c r="E2532">
        <v>29</v>
      </c>
      <c r="F2532" t="s">
        <v>23</v>
      </c>
      <c r="G2532" t="s">
        <v>34</v>
      </c>
      <c r="H2532" t="s">
        <v>35</v>
      </c>
      <c r="I2532" t="s">
        <v>61</v>
      </c>
      <c r="J2532" t="s">
        <v>105</v>
      </c>
      <c r="K2532">
        <v>7</v>
      </c>
      <c r="L2532">
        <v>286.55</v>
      </c>
      <c r="M2532">
        <v>0.19</v>
      </c>
      <c r="N2532">
        <v>1865.14</v>
      </c>
      <c r="O2532">
        <v>943.5</v>
      </c>
      <c r="P2532">
        <v>60.27</v>
      </c>
      <c r="Q2532" t="s">
        <v>63</v>
      </c>
      <c r="R2532">
        <v>1</v>
      </c>
      <c r="S2532" t="b">
        <v>0</v>
      </c>
      <c r="T2532" t="s">
        <v>135</v>
      </c>
      <c r="U2532">
        <v>1</v>
      </c>
    </row>
    <row r="2533" spans="1:21" x14ac:dyDescent="0.3">
      <c r="A2533" t="s">
        <v>5448</v>
      </c>
      <c r="B2533" s="1">
        <v>44344</v>
      </c>
      <c r="C2533" t="s">
        <v>5449</v>
      </c>
      <c r="D2533" t="s">
        <v>237</v>
      </c>
      <c r="E2533">
        <v>24</v>
      </c>
      <c r="F2533" t="s">
        <v>23</v>
      </c>
      <c r="G2533" t="s">
        <v>24</v>
      </c>
      <c r="H2533" t="s">
        <v>25</v>
      </c>
      <c r="I2533" t="s">
        <v>75</v>
      </c>
      <c r="J2533" t="s">
        <v>120</v>
      </c>
      <c r="K2533">
        <v>10</v>
      </c>
      <c r="L2533">
        <v>3901.77</v>
      </c>
      <c r="M2533">
        <v>0.23</v>
      </c>
      <c r="N2533">
        <v>39791.15</v>
      </c>
      <c r="O2533">
        <v>11924.12</v>
      </c>
      <c r="P2533">
        <v>26.2</v>
      </c>
      <c r="Q2533" t="s">
        <v>69</v>
      </c>
      <c r="S2533" t="b">
        <v>0</v>
      </c>
      <c r="T2533" t="s">
        <v>38</v>
      </c>
      <c r="U2533">
        <v>3</v>
      </c>
    </row>
    <row r="2534" spans="1:21" x14ac:dyDescent="0.3">
      <c r="A2534" t="s">
        <v>5450</v>
      </c>
      <c r="B2534" s="1">
        <v>44997</v>
      </c>
      <c r="C2534" t="s">
        <v>5451</v>
      </c>
      <c r="D2534" t="s">
        <v>330</v>
      </c>
      <c r="E2534">
        <v>30</v>
      </c>
      <c r="F2534" t="s">
        <v>67</v>
      </c>
      <c r="G2534" t="s">
        <v>34</v>
      </c>
      <c r="H2534" t="s">
        <v>35</v>
      </c>
      <c r="I2534" t="s">
        <v>61</v>
      </c>
      <c r="J2534" t="s">
        <v>149</v>
      </c>
      <c r="K2534">
        <v>1</v>
      </c>
      <c r="L2534">
        <v>1377.62</v>
      </c>
      <c r="M2534">
        <v>0.12</v>
      </c>
      <c r="N2534">
        <v>1266.17</v>
      </c>
      <c r="O2534">
        <v>565.49</v>
      </c>
      <c r="P2534">
        <v>53.93</v>
      </c>
      <c r="Q2534" t="s">
        <v>69</v>
      </c>
      <c r="R2534">
        <v>4</v>
      </c>
      <c r="S2534" t="b">
        <v>0</v>
      </c>
      <c r="T2534" t="s">
        <v>135</v>
      </c>
      <c r="U2534">
        <v>3</v>
      </c>
    </row>
    <row r="2535" spans="1:21" x14ac:dyDescent="0.3">
      <c r="A2535" t="s">
        <v>5452</v>
      </c>
      <c r="B2535" s="1">
        <v>45512</v>
      </c>
      <c r="C2535" t="s">
        <v>5453</v>
      </c>
      <c r="D2535" t="s">
        <v>1239</v>
      </c>
      <c r="E2535">
        <v>35</v>
      </c>
      <c r="F2535" t="s">
        <v>33</v>
      </c>
      <c r="G2535" t="s">
        <v>73</v>
      </c>
      <c r="H2535" t="s">
        <v>190</v>
      </c>
      <c r="I2535" t="s">
        <v>43</v>
      </c>
      <c r="J2535" t="s">
        <v>218</v>
      </c>
      <c r="K2535">
        <v>3</v>
      </c>
      <c r="L2535">
        <v>19778.53</v>
      </c>
      <c r="M2535">
        <v>0.22</v>
      </c>
      <c r="N2535">
        <v>67218.58</v>
      </c>
      <c r="O2535">
        <v>15015.41</v>
      </c>
      <c r="P2535">
        <v>30.24</v>
      </c>
      <c r="Q2535" t="s">
        <v>77</v>
      </c>
      <c r="R2535">
        <v>3</v>
      </c>
      <c r="S2535" t="b">
        <v>0</v>
      </c>
      <c r="T2535" t="s">
        <v>38</v>
      </c>
      <c r="U2535">
        <v>5</v>
      </c>
    </row>
    <row r="2536" spans="1:21" x14ac:dyDescent="0.3">
      <c r="A2536" t="s">
        <v>5454</v>
      </c>
      <c r="B2536" s="1">
        <v>43954</v>
      </c>
      <c r="C2536" t="s">
        <v>5455</v>
      </c>
      <c r="D2536" t="s">
        <v>687</v>
      </c>
      <c r="E2536">
        <v>47</v>
      </c>
      <c r="F2536" t="s">
        <v>8852</v>
      </c>
      <c r="G2536" t="s">
        <v>81</v>
      </c>
      <c r="H2536" t="s">
        <v>290</v>
      </c>
      <c r="I2536" t="s">
        <v>75</v>
      </c>
      <c r="J2536" t="s">
        <v>76</v>
      </c>
      <c r="K2536">
        <v>5</v>
      </c>
      <c r="L2536">
        <v>1209.8399999999999</v>
      </c>
      <c r="M2536">
        <v>0.26</v>
      </c>
      <c r="N2536">
        <v>5409.13</v>
      </c>
      <c r="O2536">
        <v>1839.27</v>
      </c>
      <c r="P2536">
        <v>70.069999999999993</v>
      </c>
      <c r="Q2536" t="s">
        <v>69</v>
      </c>
      <c r="R2536">
        <v>1</v>
      </c>
      <c r="S2536" t="b">
        <v>0</v>
      </c>
      <c r="T2536" t="s">
        <v>38</v>
      </c>
      <c r="U2536">
        <v>7</v>
      </c>
    </row>
    <row r="2537" spans="1:21" x14ac:dyDescent="0.3">
      <c r="A2537" t="s">
        <v>5456</v>
      </c>
      <c r="B2537" s="1">
        <v>45082</v>
      </c>
      <c r="C2537" t="s">
        <v>5457</v>
      </c>
      <c r="D2537" t="s">
        <v>1451</v>
      </c>
      <c r="E2537">
        <v>61</v>
      </c>
      <c r="F2537" t="s">
        <v>67</v>
      </c>
      <c r="G2537" t="s">
        <v>81</v>
      </c>
      <c r="H2537" t="s">
        <v>124</v>
      </c>
      <c r="I2537" t="s">
        <v>36</v>
      </c>
      <c r="J2537" t="s">
        <v>228</v>
      </c>
      <c r="K2537">
        <v>1</v>
      </c>
      <c r="L2537">
        <v>830.66</v>
      </c>
      <c r="M2537">
        <v>0.15</v>
      </c>
      <c r="N2537">
        <v>1004.6</v>
      </c>
      <c r="O2537">
        <v>465.76</v>
      </c>
      <c r="P2537">
        <v>56.2</v>
      </c>
      <c r="Q2537" t="s">
        <v>63</v>
      </c>
      <c r="R2537">
        <v>5</v>
      </c>
      <c r="S2537" t="b">
        <v>0</v>
      </c>
      <c r="T2537" t="s">
        <v>135</v>
      </c>
      <c r="U2537">
        <v>10</v>
      </c>
    </row>
    <row r="2538" spans="1:21" x14ac:dyDescent="0.3">
      <c r="A2538" t="s">
        <v>5458</v>
      </c>
      <c r="B2538" s="1">
        <v>44230</v>
      </c>
      <c r="C2538" t="s">
        <v>5459</v>
      </c>
      <c r="D2538" t="s">
        <v>3143</v>
      </c>
      <c r="E2538">
        <v>43</v>
      </c>
      <c r="F2538" t="s">
        <v>23</v>
      </c>
      <c r="G2538" t="s">
        <v>73</v>
      </c>
      <c r="H2538" t="s">
        <v>74</v>
      </c>
      <c r="I2538" t="s">
        <v>36</v>
      </c>
      <c r="J2538" t="s">
        <v>180</v>
      </c>
      <c r="K2538">
        <v>9</v>
      </c>
      <c r="L2538">
        <v>1071.8800000000001</v>
      </c>
      <c r="M2538">
        <v>0.21</v>
      </c>
      <c r="N2538">
        <v>6143.09</v>
      </c>
      <c r="O2538">
        <v>3577.85</v>
      </c>
      <c r="P2538">
        <v>64.180000000000007</v>
      </c>
      <c r="Q2538" t="s">
        <v>28</v>
      </c>
      <c r="R2538">
        <v>5</v>
      </c>
      <c r="S2538" t="b">
        <v>0</v>
      </c>
      <c r="T2538" t="s">
        <v>38</v>
      </c>
      <c r="U2538">
        <v>9</v>
      </c>
    </row>
    <row r="2539" spans="1:21" x14ac:dyDescent="0.3">
      <c r="A2539" t="s">
        <v>5460</v>
      </c>
      <c r="B2539" s="1">
        <v>44168</v>
      </c>
      <c r="C2539" t="s">
        <v>5461</v>
      </c>
      <c r="D2539" t="s">
        <v>843</v>
      </c>
      <c r="E2539">
        <v>45</v>
      </c>
      <c r="F2539" t="s">
        <v>8851</v>
      </c>
      <c r="G2539" t="s">
        <v>24</v>
      </c>
      <c r="H2539" t="s">
        <v>168</v>
      </c>
      <c r="I2539" t="s">
        <v>144</v>
      </c>
      <c r="J2539" t="s">
        <v>176</v>
      </c>
      <c r="K2539">
        <v>2</v>
      </c>
      <c r="L2539">
        <v>2618.63</v>
      </c>
      <c r="M2539">
        <v>0.37</v>
      </c>
      <c r="N2539">
        <v>2183.04</v>
      </c>
      <c r="O2539">
        <v>381.86</v>
      </c>
      <c r="P2539">
        <v>63.43</v>
      </c>
      <c r="Q2539" t="s">
        <v>50</v>
      </c>
      <c r="R2539">
        <v>1</v>
      </c>
      <c r="S2539" t="b">
        <v>0</v>
      </c>
      <c r="T2539" t="s">
        <v>38</v>
      </c>
      <c r="U2539">
        <v>10</v>
      </c>
    </row>
    <row r="2540" spans="1:21" x14ac:dyDescent="0.3">
      <c r="A2540" t="s">
        <v>5462</v>
      </c>
      <c r="B2540" s="1">
        <v>45255</v>
      </c>
      <c r="C2540" t="s">
        <v>5463</v>
      </c>
      <c r="D2540" t="s">
        <v>4522</v>
      </c>
      <c r="E2540">
        <v>41</v>
      </c>
      <c r="F2540" t="s">
        <v>67</v>
      </c>
      <c r="G2540" t="s">
        <v>73</v>
      </c>
      <c r="H2540" t="s">
        <v>74</v>
      </c>
      <c r="I2540" t="s">
        <v>144</v>
      </c>
      <c r="J2540" t="s">
        <v>176</v>
      </c>
      <c r="K2540">
        <v>5</v>
      </c>
      <c r="L2540">
        <v>7855.23</v>
      </c>
      <c r="M2540">
        <v>0.26</v>
      </c>
      <c r="N2540">
        <v>24768.639999999999</v>
      </c>
      <c r="O2540">
        <v>5747.72</v>
      </c>
      <c r="P2540">
        <v>37.97</v>
      </c>
      <c r="Q2540" t="s">
        <v>69</v>
      </c>
      <c r="R2540">
        <v>1</v>
      </c>
      <c r="S2540" t="b">
        <v>1</v>
      </c>
      <c r="T2540" t="s">
        <v>29</v>
      </c>
      <c r="U2540">
        <v>2</v>
      </c>
    </row>
    <row r="2541" spans="1:21" x14ac:dyDescent="0.3">
      <c r="A2541" t="s">
        <v>5464</v>
      </c>
      <c r="B2541" s="1">
        <v>44963</v>
      </c>
      <c r="C2541" t="s">
        <v>5465</v>
      </c>
      <c r="D2541" t="s">
        <v>1333</v>
      </c>
      <c r="F2541" t="s">
        <v>67</v>
      </c>
      <c r="G2541" t="s">
        <v>109</v>
      </c>
      <c r="H2541" t="s">
        <v>139</v>
      </c>
      <c r="I2541" t="s">
        <v>75</v>
      </c>
      <c r="J2541" t="s">
        <v>87</v>
      </c>
      <c r="K2541">
        <v>1</v>
      </c>
      <c r="L2541">
        <v>398.12</v>
      </c>
      <c r="M2541">
        <v>0.2</v>
      </c>
      <c r="N2541">
        <v>370.05</v>
      </c>
      <c r="O2541">
        <v>160.84</v>
      </c>
      <c r="P2541">
        <v>61.44</v>
      </c>
      <c r="Q2541" t="s">
        <v>28</v>
      </c>
      <c r="R2541">
        <v>5</v>
      </c>
      <c r="S2541" t="b">
        <v>0</v>
      </c>
      <c r="T2541" t="s">
        <v>38</v>
      </c>
    </row>
    <row r="2542" spans="1:21" x14ac:dyDescent="0.3">
      <c r="A2542" t="s">
        <v>5466</v>
      </c>
      <c r="B2542" s="1">
        <v>43960</v>
      </c>
      <c r="C2542" t="s">
        <v>5467</v>
      </c>
      <c r="D2542" t="s">
        <v>1057</v>
      </c>
      <c r="E2542">
        <v>30</v>
      </c>
      <c r="F2542" t="s">
        <v>33</v>
      </c>
      <c r="G2542" t="s">
        <v>81</v>
      </c>
      <c r="H2542" t="s">
        <v>290</v>
      </c>
      <c r="I2542" t="s">
        <v>61</v>
      </c>
      <c r="J2542" t="s">
        <v>105</v>
      </c>
      <c r="K2542">
        <v>6</v>
      </c>
      <c r="L2542">
        <v>717.06</v>
      </c>
      <c r="M2542">
        <v>0.14000000000000001</v>
      </c>
      <c r="N2542">
        <v>4062.73</v>
      </c>
      <c r="O2542">
        <v>993.44</v>
      </c>
      <c r="P2542">
        <v>65.95</v>
      </c>
      <c r="Q2542" t="s">
        <v>50</v>
      </c>
      <c r="S2542" t="b">
        <v>0</v>
      </c>
      <c r="T2542" t="s">
        <v>38</v>
      </c>
      <c r="U2542">
        <v>4</v>
      </c>
    </row>
    <row r="2543" spans="1:21" x14ac:dyDescent="0.3">
      <c r="A2543" t="s">
        <v>5468</v>
      </c>
      <c r="B2543" s="1">
        <v>44055</v>
      </c>
      <c r="C2543" t="s">
        <v>5469</v>
      </c>
      <c r="D2543" t="s">
        <v>470</v>
      </c>
      <c r="E2543">
        <v>51</v>
      </c>
      <c r="F2543" t="s">
        <v>23</v>
      </c>
      <c r="G2543" t="s">
        <v>81</v>
      </c>
      <c r="H2543" t="s">
        <v>241</v>
      </c>
      <c r="I2543" t="s">
        <v>125</v>
      </c>
      <c r="J2543" t="s">
        <v>126</v>
      </c>
      <c r="K2543">
        <v>8</v>
      </c>
      <c r="L2543">
        <v>43322.03</v>
      </c>
      <c r="M2543">
        <v>0.27</v>
      </c>
      <c r="N2543">
        <v>257970.06</v>
      </c>
      <c r="O2543">
        <v>20962.59</v>
      </c>
      <c r="P2543">
        <v>81.23</v>
      </c>
      <c r="Q2543" t="s">
        <v>69</v>
      </c>
      <c r="R2543">
        <v>5</v>
      </c>
      <c r="S2543" t="b">
        <v>0</v>
      </c>
      <c r="T2543" t="s">
        <v>83</v>
      </c>
      <c r="U2543">
        <v>3</v>
      </c>
    </row>
    <row r="2544" spans="1:21" x14ac:dyDescent="0.3">
      <c r="A2544" t="s">
        <v>5470</v>
      </c>
      <c r="B2544" s="1">
        <v>44571</v>
      </c>
      <c r="C2544" t="s">
        <v>5471</v>
      </c>
      <c r="D2544" t="s">
        <v>2574</v>
      </c>
      <c r="E2544">
        <v>35</v>
      </c>
      <c r="F2544" t="s">
        <v>67</v>
      </c>
      <c r="G2544" t="s">
        <v>24</v>
      </c>
      <c r="H2544" t="s">
        <v>54</v>
      </c>
      <c r="I2544" t="s">
        <v>144</v>
      </c>
      <c r="J2544" t="s">
        <v>478</v>
      </c>
      <c r="K2544">
        <v>3</v>
      </c>
      <c r="L2544">
        <v>14314.59</v>
      </c>
      <c r="M2544">
        <v>0.28000000000000003</v>
      </c>
      <c r="N2544">
        <v>24565.05</v>
      </c>
      <c r="O2544">
        <v>6700.1</v>
      </c>
      <c r="P2544">
        <v>49.08</v>
      </c>
      <c r="Q2544" t="s">
        <v>28</v>
      </c>
      <c r="R2544">
        <v>2</v>
      </c>
      <c r="S2544" t="b">
        <v>1</v>
      </c>
      <c r="T2544" t="s">
        <v>29</v>
      </c>
      <c r="U2544">
        <v>7</v>
      </c>
    </row>
    <row r="2545" spans="1:21" x14ac:dyDescent="0.3">
      <c r="A2545" t="s">
        <v>5472</v>
      </c>
      <c r="B2545" s="1">
        <v>44764</v>
      </c>
      <c r="C2545" t="s">
        <v>5473</v>
      </c>
      <c r="D2545" t="s">
        <v>1383</v>
      </c>
      <c r="E2545">
        <v>40</v>
      </c>
      <c r="F2545" t="s">
        <v>33</v>
      </c>
      <c r="G2545" t="s">
        <v>81</v>
      </c>
      <c r="H2545" t="s">
        <v>124</v>
      </c>
      <c r="I2545" t="s">
        <v>26</v>
      </c>
      <c r="J2545" t="s">
        <v>445</v>
      </c>
      <c r="K2545">
        <v>8</v>
      </c>
      <c r="L2545">
        <v>473.04</v>
      </c>
      <c r="M2545">
        <v>0.33</v>
      </c>
      <c r="N2545">
        <v>4049.28</v>
      </c>
      <c r="O2545">
        <v>301.36</v>
      </c>
      <c r="P2545">
        <v>76.099999999999994</v>
      </c>
      <c r="Q2545" t="s">
        <v>63</v>
      </c>
      <c r="R2545">
        <v>5</v>
      </c>
      <c r="S2545" t="b">
        <v>0</v>
      </c>
      <c r="T2545" t="s">
        <v>8842</v>
      </c>
      <c r="U2545">
        <v>9</v>
      </c>
    </row>
    <row r="2546" spans="1:21" x14ac:dyDescent="0.3">
      <c r="A2546" t="s">
        <v>5474</v>
      </c>
      <c r="B2546" s="1">
        <v>44594</v>
      </c>
      <c r="C2546" t="s">
        <v>5475</v>
      </c>
      <c r="D2546" t="s">
        <v>859</v>
      </c>
      <c r="E2546">
        <v>39</v>
      </c>
      <c r="F2546" t="s">
        <v>8850</v>
      </c>
      <c r="G2546" t="s">
        <v>34</v>
      </c>
      <c r="H2546" t="s">
        <v>42</v>
      </c>
      <c r="I2546" t="s">
        <v>144</v>
      </c>
      <c r="J2546" t="s">
        <v>159</v>
      </c>
      <c r="K2546">
        <v>7</v>
      </c>
      <c r="L2546">
        <v>6522.84</v>
      </c>
      <c r="M2546">
        <v>0.09</v>
      </c>
      <c r="N2546">
        <v>37840.550000000003</v>
      </c>
      <c r="O2546">
        <v>7201.91</v>
      </c>
      <c r="P2546">
        <v>45.29</v>
      </c>
      <c r="Q2546" t="s">
        <v>50</v>
      </c>
      <c r="R2546">
        <v>3</v>
      </c>
      <c r="S2546" t="b">
        <v>1</v>
      </c>
      <c r="T2546" t="s">
        <v>29</v>
      </c>
      <c r="U2546">
        <v>3</v>
      </c>
    </row>
    <row r="2547" spans="1:21" x14ac:dyDescent="0.3">
      <c r="A2547" t="s">
        <v>5476</v>
      </c>
      <c r="B2547" t="s">
        <v>8919</v>
      </c>
      <c r="C2547" t="s">
        <v>5477</v>
      </c>
      <c r="D2547" t="s">
        <v>133</v>
      </c>
      <c r="E2547">
        <v>11</v>
      </c>
      <c r="F2547" t="s">
        <v>67</v>
      </c>
      <c r="G2547" t="s">
        <v>24</v>
      </c>
      <c r="H2547" t="s">
        <v>68</v>
      </c>
      <c r="I2547" t="s">
        <v>61</v>
      </c>
      <c r="J2547" t="s">
        <v>564</v>
      </c>
      <c r="K2547">
        <v>4</v>
      </c>
      <c r="L2547">
        <v>1044.75</v>
      </c>
      <c r="M2547">
        <v>0.05</v>
      </c>
      <c r="N2547">
        <v>6061.68</v>
      </c>
      <c r="O2547">
        <v>2610.2800000000002</v>
      </c>
      <c r="P2547">
        <v>55.23</v>
      </c>
      <c r="Q2547" t="s">
        <v>63</v>
      </c>
      <c r="R2547">
        <v>3</v>
      </c>
      <c r="S2547" t="b">
        <v>0</v>
      </c>
      <c r="T2547" t="s">
        <v>38</v>
      </c>
      <c r="U2547">
        <v>6</v>
      </c>
    </row>
    <row r="2548" spans="1:21" x14ac:dyDescent="0.3">
      <c r="A2548" t="s">
        <v>5478</v>
      </c>
      <c r="B2548" s="1">
        <v>44362</v>
      </c>
      <c r="C2548" t="s">
        <v>5479</v>
      </c>
      <c r="D2548" t="s">
        <v>966</v>
      </c>
      <c r="E2548">
        <v>9</v>
      </c>
      <c r="F2548" t="s">
        <v>33</v>
      </c>
      <c r="G2548" t="s">
        <v>81</v>
      </c>
      <c r="H2548" t="s">
        <v>290</v>
      </c>
      <c r="I2548" t="s">
        <v>43</v>
      </c>
      <c r="J2548" t="s">
        <v>218</v>
      </c>
      <c r="K2548">
        <v>2</v>
      </c>
      <c r="L2548">
        <v>27005.32</v>
      </c>
      <c r="M2548">
        <v>0.13</v>
      </c>
      <c r="N2548">
        <v>70592.55</v>
      </c>
      <c r="O2548">
        <v>21121.9</v>
      </c>
      <c r="P2548">
        <v>60.02</v>
      </c>
      <c r="Q2548" t="s">
        <v>69</v>
      </c>
      <c r="R2548">
        <v>3</v>
      </c>
      <c r="S2548" t="b">
        <v>0</v>
      </c>
      <c r="T2548" t="s">
        <v>38</v>
      </c>
      <c r="U2548">
        <v>6</v>
      </c>
    </row>
    <row r="2549" spans="1:21" x14ac:dyDescent="0.3">
      <c r="A2549" t="s">
        <v>5480</v>
      </c>
      <c r="B2549" s="1">
        <v>44073</v>
      </c>
      <c r="C2549" t="s">
        <v>5481</v>
      </c>
      <c r="D2549" t="s">
        <v>1899</v>
      </c>
      <c r="E2549">
        <v>27</v>
      </c>
      <c r="F2549" t="s">
        <v>67</v>
      </c>
      <c r="G2549" t="s">
        <v>24</v>
      </c>
      <c r="H2549" t="s">
        <v>168</v>
      </c>
      <c r="I2549" t="s">
        <v>26</v>
      </c>
      <c r="J2549" t="s">
        <v>55</v>
      </c>
      <c r="K2549">
        <v>1</v>
      </c>
      <c r="L2549">
        <v>387.88</v>
      </c>
      <c r="M2549">
        <v>0.39</v>
      </c>
      <c r="N2549">
        <v>293.72000000000003</v>
      </c>
      <c r="O2549">
        <v>15.64</v>
      </c>
      <c r="P2549">
        <v>65.680000000000007</v>
      </c>
      <c r="Q2549" t="s">
        <v>69</v>
      </c>
      <c r="R2549">
        <v>4</v>
      </c>
      <c r="S2549" t="b">
        <v>0</v>
      </c>
      <c r="T2549" t="s">
        <v>38</v>
      </c>
      <c r="U2549">
        <v>7</v>
      </c>
    </row>
    <row r="2550" spans="1:21" x14ac:dyDescent="0.3">
      <c r="A2550" t="s">
        <v>5482</v>
      </c>
      <c r="B2550" s="1">
        <v>43831</v>
      </c>
      <c r="C2550" t="s">
        <v>5483</v>
      </c>
      <c r="D2550" t="s">
        <v>1275</v>
      </c>
      <c r="E2550">
        <v>43</v>
      </c>
      <c r="F2550" t="s">
        <v>8851</v>
      </c>
      <c r="G2550" t="s">
        <v>24</v>
      </c>
      <c r="H2550" t="s">
        <v>25</v>
      </c>
      <c r="I2550" t="s">
        <v>36</v>
      </c>
      <c r="J2550" t="s">
        <v>665</v>
      </c>
      <c r="K2550">
        <v>1</v>
      </c>
      <c r="L2550">
        <v>2179.09</v>
      </c>
      <c r="M2550">
        <v>0.26</v>
      </c>
      <c r="N2550">
        <v>1240</v>
      </c>
      <c r="O2550">
        <v>548.45000000000005</v>
      </c>
      <c r="P2550">
        <v>71</v>
      </c>
      <c r="Q2550" t="s">
        <v>28</v>
      </c>
      <c r="R2550">
        <v>5</v>
      </c>
      <c r="S2550" t="b">
        <v>0</v>
      </c>
      <c r="T2550" t="s">
        <v>57</v>
      </c>
      <c r="U2550">
        <v>9</v>
      </c>
    </row>
    <row r="2551" spans="1:21" x14ac:dyDescent="0.3">
      <c r="A2551" t="s">
        <v>5484</v>
      </c>
      <c r="B2551" s="1">
        <v>44277</v>
      </c>
      <c r="C2551" t="s">
        <v>5485</v>
      </c>
      <c r="D2551" t="s">
        <v>360</v>
      </c>
      <c r="E2551">
        <v>48</v>
      </c>
      <c r="F2551" t="s">
        <v>23</v>
      </c>
      <c r="G2551" t="s">
        <v>109</v>
      </c>
      <c r="H2551" t="s">
        <v>119</v>
      </c>
      <c r="I2551" t="s">
        <v>36</v>
      </c>
      <c r="J2551" t="s">
        <v>449</v>
      </c>
      <c r="K2551">
        <v>5</v>
      </c>
      <c r="L2551">
        <v>357.2</v>
      </c>
      <c r="M2551">
        <v>0.25</v>
      </c>
      <c r="N2551">
        <v>1350.29</v>
      </c>
      <c r="O2551">
        <v>473.38</v>
      </c>
      <c r="P2551">
        <v>95.58</v>
      </c>
      <c r="Q2551" t="s">
        <v>77</v>
      </c>
      <c r="R2551">
        <v>3</v>
      </c>
      <c r="S2551" t="b">
        <v>0</v>
      </c>
      <c r="T2551" t="s">
        <v>38</v>
      </c>
      <c r="U2551">
        <v>8</v>
      </c>
    </row>
    <row r="2552" spans="1:21" x14ac:dyDescent="0.3">
      <c r="A2552" t="s">
        <v>5486</v>
      </c>
      <c r="B2552" s="1">
        <v>44346</v>
      </c>
      <c r="C2552" t="s">
        <v>5487</v>
      </c>
      <c r="D2552" t="s">
        <v>1043</v>
      </c>
      <c r="E2552">
        <v>15</v>
      </c>
      <c r="F2552" t="s">
        <v>23</v>
      </c>
      <c r="G2552" t="s">
        <v>81</v>
      </c>
      <c r="H2552" t="s">
        <v>82</v>
      </c>
      <c r="I2552" t="s">
        <v>144</v>
      </c>
      <c r="J2552" t="s">
        <v>159</v>
      </c>
      <c r="K2552">
        <v>9</v>
      </c>
      <c r="L2552">
        <v>12309.47</v>
      </c>
      <c r="M2552">
        <v>0.39</v>
      </c>
      <c r="N2552">
        <v>88216.48</v>
      </c>
      <c r="O2552">
        <v>23774.29</v>
      </c>
      <c r="P2552">
        <v>64.349999999999994</v>
      </c>
      <c r="Q2552" t="s">
        <v>50</v>
      </c>
      <c r="R2552">
        <v>5</v>
      </c>
      <c r="S2552" t="b">
        <v>0</v>
      </c>
      <c r="T2552" t="s">
        <v>38</v>
      </c>
      <c r="U2552">
        <v>4</v>
      </c>
    </row>
    <row r="2553" spans="1:21" x14ac:dyDescent="0.3">
      <c r="A2553" t="s">
        <v>5488</v>
      </c>
      <c r="B2553" s="1">
        <v>45621</v>
      </c>
      <c r="C2553" t="s">
        <v>5489</v>
      </c>
      <c r="D2553" t="s">
        <v>289</v>
      </c>
      <c r="E2553">
        <v>38</v>
      </c>
      <c r="F2553" t="s">
        <v>23</v>
      </c>
      <c r="G2553" t="s">
        <v>34</v>
      </c>
      <c r="H2553" t="s">
        <v>104</v>
      </c>
      <c r="I2553" t="s">
        <v>75</v>
      </c>
      <c r="J2553" t="s">
        <v>130</v>
      </c>
      <c r="K2553">
        <v>8</v>
      </c>
      <c r="L2553">
        <v>2242.21</v>
      </c>
      <c r="M2553">
        <v>0.08</v>
      </c>
      <c r="N2553">
        <v>15849.85</v>
      </c>
      <c r="O2553">
        <v>5745.26</v>
      </c>
      <c r="P2553">
        <v>58.08</v>
      </c>
      <c r="Q2553" t="s">
        <v>77</v>
      </c>
      <c r="R2553">
        <v>3</v>
      </c>
      <c r="S2553" t="b">
        <v>0</v>
      </c>
      <c r="T2553" t="s">
        <v>8856</v>
      </c>
      <c r="U2553">
        <v>5</v>
      </c>
    </row>
    <row r="2554" spans="1:21" x14ac:dyDescent="0.3">
      <c r="A2554" t="s">
        <v>5490</v>
      </c>
      <c r="B2554" s="1">
        <v>45147</v>
      </c>
      <c r="C2554" t="s">
        <v>5491</v>
      </c>
      <c r="D2554" t="s">
        <v>618</v>
      </c>
      <c r="E2554">
        <v>31</v>
      </c>
      <c r="F2554" t="s">
        <v>23</v>
      </c>
      <c r="G2554" t="s">
        <v>109</v>
      </c>
      <c r="H2554" t="s">
        <v>110</v>
      </c>
      <c r="I2554" t="s">
        <v>26</v>
      </c>
      <c r="J2554" t="s">
        <v>95</v>
      </c>
      <c r="K2554">
        <v>6</v>
      </c>
      <c r="L2554">
        <v>180.04</v>
      </c>
      <c r="M2554">
        <v>0.37</v>
      </c>
      <c r="N2554">
        <v>955.97</v>
      </c>
      <c r="O2554">
        <v>84.65</v>
      </c>
      <c r="P2554">
        <v>65.569999999999993</v>
      </c>
      <c r="Q2554" t="s">
        <v>50</v>
      </c>
      <c r="R2554">
        <v>2</v>
      </c>
      <c r="S2554" t="b">
        <v>0</v>
      </c>
      <c r="T2554" t="s">
        <v>83</v>
      </c>
      <c r="U2554">
        <v>7</v>
      </c>
    </row>
    <row r="2555" spans="1:21" x14ac:dyDescent="0.3">
      <c r="A2555" t="s">
        <v>5492</v>
      </c>
      <c r="B2555" s="1">
        <v>44534</v>
      </c>
      <c r="C2555" t="s">
        <v>5493</v>
      </c>
      <c r="D2555" t="s">
        <v>143</v>
      </c>
      <c r="F2555" t="s">
        <v>23</v>
      </c>
      <c r="G2555" t="s">
        <v>34</v>
      </c>
      <c r="H2555" t="s">
        <v>42</v>
      </c>
      <c r="I2555" t="s">
        <v>144</v>
      </c>
      <c r="J2555" t="s">
        <v>214</v>
      </c>
      <c r="K2555">
        <v>10</v>
      </c>
      <c r="L2555">
        <v>8246.76</v>
      </c>
      <c r="M2555">
        <v>0.28999999999999998</v>
      </c>
      <c r="N2555">
        <v>47232.4</v>
      </c>
      <c r="O2555">
        <v>10000.85</v>
      </c>
      <c r="P2555">
        <v>76.69</v>
      </c>
      <c r="Q2555" t="s">
        <v>56</v>
      </c>
      <c r="S2555" t="b">
        <v>0</v>
      </c>
      <c r="T2555" t="s">
        <v>38</v>
      </c>
      <c r="U2555">
        <v>3</v>
      </c>
    </row>
    <row r="2556" spans="1:21" x14ac:dyDescent="0.3">
      <c r="A2556" t="s">
        <v>5494</v>
      </c>
      <c r="B2556" s="1">
        <v>44951</v>
      </c>
      <c r="C2556" t="s">
        <v>5495</v>
      </c>
      <c r="D2556" t="s">
        <v>1676</v>
      </c>
      <c r="E2556">
        <v>27</v>
      </c>
      <c r="F2556" t="s">
        <v>8848</v>
      </c>
      <c r="G2556" t="s">
        <v>24</v>
      </c>
      <c r="H2556" t="s">
        <v>54</v>
      </c>
      <c r="I2556" t="s">
        <v>26</v>
      </c>
      <c r="J2556" t="s">
        <v>426</v>
      </c>
      <c r="K2556">
        <v>2</v>
      </c>
      <c r="L2556">
        <v>419.88</v>
      </c>
      <c r="M2556">
        <v>0.03</v>
      </c>
      <c r="N2556">
        <v>701.1</v>
      </c>
      <c r="O2556">
        <v>57.86</v>
      </c>
      <c r="P2556">
        <v>49.02</v>
      </c>
      <c r="Q2556" t="s">
        <v>63</v>
      </c>
      <c r="R2556">
        <v>2</v>
      </c>
      <c r="S2556" t="b">
        <v>0</v>
      </c>
      <c r="T2556" t="s">
        <v>135</v>
      </c>
      <c r="U2556">
        <v>7</v>
      </c>
    </row>
    <row r="2557" spans="1:21" x14ac:dyDescent="0.3">
      <c r="A2557" t="s">
        <v>5496</v>
      </c>
      <c r="B2557" s="1">
        <v>45219</v>
      </c>
      <c r="C2557" t="s">
        <v>5497</v>
      </c>
      <c r="D2557" t="s">
        <v>623</v>
      </c>
      <c r="E2557">
        <v>37</v>
      </c>
      <c r="F2557" t="s">
        <v>33</v>
      </c>
      <c r="G2557" t="s">
        <v>34</v>
      </c>
      <c r="H2557" t="s">
        <v>42</v>
      </c>
      <c r="I2557" t="s">
        <v>26</v>
      </c>
      <c r="J2557" t="s">
        <v>27</v>
      </c>
      <c r="K2557">
        <v>3</v>
      </c>
      <c r="L2557">
        <v>309.69</v>
      </c>
      <c r="M2557">
        <v>0.18</v>
      </c>
      <c r="N2557">
        <v>839.42</v>
      </c>
      <c r="O2557">
        <v>69.64</v>
      </c>
      <c r="P2557">
        <v>50.8</v>
      </c>
      <c r="Q2557" t="s">
        <v>77</v>
      </c>
      <c r="R2557">
        <v>1</v>
      </c>
      <c r="S2557" t="b">
        <v>0</v>
      </c>
      <c r="T2557" t="s">
        <v>38</v>
      </c>
      <c r="U2557">
        <v>1</v>
      </c>
    </row>
    <row r="2558" spans="1:21" x14ac:dyDescent="0.3">
      <c r="A2558" t="s">
        <v>5498</v>
      </c>
      <c r="B2558" s="1">
        <v>44213</v>
      </c>
      <c r="C2558" t="s">
        <v>5499</v>
      </c>
      <c r="D2558" t="s">
        <v>1209</v>
      </c>
      <c r="E2558">
        <v>52</v>
      </c>
      <c r="F2558" t="s">
        <v>23</v>
      </c>
      <c r="G2558" t="s">
        <v>34</v>
      </c>
      <c r="H2558" t="s">
        <v>104</v>
      </c>
      <c r="I2558" t="s">
        <v>144</v>
      </c>
      <c r="J2558" t="s">
        <v>159</v>
      </c>
      <c r="K2558">
        <v>4</v>
      </c>
      <c r="L2558">
        <v>9859.42</v>
      </c>
      <c r="M2558">
        <v>0.1</v>
      </c>
      <c r="N2558">
        <v>30461.87</v>
      </c>
      <c r="O2558">
        <v>8214.61</v>
      </c>
      <c r="P2558">
        <v>75.89</v>
      </c>
      <c r="Q2558" t="s">
        <v>56</v>
      </c>
      <c r="R2558">
        <v>5</v>
      </c>
      <c r="S2558" t="b">
        <v>0</v>
      </c>
      <c r="T2558" t="s">
        <v>38</v>
      </c>
      <c r="U2558">
        <v>7</v>
      </c>
    </row>
    <row r="2559" spans="1:21" x14ac:dyDescent="0.3">
      <c r="A2559" t="s">
        <v>5500</v>
      </c>
      <c r="B2559" t="s">
        <v>8920</v>
      </c>
      <c r="C2559" t="s">
        <v>5501</v>
      </c>
      <c r="D2559" t="s">
        <v>868</v>
      </c>
      <c r="E2559">
        <v>34</v>
      </c>
      <c r="F2559" t="s">
        <v>23</v>
      </c>
      <c r="G2559" t="s">
        <v>109</v>
      </c>
      <c r="H2559" t="s">
        <v>139</v>
      </c>
      <c r="I2559" t="s">
        <v>43</v>
      </c>
      <c r="J2559" t="s">
        <v>218</v>
      </c>
      <c r="K2559">
        <v>9</v>
      </c>
      <c r="L2559">
        <v>20805.29</v>
      </c>
      <c r="M2559">
        <v>0.24</v>
      </c>
      <c r="N2559">
        <v>146348.29999999999</v>
      </c>
      <c r="O2559">
        <v>36051.94</v>
      </c>
      <c r="P2559">
        <v>59.05</v>
      </c>
      <c r="Q2559" t="s">
        <v>77</v>
      </c>
      <c r="R2559">
        <v>5</v>
      </c>
      <c r="S2559" t="b">
        <v>0</v>
      </c>
      <c r="T2559" t="s">
        <v>38</v>
      </c>
      <c r="U2559">
        <v>7</v>
      </c>
    </row>
    <row r="2560" spans="1:21" x14ac:dyDescent="0.3">
      <c r="A2560" t="s">
        <v>5502</v>
      </c>
      <c r="B2560" s="1">
        <v>44104</v>
      </c>
      <c r="C2560" t="s">
        <v>5503</v>
      </c>
      <c r="D2560" t="s">
        <v>2132</v>
      </c>
      <c r="E2560">
        <v>46</v>
      </c>
      <c r="F2560" t="s">
        <v>23</v>
      </c>
      <c r="G2560" t="s">
        <v>34</v>
      </c>
      <c r="H2560" t="s">
        <v>42</v>
      </c>
      <c r="I2560" t="s">
        <v>144</v>
      </c>
      <c r="J2560" t="s">
        <v>145</v>
      </c>
      <c r="K2560">
        <v>2</v>
      </c>
      <c r="L2560">
        <v>1417.62</v>
      </c>
      <c r="M2560">
        <v>0.33</v>
      </c>
      <c r="N2560">
        <v>1983.4</v>
      </c>
      <c r="O2560">
        <v>404.4</v>
      </c>
      <c r="P2560">
        <v>38.22</v>
      </c>
      <c r="Q2560" t="s">
        <v>77</v>
      </c>
      <c r="R2560">
        <v>1</v>
      </c>
      <c r="S2560" t="b">
        <v>0</v>
      </c>
      <c r="T2560" t="s">
        <v>38</v>
      </c>
      <c r="U2560">
        <v>4</v>
      </c>
    </row>
    <row r="2561" spans="1:21" x14ac:dyDescent="0.3">
      <c r="A2561" t="s">
        <v>5504</v>
      </c>
      <c r="B2561" s="1">
        <v>44927</v>
      </c>
      <c r="C2561" t="s">
        <v>5505</v>
      </c>
      <c r="D2561" t="s">
        <v>80</v>
      </c>
      <c r="E2561">
        <v>26</v>
      </c>
      <c r="F2561" t="s">
        <v>67</v>
      </c>
      <c r="G2561" t="s">
        <v>24</v>
      </c>
      <c r="H2561" t="s">
        <v>25</v>
      </c>
      <c r="I2561" t="s">
        <v>75</v>
      </c>
      <c r="J2561" t="s">
        <v>204</v>
      </c>
      <c r="K2561">
        <v>8</v>
      </c>
      <c r="L2561">
        <v>2369.91</v>
      </c>
      <c r="M2561">
        <v>0.35</v>
      </c>
      <c r="N2561">
        <v>12912.46</v>
      </c>
      <c r="O2561">
        <v>4497.08</v>
      </c>
      <c r="P2561">
        <v>59.82</v>
      </c>
      <c r="Q2561" t="s">
        <v>28</v>
      </c>
      <c r="R2561">
        <v>1</v>
      </c>
      <c r="S2561" t="b">
        <v>0</v>
      </c>
      <c r="T2561" t="s">
        <v>38</v>
      </c>
      <c r="U2561">
        <v>10</v>
      </c>
    </row>
    <row r="2562" spans="1:21" x14ac:dyDescent="0.3">
      <c r="A2562" t="s">
        <v>5506</v>
      </c>
      <c r="B2562" s="1">
        <v>45089</v>
      </c>
      <c r="C2562" t="s">
        <v>5507</v>
      </c>
      <c r="D2562" t="s">
        <v>807</v>
      </c>
      <c r="E2562">
        <v>43</v>
      </c>
      <c r="F2562" t="s">
        <v>23</v>
      </c>
      <c r="G2562" t="s">
        <v>73</v>
      </c>
      <c r="H2562" t="s">
        <v>99</v>
      </c>
      <c r="I2562" t="s">
        <v>36</v>
      </c>
      <c r="J2562" t="s">
        <v>449</v>
      </c>
      <c r="K2562">
        <v>4</v>
      </c>
      <c r="L2562">
        <v>623.29999999999995</v>
      </c>
      <c r="M2562">
        <v>0.32</v>
      </c>
      <c r="N2562">
        <v>3062.97</v>
      </c>
      <c r="O2562">
        <v>1736.95</v>
      </c>
      <c r="P2562">
        <v>52.12</v>
      </c>
      <c r="Q2562" t="s">
        <v>77</v>
      </c>
      <c r="R2562">
        <v>2</v>
      </c>
      <c r="S2562" t="b">
        <v>0</v>
      </c>
      <c r="T2562" t="s">
        <v>38</v>
      </c>
      <c r="U2562">
        <v>3</v>
      </c>
    </row>
    <row r="2563" spans="1:21" x14ac:dyDescent="0.3">
      <c r="A2563" t="s">
        <v>5508</v>
      </c>
      <c r="B2563" t="s">
        <v>8921</v>
      </c>
      <c r="C2563" t="s">
        <v>5509</v>
      </c>
      <c r="D2563" t="s">
        <v>1256</v>
      </c>
      <c r="E2563">
        <v>48</v>
      </c>
      <c r="F2563" t="s">
        <v>67</v>
      </c>
      <c r="G2563" t="s">
        <v>73</v>
      </c>
      <c r="H2563" t="s">
        <v>74</v>
      </c>
      <c r="I2563" t="s">
        <v>26</v>
      </c>
      <c r="J2563" t="s">
        <v>27</v>
      </c>
      <c r="K2563">
        <v>1</v>
      </c>
      <c r="L2563">
        <v>259.95</v>
      </c>
      <c r="M2563">
        <v>0.3</v>
      </c>
      <c r="N2563">
        <v>210.74</v>
      </c>
      <c r="O2563">
        <v>16.68</v>
      </c>
      <c r="P2563">
        <v>40.85</v>
      </c>
      <c r="Q2563" t="s">
        <v>56</v>
      </c>
      <c r="R2563">
        <v>3</v>
      </c>
      <c r="S2563" t="b">
        <v>0</v>
      </c>
      <c r="T2563" t="s">
        <v>38</v>
      </c>
      <c r="U2563">
        <v>9</v>
      </c>
    </row>
    <row r="2564" spans="1:21" x14ac:dyDescent="0.3">
      <c r="A2564" t="s">
        <v>5510</v>
      </c>
      <c r="B2564" s="1">
        <v>44345</v>
      </c>
      <c r="C2564" t="s">
        <v>5511</v>
      </c>
      <c r="D2564" t="s">
        <v>919</v>
      </c>
      <c r="E2564">
        <v>34</v>
      </c>
      <c r="F2564" t="s">
        <v>67</v>
      </c>
      <c r="G2564" t="s">
        <v>34</v>
      </c>
      <c r="H2564" t="s">
        <v>48</v>
      </c>
      <c r="I2564" t="s">
        <v>61</v>
      </c>
      <c r="J2564" t="s">
        <v>564</v>
      </c>
      <c r="K2564">
        <v>7</v>
      </c>
      <c r="L2564">
        <v>846.48</v>
      </c>
      <c r="M2564">
        <v>0.2</v>
      </c>
      <c r="N2564">
        <v>6420.7</v>
      </c>
      <c r="O2564">
        <v>2975.81</v>
      </c>
      <c r="P2564">
        <v>30.99</v>
      </c>
      <c r="Q2564" t="s">
        <v>69</v>
      </c>
      <c r="R2564">
        <v>3</v>
      </c>
      <c r="S2564" t="b">
        <v>0</v>
      </c>
      <c r="T2564" t="s">
        <v>38</v>
      </c>
      <c r="U2564">
        <v>1</v>
      </c>
    </row>
    <row r="2565" spans="1:21" x14ac:dyDescent="0.3">
      <c r="A2565" t="s">
        <v>5512</v>
      </c>
      <c r="B2565" s="1">
        <v>44293</v>
      </c>
      <c r="C2565" t="s">
        <v>5513</v>
      </c>
      <c r="D2565" t="s">
        <v>1451</v>
      </c>
      <c r="E2565">
        <v>23</v>
      </c>
      <c r="F2565" t="s">
        <v>23</v>
      </c>
      <c r="G2565" t="s">
        <v>24</v>
      </c>
      <c r="H2565" t="s">
        <v>168</v>
      </c>
      <c r="I2565" t="s">
        <v>75</v>
      </c>
      <c r="J2565" t="s">
        <v>130</v>
      </c>
      <c r="K2565">
        <v>9</v>
      </c>
      <c r="L2565">
        <v>2816.32</v>
      </c>
      <c r="M2565">
        <v>0.13</v>
      </c>
      <c r="N2565">
        <v>29155.08</v>
      </c>
      <c r="O2565">
        <v>5473.17</v>
      </c>
      <c r="P2565">
        <v>58.3</v>
      </c>
      <c r="Q2565" t="s">
        <v>28</v>
      </c>
      <c r="R2565">
        <v>3</v>
      </c>
      <c r="S2565" t="b">
        <v>0</v>
      </c>
      <c r="T2565" t="s">
        <v>83</v>
      </c>
      <c r="U2565">
        <v>3</v>
      </c>
    </row>
    <row r="2566" spans="1:21" x14ac:dyDescent="0.3">
      <c r="A2566" t="s">
        <v>5514</v>
      </c>
      <c r="B2566" s="1">
        <v>45412</v>
      </c>
      <c r="C2566" t="s">
        <v>5515</v>
      </c>
      <c r="D2566" t="s">
        <v>187</v>
      </c>
      <c r="E2566">
        <v>42</v>
      </c>
      <c r="F2566" t="s">
        <v>23</v>
      </c>
      <c r="G2566" t="s">
        <v>109</v>
      </c>
      <c r="H2566" t="s">
        <v>119</v>
      </c>
      <c r="I2566" t="s">
        <v>43</v>
      </c>
      <c r="J2566" t="s">
        <v>184</v>
      </c>
      <c r="K2566">
        <v>4</v>
      </c>
      <c r="L2566">
        <v>15880.17</v>
      </c>
      <c r="M2566">
        <v>0.08</v>
      </c>
      <c r="N2566">
        <v>96311.3</v>
      </c>
      <c r="O2566">
        <v>34839.089999999997</v>
      </c>
      <c r="P2566">
        <v>69.260000000000005</v>
      </c>
      <c r="Q2566" t="s">
        <v>28</v>
      </c>
      <c r="R2566">
        <v>4</v>
      </c>
      <c r="S2566" t="b">
        <v>0</v>
      </c>
      <c r="T2566" t="s">
        <v>38</v>
      </c>
      <c r="U2566">
        <v>4</v>
      </c>
    </row>
    <row r="2567" spans="1:21" x14ac:dyDescent="0.3">
      <c r="A2567" t="s">
        <v>5516</v>
      </c>
      <c r="B2567" s="1">
        <v>45354</v>
      </c>
      <c r="C2567" t="s">
        <v>5517</v>
      </c>
      <c r="D2567" t="s">
        <v>4141</v>
      </c>
      <c r="E2567">
        <v>25</v>
      </c>
      <c r="F2567" t="s">
        <v>33</v>
      </c>
      <c r="G2567" t="s">
        <v>24</v>
      </c>
      <c r="H2567" t="s">
        <v>168</v>
      </c>
      <c r="I2567" t="s">
        <v>26</v>
      </c>
      <c r="J2567" t="s">
        <v>426</v>
      </c>
      <c r="K2567">
        <v>7</v>
      </c>
      <c r="L2567">
        <v>126.08</v>
      </c>
      <c r="M2567">
        <v>0.08</v>
      </c>
      <c r="N2567">
        <v>1012.38</v>
      </c>
      <c r="O2567">
        <v>81.39</v>
      </c>
      <c r="P2567">
        <v>55.37</v>
      </c>
      <c r="Q2567" t="s">
        <v>69</v>
      </c>
      <c r="R2567">
        <v>2</v>
      </c>
      <c r="S2567" t="b">
        <v>0</v>
      </c>
      <c r="T2567" t="s">
        <v>38</v>
      </c>
      <c r="U2567">
        <v>9</v>
      </c>
    </row>
    <row r="2568" spans="1:21" x14ac:dyDescent="0.3">
      <c r="A2568" t="s">
        <v>5518</v>
      </c>
      <c r="B2568" s="1">
        <v>44889</v>
      </c>
      <c r="C2568" t="s">
        <v>5519</v>
      </c>
      <c r="D2568" t="s">
        <v>1583</v>
      </c>
      <c r="E2568">
        <v>48</v>
      </c>
      <c r="F2568" t="s">
        <v>23</v>
      </c>
      <c r="G2568" t="s">
        <v>73</v>
      </c>
      <c r="H2568" t="s">
        <v>74</v>
      </c>
      <c r="I2568" t="s">
        <v>144</v>
      </c>
      <c r="J2568" t="s">
        <v>214</v>
      </c>
      <c r="K2568">
        <v>2</v>
      </c>
      <c r="L2568">
        <v>1682.52</v>
      </c>
      <c r="M2568">
        <v>0.04</v>
      </c>
      <c r="N2568">
        <v>3162.9</v>
      </c>
      <c r="O2568">
        <v>650.21</v>
      </c>
      <c r="P2568">
        <v>69.290000000000006</v>
      </c>
      <c r="Q2568" t="s">
        <v>28</v>
      </c>
      <c r="R2568">
        <v>2</v>
      </c>
      <c r="S2568" t="b">
        <v>0</v>
      </c>
      <c r="T2568" t="s">
        <v>38</v>
      </c>
      <c r="U2568">
        <v>2</v>
      </c>
    </row>
    <row r="2569" spans="1:21" x14ac:dyDescent="0.3">
      <c r="A2569" t="s">
        <v>5520</v>
      </c>
      <c r="B2569" s="1">
        <v>44635</v>
      </c>
      <c r="C2569" t="s">
        <v>5521</v>
      </c>
      <c r="D2569" t="s">
        <v>47</v>
      </c>
      <c r="E2569">
        <v>39</v>
      </c>
      <c r="F2569" t="s">
        <v>8849</v>
      </c>
      <c r="G2569" t="s">
        <v>81</v>
      </c>
      <c r="H2569" t="s">
        <v>241</v>
      </c>
      <c r="I2569" t="s">
        <v>43</v>
      </c>
      <c r="J2569" t="s">
        <v>218</v>
      </c>
      <c r="K2569">
        <v>3</v>
      </c>
      <c r="L2569">
        <v>5315.14</v>
      </c>
      <c r="M2569">
        <v>0.2</v>
      </c>
      <c r="N2569">
        <v>17403.330000000002</v>
      </c>
      <c r="O2569">
        <v>5876.17</v>
      </c>
      <c r="P2569">
        <v>97.08</v>
      </c>
      <c r="Q2569" t="s">
        <v>69</v>
      </c>
      <c r="R2569">
        <v>5</v>
      </c>
      <c r="S2569" t="b">
        <v>0</v>
      </c>
      <c r="T2569" t="s">
        <v>38</v>
      </c>
      <c r="U2569">
        <v>6</v>
      </c>
    </row>
    <row r="2570" spans="1:21" x14ac:dyDescent="0.3">
      <c r="A2570" t="s">
        <v>5522</v>
      </c>
      <c r="B2570" s="1">
        <v>45036</v>
      </c>
      <c r="C2570" t="s">
        <v>5523</v>
      </c>
      <c r="D2570" t="s">
        <v>118</v>
      </c>
      <c r="E2570">
        <v>17</v>
      </c>
      <c r="F2570" t="s">
        <v>67</v>
      </c>
      <c r="G2570" t="s">
        <v>73</v>
      </c>
      <c r="H2570" t="s">
        <v>134</v>
      </c>
      <c r="I2570" t="s">
        <v>144</v>
      </c>
      <c r="J2570" t="s">
        <v>145</v>
      </c>
      <c r="K2570">
        <v>4</v>
      </c>
      <c r="L2570">
        <v>14577.36</v>
      </c>
      <c r="M2570">
        <v>0.33</v>
      </c>
      <c r="N2570">
        <v>50624.06</v>
      </c>
      <c r="O2570">
        <v>7342.63</v>
      </c>
      <c r="P2570">
        <v>51.26</v>
      </c>
      <c r="Q2570" t="s">
        <v>69</v>
      </c>
      <c r="R2570">
        <v>4</v>
      </c>
      <c r="S2570" t="b">
        <v>0</v>
      </c>
      <c r="T2570" t="s">
        <v>38</v>
      </c>
      <c r="U2570">
        <v>6</v>
      </c>
    </row>
    <row r="2571" spans="1:21" x14ac:dyDescent="0.3">
      <c r="A2571" t="s">
        <v>5524</v>
      </c>
      <c r="B2571" s="1">
        <v>45479</v>
      </c>
      <c r="C2571" t="s">
        <v>5525</v>
      </c>
      <c r="D2571" t="s">
        <v>1029</v>
      </c>
      <c r="E2571">
        <v>27</v>
      </c>
      <c r="F2571" t="s">
        <v>67</v>
      </c>
      <c r="G2571" t="s">
        <v>109</v>
      </c>
      <c r="H2571" t="s">
        <v>327</v>
      </c>
      <c r="I2571" t="s">
        <v>36</v>
      </c>
      <c r="J2571" t="s">
        <v>37</v>
      </c>
      <c r="K2571">
        <v>7</v>
      </c>
      <c r="L2571">
        <v>1042.17</v>
      </c>
      <c r="M2571">
        <v>0.38</v>
      </c>
      <c r="N2571">
        <v>7279.6</v>
      </c>
      <c r="O2571">
        <v>3363.37</v>
      </c>
      <c r="P2571">
        <v>71.040000000000006</v>
      </c>
      <c r="Q2571" t="s">
        <v>50</v>
      </c>
      <c r="R2571">
        <v>5</v>
      </c>
      <c r="S2571" t="b">
        <v>0</v>
      </c>
      <c r="T2571" t="s">
        <v>57</v>
      </c>
      <c r="U2571">
        <v>5</v>
      </c>
    </row>
    <row r="2572" spans="1:21" x14ac:dyDescent="0.3">
      <c r="A2572" t="s">
        <v>5526</v>
      </c>
      <c r="B2572" s="1">
        <v>45007</v>
      </c>
      <c r="C2572" t="s">
        <v>5527</v>
      </c>
      <c r="D2572" t="s">
        <v>851</v>
      </c>
      <c r="E2572">
        <v>0</v>
      </c>
      <c r="F2572" t="s">
        <v>67</v>
      </c>
      <c r="G2572" t="s">
        <v>109</v>
      </c>
      <c r="H2572" t="s">
        <v>110</v>
      </c>
      <c r="I2572" t="s">
        <v>36</v>
      </c>
      <c r="J2572" t="s">
        <v>228</v>
      </c>
      <c r="K2572">
        <v>10</v>
      </c>
      <c r="L2572">
        <v>1958.8</v>
      </c>
      <c r="M2572">
        <v>0.39</v>
      </c>
      <c r="N2572">
        <v>14393.92</v>
      </c>
      <c r="O2572">
        <v>7311.62</v>
      </c>
      <c r="P2572">
        <v>56.07</v>
      </c>
      <c r="Q2572" t="s">
        <v>77</v>
      </c>
      <c r="R2572">
        <v>5</v>
      </c>
      <c r="S2572" t="b">
        <v>0</v>
      </c>
      <c r="T2572" t="s">
        <v>38</v>
      </c>
      <c r="U2572">
        <v>7</v>
      </c>
    </row>
    <row r="2573" spans="1:21" x14ac:dyDescent="0.3">
      <c r="A2573" t="s">
        <v>5528</v>
      </c>
      <c r="B2573" s="1">
        <v>45355</v>
      </c>
      <c r="C2573" t="s">
        <v>5529</v>
      </c>
      <c r="D2573" t="s">
        <v>2867</v>
      </c>
      <c r="E2573">
        <v>53</v>
      </c>
      <c r="F2573" t="s">
        <v>8850</v>
      </c>
      <c r="G2573" t="s">
        <v>34</v>
      </c>
      <c r="H2573" t="s">
        <v>42</v>
      </c>
      <c r="I2573" t="s">
        <v>75</v>
      </c>
      <c r="J2573" t="s">
        <v>120</v>
      </c>
      <c r="K2573">
        <v>7</v>
      </c>
      <c r="L2573">
        <v>2771.26</v>
      </c>
      <c r="M2573">
        <v>0.15</v>
      </c>
      <c r="N2573">
        <v>21782.06</v>
      </c>
      <c r="O2573">
        <v>8460.2099999999991</v>
      </c>
      <c r="P2573">
        <v>35.65</v>
      </c>
      <c r="Q2573" t="s">
        <v>69</v>
      </c>
      <c r="R2573">
        <v>5</v>
      </c>
      <c r="S2573" t="b">
        <v>0</v>
      </c>
      <c r="T2573" t="s">
        <v>38</v>
      </c>
      <c r="U2573">
        <v>7</v>
      </c>
    </row>
    <row r="2574" spans="1:21" x14ac:dyDescent="0.3">
      <c r="A2574" t="s">
        <v>5530</v>
      </c>
      <c r="B2574" s="1">
        <v>44972</v>
      </c>
      <c r="C2574" t="s">
        <v>5531</v>
      </c>
      <c r="D2574" t="s">
        <v>884</v>
      </c>
      <c r="E2574">
        <v>26</v>
      </c>
      <c r="F2574" t="s">
        <v>23</v>
      </c>
      <c r="G2574" t="s">
        <v>73</v>
      </c>
      <c r="H2574" t="s">
        <v>99</v>
      </c>
      <c r="I2574" t="s">
        <v>36</v>
      </c>
      <c r="J2574" t="s">
        <v>180</v>
      </c>
      <c r="K2574">
        <v>3</v>
      </c>
      <c r="L2574">
        <v>1142.82</v>
      </c>
      <c r="M2574">
        <v>0.23</v>
      </c>
      <c r="N2574">
        <v>2958.07</v>
      </c>
      <c r="O2574">
        <v>1291.21</v>
      </c>
      <c r="P2574">
        <v>53.34</v>
      </c>
      <c r="Q2574" t="s">
        <v>63</v>
      </c>
      <c r="R2574">
        <v>5</v>
      </c>
      <c r="S2574" t="b">
        <v>1</v>
      </c>
      <c r="T2574" t="s">
        <v>29</v>
      </c>
      <c r="U2574">
        <v>9</v>
      </c>
    </row>
    <row r="2575" spans="1:21" x14ac:dyDescent="0.3">
      <c r="A2575" t="s">
        <v>5532</v>
      </c>
      <c r="B2575" s="1">
        <v>45172</v>
      </c>
      <c r="C2575" t="s">
        <v>5533</v>
      </c>
      <c r="D2575" t="s">
        <v>748</v>
      </c>
      <c r="E2575">
        <v>18</v>
      </c>
      <c r="F2575" t="s">
        <v>23</v>
      </c>
      <c r="G2575" t="s">
        <v>81</v>
      </c>
      <c r="H2575" t="s">
        <v>82</v>
      </c>
      <c r="I2575" t="s">
        <v>36</v>
      </c>
      <c r="J2575" t="s">
        <v>100</v>
      </c>
      <c r="K2575">
        <v>6</v>
      </c>
      <c r="L2575">
        <v>993.05</v>
      </c>
      <c r="M2575">
        <v>0.01</v>
      </c>
      <c r="N2575">
        <v>7148.92</v>
      </c>
      <c r="O2575">
        <v>2268.41</v>
      </c>
      <c r="P2575">
        <v>82.4</v>
      </c>
      <c r="Q2575" t="s">
        <v>77</v>
      </c>
      <c r="R2575">
        <v>5</v>
      </c>
      <c r="S2575" t="b">
        <v>0</v>
      </c>
      <c r="T2575" t="s">
        <v>38</v>
      </c>
      <c r="U2575">
        <v>1</v>
      </c>
    </row>
    <row r="2576" spans="1:21" x14ac:dyDescent="0.3">
      <c r="A2576" t="s">
        <v>5534</v>
      </c>
      <c r="B2576" s="1">
        <v>45416</v>
      </c>
      <c r="C2576" t="s">
        <v>5535</v>
      </c>
      <c r="D2576" t="s">
        <v>247</v>
      </c>
      <c r="E2576">
        <v>57</v>
      </c>
      <c r="F2576" t="s">
        <v>8845</v>
      </c>
      <c r="G2576" t="s">
        <v>24</v>
      </c>
      <c r="H2576" t="s">
        <v>68</v>
      </c>
      <c r="I2576" t="s">
        <v>61</v>
      </c>
      <c r="J2576" t="s">
        <v>263</v>
      </c>
      <c r="K2576">
        <v>8</v>
      </c>
      <c r="L2576">
        <v>1190.92</v>
      </c>
      <c r="M2576">
        <v>0.22</v>
      </c>
      <c r="N2576">
        <v>14021.08</v>
      </c>
      <c r="O2576">
        <v>5817.67</v>
      </c>
      <c r="P2576">
        <v>76.180000000000007</v>
      </c>
      <c r="Q2576" t="s">
        <v>77</v>
      </c>
      <c r="R2576">
        <v>3</v>
      </c>
      <c r="S2576" t="b">
        <v>1</v>
      </c>
      <c r="T2576" t="s">
        <v>29</v>
      </c>
      <c r="U2576">
        <v>1</v>
      </c>
    </row>
    <row r="2577" spans="1:21" x14ac:dyDescent="0.3">
      <c r="A2577" t="s">
        <v>5536</v>
      </c>
      <c r="B2577" s="1">
        <v>44533</v>
      </c>
      <c r="C2577" t="s">
        <v>5537</v>
      </c>
      <c r="D2577" t="s">
        <v>1891</v>
      </c>
      <c r="E2577">
        <v>30</v>
      </c>
      <c r="F2577" t="s">
        <v>8848</v>
      </c>
      <c r="G2577" t="s">
        <v>24</v>
      </c>
      <c r="H2577" t="s">
        <v>25</v>
      </c>
      <c r="I2577" t="s">
        <v>75</v>
      </c>
      <c r="J2577" t="s">
        <v>111</v>
      </c>
      <c r="K2577">
        <v>8</v>
      </c>
      <c r="L2577">
        <v>3931.3</v>
      </c>
      <c r="M2577">
        <v>0.21</v>
      </c>
      <c r="N2577">
        <v>17747.79</v>
      </c>
      <c r="O2577">
        <v>5566.53</v>
      </c>
      <c r="P2577">
        <v>73.66</v>
      </c>
      <c r="Q2577" t="s">
        <v>77</v>
      </c>
      <c r="R2577">
        <v>3</v>
      </c>
      <c r="S2577" t="b">
        <v>1</v>
      </c>
      <c r="T2577" t="s">
        <v>29</v>
      </c>
      <c r="U2577">
        <v>-1</v>
      </c>
    </row>
    <row r="2578" spans="1:21" x14ac:dyDescent="0.3">
      <c r="A2578" t="s">
        <v>5538</v>
      </c>
      <c r="B2578" s="1">
        <v>43853</v>
      </c>
      <c r="C2578" t="s">
        <v>5539</v>
      </c>
      <c r="D2578" t="s">
        <v>276</v>
      </c>
      <c r="E2578">
        <v>20</v>
      </c>
      <c r="F2578" t="s">
        <v>67</v>
      </c>
      <c r="G2578" t="s">
        <v>34</v>
      </c>
      <c r="H2578" t="s">
        <v>35</v>
      </c>
      <c r="I2578" t="s">
        <v>61</v>
      </c>
      <c r="J2578" t="s">
        <v>62</v>
      </c>
      <c r="K2578">
        <v>4</v>
      </c>
      <c r="L2578">
        <v>1208.46</v>
      </c>
      <c r="M2578">
        <v>0.01</v>
      </c>
      <c r="N2578">
        <v>3212.12</v>
      </c>
      <c r="O2578">
        <v>1192.21</v>
      </c>
      <c r="P2578">
        <v>60.86</v>
      </c>
      <c r="Q2578" t="s">
        <v>69</v>
      </c>
      <c r="S2578" t="b">
        <v>0</v>
      </c>
      <c r="T2578" t="s">
        <v>38</v>
      </c>
      <c r="U2578">
        <v>10</v>
      </c>
    </row>
    <row r="2579" spans="1:21" x14ac:dyDescent="0.3">
      <c r="A2579" t="s">
        <v>5540</v>
      </c>
      <c r="B2579" s="1">
        <v>44999</v>
      </c>
      <c r="C2579" t="s">
        <v>5541</v>
      </c>
      <c r="D2579" t="s">
        <v>534</v>
      </c>
      <c r="E2579">
        <v>46</v>
      </c>
      <c r="F2579" t="s">
        <v>23</v>
      </c>
      <c r="G2579" t="s">
        <v>34</v>
      </c>
      <c r="H2579" t="s">
        <v>48</v>
      </c>
      <c r="I2579" t="s">
        <v>61</v>
      </c>
      <c r="J2579" t="s">
        <v>149</v>
      </c>
      <c r="K2579">
        <v>2</v>
      </c>
      <c r="L2579">
        <v>1077.1099999999999</v>
      </c>
      <c r="M2579">
        <v>0.3</v>
      </c>
      <c r="N2579">
        <v>1827.02</v>
      </c>
      <c r="O2579">
        <v>727.8</v>
      </c>
      <c r="P2579">
        <v>61.35</v>
      </c>
      <c r="Q2579" t="s">
        <v>77</v>
      </c>
      <c r="R2579">
        <v>5</v>
      </c>
      <c r="S2579" t="b">
        <v>0</v>
      </c>
      <c r="T2579" t="s">
        <v>38</v>
      </c>
      <c r="U2579">
        <v>6</v>
      </c>
    </row>
    <row r="2580" spans="1:21" x14ac:dyDescent="0.3">
      <c r="A2580" t="s">
        <v>5542</v>
      </c>
      <c r="B2580" s="1">
        <v>44158</v>
      </c>
      <c r="C2580" t="s">
        <v>5543</v>
      </c>
      <c r="D2580" t="s">
        <v>1084</v>
      </c>
      <c r="E2580">
        <v>47</v>
      </c>
      <c r="F2580" t="s">
        <v>23</v>
      </c>
      <c r="G2580" t="s">
        <v>109</v>
      </c>
      <c r="H2580" t="s">
        <v>110</v>
      </c>
      <c r="I2580" t="s">
        <v>26</v>
      </c>
      <c r="J2580" t="s">
        <v>396</v>
      </c>
      <c r="K2580">
        <v>7</v>
      </c>
      <c r="L2580">
        <v>368.78</v>
      </c>
      <c r="M2580">
        <v>0.12</v>
      </c>
      <c r="N2580">
        <v>1528.79</v>
      </c>
      <c r="O2580">
        <v>127.54</v>
      </c>
      <c r="P2580">
        <v>66.03</v>
      </c>
      <c r="Q2580" t="s">
        <v>77</v>
      </c>
      <c r="R2580">
        <v>4</v>
      </c>
      <c r="S2580" t="b">
        <v>0</v>
      </c>
      <c r="T2580" t="s">
        <v>38</v>
      </c>
      <c r="U2580">
        <v>9</v>
      </c>
    </row>
    <row r="2581" spans="1:21" x14ac:dyDescent="0.3">
      <c r="A2581" t="s">
        <v>5544</v>
      </c>
      <c r="B2581" s="1">
        <v>44172</v>
      </c>
      <c r="C2581" t="s">
        <v>5545</v>
      </c>
      <c r="D2581" t="s">
        <v>1290</v>
      </c>
      <c r="E2581">
        <v>31</v>
      </c>
      <c r="F2581" t="s">
        <v>33</v>
      </c>
      <c r="G2581" t="s">
        <v>73</v>
      </c>
      <c r="H2581" t="s">
        <v>134</v>
      </c>
      <c r="I2581" t="s">
        <v>36</v>
      </c>
      <c r="J2581" t="s">
        <v>228</v>
      </c>
      <c r="K2581">
        <v>8</v>
      </c>
      <c r="L2581">
        <v>1138.01</v>
      </c>
      <c r="M2581">
        <v>0.11</v>
      </c>
      <c r="N2581">
        <v>5468.92</v>
      </c>
      <c r="O2581">
        <v>1289.6600000000001</v>
      </c>
      <c r="P2581">
        <v>49.38</v>
      </c>
      <c r="Q2581" t="s">
        <v>56</v>
      </c>
      <c r="R2581">
        <v>2</v>
      </c>
      <c r="S2581" t="b">
        <v>0</v>
      </c>
      <c r="T2581" t="s">
        <v>38</v>
      </c>
      <c r="U2581">
        <v>2</v>
      </c>
    </row>
    <row r="2582" spans="1:21" x14ac:dyDescent="0.3">
      <c r="A2582" t="s">
        <v>5546</v>
      </c>
      <c r="B2582" s="1">
        <v>44383</v>
      </c>
      <c r="C2582" t="s">
        <v>5547</v>
      </c>
      <c r="D2582" t="s">
        <v>133</v>
      </c>
      <c r="E2582">
        <v>39</v>
      </c>
      <c r="F2582" t="s">
        <v>67</v>
      </c>
      <c r="G2582" t="s">
        <v>109</v>
      </c>
      <c r="H2582" t="s">
        <v>139</v>
      </c>
      <c r="I2582" t="s">
        <v>43</v>
      </c>
      <c r="J2582" t="s">
        <v>184</v>
      </c>
      <c r="K2582">
        <v>7</v>
      </c>
      <c r="L2582">
        <v>20357.47</v>
      </c>
      <c r="M2582">
        <v>0.03</v>
      </c>
      <c r="N2582">
        <v>174471.77</v>
      </c>
      <c r="O2582">
        <v>45868.32</v>
      </c>
      <c r="P2582">
        <v>75.400000000000006</v>
      </c>
      <c r="Q2582" t="s">
        <v>69</v>
      </c>
      <c r="R2582">
        <v>4</v>
      </c>
      <c r="S2582" t="b">
        <v>0</v>
      </c>
      <c r="T2582" t="s">
        <v>38</v>
      </c>
      <c r="U2582">
        <v>9</v>
      </c>
    </row>
    <row r="2583" spans="1:21" x14ac:dyDescent="0.3">
      <c r="A2583" t="s">
        <v>5548</v>
      </c>
      <c r="B2583" s="1">
        <v>45291</v>
      </c>
      <c r="C2583" t="s">
        <v>5549</v>
      </c>
      <c r="D2583" t="s">
        <v>1896</v>
      </c>
      <c r="E2583">
        <v>40</v>
      </c>
      <c r="F2583" t="s">
        <v>33</v>
      </c>
      <c r="G2583" t="s">
        <v>109</v>
      </c>
      <c r="H2583" t="s">
        <v>327</v>
      </c>
      <c r="I2583" t="s">
        <v>43</v>
      </c>
      <c r="J2583" t="s">
        <v>91</v>
      </c>
      <c r="K2583">
        <v>9</v>
      </c>
      <c r="L2583">
        <v>13849.98</v>
      </c>
      <c r="M2583">
        <v>0.25</v>
      </c>
      <c r="N2583">
        <v>72465.97</v>
      </c>
      <c r="O2583">
        <v>23060.68</v>
      </c>
      <c r="P2583">
        <v>47.19</v>
      </c>
      <c r="Q2583" t="s">
        <v>77</v>
      </c>
      <c r="R2583">
        <v>2</v>
      </c>
      <c r="S2583" t="b">
        <v>0</v>
      </c>
      <c r="T2583" t="s">
        <v>38</v>
      </c>
      <c r="U2583">
        <v>5</v>
      </c>
    </row>
    <row r="2584" spans="1:21" x14ac:dyDescent="0.3">
      <c r="A2584" t="s">
        <v>5550</v>
      </c>
      <c r="B2584" s="1">
        <v>44201</v>
      </c>
      <c r="C2584" t="s">
        <v>5551</v>
      </c>
      <c r="D2584" t="s">
        <v>330</v>
      </c>
      <c r="E2584">
        <v>33</v>
      </c>
      <c r="F2584" t="s">
        <v>33</v>
      </c>
      <c r="G2584" t="s">
        <v>109</v>
      </c>
      <c r="H2584" t="s">
        <v>139</v>
      </c>
      <c r="I2584" t="s">
        <v>75</v>
      </c>
      <c r="J2584" t="s">
        <v>204</v>
      </c>
      <c r="K2584">
        <v>999</v>
      </c>
      <c r="L2584">
        <v>3280.13</v>
      </c>
      <c r="M2584">
        <v>0.03</v>
      </c>
      <c r="N2584">
        <v>2586345.13</v>
      </c>
      <c r="O2584">
        <v>921794.6</v>
      </c>
      <c r="P2584">
        <v>83.69</v>
      </c>
      <c r="Q2584" t="s">
        <v>50</v>
      </c>
      <c r="R2584">
        <v>1</v>
      </c>
      <c r="S2584" t="b">
        <v>1</v>
      </c>
      <c r="T2584" t="s">
        <v>29</v>
      </c>
      <c r="U2584">
        <v>7</v>
      </c>
    </row>
    <row r="2585" spans="1:21" x14ac:dyDescent="0.3">
      <c r="A2585" t="s">
        <v>5552</v>
      </c>
      <c r="B2585" s="1">
        <v>44758</v>
      </c>
      <c r="C2585" t="s">
        <v>5553</v>
      </c>
      <c r="D2585" t="s">
        <v>429</v>
      </c>
      <c r="E2585">
        <v>36</v>
      </c>
      <c r="F2585" t="s">
        <v>67</v>
      </c>
      <c r="G2585" t="s">
        <v>24</v>
      </c>
      <c r="H2585" t="s">
        <v>54</v>
      </c>
      <c r="I2585" t="s">
        <v>144</v>
      </c>
      <c r="J2585" t="s">
        <v>176</v>
      </c>
      <c r="K2585">
        <v>6</v>
      </c>
      <c r="L2585">
        <v>7187.46</v>
      </c>
      <c r="M2585">
        <v>0.27</v>
      </c>
      <c r="N2585">
        <v>45280.94</v>
      </c>
      <c r="O2585">
        <v>7760.51</v>
      </c>
      <c r="P2585">
        <v>48.71</v>
      </c>
      <c r="Q2585" t="s">
        <v>50</v>
      </c>
      <c r="R2585">
        <v>3</v>
      </c>
      <c r="S2585" t="b">
        <v>0</v>
      </c>
      <c r="T2585" t="s">
        <v>38</v>
      </c>
      <c r="U2585">
        <v>5</v>
      </c>
    </row>
    <row r="2586" spans="1:21" x14ac:dyDescent="0.3">
      <c r="A2586" t="s">
        <v>5554</v>
      </c>
      <c r="B2586" s="1">
        <v>44683</v>
      </c>
      <c r="C2586" t="s">
        <v>5555</v>
      </c>
      <c r="D2586" t="s">
        <v>787</v>
      </c>
      <c r="E2586">
        <v>56</v>
      </c>
      <c r="F2586" t="s">
        <v>8850</v>
      </c>
      <c r="G2586" t="s">
        <v>109</v>
      </c>
      <c r="H2586" t="s">
        <v>119</v>
      </c>
      <c r="I2586" t="s">
        <v>144</v>
      </c>
      <c r="J2586" t="s">
        <v>273</v>
      </c>
      <c r="K2586">
        <v>1</v>
      </c>
      <c r="L2586">
        <v>9069.14</v>
      </c>
      <c r="M2586">
        <v>0.28999999999999998</v>
      </c>
      <c r="N2586">
        <v>8752.76</v>
      </c>
      <c r="O2586">
        <v>1861.72</v>
      </c>
      <c r="P2586">
        <v>32.619999999999997</v>
      </c>
      <c r="Q2586" t="s">
        <v>28</v>
      </c>
      <c r="R2586">
        <v>4</v>
      </c>
      <c r="S2586" t="b">
        <v>0</v>
      </c>
      <c r="T2586" t="s">
        <v>8896</v>
      </c>
      <c r="U2586">
        <v>5</v>
      </c>
    </row>
    <row r="2587" spans="1:21" x14ac:dyDescent="0.3">
      <c r="A2587" t="s">
        <v>5556</v>
      </c>
      <c r="B2587" s="1">
        <v>44366</v>
      </c>
      <c r="C2587" t="s">
        <v>5557</v>
      </c>
      <c r="D2587" t="s">
        <v>901</v>
      </c>
      <c r="E2587">
        <v>34</v>
      </c>
      <c r="F2587" t="s">
        <v>8845</v>
      </c>
      <c r="G2587" t="s">
        <v>24</v>
      </c>
      <c r="H2587" t="s">
        <v>54</v>
      </c>
      <c r="I2587" t="s">
        <v>26</v>
      </c>
      <c r="J2587" t="s">
        <v>426</v>
      </c>
      <c r="K2587">
        <v>10</v>
      </c>
      <c r="L2587">
        <v>203.58</v>
      </c>
      <c r="M2587">
        <v>0.01</v>
      </c>
      <c r="N2587">
        <v>2770.83</v>
      </c>
      <c r="O2587">
        <v>255.25</v>
      </c>
      <c r="P2587">
        <v>18.95</v>
      </c>
      <c r="Q2587" t="s">
        <v>28</v>
      </c>
      <c r="R2587">
        <v>3</v>
      </c>
      <c r="S2587" t="b">
        <v>0</v>
      </c>
      <c r="T2587" t="s">
        <v>38</v>
      </c>
      <c r="U2587">
        <v>6</v>
      </c>
    </row>
    <row r="2588" spans="1:21" x14ac:dyDescent="0.3">
      <c r="A2588" t="s">
        <v>5558</v>
      </c>
      <c r="B2588" s="1">
        <v>44702</v>
      </c>
      <c r="C2588" t="s">
        <v>5559</v>
      </c>
      <c r="D2588" t="s">
        <v>155</v>
      </c>
      <c r="E2588">
        <v>28</v>
      </c>
      <c r="F2588" t="s">
        <v>23</v>
      </c>
      <c r="G2588" t="s">
        <v>24</v>
      </c>
      <c r="H2588" t="s">
        <v>54</v>
      </c>
      <c r="I2588" t="s">
        <v>43</v>
      </c>
      <c r="J2588" t="s">
        <v>115</v>
      </c>
      <c r="K2588">
        <v>10</v>
      </c>
      <c r="L2588">
        <v>28073.85</v>
      </c>
      <c r="M2588">
        <v>0.05</v>
      </c>
      <c r="N2588">
        <v>383279</v>
      </c>
      <c r="O2588">
        <v>108417.14</v>
      </c>
      <c r="P2588">
        <v>54.05</v>
      </c>
      <c r="Q2588" t="s">
        <v>50</v>
      </c>
      <c r="R2588">
        <v>1</v>
      </c>
      <c r="S2588" t="b">
        <v>0</v>
      </c>
      <c r="T2588" t="s">
        <v>38</v>
      </c>
      <c r="U2588">
        <v>8</v>
      </c>
    </row>
    <row r="2589" spans="1:21" x14ac:dyDescent="0.3">
      <c r="A2589" t="s">
        <v>5560</v>
      </c>
      <c r="B2589" s="1">
        <v>45244</v>
      </c>
      <c r="C2589" t="s">
        <v>5561</v>
      </c>
      <c r="D2589" t="s">
        <v>3509</v>
      </c>
      <c r="E2589">
        <v>32</v>
      </c>
      <c r="F2589" t="s">
        <v>33</v>
      </c>
      <c r="G2589" t="s">
        <v>81</v>
      </c>
      <c r="H2589" t="s">
        <v>241</v>
      </c>
      <c r="I2589" t="s">
        <v>75</v>
      </c>
      <c r="J2589" t="s">
        <v>120</v>
      </c>
      <c r="K2589">
        <v>5</v>
      </c>
      <c r="L2589">
        <v>1851.88</v>
      </c>
      <c r="M2589">
        <v>0.28999999999999998</v>
      </c>
      <c r="N2589">
        <v>6571.19</v>
      </c>
      <c r="O2589">
        <v>2703.37</v>
      </c>
      <c r="P2589">
        <v>85.66</v>
      </c>
      <c r="Q2589" t="s">
        <v>69</v>
      </c>
      <c r="S2589" t="b">
        <v>1</v>
      </c>
      <c r="T2589" t="s">
        <v>29</v>
      </c>
      <c r="U2589">
        <v>2</v>
      </c>
    </row>
    <row r="2590" spans="1:21" x14ac:dyDescent="0.3">
      <c r="A2590" t="s">
        <v>5562</v>
      </c>
      <c r="B2590" t="s">
        <v>8922</v>
      </c>
      <c r="C2590" t="s">
        <v>5563</v>
      </c>
      <c r="D2590" t="s">
        <v>2287</v>
      </c>
      <c r="E2590">
        <v>42</v>
      </c>
      <c r="F2590" t="s">
        <v>23</v>
      </c>
      <c r="G2590" t="s">
        <v>34</v>
      </c>
      <c r="H2590" t="s">
        <v>104</v>
      </c>
      <c r="I2590" t="s">
        <v>43</v>
      </c>
      <c r="J2590" t="s">
        <v>49</v>
      </c>
      <c r="K2590">
        <v>5</v>
      </c>
      <c r="L2590">
        <v>5397.15</v>
      </c>
      <c r="M2590">
        <v>0.35</v>
      </c>
      <c r="N2590">
        <v>15752.78</v>
      </c>
      <c r="O2590">
        <v>4521.5</v>
      </c>
      <c r="P2590">
        <v>33.64</v>
      </c>
      <c r="Q2590" t="s">
        <v>50</v>
      </c>
      <c r="R2590">
        <v>5</v>
      </c>
      <c r="S2590" t="b">
        <v>0</v>
      </c>
      <c r="T2590" t="s">
        <v>38</v>
      </c>
      <c r="U2590">
        <v>3</v>
      </c>
    </row>
    <row r="2591" spans="1:21" x14ac:dyDescent="0.3">
      <c r="A2591" t="s">
        <v>5564</v>
      </c>
      <c r="B2591" s="1">
        <v>44159</v>
      </c>
      <c r="C2591" t="s">
        <v>5565</v>
      </c>
      <c r="D2591" t="s">
        <v>425</v>
      </c>
      <c r="E2591">
        <v>47</v>
      </c>
      <c r="F2591" t="s">
        <v>23</v>
      </c>
      <c r="G2591" t="s">
        <v>109</v>
      </c>
      <c r="H2591" t="s">
        <v>139</v>
      </c>
      <c r="I2591" t="s">
        <v>43</v>
      </c>
      <c r="J2591" t="s">
        <v>184</v>
      </c>
      <c r="K2591">
        <v>5</v>
      </c>
      <c r="L2591">
        <v>20390.29</v>
      </c>
      <c r="M2591">
        <v>7.0000000000000007E-2</v>
      </c>
      <c r="N2591">
        <v>66216.67</v>
      </c>
      <c r="O2591">
        <v>23720.97</v>
      </c>
      <c r="P2591">
        <v>102.38</v>
      </c>
      <c r="Q2591" t="s">
        <v>77</v>
      </c>
      <c r="R2591">
        <v>3</v>
      </c>
      <c r="S2591" t="b">
        <v>0</v>
      </c>
      <c r="T2591" t="s">
        <v>38</v>
      </c>
      <c r="U2591">
        <v>3</v>
      </c>
    </row>
    <row r="2592" spans="1:21" x14ac:dyDescent="0.3">
      <c r="A2592" t="s">
        <v>5566</v>
      </c>
      <c r="B2592" s="1">
        <v>44661</v>
      </c>
      <c r="C2592" t="s">
        <v>5567</v>
      </c>
      <c r="D2592" t="s">
        <v>1060</v>
      </c>
      <c r="E2592">
        <v>24</v>
      </c>
      <c r="F2592" t="s">
        <v>33</v>
      </c>
      <c r="G2592" t="s">
        <v>34</v>
      </c>
      <c r="H2592" t="s">
        <v>104</v>
      </c>
      <c r="I2592" t="s">
        <v>43</v>
      </c>
      <c r="J2592" t="s">
        <v>184</v>
      </c>
      <c r="K2592">
        <v>9</v>
      </c>
      <c r="L2592">
        <v>11907.81</v>
      </c>
      <c r="M2592">
        <v>0.18</v>
      </c>
      <c r="N2592">
        <v>119048.66</v>
      </c>
      <c r="O2592">
        <v>42582.04</v>
      </c>
      <c r="P2592">
        <v>73.86</v>
      </c>
      <c r="Q2592" t="s">
        <v>63</v>
      </c>
      <c r="R2592">
        <v>5</v>
      </c>
      <c r="S2592" t="b">
        <v>0</v>
      </c>
      <c r="T2592" t="s">
        <v>38</v>
      </c>
      <c r="U2592">
        <v>10</v>
      </c>
    </row>
    <row r="2593" spans="1:21" x14ac:dyDescent="0.3">
      <c r="A2593" t="s">
        <v>5568</v>
      </c>
      <c r="B2593" s="1">
        <v>44418</v>
      </c>
      <c r="C2593" t="s">
        <v>5569</v>
      </c>
      <c r="D2593" t="s">
        <v>728</v>
      </c>
      <c r="E2593">
        <v>30</v>
      </c>
      <c r="F2593" t="s">
        <v>67</v>
      </c>
      <c r="G2593" t="s">
        <v>34</v>
      </c>
      <c r="H2593" t="s">
        <v>104</v>
      </c>
      <c r="I2593" t="s">
        <v>26</v>
      </c>
      <c r="J2593" t="s">
        <v>27</v>
      </c>
      <c r="K2593">
        <v>6</v>
      </c>
      <c r="L2593">
        <v>303.35000000000002</v>
      </c>
      <c r="M2593">
        <v>0.13</v>
      </c>
      <c r="N2593">
        <v>2102.56</v>
      </c>
      <c r="O2593">
        <v>144.04</v>
      </c>
      <c r="P2593">
        <v>55.2</v>
      </c>
      <c r="Q2593" t="s">
        <v>69</v>
      </c>
      <c r="R2593">
        <v>1</v>
      </c>
      <c r="S2593" t="b">
        <v>1</v>
      </c>
      <c r="T2593" t="s">
        <v>29</v>
      </c>
      <c r="U2593">
        <v>3</v>
      </c>
    </row>
    <row r="2594" spans="1:21" x14ac:dyDescent="0.3">
      <c r="A2594" t="s">
        <v>5570</v>
      </c>
      <c r="B2594" s="1">
        <v>44579</v>
      </c>
      <c r="C2594" t="s">
        <v>5571</v>
      </c>
      <c r="D2594" t="s">
        <v>757</v>
      </c>
      <c r="E2594">
        <v>30</v>
      </c>
      <c r="F2594" t="s">
        <v>23</v>
      </c>
      <c r="G2594" t="s">
        <v>24</v>
      </c>
      <c r="H2594" t="s">
        <v>168</v>
      </c>
      <c r="I2594" t="s">
        <v>43</v>
      </c>
      <c r="J2594" t="s">
        <v>44</v>
      </c>
      <c r="K2594">
        <v>3</v>
      </c>
      <c r="L2594">
        <v>30465.56</v>
      </c>
      <c r="M2594">
        <v>0.24</v>
      </c>
      <c r="N2594">
        <v>48391.98</v>
      </c>
      <c r="O2594">
        <v>16835.509999999998</v>
      </c>
      <c r="P2594">
        <v>57.1</v>
      </c>
      <c r="Q2594" t="s">
        <v>63</v>
      </c>
      <c r="R2594">
        <v>5</v>
      </c>
      <c r="S2594" t="b">
        <v>0</v>
      </c>
      <c r="T2594" t="s">
        <v>38</v>
      </c>
      <c r="U2594">
        <v>3</v>
      </c>
    </row>
    <row r="2595" spans="1:21" x14ac:dyDescent="0.3">
      <c r="A2595" t="s">
        <v>5572</v>
      </c>
      <c r="B2595" s="1">
        <v>44280</v>
      </c>
      <c r="C2595" t="s">
        <v>5573</v>
      </c>
      <c r="D2595" t="s">
        <v>266</v>
      </c>
      <c r="E2595">
        <v>29</v>
      </c>
      <c r="F2595" t="s">
        <v>33</v>
      </c>
      <c r="G2595" t="s">
        <v>24</v>
      </c>
      <c r="H2595" t="s">
        <v>54</v>
      </c>
      <c r="I2595" t="s">
        <v>43</v>
      </c>
      <c r="J2595" t="s">
        <v>91</v>
      </c>
      <c r="K2595">
        <v>4</v>
      </c>
      <c r="L2595">
        <v>7372.62</v>
      </c>
      <c r="M2595">
        <v>0.11</v>
      </c>
      <c r="N2595">
        <v>32182.82</v>
      </c>
      <c r="O2595">
        <v>11067.17</v>
      </c>
      <c r="P2595">
        <v>75.03</v>
      </c>
      <c r="Q2595" t="s">
        <v>50</v>
      </c>
      <c r="R2595">
        <v>2</v>
      </c>
      <c r="S2595" t="b">
        <v>0</v>
      </c>
      <c r="T2595" t="s">
        <v>38</v>
      </c>
      <c r="U2595">
        <v>9</v>
      </c>
    </row>
    <row r="2596" spans="1:21" x14ac:dyDescent="0.3">
      <c r="A2596" t="s">
        <v>5574</v>
      </c>
      <c r="B2596" s="1">
        <v>43886</v>
      </c>
      <c r="C2596" t="s">
        <v>5575</v>
      </c>
      <c r="D2596" t="s">
        <v>3313</v>
      </c>
      <c r="E2596">
        <v>42</v>
      </c>
      <c r="F2596" t="s">
        <v>23</v>
      </c>
      <c r="G2596" t="s">
        <v>81</v>
      </c>
      <c r="H2596" t="s">
        <v>124</v>
      </c>
      <c r="I2596" t="s">
        <v>36</v>
      </c>
      <c r="J2596" t="s">
        <v>228</v>
      </c>
      <c r="K2596">
        <v>9</v>
      </c>
      <c r="L2596">
        <v>900.37</v>
      </c>
      <c r="M2596">
        <v>0.12</v>
      </c>
      <c r="N2596">
        <v>6635.38</v>
      </c>
      <c r="O2596">
        <v>2823.39</v>
      </c>
      <c r="P2596">
        <v>81.17</v>
      </c>
      <c r="Q2596" t="s">
        <v>63</v>
      </c>
      <c r="R2596">
        <v>5</v>
      </c>
      <c r="S2596" t="b">
        <v>0</v>
      </c>
      <c r="T2596" t="s">
        <v>38</v>
      </c>
      <c r="U2596">
        <v>2</v>
      </c>
    </row>
    <row r="2597" spans="1:21" x14ac:dyDescent="0.3">
      <c r="A2597" t="s">
        <v>5576</v>
      </c>
      <c r="B2597" s="1">
        <v>44681</v>
      </c>
      <c r="C2597" t="s">
        <v>5577</v>
      </c>
      <c r="D2597" t="s">
        <v>1084</v>
      </c>
      <c r="E2597">
        <v>30</v>
      </c>
      <c r="F2597" t="s">
        <v>67</v>
      </c>
      <c r="G2597" t="s">
        <v>109</v>
      </c>
      <c r="H2597" t="s">
        <v>139</v>
      </c>
      <c r="I2597" t="s">
        <v>26</v>
      </c>
      <c r="J2597" t="s">
        <v>27</v>
      </c>
      <c r="K2597">
        <v>1</v>
      </c>
      <c r="L2597">
        <v>306.95999999999998</v>
      </c>
      <c r="M2597">
        <v>0.37</v>
      </c>
      <c r="N2597">
        <v>278.33</v>
      </c>
      <c r="O2597">
        <v>24.24</v>
      </c>
      <c r="P2597">
        <v>44.4</v>
      </c>
      <c r="Q2597" t="s">
        <v>77</v>
      </c>
      <c r="R2597">
        <v>1</v>
      </c>
      <c r="S2597" t="b">
        <v>0</v>
      </c>
      <c r="T2597" t="s">
        <v>38</v>
      </c>
      <c r="U2597">
        <v>3</v>
      </c>
    </row>
    <row r="2598" spans="1:21" x14ac:dyDescent="0.3">
      <c r="A2598" t="s">
        <v>5578</v>
      </c>
      <c r="B2598" s="1">
        <v>45185</v>
      </c>
      <c r="C2598" t="s">
        <v>5579</v>
      </c>
      <c r="D2598" t="s">
        <v>1414</v>
      </c>
      <c r="E2598">
        <v>29</v>
      </c>
      <c r="F2598" t="s">
        <v>8848</v>
      </c>
      <c r="G2598" t="s">
        <v>109</v>
      </c>
      <c r="H2598" t="s">
        <v>119</v>
      </c>
      <c r="I2598" t="s">
        <v>144</v>
      </c>
      <c r="J2598" t="s">
        <v>273</v>
      </c>
      <c r="K2598">
        <v>5</v>
      </c>
      <c r="L2598">
        <v>11278.57</v>
      </c>
      <c r="M2598">
        <v>0.2</v>
      </c>
      <c r="N2598">
        <v>57170.080000000002</v>
      </c>
      <c r="O2598">
        <v>13004.09</v>
      </c>
      <c r="P2598">
        <v>76.709999999999994</v>
      </c>
      <c r="Q2598" t="s">
        <v>28</v>
      </c>
      <c r="R2598">
        <v>2</v>
      </c>
      <c r="S2598" t="b">
        <v>0</v>
      </c>
      <c r="T2598" t="s">
        <v>83</v>
      </c>
      <c r="U2598">
        <v>4</v>
      </c>
    </row>
    <row r="2599" spans="1:21" x14ac:dyDescent="0.3">
      <c r="A2599" t="s">
        <v>5580</v>
      </c>
      <c r="B2599" s="1">
        <v>44332</v>
      </c>
      <c r="C2599" t="s">
        <v>5581</v>
      </c>
      <c r="D2599" t="s">
        <v>1446</v>
      </c>
      <c r="E2599">
        <v>21</v>
      </c>
      <c r="F2599" t="s">
        <v>23</v>
      </c>
      <c r="G2599" t="s">
        <v>34</v>
      </c>
      <c r="H2599" t="s">
        <v>104</v>
      </c>
      <c r="I2599" t="s">
        <v>43</v>
      </c>
      <c r="J2599" t="s">
        <v>44</v>
      </c>
      <c r="K2599">
        <v>10</v>
      </c>
      <c r="L2599">
        <v>29768.42</v>
      </c>
      <c r="N2599">
        <v>404913.22</v>
      </c>
      <c r="O2599">
        <v>105876.32</v>
      </c>
      <c r="P2599">
        <v>66.42</v>
      </c>
      <c r="Q2599" t="s">
        <v>63</v>
      </c>
      <c r="R2599">
        <v>5</v>
      </c>
      <c r="S2599" t="b">
        <v>0</v>
      </c>
      <c r="T2599" t="s">
        <v>38</v>
      </c>
      <c r="U2599">
        <v>8</v>
      </c>
    </row>
    <row r="2600" spans="1:21" x14ac:dyDescent="0.3">
      <c r="A2600" t="s">
        <v>5582</v>
      </c>
      <c r="B2600" s="1">
        <v>43992</v>
      </c>
      <c r="C2600" t="s">
        <v>5583</v>
      </c>
      <c r="D2600" t="s">
        <v>3069</v>
      </c>
      <c r="F2600" t="s">
        <v>23</v>
      </c>
      <c r="G2600" t="s">
        <v>81</v>
      </c>
      <c r="H2600" t="s">
        <v>124</v>
      </c>
      <c r="I2600" t="s">
        <v>125</v>
      </c>
      <c r="J2600" t="s">
        <v>305</v>
      </c>
      <c r="K2600">
        <v>9</v>
      </c>
      <c r="L2600">
        <v>16985.93</v>
      </c>
      <c r="N2600">
        <v>184331.59</v>
      </c>
      <c r="O2600">
        <v>16161.85</v>
      </c>
      <c r="P2600">
        <v>75.650000000000006</v>
      </c>
      <c r="Q2600" t="s">
        <v>63</v>
      </c>
      <c r="R2600">
        <v>5</v>
      </c>
      <c r="S2600" t="b">
        <v>0</v>
      </c>
      <c r="T2600" t="s">
        <v>135</v>
      </c>
      <c r="U2600">
        <v>9</v>
      </c>
    </row>
    <row r="2601" spans="1:21" x14ac:dyDescent="0.3">
      <c r="A2601" t="s">
        <v>5584</v>
      </c>
      <c r="B2601" s="1">
        <v>44628</v>
      </c>
      <c r="C2601" t="s">
        <v>5585</v>
      </c>
      <c r="D2601" t="s">
        <v>408</v>
      </c>
      <c r="E2601">
        <v>29</v>
      </c>
      <c r="F2601" t="s">
        <v>67</v>
      </c>
      <c r="G2601" t="s">
        <v>109</v>
      </c>
      <c r="H2601" t="s">
        <v>110</v>
      </c>
      <c r="I2601" t="s">
        <v>61</v>
      </c>
      <c r="J2601" t="s">
        <v>62</v>
      </c>
      <c r="K2601">
        <v>1</v>
      </c>
      <c r="L2601">
        <v>1151.01</v>
      </c>
      <c r="M2601">
        <v>0.17</v>
      </c>
      <c r="N2601">
        <v>1165.98</v>
      </c>
      <c r="O2601">
        <v>528.79</v>
      </c>
      <c r="P2601">
        <v>79.86</v>
      </c>
      <c r="Q2601" t="s">
        <v>56</v>
      </c>
      <c r="R2601">
        <v>5</v>
      </c>
      <c r="S2601" t="b">
        <v>0</v>
      </c>
      <c r="T2601" t="s">
        <v>38</v>
      </c>
      <c r="U2601">
        <v>1</v>
      </c>
    </row>
    <row r="2602" spans="1:21" x14ac:dyDescent="0.3">
      <c r="A2602" t="s">
        <v>5586</v>
      </c>
      <c r="B2602" s="1">
        <v>44560</v>
      </c>
      <c r="C2602" t="s">
        <v>5587</v>
      </c>
      <c r="D2602" t="s">
        <v>1547</v>
      </c>
      <c r="E2602">
        <v>18</v>
      </c>
      <c r="F2602" t="s">
        <v>23</v>
      </c>
      <c r="G2602" t="s">
        <v>24</v>
      </c>
      <c r="H2602" t="s">
        <v>168</v>
      </c>
      <c r="I2602" t="s">
        <v>61</v>
      </c>
      <c r="J2602" t="s">
        <v>149</v>
      </c>
      <c r="K2602">
        <v>5</v>
      </c>
      <c r="L2602">
        <v>679.37</v>
      </c>
      <c r="M2602">
        <v>0.17</v>
      </c>
      <c r="N2602">
        <v>1782.03</v>
      </c>
      <c r="O2602">
        <v>915.89</v>
      </c>
      <c r="P2602">
        <v>55.83</v>
      </c>
      <c r="Q2602" t="s">
        <v>50</v>
      </c>
      <c r="R2602">
        <v>2</v>
      </c>
      <c r="S2602" t="b">
        <v>0</v>
      </c>
      <c r="T2602" t="s">
        <v>38</v>
      </c>
      <c r="U2602">
        <v>8</v>
      </c>
    </row>
    <row r="2603" spans="1:21" x14ac:dyDescent="0.3">
      <c r="A2603" t="s">
        <v>5588</v>
      </c>
      <c r="B2603" s="1">
        <v>45618</v>
      </c>
      <c r="C2603" t="s">
        <v>5589</v>
      </c>
      <c r="D2603" t="s">
        <v>1152</v>
      </c>
      <c r="E2603">
        <v>13</v>
      </c>
      <c r="F2603" t="s">
        <v>23</v>
      </c>
      <c r="G2603" t="s">
        <v>24</v>
      </c>
      <c r="H2603" t="s">
        <v>68</v>
      </c>
      <c r="I2603" t="s">
        <v>26</v>
      </c>
      <c r="J2603" t="s">
        <v>396</v>
      </c>
      <c r="K2603">
        <v>8</v>
      </c>
      <c r="L2603">
        <v>185.5</v>
      </c>
      <c r="M2603">
        <v>0.28999999999999998</v>
      </c>
      <c r="N2603">
        <v>1001.02</v>
      </c>
      <c r="O2603">
        <v>79.89</v>
      </c>
      <c r="P2603">
        <v>48.43</v>
      </c>
      <c r="Q2603" t="s">
        <v>28</v>
      </c>
      <c r="R2603">
        <v>5</v>
      </c>
      <c r="S2603" t="b">
        <v>0</v>
      </c>
      <c r="T2603" t="s">
        <v>57</v>
      </c>
      <c r="U2603">
        <v>6</v>
      </c>
    </row>
    <row r="2604" spans="1:21" x14ac:dyDescent="0.3">
      <c r="A2604" t="s">
        <v>5590</v>
      </c>
      <c r="B2604" s="1">
        <v>44050</v>
      </c>
      <c r="C2604" t="s">
        <v>5591</v>
      </c>
      <c r="D2604" t="s">
        <v>1174</v>
      </c>
      <c r="E2604">
        <v>56</v>
      </c>
      <c r="F2604" t="s">
        <v>33</v>
      </c>
      <c r="G2604" t="s">
        <v>109</v>
      </c>
      <c r="H2604" t="s">
        <v>139</v>
      </c>
      <c r="I2604" t="s">
        <v>144</v>
      </c>
      <c r="J2604" t="s">
        <v>478</v>
      </c>
      <c r="K2604">
        <v>10</v>
      </c>
      <c r="L2604">
        <v>10625.78</v>
      </c>
      <c r="M2604">
        <v>0.17</v>
      </c>
      <c r="N2604">
        <v>105870.48</v>
      </c>
      <c r="O2604">
        <v>26797.52</v>
      </c>
      <c r="P2604">
        <v>51.49</v>
      </c>
      <c r="Q2604" t="s">
        <v>63</v>
      </c>
      <c r="R2604">
        <v>5</v>
      </c>
      <c r="S2604" t="b">
        <v>0</v>
      </c>
      <c r="T2604" t="s">
        <v>38</v>
      </c>
      <c r="U2604">
        <v>8</v>
      </c>
    </row>
    <row r="2605" spans="1:21" x14ac:dyDescent="0.3">
      <c r="A2605" t="s">
        <v>5592</v>
      </c>
      <c r="B2605" s="1">
        <v>44743</v>
      </c>
      <c r="C2605" t="s">
        <v>5593</v>
      </c>
      <c r="D2605" t="s">
        <v>279</v>
      </c>
      <c r="E2605">
        <v>34</v>
      </c>
      <c r="F2605" t="s">
        <v>33</v>
      </c>
      <c r="G2605" t="s">
        <v>34</v>
      </c>
      <c r="H2605" t="s">
        <v>42</v>
      </c>
      <c r="I2605" t="s">
        <v>125</v>
      </c>
      <c r="J2605" t="s">
        <v>305</v>
      </c>
      <c r="K2605">
        <v>5</v>
      </c>
      <c r="L2605">
        <v>38796.6</v>
      </c>
      <c r="M2605">
        <v>0.21</v>
      </c>
      <c r="N2605">
        <v>209644.29</v>
      </c>
      <c r="O2605">
        <v>25458.48</v>
      </c>
      <c r="P2605">
        <v>62.35</v>
      </c>
      <c r="Q2605" t="s">
        <v>77</v>
      </c>
      <c r="R2605">
        <v>4</v>
      </c>
      <c r="S2605" t="b">
        <v>0</v>
      </c>
      <c r="T2605" t="s">
        <v>83</v>
      </c>
      <c r="U2605">
        <v>8</v>
      </c>
    </row>
    <row r="2606" spans="1:21" x14ac:dyDescent="0.3">
      <c r="A2606" t="s">
        <v>5594</v>
      </c>
      <c r="B2606" s="1">
        <v>44408</v>
      </c>
      <c r="C2606" t="s">
        <v>5595</v>
      </c>
      <c r="D2606" t="s">
        <v>1664</v>
      </c>
      <c r="E2606">
        <v>21</v>
      </c>
      <c r="F2606" t="s">
        <v>23</v>
      </c>
      <c r="G2606" t="s">
        <v>24</v>
      </c>
      <c r="H2606" t="s">
        <v>54</v>
      </c>
      <c r="I2606" t="s">
        <v>75</v>
      </c>
      <c r="J2606" t="s">
        <v>120</v>
      </c>
      <c r="K2606">
        <v>2</v>
      </c>
      <c r="L2606">
        <v>3825.43</v>
      </c>
      <c r="M2606">
        <v>0.38</v>
      </c>
      <c r="N2606">
        <v>5477.43</v>
      </c>
      <c r="O2606">
        <v>1454.06</v>
      </c>
      <c r="P2606">
        <v>57.72</v>
      </c>
      <c r="Q2606" t="s">
        <v>63</v>
      </c>
      <c r="R2606">
        <v>3</v>
      </c>
      <c r="S2606" t="b">
        <v>0</v>
      </c>
      <c r="T2606" t="s">
        <v>38</v>
      </c>
      <c r="U2606">
        <v>2</v>
      </c>
    </row>
    <row r="2607" spans="1:21" x14ac:dyDescent="0.3">
      <c r="A2607" t="s">
        <v>5596</v>
      </c>
      <c r="B2607" s="1">
        <v>43889</v>
      </c>
      <c r="C2607" t="s">
        <v>5597</v>
      </c>
      <c r="D2607" t="s">
        <v>766</v>
      </c>
      <c r="E2607">
        <v>25</v>
      </c>
      <c r="F2607" t="s">
        <v>33</v>
      </c>
      <c r="G2607" t="s">
        <v>109</v>
      </c>
      <c r="H2607" t="s">
        <v>110</v>
      </c>
      <c r="I2607" t="s">
        <v>125</v>
      </c>
      <c r="J2607" t="s">
        <v>194</v>
      </c>
      <c r="K2607">
        <v>6</v>
      </c>
      <c r="L2607">
        <v>35454.89</v>
      </c>
      <c r="M2607">
        <v>0.15</v>
      </c>
      <c r="N2607">
        <v>175411.87</v>
      </c>
      <c r="O2607">
        <v>19968.599999999999</v>
      </c>
      <c r="P2607">
        <v>54.28</v>
      </c>
      <c r="Q2607" t="s">
        <v>69</v>
      </c>
      <c r="R2607">
        <v>5</v>
      </c>
      <c r="S2607" t="b">
        <v>0</v>
      </c>
      <c r="T2607" t="s">
        <v>38</v>
      </c>
      <c r="U2607">
        <v>1</v>
      </c>
    </row>
    <row r="2608" spans="1:21" x14ac:dyDescent="0.3">
      <c r="A2608" t="s">
        <v>5598</v>
      </c>
      <c r="B2608" s="1">
        <v>45524</v>
      </c>
      <c r="C2608" t="s">
        <v>5599</v>
      </c>
      <c r="D2608" t="s">
        <v>425</v>
      </c>
      <c r="E2608">
        <v>41</v>
      </c>
      <c r="F2608" t="s">
        <v>23</v>
      </c>
      <c r="G2608" t="s">
        <v>81</v>
      </c>
      <c r="H2608" t="s">
        <v>124</v>
      </c>
      <c r="I2608" t="s">
        <v>26</v>
      </c>
      <c r="J2608" t="s">
        <v>426</v>
      </c>
      <c r="K2608">
        <v>3</v>
      </c>
      <c r="L2608">
        <v>392.38</v>
      </c>
      <c r="M2608">
        <v>0.12</v>
      </c>
      <c r="N2608">
        <v>1567.64</v>
      </c>
      <c r="O2608">
        <v>108.65</v>
      </c>
      <c r="P2608">
        <v>81.44</v>
      </c>
      <c r="Q2608" t="s">
        <v>63</v>
      </c>
      <c r="R2608">
        <v>4</v>
      </c>
      <c r="S2608" t="b">
        <v>0</v>
      </c>
      <c r="T2608" t="s">
        <v>57</v>
      </c>
      <c r="U2608">
        <v>5</v>
      </c>
    </row>
    <row r="2609" spans="1:21" x14ac:dyDescent="0.3">
      <c r="A2609" t="s">
        <v>5600</v>
      </c>
      <c r="B2609" s="1">
        <v>44843</v>
      </c>
      <c r="C2609" t="s">
        <v>5601</v>
      </c>
      <c r="D2609" t="s">
        <v>1302</v>
      </c>
      <c r="E2609">
        <v>27</v>
      </c>
      <c r="F2609" t="s">
        <v>67</v>
      </c>
      <c r="G2609" t="s">
        <v>34</v>
      </c>
      <c r="H2609" t="s">
        <v>104</v>
      </c>
      <c r="I2609" t="s">
        <v>125</v>
      </c>
      <c r="J2609" t="s">
        <v>169</v>
      </c>
      <c r="K2609">
        <v>3</v>
      </c>
      <c r="L2609">
        <v>79758.61</v>
      </c>
      <c r="M2609">
        <v>0.33</v>
      </c>
      <c r="N2609">
        <v>167128.85999999999</v>
      </c>
      <c r="O2609">
        <v>19212.28</v>
      </c>
      <c r="P2609">
        <v>56.24</v>
      </c>
      <c r="Q2609" t="s">
        <v>28</v>
      </c>
      <c r="R2609">
        <v>1</v>
      </c>
      <c r="S2609" t="b">
        <v>0</v>
      </c>
      <c r="T2609" t="s">
        <v>83</v>
      </c>
      <c r="U2609">
        <v>2</v>
      </c>
    </row>
    <row r="2610" spans="1:21" x14ac:dyDescent="0.3">
      <c r="A2610" t="s">
        <v>5602</v>
      </c>
      <c r="B2610" s="1">
        <v>43988</v>
      </c>
      <c r="C2610" t="s">
        <v>5603</v>
      </c>
      <c r="D2610" t="s">
        <v>90</v>
      </c>
      <c r="E2610">
        <v>53</v>
      </c>
      <c r="F2610" t="s">
        <v>67</v>
      </c>
      <c r="G2610" t="s">
        <v>109</v>
      </c>
      <c r="H2610" t="s">
        <v>139</v>
      </c>
      <c r="I2610" t="s">
        <v>26</v>
      </c>
      <c r="J2610" t="s">
        <v>55</v>
      </c>
      <c r="K2610">
        <v>9</v>
      </c>
      <c r="L2610">
        <v>324.66000000000003</v>
      </c>
      <c r="M2610">
        <v>0.14000000000000001</v>
      </c>
      <c r="N2610">
        <v>3440.59</v>
      </c>
      <c r="O2610">
        <v>225.96</v>
      </c>
      <c r="P2610">
        <v>74.78</v>
      </c>
      <c r="Q2610" t="s">
        <v>28</v>
      </c>
      <c r="R2610">
        <v>1</v>
      </c>
      <c r="S2610" t="b">
        <v>1</v>
      </c>
      <c r="T2610" t="s">
        <v>29</v>
      </c>
      <c r="U2610">
        <v>5</v>
      </c>
    </row>
    <row r="2611" spans="1:21" x14ac:dyDescent="0.3">
      <c r="A2611" t="s">
        <v>5604</v>
      </c>
      <c r="B2611" s="1">
        <v>45277</v>
      </c>
      <c r="C2611" t="s">
        <v>5605</v>
      </c>
      <c r="D2611" t="s">
        <v>733</v>
      </c>
      <c r="E2611">
        <v>54</v>
      </c>
      <c r="F2611" t="s">
        <v>33</v>
      </c>
      <c r="G2611" t="s">
        <v>24</v>
      </c>
      <c r="H2611" t="s">
        <v>168</v>
      </c>
      <c r="I2611" t="s">
        <v>125</v>
      </c>
      <c r="J2611" t="s">
        <v>126</v>
      </c>
      <c r="K2611">
        <v>5</v>
      </c>
      <c r="L2611">
        <v>39863.480000000003</v>
      </c>
      <c r="M2611">
        <v>0.33</v>
      </c>
      <c r="N2611">
        <v>99121.04</v>
      </c>
      <c r="O2611">
        <v>11921.37</v>
      </c>
      <c r="P2611">
        <v>75.459999999999994</v>
      </c>
      <c r="Q2611" t="s">
        <v>63</v>
      </c>
      <c r="R2611">
        <v>4</v>
      </c>
      <c r="S2611" t="b">
        <v>0</v>
      </c>
      <c r="T2611" t="s">
        <v>83</v>
      </c>
      <c r="U2611">
        <v>10</v>
      </c>
    </row>
    <row r="2613" spans="1:21" x14ac:dyDescent="0.3">
      <c r="A2613" t="s">
        <v>5606</v>
      </c>
      <c r="B2613" s="1">
        <v>44579</v>
      </c>
      <c r="C2613" t="s">
        <v>5607</v>
      </c>
      <c r="D2613" t="s">
        <v>237</v>
      </c>
      <c r="E2613">
        <v>36</v>
      </c>
      <c r="F2613" t="s">
        <v>23</v>
      </c>
      <c r="G2613" t="s">
        <v>34</v>
      </c>
      <c r="H2613" t="s">
        <v>104</v>
      </c>
      <c r="I2613" t="s">
        <v>36</v>
      </c>
      <c r="J2613" t="s">
        <v>449</v>
      </c>
      <c r="K2613">
        <v>5</v>
      </c>
      <c r="L2613">
        <v>1392.93</v>
      </c>
      <c r="M2613">
        <v>0.4</v>
      </c>
      <c r="N2613">
        <v>3575.81</v>
      </c>
      <c r="O2613">
        <v>1461.67</v>
      </c>
      <c r="P2613">
        <v>71.760000000000005</v>
      </c>
      <c r="Q2613" t="s">
        <v>56</v>
      </c>
      <c r="R2613">
        <v>3</v>
      </c>
      <c r="S2613" t="b">
        <v>0</v>
      </c>
      <c r="T2613" t="s">
        <v>38</v>
      </c>
      <c r="U2613">
        <v>10</v>
      </c>
    </row>
    <row r="2614" spans="1:21" x14ac:dyDescent="0.3">
      <c r="A2614" t="s">
        <v>5608</v>
      </c>
      <c r="B2614" s="1">
        <v>44882</v>
      </c>
      <c r="C2614" t="s">
        <v>5609</v>
      </c>
      <c r="D2614" t="s">
        <v>432</v>
      </c>
      <c r="E2614">
        <v>28</v>
      </c>
      <c r="F2614" t="s">
        <v>23</v>
      </c>
      <c r="G2614" t="s">
        <v>109</v>
      </c>
      <c r="H2614" t="s">
        <v>119</v>
      </c>
      <c r="I2614" t="s">
        <v>36</v>
      </c>
      <c r="J2614" t="s">
        <v>37</v>
      </c>
      <c r="K2614">
        <v>9</v>
      </c>
      <c r="L2614">
        <v>113.69</v>
      </c>
      <c r="M2614">
        <v>0.22</v>
      </c>
      <c r="N2614">
        <v>699.53</v>
      </c>
      <c r="O2614">
        <v>335.72</v>
      </c>
      <c r="P2614">
        <v>40.1</v>
      </c>
      <c r="Q2614" t="s">
        <v>77</v>
      </c>
      <c r="R2614">
        <v>5</v>
      </c>
      <c r="S2614" t="b">
        <v>1</v>
      </c>
      <c r="T2614" t="s">
        <v>29</v>
      </c>
      <c r="U2614">
        <v>7</v>
      </c>
    </row>
    <row r="2615" spans="1:21" x14ac:dyDescent="0.3">
      <c r="A2615" t="s">
        <v>5610</v>
      </c>
      <c r="B2615" t="s">
        <v>8923</v>
      </c>
      <c r="C2615" t="s">
        <v>5611</v>
      </c>
      <c r="D2615" t="s">
        <v>234</v>
      </c>
      <c r="E2615">
        <v>50</v>
      </c>
      <c r="F2615" t="s">
        <v>67</v>
      </c>
      <c r="G2615" t="s">
        <v>24</v>
      </c>
      <c r="H2615" t="s">
        <v>25</v>
      </c>
      <c r="I2615" t="s">
        <v>75</v>
      </c>
      <c r="J2615" t="s">
        <v>111</v>
      </c>
      <c r="K2615">
        <v>6</v>
      </c>
      <c r="L2615">
        <v>1362.12</v>
      </c>
      <c r="M2615">
        <v>0.04</v>
      </c>
      <c r="N2615">
        <v>7638.08</v>
      </c>
      <c r="O2615">
        <v>3612.77</v>
      </c>
      <c r="P2615">
        <v>61.28</v>
      </c>
      <c r="Q2615" t="s">
        <v>69</v>
      </c>
      <c r="R2615">
        <v>4</v>
      </c>
      <c r="S2615" t="b">
        <v>0</v>
      </c>
      <c r="T2615" t="s">
        <v>38</v>
      </c>
      <c r="U2615">
        <v>8</v>
      </c>
    </row>
    <row r="2616" spans="1:21" x14ac:dyDescent="0.3">
      <c r="A2616" t="s">
        <v>5612</v>
      </c>
      <c r="B2616" s="1">
        <v>44272</v>
      </c>
      <c r="C2616" t="s">
        <v>5613</v>
      </c>
      <c r="D2616" t="s">
        <v>1174</v>
      </c>
      <c r="E2616">
        <v>21</v>
      </c>
      <c r="F2616" t="s">
        <v>33</v>
      </c>
      <c r="G2616" t="s">
        <v>81</v>
      </c>
      <c r="H2616" t="s">
        <v>124</v>
      </c>
      <c r="I2616" t="s">
        <v>36</v>
      </c>
      <c r="J2616" t="s">
        <v>180</v>
      </c>
      <c r="K2616">
        <v>2</v>
      </c>
      <c r="L2616">
        <v>119.38</v>
      </c>
      <c r="M2616">
        <v>0.13</v>
      </c>
      <c r="N2616">
        <v>236.95</v>
      </c>
      <c r="O2616">
        <v>137.69</v>
      </c>
      <c r="P2616">
        <v>86.43</v>
      </c>
      <c r="Q2616" t="s">
        <v>50</v>
      </c>
      <c r="R2616">
        <v>3</v>
      </c>
      <c r="S2616" t="b">
        <v>0</v>
      </c>
      <c r="T2616" t="s">
        <v>57</v>
      </c>
      <c r="U2616">
        <v>10</v>
      </c>
    </row>
    <row r="2617" spans="1:21" x14ac:dyDescent="0.3">
      <c r="A2617" t="s">
        <v>5614</v>
      </c>
      <c r="B2617" s="1">
        <v>44802</v>
      </c>
      <c r="C2617" t="s">
        <v>5615</v>
      </c>
      <c r="D2617" t="s">
        <v>1328</v>
      </c>
      <c r="E2617">
        <v>26</v>
      </c>
      <c r="F2617" t="s">
        <v>33</v>
      </c>
      <c r="G2617" t="s">
        <v>73</v>
      </c>
      <c r="H2617" t="s">
        <v>74</v>
      </c>
      <c r="I2617" t="s">
        <v>61</v>
      </c>
      <c r="J2617" t="s">
        <v>105</v>
      </c>
      <c r="K2617">
        <v>9</v>
      </c>
      <c r="L2617">
        <v>830.37</v>
      </c>
      <c r="M2617">
        <v>0.25</v>
      </c>
      <c r="N2617">
        <v>6671.85</v>
      </c>
      <c r="O2617">
        <v>3182.54</v>
      </c>
      <c r="P2617">
        <v>37.06</v>
      </c>
      <c r="Q2617" t="s">
        <v>63</v>
      </c>
      <c r="R2617">
        <v>2</v>
      </c>
      <c r="S2617" t="b">
        <v>0</v>
      </c>
      <c r="T2617" t="s">
        <v>38</v>
      </c>
      <c r="U2617">
        <v>2</v>
      </c>
    </row>
    <row r="2618" spans="1:21" x14ac:dyDescent="0.3">
      <c r="A2618" t="s">
        <v>5616</v>
      </c>
      <c r="B2618" s="1">
        <v>44960</v>
      </c>
      <c r="C2618" t="s">
        <v>5617</v>
      </c>
      <c r="D2618" t="s">
        <v>2647</v>
      </c>
      <c r="E2618">
        <v>39</v>
      </c>
      <c r="F2618" t="s">
        <v>67</v>
      </c>
      <c r="G2618" t="s">
        <v>81</v>
      </c>
      <c r="H2618" t="s">
        <v>290</v>
      </c>
      <c r="I2618" t="s">
        <v>43</v>
      </c>
      <c r="J2618" t="s">
        <v>218</v>
      </c>
      <c r="K2618">
        <v>7</v>
      </c>
      <c r="L2618">
        <v>12553.02</v>
      </c>
      <c r="M2618">
        <v>0.22</v>
      </c>
      <c r="N2618">
        <v>71332.69</v>
      </c>
      <c r="O2618">
        <v>19645.47</v>
      </c>
      <c r="P2618">
        <v>85.94</v>
      </c>
      <c r="Q2618" t="s">
        <v>50</v>
      </c>
      <c r="R2618">
        <v>3</v>
      </c>
      <c r="S2618" t="b">
        <v>0</v>
      </c>
      <c r="T2618" t="s">
        <v>38</v>
      </c>
      <c r="U2618">
        <v>1</v>
      </c>
    </row>
    <row r="2619" spans="1:21" x14ac:dyDescent="0.3">
      <c r="A2619" t="s">
        <v>5618</v>
      </c>
      <c r="B2619" s="1">
        <v>45626</v>
      </c>
      <c r="C2619" t="s">
        <v>5619</v>
      </c>
      <c r="D2619" t="s">
        <v>266</v>
      </c>
      <c r="E2619">
        <v>34</v>
      </c>
      <c r="F2619" t="s">
        <v>33</v>
      </c>
      <c r="G2619" t="s">
        <v>34</v>
      </c>
      <c r="H2619" t="s">
        <v>42</v>
      </c>
      <c r="I2619" t="s">
        <v>36</v>
      </c>
      <c r="J2619" t="s">
        <v>100</v>
      </c>
      <c r="K2619">
        <v>4</v>
      </c>
      <c r="L2619">
        <v>1854.35</v>
      </c>
      <c r="M2619">
        <v>0.04</v>
      </c>
      <c r="N2619">
        <v>6462.23</v>
      </c>
      <c r="O2619">
        <v>3552.01</v>
      </c>
      <c r="P2619">
        <v>32.770000000000003</v>
      </c>
      <c r="Q2619" t="s">
        <v>56</v>
      </c>
      <c r="R2619">
        <v>5</v>
      </c>
      <c r="S2619" t="b">
        <v>0</v>
      </c>
      <c r="T2619" t="s">
        <v>38</v>
      </c>
      <c r="U2619">
        <v>2</v>
      </c>
    </row>
    <row r="2620" spans="1:21" x14ac:dyDescent="0.3">
      <c r="A2620" t="s">
        <v>5620</v>
      </c>
      <c r="B2620" s="1">
        <v>43935</v>
      </c>
      <c r="C2620" t="s">
        <v>5621</v>
      </c>
      <c r="D2620" t="s">
        <v>712</v>
      </c>
      <c r="E2620">
        <v>32</v>
      </c>
      <c r="F2620" t="s">
        <v>23</v>
      </c>
      <c r="G2620" t="s">
        <v>73</v>
      </c>
      <c r="H2620" t="s">
        <v>134</v>
      </c>
      <c r="I2620" t="s">
        <v>144</v>
      </c>
      <c r="J2620" t="s">
        <v>159</v>
      </c>
      <c r="K2620">
        <v>10</v>
      </c>
      <c r="L2620">
        <v>14961.46</v>
      </c>
      <c r="M2620">
        <v>0.01</v>
      </c>
      <c r="N2620">
        <v>161945.63</v>
      </c>
      <c r="O2620">
        <v>26205.1</v>
      </c>
      <c r="P2620">
        <v>35.42</v>
      </c>
      <c r="Q2620" t="s">
        <v>56</v>
      </c>
      <c r="R2620">
        <v>2</v>
      </c>
      <c r="S2620" t="b">
        <v>0</v>
      </c>
      <c r="T2620" t="s">
        <v>38</v>
      </c>
    </row>
    <row r="2621" spans="1:21" x14ac:dyDescent="0.3">
      <c r="A2621" t="s">
        <v>5622</v>
      </c>
      <c r="B2621" s="1">
        <v>44843</v>
      </c>
      <c r="C2621" t="s">
        <v>5623</v>
      </c>
      <c r="D2621" t="s">
        <v>1159</v>
      </c>
      <c r="E2621">
        <v>21</v>
      </c>
      <c r="F2621" t="s">
        <v>23</v>
      </c>
      <c r="G2621" t="s">
        <v>109</v>
      </c>
      <c r="H2621" t="s">
        <v>110</v>
      </c>
      <c r="I2621" t="s">
        <v>144</v>
      </c>
      <c r="J2621" t="s">
        <v>176</v>
      </c>
      <c r="K2621">
        <v>5</v>
      </c>
      <c r="L2621">
        <v>13397.51</v>
      </c>
      <c r="M2621">
        <v>0.34</v>
      </c>
      <c r="N2621">
        <v>43451.18</v>
      </c>
      <c r="O2621">
        <v>7788.1</v>
      </c>
      <c r="P2621">
        <v>73.66</v>
      </c>
      <c r="Q2621" t="s">
        <v>56</v>
      </c>
      <c r="R2621">
        <v>4</v>
      </c>
      <c r="S2621" t="b">
        <v>0</v>
      </c>
      <c r="T2621" t="s">
        <v>38</v>
      </c>
      <c r="U2621">
        <v>5</v>
      </c>
    </row>
    <row r="2622" spans="1:21" x14ac:dyDescent="0.3">
      <c r="A2622" t="s">
        <v>5624</v>
      </c>
      <c r="B2622" t="s">
        <v>8924</v>
      </c>
      <c r="C2622" t="s">
        <v>5625</v>
      </c>
      <c r="D2622" t="s">
        <v>3023</v>
      </c>
      <c r="E2622">
        <v>35</v>
      </c>
      <c r="F2622" t="s">
        <v>23</v>
      </c>
      <c r="G2622" t="s">
        <v>24</v>
      </c>
      <c r="H2622" t="s">
        <v>54</v>
      </c>
      <c r="I2622" t="s">
        <v>61</v>
      </c>
      <c r="J2622" t="s">
        <v>280</v>
      </c>
      <c r="K2622">
        <v>2</v>
      </c>
      <c r="L2622">
        <v>1240.07</v>
      </c>
      <c r="M2622">
        <v>0.27</v>
      </c>
      <c r="N2622">
        <v>2086.4899999999998</v>
      </c>
      <c r="O2622">
        <v>966.59</v>
      </c>
      <c r="P2622">
        <v>50.83</v>
      </c>
      <c r="Q2622" t="s">
        <v>63</v>
      </c>
      <c r="R2622">
        <v>4</v>
      </c>
      <c r="S2622" t="b">
        <v>0</v>
      </c>
      <c r="T2622" t="s">
        <v>38</v>
      </c>
      <c r="U2622">
        <v>9</v>
      </c>
    </row>
    <row r="2623" spans="1:21" x14ac:dyDescent="0.3">
      <c r="A2623" t="s">
        <v>5626</v>
      </c>
      <c r="B2623" s="1">
        <v>44845</v>
      </c>
      <c r="C2623" t="s">
        <v>5627</v>
      </c>
      <c r="D2623" t="s">
        <v>4202</v>
      </c>
      <c r="E2623">
        <v>14</v>
      </c>
      <c r="F2623" t="s">
        <v>8840</v>
      </c>
      <c r="G2623" t="s">
        <v>73</v>
      </c>
      <c r="H2623" t="s">
        <v>74</v>
      </c>
      <c r="I2623" t="s">
        <v>125</v>
      </c>
      <c r="J2623" t="s">
        <v>194</v>
      </c>
      <c r="K2623">
        <v>4</v>
      </c>
      <c r="L2623">
        <v>15142.49</v>
      </c>
      <c r="M2623">
        <v>0.12</v>
      </c>
      <c r="N2623">
        <v>54212.43</v>
      </c>
      <c r="O2623">
        <v>5733.17</v>
      </c>
      <c r="P2623">
        <v>98.24</v>
      </c>
      <c r="Q2623" t="s">
        <v>50</v>
      </c>
      <c r="R2623">
        <v>2</v>
      </c>
      <c r="S2623" t="b">
        <v>0</v>
      </c>
      <c r="T2623" t="s">
        <v>57</v>
      </c>
      <c r="U2623">
        <v>6</v>
      </c>
    </row>
    <row r="2624" spans="1:21" x14ac:dyDescent="0.3">
      <c r="A2624" t="s">
        <v>5628</v>
      </c>
      <c r="B2624" s="1">
        <v>45469</v>
      </c>
      <c r="C2624" t="s">
        <v>5629</v>
      </c>
      <c r="D2624" t="s">
        <v>610</v>
      </c>
      <c r="E2624">
        <v>36</v>
      </c>
      <c r="F2624" t="s">
        <v>33</v>
      </c>
      <c r="G2624" t="s">
        <v>81</v>
      </c>
      <c r="H2624" t="s">
        <v>241</v>
      </c>
      <c r="I2624" t="s">
        <v>36</v>
      </c>
      <c r="J2624" t="s">
        <v>228</v>
      </c>
      <c r="K2624">
        <v>5</v>
      </c>
      <c r="L2624">
        <v>506.32</v>
      </c>
      <c r="M2624">
        <v>0.23</v>
      </c>
      <c r="N2624">
        <v>3615.35</v>
      </c>
      <c r="O2624">
        <v>1883.1</v>
      </c>
      <c r="P2624">
        <v>101.92</v>
      </c>
      <c r="Q2624" t="s">
        <v>63</v>
      </c>
      <c r="R2624">
        <v>3</v>
      </c>
      <c r="S2624" t="b">
        <v>0</v>
      </c>
      <c r="T2624" t="s">
        <v>57</v>
      </c>
      <c r="U2624">
        <v>8</v>
      </c>
    </row>
    <row r="2625" spans="1:21" x14ac:dyDescent="0.3">
      <c r="A2625" t="s">
        <v>5630</v>
      </c>
      <c r="B2625" s="1">
        <v>45105</v>
      </c>
      <c r="C2625" t="s">
        <v>5631</v>
      </c>
      <c r="D2625" t="s">
        <v>659</v>
      </c>
      <c r="E2625">
        <v>27</v>
      </c>
      <c r="F2625" t="s">
        <v>67</v>
      </c>
      <c r="G2625" t="s">
        <v>73</v>
      </c>
      <c r="H2625" t="s">
        <v>134</v>
      </c>
      <c r="I2625" t="s">
        <v>144</v>
      </c>
      <c r="J2625" t="s">
        <v>145</v>
      </c>
      <c r="K2625">
        <v>1</v>
      </c>
      <c r="L2625">
        <v>8268.89</v>
      </c>
      <c r="N2625">
        <v>14813.92</v>
      </c>
      <c r="O2625">
        <v>3926.85</v>
      </c>
      <c r="P2625">
        <v>52.82</v>
      </c>
      <c r="Q2625" t="s">
        <v>50</v>
      </c>
      <c r="R2625">
        <v>3</v>
      </c>
      <c r="S2625" t="b">
        <v>0</v>
      </c>
      <c r="T2625" t="s">
        <v>38</v>
      </c>
      <c r="U2625">
        <v>7</v>
      </c>
    </row>
    <row r="2626" spans="1:21" x14ac:dyDescent="0.3">
      <c r="A2626" t="s">
        <v>5632</v>
      </c>
      <c r="B2626" s="1">
        <v>44346</v>
      </c>
      <c r="C2626" t="s">
        <v>5633</v>
      </c>
      <c r="D2626" t="s">
        <v>155</v>
      </c>
      <c r="E2626">
        <v>32</v>
      </c>
      <c r="F2626" t="s">
        <v>8845</v>
      </c>
      <c r="G2626" t="s">
        <v>24</v>
      </c>
      <c r="H2626" t="s">
        <v>68</v>
      </c>
      <c r="I2626" t="s">
        <v>75</v>
      </c>
      <c r="J2626" t="s">
        <v>204</v>
      </c>
      <c r="K2626">
        <v>3</v>
      </c>
      <c r="L2626">
        <v>2929.95</v>
      </c>
      <c r="M2626">
        <v>0.06</v>
      </c>
      <c r="N2626">
        <v>12682.78</v>
      </c>
      <c r="O2626">
        <v>4420.51</v>
      </c>
      <c r="P2626">
        <v>33.4</v>
      </c>
      <c r="Q2626" t="s">
        <v>63</v>
      </c>
      <c r="R2626">
        <v>2</v>
      </c>
      <c r="S2626" t="b">
        <v>0</v>
      </c>
      <c r="T2626" t="s">
        <v>83</v>
      </c>
      <c r="U2626">
        <v>10</v>
      </c>
    </row>
    <row r="2627" spans="1:21" x14ac:dyDescent="0.3">
      <c r="A2627" t="s">
        <v>5634</v>
      </c>
      <c r="B2627" s="1">
        <v>45332</v>
      </c>
      <c r="C2627" t="s">
        <v>5635</v>
      </c>
      <c r="D2627" t="s">
        <v>597</v>
      </c>
      <c r="E2627">
        <v>27</v>
      </c>
      <c r="F2627" t="s">
        <v>8851</v>
      </c>
      <c r="G2627" t="s">
        <v>109</v>
      </c>
      <c r="H2627" t="s">
        <v>139</v>
      </c>
      <c r="I2627" t="s">
        <v>75</v>
      </c>
      <c r="J2627" t="s">
        <v>120</v>
      </c>
      <c r="K2627">
        <v>5</v>
      </c>
      <c r="L2627">
        <v>1140.3900000000001</v>
      </c>
      <c r="M2627">
        <v>0.08</v>
      </c>
      <c r="N2627">
        <v>5942.91</v>
      </c>
      <c r="O2627">
        <v>2945.59</v>
      </c>
      <c r="P2627">
        <v>66.62</v>
      </c>
      <c r="Q2627" t="s">
        <v>28</v>
      </c>
      <c r="R2627">
        <v>1</v>
      </c>
      <c r="S2627" t="b">
        <v>1</v>
      </c>
      <c r="T2627" t="s">
        <v>29</v>
      </c>
      <c r="U2627">
        <v>2</v>
      </c>
    </row>
    <row r="2628" spans="1:21" x14ac:dyDescent="0.3">
      <c r="A2628" t="s">
        <v>5636</v>
      </c>
      <c r="B2628" s="1">
        <v>43963</v>
      </c>
      <c r="C2628" t="s">
        <v>5637</v>
      </c>
      <c r="D2628" t="s">
        <v>435</v>
      </c>
      <c r="E2628">
        <v>32</v>
      </c>
      <c r="F2628" t="s">
        <v>33</v>
      </c>
      <c r="G2628" t="s">
        <v>73</v>
      </c>
      <c r="H2628" t="s">
        <v>74</v>
      </c>
      <c r="I2628" t="s">
        <v>75</v>
      </c>
      <c r="J2628" t="s">
        <v>120</v>
      </c>
      <c r="K2628">
        <v>1</v>
      </c>
      <c r="L2628">
        <v>2507.91</v>
      </c>
      <c r="M2628">
        <v>0.28999999999999998</v>
      </c>
      <c r="N2628">
        <v>2231.21</v>
      </c>
      <c r="O2628">
        <v>589.57000000000005</v>
      </c>
      <c r="P2628">
        <v>42.69</v>
      </c>
      <c r="Q2628" t="s">
        <v>50</v>
      </c>
      <c r="R2628">
        <v>2</v>
      </c>
      <c r="S2628" t="b">
        <v>0</v>
      </c>
      <c r="T2628" t="s">
        <v>38</v>
      </c>
      <c r="U2628">
        <v>3</v>
      </c>
    </row>
    <row r="2629" spans="1:21" x14ac:dyDescent="0.3">
      <c r="A2629" t="s">
        <v>5638</v>
      </c>
      <c r="B2629" s="1">
        <v>45558</v>
      </c>
      <c r="C2629" t="s">
        <v>5639</v>
      </c>
      <c r="D2629" t="s">
        <v>133</v>
      </c>
      <c r="E2629">
        <v>39</v>
      </c>
      <c r="F2629" t="s">
        <v>33</v>
      </c>
      <c r="G2629" t="s">
        <v>109</v>
      </c>
      <c r="H2629" t="s">
        <v>110</v>
      </c>
      <c r="I2629" t="s">
        <v>75</v>
      </c>
      <c r="J2629" t="s">
        <v>120</v>
      </c>
      <c r="K2629">
        <v>6</v>
      </c>
      <c r="L2629">
        <v>633.62</v>
      </c>
      <c r="M2629">
        <v>0.11</v>
      </c>
      <c r="N2629">
        <v>4634.74</v>
      </c>
      <c r="O2629">
        <v>1771.15</v>
      </c>
      <c r="P2629">
        <v>66.09</v>
      </c>
      <c r="Q2629" t="s">
        <v>28</v>
      </c>
      <c r="R2629">
        <v>2</v>
      </c>
      <c r="S2629" t="b">
        <v>0</v>
      </c>
      <c r="T2629" t="s">
        <v>38</v>
      </c>
      <c r="U2629">
        <v>3</v>
      </c>
    </row>
    <row r="2630" spans="1:21" x14ac:dyDescent="0.3">
      <c r="A2630" t="s">
        <v>5640</v>
      </c>
      <c r="B2630" s="1">
        <v>45260</v>
      </c>
      <c r="C2630" t="s">
        <v>5641</v>
      </c>
      <c r="D2630" t="s">
        <v>148</v>
      </c>
      <c r="E2630">
        <v>59</v>
      </c>
      <c r="F2630" t="s">
        <v>33</v>
      </c>
      <c r="G2630" t="s">
        <v>73</v>
      </c>
      <c r="H2630" t="s">
        <v>74</v>
      </c>
      <c r="I2630" t="s">
        <v>125</v>
      </c>
      <c r="J2630" t="s">
        <v>511</v>
      </c>
      <c r="K2630">
        <v>9</v>
      </c>
      <c r="L2630">
        <v>45871.33</v>
      </c>
      <c r="N2630">
        <v>349237.43</v>
      </c>
      <c r="O2630">
        <v>41287.550000000003</v>
      </c>
      <c r="P2630">
        <v>42.69</v>
      </c>
      <c r="Q2630" t="s">
        <v>50</v>
      </c>
      <c r="R2630">
        <v>1</v>
      </c>
      <c r="S2630" t="b">
        <v>0</v>
      </c>
      <c r="T2630" t="s">
        <v>135</v>
      </c>
      <c r="U2630">
        <v>9</v>
      </c>
    </row>
    <row r="2631" spans="1:21" x14ac:dyDescent="0.3">
      <c r="A2631" t="s">
        <v>5642</v>
      </c>
      <c r="B2631" s="1">
        <v>44489</v>
      </c>
      <c r="C2631" t="s">
        <v>5643</v>
      </c>
      <c r="D2631" t="s">
        <v>354</v>
      </c>
      <c r="E2631">
        <v>43</v>
      </c>
      <c r="F2631" t="s">
        <v>67</v>
      </c>
      <c r="G2631" t="s">
        <v>73</v>
      </c>
      <c r="H2631" t="s">
        <v>99</v>
      </c>
      <c r="I2631" t="s">
        <v>144</v>
      </c>
      <c r="J2631" t="s">
        <v>176</v>
      </c>
      <c r="K2631">
        <v>3</v>
      </c>
      <c r="L2631">
        <v>6413.38</v>
      </c>
      <c r="M2631">
        <v>0.13</v>
      </c>
      <c r="N2631">
        <v>14627.15</v>
      </c>
      <c r="O2631">
        <v>3690.83</v>
      </c>
      <c r="P2631">
        <v>28.34</v>
      </c>
      <c r="Q2631" t="s">
        <v>63</v>
      </c>
      <c r="R2631">
        <v>5</v>
      </c>
      <c r="S2631" t="b">
        <v>0</v>
      </c>
      <c r="T2631" t="s">
        <v>135</v>
      </c>
      <c r="U2631">
        <v>2</v>
      </c>
    </row>
    <row r="2632" spans="1:21" x14ac:dyDescent="0.3">
      <c r="A2632" t="s">
        <v>5644</v>
      </c>
      <c r="B2632" s="1">
        <v>45115</v>
      </c>
      <c r="C2632" t="s">
        <v>5645</v>
      </c>
      <c r="D2632" t="s">
        <v>378</v>
      </c>
      <c r="E2632">
        <v>21</v>
      </c>
      <c r="F2632" t="s">
        <v>33</v>
      </c>
      <c r="G2632" t="s">
        <v>81</v>
      </c>
      <c r="H2632" t="s">
        <v>124</v>
      </c>
      <c r="I2632" t="s">
        <v>75</v>
      </c>
      <c r="J2632" t="s">
        <v>87</v>
      </c>
      <c r="K2632">
        <v>8</v>
      </c>
      <c r="L2632">
        <v>306.88</v>
      </c>
      <c r="M2632">
        <v>0.19</v>
      </c>
      <c r="N2632">
        <v>2993.13</v>
      </c>
      <c r="O2632">
        <v>1019.95</v>
      </c>
      <c r="P2632">
        <v>53.78</v>
      </c>
      <c r="Q2632" t="s">
        <v>69</v>
      </c>
      <c r="R2632">
        <v>3</v>
      </c>
      <c r="S2632" t="b">
        <v>1</v>
      </c>
      <c r="T2632" t="s">
        <v>29</v>
      </c>
      <c r="U2632">
        <v>8</v>
      </c>
    </row>
    <row r="2633" spans="1:21" x14ac:dyDescent="0.3">
      <c r="A2633" t="s">
        <v>5646</v>
      </c>
      <c r="B2633" s="1">
        <v>45623</v>
      </c>
      <c r="C2633" t="s">
        <v>5647</v>
      </c>
      <c r="D2633" t="s">
        <v>681</v>
      </c>
      <c r="E2633">
        <v>42</v>
      </c>
      <c r="F2633" t="s">
        <v>33</v>
      </c>
      <c r="G2633" t="s">
        <v>81</v>
      </c>
      <c r="H2633" t="s">
        <v>124</v>
      </c>
      <c r="I2633" t="s">
        <v>125</v>
      </c>
      <c r="J2633" t="s">
        <v>169</v>
      </c>
      <c r="K2633">
        <v>7</v>
      </c>
      <c r="L2633">
        <v>26719.46</v>
      </c>
      <c r="M2633">
        <v>0.32</v>
      </c>
      <c r="N2633">
        <v>125839.81</v>
      </c>
      <c r="O2633">
        <v>16743.79</v>
      </c>
      <c r="P2633">
        <v>87.4</v>
      </c>
      <c r="Q2633" t="s">
        <v>69</v>
      </c>
      <c r="R2633">
        <v>1</v>
      </c>
      <c r="S2633" t="b">
        <v>0</v>
      </c>
      <c r="T2633" t="s">
        <v>38</v>
      </c>
      <c r="U2633">
        <v>9</v>
      </c>
    </row>
    <row r="2634" spans="1:21" x14ac:dyDescent="0.3">
      <c r="A2634" t="s">
        <v>5648</v>
      </c>
      <c r="B2634" s="1">
        <v>44502</v>
      </c>
      <c r="C2634" t="s">
        <v>5649</v>
      </c>
      <c r="D2634" t="s">
        <v>908</v>
      </c>
      <c r="E2634">
        <v>43</v>
      </c>
      <c r="F2634" t="s">
        <v>23</v>
      </c>
      <c r="G2634" t="s">
        <v>73</v>
      </c>
      <c r="H2634" t="s">
        <v>99</v>
      </c>
      <c r="I2634" t="s">
        <v>36</v>
      </c>
      <c r="J2634" t="s">
        <v>180</v>
      </c>
      <c r="K2634">
        <v>2</v>
      </c>
      <c r="L2634">
        <v>870.66</v>
      </c>
      <c r="M2634">
        <v>0.04</v>
      </c>
      <c r="N2634">
        <v>1465.34</v>
      </c>
      <c r="O2634">
        <v>696.19</v>
      </c>
      <c r="P2634">
        <v>29.61</v>
      </c>
      <c r="Q2634" t="s">
        <v>69</v>
      </c>
      <c r="R2634">
        <v>1</v>
      </c>
      <c r="S2634" t="b">
        <v>1</v>
      </c>
      <c r="T2634" t="s">
        <v>29</v>
      </c>
      <c r="U2634">
        <v>10</v>
      </c>
    </row>
    <row r="2635" spans="1:21" x14ac:dyDescent="0.3">
      <c r="A2635" t="s">
        <v>5650</v>
      </c>
      <c r="B2635" s="1">
        <v>44231</v>
      </c>
      <c r="C2635" t="s">
        <v>5651</v>
      </c>
      <c r="D2635" t="s">
        <v>66</v>
      </c>
      <c r="E2635">
        <v>33</v>
      </c>
      <c r="F2635" t="s">
        <v>23</v>
      </c>
      <c r="G2635" t="s">
        <v>109</v>
      </c>
      <c r="H2635" t="s">
        <v>327</v>
      </c>
      <c r="I2635" t="s">
        <v>125</v>
      </c>
      <c r="J2635" t="s">
        <v>126</v>
      </c>
      <c r="K2635">
        <v>1</v>
      </c>
      <c r="L2635">
        <v>41541.620000000003</v>
      </c>
      <c r="M2635">
        <v>0.18</v>
      </c>
      <c r="N2635">
        <v>29525.13</v>
      </c>
      <c r="O2635">
        <v>3792.31</v>
      </c>
      <c r="P2635">
        <v>88.25</v>
      </c>
      <c r="Q2635" t="s">
        <v>56</v>
      </c>
      <c r="R2635">
        <v>2</v>
      </c>
      <c r="S2635" t="b">
        <v>0</v>
      </c>
      <c r="T2635" t="s">
        <v>83</v>
      </c>
      <c r="U2635">
        <v>6</v>
      </c>
    </row>
    <row r="2636" spans="1:21" x14ac:dyDescent="0.3">
      <c r="A2636" t="s">
        <v>5652</v>
      </c>
      <c r="B2636" s="1">
        <v>45460</v>
      </c>
      <c r="C2636" t="s">
        <v>5653</v>
      </c>
      <c r="D2636" t="s">
        <v>432</v>
      </c>
      <c r="E2636">
        <v>28</v>
      </c>
      <c r="F2636" t="s">
        <v>23</v>
      </c>
      <c r="G2636" t="s">
        <v>24</v>
      </c>
      <c r="H2636" t="s">
        <v>54</v>
      </c>
      <c r="I2636" t="s">
        <v>26</v>
      </c>
      <c r="J2636" t="s">
        <v>95</v>
      </c>
      <c r="K2636">
        <v>5</v>
      </c>
      <c r="L2636">
        <v>303.44</v>
      </c>
      <c r="M2636">
        <v>0.06</v>
      </c>
      <c r="N2636">
        <v>2686.06</v>
      </c>
      <c r="O2636">
        <v>221.12</v>
      </c>
      <c r="P2636">
        <v>32.81</v>
      </c>
      <c r="Q2636" t="s">
        <v>77</v>
      </c>
      <c r="R2636">
        <v>4</v>
      </c>
      <c r="S2636" t="b">
        <v>0</v>
      </c>
      <c r="T2636" t="s">
        <v>38</v>
      </c>
      <c r="U2636">
        <v>9</v>
      </c>
    </row>
    <row r="2637" spans="1:21" x14ac:dyDescent="0.3">
      <c r="A2637" t="s">
        <v>5654</v>
      </c>
      <c r="B2637" s="1">
        <v>45105</v>
      </c>
      <c r="C2637" t="s">
        <v>5655</v>
      </c>
      <c r="D2637" t="s">
        <v>1222</v>
      </c>
      <c r="E2637">
        <v>42</v>
      </c>
      <c r="F2637" t="s">
        <v>23</v>
      </c>
      <c r="G2637" t="s">
        <v>73</v>
      </c>
      <c r="H2637" t="s">
        <v>190</v>
      </c>
      <c r="I2637" t="s">
        <v>125</v>
      </c>
      <c r="J2637" t="s">
        <v>140</v>
      </c>
      <c r="K2637">
        <v>3</v>
      </c>
      <c r="L2637">
        <v>28197.79</v>
      </c>
      <c r="M2637">
        <v>0.16</v>
      </c>
      <c r="N2637">
        <v>103938.59</v>
      </c>
      <c r="O2637">
        <v>17181.509999999998</v>
      </c>
      <c r="P2637">
        <v>73.989999999999995</v>
      </c>
      <c r="Q2637" t="s">
        <v>69</v>
      </c>
      <c r="R2637">
        <v>4</v>
      </c>
      <c r="S2637" t="b">
        <v>0</v>
      </c>
      <c r="T2637" t="s">
        <v>135</v>
      </c>
      <c r="U2637">
        <v>1</v>
      </c>
    </row>
    <row r="2638" spans="1:21" x14ac:dyDescent="0.3">
      <c r="A2638" t="s">
        <v>5656</v>
      </c>
      <c r="B2638" s="1">
        <v>44496</v>
      </c>
      <c r="C2638" t="s">
        <v>5657</v>
      </c>
      <c r="D2638" t="s">
        <v>1338</v>
      </c>
      <c r="F2638" t="s">
        <v>23</v>
      </c>
      <c r="G2638" t="s">
        <v>34</v>
      </c>
      <c r="H2638" t="s">
        <v>48</v>
      </c>
      <c r="I2638" t="s">
        <v>75</v>
      </c>
      <c r="J2638" t="s">
        <v>204</v>
      </c>
      <c r="L2638">
        <v>2473.16</v>
      </c>
      <c r="M2638">
        <v>0.34</v>
      </c>
      <c r="N2638">
        <v>1735.97</v>
      </c>
      <c r="O2638">
        <v>545.85</v>
      </c>
      <c r="P2638">
        <v>67.959999999999994</v>
      </c>
      <c r="Q2638" t="s">
        <v>63</v>
      </c>
      <c r="R2638">
        <v>5</v>
      </c>
      <c r="S2638" t="b">
        <v>1</v>
      </c>
      <c r="T2638" t="s">
        <v>29</v>
      </c>
      <c r="U2638">
        <v>10</v>
      </c>
    </row>
    <row r="2639" spans="1:21" x14ac:dyDescent="0.3">
      <c r="A2639" t="s">
        <v>5658</v>
      </c>
      <c r="B2639" s="1">
        <v>44475</v>
      </c>
      <c r="C2639" t="s">
        <v>5659</v>
      </c>
      <c r="D2639" t="s">
        <v>240</v>
      </c>
      <c r="E2639">
        <v>25</v>
      </c>
      <c r="F2639" t="s">
        <v>23</v>
      </c>
      <c r="G2639" t="s">
        <v>109</v>
      </c>
      <c r="H2639" t="s">
        <v>110</v>
      </c>
      <c r="I2639" t="s">
        <v>75</v>
      </c>
      <c r="J2639" t="s">
        <v>87</v>
      </c>
      <c r="K2639">
        <v>3</v>
      </c>
      <c r="L2639">
        <v>1683.92</v>
      </c>
      <c r="M2639">
        <v>0.01</v>
      </c>
      <c r="N2639">
        <v>5129.49</v>
      </c>
      <c r="O2639">
        <v>1700.69</v>
      </c>
      <c r="P2639">
        <v>84.8</v>
      </c>
      <c r="Q2639" t="s">
        <v>63</v>
      </c>
      <c r="R2639">
        <v>3</v>
      </c>
      <c r="S2639" t="b">
        <v>0</v>
      </c>
      <c r="T2639" t="s">
        <v>57</v>
      </c>
      <c r="U2639">
        <v>8</v>
      </c>
    </row>
    <row r="2640" spans="1:21" x14ac:dyDescent="0.3">
      <c r="A2640" t="s">
        <v>5660</v>
      </c>
      <c r="B2640" s="1">
        <v>44512</v>
      </c>
      <c r="C2640" t="s">
        <v>5661</v>
      </c>
      <c r="D2640" t="s">
        <v>197</v>
      </c>
      <c r="F2640" t="s">
        <v>8849</v>
      </c>
      <c r="G2640" t="s">
        <v>81</v>
      </c>
      <c r="H2640" t="s">
        <v>124</v>
      </c>
      <c r="I2640" t="s">
        <v>43</v>
      </c>
      <c r="J2640" t="s">
        <v>115</v>
      </c>
      <c r="K2640">
        <v>8</v>
      </c>
      <c r="L2640">
        <v>15110.2</v>
      </c>
      <c r="M2640">
        <v>7.0000000000000007E-2</v>
      </c>
      <c r="N2640">
        <v>77607.19</v>
      </c>
      <c r="O2640">
        <v>18792.98</v>
      </c>
      <c r="P2640">
        <v>87.16</v>
      </c>
      <c r="Q2640" t="s">
        <v>77</v>
      </c>
      <c r="R2640">
        <v>4</v>
      </c>
      <c r="S2640" t="b">
        <v>0</v>
      </c>
      <c r="T2640" t="s">
        <v>38</v>
      </c>
      <c r="U2640">
        <v>6</v>
      </c>
    </row>
    <row r="2641" spans="1:21" x14ac:dyDescent="0.3">
      <c r="A2641" t="s">
        <v>5662</v>
      </c>
      <c r="B2641" s="1">
        <v>44125</v>
      </c>
      <c r="C2641" t="s">
        <v>5663</v>
      </c>
      <c r="D2641" t="s">
        <v>1502</v>
      </c>
      <c r="E2641">
        <v>36</v>
      </c>
      <c r="F2641" t="s">
        <v>67</v>
      </c>
      <c r="G2641" t="s">
        <v>24</v>
      </c>
      <c r="H2641" t="s">
        <v>54</v>
      </c>
      <c r="I2641" t="s">
        <v>43</v>
      </c>
      <c r="J2641" t="s">
        <v>91</v>
      </c>
      <c r="K2641">
        <v>6</v>
      </c>
      <c r="L2641">
        <v>29603.47</v>
      </c>
      <c r="M2641">
        <v>0.09</v>
      </c>
      <c r="N2641">
        <v>131775.14000000001</v>
      </c>
      <c r="O2641">
        <v>31425.24</v>
      </c>
      <c r="P2641">
        <v>72.709999999999994</v>
      </c>
      <c r="Q2641" t="s">
        <v>63</v>
      </c>
      <c r="R2641">
        <v>4</v>
      </c>
      <c r="S2641" t="b">
        <v>0</v>
      </c>
      <c r="T2641" t="s">
        <v>38</v>
      </c>
      <c r="U2641">
        <v>2</v>
      </c>
    </row>
    <row r="2642" spans="1:21" x14ac:dyDescent="0.3">
      <c r="A2642" t="s">
        <v>5664</v>
      </c>
      <c r="B2642" s="1">
        <v>44504</v>
      </c>
      <c r="C2642" t="s">
        <v>5665</v>
      </c>
      <c r="D2642" t="s">
        <v>569</v>
      </c>
      <c r="E2642">
        <v>47</v>
      </c>
      <c r="F2642" t="s">
        <v>23</v>
      </c>
      <c r="G2642" t="s">
        <v>109</v>
      </c>
      <c r="H2642" t="s">
        <v>139</v>
      </c>
      <c r="I2642" t="s">
        <v>125</v>
      </c>
      <c r="J2642" t="s">
        <v>194</v>
      </c>
      <c r="K2642">
        <v>4</v>
      </c>
      <c r="L2642">
        <v>32627.08</v>
      </c>
      <c r="M2642">
        <v>0.15</v>
      </c>
      <c r="N2642">
        <v>92706.13</v>
      </c>
      <c r="O2642">
        <v>13307.57</v>
      </c>
      <c r="P2642">
        <v>72.28</v>
      </c>
      <c r="Q2642" t="s">
        <v>28</v>
      </c>
      <c r="R2642">
        <v>3</v>
      </c>
      <c r="S2642" t="b">
        <v>1</v>
      </c>
      <c r="T2642" t="s">
        <v>29</v>
      </c>
      <c r="U2642">
        <v>8</v>
      </c>
    </row>
    <row r="2643" spans="1:21" x14ac:dyDescent="0.3">
      <c r="A2643" t="s">
        <v>5666</v>
      </c>
      <c r="B2643" s="1">
        <v>44114</v>
      </c>
      <c r="C2643" t="s">
        <v>5667</v>
      </c>
      <c r="D2643" t="s">
        <v>1174</v>
      </c>
      <c r="E2643">
        <v>60</v>
      </c>
      <c r="F2643" t="s">
        <v>33</v>
      </c>
      <c r="G2643" t="s">
        <v>73</v>
      </c>
      <c r="H2643" t="s">
        <v>74</v>
      </c>
      <c r="I2643" t="s">
        <v>61</v>
      </c>
      <c r="J2643" t="s">
        <v>564</v>
      </c>
      <c r="K2643">
        <v>4</v>
      </c>
      <c r="L2643">
        <v>902.54</v>
      </c>
      <c r="M2643">
        <v>0.33</v>
      </c>
      <c r="N2643">
        <v>1938.35</v>
      </c>
      <c r="O2643">
        <v>751.4</v>
      </c>
      <c r="P2643">
        <v>75.5</v>
      </c>
      <c r="Q2643" t="s">
        <v>50</v>
      </c>
      <c r="R2643">
        <v>1</v>
      </c>
      <c r="S2643" t="b">
        <v>0</v>
      </c>
      <c r="T2643" t="s">
        <v>38</v>
      </c>
      <c r="U2643">
        <v>2</v>
      </c>
    </row>
    <row r="2644" spans="1:21" x14ac:dyDescent="0.3">
      <c r="A2644" t="s">
        <v>5668</v>
      </c>
      <c r="B2644" s="1">
        <v>44389</v>
      </c>
      <c r="C2644" t="s">
        <v>5669</v>
      </c>
      <c r="D2644" t="s">
        <v>1673</v>
      </c>
      <c r="E2644">
        <v>30</v>
      </c>
      <c r="F2644" t="s">
        <v>67</v>
      </c>
      <c r="G2644" t="s">
        <v>81</v>
      </c>
      <c r="H2644" t="s">
        <v>290</v>
      </c>
      <c r="I2644" t="s">
        <v>26</v>
      </c>
      <c r="J2644" t="s">
        <v>95</v>
      </c>
      <c r="K2644">
        <v>10</v>
      </c>
      <c r="L2644">
        <v>359.56</v>
      </c>
      <c r="M2644">
        <v>0.08</v>
      </c>
      <c r="N2644">
        <v>4470.5600000000004</v>
      </c>
      <c r="O2644">
        <v>416.18</v>
      </c>
      <c r="P2644">
        <v>62.31</v>
      </c>
      <c r="Q2644" t="s">
        <v>28</v>
      </c>
      <c r="R2644">
        <v>1</v>
      </c>
      <c r="S2644" t="b">
        <v>1</v>
      </c>
      <c r="T2644" t="s">
        <v>29</v>
      </c>
      <c r="U2644">
        <v>9</v>
      </c>
    </row>
    <row r="2645" spans="1:21" x14ac:dyDescent="0.3">
      <c r="A2645" t="s">
        <v>5670</v>
      </c>
      <c r="B2645" s="1">
        <v>45354</v>
      </c>
      <c r="C2645" t="s">
        <v>5671</v>
      </c>
      <c r="D2645" t="s">
        <v>1256</v>
      </c>
      <c r="E2645">
        <v>31</v>
      </c>
      <c r="F2645" t="s">
        <v>23</v>
      </c>
      <c r="G2645" t="s">
        <v>34</v>
      </c>
      <c r="H2645" t="s">
        <v>35</v>
      </c>
      <c r="I2645" t="s">
        <v>144</v>
      </c>
      <c r="J2645" t="s">
        <v>145</v>
      </c>
      <c r="K2645">
        <v>7</v>
      </c>
      <c r="L2645">
        <v>1704.58</v>
      </c>
      <c r="M2645">
        <v>0.39</v>
      </c>
      <c r="N2645">
        <v>10255.26</v>
      </c>
      <c r="O2645">
        <v>3143.81</v>
      </c>
      <c r="P2645">
        <v>60.24</v>
      </c>
      <c r="Q2645" t="s">
        <v>63</v>
      </c>
      <c r="R2645">
        <v>1</v>
      </c>
      <c r="S2645" t="b">
        <v>0</v>
      </c>
      <c r="T2645" t="s">
        <v>38</v>
      </c>
      <c r="U2645">
        <v>4</v>
      </c>
    </row>
    <row r="2646" spans="1:21" x14ac:dyDescent="0.3">
      <c r="A2646" t="s">
        <v>5672</v>
      </c>
      <c r="B2646" s="1">
        <v>45652</v>
      </c>
      <c r="C2646" t="s">
        <v>5673</v>
      </c>
      <c r="D2646" t="s">
        <v>1084</v>
      </c>
      <c r="E2646">
        <v>21</v>
      </c>
      <c r="F2646" t="s">
        <v>23</v>
      </c>
      <c r="G2646" t="s">
        <v>73</v>
      </c>
      <c r="H2646" t="s">
        <v>99</v>
      </c>
      <c r="I2646" t="s">
        <v>144</v>
      </c>
      <c r="J2646" t="s">
        <v>176</v>
      </c>
      <c r="K2646">
        <v>6</v>
      </c>
      <c r="L2646">
        <v>5492.54</v>
      </c>
      <c r="M2646">
        <v>0.09</v>
      </c>
      <c r="N2646">
        <v>25243.43</v>
      </c>
      <c r="O2646">
        <v>6104.49</v>
      </c>
      <c r="P2646">
        <v>71.5</v>
      </c>
      <c r="Q2646" t="s">
        <v>50</v>
      </c>
      <c r="R2646">
        <v>5</v>
      </c>
      <c r="S2646" t="b">
        <v>0</v>
      </c>
      <c r="T2646" t="s">
        <v>38</v>
      </c>
      <c r="U2646">
        <v>1</v>
      </c>
    </row>
    <row r="2647" spans="1:21" x14ac:dyDescent="0.3">
      <c r="A2647" t="s">
        <v>5674</v>
      </c>
      <c r="B2647" s="1">
        <v>44535</v>
      </c>
      <c r="C2647" t="s">
        <v>5675</v>
      </c>
      <c r="D2647" t="s">
        <v>782</v>
      </c>
      <c r="E2647">
        <v>12</v>
      </c>
      <c r="F2647" t="s">
        <v>33</v>
      </c>
      <c r="G2647" t="s">
        <v>109</v>
      </c>
      <c r="H2647" t="s">
        <v>139</v>
      </c>
      <c r="I2647" t="s">
        <v>125</v>
      </c>
      <c r="J2647" t="s">
        <v>126</v>
      </c>
      <c r="K2647">
        <v>5</v>
      </c>
      <c r="L2647">
        <v>64878.879999999997</v>
      </c>
      <c r="M2647">
        <v>0.37</v>
      </c>
      <c r="N2647">
        <v>154831</v>
      </c>
      <c r="O2647">
        <v>19600.91</v>
      </c>
      <c r="P2647">
        <v>55.95</v>
      </c>
      <c r="Q2647" t="s">
        <v>56</v>
      </c>
      <c r="R2647">
        <v>1</v>
      </c>
      <c r="S2647" t="b">
        <v>0</v>
      </c>
      <c r="T2647" t="s">
        <v>38</v>
      </c>
      <c r="U2647">
        <v>8</v>
      </c>
    </row>
    <row r="2648" spans="1:21" x14ac:dyDescent="0.3">
      <c r="A2648" t="s">
        <v>5676</v>
      </c>
      <c r="B2648" s="1">
        <v>44630</v>
      </c>
      <c r="C2648" t="s">
        <v>5677</v>
      </c>
      <c r="D2648" t="s">
        <v>1645</v>
      </c>
      <c r="E2648">
        <v>21</v>
      </c>
      <c r="F2648" t="s">
        <v>67</v>
      </c>
      <c r="G2648" t="s">
        <v>73</v>
      </c>
      <c r="H2648" t="s">
        <v>134</v>
      </c>
      <c r="I2648" t="s">
        <v>61</v>
      </c>
      <c r="J2648" t="s">
        <v>62</v>
      </c>
      <c r="K2648">
        <v>1</v>
      </c>
      <c r="L2648">
        <v>268.61</v>
      </c>
      <c r="M2648">
        <v>0.02</v>
      </c>
      <c r="N2648">
        <v>281.45999999999998</v>
      </c>
      <c r="O2648">
        <v>81.290000000000006</v>
      </c>
      <c r="P2648">
        <v>49.64</v>
      </c>
      <c r="Q2648" t="s">
        <v>50</v>
      </c>
      <c r="R2648">
        <v>5</v>
      </c>
      <c r="S2648" t="b">
        <v>0</v>
      </c>
      <c r="T2648" t="s">
        <v>38</v>
      </c>
      <c r="U2648">
        <v>1</v>
      </c>
    </row>
    <row r="2649" spans="1:21" x14ac:dyDescent="0.3">
      <c r="A2649" t="s">
        <v>5678</v>
      </c>
      <c r="B2649" s="1">
        <v>45370</v>
      </c>
      <c r="C2649" t="s">
        <v>5679</v>
      </c>
      <c r="D2649" t="s">
        <v>381</v>
      </c>
      <c r="E2649">
        <v>39</v>
      </c>
      <c r="F2649" t="s">
        <v>67</v>
      </c>
      <c r="G2649" t="s">
        <v>24</v>
      </c>
      <c r="H2649" t="s">
        <v>25</v>
      </c>
      <c r="I2649" t="s">
        <v>36</v>
      </c>
      <c r="J2649" t="s">
        <v>37</v>
      </c>
      <c r="K2649">
        <v>5</v>
      </c>
      <c r="L2649">
        <v>2034.91</v>
      </c>
      <c r="M2649">
        <v>0.36</v>
      </c>
      <c r="N2649">
        <v>7446.29</v>
      </c>
      <c r="O2649">
        <v>2266.42</v>
      </c>
      <c r="P2649">
        <v>51.38</v>
      </c>
      <c r="Q2649" t="s">
        <v>63</v>
      </c>
      <c r="R2649">
        <v>3</v>
      </c>
      <c r="S2649" t="b">
        <v>0</v>
      </c>
      <c r="T2649" t="s">
        <v>8842</v>
      </c>
      <c r="U2649">
        <v>7</v>
      </c>
    </row>
    <row r="2650" spans="1:21" x14ac:dyDescent="0.3">
      <c r="A2650" t="s">
        <v>5680</v>
      </c>
      <c r="B2650" s="1">
        <v>45464</v>
      </c>
      <c r="C2650" t="s">
        <v>5681</v>
      </c>
      <c r="D2650" t="s">
        <v>884</v>
      </c>
      <c r="E2650">
        <v>47</v>
      </c>
      <c r="F2650" t="s">
        <v>23</v>
      </c>
      <c r="G2650" t="s">
        <v>24</v>
      </c>
      <c r="H2650" t="s">
        <v>25</v>
      </c>
      <c r="I2650" t="s">
        <v>36</v>
      </c>
      <c r="J2650" t="s">
        <v>37</v>
      </c>
      <c r="K2650">
        <v>9</v>
      </c>
      <c r="L2650">
        <v>2060.87</v>
      </c>
      <c r="M2650">
        <v>0.1</v>
      </c>
      <c r="N2650">
        <v>28144</v>
      </c>
      <c r="O2650">
        <v>10192.200000000001</v>
      </c>
      <c r="P2650">
        <v>37.799999999999997</v>
      </c>
      <c r="Q2650" t="s">
        <v>63</v>
      </c>
      <c r="R2650">
        <v>4</v>
      </c>
      <c r="S2650" t="b">
        <v>0</v>
      </c>
      <c r="T2650" t="s">
        <v>57</v>
      </c>
      <c r="U2650">
        <v>4</v>
      </c>
    </row>
    <row r="2651" spans="1:21" x14ac:dyDescent="0.3">
      <c r="A2651" t="s">
        <v>3385</v>
      </c>
      <c r="B2651" s="1">
        <v>45061</v>
      </c>
      <c r="C2651" t="s">
        <v>3386</v>
      </c>
      <c r="D2651" t="s">
        <v>1152</v>
      </c>
      <c r="E2651">
        <v>36</v>
      </c>
      <c r="F2651" t="s">
        <v>33</v>
      </c>
      <c r="G2651" t="s">
        <v>109</v>
      </c>
      <c r="H2651" t="s">
        <v>327</v>
      </c>
      <c r="I2651" t="s">
        <v>26</v>
      </c>
      <c r="J2651" t="s">
        <v>95</v>
      </c>
      <c r="K2651">
        <v>2</v>
      </c>
      <c r="L2651">
        <v>399.16</v>
      </c>
      <c r="M2651">
        <v>0.34</v>
      </c>
      <c r="N2651">
        <v>850.9</v>
      </c>
      <c r="O2651">
        <v>55.39</v>
      </c>
      <c r="P2651">
        <v>50.2</v>
      </c>
      <c r="Q2651" t="s">
        <v>77</v>
      </c>
      <c r="R2651">
        <v>5</v>
      </c>
      <c r="S2651" t="b">
        <v>0</v>
      </c>
      <c r="T2651" t="s">
        <v>135</v>
      </c>
      <c r="U2651">
        <v>1</v>
      </c>
    </row>
    <row r="2652" spans="1:21" x14ac:dyDescent="0.3">
      <c r="A2652" t="s">
        <v>5682</v>
      </c>
      <c r="B2652" s="1">
        <v>44329</v>
      </c>
      <c r="C2652" t="s">
        <v>5683</v>
      </c>
      <c r="D2652" t="s">
        <v>250</v>
      </c>
      <c r="E2652">
        <v>21</v>
      </c>
      <c r="F2652" t="s">
        <v>23</v>
      </c>
      <c r="G2652" t="s">
        <v>34</v>
      </c>
      <c r="H2652" t="s">
        <v>42</v>
      </c>
      <c r="I2652" t="s">
        <v>125</v>
      </c>
      <c r="J2652" t="s">
        <v>169</v>
      </c>
      <c r="K2652">
        <v>2</v>
      </c>
      <c r="L2652">
        <v>78594.039999999994</v>
      </c>
      <c r="M2652">
        <v>0.05</v>
      </c>
      <c r="N2652">
        <v>193777.03</v>
      </c>
      <c r="O2652">
        <v>25135.71</v>
      </c>
      <c r="P2652">
        <v>35.32</v>
      </c>
      <c r="Q2652" t="s">
        <v>69</v>
      </c>
      <c r="R2652">
        <v>3</v>
      </c>
      <c r="S2652" t="b">
        <v>0</v>
      </c>
      <c r="T2652" t="s">
        <v>38</v>
      </c>
      <c r="U2652">
        <v>8</v>
      </c>
    </row>
    <row r="2653" spans="1:21" x14ac:dyDescent="0.3">
      <c r="A2653" t="s">
        <v>5684</v>
      </c>
      <c r="B2653" s="1">
        <v>44083</v>
      </c>
      <c r="C2653" t="s">
        <v>5685</v>
      </c>
      <c r="D2653" t="s">
        <v>234</v>
      </c>
      <c r="E2653">
        <v>52</v>
      </c>
      <c r="F2653" t="s">
        <v>67</v>
      </c>
      <c r="G2653" t="s">
        <v>109</v>
      </c>
      <c r="H2653" t="s">
        <v>110</v>
      </c>
      <c r="I2653" t="s">
        <v>61</v>
      </c>
      <c r="J2653" t="s">
        <v>263</v>
      </c>
      <c r="K2653">
        <v>9</v>
      </c>
      <c r="L2653">
        <v>955.64</v>
      </c>
      <c r="M2653">
        <v>0.15</v>
      </c>
      <c r="N2653">
        <v>8375.59</v>
      </c>
      <c r="O2653">
        <v>2836.26</v>
      </c>
      <c r="P2653">
        <v>75.790000000000006</v>
      </c>
      <c r="Q2653" t="s">
        <v>69</v>
      </c>
      <c r="R2653">
        <v>4</v>
      </c>
      <c r="S2653" t="b">
        <v>0</v>
      </c>
      <c r="T2653" t="s">
        <v>57</v>
      </c>
      <c r="U2653">
        <v>9</v>
      </c>
    </row>
    <row r="2654" spans="1:21" x14ac:dyDescent="0.3">
      <c r="A2654" t="s">
        <v>5686</v>
      </c>
      <c r="B2654" s="1">
        <v>44573</v>
      </c>
      <c r="C2654" t="s">
        <v>5687</v>
      </c>
      <c r="D2654" t="s">
        <v>1511</v>
      </c>
      <c r="E2654">
        <v>26</v>
      </c>
      <c r="F2654" t="s">
        <v>23</v>
      </c>
      <c r="G2654" t="s">
        <v>24</v>
      </c>
      <c r="H2654" t="s">
        <v>25</v>
      </c>
      <c r="I2654" t="s">
        <v>36</v>
      </c>
      <c r="J2654" t="s">
        <v>228</v>
      </c>
      <c r="K2654">
        <v>6</v>
      </c>
      <c r="L2654">
        <v>779.63</v>
      </c>
      <c r="M2654">
        <v>0.18</v>
      </c>
      <c r="N2654">
        <v>3057.53</v>
      </c>
      <c r="O2654">
        <v>1544.23</v>
      </c>
      <c r="P2654">
        <v>28.85</v>
      </c>
      <c r="Q2654" t="s">
        <v>50</v>
      </c>
      <c r="R2654">
        <v>2</v>
      </c>
      <c r="S2654" t="b">
        <v>1</v>
      </c>
      <c r="T2654" t="s">
        <v>29</v>
      </c>
      <c r="U2654">
        <v>9</v>
      </c>
    </row>
    <row r="2655" spans="1:21" x14ac:dyDescent="0.3">
      <c r="A2655" t="s">
        <v>5688</v>
      </c>
      <c r="B2655" s="1">
        <v>45187</v>
      </c>
      <c r="C2655" t="s">
        <v>5689</v>
      </c>
      <c r="D2655" t="s">
        <v>560</v>
      </c>
      <c r="E2655">
        <v>22</v>
      </c>
      <c r="F2655" t="s">
        <v>23</v>
      </c>
      <c r="G2655" t="s">
        <v>34</v>
      </c>
      <c r="H2655" t="s">
        <v>42</v>
      </c>
      <c r="I2655" t="s">
        <v>43</v>
      </c>
      <c r="J2655" t="s">
        <v>49</v>
      </c>
      <c r="K2655">
        <v>6</v>
      </c>
      <c r="L2655">
        <v>8704.76</v>
      </c>
      <c r="M2655">
        <v>0.23</v>
      </c>
      <c r="N2655">
        <v>52701.51</v>
      </c>
      <c r="O2655">
        <v>16266.5</v>
      </c>
      <c r="P2655">
        <v>67.260000000000005</v>
      </c>
      <c r="Q2655" t="s">
        <v>69</v>
      </c>
      <c r="R2655">
        <v>1</v>
      </c>
      <c r="S2655" t="b">
        <v>0</v>
      </c>
      <c r="T2655" t="s">
        <v>57</v>
      </c>
      <c r="U2655">
        <v>9</v>
      </c>
    </row>
    <row r="2656" spans="1:21" x14ac:dyDescent="0.3">
      <c r="A2656" t="s">
        <v>5690</v>
      </c>
      <c r="B2656" s="1">
        <v>45308</v>
      </c>
      <c r="C2656" t="s">
        <v>5691</v>
      </c>
      <c r="D2656" t="s">
        <v>695</v>
      </c>
      <c r="E2656">
        <v>52</v>
      </c>
      <c r="F2656" t="s">
        <v>67</v>
      </c>
      <c r="G2656" t="s">
        <v>24</v>
      </c>
      <c r="H2656" t="s">
        <v>54</v>
      </c>
      <c r="I2656" t="s">
        <v>125</v>
      </c>
      <c r="J2656" t="s">
        <v>511</v>
      </c>
      <c r="K2656">
        <v>10</v>
      </c>
      <c r="L2656">
        <v>9943.85</v>
      </c>
      <c r="M2656">
        <v>0.05</v>
      </c>
      <c r="N2656">
        <v>93726.28</v>
      </c>
      <c r="O2656">
        <v>11320.82</v>
      </c>
      <c r="P2656">
        <v>33.450000000000003</v>
      </c>
      <c r="Q2656" t="s">
        <v>77</v>
      </c>
      <c r="R2656">
        <v>4</v>
      </c>
      <c r="S2656" t="b">
        <v>1</v>
      </c>
      <c r="T2656" t="s">
        <v>29</v>
      </c>
      <c r="U2656">
        <v>6</v>
      </c>
    </row>
    <row r="2657" spans="1:21" x14ac:dyDescent="0.3">
      <c r="A2657" t="s">
        <v>5692</v>
      </c>
      <c r="B2657" s="1">
        <v>44875</v>
      </c>
      <c r="C2657" t="s">
        <v>5693</v>
      </c>
      <c r="D2657" t="s">
        <v>760</v>
      </c>
      <c r="E2657">
        <v>14</v>
      </c>
      <c r="F2657" t="s">
        <v>33</v>
      </c>
      <c r="G2657" t="s">
        <v>34</v>
      </c>
      <c r="H2657" t="s">
        <v>104</v>
      </c>
      <c r="I2657" t="s">
        <v>144</v>
      </c>
      <c r="J2657" t="s">
        <v>159</v>
      </c>
      <c r="K2657">
        <v>2</v>
      </c>
      <c r="L2657">
        <v>1772.04</v>
      </c>
      <c r="M2657">
        <v>0.27</v>
      </c>
      <c r="N2657">
        <v>2303.4</v>
      </c>
      <c r="O2657">
        <v>352.8</v>
      </c>
      <c r="P2657">
        <v>47.87</v>
      </c>
      <c r="Q2657" t="s">
        <v>63</v>
      </c>
      <c r="R2657">
        <v>2</v>
      </c>
      <c r="S2657" t="b">
        <v>0</v>
      </c>
      <c r="T2657" t="s">
        <v>38</v>
      </c>
      <c r="U2657">
        <v>8</v>
      </c>
    </row>
    <row r="2658" spans="1:21" x14ac:dyDescent="0.3">
      <c r="A2658" t="s">
        <v>5694</v>
      </c>
      <c r="B2658" s="1">
        <v>44551</v>
      </c>
      <c r="C2658" t="s">
        <v>5695</v>
      </c>
      <c r="D2658" t="s">
        <v>4202</v>
      </c>
      <c r="E2658">
        <v>33</v>
      </c>
      <c r="F2658" t="s">
        <v>67</v>
      </c>
      <c r="G2658" t="s">
        <v>73</v>
      </c>
      <c r="H2658" t="s">
        <v>190</v>
      </c>
      <c r="I2658" t="s">
        <v>26</v>
      </c>
      <c r="J2658" t="s">
        <v>27</v>
      </c>
      <c r="K2658">
        <v>6</v>
      </c>
      <c r="L2658">
        <v>377.46</v>
      </c>
      <c r="M2658">
        <v>0.31</v>
      </c>
      <c r="N2658">
        <v>1187.1600000000001</v>
      </c>
      <c r="O2658">
        <v>62.24</v>
      </c>
      <c r="P2658">
        <v>64.09</v>
      </c>
      <c r="Q2658" t="s">
        <v>56</v>
      </c>
      <c r="R2658">
        <v>2</v>
      </c>
      <c r="S2658" t="b">
        <v>0</v>
      </c>
      <c r="T2658" t="s">
        <v>135</v>
      </c>
      <c r="U2658">
        <v>5</v>
      </c>
    </row>
    <row r="2659" spans="1:21" x14ac:dyDescent="0.3">
      <c r="A2659" t="s">
        <v>5696</v>
      </c>
      <c r="B2659" s="1">
        <v>45468</v>
      </c>
      <c r="C2659" t="s">
        <v>5697</v>
      </c>
      <c r="D2659" t="s">
        <v>276</v>
      </c>
      <c r="E2659">
        <v>27</v>
      </c>
      <c r="F2659" t="s">
        <v>67</v>
      </c>
      <c r="G2659" t="s">
        <v>109</v>
      </c>
      <c r="H2659" t="s">
        <v>119</v>
      </c>
      <c r="I2659" t="s">
        <v>26</v>
      </c>
      <c r="J2659" t="s">
        <v>55</v>
      </c>
      <c r="K2659">
        <v>1</v>
      </c>
      <c r="L2659">
        <v>389.09</v>
      </c>
      <c r="M2659">
        <v>0.33</v>
      </c>
      <c r="N2659">
        <v>384.54</v>
      </c>
      <c r="O2659">
        <v>33.54</v>
      </c>
      <c r="P2659">
        <v>93.62</v>
      </c>
      <c r="Q2659" t="s">
        <v>69</v>
      </c>
      <c r="R2659">
        <v>5</v>
      </c>
      <c r="S2659" t="b">
        <v>0</v>
      </c>
      <c r="T2659" t="s">
        <v>38</v>
      </c>
      <c r="U2659">
        <v>3</v>
      </c>
    </row>
    <row r="2660" spans="1:21" x14ac:dyDescent="0.3">
      <c r="A2660" t="s">
        <v>5698</v>
      </c>
      <c r="B2660" s="1">
        <v>44084</v>
      </c>
      <c r="C2660" t="s">
        <v>5699</v>
      </c>
      <c r="D2660" t="s">
        <v>1527</v>
      </c>
      <c r="E2660">
        <v>49</v>
      </c>
      <c r="F2660" t="s">
        <v>33</v>
      </c>
      <c r="G2660" t="s">
        <v>24</v>
      </c>
      <c r="H2660" t="s">
        <v>54</v>
      </c>
      <c r="I2660" t="s">
        <v>75</v>
      </c>
      <c r="J2660" t="s">
        <v>120</v>
      </c>
      <c r="K2660">
        <v>9</v>
      </c>
      <c r="L2660">
        <v>1086.28</v>
      </c>
      <c r="M2660">
        <v>0.01</v>
      </c>
      <c r="N2660">
        <v>10096.41</v>
      </c>
      <c r="O2660">
        <v>2991.15</v>
      </c>
      <c r="P2660">
        <v>60.79</v>
      </c>
      <c r="Q2660" t="s">
        <v>77</v>
      </c>
      <c r="R2660">
        <v>5</v>
      </c>
      <c r="S2660" t="b">
        <v>0</v>
      </c>
      <c r="T2660" t="s">
        <v>135</v>
      </c>
      <c r="U2660">
        <v>5</v>
      </c>
    </row>
    <row r="2661" spans="1:21" x14ac:dyDescent="0.3">
      <c r="A2661" t="s">
        <v>5700</v>
      </c>
      <c r="B2661" s="1">
        <v>44729</v>
      </c>
      <c r="C2661" t="s">
        <v>5701</v>
      </c>
      <c r="D2661" t="s">
        <v>919</v>
      </c>
      <c r="E2661">
        <v>50</v>
      </c>
      <c r="F2661" t="s">
        <v>23</v>
      </c>
      <c r="G2661" t="s">
        <v>81</v>
      </c>
      <c r="H2661" t="s">
        <v>241</v>
      </c>
      <c r="I2661" t="s">
        <v>36</v>
      </c>
      <c r="J2661" t="s">
        <v>228</v>
      </c>
      <c r="K2661">
        <v>2</v>
      </c>
      <c r="L2661">
        <v>884.91</v>
      </c>
      <c r="M2661">
        <v>0.28999999999999998</v>
      </c>
      <c r="N2661">
        <v>2004.25</v>
      </c>
      <c r="O2661">
        <v>1116.42</v>
      </c>
      <c r="P2661">
        <v>82.19</v>
      </c>
      <c r="Q2661" t="s">
        <v>69</v>
      </c>
      <c r="R2661">
        <v>2</v>
      </c>
      <c r="S2661" t="b">
        <v>0</v>
      </c>
      <c r="T2661" t="s">
        <v>135</v>
      </c>
      <c r="U2661">
        <v>3</v>
      </c>
    </row>
    <row r="2662" spans="1:21" x14ac:dyDescent="0.3">
      <c r="A2662" t="s">
        <v>5702</v>
      </c>
      <c r="B2662" s="1">
        <v>44533</v>
      </c>
      <c r="C2662" t="s">
        <v>5703</v>
      </c>
      <c r="D2662" t="s">
        <v>1060</v>
      </c>
      <c r="E2662">
        <v>21</v>
      </c>
      <c r="F2662" t="s">
        <v>33</v>
      </c>
      <c r="G2662" t="s">
        <v>73</v>
      </c>
      <c r="H2662" t="s">
        <v>74</v>
      </c>
      <c r="I2662" t="s">
        <v>125</v>
      </c>
      <c r="J2662" t="s">
        <v>305</v>
      </c>
      <c r="K2662">
        <v>9</v>
      </c>
      <c r="L2662">
        <v>53847.63</v>
      </c>
      <c r="M2662">
        <v>0.31</v>
      </c>
      <c r="N2662">
        <v>246850.13</v>
      </c>
      <c r="O2662">
        <v>37649.519999999997</v>
      </c>
      <c r="P2662">
        <v>59.17</v>
      </c>
      <c r="Q2662" t="s">
        <v>77</v>
      </c>
      <c r="R2662">
        <v>4</v>
      </c>
      <c r="S2662" t="b">
        <v>0</v>
      </c>
      <c r="T2662" t="s">
        <v>8842</v>
      </c>
      <c r="U2662">
        <v>2</v>
      </c>
    </row>
    <row r="2663" spans="1:21" x14ac:dyDescent="0.3">
      <c r="A2663" t="s">
        <v>5704</v>
      </c>
      <c r="B2663" s="1">
        <v>45177</v>
      </c>
      <c r="C2663" t="s">
        <v>5705</v>
      </c>
      <c r="D2663" t="s">
        <v>1135</v>
      </c>
      <c r="E2663">
        <v>45</v>
      </c>
      <c r="F2663" t="s">
        <v>23</v>
      </c>
      <c r="G2663" t="s">
        <v>73</v>
      </c>
      <c r="H2663" t="s">
        <v>99</v>
      </c>
      <c r="I2663" t="s">
        <v>75</v>
      </c>
      <c r="J2663" t="s">
        <v>87</v>
      </c>
      <c r="K2663">
        <v>6</v>
      </c>
      <c r="L2663">
        <v>828.79</v>
      </c>
      <c r="M2663">
        <v>0.19</v>
      </c>
      <c r="N2663">
        <v>4849.25</v>
      </c>
      <c r="O2663">
        <v>1887.14</v>
      </c>
      <c r="P2663">
        <v>32.64</v>
      </c>
      <c r="Q2663" t="s">
        <v>50</v>
      </c>
      <c r="R2663">
        <v>5</v>
      </c>
      <c r="S2663" t="b">
        <v>0</v>
      </c>
      <c r="T2663" t="s">
        <v>83</v>
      </c>
      <c r="U2663">
        <v>6</v>
      </c>
    </row>
    <row r="2664" spans="1:21" x14ac:dyDescent="0.3">
      <c r="A2664" t="s">
        <v>5706</v>
      </c>
      <c r="B2664" s="1">
        <v>44209</v>
      </c>
      <c r="C2664" t="s">
        <v>5707</v>
      </c>
      <c r="D2664" t="s">
        <v>1008</v>
      </c>
      <c r="E2664">
        <v>22</v>
      </c>
      <c r="F2664" t="s">
        <v>23</v>
      </c>
      <c r="G2664" t="s">
        <v>109</v>
      </c>
      <c r="H2664" t="s">
        <v>139</v>
      </c>
      <c r="I2664" t="s">
        <v>36</v>
      </c>
      <c r="J2664" t="s">
        <v>37</v>
      </c>
      <c r="K2664">
        <v>8</v>
      </c>
      <c r="L2664">
        <v>920.84</v>
      </c>
      <c r="M2664">
        <v>0.23</v>
      </c>
      <c r="N2664">
        <v>4710.2</v>
      </c>
      <c r="O2664">
        <v>2543.38</v>
      </c>
      <c r="P2664">
        <v>46.86</v>
      </c>
      <c r="Q2664" t="s">
        <v>69</v>
      </c>
      <c r="R2664">
        <v>5</v>
      </c>
      <c r="S2664" t="b">
        <v>0</v>
      </c>
      <c r="T2664" t="s">
        <v>38</v>
      </c>
      <c r="U2664">
        <v>8</v>
      </c>
    </row>
    <row r="2665" spans="1:21" x14ac:dyDescent="0.3">
      <c r="A2665" t="s">
        <v>5708</v>
      </c>
      <c r="B2665" s="1">
        <v>44351</v>
      </c>
      <c r="C2665" t="s">
        <v>551</v>
      </c>
      <c r="D2665" t="s">
        <v>757</v>
      </c>
      <c r="E2665">
        <v>24</v>
      </c>
      <c r="F2665" t="s">
        <v>8840</v>
      </c>
      <c r="G2665" t="s">
        <v>73</v>
      </c>
      <c r="H2665" t="s">
        <v>99</v>
      </c>
      <c r="I2665" t="s">
        <v>61</v>
      </c>
      <c r="J2665" t="s">
        <v>105</v>
      </c>
      <c r="K2665">
        <v>4</v>
      </c>
      <c r="L2665">
        <v>514.84</v>
      </c>
      <c r="M2665">
        <v>0.08</v>
      </c>
      <c r="N2665">
        <v>2778.42</v>
      </c>
      <c r="O2665">
        <v>1048.18</v>
      </c>
      <c r="P2665">
        <v>49.45</v>
      </c>
      <c r="Q2665" t="s">
        <v>28</v>
      </c>
      <c r="R2665">
        <v>5</v>
      </c>
      <c r="S2665" t="b">
        <v>0</v>
      </c>
      <c r="T2665" t="s">
        <v>38</v>
      </c>
      <c r="U2665">
        <v>7</v>
      </c>
    </row>
    <row r="2666" spans="1:21" x14ac:dyDescent="0.3">
      <c r="A2666" t="s">
        <v>5709</v>
      </c>
      <c r="B2666" s="1">
        <v>45585</v>
      </c>
      <c r="C2666" t="s">
        <v>5710</v>
      </c>
      <c r="D2666" t="s">
        <v>1857</v>
      </c>
      <c r="E2666">
        <v>28</v>
      </c>
      <c r="F2666" t="s">
        <v>23</v>
      </c>
      <c r="G2666" t="s">
        <v>73</v>
      </c>
      <c r="H2666" t="s">
        <v>99</v>
      </c>
      <c r="I2666" t="s">
        <v>61</v>
      </c>
      <c r="J2666" t="s">
        <v>280</v>
      </c>
      <c r="K2666">
        <v>2</v>
      </c>
      <c r="L2666">
        <v>1282.6300000000001</v>
      </c>
      <c r="M2666">
        <v>0.28999999999999998</v>
      </c>
      <c r="N2666">
        <v>1929.76</v>
      </c>
      <c r="O2666">
        <v>782.47</v>
      </c>
      <c r="P2666">
        <v>19.68</v>
      </c>
      <c r="Q2666" t="s">
        <v>28</v>
      </c>
      <c r="R2666">
        <v>4</v>
      </c>
      <c r="S2666" t="b">
        <v>0</v>
      </c>
      <c r="T2666" t="s">
        <v>38</v>
      </c>
      <c r="U2666">
        <v>6</v>
      </c>
    </row>
    <row r="2667" spans="1:21" x14ac:dyDescent="0.3">
      <c r="A2667" t="s">
        <v>5711</v>
      </c>
      <c r="B2667" s="1">
        <v>44440</v>
      </c>
      <c r="C2667" t="s">
        <v>5712</v>
      </c>
      <c r="D2667" t="s">
        <v>1278</v>
      </c>
      <c r="E2667">
        <v>31</v>
      </c>
      <c r="F2667" t="s">
        <v>67</v>
      </c>
      <c r="G2667" t="s">
        <v>81</v>
      </c>
      <c r="H2667" t="s">
        <v>241</v>
      </c>
      <c r="I2667" t="s">
        <v>61</v>
      </c>
      <c r="J2667" t="s">
        <v>263</v>
      </c>
      <c r="K2667">
        <v>1</v>
      </c>
      <c r="L2667">
        <v>1491.06</v>
      </c>
      <c r="M2667">
        <v>0.04</v>
      </c>
      <c r="N2667">
        <v>1674.24</v>
      </c>
      <c r="O2667">
        <v>498.53</v>
      </c>
      <c r="P2667">
        <v>77.849999999999994</v>
      </c>
      <c r="Q2667" t="s">
        <v>28</v>
      </c>
      <c r="R2667">
        <v>3</v>
      </c>
      <c r="S2667" t="b">
        <v>0</v>
      </c>
      <c r="T2667" t="s">
        <v>38</v>
      </c>
      <c r="U2667">
        <v>10</v>
      </c>
    </row>
    <row r="2668" spans="1:21" x14ac:dyDescent="0.3">
      <c r="A2668" t="s">
        <v>5713</v>
      </c>
      <c r="B2668" s="1">
        <v>43928</v>
      </c>
      <c r="C2668" t="s">
        <v>5714</v>
      </c>
      <c r="D2668" t="s">
        <v>316</v>
      </c>
      <c r="F2668" t="s">
        <v>33</v>
      </c>
      <c r="G2668" t="s">
        <v>81</v>
      </c>
      <c r="H2668" t="s">
        <v>124</v>
      </c>
      <c r="I2668" t="s">
        <v>144</v>
      </c>
      <c r="J2668" t="s">
        <v>176</v>
      </c>
      <c r="K2668">
        <v>3</v>
      </c>
      <c r="L2668">
        <v>567.58000000000004</v>
      </c>
      <c r="M2668">
        <v>0.18</v>
      </c>
      <c r="N2668">
        <v>1455.2</v>
      </c>
      <c r="O2668">
        <v>417.04</v>
      </c>
      <c r="P2668">
        <v>71.540000000000006</v>
      </c>
      <c r="Q2668" t="s">
        <v>77</v>
      </c>
      <c r="R2668">
        <v>5</v>
      </c>
      <c r="S2668" t="b">
        <v>0</v>
      </c>
      <c r="T2668" t="s">
        <v>57</v>
      </c>
      <c r="U2668">
        <v>7</v>
      </c>
    </row>
    <row r="2669" spans="1:21" x14ac:dyDescent="0.3">
      <c r="A2669" t="s">
        <v>5715</v>
      </c>
      <c r="B2669" s="1">
        <v>44627</v>
      </c>
      <c r="C2669" t="s">
        <v>5716</v>
      </c>
      <c r="D2669" t="s">
        <v>298</v>
      </c>
      <c r="E2669">
        <v>30</v>
      </c>
      <c r="F2669" t="s">
        <v>67</v>
      </c>
      <c r="G2669" t="s">
        <v>24</v>
      </c>
      <c r="H2669" t="s">
        <v>54</v>
      </c>
      <c r="I2669" t="s">
        <v>125</v>
      </c>
      <c r="J2669" t="s">
        <v>511</v>
      </c>
      <c r="K2669">
        <v>7</v>
      </c>
      <c r="L2669">
        <v>56508.01</v>
      </c>
      <c r="M2669">
        <v>0.17</v>
      </c>
      <c r="N2669">
        <v>346370.5</v>
      </c>
      <c r="O2669">
        <v>51195.31</v>
      </c>
      <c r="P2669">
        <v>55.94</v>
      </c>
      <c r="Q2669" t="s">
        <v>50</v>
      </c>
      <c r="R2669">
        <v>1</v>
      </c>
      <c r="S2669" t="b">
        <v>0</v>
      </c>
      <c r="T2669" t="s">
        <v>83</v>
      </c>
      <c r="U2669">
        <v>5</v>
      </c>
    </row>
    <row r="2670" spans="1:21" x14ac:dyDescent="0.3">
      <c r="A2670" t="s">
        <v>5717</v>
      </c>
      <c r="B2670" s="1">
        <v>44346</v>
      </c>
      <c r="C2670" t="s">
        <v>5718</v>
      </c>
      <c r="D2670" t="s">
        <v>528</v>
      </c>
      <c r="E2670">
        <v>44</v>
      </c>
      <c r="F2670" t="s">
        <v>23</v>
      </c>
      <c r="G2670" t="s">
        <v>24</v>
      </c>
      <c r="H2670" t="s">
        <v>168</v>
      </c>
      <c r="I2670" t="s">
        <v>61</v>
      </c>
      <c r="J2670" t="s">
        <v>280</v>
      </c>
      <c r="K2670">
        <v>9</v>
      </c>
      <c r="L2670">
        <v>1098.3800000000001</v>
      </c>
      <c r="M2670">
        <v>0.3</v>
      </c>
      <c r="N2670">
        <v>8954.36</v>
      </c>
      <c r="O2670">
        <v>4025.08</v>
      </c>
      <c r="P2670">
        <v>53.61</v>
      </c>
      <c r="Q2670" t="s">
        <v>50</v>
      </c>
      <c r="R2670">
        <v>4</v>
      </c>
      <c r="S2670" t="b">
        <v>0</v>
      </c>
      <c r="T2670" t="s">
        <v>38</v>
      </c>
      <c r="U2670">
        <v>2</v>
      </c>
    </row>
    <row r="2671" spans="1:21" x14ac:dyDescent="0.3">
      <c r="A2671" t="s">
        <v>5719</v>
      </c>
      <c r="B2671" t="s">
        <v>8925</v>
      </c>
      <c r="C2671" t="s">
        <v>5720</v>
      </c>
      <c r="D2671" t="s">
        <v>626</v>
      </c>
      <c r="E2671">
        <v>38</v>
      </c>
      <c r="F2671" t="s">
        <v>67</v>
      </c>
      <c r="G2671" t="s">
        <v>109</v>
      </c>
      <c r="H2671" t="s">
        <v>110</v>
      </c>
      <c r="I2671" t="s">
        <v>26</v>
      </c>
      <c r="J2671" t="s">
        <v>27</v>
      </c>
      <c r="K2671">
        <v>4</v>
      </c>
      <c r="L2671">
        <v>447.49</v>
      </c>
      <c r="M2671">
        <v>0.26</v>
      </c>
      <c r="N2671">
        <v>1195.23</v>
      </c>
      <c r="O2671">
        <v>126.56</v>
      </c>
      <c r="P2671">
        <v>87.92</v>
      </c>
      <c r="Q2671" t="s">
        <v>69</v>
      </c>
      <c r="R2671">
        <v>5</v>
      </c>
      <c r="S2671" t="b">
        <v>0</v>
      </c>
      <c r="T2671" t="s">
        <v>135</v>
      </c>
      <c r="U2671">
        <v>3</v>
      </c>
    </row>
    <row r="2672" spans="1:21" x14ac:dyDescent="0.3">
      <c r="A2672" t="s">
        <v>5721</v>
      </c>
      <c r="B2672" s="1">
        <v>44751</v>
      </c>
      <c r="C2672" t="s">
        <v>5722</v>
      </c>
      <c r="D2672" t="s">
        <v>514</v>
      </c>
      <c r="E2672">
        <v>33</v>
      </c>
      <c r="F2672" t="s">
        <v>67</v>
      </c>
      <c r="G2672" t="s">
        <v>24</v>
      </c>
      <c r="H2672" t="s">
        <v>54</v>
      </c>
      <c r="I2672" t="s">
        <v>61</v>
      </c>
      <c r="J2672" t="s">
        <v>149</v>
      </c>
      <c r="K2672">
        <v>-1</v>
      </c>
      <c r="L2672">
        <v>1491.38</v>
      </c>
      <c r="M2672">
        <v>0.11</v>
      </c>
      <c r="N2672">
        <v>2043.42</v>
      </c>
      <c r="O2672">
        <v>838.22</v>
      </c>
      <c r="P2672">
        <v>72.14</v>
      </c>
      <c r="Q2672" t="s">
        <v>77</v>
      </c>
      <c r="R2672">
        <v>5</v>
      </c>
      <c r="S2672" t="b">
        <v>0</v>
      </c>
      <c r="T2672" t="s">
        <v>38</v>
      </c>
      <c r="U2672">
        <v>3</v>
      </c>
    </row>
    <row r="2673" spans="1:21" x14ac:dyDescent="0.3">
      <c r="A2673" t="s">
        <v>5723</v>
      </c>
      <c r="B2673" s="1">
        <v>45204</v>
      </c>
      <c r="C2673" t="s">
        <v>5724</v>
      </c>
      <c r="D2673" t="s">
        <v>1417</v>
      </c>
      <c r="E2673">
        <v>42</v>
      </c>
      <c r="F2673" t="s">
        <v>23</v>
      </c>
      <c r="G2673" t="s">
        <v>24</v>
      </c>
      <c r="H2673" t="s">
        <v>168</v>
      </c>
      <c r="I2673" t="s">
        <v>144</v>
      </c>
      <c r="J2673" t="s">
        <v>145</v>
      </c>
      <c r="K2673">
        <v>5</v>
      </c>
      <c r="L2673">
        <v>10121.780000000001</v>
      </c>
      <c r="M2673">
        <v>0.14000000000000001</v>
      </c>
      <c r="N2673">
        <v>46514.29</v>
      </c>
      <c r="O2673">
        <v>14209.66</v>
      </c>
      <c r="P2673">
        <v>67.27</v>
      </c>
      <c r="Q2673" t="s">
        <v>56</v>
      </c>
      <c r="R2673">
        <v>1</v>
      </c>
      <c r="S2673" t="b">
        <v>0</v>
      </c>
      <c r="T2673" t="s">
        <v>38</v>
      </c>
      <c r="U2673">
        <v>6</v>
      </c>
    </row>
    <row r="2674" spans="1:21" x14ac:dyDescent="0.3">
      <c r="A2674" t="s">
        <v>5725</v>
      </c>
      <c r="B2674" s="1">
        <v>44272</v>
      </c>
      <c r="C2674" t="s">
        <v>5726</v>
      </c>
      <c r="D2674" t="s">
        <v>510</v>
      </c>
      <c r="E2674">
        <v>37</v>
      </c>
      <c r="F2674" t="s">
        <v>8850</v>
      </c>
      <c r="G2674" t="s">
        <v>109</v>
      </c>
      <c r="H2674" t="s">
        <v>110</v>
      </c>
      <c r="I2674" t="s">
        <v>43</v>
      </c>
      <c r="J2674" t="s">
        <v>49</v>
      </c>
      <c r="K2674">
        <v>4</v>
      </c>
      <c r="L2674">
        <v>14435.97</v>
      </c>
      <c r="M2674">
        <v>0.01</v>
      </c>
      <c r="N2674">
        <v>62179.839999999997</v>
      </c>
      <c r="O2674">
        <v>17618.77</v>
      </c>
      <c r="P2674">
        <v>57.05</v>
      </c>
      <c r="Q2674" t="s">
        <v>56</v>
      </c>
      <c r="R2674">
        <v>3</v>
      </c>
      <c r="S2674" t="b">
        <v>0</v>
      </c>
      <c r="T2674" t="s">
        <v>38</v>
      </c>
      <c r="U2674">
        <v>7</v>
      </c>
    </row>
    <row r="2675" spans="1:21" x14ac:dyDescent="0.3">
      <c r="A2675" t="s">
        <v>5727</v>
      </c>
      <c r="B2675" s="1">
        <v>44235</v>
      </c>
      <c r="C2675" t="s">
        <v>5728</v>
      </c>
      <c r="D2675" t="s">
        <v>546</v>
      </c>
      <c r="E2675">
        <v>39</v>
      </c>
      <c r="F2675" t="s">
        <v>23</v>
      </c>
      <c r="G2675" t="s">
        <v>34</v>
      </c>
      <c r="H2675" t="s">
        <v>48</v>
      </c>
      <c r="I2675" t="s">
        <v>125</v>
      </c>
      <c r="J2675" t="s">
        <v>511</v>
      </c>
      <c r="K2675">
        <v>3</v>
      </c>
      <c r="L2675">
        <v>76079.41</v>
      </c>
      <c r="M2675">
        <v>7.0000000000000007E-2</v>
      </c>
      <c r="N2675">
        <v>168287.61</v>
      </c>
      <c r="O2675">
        <v>15094</v>
      </c>
      <c r="P2675">
        <v>31.95</v>
      </c>
      <c r="Q2675" t="s">
        <v>77</v>
      </c>
      <c r="R2675">
        <v>2</v>
      </c>
      <c r="S2675" t="b">
        <v>1</v>
      </c>
      <c r="T2675" t="s">
        <v>29</v>
      </c>
      <c r="U2675">
        <v>8</v>
      </c>
    </row>
    <row r="2676" spans="1:21" x14ac:dyDescent="0.3">
      <c r="A2676" t="s">
        <v>5729</v>
      </c>
      <c r="B2676" s="1">
        <v>43941</v>
      </c>
      <c r="C2676" t="s">
        <v>5730</v>
      </c>
      <c r="D2676" t="s">
        <v>253</v>
      </c>
      <c r="E2676">
        <v>54</v>
      </c>
      <c r="F2676" t="s">
        <v>67</v>
      </c>
      <c r="G2676" t="s">
        <v>24</v>
      </c>
      <c r="H2676" t="s">
        <v>168</v>
      </c>
      <c r="I2676" t="s">
        <v>36</v>
      </c>
      <c r="J2676" t="s">
        <v>37</v>
      </c>
      <c r="K2676">
        <v>5</v>
      </c>
      <c r="L2676">
        <v>1643.32</v>
      </c>
      <c r="M2676">
        <v>0.11</v>
      </c>
      <c r="N2676">
        <v>9008.4699999999993</v>
      </c>
      <c r="O2676">
        <v>4000.95</v>
      </c>
      <c r="P2676">
        <v>84.55</v>
      </c>
      <c r="Q2676" t="s">
        <v>63</v>
      </c>
      <c r="R2676">
        <v>4</v>
      </c>
      <c r="S2676" t="b">
        <v>0</v>
      </c>
      <c r="T2676" t="s">
        <v>38</v>
      </c>
      <c r="U2676">
        <v>4</v>
      </c>
    </row>
    <row r="2677" spans="1:21" x14ac:dyDescent="0.3">
      <c r="A2677" t="s">
        <v>5731</v>
      </c>
      <c r="B2677" s="1">
        <v>44630</v>
      </c>
      <c r="C2677" t="s">
        <v>5732</v>
      </c>
      <c r="D2677" t="s">
        <v>1124</v>
      </c>
      <c r="E2677">
        <v>44</v>
      </c>
      <c r="F2677" t="s">
        <v>23</v>
      </c>
      <c r="G2677" t="s">
        <v>109</v>
      </c>
      <c r="H2677" t="s">
        <v>327</v>
      </c>
      <c r="I2677" t="s">
        <v>144</v>
      </c>
      <c r="J2677" t="s">
        <v>273</v>
      </c>
      <c r="K2677">
        <v>3</v>
      </c>
      <c r="L2677">
        <v>10264.85</v>
      </c>
      <c r="M2677">
        <v>0.09</v>
      </c>
      <c r="N2677">
        <v>30609.29</v>
      </c>
      <c r="O2677">
        <v>8490.6299999999992</v>
      </c>
      <c r="P2677">
        <v>39.51</v>
      </c>
      <c r="Q2677" t="s">
        <v>56</v>
      </c>
      <c r="R2677">
        <v>5</v>
      </c>
      <c r="S2677" t="b">
        <v>0</v>
      </c>
      <c r="T2677" t="s">
        <v>38</v>
      </c>
      <c r="U2677">
        <v>8</v>
      </c>
    </row>
    <row r="2678" spans="1:21" x14ac:dyDescent="0.3">
      <c r="A2678" t="s">
        <v>5733</v>
      </c>
      <c r="B2678" s="1">
        <v>44033</v>
      </c>
      <c r="C2678" t="s">
        <v>5734</v>
      </c>
      <c r="D2678" t="s">
        <v>1072</v>
      </c>
      <c r="E2678">
        <v>15</v>
      </c>
      <c r="F2678" t="s">
        <v>33</v>
      </c>
      <c r="G2678" t="s">
        <v>73</v>
      </c>
      <c r="H2678" t="s">
        <v>190</v>
      </c>
      <c r="I2678" t="s">
        <v>43</v>
      </c>
      <c r="J2678" t="s">
        <v>184</v>
      </c>
      <c r="K2678">
        <v>6</v>
      </c>
      <c r="L2678">
        <v>13817.71</v>
      </c>
      <c r="M2678">
        <v>0.04</v>
      </c>
      <c r="N2678">
        <v>89542.82</v>
      </c>
      <c r="O2678">
        <v>19508.64</v>
      </c>
      <c r="P2678">
        <v>43.47</v>
      </c>
      <c r="Q2678" t="s">
        <v>56</v>
      </c>
      <c r="R2678">
        <v>5</v>
      </c>
      <c r="S2678" t="b">
        <v>0</v>
      </c>
      <c r="T2678" t="s">
        <v>38</v>
      </c>
      <c r="U2678">
        <v>3</v>
      </c>
    </row>
    <row r="2679" spans="1:21" x14ac:dyDescent="0.3">
      <c r="A2679" t="s">
        <v>5735</v>
      </c>
      <c r="B2679" s="1">
        <v>45218</v>
      </c>
      <c r="C2679" t="s">
        <v>5736</v>
      </c>
      <c r="D2679" t="s">
        <v>1825</v>
      </c>
      <c r="E2679">
        <v>29</v>
      </c>
      <c r="F2679" t="s">
        <v>33</v>
      </c>
      <c r="G2679" t="s">
        <v>24</v>
      </c>
      <c r="H2679" t="s">
        <v>25</v>
      </c>
      <c r="I2679" t="s">
        <v>125</v>
      </c>
      <c r="J2679" t="s">
        <v>126</v>
      </c>
      <c r="K2679">
        <v>1</v>
      </c>
      <c r="L2679">
        <v>75894.5</v>
      </c>
      <c r="M2679">
        <v>0.12</v>
      </c>
      <c r="N2679">
        <v>69743.960000000006</v>
      </c>
      <c r="O2679">
        <v>8164.31</v>
      </c>
      <c r="P2679">
        <v>36.14</v>
      </c>
      <c r="Q2679" t="s">
        <v>77</v>
      </c>
      <c r="R2679">
        <v>1</v>
      </c>
      <c r="S2679" t="b">
        <v>0</v>
      </c>
      <c r="T2679" t="s">
        <v>38</v>
      </c>
      <c r="U2679">
        <v>5</v>
      </c>
    </row>
    <row r="2680" spans="1:21" x14ac:dyDescent="0.3">
      <c r="A2680" t="s">
        <v>5737</v>
      </c>
      <c r="B2680" s="1">
        <v>45428</v>
      </c>
      <c r="C2680" t="s">
        <v>5738</v>
      </c>
      <c r="D2680" t="s">
        <v>321</v>
      </c>
      <c r="E2680">
        <v>19</v>
      </c>
      <c r="F2680" t="s">
        <v>67</v>
      </c>
      <c r="G2680" t="s">
        <v>73</v>
      </c>
      <c r="H2680" t="s">
        <v>190</v>
      </c>
      <c r="I2680" t="s">
        <v>26</v>
      </c>
      <c r="J2680" t="s">
        <v>27</v>
      </c>
      <c r="K2680">
        <v>4</v>
      </c>
      <c r="L2680">
        <v>237.91</v>
      </c>
      <c r="M2680">
        <v>0.2</v>
      </c>
      <c r="N2680">
        <v>1123.6099999999999</v>
      </c>
      <c r="O2680">
        <v>104.78</v>
      </c>
      <c r="P2680">
        <v>61.7</v>
      </c>
      <c r="Q2680" t="s">
        <v>69</v>
      </c>
      <c r="R2680">
        <v>5</v>
      </c>
      <c r="S2680" t="b">
        <v>1</v>
      </c>
      <c r="T2680" t="s">
        <v>29</v>
      </c>
      <c r="U2680">
        <v>4</v>
      </c>
    </row>
    <row r="2681" spans="1:21" x14ac:dyDescent="0.3">
      <c r="A2681" t="s">
        <v>5739</v>
      </c>
      <c r="B2681" s="1">
        <v>45157</v>
      </c>
      <c r="C2681" t="s">
        <v>5740</v>
      </c>
      <c r="D2681" t="s">
        <v>2574</v>
      </c>
      <c r="E2681">
        <v>25</v>
      </c>
      <c r="F2681" t="s">
        <v>33</v>
      </c>
      <c r="G2681" t="s">
        <v>109</v>
      </c>
      <c r="H2681" t="s">
        <v>327</v>
      </c>
      <c r="I2681" t="s">
        <v>36</v>
      </c>
      <c r="J2681" t="s">
        <v>180</v>
      </c>
      <c r="K2681">
        <v>6</v>
      </c>
      <c r="L2681">
        <v>1067.32</v>
      </c>
      <c r="M2681">
        <v>0.1</v>
      </c>
      <c r="N2681">
        <v>9986.14</v>
      </c>
      <c r="O2681">
        <v>3581.4</v>
      </c>
      <c r="P2681">
        <v>84.82</v>
      </c>
      <c r="Q2681" t="s">
        <v>50</v>
      </c>
      <c r="R2681">
        <v>4</v>
      </c>
      <c r="S2681" t="b">
        <v>1</v>
      </c>
      <c r="T2681" t="s">
        <v>29</v>
      </c>
      <c r="U2681">
        <v>9</v>
      </c>
    </row>
    <row r="2682" spans="1:21" x14ac:dyDescent="0.3">
      <c r="A2682" t="s">
        <v>5741</v>
      </c>
      <c r="B2682" s="1">
        <v>44698</v>
      </c>
      <c r="C2682" t="s">
        <v>5742</v>
      </c>
      <c r="D2682" t="s">
        <v>1748</v>
      </c>
      <c r="E2682">
        <v>38</v>
      </c>
      <c r="F2682" t="s">
        <v>67</v>
      </c>
      <c r="G2682" t="s">
        <v>34</v>
      </c>
      <c r="H2682" t="s">
        <v>104</v>
      </c>
      <c r="I2682" t="s">
        <v>61</v>
      </c>
      <c r="J2682" t="s">
        <v>564</v>
      </c>
      <c r="K2682">
        <v>10</v>
      </c>
      <c r="L2682">
        <v>550.80999999999995</v>
      </c>
      <c r="M2682">
        <v>7.0000000000000007E-2</v>
      </c>
      <c r="N2682">
        <v>6670.17</v>
      </c>
      <c r="O2682">
        <v>3295.18</v>
      </c>
      <c r="P2682">
        <v>67.61</v>
      </c>
      <c r="Q2682" t="s">
        <v>63</v>
      </c>
      <c r="R2682">
        <v>4</v>
      </c>
      <c r="S2682" t="b">
        <v>0</v>
      </c>
      <c r="T2682" t="s">
        <v>38</v>
      </c>
      <c r="U2682">
        <v>4</v>
      </c>
    </row>
    <row r="2683" spans="1:21" x14ac:dyDescent="0.3">
      <c r="A2683" t="s">
        <v>5743</v>
      </c>
      <c r="B2683" s="1">
        <v>44231</v>
      </c>
      <c r="C2683" t="s">
        <v>5744</v>
      </c>
      <c r="D2683" t="s">
        <v>86</v>
      </c>
      <c r="E2683">
        <v>41</v>
      </c>
      <c r="F2683" t="s">
        <v>23</v>
      </c>
      <c r="G2683" t="s">
        <v>24</v>
      </c>
      <c r="H2683" t="s">
        <v>54</v>
      </c>
      <c r="I2683" t="s">
        <v>26</v>
      </c>
      <c r="J2683" t="s">
        <v>27</v>
      </c>
      <c r="K2683">
        <v>2</v>
      </c>
      <c r="L2683">
        <v>184.78</v>
      </c>
      <c r="M2683">
        <v>0.02</v>
      </c>
      <c r="N2683">
        <v>289.36</v>
      </c>
      <c r="O2683">
        <v>22.18</v>
      </c>
      <c r="P2683">
        <v>44.84</v>
      </c>
      <c r="Q2683" t="s">
        <v>28</v>
      </c>
      <c r="R2683">
        <v>1</v>
      </c>
      <c r="S2683" t="b">
        <v>0</v>
      </c>
      <c r="T2683" t="s">
        <v>8842</v>
      </c>
      <c r="U2683">
        <v>9</v>
      </c>
    </row>
    <row r="2684" spans="1:21" x14ac:dyDescent="0.3">
      <c r="A2684" t="s">
        <v>5745</v>
      </c>
      <c r="B2684" s="1">
        <v>44157</v>
      </c>
      <c r="C2684" t="s">
        <v>5746</v>
      </c>
      <c r="D2684" t="s">
        <v>448</v>
      </c>
      <c r="E2684">
        <v>7</v>
      </c>
      <c r="F2684" t="s">
        <v>23</v>
      </c>
      <c r="G2684" t="s">
        <v>34</v>
      </c>
      <c r="H2684" t="s">
        <v>104</v>
      </c>
      <c r="I2684" t="s">
        <v>144</v>
      </c>
      <c r="J2684" t="s">
        <v>214</v>
      </c>
      <c r="K2684">
        <v>3</v>
      </c>
      <c r="L2684">
        <v>843.33</v>
      </c>
      <c r="M2684">
        <v>0.23</v>
      </c>
      <c r="N2684">
        <v>1489.34</v>
      </c>
      <c r="O2684">
        <v>371.2</v>
      </c>
      <c r="P2684">
        <v>44.35</v>
      </c>
      <c r="Q2684" t="s">
        <v>56</v>
      </c>
      <c r="R2684">
        <v>5</v>
      </c>
      <c r="S2684" t="b">
        <v>0</v>
      </c>
      <c r="T2684" t="s">
        <v>38</v>
      </c>
      <c r="U2684">
        <v>1</v>
      </c>
    </row>
    <row r="2685" spans="1:21" x14ac:dyDescent="0.3">
      <c r="A2685" t="s">
        <v>5747</v>
      </c>
      <c r="B2685" t="s">
        <v>8926</v>
      </c>
      <c r="C2685" t="s">
        <v>5748</v>
      </c>
      <c r="D2685" t="s">
        <v>90</v>
      </c>
      <c r="E2685">
        <v>26</v>
      </c>
      <c r="F2685" t="s">
        <v>23</v>
      </c>
      <c r="G2685" t="s">
        <v>109</v>
      </c>
      <c r="H2685" t="s">
        <v>119</v>
      </c>
      <c r="I2685" t="s">
        <v>61</v>
      </c>
      <c r="J2685" t="s">
        <v>149</v>
      </c>
      <c r="K2685">
        <v>7</v>
      </c>
      <c r="L2685">
        <v>1296.3599999999999</v>
      </c>
      <c r="M2685">
        <v>0.33</v>
      </c>
      <c r="N2685">
        <v>7811.5</v>
      </c>
      <c r="O2685">
        <v>2621.95</v>
      </c>
      <c r="P2685">
        <v>93.81</v>
      </c>
      <c r="Q2685" t="s">
        <v>28</v>
      </c>
      <c r="S2685" t="b">
        <v>0</v>
      </c>
      <c r="T2685" t="s">
        <v>38</v>
      </c>
      <c r="U2685">
        <v>10</v>
      </c>
    </row>
    <row r="2686" spans="1:21" x14ac:dyDescent="0.3">
      <c r="A2686" t="s">
        <v>5749</v>
      </c>
      <c r="B2686" t="s">
        <v>8927</v>
      </c>
      <c r="C2686" t="s">
        <v>5750</v>
      </c>
      <c r="D2686" t="s">
        <v>635</v>
      </c>
      <c r="E2686">
        <v>19</v>
      </c>
      <c r="F2686" t="s">
        <v>33</v>
      </c>
      <c r="G2686" t="s">
        <v>34</v>
      </c>
      <c r="H2686" t="s">
        <v>35</v>
      </c>
      <c r="I2686" t="s">
        <v>61</v>
      </c>
      <c r="J2686" t="s">
        <v>149</v>
      </c>
      <c r="K2686">
        <v>9</v>
      </c>
      <c r="L2686">
        <v>1391.1</v>
      </c>
      <c r="M2686">
        <v>0.09</v>
      </c>
      <c r="N2686">
        <v>19579.439999999999</v>
      </c>
      <c r="O2686">
        <v>8225.4500000000007</v>
      </c>
      <c r="P2686">
        <v>57.35</v>
      </c>
      <c r="Q2686" t="s">
        <v>28</v>
      </c>
      <c r="R2686">
        <v>5</v>
      </c>
      <c r="S2686" t="b">
        <v>0</v>
      </c>
      <c r="T2686" t="s">
        <v>135</v>
      </c>
      <c r="U2686">
        <v>5</v>
      </c>
    </row>
    <row r="2687" spans="1:21" x14ac:dyDescent="0.3">
      <c r="A2687" t="s">
        <v>5751</v>
      </c>
      <c r="B2687" s="1">
        <v>45562</v>
      </c>
      <c r="C2687" t="s">
        <v>5752</v>
      </c>
      <c r="D2687" t="s">
        <v>1637</v>
      </c>
      <c r="E2687">
        <v>41</v>
      </c>
      <c r="F2687" t="s">
        <v>23</v>
      </c>
      <c r="G2687" t="s">
        <v>109</v>
      </c>
      <c r="H2687" t="s">
        <v>327</v>
      </c>
      <c r="I2687" t="s">
        <v>43</v>
      </c>
      <c r="J2687" t="s">
        <v>44</v>
      </c>
      <c r="K2687">
        <v>10</v>
      </c>
      <c r="L2687">
        <v>24673.9</v>
      </c>
      <c r="M2687">
        <v>0.26</v>
      </c>
      <c r="N2687">
        <v>227656.87</v>
      </c>
      <c r="O2687">
        <v>85641.84</v>
      </c>
      <c r="P2687">
        <v>82.09</v>
      </c>
      <c r="Q2687" t="s">
        <v>28</v>
      </c>
      <c r="S2687" t="b">
        <v>0</v>
      </c>
      <c r="T2687" t="s">
        <v>38</v>
      </c>
      <c r="U2687">
        <v>8</v>
      </c>
    </row>
    <row r="2688" spans="1:21" x14ac:dyDescent="0.3">
      <c r="A2688" t="s">
        <v>5753</v>
      </c>
      <c r="B2688" s="1">
        <v>44047</v>
      </c>
      <c r="C2688" t="s">
        <v>5754</v>
      </c>
      <c r="D2688" t="s">
        <v>308</v>
      </c>
      <c r="E2688">
        <v>26</v>
      </c>
      <c r="F2688" t="s">
        <v>23</v>
      </c>
      <c r="G2688" t="s">
        <v>73</v>
      </c>
      <c r="H2688" t="s">
        <v>74</v>
      </c>
      <c r="I2688" t="s">
        <v>144</v>
      </c>
      <c r="J2688" t="s">
        <v>159</v>
      </c>
      <c r="K2688">
        <v>7</v>
      </c>
      <c r="L2688">
        <v>8179.73</v>
      </c>
      <c r="M2688">
        <v>0.1</v>
      </c>
      <c r="N2688">
        <v>61790.38</v>
      </c>
      <c r="O2688">
        <v>13078.48</v>
      </c>
      <c r="P2688">
        <v>40.31</v>
      </c>
      <c r="Q2688" t="s">
        <v>69</v>
      </c>
      <c r="R2688">
        <v>1</v>
      </c>
      <c r="S2688" t="b">
        <v>0</v>
      </c>
      <c r="T2688" t="s">
        <v>38</v>
      </c>
      <c r="U2688">
        <v>1</v>
      </c>
    </row>
    <row r="2689" spans="1:21" x14ac:dyDescent="0.3">
      <c r="A2689" t="s">
        <v>5755</v>
      </c>
      <c r="B2689" s="1">
        <v>43877</v>
      </c>
      <c r="C2689" t="s">
        <v>5756</v>
      </c>
      <c r="D2689" t="s">
        <v>1454</v>
      </c>
      <c r="E2689">
        <v>32</v>
      </c>
      <c r="F2689" t="s">
        <v>8849</v>
      </c>
      <c r="G2689" t="s">
        <v>34</v>
      </c>
      <c r="H2689" t="s">
        <v>35</v>
      </c>
      <c r="I2689" t="s">
        <v>125</v>
      </c>
      <c r="J2689" t="s">
        <v>126</v>
      </c>
      <c r="K2689">
        <v>10</v>
      </c>
      <c r="L2689">
        <v>53531.64</v>
      </c>
      <c r="M2689">
        <v>0.13</v>
      </c>
      <c r="N2689">
        <v>400722.8</v>
      </c>
      <c r="O2689">
        <v>51938.51</v>
      </c>
      <c r="P2689">
        <v>58.35</v>
      </c>
      <c r="Q2689" t="s">
        <v>63</v>
      </c>
      <c r="R2689">
        <v>4</v>
      </c>
      <c r="S2689" t="b">
        <v>1</v>
      </c>
      <c r="T2689" t="s">
        <v>29</v>
      </c>
      <c r="U2689">
        <v>10</v>
      </c>
    </row>
    <row r="2690" spans="1:21" x14ac:dyDescent="0.3">
      <c r="A2690" t="s">
        <v>5757</v>
      </c>
      <c r="B2690" s="1">
        <v>44843</v>
      </c>
      <c r="C2690" t="s">
        <v>5758</v>
      </c>
      <c r="D2690" t="s">
        <v>722</v>
      </c>
      <c r="E2690">
        <v>26</v>
      </c>
      <c r="F2690" t="s">
        <v>33</v>
      </c>
      <c r="G2690" t="s">
        <v>73</v>
      </c>
      <c r="H2690" t="s">
        <v>74</v>
      </c>
      <c r="I2690" t="s">
        <v>61</v>
      </c>
      <c r="J2690" t="s">
        <v>263</v>
      </c>
      <c r="K2690">
        <v>2</v>
      </c>
      <c r="L2690">
        <v>1065.57</v>
      </c>
      <c r="N2690">
        <v>2076.0500000000002</v>
      </c>
      <c r="O2690">
        <v>1101.49</v>
      </c>
      <c r="P2690">
        <v>25.68</v>
      </c>
      <c r="Q2690" t="s">
        <v>50</v>
      </c>
      <c r="R2690">
        <v>4</v>
      </c>
      <c r="S2690" t="b">
        <v>0</v>
      </c>
      <c r="T2690" t="s">
        <v>38</v>
      </c>
      <c r="U2690">
        <v>6</v>
      </c>
    </row>
    <row r="2691" spans="1:21" x14ac:dyDescent="0.3">
      <c r="A2691" t="s">
        <v>5759</v>
      </c>
      <c r="B2691" s="1">
        <v>44107</v>
      </c>
      <c r="C2691" t="s">
        <v>5760</v>
      </c>
      <c r="D2691" t="s">
        <v>851</v>
      </c>
      <c r="E2691">
        <v>43</v>
      </c>
      <c r="F2691" t="s">
        <v>23</v>
      </c>
      <c r="G2691" t="s">
        <v>34</v>
      </c>
      <c r="H2691" t="s">
        <v>35</v>
      </c>
      <c r="I2691" t="s">
        <v>61</v>
      </c>
      <c r="J2691" t="s">
        <v>263</v>
      </c>
      <c r="K2691">
        <v>5</v>
      </c>
      <c r="L2691">
        <v>1447.22</v>
      </c>
      <c r="M2691">
        <v>0.08</v>
      </c>
      <c r="N2691">
        <v>4844.51</v>
      </c>
      <c r="O2691">
        <v>2794.08</v>
      </c>
      <c r="P2691">
        <v>69.42</v>
      </c>
      <c r="Q2691" t="s">
        <v>77</v>
      </c>
      <c r="R2691">
        <v>5</v>
      </c>
      <c r="S2691" t="b">
        <v>0</v>
      </c>
      <c r="T2691" t="s">
        <v>38</v>
      </c>
      <c r="U2691">
        <v>2</v>
      </c>
    </row>
    <row r="2692" spans="1:21" x14ac:dyDescent="0.3">
      <c r="A2692" t="s">
        <v>5761</v>
      </c>
      <c r="B2692" s="1">
        <v>44530</v>
      </c>
      <c r="C2692" t="s">
        <v>5762</v>
      </c>
      <c r="D2692" t="s">
        <v>4202</v>
      </c>
      <c r="E2692">
        <v>37</v>
      </c>
      <c r="F2692" t="s">
        <v>67</v>
      </c>
      <c r="G2692" t="s">
        <v>24</v>
      </c>
      <c r="H2692" t="s">
        <v>54</v>
      </c>
      <c r="I2692" t="s">
        <v>26</v>
      </c>
      <c r="J2692" t="s">
        <v>426</v>
      </c>
      <c r="K2692">
        <v>10</v>
      </c>
      <c r="L2692">
        <v>114.63</v>
      </c>
      <c r="M2692">
        <v>0.27</v>
      </c>
      <c r="N2692">
        <v>544.49</v>
      </c>
      <c r="O2692">
        <v>42.94</v>
      </c>
      <c r="P2692">
        <v>49.31</v>
      </c>
      <c r="Q2692" t="s">
        <v>50</v>
      </c>
      <c r="R2692">
        <v>4</v>
      </c>
      <c r="S2692" t="b">
        <v>0</v>
      </c>
      <c r="T2692" t="s">
        <v>38</v>
      </c>
      <c r="U2692">
        <v>8</v>
      </c>
    </row>
    <row r="2693" spans="1:21" x14ac:dyDescent="0.3">
      <c r="A2693" t="s">
        <v>5763</v>
      </c>
      <c r="B2693" t="s">
        <v>8928</v>
      </c>
      <c r="C2693" t="s">
        <v>5764</v>
      </c>
      <c r="D2693" t="s">
        <v>1795</v>
      </c>
      <c r="E2693">
        <v>54</v>
      </c>
      <c r="F2693" t="s">
        <v>8852</v>
      </c>
      <c r="G2693" t="s">
        <v>109</v>
      </c>
      <c r="H2693" t="s">
        <v>119</v>
      </c>
      <c r="I2693" t="s">
        <v>144</v>
      </c>
      <c r="J2693" t="s">
        <v>273</v>
      </c>
      <c r="K2693">
        <v>3</v>
      </c>
      <c r="L2693">
        <v>6013.86</v>
      </c>
      <c r="M2693">
        <v>0.01</v>
      </c>
      <c r="N2693">
        <v>16119.22</v>
      </c>
      <c r="O2693">
        <v>3536.03</v>
      </c>
      <c r="P2693">
        <v>79.16</v>
      </c>
      <c r="Q2693" t="s">
        <v>50</v>
      </c>
      <c r="R2693">
        <v>3</v>
      </c>
      <c r="S2693" t="b">
        <v>0</v>
      </c>
      <c r="T2693" t="s">
        <v>135</v>
      </c>
    </row>
    <row r="2694" spans="1:21" x14ac:dyDescent="0.3">
      <c r="A2694" t="s">
        <v>5765</v>
      </c>
      <c r="B2694" s="1">
        <v>45325</v>
      </c>
      <c r="C2694" t="s">
        <v>5766</v>
      </c>
      <c r="D2694" t="s">
        <v>3023</v>
      </c>
      <c r="E2694">
        <v>10</v>
      </c>
      <c r="F2694" t="s">
        <v>23</v>
      </c>
      <c r="G2694" t="s">
        <v>24</v>
      </c>
      <c r="H2694" t="s">
        <v>54</v>
      </c>
      <c r="I2694" t="s">
        <v>36</v>
      </c>
      <c r="J2694" t="s">
        <v>37</v>
      </c>
      <c r="K2694">
        <v>4</v>
      </c>
      <c r="L2694">
        <v>2410.81</v>
      </c>
      <c r="M2694">
        <v>0.23</v>
      </c>
      <c r="N2694">
        <v>8079.65</v>
      </c>
      <c r="O2694">
        <v>4194.49</v>
      </c>
      <c r="P2694">
        <v>53.44</v>
      </c>
      <c r="Q2694" t="s">
        <v>63</v>
      </c>
      <c r="R2694">
        <v>4</v>
      </c>
      <c r="S2694" t="b">
        <v>0</v>
      </c>
      <c r="T2694" t="s">
        <v>38</v>
      </c>
      <c r="U2694">
        <v>5</v>
      </c>
    </row>
    <row r="2695" spans="1:21" x14ac:dyDescent="0.3">
      <c r="A2695" t="s">
        <v>5767</v>
      </c>
      <c r="B2695" s="1">
        <v>44704</v>
      </c>
      <c r="C2695" t="s">
        <v>5768</v>
      </c>
      <c r="D2695" t="s">
        <v>1152</v>
      </c>
      <c r="E2695">
        <v>27</v>
      </c>
      <c r="F2695" t="s">
        <v>23</v>
      </c>
      <c r="G2695" t="s">
        <v>73</v>
      </c>
      <c r="H2695" t="s">
        <v>99</v>
      </c>
      <c r="I2695" t="s">
        <v>43</v>
      </c>
      <c r="J2695" t="s">
        <v>91</v>
      </c>
      <c r="K2695">
        <v>2</v>
      </c>
      <c r="L2695">
        <v>14453.77</v>
      </c>
      <c r="M2695">
        <v>0.22</v>
      </c>
      <c r="N2695">
        <v>32603.05</v>
      </c>
      <c r="O2695">
        <v>8034.59</v>
      </c>
      <c r="P2695">
        <v>53.68</v>
      </c>
      <c r="Q2695" t="s">
        <v>77</v>
      </c>
      <c r="R2695">
        <v>5</v>
      </c>
      <c r="S2695" t="b">
        <v>0</v>
      </c>
      <c r="T2695" t="s">
        <v>38</v>
      </c>
      <c r="U2695">
        <v>9</v>
      </c>
    </row>
    <row r="2696" spans="1:21" x14ac:dyDescent="0.3">
      <c r="A2696" t="s">
        <v>5769</v>
      </c>
      <c r="B2696" s="1">
        <v>44080</v>
      </c>
      <c r="C2696" t="s">
        <v>5770</v>
      </c>
      <c r="D2696" t="s">
        <v>3032</v>
      </c>
      <c r="E2696">
        <v>39</v>
      </c>
      <c r="F2696" t="s">
        <v>8847</v>
      </c>
      <c r="G2696" t="s">
        <v>34</v>
      </c>
      <c r="H2696" t="s">
        <v>42</v>
      </c>
      <c r="I2696" t="s">
        <v>36</v>
      </c>
      <c r="J2696" t="s">
        <v>100</v>
      </c>
      <c r="K2696">
        <v>6</v>
      </c>
      <c r="L2696">
        <v>1280.8399999999999</v>
      </c>
      <c r="M2696">
        <v>0.23</v>
      </c>
      <c r="N2696">
        <v>5974.92</v>
      </c>
      <c r="O2696">
        <v>2678.22</v>
      </c>
      <c r="P2696">
        <v>72.989999999999995</v>
      </c>
      <c r="Q2696" t="s">
        <v>56</v>
      </c>
      <c r="R2696">
        <v>3</v>
      </c>
      <c r="S2696" t="b">
        <v>0</v>
      </c>
      <c r="T2696" t="s">
        <v>38</v>
      </c>
      <c r="U2696">
        <v>1</v>
      </c>
    </row>
    <row r="2697" spans="1:21" x14ac:dyDescent="0.3">
      <c r="A2697" t="s">
        <v>5771</v>
      </c>
      <c r="B2697" s="1">
        <v>44589</v>
      </c>
      <c r="C2697" t="s">
        <v>5772</v>
      </c>
      <c r="D2697" t="s">
        <v>610</v>
      </c>
      <c r="E2697">
        <v>29</v>
      </c>
      <c r="F2697" t="s">
        <v>23</v>
      </c>
      <c r="G2697" t="s">
        <v>81</v>
      </c>
      <c r="H2697" t="s">
        <v>241</v>
      </c>
      <c r="I2697" t="s">
        <v>43</v>
      </c>
      <c r="J2697" t="s">
        <v>44</v>
      </c>
      <c r="K2697">
        <v>4</v>
      </c>
      <c r="L2697">
        <v>30087.03</v>
      </c>
      <c r="M2697">
        <v>0.2</v>
      </c>
      <c r="N2697">
        <v>73826.31</v>
      </c>
      <c r="O2697">
        <v>20501.91</v>
      </c>
      <c r="P2697">
        <v>80.38</v>
      </c>
      <c r="Q2697" t="s">
        <v>28</v>
      </c>
      <c r="R2697">
        <v>1</v>
      </c>
      <c r="S2697" t="b">
        <v>0</v>
      </c>
      <c r="T2697" t="s">
        <v>38</v>
      </c>
      <c r="U2697">
        <v>7</v>
      </c>
    </row>
    <row r="2698" spans="1:21" x14ac:dyDescent="0.3">
      <c r="A2698" t="s">
        <v>5773</v>
      </c>
      <c r="B2698" s="1">
        <v>44178</v>
      </c>
      <c r="C2698" t="s">
        <v>5774</v>
      </c>
      <c r="D2698" t="s">
        <v>769</v>
      </c>
      <c r="E2698">
        <v>26</v>
      </c>
      <c r="F2698" t="s">
        <v>23</v>
      </c>
      <c r="G2698" t="s">
        <v>73</v>
      </c>
      <c r="H2698" t="s">
        <v>190</v>
      </c>
      <c r="I2698" t="s">
        <v>43</v>
      </c>
      <c r="J2698" t="s">
        <v>49</v>
      </c>
      <c r="K2698">
        <v>1</v>
      </c>
      <c r="L2698">
        <v>19060.919999999998</v>
      </c>
      <c r="M2698">
        <v>0.31</v>
      </c>
      <c r="N2698">
        <v>9008.82</v>
      </c>
      <c r="O2698">
        <v>2392.71</v>
      </c>
      <c r="P2698">
        <v>30.32</v>
      </c>
      <c r="Q2698" t="s">
        <v>56</v>
      </c>
      <c r="R2698">
        <v>2</v>
      </c>
      <c r="S2698" t="b">
        <v>0</v>
      </c>
      <c r="T2698" t="s">
        <v>38</v>
      </c>
      <c r="U2698">
        <v>4</v>
      </c>
    </row>
    <row r="2699" spans="1:21" x14ac:dyDescent="0.3">
      <c r="A2699" t="s">
        <v>5775</v>
      </c>
      <c r="B2699" s="1">
        <v>44777</v>
      </c>
      <c r="C2699" t="s">
        <v>5776</v>
      </c>
      <c r="D2699" t="s">
        <v>357</v>
      </c>
      <c r="E2699">
        <v>36</v>
      </c>
      <c r="F2699" t="s">
        <v>67</v>
      </c>
      <c r="G2699" t="s">
        <v>109</v>
      </c>
      <c r="H2699" t="s">
        <v>139</v>
      </c>
      <c r="I2699" t="s">
        <v>144</v>
      </c>
      <c r="J2699" t="s">
        <v>214</v>
      </c>
      <c r="K2699">
        <v>5</v>
      </c>
      <c r="L2699">
        <v>10085.52</v>
      </c>
      <c r="M2699">
        <v>0.04</v>
      </c>
      <c r="N2699">
        <v>65977.61</v>
      </c>
      <c r="O2699">
        <v>14440.37</v>
      </c>
      <c r="P2699">
        <v>73.11</v>
      </c>
      <c r="Q2699" t="s">
        <v>77</v>
      </c>
      <c r="R2699">
        <v>2</v>
      </c>
      <c r="S2699" t="b">
        <v>1</v>
      </c>
      <c r="T2699" t="s">
        <v>29</v>
      </c>
      <c r="U2699">
        <v>5</v>
      </c>
    </row>
    <row r="2700" spans="1:21" x14ac:dyDescent="0.3">
      <c r="A2700" t="s">
        <v>5777</v>
      </c>
      <c r="B2700" s="1">
        <v>44147</v>
      </c>
      <c r="C2700" t="s">
        <v>3595</v>
      </c>
      <c r="D2700" t="s">
        <v>72</v>
      </c>
      <c r="E2700">
        <v>31</v>
      </c>
      <c r="F2700" t="s">
        <v>23</v>
      </c>
      <c r="G2700" t="s">
        <v>24</v>
      </c>
      <c r="H2700" t="s">
        <v>68</v>
      </c>
      <c r="I2700" t="s">
        <v>144</v>
      </c>
      <c r="J2700" t="s">
        <v>145</v>
      </c>
      <c r="K2700">
        <v>8</v>
      </c>
      <c r="L2700">
        <v>12118.96</v>
      </c>
      <c r="M2700">
        <v>0.09</v>
      </c>
      <c r="N2700">
        <v>73900.27</v>
      </c>
      <c r="O2700">
        <v>14318.27</v>
      </c>
      <c r="P2700">
        <v>77.48</v>
      </c>
      <c r="Q2700" t="s">
        <v>63</v>
      </c>
      <c r="S2700" t="b">
        <v>0</v>
      </c>
      <c r="T2700" t="s">
        <v>38</v>
      </c>
      <c r="U2700">
        <v>10</v>
      </c>
    </row>
    <row r="2701" spans="1:21" x14ac:dyDescent="0.3">
      <c r="A2701" t="s">
        <v>5778</v>
      </c>
      <c r="B2701" s="1">
        <v>44403</v>
      </c>
      <c r="C2701" t="s">
        <v>5779</v>
      </c>
      <c r="D2701" t="s">
        <v>422</v>
      </c>
      <c r="E2701">
        <v>32</v>
      </c>
      <c r="F2701" t="s">
        <v>23</v>
      </c>
      <c r="G2701" t="s">
        <v>109</v>
      </c>
      <c r="H2701" t="s">
        <v>327</v>
      </c>
      <c r="I2701" t="s">
        <v>36</v>
      </c>
      <c r="J2701" t="s">
        <v>665</v>
      </c>
      <c r="K2701">
        <v>2</v>
      </c>
      <c r="L2701">
        <v>434.45</v>
      </c>
      <c r="M2701">
        <v>0.32</v>
      </c>
      <c r="N2701">
        <v>753.9</v>
      </c>
      <c r="O2701">
        <v>264.33999999999997</v>
      </c>
      <c r="P2701">
        <v>66.45</v>
      </c>
      <c r="Q2701" t="s">
        <v>56</v>
      </c>
      <c r="R2701">
        <v>4</v>
      </c>
      <c r="S2701" t="b">
        <v>1</v>
      </c>
      <c r="T2701" t="s">
        <v>29</v>
      </c>
      <c r="U2701">
        <v>3</v>
      </c>
    </row>
    <row r="2702" spans="1:21" x14ac:dyDescent="0.3">
      <c r="A2702" t="s">
        <v>5780</v>
      </c>
      <c r="B2702" s="1">
        <v>44692</v>
      </c>
      <c r="C2702" t="s">
        <v>5781</v>
      </c>
      <c r="D2702" t="s">
        <v>41</v>
      </c>
      <c r="E2702">
        <v>52</v>
      </c>
      <c r="F2702" t="s">
        <v>67</v>
      </c>
      <c r="G2702" t="s">
        <v>109</v>
      </c>
      <c r="H2702" t="s">
        <v>119</v>
      </c>
      <c r="I2702" t="s">
        <v>75</v>
      </c>
      <c r="J2702" t="s">
        <v>204</v>
      </c>
      <c r="K2702">
        <v>5</v>
      </c>
      <c r="L2702">
        <v>3102.98</v>
      </c>
      <c r="M2702">
        <v>0.11</v>
      </c>
      <c r="N2702">
        <v>20951.580000000002</v>
      </c>
      <c r="O2702">
        <v>8948.8799999999992</v>
      </c>
      <c r="P2702">
        <v>34.130000000000003</v>
      </c>
      <c r="Q2702" t="s">
        <v>77</v>
      </c>
      <c r="R2702">
        <v>5</v>
      </c>
      <c r="S2702" t="b">
        <v>0</v>
      </c>
      <c r="T2702" t="s">
        <v>38</v>
      </c>
      <c r="U2702">
        <v>8</v>
      </c>
    </row>
    <row r="2703" spans="1:21" x14ac:dyDescent="0.3">
      <c r="A2703" t="s">
        <v>5782</v>
      </c>
      <c r="B2703" s="1">
        <v>45046</v>
      </c>
      <c r="C2703" t="s">
        <v>5783</v>
      </c>
      <c r="D2703" t="s">
        <v>452</v>
      </c>
      <c r="E2703">
        <v>38</v>
      </c>
      <c r="F2703" t="s">
        <v>23</v>
      </c>
      <c r="G2703" t="s">
        <v>109</v>
      </c>
      <c r="H2703" t="s">
        <v>139</v>
      </c>
      <c r="I2703" t="s">
        <v>36</v>
      </c>
      <c r="J2703" t="s">
        <v>37</v>
      </c>
      <c r="K2703">
        <v>1</v>
      </c>
      <c r="L2703">
        <v>2094.6999999999998</v>
      </c>
      <c r="M2703">
        <v>0.36</v>
      </c>
      <c r="N2703">
        <v>1650.79</v>
      </c>
      <c r="O2703">
        <v>699.91</v>
      </c>
      <c r="P2703">
        <v>51.65</v>
      </c>
      <c r="Q2703" t="s">
        <v>69</v>
      </c>
      <c r="R2703">
        <v>2</v>
      </c>
      <c r="S2703" t="b">
        <v>1</v>
      </c>
      <c r="T2703" t="s">
        <v>29</v>
      </c>
      <c r="U2703">
        <v>10</v>
      </c>
    </row>
    <row r="2704" spans="1:21" x14ac:dyDescent="0.3">
      <c r="A2704" t="s">
        <v>5784</v>
      </c>
      <c r="B2704" s="1">
        <v>45215</v>
      </c>
      <c r="C2704" t="s">
        <v>5785</v>
      </c>
      <c r="D2704" t="s">
        <v>1468</v>
      </c>
      <c r="E2704">
        <v>44</v>
      </c>
      <c r="F2704" t="s">
        <v>23</v>
      </c>
      <c r="G2704" t="s">
        <v>73</v>
      </c>
      <c r="H2704" t="s">
        <v>190</v>
      </c>
      <c r="I2704" t="s">
        <v>125</v>
      </c>
      <c r="J2704" t="s">
        <v>511</v>
      </c>
      <c r="K2704">
        <v>6</v>
      </c>
      <c r="L2704">
        <v>44612.23</v>
      </c>
      <c r="M2704">
        <v>0.05</v>
      </c>
      <c r="N2704">
        <v>267791.02</v>
      </c>
      <c r="O2704">
        <v>30140.48</v>
      </c>
      <c r="P2704">
        <v>34</v>
      </c>
      <c r="Q2704" t="s">
        <v>63</v>
      </c>
      <c r="R2704">
        <v>3</v>
      </c>
      <c r="S2704" t="b">
        <v>0</v>
      </c>
      <c r="T2704" t="s">
        <v>38</v>
      </c>
      <c r="U2704">
        <v>8</v>
      </c>
    </row>
    <row r="2705" spans="1:21" x14ac:dyDescent="0.3">
      <c r="A2705" t="s">
        <v>5786</v>
      </c>
      <c r="B2705" s="1">
        <v>44828</v>
      </c>
      <c r="C2705" t="s">
        <v>5787</v>
      </c>
      <c r="D2705" t="s">
        <v>256</v>
      </c>
      <c r="E2705">
        <v>30</v>
      </c>
      <c r="F2705" t="s">
        <v>67</v>
      </c>
      <c r="G2705" t="s">
        <v>109</v>
      </c>
      <c r="H2705" t="s">
        <v>119</v>
      </c>
      <c r="I2705" t="s">
        <v>26</v>
      </c>
      <c r="J2705" t="s">
        <v>396</v>
      </c>
      <c r="K2705">
        <v>3</v>
      </c>
      <c r="L2705">
        <v>236.04</v>
      </c>
      <c r="M2705">
        <v>0.01</v>
      </c>
      <c r="N2705">
        <v>832.73</v>
      </c>
      <c r="O2705">
        <v>49.56</v>
      </c>
      <c r="P2705">
        <v>57.97</v>
      </c>
      <c r="Q2705" t="s">
        <v>69</v>
      </c>
      <c r="R2705">
        <v>3</v>
      </c>
      <c r="S2705" t="b">
        <v>1</v>
      </c>
      <c r="T2705" t="s">
        <v>29</v>
      </c>
      <c r="U2705">
        <v>8</v>
      </c>
    </row>
    <row r="2706" spans="1:21" x14ac:dyDescent="0.3">
      <c r="A2706" t="s">
        <v>5788</v>
      </c>
      <c r="B2706" s="1">
        <v>44791</v>
      </c>
      <c r="C2706" t="s">
        <v>5789</v>
      </c>
      <c r="D2706" t="s">
        <v>496</v>
      </c>
      <c r="E2706">
        <v>58</v>
      </c>
      <c r="F2706" t="s">
        <v>67</v>
      </c>
      <c r="G2706" t="s">
        <v>109</v>
      </c>
      <c r="H2706" t="s">
        <v>119</v>
      </c>
      <c r="I2706" t="s">
        <v>36</v>
      </c>
      <c r="J2706" t="s">
        <v>100</v>
      </c>
      <c r="K2706">
        <v>5</v>
      </c>
      <c r="L2706">
        <v>2364.2399999999998</v>
      </c>
      <c r="M2706">
        <v>0.37</v>
      </c>
      <c r="N2706">
        <v>9797.68</v>
      </c>
      <c r="O2706">
        <v>5022.54</v>
      </c>
      <c r="P2706">
        <v>82.56</v>
      </c>
      <c r="Q2706" t="s">
        <v>56</v>
      </c>
      <c r="S2706" t="b">
        <v>0</v>
      </c>
      <c r="T2706" t="s">
        <v>38</v>
      </c>
      <c r="U2706">
        <v>4</v>
      </c>
    </row>
    <row r="2707" spans="1:21" x14ac:dyDescent="0.3">
      <c r="A2707" t="s">
        <v>5790</v>
      </c>
      <c r="B2707" s="1">
        <v>44722</v>
      </c>
      <c r="C2707" t="s">
        <v>5791</v>
      </c>
      <c r="D2707" t="s">
        <v>203</v>
      </c>
      <c r="E2707">
        <v>33</v>
      </c>
      <c r="F2707" t="s">
        <v>23</v>
      </c>
      <c r="G2707" t="s">
        <v>34</v>
      </c>
      <c r="H2707" t="s">
        <v>104</v>
      </c>
      <c r="I2707" t="s">
        <v>26</v>
      </c>
      <c r="J2707" t="s">
        <v>445</v>
      </c>
      <c r="K2707">
        <v>8</v>
      </c>
      <c r="L2707">
        <v>267.91000000000003</v>
      </c>
      <c r="M2707">
        <v>0.03</v>
      </c>
      <c r="N2707">
        <v>2920.99</v>
      </c>
      <c r="O2707">
        <v>292.83999999999997</v>
      </c>
      <c r="P2707">
        <v>61.35</v>
      </c>
      <c r="Q2707" t="s">
        <v>63</v>
      </c>
      <c r="R2707">
        <v>2</v>
      </c>
      <c r="S2707" t="b">
        <v>0</v>
      </c>
      <c r="T2707" t="s">
        <v>38</v>
      </c>
      <c r="U2707">
        <v>1</v>
      </c>
    </row>
    <row r="2708" spans="1:21" x14ac:dyDescent="0.3">
      <c r="A2708" t="s">
        <v>5792</v>
      </c>
      <c r="B2708" s="1">
        <v>45014</v>
      </c>
      <c r="C2708" t="s">
        <v>5793</v>
      </c>
      <c r="D2708" t="s">
        <v>1259</v>
      </c>
      <c r="E2708">
        <v>45</v>
      </c>
      <c r="F2708" t="s">
        <v>67</v>
      </c>
      <c r="G2708" t="s">
        <v>109</v>
      </c>
      <c r="H2708" t="s">
        <v>327</v>
      </c>
      <c r="I2708" t="s">
        <v>26</v>
      </c>
      <c r="J2708" t="s">
        <v>27</v>
      </c>
      <c r="K2708">
        <v>8</v>
      </c>
      <c r="L2708">
        <v>85.59</v>
      </c>
      <c r="M2708">
        <v>0.25</v>
      </c>
      <c r="N2708">
        <v>545.76</v>
      </c>
      <c r="O2708">
        <v>41.46</v>
      </c>
      <c r="P2708">
        <v>75.34</v>
      </c>
      <c r="Q2708" t="s">
        <v>56</v>
      </c>
      <c r="R2708">
        <v>4</v>
      </c>
      <c r="S2708" t="b">
        <v>0</v>
      </c>
      <c r="T2708" t="s">
        <v>38</v>
      </c>
      <c r="U2708">
        <v>9</v>
      </c>
    </row>
    <row r="2709" spans="1:21" x14ac:dyDescent="0.3">
      <c r="A2709" t="s">
        <v>5794</v>
      </c>
      <c r="B2709" s="1">
        <v>45513</v>
      </c>
      <c r="C2709" t="s">
        <v>5795</v>
      </c>
      <c r="D2709" t="s">
        <v>1896</v>
      </c>
      <c r="E2709">
        <v>37</v>
      </c>
      <c r="F2709" t="s">
        <v>23</v>
      </c>
      <c r="G2709" t="s">
        <v>73</v>
      </c>
      <c r="H2709" t="s">
        <v>74</v>
      </c>
      <c r="I2709" t="s">
        <v>144</v>
      </c>
      <c r="J2709" t="s">
        <v>159</v>
      </c>
      <c r="K2709">
        <v>9</v>
      </c>
      <c r="L2709">
        <v>6043.66</v>
      </c>
      <c r="M2709">
        <v>0.35</v>
      </c>
      <c r="N2709">
        <v>50068.82</v>
      </c>
      <c r="O2709">
        <v>12593.51</v>
      </c>
      <c r="P2709">
        <v>35.57</v>
      </c>
      <c r="Q2709" t="s">
        <v>28</v>
      </c>
      <c r="R2709">
        <v>2</v>
      </c>
      <c r="S2709" t="b">
        <v>0</v>
      </c>
      <c r="T2709" t="s">
        <v>83</v>
      </c>
      <c r="U2709">
        <v>1</v>
      </c>
    </row>
    <row r="2710" spans="1:21" x14ac:dyDescent="0.3">
      <c r="A2710" t="s">
        <v>5796</v>
      </c>
      <c r="B2710" s="1">
        <v>43984</v>
      </c>
      <c r="C2710" t="s">
        <v>5797</v>
      </c>
      <c r="D2710" t="s">
        <v>1057</v>
      </c>
      <c r="E2710">
        <v>33</v>
      </c>
      <c r="F2710" t="s">
        <v>33</v>
      </c>
      <c r="G2710" t="s">
        <v>24</v>
      </c>
      <c r="H2710" t="s">
        <v>54</v>
      </c>
      <c r="I2710" t="s">
        <v>75</v>
      </c>
      <c r="J2710" t="s">
        <v>87</v>
      </c>
      <c r="K2710">
        <v>9</v>
      </c>
      <c r="L2710">
        <v>1720.87</v>
      </c>
      <c r="M2710">
        <v>7.0000000000000007E-2</v>
      </c>
      <c r="N2710">
        <v>18041.55</v>
      </c>
      <c r="O2710">
        <v>5490.24</v>
      </c>
      <c r="P2710">
        <v>62.42</v>
      </c>
      <c r="Q2710" t="s">
        <v>69</v>
      </c>
      <c r="R2710">
        <v>1</v>
      </c>
      <c r="S2710" t="b">
        <v>0</v>
      </c>
      <c r="T2710" t="s">
        <v>83</v>
      </c>
      <c r="U2710">
        <v>8</v>
      </c>
    </row>
    <row r="2711" spans="1:21" x14ac:dyDescent="0.3">
      <c r="A2711" t="s">
        <v>5798</v>
      </c>
      <c r="B2711" s="1">
        <v>45111</v>
      </c>
      <c r="C2711" t="s">
        <v>5799</v>
      </c>
      <c r="D2711" t="s">
        <v>298</v>
      </c>
      <c r="E2711">
        <v>41</v>
      </c>
      <c r="F2711" t="s">
        <v>23</v>
      </c>
      <c r="G2711" t="s">
        <v>81</v>
      </c>
      <c r="H2711" t="s">
        <v>124</v>
      </c>
      <c r="I2711" t="s">
        <v>75</v>
      </c>
      <c r="J2711" t="s">
        <v>76</v>
      </c>
      <c r="K2711">
        <v>6</v>
      </c>
      <c r="L2711">
        <v>1234.8599999999999</v>
      </c>
      <c r="M2711">
        <v>0.13</v>
      </c>
      <c r="N2711">
        <v>10211.19</v>
      </c>
      <c r="O2711">
        <v>4328.1000000000004</v>
      </c>
      <c r="P2711">
        <v>63.86</v>
      </c>
      <c r="Q2711" t="s">
        <v>50</v>
      </c>
      <c r="R2711">
        <v>2</v>
      </c>
      <c r="S2711" t="b">
        <v>0</v>
      </c>
      <c r="T2711" t="s">
        <v>38</v>
      </c>
    </row>
    <row r="2712" spans="1:21" x14ac:dyDescent="0.3">
      <c r="A2712" t="s">
        <v>5800</v>
      </c>
      <c r="B2712" s="1">
        <v>45143</v>
      </c>
      <c r="C2712" t="s">
        <v>5801</v>
      </c>
      <c r="D2712" t="s">
        <v>118</v>
      </c>
      <c r="E2712">
        <v>30</v>
      </c>
      <c r="F2712" t="s">
        <v>23</v>
      </c>
      <c r="G2712" t="s">
        <v>109</v>
      </c>
      <c r="H2712" t="s">
        <v>139</v>
      </c>
      <c r="I2712" t="s">
        <v>26</v>
      </c>
      <c r="J2712" t="s">
        <v>95</v>
      </c>
      <c r="K2712">
        <v>3</v>
      </c>
      <c r="L2712">
        <v>394.17</v>
      </c>
      <c r="M2712">
        <v>0.1</v>
      </c>
      <c r="N2712">
        <v>1466.75</v>
      </c>
      <c r="O2712">
        <v>91.2</v>
      </c>
      <c r="P2712">
        <v>58.94</v>
      </c>
      <c r="Q2712" t="s">
        <v>56</v>
      </c>
      <c r="R2712">
        <v>5</v>
      </c>
      <c r="S2712" t="b">
        <v>0</v>
      </c>
      <c r="T2712" t="s">
        <v>38</v>
      </c>
      <c r="U2712">
        <v>1</v>
      </c>
    </row>
    <row r="2713" spans="1:21" x14ac:dyDescent="0.3">
      <c r="A2713" t="s">
        <v>5802</v>
      </c>
      <c r="B2713" s="1">
        <v>45346</v>
      </c>
      <c r="C2713" t="s">
        <v>5803</v>
      </c>
      <c r="D2713" t="s">
        <v>1380</v>
      </c>
      <c r="E2713">
        <v>39</v>
      </c>
      <c r="F2713" t="s">
        <v>23</v>
      </c>
      <c r="G2713" t="s">
        <v>34</v>
      </c>
      <c r="H2713" t="s">
        <v>42</v>
      </c>
      <c r="I2713" t="s">
        <v>61</v>
      </c>
      <c r="J2713" t="s">
        <v>149</v>
      </c>
      <c r="K2713">
        <v>4</v>
      </c>
      <c r="L2713">
        <v>288.31</v>
      </c>
      <c r="M2713">
        <v>0.08</v>
      </c>
      <c r="N2713">
        <v>1146.19</v>
      </c>
      <c r="O2713">
        <v>424.38</v>
      </c>
      <c r="P2713">
        <v>65.73</v>
      </c>
      <c r="Q2713" t="s">
        <v>56</v>
      </c>
      <c r="S2713" t="b">
        <v>0</v>
      </c>
      <c r="T2713" t="s">
        <v>38</v>
      </c>
      <c r="U2713">
        <v>7</v>
      </c>
    </row>
    <row r="2714" spans="1:21" x14ac:dyDescent="0.3">
      <c r="A2714" t="s">
        <v>5804</v>
      </c>
      <c r="B2714" s="1">
        <v>45158</v>
      </c>
      <c r="C2714" t="s">
        <v>5805</v>
      </c>
      <c r="D2714" t="s">
        <v>3393</v>
      </c>
      <c r="E2714">
        <v>24</v>
      </c>
      <c r="F2714" t="s">
        <v>8851</v>
      </c>
      <c r="G2714" t="s">
        <v>73</v>
      </c>
      <c r="H2714" t="s">
        <v>99</v>
      </c>
      <c r="I2714" t="s">
        <v>75</v>
      </c>
      <c r="J2714" t="s">
        <v>111</v>
      </c>
      <c r="K2714">
        <v>7</v>
      </c>
      <c r="L2714">
        <v>3670.29</v>
      </c>
      <c r="M2714">
        <v>0.27</v>
      </c>
      <c r="N2714">
        <v>26206.04</v>
      </c>
      <c r="O2714">
        <v>9315.2199999999993</v>
      </c>
      <c r="P2714">
        <v>40.44</v>
      </c>
      <c r="Q2714" t="s">
        <v>77</v>
      </c>
      <c r="R2714">
        <v>1</v>
      </c>
      <c r="S2714" t="b">
        <v>0</v>
      </c>
      <c r="T2714" t="s">
        <v>83</v>
      </c>
      <c r="U2714">
        <v>9</v>
      </c>
    </row>
    <row r="2715" spans="1:21" x14ac:dyDescent="0.3">
      <c r="A2715" t="s">
        <v>5806</v>
      </c>
      <c r="B2715" s="1">
        <v>43967</v>
      </c>
      <c r="C2715" t="s">
        <v>5807</v>
      </c>
      <c r="D2715" t="s">
        <v>502</v>
      </c>
      <c r="E2715">
        <v>23</v>
      </c>
      <c r="F2715" t="s">
        <v>67</v>
      </c>
      <c r="G2715" t="s">
        <v>81</v>
      </c>
      <c r="H2715" t="s">
        <v>290</v>
      </c>
      <c r="I2715" t="s">
        <v>43</v>
      </c>
      <c r="J2715" t="s">
        <v>218</v>
      </c>
      <c r="K2715">
        <v>10</v>
      </c>
      <c r="L2715">
        <v>13553.87</v>
      </c>
      <c r="M2715">
        <v>0.13</v>
      </c>
      <c r="N2715">
        <v>143129.65</v>
      </c>
      <c r="O2715">
        <v>32317.75</v>
      </c>
      <c r="P2715">
        <v>87.72</v>
      </c>
      <c r="Q2715" t="s">
        <v>63</v>
      </c>
      <c r="S2715" t="b">
        <v>0</v>
      </c>
      <c r="T2715" t="s">
        <v>8842</v>
      </c>
      <c r="U2715">
        <v>9</v>
      </c>
    </row>
    <row r="2716" spans="1:21" x14ac:dyDescent="0.3">
      <c r="A2716" t="s">
        <v>5808</v>
      </c>
      <c r="B2716" s="1">
        <v>45386</v>
      </c>
      <c r="C2716" t="s">
        <v>5809</v>
      </c>
      <c r="D2716" t="s">
        <v>2249</v>
      </c>
      <c r="E2716">
        <v>27</v>
      </c>
      <c r="F2716" t="s">
        <v>23</v>
      </c>
      <c r="G2716" t="s">
        <v>109</v>
      </c>
      <c r="H2716" t="s">
        <v>110</v>
      </c>
      <c r="I2716" t="s">
        <v>75</v>
      </c>
      <c r="J2716" t="s">
        <v>76</v>
      </c>
      <c r="K2716">
        <v>9</v>
      </c>
      <c r="L2716">
        <v>2254.39</v>
      </c>
      <c r="M2716">
        <v>0.32</v>
      </c>
      <c r="N2716">
        <v>17631.009999999998</v>
      </c>
      <c r="O2716">
        <v>5765.83</v>
      </c>
      <c r="P2716">
        <v>101.76</v>
      </c>
      <c r="Q2716" t="s">
        <v>28</v>
      </c>
      <c r="R2716">
        <v>4</v>
      </c>
      <c r="S2716" t="b">
        <v>1</v>
      </c>
      <c r="T2716" t="s">
        <v>29</v>
      </c>
      <c r="U2716">
        <v>8</v>
      </c>
    </row>
    <row r="2717" spans="1:21" x14ac:dyDescent="0.3">
      <c r="A2717" t="s">
        <v>5810</v>
      </c>
      <c r="B2717" s="1">
        <v>44419</v>
      </c>
      <c r="C2717" t="s">
        <v>5811</v>
      </c>
      <c r="D2717" t="s">
        <v>1135</v>
      </c>
      <c r="E2717">
        <v>39</v>
      </c>
      <c r="F2717" t="s">
        <v>23</v>
      </c>
      <c r="G2717" t="s">
        <v>34</v>
      </c>
      <c r="H2717" t="s">
        <v>104</v>
      </c>
      <c r="I2717" t="s">
        <v>75</v>
      </c>
      <c r="J2717" t="s">
        <v>204</v>
      </c>
      <c r="K2717">
        <v>10</v>
      </c>
      <c r="L2717">
        <v>1816.68</v>
      </c>
      <c r="M2717">
        <v>0.15</v>
      </c>
      <c r="N2717">
        <v>18053.22</v>
      </c>
      <c r="O2717">
        <v>7198.9</v>
      </c>
      <c r="P2717">
        <v>61.69</v>
      </c>
      <c r="Q2717" t="s">
        <v>69</v>
      </c>
      <c r="R2717">
        <v>5</v>
      </c>
      <c r="S2717" t="b">
        <v>0</v>
      </c>
      <c r="T2717" t="s">
        <v>83</v>
      </c>
      <c r="U2717">
        <v>2</v>
      </c>
    </row>
    <row r="2718" spans="1:21" x14ac:dyDescent="0.3">
      <c r="A2718" t="s">
        <v>5812</v>
      </c>
      <c r="B2718" s="1">
        <v>43880</v>
      </c>
      <c r="C2718" t="s">
        <v>5813</v>
      </c>
      <c r="D2718" t="s">
        <v>585</v>
      </c>
      <c r="E2718">
        <v>26</v>
      </c>
      <c r="F2718" t="s">
        <v>67</v>
      </c>
      <c r="G2718" t="s">
        <v>73</v>
      </c>
      <c r="H2718" t="s">
        <v>99</v>
      </c>
      <c r="I2718" t="s">
        <v>26</v>
      </c>
      <c r="J2718" t="s">
        <v>445</v>
      </c>
      <c r="L2718">
        <v>458.64</v>
      </c>
      <c r="M2718">
        <v>0.35</v>
      </c>
      <c r="N2718">
        <v>273.05</v>
      </c>
      <c r="O2718">
        <v>23.39</v>
      </c>
      <c r="P2718">
        <v>42.91</v>
      </c>
      <c r="Q2718" t="s">
        <v>63</v>
      </c>
      <c r="R2718">
        <v>5</v>
      </c>
      <c r="S2718" t="b">
        <v>0</v>
      </c>
      <c r="T2718" t="s">
        <v>38</v>
      </c>
      <c r="U2718">
        <v>4</v>
      </c>
    </row>
    <row r="2719" spans="1:21" x14ac:dyDescent="0.3">
      <c r="A2719" t="s">
        <v>5814</v>
      </c>
      <c r="B2719" s="1">
        <v>45340</v>
      </c>
      <c r="C2719" t="s">
        <v>5815</v>
      </c>
      <c r="D2719" t="s">
        <v>865</v>
      </c>
      <c r="E2719">
        <v>35</v>
      </c>
      <c r="F2719" t="s">
        <v>23</v>
      </c>
      <c r="G2719" t="s">
        <v>73</v>
      </c>
      <c r="H2719" t="s">
        <v>99</v>
      </c>
      <c r="I2719" t="s">
        <v>125</v>
      </c>
      <c r="J2719" t="s">
        <v>126</v>
      </c>
      <c r="K2719">
        <v>5</v>
      </c>
      <c r="L2719">
        <v>54916.9</v>
      </c>
      <c r="M2719">
        <v>0.4</v>
      </c>
      <c r="N2719">
        <v>177362.61</v>
      </c>
      <c r="O2719">
        <v>24965.38</v>
      </c>
      <c r="P2719">
        <v>46.27</v>
      </c>
      <c r="Q2719" t="s">
        <v>69</v>
      </c>
      <c r="R2719">
        <v>5</v>
      </c>
      <c r="S2719" t="b">
        <v>0</v>
      </c>
      <c r="T2719" t="s">
        <v>135</v>
      </c>
      <c r="U2719">
        <v>8</v>
      </c>
    </row>
    <row r="2720" spans="1:21" x14ac:dyDescent="0.3">
      <c r="A2720" t="s">
        <v>5816</v>
      </c>
      <c r="B2720" s="1">
        <v>44644</v>
      </c>
      <c r="C2720" t="s">
        <v>5817</v>
      </c>
      <c r="D2720" t="s">
        <v>1896</v>
      </c>
      <c r="E2720">
        <v>17</v>
      </c>
      <c r="F2720" t="s">
        <v>33</v>
      </c>
      <c r="G2720" t="s">
        <v>24</v>
      </c>
      <c r="H2720" t="s">
        <v>54</v>
      </c>
      <c r="I2720" t="s">
        <v>75</v>
      </c>
      <c r="J2720" t="s">
        <v>87</v>
      </c>
      <c r="K2720">
        <v>4</v>
      </c>
      <c r="L2720">
        <v>2766.72</v>
      </c>
      <c r="M2720">
        <v>0.34</v>
      </c>
      <c r="N2720">
        <v>8239.18</v>
      </c>
      <c r="O2720">
        <v>3180.32</v>
      </c>
      <c r="P2720">
        <v>51.11</v>
      </c>
      <c r="Q2720" t="s">
        <v>56</v>
      </c>
      <c r="R2720">
        <v>5</v>
      </c>
      <c r="S2720" t="b">
        <v>0</v>
      </c>
      <c r="T2720" t="s">
        <v>38</v>
      </c>
      <c r="U2720">
        <v>7</v>
      </c>
    </row>
    <row r="2721" spans="1:21" x14ac:dyDescent="0.3">
      <c r="A2721" t="s">
        <v>5818</v>
      </c>
      <c r="B2721" s="1">
        <v>45477</v>
      </c>
      <c r="C2721" t="s">
        <v>5819</v>
      </c>
      <c r="D2721" t="s">
        <v>3313</v>
      </c>
      <c r="E2721">
        <v>40</v>
      </c>
      <c r="F2721" t="s">
        <v>67</v>
      </c>
      <c r="G2721" t="s">
        <v>81</v>
      </c>
      <c r="H2721" t="s">
        <v>241</v>
      </c>
      <c r="I2721" t="s">
        <v>26</v>
      </c>
      <c r="J2721" t="s">
        <v>95</v>
      </c>
      <c r="K2721">
        <v>3</v>
      </c>
      <c r="L2721">
        <v>316.44</v>
      </c>
      <c r="M2721">
        <v>0.33</v>
      </c>
      <c r="N2721">
        <v>1181.33</v>
      </c>
      <c r="O2721">
        <v>72.84</v>
      </c>
      <c r="P2721">
        <v>95.3</v>
      </c>
      <c r="Q2721" t="s">
        <v>28</v>
      </c>
      <c r="R2721">
        <v>3</v>
      </c>
      <c r="S2721" t="b">
        <v>0</v>
      </c>
      <c r="T2721" t="s">
        <v>38</v>
      </c>
      <c r="U2721">
        <v>1</v>
      </c>
    </row>
    <row r="2722" spans="1:21" x14ac:dyDescent="0.3">
      <c r="A2722" t="s">
        <v>5820</v>
      </c>
      <c r="B2722" s="1">
        <v>44128</v>
      </c>
      <c r="C2722" t="s">
        <v>5821</v>
      </c>
      <c r="D2722" t="s">
        <v>817</v>
      </c>
      <c r="E2722">
        <v>36</v>
      </c>
      <c r="F2722" t="s">
        <v>67</v>
      </c>
      <c r="G2722" t="s">
        <v>109</v>
      </c>
      <c r="H2722" t="s">
        <v>119</v>
      </c>
      <c r="I2722" t="s">
        <v>26</v>
      </c>
      <c r="J2722" t="s">
        <v>95</v>
      </c>
      <c r="K2722">
        <v>5</v>
      </c>
      <c r="L2722">
        <v>425.46</v>
      </c>
      <c r="M2722">
        <v>0.08</v>
      </c>
      <c r="N2722">
        <v>1535.18</v>
      </c>
      <c r="O2722">
        <v>99.18</v>
      </c>
      <c r="P2722">
        <v>73.11</v>
      </c>
      <c r="Q2722" t="s">
        <v>77</v>
      </c>
      <c r="R2722">
        <v>5</v>
      </c>
      <c r="S2722" t="b">
        <v>0</v>
      </c>
      <c r="T2722" t="s">
        <v>38</v>
      </c>
      <c r="U2722">
        <v>9</v>
      </c>
    </row>
    <row r="2723" spans="1:21" x14ac:dyDescent="0.3">
      <c r="A2723" t="s">
        <v>5822</v>
      </c>
      <c r="B2723" s="1">
        <v>45121</v>
      </c>
      <c r="C2723" t="s">
        <v>5823</v>
      </c>
      <c r="D2723" t="s">
        <v>3069</v>
      </c>
      <c r="E2723">
        <v>39</v>
      </c>
      <c r="F2723" t="s">
        <v>67</v>
      </c>
      <c r="G2723" t="s">
        <v>109</v>
      </c>
      <c r="H2723" t="s">
        <v>139</v>
      </c>
      <c r="I2723" t="s">
        <v>144</v>
      </c>
      <c r="J2723" t="s">
        <v>214</v>
      </c>
      <c r="K2723">
        <v>4</v>
      </c>
      <c r="L2723">
        <v>1405.49</v>
      </c>
      <c r="M2723">
        <v>0.31</v>
      </c>
      <c r="N2723">
        <v>5675.34</v>
      </c>
      <c r="O2723">
        <v>1445.6</v>
      </c>
      <c r="P2723">
        <v>69.73</v>
      </c>
      <c r="Q2723" t="s">
        <v>50</v>
      </c>
      <c r="R2723">
        <v>3</v>
      </c>
      <c r="S2723" t="b">
        <v>0</v>
      </c>
      <c r="T2723" t="s">
        <v>38</v>
      </c>
      <c r="U2723">
        <v>6</v>
      </c>
    </row>
    <row r="2724" spans="1:21" x14ac:dyDescent="0.3">
      <c r="A2724" t="s">
        <v>5824</v>
      </c>
      <c r="B2724" s="1">
        <v>44578</v>
      </c>
      <c r="C2724" t="s">
        <v>5825</v>
      </c>
      <c r="D2724" t="s">
        <v>1092</v>
      </c>
      <c r="E2724">
        <v>38</v>
      </c>
      <c r="F2724" t="s">
        <v>67</v>
      </c>
      <c r="G2724" t="s">
        <v>109</v>
      </c>
      <c r="H2724" t="s">
        <v>327</v>
      </c>
      <c r="I2724" t="s">
        <v>43</v>
      </c>
      <c r="J2724" t="s">
        <v>49</v>
      </c>
      <c r="K2724">
        <v>9</v>
      </c>
      <c r="L2724">
        <v>18712.5</v>
      </c>
      <c r="M2724">
        <v>0.28000000000000003</v>
      </c>
      <c r="N2724">
        <v>98718.080000000002</v>
      </c>
      <c r="O2724">
        <v>31705.16</v>
      </c>
      <c r="P2724">
        <v>69.33</v>
      </c>
      <c r="Q2724" t="s">
        <v>63</v>
      </c>
      <c r="R2724">
        <v>4</v>
      </c>
      <c r="S2724" t="b">
        <v>0</v>
      </c>
      <c r="T2724" t="s">
        <v>38</v>
      </c>
      <c r="U2724">
        <v>7</v>
      </c>
    </row>
    <row r="2725" spans="1:21" x14ac:dyDescent="0.3">
      <c r="A2725" t="s">
        <v>5826</v>
      </c>
      <c r="B2725" s="1">
        <v>45181</v>
      </c>
      <c r="C2725" t="s">
        <v>5827</v>
      </c>
      <c r="D2725" t="s">
        <v>2926</v>
      </c>
      <c r="E2725">
        <v>29</v>
      </c>
      <c r="F2725" t="s">
        <v>23</v>
      </c>
      <c r="G2725" t="s">
        <v>34</v>
      </c>
      <c r="H2725" t="s">
        <v>104</v>
      </c>
      <c r="I2725" t="s">
        <v>43</v>
      </c>
      <c r="J2725" t="s">
        <v>49</v>
      </c>
      <c r="K2725">
        <v>6</v>
      </c>
      <c r="L2725">
        <v>5060.62</v>
      </c>
      <c r="M2725">
        <v>0.26</v>
      </c>
      <c r="N2725">
        <v>28677.01</v>
      </c>
      <c r="O2725">
        <v>10234.549999999999</v>
      </c>
      <c r="P2725">
        <v>79.73</v>
      </c>
      <c r="Q2725" t="s">
        <v>63</v>
      </c>
      <c r="R2725">
        <v>3</v>
      </c>
      <c r="S2725" t="b">
        <v>1</v>
      </c>
      <c r="T2725" t="s">
        <v>29</v>
      </c>
      <c r="U2725">
        <v>8</v>
      </c>
    </row>
    <row r="2726" spans="1:21" x14ac:dyDescent="0.3">
      <c r="A2726" t="s">
        <v>5828</v>
      </c>
      <c r="B2726" s="1">
        <v>44518</v>
      </c>
      <c r="C2726" t="s">
        <v>5829</v>
      </c>
      <c r="D2726" t="s">
        <v>183</v>
      </c>
      <c r="E2726">
        <v>44</v>
      </c>
      <c r="F2726" t="s">
        <v>67</v>
      </c>
      <c r="G2726" t="s">
        <v>34</v>
      </c>
      <c r="H2726" t="s">
        <v>42</v>
      </c>
      <c r="I2726" t="s">
        <v>43</v>
      </c>
      <c r="J2726" t="s">
        <v>49</v>
      </c>
      <c r="K2726">
        <v>1</v>
      </c>
      <c r="L2726">
        <v>3623.08</v>
      </c>
      <c r="M2726">
        <v>0.17</v>
      </c>
      <c r="N2726">
        <v>2627.42</v>
      </c>
      <c r="O2726">
        <v>856.29</v>
      </c>
      <c r="P2726">
        <v>74.400000000000006</v>
      </c>
      <c r="Q2726" t="s">
        <v>28</v>
      </c>
      <c r="R2726">
        <v>2</v>
      </c>
      <c r="S2726" t="b">
        <v>0</v>
      </c>
      <c r="T2726" t="s">
        <v>57</v>
      </c>
      <c r="U2726">
        <v>3</v>
      </c>
    </row>
    <row r="2727" spans="1:21" x14ac:dyDescent="0.3">
      <c r="A2727" t="s">
        <v>5830</v>
      </c>
      <c r="B2727" s="1">
        <v>45007</v>
      </c>
      <c r="C2727" t="s">
        <v>5831</v>
      </c>
      <c r="D2727" t="s">
        <v>375</v>
      </c>
      <c r="E2727">
        <v>30</v>
      </c>
      <c r="F2727" t="s">
        <v>8845</v>
      </c>
      <c r="G2727" t="s">
        <v>34</v>
      </c>
      <c r="H2727" t="s">
        <v>42</v>
      </c>
      <c r="I2727" t="s">
        <v>43</v>
      </c>
      <c r="J2727" t="s">
        <v>49</v>
      </c>
      <c r="K2727">
        <v>4</v>
      </c>
      <c r="L2727">
        <v>23122.77</v>
      </c>
      <c r="M2727">
        <v>0.34</v>
      </c>
      <c r="N2727">
        <v>75992.62</v>
      </c>
      <c r="O2727">
        <v>25870.080000000002</v>
      </c>
      <c r="P2727">
        <v>83.74</v>
      </c>
      <c r="Q2727" t="s">
        <v>50</v>
      </c>
      <c r="R2727">
        <v>4</v>
      </c>
      <c r="S2727" t="b">
        <v>0</v>
      </c>
      <c r="T2727" t="s">
        <v>38</v>
      </c>
      <c r="U2727">
        <v>1</v>
      </c>
    </row>
    <row r="2728" spans="1:21" x14ac:dyDescent="0.3">
      <c r="A2728" t="s">
        <v>5832</v>
      </c>
      <c r="B2728" s="1">
        <v>45422</v>
      </c>
      <c r="C2728" t="s">
        <v>5833</v>
      </c>
      <c r="D2728" t="s">
        <v>4120</v>
      </c>
      <c r="E2728">
        <v>30</v>
      </c>
      <c r="F2728" t="s">
        <v>8849</v>
      </c>
      <c r="G2728" t="s">
        <v>24</v>
      </c>
      <c r="H2728" t="s">
        <v>54</v>
      </c>
      <c r="I2728" t="s">
        <v>36</v>
      </c>
      <c r="J2728" t="s">
        <v>180</v>
      </c>
      <c r="K2728">
        <v>8</v>
      </c>
      <c r="L2728">
        <v>1253.1199999999999</v>
      </c>
      <c r="M2728">
        <v>0.3</v>
      </c>
      <c r="N2728">
        <v>11982.36</v>
      </c>
      <c r="O2728">
        <v>7180.54</v>
      </c>
      <c r="P2728">
        <v>32.68</v>
      </c>
      <c r="Q2728" t="s">
        <v>56</v>
      </c>
      <c r="S2728" t="b">
        <v>0</v>
      </c>
      <c r="T2728" t="s">
        <v>38</v>
      </c>
      <c r="U2728">
        <v>10</v>
      </c>
    </row>
    <row r="2729" spans="1:21" x14ac:dyDescent="0.3">
      <c r="A2729" t="s">
        <v>5834</v>
      </c>
      <c r="B2729" s="1">
        <v>43847</v>
      </c>
      <c r="C2729" t="s">
        <v>5835</v>
      </c>
      <c r="D2729" t="s">
        <v>2359</v>
      </c>
      <c r="E2729">
        <v>21</v>
      </c>
      <c r="F2729" t="s">
        <v>23</v>
      </c>
      <c r="G2729" t="s">
        <v>34</v>
      </c>
      <c r="H2729" t="s">
        <v>35</v>
      </c>
      <c r="I2729" t="s">
        <v>26</v>
      </c>
      <c r="J2729" t="s">
        <v>55</v>
      </c>
      <c r="K2729">
        <v>7</v>
      </c>
      <c r="L2729">
        <v>134.49</v>
      </c>
      <c r="M2729">
        <v>0.17</v>
      </c>
      <c r="N2729">
        <v>553.96</v>
      </c>
      <c r="O2729">
        <v>54.43</v>
      </c>
      <c r="P2729">
        <v>58.18</v>
      </c>
      <c r="Q2729" t="s">
        <v>50</v>
      </c>
      <c r="R2729">
        <v>1</v>
      </c>
      <c r="S2729" t="b">
        <v>1</v>
      </c>
      <c r="T2729" t="s">
        <v>29</v>
      </c>
      <c r="U2729">
        <v>9</v>
      </c>
    </row>
    <row r="2730" spans="1:21" x14ac:dyDescent="0.3">
      <c r="A2730" t="s">
        <v>5836</v>
      </c>
      <c r="B2730" s="1">
        <v>44918</v>
      </c>
      <c r="C2730" t="s">
        <v>5837</v>
      </c>
      <c r="D2730" t="s">
        <v>908</v>
      </c>
      <c r="E2730">
        <v>38</v>
      </c>
      <c r="F2730" t="s">
        <v>67</v>
      </c>
      <c r="G2730" t="s">
        <v>24</v>
      </c>
      <c r="H2730" t="s">
        <v>168</v>
      </c>
      <c r="I2730" t="s">
        <v>26</v>
      </c>
      <c r="J2730" t="s">
        <v>95</v>
      </c>
      <c r="K2730">
        <v>10</v>
      </c>
      <c r="L2730">
        <v>358.19</v>
      </c>
      <c r="M2730">
        <v>0.01</v>
      </c>
      <c r="N2730">
        <v>2982.6</v>
      </c>
      <c r="O2730">
        <v>268.81</v>
      </c>
      <c r="P2730">
        <v>72.77</v>
      </c>
      <c r="Q2730" t="s">
        <v>50</v>
      </c>
      <c r="R2730">
        <v>2</v>
      </c>
      <c r="S2730" t="b">
        <v>0</v>
      </c>
      <c r="T2730" t="s">
        <v>83</v>
      </c>
      <c r="U2730">
        <v>1</v>
      </c>
    </row>
    <row r="2731" spans="1:21" x14ac:dyDescent="0.3">
      <c r="A2731" t="s">
        <v>5838</v>
      </c>
      <c r="B2731" s="1">
        <v>45467</v>
      </c>
      <c r="C2731" t="s">
        <v>5839</v>
      </c>
      <c r="D2731" t="s">
        <v>1588</v>
      </c>
      <c r="E2731">
        <v>46</v>
      </c>
      <c r="F2731" t="s">
        <v>23</v>
      </c>
      <c r="G2731" t="s">
        <v>81</v>
      </c>
      <c r="H2731" t="s">
        <v>290</v>
      </c>
      <c r="I2731" t="s">
        <v>144</v>
      </c>
      <c r="J2731" t="s">
        <v>145</v>
      </c>
      <c r="K2731">
        <v>2</v>
      </c>
      <c r="L2731">
        <v>4339.24</v>
      </c>
      <c r="M2731">
        <v>0.04</v>
      </c>
      <c r="N2731">
        <v>15428.64</v>
      </c>
      <c r="O2731">
        <v>2162.54</v>
      </c>
      <c r="P2731">
        <v>103.91</v>
      </c>
      <c r="Q2731" t="s">
        <v>69</v>
      </c>
      <c r="R2731">
        <v>5</v>
      </c>
      <c r="S2731" t="b">
        <v>0</v>
      </c>
      <c r="T2731" t="s">
        <v>38</v>
      </c>
      <c r="U2731">
        <v>2</v>
      </c>
    </row>
    <row r="2732" spans="1:21" x14ac:dyDescent="0.3">
      <c r="A2732" t="s">
        <v>5840</v>
      </c>
      <c r="B2732" s="1">
        <v>44815</v>
      </c>
      <c r="C2732" t="s">
        <v>5841</v>
      </c>
      <c r="D2732" t="s">
        <v>1593</v>
      </c>
      <c r="E2732">
        <v>20</v>
      </c>
      <c r="F2732" t="s">
        <v>23</v>
      </c>
      <c r="G2732" t="s">
        <v>24</v>
      </c>
      <c r="H2732" t="s">
        <v>54</v>
      </c>
      <c r="I2732" t="s">
        <v>61</v>
      </c>
      <c r="J2732" t="s">
        <v>263</v>
      </c>
      <c r="K2732">
        <v>2</v>
      </c>
      <c r="L2732">
        <v>281.44</v>
      </c>
      <c r="M2732">
        <v>0.05</v>
      </c>
      <c r="N2732">
        <v>537.73</v>
      </c>
      <c r="O2732">
        <v>145.84</v>
      </c>
      <c r="P2732">
        <v>75.48</v>
      </c>
      <c r="Q2732" t="s">
        <v>63</v>
      </c>
      <c r="R2732">
        <v>2</v>
      </c>
      <c r="S2732" t="b">
        <v>0</v>
      </c>
      <c r="T2732" t="s">
        <v>38</v>
      </c>
    </row>
    <row r="2733" spans="1:21" x14ac:dyDescent="0.3">
      <c r="A2733" t="s">
        <v>5842</v>
      </c>
      <c r="B2733" s="1">
        <v>45330</v>
      </c>
      <c r="C2733" t="s">
        <v>5843</v>
      </c>
      <c r="D2733" t="s">
        <v>4202</v>
      </c>
      <c r="E2733">
        <v>5</v>
      </c>
      <c r="F2733" t="s">
        <v>8848</v>
      </c>
      <c r="G2733" t="s">
        <v>81</v>
      </c>
      <c r="H2733" t="s">
        <v>241</v>
      </c>
      <c r="I2733" t="s">
        <v>125</v>
      </c>
      <c r="J2733" t="s">
        <v>194</v>
      </c>
      <c r="K2733">
        <v>9</v>
      </c>
      <c r="L2733">
        <v>43024.67</v>
      </c>
      <c r="M2733">
        <v>0.36</v>
      </c>
      <c r="N2733">
        <v>271258.64</v>
      </c>
      <c r="O2733">
        <v>27942.75</v>
      </c>
      <c r="P2733">
        <v>62.42</v>
      </c>
      <c r="Q2733" t="s">
        <v>28</v>
      </c>
      <c r="R2733">
        <v>2</v>
      </c>
      <c r="S2733" t="b">
        <v>0</v>
      </c>
      <c r="T2733" t="s">
        <v>38</v>
      </c>
      <c r="U2733">
        <v>8</v>
      </c>
    </row>
    <row r="2734" spans="1:21" x14ac:dyDescent="0.3">
      <c r="A2734" t="s">
        <v>5844</v>
      </c>
      <c r="B2734" s="1">
        <v>45606</v>
      </c>
      <c r="C2734" t="s">
        <v>5845</v>
      </c>
      <c r="D2734" t="s">
        <v>47</v>
      </c>
      <c r="E2734">
        <v>38</v>
      </c>
      <c r="F2734" t="s">
        <v>67</v>
      </c>
      <c r="G2734" t="s">
        <v>34</v>
      </c>
      <c r="H2734" t="s">
        <v>48</v>
      </c>
      <c r="I2734" t="s">
        <v>144</v>
      </c>
      <c r="J2734" t="s">
        <v>145</v>
      </c>
      <c r="K2734">
        <v>10</v>
      </c>
      <c r="L2734">
        <v>4613.71</v>
      </c>
      <c r="M2734">
        <v>0.17</v>
      </c>
      <c r="N2734">
        <v>37689.699999999997</v>
      </c>
      <c r="O2734">
        <v>8096.33</v>
      </c>
      <c r="P2734">
        <v>57.21</v>
      </c>
      <c r="Q2734" t="s">
        <v>69</v>
      </c>
      <c r="R2734">
        <v>1</v>
      </c>
      <c r="S2734" t="b">
        <v>0</v>
      </c>
      <c r="T2734" t="s">
        <v>38</v>
      </c>
      <c r="U2734">
        <v>8</v>
      </c>
    </row>
    <row r="2735" spans="1:21" x14ac:dyDescent="0.3">
      <c r="A2735" t="s">
        <v>5846</v>
      </c>
      <c r="B2735" s="1">
        <v>44625</v>
      </c>
      <c r="C2735" t="s">
        <v>5847</v>
      </c>
      <c r="D2735" t="s">
        <v>659</v>
      </c>
      <c r="E2735">
        <v>44</v>
      </c>
      <c r="F2735" t="s">
        <v>67</v>
      </c>
      <c r="G2735" t="s">
        <v>34</v>
      </c>
      <c r="H2735" t="s">
        <v>35</v>
      </c>
      <c r="I2735" t="s">
        <v>43</v>
      </c>
      <c r="J2735" t="s">
        <v>91</v>
      </c>
      <c r="K2735">
        <v>10</v>
      </c>
      <c r="L2735">
        <v>30639.279999999999</v>
      </c>
      <c r="M2735">
        <v>0.33</v>
      </c>
      <c r="N2735">
        <v>251539.23</v>
      </c>
      <c r="O2735">
        <v>67740.72</v>
      </c>
      <c r="P2735">
        <v>51.84</v>
      </c>
      <c r="Q2735" t="s">
        <v>77</v>
      </c>
      <c r="R2735">
        <v>1</v>
      </c>
      <c r="S2735" t="b">
        <v>0</v>
      </c>
      <c r="T2735" t="s">
        <v>38</v>
      </c>
      <c r="U2735">
        <v>4</v>
      </c>
    </row>
    <row r="2736" spans="1:21" x14ac:dyDescent="0.3">
      <c r="A2736" t="s">
        <v>5848</v>
      </c>
      <c r="B2736" s="1">
        <v>44604</v>
      </c>
      <c r="C2736" t="s">
        <v>5849</v>
      </c>
      <c r="D2736" t="s">
        <v>1312</v>
      </c>
      <c r="E2736">
        <v>42</v>
      </c>
      <c r="F2736" t="s">
        <v>23</v>
      </c>
      <c r="G2736" t="s">
        <v>73</v>
      </c>
      <c r="H2736" t="s">
        <v>74</v>
      </c>
      <c r="I2736" t="s">
        <v>144</v>
      </c>
      <c r="J2736" t="s">
        <v>214</v>
      </c>
      <c r="K2736">
        <v>8</v>
      </c>
      <c r="L2736">
        <v>3604.43</v>
      </c>
      <c r="M2736">
        <v>0.14000000000000001</v>
      </c>
      <c r="N2736">
        <v>22742.31</v>
      </c>
      <c r="O2736">
        <v>5019.1099999999997</v>
      </c>
      <c r="P2736">
        <v>45.29</v>
      </c>
      <c r="Q2736" t="s">
        <v>63</v>
      </c>
      <c r="R2736">
        <v>3</v>
      </c>
      <c r="S2736" t="b">
        <v>0</v>
      </c>
      <c r="T2736" t="s">
        <v>38</v>
      </c>
      <c r="U2736">
        <v>1</v>
      </c>
    </row>
    <row r="2737" spans="1:21" x14ac:dyDescent="0.3">
      <c r="A2737" t="s">
        <v>5850</v>
      </c>
      <c r="B2737" s="1">
        <v>45564</v>
      </c>
      <c r="C2737" t="s">
        <v>5851</v>
      </c>
      <c r="D2737" t="s">
        <v>295</v>
      </c>
      <c r="E2737">
        <v>6</v>
      </c>
      <c r="F2737" t="s">
        <v>23</v>
      </c>
      <c r="G2737" t="s">
        <v>24</v>
      </c>
      <c r="H2737" t="s">
        <v>54</v>
      </c>
      <c r="I2737" t="s">
        <v>144</v>
      </c>
      <c r="J2737" t="s">
        <v>214</v>
      </c>
      <c r="K2737">
        <v>2</v>
      </c>
      <c r="L2737">
        <v>14686.72</v>
      </c>
      <c r="M2737">
        <v>0.25</v>
      </c>
      <c r="N2737">
        <v>30972.880000000001</v>
      </c>
      <c r="O2737">
        <v>7672.73</v>
      </c>
      <c r="P2737">
        <v>59.7</v>
      </c>
      <c r="Q2737" t="s">
        <v>56</v>
      </c>
      <c r="R2737">
        <v>2</v>
      </c>
      <c r="S2737" t="b">
        <v>0</v>
      </c>
      <c r="T2737" t="s">
        <v>38</v>
      </c>
      <c r="U2737">
        <v>8</v>
      </c>
    </row>
    <row r="2738" spans="1:21" x14ac:dyDescent="0.3">
      <c r="A2738" t="s">
        <v>5852</v>
      </c>
      <c r="B2738" s="1">
        <v>44812</v>
      </c>
      <c r="C2738" t="s">
        <v>5853</v>
      </c>
      <c r="D2738" t="s">
        <v>1578</v>
      </c>
      <c r="E2738">
        <v>46</v>
      </c>
      <c r="F2738" t="s">
        <v>67</v>
      </c>
      <c r="G2738" t="s">
        <v>34</v>
      </c>
      <c r="H2738" t="s">
        <v>35</v>
      </c>
      <c r="I2738" t="s">
        <v>75</v>
      </c>
      <c r="J2738" t="s">
        <v>76</v>
      </c>
      <c r="K2738">
        <v>2</v>
      </c>
      <c r="L2738">
        <v>3788.19</v>
      </c>
      <c r="N2738">
        <v>8490.2099999999991</v>
      </c>
      <c r="O2738">
        <v>2213.1</v>
      </c>
      <c r="P2738">
        <v>65.7</v>
      </c>
      <c r="Q2738" t="s">
        <v>56</v>
      </c>
      <c r="S2738" t="b">
        <v>0</v>
      </c>
      <c r="T2738" t="s">
        <v>57</v>
      </c>
      <c r="U2738">
        <v>8</v>
      </c>
    </row>
    <row r="2739" spans="1:21" x14ac:dyDescent="0.3">
      <c r="A2739" t="s">
        <v>5854</v>
      </c>
      <c r="B2739" s="1">
        <v>44470</v>
      </c>
      <c r="C2739" t="s">
        <v>5855</v>
      </c>
      <c r="D2739" t="s">
        <v>709</v>
      </c>
      <c r="E2739">
        <v>8</v>
      </c>
      <c r="F2739" t="s">
        <v>33</v>
      </c>
      <c r="G2739" t="s">
        <v>34</v>
      </c>
      <c r="H2739" t="s">
        <v>48</v>
      </c>
      <c r="I2739" t="s">
        <v>144</v>
      </c>
      <c r="J2739" t="s">
        <v>159</v>
      </c>
      <c r="K2739">
        <v>9</v>
      </c>
      <c r="L2739">
        <v>14766.84</v>
      </c>
      <c r="M2739">
        <v>0.35</v>
      </c>
      <c r="N2739">
        <v>79036.67</v>
      </c>
      <c r="O2739">
        <v>16949.03</v>
      </c>
      <c r="P2739">
        <v>34.32</v>
      </c>
      <c r="Q2739" t="s">
        <v>77</v>
      </c>
      <c r="R2739">
        <v>5</v>
      </c>
      <c r="S2739" t="b">
        <v>0</v>
      </c>
      <c r="T2739" t="s">
        <v>38</v>
      </c>
      <c r="U2739">
        <v>10</v>
      </c>
    </row>
    <row r="2740" spans="1:21" x14ac:dyDescent="0.3">
      <c r="A2740" t="s">
        <v>5856</v>
      </c>
      <c r="B2740" s="1">
        <v>44523</v>
      </c>
      <c r="C2740" t="s">
        <v>5857</v>
      </c>
      <c r="D2740" t="s">
        <v>610</v>
      </c>
      <c r="E2740">
        <v>39</v>
      </c>
      <c r="F2740" t="s">
        <v>67</v>
      </c>
      <c r="G2740" t="s">
        <v>24</v>
      </c>
      <c r="H2740" t="s">
        <v>168</v>
      </c>
      <c r="I2740" t="s">
        <v>43</v>
      </c>
      <c r="J2740" t="s">
        <v>91</v>
      </c>
      <c r="K2740">
        <v>8</v>
      </c>
      <c r="L2740">
        <v>29381.66</v>
      </c>
      <c r="M2740">
        <v>0.22</v>
      </c>
      <c r="N2740">
        <v>157614.57999999999</v>
      </c>
      <c r="O2740">
        <v>32492.98</v>
      </c>
      <c r="P2740">
        <v>48.89</v>
      </c>
      <c r="Q2740" t="s">
        <v>77</v>
      </c>
      <c r="R2740">
        <v>1</v>
      </c>
      <c r="S2740" t="b">
        <v>0</v>
      </c>
      <c r="T2740" t="s">
        <v>38</v>
      </c>
      <c r="U2740">
        <v>3</v>
      </c>
    </row>
    <row r="2741" spans="1:21" x14ac:dyDescent="0.3">
      <c r="A2741" t="s">
        <v>5858</v>
      </c>
      <c r="B2741" s="1">
        <v>44933</v>
      </c>
      <c r="C2741" t="s">
        <v>5859</v>
      </c>
      <c r="D2741" t="s">
        <v>269</v>
      </c>
      <c r="E2741">
        <v>32</v>
      </c>
      <c r="F2741" t="s">
        <v>8849</v>
      </c>
      <c r="G2741" t="s">
        <v>109</v>
      </c>
      <c r="H2741" t="s">
        <v>119</v>
      </c>
      <c r="I2741" t="s">
        <v>26</v>
      </c>
      <c r="J2741" t="s">
        <v>27</v>
      </c>
      <c r="K2741">
        <v>9</v>
      </c>
      <c r="L2741">
        <v>314.07</v>
      </c>
      <c r="M2741">
        <v>0.33</v>
      </c>
      <c r="N2741">
        <v>1512.76</v>
      </c>
      <c r="O2741">
        <v>125.71</v>
      </c>
      <c r="P2741">
        <v>61.79</v>
      </c>
      <c r="Q2741" t="s">
        <v>77</v>
      </c>
      <c r="R2741">
        <v>1</v>
      </c>
      <c r="S2741" t="b">
        <v>0</v>
      </c>
      <c r="T2741" t="s">
        <v>38</v>
      </c>
      <c r="U2741">
        <v>2</v>
      </c>
    </row>
    <row r="2742" spans="1:21" x14ac:dyDescent="0.3">
      <c r="A2742" t="s">
        <v>5860</v>
      </c>
      <c r="B2742" s="1">
        <v>44852</v>
      </c>
      <c r="C2742" t="s">
        <v>5861</v>
      </c>
      <c r="D2742" t="s">
        <v>635</v>
      </c>
      <c r="E2742">
        <v>40</v>
      </c>
      <c r="F2742" t="s">
        <v>33</v>
      </c>
      <c r="G2742" t="s">
        <v>109</v>
      </c>
      <c r="H2742" t="s">
        <v>327</v>
      </c>
      <c r="I2742" t="s">
        <v>26</v>
      </c>
      <c r="J2742" t="s">
        <v>55</v>
      </c>
      <c r="K2742">
        <v>1</v>
      </c>
      <c r="L2742">
        <v>480.83</v>
      </c>
      <c r="M2742">
        <v>0.03</v>
      </c>
      <c r="N2742">
        <v>413.43</v>
      </c>
      <c r="O2742">
        <v>28.39</v>
      </c>
      <c r="P2742">
        <v>66.81</v>
      </c>
      <c r="Q2742" t="s">
        <v>50</v>
      </c>
      <c r="R2742">
        <v>2</v>
      </c>
      <c r="S2742" t="b">
        <v>1</v>
      </c>
      <c r="T2742" t="s">
        <v>29</v>
      </c>
      <c r="U2742">
        <v>10</v>
      </c>
    </row>
    <row r="2743" spans="1:21" x14ac:dyDescent="0.3">
      <c r="A2743" t="s">
        <v>5862</v>
      </c>
      <c r="B2743" s="1">
        <v>45652</v>
      </c>
      <c r="C2743" t="s">
        <v>5863</v>
      </c>
      <c r="D2743" t="s">
        <v>704</v>
      </c>
      <c r="F2743" t="s">
        <v>23</v>
      </c>
      <c r="G2743" t="s">
        <v>24</v>
      </c>
      <c r="H2743" t="s">
        <v>68</v>
      </c>
      <c r="I2743" t="s">
        <v>43</v>
      </c>
      <c r="J2743" t="s">
        <v>115</v>
      </c>
      <c r="K2743">
        <v>10</v>
      </c>
      <c r="L2743">
        <v>21965.61</v>
      </c>
      <c r="M2743">
        <v>0.25</v>
      </c>
      <c r="N2743">
        <v>142471.67999999999</v>
      </c>
      <c r="O2743">
        <v>51299.09</v>
      </c>
      <c r="P2743">
        <v>54.26</v>
      </c>
      <c r="Q2743" t="s">
        <v>56</v>
      </c>
      <c r="R2743">
        <v>1</v>
      </c>
      <c r="S2743" t="b">
        <v>1</v>
      </c>
      <c r="T2743" t="s">
        <v>29</v>
      </c>
      <c r="U2743">
        <v>10</v>
      </c>
    </row>
    <row r="2744" spans="1:21" x14ac:dyDescent="0.3">
      <c r="A2744" t="s">
        <v>5864</v>
      </c>
      <c r="B2744" s="1">
        <v>44286</v>
      </c>
      <c r="C2744" t="s">
        <v>5865</v>
      </c>
      <c r="D2744" t="s">
        <v>908</v>
      </c>
      <c r="E2744">
        <v>67</v>
      </c>
      <c r="F2744" t="s">
        <v>33</v>
      </c>
      <c r="G2744" t="s">
        <v>24</v>
      </c>
      <c r="H2744" t="s">
        <v>25</v>
      </c>
      <c r="I2744" t="s">
        <v>26</v>
      </c>
      <c r="J2744" t="s">
        <v>95</v>
      </c>
      <c r="K2744">
        <v>3</v>
      </c>
      <c r="L2744">
        <v>205.29</v>
      </c>
      <c r="M2744">
        <v>0</v>
      </c>
      <c r="N2744">
        <v>664.78</v>
      </c>
      <c r="O2744">
        <v>44.95</v>
      </c>
      <c r="P2744">
        <v>36.409999999999997</v>
      </c>
      <c r="Q2744" t="s">
        <v>56</v>
      </c>
      <c r="R2744">
        <v>1</v>
      </c>
      <c r="S2744" t="b">
        <v>0</v>
      </c>
      <c r="T2744" t="s">
        <v>38</v>
      </c>
      <c r="U2744">
        <v>6</v>
      </c>
    </row>
    <row r="2745" spans="1:21" x14ac:dyDescent="0.3">
      <c r="A2745" t="s">
        <v>5866</v>
      </c>
      <c r="B2745" s="1">
        <v>45572</v>
      </c>
      <c r="C2745" t="s">
        <v>5867</v>
      </c>
      <c r="D2745" t="s">
        <v>1511</v>
      </c>
      <c r="E2745">
        <v>43</v>
      </c>
      <c r="F2745" t="s">
        <v>23</v>
      </c>
      <c r="G2745" t="s">
        <v>109</v>
      </c>
      <c r="H2745" t="s">
        <v>327</v>
      </c>
      <c r="I2745" t="s">
        <v>61</v>
      </c>
      <c r="J2745" t="s">
        <v>62</v>
      </c>
      <c r="K2745">
        <v>7</v>
      </c>
      <c r="L2745">
        <v>1255.05</v>
      </c>
      <c r="M2745">
        <v>0.06</v>
      </c>
      <c r="N2745">
        <v>10208.81</v>
      </c>
      <c r="O2745">
        <v>4389.6099999999997</v>
      </c>
      <c r="P2745">
        <v>46.86</v>
      </c>
      <c r="Q2745" t="s">
        <v>28</v>
      </c>
      <c r="R2745">
        <v>5</v>
      </c>
      <c r="S2745" t="b">
        <v>0</v>
      </c>
      <c r="T2745" t="s">
        <v>83</v>
      </c>
      <c r="U2745">
        <v>10</v>
      </c>
    </row>
    <row r="2746" spans="1:21" x14ac:dyDescent="0.3">
      <c r="A2746" t="s">
        <v>5868</v>
      </c>
      <c r="B2746" s="1">
        <v>44914</v>
      </c>
      <c r="C2746" t="s">
        <v>5869</v>
      </c>
      <c r="D2746" t="s">
        <v>1753</v>
      </c>
      <c r="E2746">
        <v>27</v>
      </c>
      <c r="F2746" t="s">
        <v>33</v>
      </c>
      <c r="G2746" t="s">
        <v>73</v>
      </c>
      <c r="H2746" t="s">
        <v>190</v>
      </c>
      <c r="I2746" t="s">
        <v>125</v>
      </c>
      <c r="J2746" t="s">
        <v>126</v>
      </c>
      <c r="K2746">
        <v>9</v>
      </c>
      <c r="L2746">
        <v>35439.71</v>
      </c>
      <c r="M2746">
        <v>0.1</v>
      </c>
      <c r="N2746">
        <v>264067.45</v>
      </c>
      <c r="O2746">
        <v>27911.46</v>
      </c>
      <c r="P2746">
        <v>45.64</v>
      </c>
      <c r="Q2746" t="s">
        <v>56</v>
      </c>
      <c r="R2746">
        <v>5</v>
      </c>
      <c r="S2746" t="b">
        <v>0</v>
      </c>
      <c r="T2746" t="s">
        <v>135</v>
      </c>
      <c r="U2746">
        <v>6</v>
      </c>
    </row>
    <row r="2747" spans="1:21" x14ac:dyDescent="0.3">
      <c r="A2747" t="s">
        <v>5870</v>
      </c>
      <c r="B2747" s="1">
        <v>44646</v>
      </c>
      <c r="C2747" t="s">
        <v>5871</v>
      </c>
      <c r="D2747" t="s">
        <v>610</v>
      </c>
      <c r="E2747">
        <v>29</v>
      </c>
      <c r="F2747" t="s">
        <v>8850</v>
      </c>
      <c r="G2747" t="s">
        <v>81</v>
      </c>
      <c r="H2747" t="s">
        <v>124</v>
      </c>
      <c r="I2747" t="s">
        <v>43</v>
      </c>
      <c r="J2747" t="s">
        <v>49</v>
      </c>
      <c r="K2747">
        <v>2</v>
      </c>
      <c r="L2747">
        <v>7344.48</v>
      </c>
      <c r="M2747">
        <v>0.18</v>
      </c>
      <c r="N2747">
        <v>14733.39</v>
      </c>
      <c r="O2747">
        <v>4347.3100000000004</v>
      </c>
      <c r="P2747">
        <v>74.59</v>
      </c>
      <c r="Q2747" t="s">
        <v>63</v>
      </c>
      <c r="R2747">
        <v>5</v>
      </c>
      <c r="S2747" t="b">
        <v>0</v>
      </c>
      <c r="T2747" t="s">
        <v>38</v>
      </c>
      <c r="U2747">
        <v>4</v>
      </c>
    </row>
    <row r="2748" spans="1:21" x14ac:dyDescent="0.3">
      <c r="A2748" t="s">
        <v>5872</v>
      </c>
      <c r="B2748" s="1">
        <v>45477</v>
      </c>
      <c r="C2748" t="s">
        <v>5873</v>
      </c>
      <c r="D2748" t="s">
        <v>766</v>
      </c>
      <c r="E2748">
        <v>36</v>
      </c>
      <c r="F2748" t="s">
        <v>23</v>
      </c>
      <c r="G2748" t="s">
        <v>34</v>
      </c>
      <c r="H2748" t="s">
        <v>104</v>
      </c>
      <c r="I2748" t="s">
        <v>75</v>
      </c>
      <c r="J2748" t="s">
        <v>130</v>
      </c>
      <c r="K2748">
        <v>6</v>
      </c>
      <c r="L2748">
        <v>3443.27</v>
      </c>
      <c r="M2748">
        <v>0.34</v>
      </c>
      <c r="N2748">
        <v>23314.01</v>
      </c>
      <c r="O2748">
        <v>6106.27</v>
      </c>
      <c r="P2748">
        <v>43.69</v>
      </c>
      <c r="Q2748" t="s">
        <v>50</v>
      </c>
      <c r="R2748">
        <v>3</v>
      </c>
      <c r="S2748" t="b">
        <v>0</v>
      </c>
      <c r="T2748" t="s">
        <v>38</v>
      </c>
      <c r="U2748">
        <v>4</v>
      </c>
    </row>
    <row r="2749" spans="1:21" x14ac:dyDescent="0.3">
      <c r="A2749" t="s">
        <v>5874</v>
      </c>
      <c r="B2749" s="1">
        <v>45509</v>
      </c>
      <c r="C2749" t="s">
        <v>5875</v>
      </c>
      <c r="D2749" t="s">
        <v>638</v>
      </c>
      <c r="E2749">
        <v>17</v>
      </c>
      <c r="F2749" t="s">
        <v>33</v>
      </c>
      <c r="G2749" t="s">
        <v>81</v>
      </c>
      <c r="H2749" t="s">
        <v>290</v>
      </c>
      <c r="I2749" t="s">
        <v>36</v>
      </c>
      <c r="J2749" t="s">
        <v>180</v>
      </c>
      <c r="K2749">
        <v>3</v>
      </c>
      <c r="L2749">
        <v>1163.57</v>
      </c>
      <c r="M2749">
        <v>0.3</v>
      </c>
      <c r="N2749">
        <v>3576.96</v>
      </c>
      <c r="O2749">
        <v>1296.23</v>
      </c>
      <c r="P2749">
        <v>79.7</v>
      </c>
      <c r="Q2749" t="s">
        <v>69</v>
      </c>
      <c r="R2749">
        <v>1</v>
      </c>
      <c r="S2749" t="b">
        <v>0</v>
      </c>
      <c r="T2749" t="s">
        <v>38</v>
      </c>
      <c r="U2749">
        <v>7</v>
      </c>
    </row>
    <row r="2750" spans="1:21" x14ac:dyDescent="0.3">
      <c r="A2750" t="s">
        <v>5876</v>
      </c>
      <c r="B2750" s="1">
        <v>45225</v>
      </c>
      <c r="C2750" t="s">
        <v>5877</v>
      </c>
      <c r="D2750" t="s">
        <v>987</v>
      </c>
      <c r="E2750">
        <v>30</v>
      </c>
      <c r="F2750" t="s">
        <v>67</v>
      </c>
      <c r="G2750" t="s">
        <v>34</v>
      </c>
      <c r="H2750" t="s">
        <v>35</v>
      </c>
      <c r="I2750" t="s">
        <v>75</v>
      </c>
      <c r="J2750" t="s">
        <v>76</v>
      </c>
      <c r="K2750">
        <v>8</v>
      </c>
      <c r="L2750">
        <v>763.91</v>
      </c>
      <c r="M2750">
        <v>0.37</v>
      </c>
      <c r="N2750">
        <v>4285.91</v>
      </c>
      <c r="O2750">
        <v>1673.43</v>
      </c>
      <c r="P2750">
        <v>53.43</v>
      </c>
      <c r="Q2750" t="s">
        <v>77</v>
      </c>
      <c r="S2750" t="b">
        <v>0</v>
      </c>
      <c r="T2750" t="s">
        <v>38</v>
      </c>
      <c r="U2750">
        <v>6</v>
      </c>
    </row>
    <row r="2751" spans="1:21" x14ac:dyDescent="0.3">
      <c r="A2751" t="s">
        <v>5878</v>
      </c>
      <c r="B2751" s="1">
        <v>44730</v>
      </c>
      <c r="C2751" t="s">
        <v>5879</v>
      </c>
      <c r="D2751" t="s">
        <v>247</v>
      </c>
      <c r="E2751">
        <v>49</v>
      </c>
      <c r="F2751" t="s">
        <v>23</v>
      </c>
      <c r="G2751" t="s">
        <v>109</v>
      </c>
      <c r="H2751" t="s">
        <v>327</v>
      </c>
      <c r="I2751" t="s">
        <v>144</v>
      </c>
      <c r="J2751" t="s">
        <v>273</v>
      </c>
      <c r="K2751">
        <v>1</v>
      </c>
      <c r="L2751">
        <v>3118.43</v>
      </c>
      <c r="M2751">
        <v>0.23</v>
      </c>
      <c r="N2751">
        <v>3847.49</v>
      </c>
      <c r="O2751">
        <v>1157.76</v>
      </c>
      <c r="P2751">
        <v>70.540000000000006</v>
      </c>
      <c r="Q2751" t="s">
        <v>69</v>
      </c>
      <c r="R2751">
        <v>4</v>
      </c>
      <c r="S2751" t="b">
        <v>0</v>
      </c>
      <c r="T2751" t="s">
        <v>38</v>
      </c>
      <c r="U2751">
        <v>3</v>
      </c>
    </row>
    <row r="2752" spans="1:21" x14ac:dyDescent="0.3">
      <c r="A2752" t="s">
        <v>5880</v>
      </c>
      <c r="B2752" s="1">
        <v>44363</v>
      </c>
      <c r="C2752" t="s">
        <v>5881</v>
      </c>
      <c r="D2752" t="s">
        <v>1222</v>
      </c>
      <c r="E2752">
        <v>31</v>
      </c>
      <c r="F2752" t="s">
        <v>67</v>
      </c>
      <c r="G2752" t="s">
        <v>81</v>
      </c>
      <c r="H2752" t="s">
        <v>82</v>
      </c>
      <c r="I2752" t="s">
        <v>61</v>
      </c>
      <c r="J2752" t="s">
        <v>564</v>
      </c>
      <c r="K2752">
        <v>8</v>
      </c>
      <c r="L2752">
        <v>1312.46</v>
      </c>
      <c r="M2752">
        <v>7.0000000000000007E-2</v>
      </c>
      <c r="N2752">
        <v>15181.53</v>
      </c>
      <c r="O2752">
        <v>6179.92</v>
      </c>
      <c r="P2752">
        <v>55.66</v>
      </c>
      <c r="Q2752" t="s">
        <v>50</v>
      </c>
      <c r="S2752" t="b">
        <v>0</v>
      </c>
      <c r="T2752" t="s">
        <v>8842</v>
      </c>
      <c r="U2752">
        <v>7</v>
      </c>
    </row>
    <row r="2753" spans="1:21" x14ac:dyDescent="0.3">
      <c r="A2753" t="s">
        <v>5882</v>
      </c>
      <c r="B2753" s="1">
        <v>43987</v>
      </c>
      <c r="C2753" t="s">
        <v>5883</v>
      </c>
      <c r="D2753" t="s">
        <v>493</v>
      </c>
      <c r="E2753">
        <v>34</v>
      </c>
      <c r="F2753" t="s">
        <v>33</v>
      </c>
      <c r="G2753" t="s">
        <v>109</v>
      </c>
      <c r="H2753" t="s">
        <v>119</v>
      </c>
      <c r="I2753" t="s">
        <v>61</v>
      </c>
      <c r="J2753" t="s">
        <v>62</v>
      </c>
      <c r="K2753">
        <v>8</v>
      </c>
      <c r="L2753">
        <v>1191.17</v>
      </c>
      <c r="M2753">
        <v>0.39</v>
      </c>
      <c r="N2753">
        <v>7944.27</v>
      </c>
      <c r="O2753">
        <v>3452.54</v>
      </c>
      <c r="P2753">
        <v>91.97</v>
      </c>
      <c r="Q2753" t="s">
        <v>56</v>
      </c>
      <c r="R2753">
        <v>5</v>
      </c>
      <c r="S2753" t="b">
        <v>0</v>
      </c>
      <c r="T2753" t="s">
        <v>135</v>
      </c>
      <c r="U2753">
        <v>2</v>
      </c>
    </row>
    <row r="2754" spans="1:21" x14ac:dyDescent="0.3">
      <c r="A2754" t="s">
        <v>5884</v>
      </c>
      <c r="B2754" s="1">
        <v>44680</v>
      </c>
      <c r="C2754" t="s">
        <v>5885</v>
      </c>
      <c r="D2754" t="s">
        <v>1166</v>
      </c>
      <c r="E2754">
        <v>16</v>
      </c>
      <c r="F2754" t="s">
        <v>33</v>
      </c>
      <c r="G2754" t="s">
        <v>81</v>
      </c>
      <c r="H2754" t="s">
        <v>290</v>
      </c>
      <c r="I2754" t="s">
        <v>61</v>
      </c>
      <c r="J2754" t="s">
        <v>280</v>
      </c>
      <c r="K2754">
        <v>7</v>
      </c>
      <c r="L2754">
        <v>331.77</v>
      </c>
      <c r="M2754">
        <v>0.38</v>
      </c>
      <c r="N2754">
        <v>1662.51</v>
      </c>
      <c r="O2754">
        <v>587.87</v>
      </c>
      <c r="P2754">
        <v>93.29</v>
      </c>
      <c r="Q2754" t="s">
        <v>69</v>
      </c>
      <c r="R2754">
        <v>3</v>
      </c>
      <c r="S2754" t="b">
        <v>0</v>
      </c>
      <c r="T2754" t="s">
        <v>38</v>
      </c>
      <c r="U2754">
        <v>2</v>
      </c>
    </row>
    <row r="2755" spans="1:21" x14ac:dyDescent="0.3">
      <c r="A2755" t="s">
        <v>5886</v>
      </c>
      <c r="B2755" s="1">
        <v>45613</v>
      </c>
      <c r="C2755" t="s">
        <v>5887</v>
      </c>
      <c r="D2755" t="s">
        <v>1533</v>
      </c>
      <c r="E2755">
        <v>33</v>
      </c>
      <c r="F2755" t="s">
        <v>23</v>
      </c>
      <c r="G2755" t="s">
        <v>81</v>
      </c>
      <c r="H2755" t="s">
        <v>82</v>
      </c>
      <c r="I2755" t="s">
        <v>144</v>
      </c>
      <c r="J2755" t="s">
        <v>214</v>
      </c>
      <c r="K2755">
        <v>8</v>
      </c>
      <c r="L2755">
        <v>10030.91</v>
      </c>
      <c r="M2755">
        <v>0.02</v>
      </c>
      <c r="N2755">
        <v>67222.600000000006</v>
      </c>
      <c r="O2755">
        <v>15466.13</v>
      </c>
      <c r="P2755">
        <v>100.02</v>
      </c>
      <c r="Q2755" t="s">
        <v>50</v>
      </c>
      <c r="R2755">
        <v>3</v>
      </c>
      <c r="S2755" t="b">
        <v>0</v>
      </c>
      <c r="T2755" t="s">
        <v>38</v>
      </c>
      <c r="U2755">
        <v>3</v>
      </c>
    </row>
    <row r="2756" spans="1:21" x14ac:dyDescent="0.3">
      <c r="A2756" t="s">
        <v>5888</v>
      </c>
      <c r="B2756" s="1">
        <v>45107</v>
      </c>
      <c r="C2756" t="s">
        <v>5889</v>
      </c>
      <c r="D2756" t="s">
        <v>582</v>
      </c>
      <c r="E2756">
        <v>29</v>
      </c>
      <c r="F2756" t="s">
        <v>23</v>
      </c>
      <c r="G2756" t="s">
        <v>81</v>
      </c>
      <c r="H2756" t="s">
        <v>241</v>
      </c>
      <c r="I2756" t="s">
        <v>61</v>
      </c>
      <c r="J2756" t="s">
        <v>149</v>
      </c>
      <c r="L2756">
        <v>1028.79</v>
      </c>
      <c r="M2756">
        <v>0.32</v>
      </c>
      <c r="N2756">
        <v>1058.82</v>
      </c>
      <c r="O2756">
        <v>441.92</v>
      </c>
      <c r="P2756">
        <v>77.010000000000005</v>
      </c>
      <c r="Q2756" t="s">
        <v>69</v>
      </c>
      <c r="R2756">
        <v>3</v>
      </c>
      <c r="S2756" t="b">
        <v>1</v>
      </c>
      <c r="T2756" t="s">
        <v>29</v>
      </c>
      <c r="U2756">
        <v>3</v>
      </c>
    </row>
    <row r="2757" spans="1:21" x14ac:dyDescent="0.3">
      <c r="A2757" t="s">
        <v>5890</v>
      </c>
      <c r="B2757" s="1">
        <v>45486</v>
      </c>
      <c r="C2757" t="s">
        <v>5891</v>
      </c>
      <c r="D2757" t="s">
        <v>984</v>
      </c>
      <c r="E2757">
        <v>34</v>
      </c>
      <c r="F2757" t="s">
        <v>33</v>
      </c>
      <c r="G2757" t="s">
        <v>81</v>
      </c>
      <c r="H2757" t="s">
        <v>124</v>
      </c>
      <c r="I2757" t="s">
        <v>26</v>
      </c>
      <c r="J2757" t="s">
        <v>55</v>
      </c>
      <c r="K2757">
        <v>10</v>
      </c>
      <c r="L2757">
        <v>263.05</v>
      </c>
      <c r="M2757">
        <v>0.28000000000000003</v>
      </c>
      <c r="N2757">
        <v>3446.63</v>
      </c>
      <c r="O2757">
        <v>252.71</v>
      </c>
      <c r="P2757">
        <v>60.29</v>
      </c>
      <c r="Q2757" t="s">
        <v>56</v>
      </c>
      <c r="R2757">
        <v>4</v>
      </c>
      <c r="S2757" t="b">
        <v>0</v>
      </c>
      <c r="T2757" t="s">
        <v>38</v>
      </c>
      <c r="U2757">
        <v>9</v>
      </c>
    </row>
    <row r="2758" spans="1:21" x14ac:dyDescent="0.3">
      <c r="A2758" t="s">
        <v>5892</v>
      </c>
      <c r="B2758" s="1">
        <v>44998</v>
      </c>
      <c r="C2758" t="s">
        <v>5893</v>
      </c>
      <c r="D2758" t="s">
        <v>984</v>
      </c>
      <c r="E2758">
        <v>40</v>
      </c>
      <c r="F2758" t="s">
        <v>67</v>
      </c>
      <c r="G2758" t="s">
        <v>81</v>
      </c>
      <c r="H2758" t="s">
        <v>82</v>
      </c>
      <c r="I2758" t="s">
        <v>26</v>
      </c>
      <c r="J2758" t="s">
        <v>95</v>
      </c>
      <c r="K2758">
        <v>5</v>
      </c>
      <c r="L2758">
        <v>83.39</v>
      </c>
      <c r="M2758">
        <v>0.13</v>
      </c>
      <c r="N2758">
        <v>507.85</v>
      </c>
      <c r="O2758">
        <v>48.88</v>
      </c>
      <c r="P2758">
        <v>72.28</v>
      </c>
      <c r="Q2758" t="s">
        <v>63</v>
      </c>
      <c r="R2758">
        <v>5</v>
      </c>
      <c r="S2758" t="b">
        <v>0</v>
      </c>
      <c r="T2758" t="s">
        <v>38</v>
      </c>
      <c r="U2758">
        <v>8</v>
      </c>
    </row>
    <row r="2759" spans="1:21" x14ac:dyDescent="0.3">
      <c r="A2759" t="s">
        <v>5894</v>
      </c>
      <c r="B2759" t="s">
        <v>8929</v>
      </c>
      <c r="C2759" t="s">
        <v>5895</v>
      </c>
      <c r="D2759" t="s">
        <v>1029</v>
      </c>
      <c r="E2759">
        <v>44</v>
      </c>
      <c r="F2759" t="s">
        <v>67</v>
      </c>
      <c r="G2759" t="s">
        <v>73</v>
      </c>
      <c r="H2759" t="s">
        <v>190</v>
      </c>
      <c r="I2759" t="s">
        <v>125</v>
      </c>
      <c r="J2759" t="s">
        <v>140</v>
      </c>
      <c r="K2759">
        <v>10</v>
      </c>
      <c r="L2759">
        <v>66222.83</v>
      </c>
      <c r="M2759">
        <v>0.39</v>
      </c>
      <c r="N2759">
        <v>364937.13</v>
      </c>
      <c r="O2759">
        <v>37488.21</v>
      </c>
      <c r="P2759">
        <v>35.08</v>
      </c>
      <c r="Q2759" t="s">
        <v>69</v>
      </c>
      <c r="R2759">
        <v>3</v>
      </c>
      <c r="S2759" t="b">
        <v>0</v>
      </c>
      <c r="T2759" t="s">
        <v>38</v>
      </c>
      <c r="U2759">
        <v>9</v>
      </c>
    </row>
    <row r="2760" spans="1:21" x14ac:dyDescent="0.3">
      <c r="A2760" t="s">
        <v>3479</v>
      </c>
      <c r="B2760" s="1">
        <v>44196</v>
      </c>
      <c r="C2760" t="s">
        <v>3480</v>
      </c>
      <c r="D2760" t="s">
        <v>779</v>
      </c>
      <c r="E2760">
        <v>27</v>
      </c>
      <c r="F2760" t="s">
        <v>23</v>
      </c>
      <c r="G2760" t="s">
        <v>24</v>
      </c>
      <c r="H2760" t="s">
        <v>68</v>
      </c>
      <c r="I2760" t="s">
        <v>43</v>
      </c>
      <c r="J2760" t="s">
        <v>184</v>
      </c>
      <c r="K2760">
        <v>8</v>
      </c>
      <c r="L2760">
        <v>9942.4500000000007</v>
      </c>
      <c r="M2760">
        <v>0.03</v>
      </c>
      <c r="N2760">
        <v>60313.96</v>
      </c>
      <c r="O2760">
        <v>18873.68</v>
      </c>
      <c r="P2760">
        <v>68.3</v>
      </c>
      <c r="Q2760" t="s">
        <v>56</v>
      </c>
      <c r="R2760">
        <v>5</v>
      </c>
      <c r="S2760" t="b">
        <v>0</v>
      </c>
      <c r="T2760" t="s">
        <v>83</v>
      </c>
      <c r="U2760">
        <v>4</v>
      </c>
    </row>
    <row r="2761" spans="1:21" x14ac:dyDescent="0.3">
      <c r="A2761" t="s">
        <v>5896</v>
      </c>
      <c r="B2761" s="1">
        <v>44646</v>
      </c>
      <c r="C2761" t="s">
        <v>5897</v>
      </c>
      <c r="D2761" t="s">
        <v>66</v>
      </c>
      <c r="E2761">
        <v>21</v>
      </c>
      <c r="F2761" t="s">
        <v>33</v>
      </c>
      <c r="G2761" t="s">
        <v>109</v>
      </c>
      <c r="H2761" t="s">
        <v>110</v>
      </c>
      <c r="I2761" t="s">
        <v>75</v>
      </c>
      <c r="J2761" t="s">
        <v>204</v>
      </c>
      <c r="K2761">
        <v>3</v>
      </c>
      <c r="L2761">
        <v>3430.47</v>
      </c>
      <c r="N2761">
        <v>11607.03</v>
      </c>
      <c r="O2761">
        <v>4466.8599999999997</v>
      </c>
      <c r="P2761">
        <v>69.55</v>
      </c>
      <c r="Q2761" t="s">
        <v>50</v>
      </c>
      <c r="R2761">
        <v>2</v>
      </c>
      <c r="S2761" t="b">
        <v>0</v>
      </c>
      <c r="T2761" t="s">
        <v>38</v>
      </c>
      <c r="U2761">
        <v>1</v>
      </c>
    </row>
    <row r="2762" spans="1:21" x14ac:dyDescent="0.3">
      <c r="A2762" t="s">
        <v>5898</v>
      </c>
      <c r="B2762" s="1">
        <v>44679</v>
      </c>
      <c r="C2762" t="s">
        <v>5899</v>
      </c>
      <c r="D2762" t="s">
        <v>72</v>
      </c>
      <c r="E2762">
        <v>21</v>
      </c>
      <c r="F2762" t="s">
        <v>33</v>
      </c>
      <c r="G2762" t="s">
        <v>34</v>
      </c>
      <c r="H2762" t="s">
        <v>48</v>
      </c>
      <c r="I2762" t="s">
        <v>26</v>
      </c>
      <c r="J2762" t="s">
        <v>445</v>
      </c>
      <c r="K2762">
        <v>9</v>
      </c>
      <c r="L2762">
        <v>150.66</v>
      </c>
      <c r="M2762">
        <v>0.3</v>
      </c>
      <c r="N2762">
        <v>1376.18</v>
      </c>
      <c r="O2762">
        <v>82.84</v>
      </c>
      <c r="P2762">
        <v>30.25</v>
      </c>
      <c r="Q2762" t="s">
        <v>50</v>
      </c>
      <c r="R2762">
        <v>5</v>
      </c>
      <c r="S2762" t="b">
        <v>0</v>
      </c>
      <c r="T2762" t="s">
        <v>38</v>
      </c>
      <c r="U2762">
        <v>4</v>
      </c>
    </row>
    <row r="2763" spans="1:21" x14ac:dyDescent="0.3">
      <c r="A2763" t="s">
        <v>5900</v>
      </c>
      <c r="B2763" s="1">
        <v>44502</v>
      </c>
      <c r="C2763" t="s">
        <v>5901</v>
      </c>
      <c r="D2763" t="s">
        <v>1583</v>
      </c>
      <c r="E2763">
        <v>48</v>
      </c>
      <c r="F2763" t="s">
        <v>23</v>
      </c>
      <c r="G2763" t="s">
        <v>109</v>
      </c>
      <c r="H2763" t="s">
        <v>139</v>
      </c>
      <c r="I2763" t="s">
        <v>43</v>
      </c>
      <c r="J2763" t="s">
        <v>91</v>
      </c>
      <c r="K2763">
        <v>3</v>
      </c>
      <c r="L2763">
        <v>22015.61</v>
      </c>
      <c r="M2763">
        <v>0.33</v>
      </c>
      <c r="N2763">
        <v>34539.97</v>
      </c>
      <c r="O2763">
        <v>5647.61</v>
      </c>
      <c r="P2763">
        <v>67.290000000000006</v>
      </c>
      <c r="Q2763" t="s">
        <v>69</v>
      </c>
      <c r="R2763">
        <v>5</v>
      </c>
      <c r="S2763" t="b">
        <v>0</v>
      </c>
      <c r="T2763" t="s">
        <v>38</v>
      </c>
      <c r="U2763">
        <v>9</v>
      </c>
    </row>
    <row r="2764" spans="1:21" x14ac:dyDescent="0.3">
      <c r="A2764" t="s">
        <v>5902</v>
      </c>
      <c r="B2764" s="1">
        <v>44609</v>
      </c>
      <c r="C2764" t="s">
        <v>5903</v>
      </c>
      <c r="D2764" t="s">
        <v>41</v>
      </c>
      <c r="E2764">
        <v>35</v>
      </c>
      <c r="F2764" t="s">
        <v>23</v>
      </c>
      <c r="G2764" t="s">
        <v>24</v>
      </c>
      <c r="H2764" t="s">
        <v>25</v>
      </c>
      <c r="I2764" t="s">
        <v>43</v>
      </c>
      <c r="J2764" t="s">
        <v>49</v>
      </c>
      <c r="K2764">
        <v>1</v>
      </c>
      <c r="L2764">
        <v>28755.19</v>
      </c>
      <c r="M2764">
        <v>0.03</v>
      </c>
      <c r="N2764">
        <v>24177.47</v>
      </c>
      <c r="O2764">
        <v>5824.34</v>
      </c>
      <c r="P2764">
        <v>35.93</v>
      </c>
      <c r="Q2764" t="s">
        <v>50</v>
      </c>
      <c r="R2764">
        <v>4</v>
      </c>
      <c r="S2764" t="b">
        <v>0</v>
      </c>
      <c r="T2764" t="s">
        <v>38</v>
      </c>
      <c r="U2764">
        <v>4</v>
      </c>
    </row>
    <row r="2765" spans="1:21" x14ac:dyDescent="0.3">
      <c r="A2765" t="s">
        <v>5904</v>
      </c>
      <c r="B2765" s="1">
        <v>44347</v>
      </c>
      <c r="C2765" t="s">
        <v>5905</v>
      </c>
      <c r="D2765" t="s">
        <v>549</v>
      </c>
      <c r="E2765">
        <v>45</v>
      </c>
      <c r="F2765" t="s">
        <v>67</v>
      </c>
      <c r="G2765" t="s">
        <v>81</v>
      </c>
      <c r="H2765" t="s">
        <v>82</v>
      </c>
      <c r="I2765" t="s">
        <v>75</v>
      </c>
      <c r="J2765" t="s">
        <v>87</v>
      </c>
      <c r="K2765">
        <v>1</v>
      </c>
      <c r="L2765">
        <v>708.87</v>
      </c>
      <c r="M2765">
        <v>0.04</v>
      </c>
      <c r="N2765">
        <v>897.13</v>
      </c>
      <c r="O2765">
        <v>364.6</v>
      </c>
      <c r="P2765">
        <v>69.260000000000005</v>
      </c>
      <c r="Q2765" t="s">
        <v>50</v>
      </c>
      <c r="R2765">
        <v>1</v>
      </c>
      <c r="S2765" t="b">
        <v>0</v>
      </c>
      <c r="T2765" t="s">
        <v>38</v>
      </c>
      <c r="U2765">
        <v>6</v>
      </c>
    </row>
    <row r="2766" spans="1:21" x14ac:dyDescent="0.3">
      <c r="A2766" t="s">
        <v>5906</v>
      </c>
      <c r="B2766" s="1">
        <v>45055</v>
      </c>
      <c r="C2766" t="s">
        <v>5907</v>
      </c>
      <c r="D2766" t="s">
        <v>588</v>
      </c>
      <c r="E2766">
        <v>34</v>
      </c>
      <c r="F2766" t="s">
        <v>33</v>
      </c>
      <c r="G2766" t="s">
        <v>81</v>
      </c>
      <c r="H2766" t="s">
        <v>241</v>
      </c>
      <c r="I2766" t="s">
        <v>144</v>
      </c>
      <c r="J2766" t="s">
        <v>159</v>
      </c>
      <c r="K2766">
        <v>5</v>
      </c>
      <c r="L2766">
        <v>635.13</v>
      </c>
      <c r="M2766">
        <v>0.28000000000000003</v>
      </c>
      <c r="N2766">
        <v>3458.05</v>
      </c>
      <c r="O2766">
        <v>756.53</v>
      </c>
      <c r="P2766">
        <v>93.5</v>
      </c>
      <c r="Q2766" t="s">
        <v>28</v>
      </c>
      <c r="S2766" t="b">
        <v>0</v>
      </c>
      <c r="T2766" t="s">
        <v>38</v>
      </c>
      <c r="U2766">
        <v>8</v>
      </c>
    </row>
    <row r="2767" spans="1:21" x14ac:dyDescent="0.3">
      <c r="A2767" t="s">
        <v>5908</v>
      </c>
      <c r="B2767" s="1">
        <v>44410</v>
      </c>
      <c r="C2767" t="s">
        <v>5909</v>
      </c>
      <c r="D2767" t="s">
        <v>2867</v>
      </c>
      <c r="E2767">
        <v>31</v>
      </c>
      <c r="F2767" t="s">
        <v>33</v>
      </c>
      <c r="G2767" t="s">
        <v>109</v>
      </c>
      <c r="H2767" t="s">
        <v>139</v>
      </c>
      <c r="I2767" t="s">
        <v>43</v>
      </c>
      <c r="J2767" t="s">
        <v>44</v>
      </c>
      <c r="K2767">
        <v>10</v>
      </c>
      <c r="L2767">
        <v>14508.49</v>
      </c>
      <c r="N2767">
        <v>169261.45</v>
      </c>
      <c r="O2767">
        <v>50893.66</v>
      </c>
      <c r="P2767">
        <v>54.2</v>
      </c>
      <c r="Q2767" t="s">
        <v>50</v>
      </c>
      <c r="R2767">
        <v>5</v>
      </c>
      <c r="S2767" t="b">
        <v>0</v>
      </c>
      <c r="T2767" t="s">
        <v>38</v>
      </c>
      <c r="U2767">
        <v>9</v>
      </c>
    </row>
    <row r="2768" spans="1:21" x14ac:dyDescent="0.3">
      <c r="A2768" t="s">
        <v>5910</v>
      </c>
      <c r="B2768" s="1">
        <v>45651</v>
      </c>
      <c r="C2768" t="s">
        <v>5911</v>
      </c>
      <c r="D2768" t="s">
        <v>326</v>
      </c>
      <c r="E2768">
        <v>11</v>
      </c>
      <c r="F2768" t="s">
        <v>33</v>
      </c>
      <c r="G2768" t="s">
        <v>109</v>
      </c>
      <c r="H2768" t="s">
        <v>119</v>
      </c>
      <c r="I2768" t="s">
        <v>75</v>
      </c>
      <c r="J2768" t="s">
        <v>87</v>
      </c>
      <c r="K2768">
        <v>6</v>
      </c>
      <c r="L2768">
        <v>914.9</v>
      </c>
      <c r="M2768">
        <v>0.28999999999999998</v>
      </c>
      <c r="N2768">
        <v>3583.35</v>
      </c>
      <c r="O2768">
        <v>1511.38</v>
      </c>
      <c r="P2768">
        <v>91.61</v>
      </c>
      <c r="Q2768" t="s">
        <v>69</v>
      </c>
      <c r="R2768">
        <v>5</v>
      </c>
      <c r="S2768" t="b">
        <v>0</v>
      </c>
      <c r="T2768" t="s">
        <v>135</v>
      </c>
      <c r="U2768">
        <v>6</v>
      </c>
    </row>
    <row r="2769" spans="1:21" x14ac:dyDescent="0.3">
      <c r="A2769" t="s">
        <v>5912</v>
      </c>
      <c r="B2769" s="1">
        <v>44544</v>
      </c>
      <c r="C2769" t="s">
        <v>5913</v>
      </c>
      <c r="D2769" t="s">
        <v>419</v>
      </c>
      <c r="E2769">
        <v>40</v>
      </c>
      <c r="F2769" t="s">
        <v>33</v>
      </c>
      <c r="G2769" t="s">
        <v>34</v>
      </c>
      <c r="H2769" t="s">
        <v>42</v>
      </c>
      <c r="I2769" t="s">
        <v>26</v>
      </c>
      <c r="J2769" t="s">
        <v>27</v>
      </c>
      <c r="K2769">
        <v>1</v>
      </c>
      <c r="L2769">
        <v>324.69</v>
      </c>
      <c r="M2769">
        <v>0.21</v>
      </c>
      <c r="N2769">
        <v>195.27</v>
      </c>
      <c r="O2769">
        <v>15.34</v>
      </c>
      <c r="P2769">
        <v>67.290000000000006</v>
      </c>
      <c r="Q2769" t="s">
        <v>77</v>
      </c>
      <c r="R2769">
        <v>4</v>
      </c>
      <c r="S2769" t="b">
        <v>1</v>
      </c>
      <c r="T2769" t="s">
        <v>29</v>
      </c>
      <c r="U2769">
        <v>6</v>
      </c>
    </row>
    <row r="2770" spans="1:21" x14ac:dyDescent="0.3">
      <c r="A2770" t="s">
        <v>5914</v>
      </c>
      <c r="B2770" s="1">
        <v>45366</v>
      </c>
      <c r="C2770" t="s">
        <v>5915</v>
      </c>
      <c r="D2770" t="s">
        <v>311</v>
      </c>
      <c r="E2770">
        <v>30</v>
      </c>
      <c r="F2770" t="s">
        <v>23</v>
      </c>
      <c r="G2770" t="s">
        <v>109</v>
      </c>
      <c r="H2770" t="s">
        <v>119</v>
      </c>
      <c r="I2770" t="s">
        <v>61</v>
      </c>
      <c r="J2770" t="s">
        <v>564</v>
      </c>
      <c r="K2770">
        <v>4</v>
      </c>
      <c r="L2770">
        <v>840.47</v>
      </c>
      <c r="M2770">
        <v>0.24</v>
      </c>
      <c r="N2770">
        <v>3329.19</v>
      </c>
      <c r="O2770">
        <v>1532.51</v>
      </c>
      <c r="P2770">
        <v>78.489999999999995</v>
      </c>
      <c r="Q2770" t="s">
        <v>69</v>
      </c>
      <c r="S2770" t="b">
        <v>0</v>
      </c>
      <c r="T2770" t="s">
        <v>38</v>
      </c>
      <c r="U2770">
        <v>8</v>
      </c>
    </row>
    <row r="2771" spans="1:21" x14ac:dyDescent="0.3">
      <c r="A2771" t="s">
        <v>5916</v>
      </c>
      <c r="B2771" s="1">
        <v>44422</v>
      </c>
      <c r="C2771" t="s">
        <v>5917</v>
      </c>
      <c r="D2771" t="s">
        <v>1179</v>
      </c>
      <c r="E2771">
        <v>32</v>
      </c>
      <c r="F2771" t="s">
        <v>23</v>
      </c>
      <c r="G2771" t="s">
        <v>73</v>
      </c>
      <c r="H2771" t="s">
        <v>74</v>
      </c>
      <c r="I2771" t="s">
        <v>125</v>
      </c>
      <c r="J2771" t="s">
        <v>169</v>
      </c>
      <c r="K2771">
        <v>5</v>
      </c>
      <c r="L2771">
        <v>69893.850000000006</v>
      </c>
      <c r="M2771">
        <v>0.26</v>
      </c>
      <c r="N2771">
        <v>364875.53</v>
      </c>
      <c r="O2771">
        <v>30513.58</v>
      </c>
      <c r="P2771">
        <v>59.78</v>
      </c>
      <c r="Q2771" t="s">
        <v>63</v>
      </c>
      <c r="R2771">
        <v>1</v>
      </c>
      <c r="S2771" t="b">
        <v>0</v>
      </c>
      <c r="T2771" t="s">
        <v>135</v>
      </c>
      <c r="U2771">
        <v>7</v>
      </c>
    </row>
    <row r="2772" spans="1:21" x14ac:dyDescent="0.3">
      <c r="A2772" t="s">
        <v>5918</v>
      </c>
      <c r="B2772" s="1">
        <v>45532</v>
      </c>
      <c r="C2772" t="s">
        <v>5919</v>
      </c>
      <c r="D2772" t="s">
        <v>1593</v>
      </c>
      <c r="E2772">
        <v>43</v>
      </c>
      <c r="F2772" t="s">
        <v>23</v>
      </c>
      <c r="G2772" t="s">
        <v>73</v>
      </c>
      <c r="H2772" t="s">
        <v>134</v>
      </c>
      <c r="I2772" t="s">
        <v>26</v>
      </c>
      <c r="J2772" t="s">
        <v>396</v>
      </c>
      <c r="K2772">
        <v>6</v>
      </c>
      <c r="L2772">
        <v>294</v>
      </c>
      <c r="M2772">
        <v>0.01</v>
      </c>
      <c r="N2772">
        <v>2476.75</v>
      </c>
      <c r="O2772">
        <v>189.51</v>
      </c>
      <c r="P2772">
        <v>46.01</v>
      </c>
      <c r="Q2772" t="s">
        <v>69</v>
      </c>
      <c r="R2772">
        <v>3</v>
      </c>
      <c r="S2772" t="b">
        <v>0</v>
      </c>
      <c r="T2772" t="s">
        <v>38</v>
      </c>
      <c r="U2772">
        <v>10</v>
      </c>
    </row>
    <row r="2773" spans="1:21" x14ac:dyDescent="0.3">
      <c r="A2773" t="s">
        <v>5920</v>
      </c>
      <c r="B2773" s="1">
        <v>44697</v>
      </c>
      <c r="C2773" t="s">
        <v>5921</v>
      </c>
      <c r="D2773" t="s">
        <v>1135</v>
      </c>
      <c r="E2773">
        <v>48</v>
      </c>
      <c r="F2773" t="s">
        <v>67</v>
      </c>
      <c r="G2773" t="s">
        <v>109</v>
      </c>
      <c r="H2773" t="s">
        <v>327</v>
      </c>
      <c r="I2773" t="s">
        <v>36</v>
      </c>
      <c r="J2773" t="s">
        <v>665</v>
      </c>
      <c r="K2773">
        <v>1</v>
      </c>
      <c r="L2773">
        <v>2120.9299999999998</v>
      </c>
      <c r="M2773">
        <v>0.22</v>
      </c>
      <c r="N2773">
        <v>2475.08</v>
      </c>
      <c r="O2773">
        <v>882.31</v>
      </c>
      <c r="P2773">
        <v>64.27</v>
      </c>
      <c r="Q2773" t="s">
        <v>28</v>
      </c>
      <c r="R2773">
        <v>5</v>
      </c>
      <c r="S2773" t="b">
        <v>0</v>
      </c>
      <c r="T2773" t="s">
        <v>38</v>
      </c>
      <c r="U2773">
        <v>5</v>
      </c>
    </row>
    <row r="2774" spans="1:21" x14ac:dyDescent="0.3">
      <c r="A2774" t="s">
        <v>5922</v>
      </c>
      <c r="B2774" s="1">
        <v>44044</v>
      </c>
      <c r="C2774" t="s">
        <v>5923</v>
      </c>
      <c r="D2774" t="s">
        <v>432</v>
      </c>
      <c r="E2774">
        <v>20</v>
      </c>
      <c r="F2774" t="s">
        <v>67</v>
      </c>
      <c r="G2774" t="s">
        <v>24</v>
      </c>
      <c r="H2774" t="s">
        <v>68</v>
      </c>
      <c r="I2774" t="s">
        <v>36</v>
      </c>
      <c r="J2774" t="s">
        <v>665</v>
      </c>
      <c r="K2774">
        <v>7</v>
      </c>
      <c r="L2774">
        <v>1269.1099999999999</v>
      </c>
      <c r="M2774">
        <v>0.2</v>
      </c>
      <c r="N2774">
        <v>8655.36</v>
      </c>
      <c r="O2774">
        <v>3040.64</v>
      </c>
      <c r="P2774">
        <v>22.45</v>
      </c>
      <c r="Q2774" t="s">
        <v>56</v>
      </c>
      <c r="R2774">
        <v>3</v>
      </c>
      <c r="S2774" t="b">
        <v>0</v>
      </c>
      <c r="T2774" t="s">
        <v>38</v>
      </c>
      <c r="U2774">
        <v>5</v>
      </c>
    </row>
    <row r="2775" spans="1:21" x14ac:dyDescent="0.3">
      <c r="A2775" t="s">
        <v>5924</v>
      </c>
      <c r="B2775" s="1">
        <v>44958</v>
      </c>
      <c r="C2775" t="s">
        <v>5925</v>
      </c>
      <c r="D2775" t="s">
        <v>541</v>
      </c>
      <c r="E2775">
        <v>47</v>
      </c>
      <c r="F2775" t="s">
        <v>23</v>
      </c>
      <c r="G2775" t="s">
        <v>34</v>
      </c>
      <c r="H2775" t="s">
        <v>35</v>
      </c>
      <c r="I2775" t="s">
        <v>43</v>
      </c>
      <c r="J2775" t="s">
        <v>44</v>
      </c>
      <c r="K2775">
        <v>4</v>
      </c>
      <c r="L2775">
        <v>23419.55</v>
      </c>
      <c r="M2775">
        <v>0.31</v>
      </c>
      <c r="N2775">
        <v>74390.92</v>
      </c>
      <c r="O2775">
        <v>24893.16</v>
      </c>
      <c r="P2775">
        <v>60.16</v>
      </c>
      <c r="Q2775" t="s">
        <v>63</v>
      </c>
      <c r="R2775">
        <v>3</v>
      </c>
      <c r="S2775" t="b">
        <v>0</v>
      </c>
      <c r="T2775" t="s">
        <v>135</v>
      </c>
      <c r="U2775">
        <v>10</v>
      </c>
    </row>
    <row r="2776" spans="1:21" x14ac:dyDescent="0.3">
      <c r="A2776" t="s">
        <v>5926</v>
      </c>
      <c r="B2776" s="1">
        <v>44766</v>
      </c>
      <c r="C2776" t="s">
        <v>5927</v>
      </c>
      <c r="D2776" t="s">
        <v>2132</v>
      </c>
      <c r="E2776">
        <v>3</v>
      </c>
      <c r="F2776" t="s">
        <v>33</v>
      </c>
      <c r="G2776" t="s">
        <v>73</v>
      </c>
      <c r="H2776" t="s">
        <v>190</v>
      </c>
      <c r="I2776" t="s">
        <v>26</v>
      </c>
      <c r="J2776" t="s">
        <v>55</v>
      </c>
      <c r="K2776">
        <v>7</v>
      </c>
      <c r="L2776">
        <v>371.4</v>
      </c>
      <c r="M2776">
        <v>0.26</v>
      </c>
      <c r="N2776">
        <v>2827.1</v>
      </c>
      <c r="O2776">
        <v>304.02</v>
      </c>
      <c r="P2776">
        <v>51.93</v>
      </c>
      <c r="Q2776" t="s">
        <v>56</v>
      </c>
      <c r="R2776">
        <v>1</v>
      </c>
      <c r="S2776" t="b">
        <v>1</v>
      </c>
      <c r="T2776" t="s">
        <v>29</v>
      </c>
      <c r="U2776">
        <v>6</v>
      </c>
    </row>
    <row r="2777" spans="1:21" x14ac:dyDescent="0.3">
      <c r="A2777" t="s">
        <v>5928</v>
      </c>
      <c r="B2777" s="1">
        <v>45295</v>
      </c>
      <c r="C2777" t="s">
        <v>5929</v>
      </c>
      <c r="D2777" t="s">
        <v>1169</v>
      </c>
      <c r="E2777">
        <v>63</v>
      </c>
      <c r="F2777" t="s">
        <v>8840</v>
      </c>
      <c r="G2777" t="s">
        <v>24</v>
      </c>
      <c r="H2777" t="s">
        <v>54</v>
      </c>
      <c r="I2777" t="s">
        <v>36</v>
      </c>
      <c r="J2777" t="s">
        <v>37</v>
      </c>
      <c r="K2777">
        <v>4</v>
      </c>
      <c r="L2777">
        <v>2223.64</v>
      </c>
      <c r="M2777">
        <v>0.15</v>
      </c>
      <c r="N2777">
        <v>6525.42</v>
      </c>
      <c r="O2777">
        <v>3524.54</v>
      </c>
      <c r="P2777">
        <v>33.24</v>
      </c>
      <c r="Q2777" t="s">
        <v>50</v>
      </c>
      <c r="R2777">
        <v>2</v>
      </c>
      <c r="S2777" t="b">
        <v>0</v>
      </c>
      <c r="T2777" t="s">
        <v>38</v>
      </c>
      <c r="U2777">
        <v>9</v>
      </c>
    </row>
    <row r="2778" spans="1:21" x14ac:dyDescent="0.3">
      <c r="A2778" t="s">
        <v>5930</v>
      </c>
      <c r="B2778" s="1">
        <v>44823</v>
      </c>
      <c r="C2778" t="s">
        <v>5931</v>
      </c>
      <c r="D2778" t="s">
        <v>2783</v>
      </c>
      <c r="E2778">
        <v>44</v>
      </c>
      <c r="F2778" t="s">
        <v>33</v>
      </c>
      <c r="G2778" t="s">
        <v>109</v>
      </c>
      <c r="H2778" t="s">
        <v>110</v>
      </c>
      <c r="I2778" t="s">
        <v>75</v>
      </c>
      <c r="J2778" t="s">
        <v>120</v>
      </c>
      <c r="K2778">
        <v>8</v>
      </c>
      <c r="L2778">
        <v>598.22</v>
      </c>
      <c r="M2778">
        <v>0.37</v>
      </c>
      <c r="N2778">
        <v>3507.68</v>
      </c>
      <c r="O2778">
        <v>1290.6400000000001</v>
      </c>
      <c r="P2778">
        <v>67.180000000000007</v>
      </c>
      <c r="Q2778" t="s">
        <v>77</v>
      </c>
      <c r="R2778">
        <v>5</v>
      </c>
      <c r="S2778" t="b">
        <v>0</v>
      </c>
      <c r="T2778" t="s">
        <v>38</v>
      </c>
      <c r="U2778">
        <v>7</v>
      </c>
    </row>
    <row r="2779" spans="1:21" x14ac:dyDescent="0.3">
      <c r="A2779" t="s">
        <v>5932</v>
      </c>
      <c r="B2779" s="1">
        <v>45462</v>
      </c>
      <c r="C2779" t="s">
        <v>5933</v>
      </c>
      <c r="D2779" t="s">
        <v>3069</v>
      </c>
      <c r="E2779">
        <v>39</v>
      </c>
      <c r="F2779" t="s">
        <v>8851</v>
      </c>
      <c r="G2779" t="s">
        <v>109</v>
      </c>
      <c r="H2779" t="s">
        <v>110</v>
      </c>
      <c r="I2779" t="s">
        <v>61</v>
      </c>
      <c r="J2779" t="s">
        <v>564</v>
      </c>
      <c r="K2779">
        <v>10</v>
      </c>
      <c r="L2779">
        <v>483.9</v>
      </c>
      <c r="M2779">
        <v>0.06</v>
      </c>
      <c r="N2779">
        <v>6763.93</v>
      </c>
      <c r="O2779">
        <v>3499.59</v>
      </c>
      <c r="P2779">
        <v>70.77</v>
      </c>
      <c r="Q2779" t="s">
        <v>50</v>
      </c>
      <c r="R2779">
        <v>3</v>
      </c>
      <c r="S2779" t="b">
        <v>0</v>
      </c>
      <c r="T2779" t="s">
        <v>135</v>
      </c>
    </row>
    <row r="2780" spans="1:21" x14ac:dyDescent="0.3">
      <c r="A2780" t="s">
        <v>5934</v>
      </c>
      <c r="B2780" s="1">
        <v>44695</v>
      </c>
      <c r="C2780" t="s">
        <v>5935</v>
      </c>
      <c r="D2780" t="s">
        <v>681</v>
      </c>
      <c r="E2780">
        <v>28</v>
      </c>
      <c r="F2780" t="s">
        <v>33</v>
      </c>
      <c r="G2780" t="s">
        <v>24</v>
      </c>
      <c r="H2780" t="s">
        <v>68</v>
      </c>
      <c r="I2780" t="s">
        <v>125</v>
      </c>
      <c r="J2780" t="s">
        <v>305</v>
      </c>
      <c r="K2780">
        <v>4</v>
      </c>
      <c r="L2780">
        <v>17943.13</v>
      </c>
      <c r="M2780">
        <v>0.05</v>
      </c>
      <c r="N2780">
        <v>95732.21</v>
      </c>
      <c r="O2780">
        <v>10497.7</v>
      </c>
      <c r="P2780">
        <v>76.28</v>
      </c>
      <c r="Q2780" t="s">
        <v>28</v>
      </c>
      <c r="R2780">
        <v>5</v>
      </c>
      <c r="S2780" t="b">
        <v>0</v>
      </c>
      <c r="T2780" t="s">
        <v>38</v>
      </c>
    </row>
    <row r="2781" spans="1:21" x14ac:dyDescent="0.3">
      <c r="A2781" t="s">
        <v>5936</v>
      </c>
      <c r="B2781" s="1">
        <v>44236</v>
      </c>
      <c r="C2781" t="s">
        <v>5937</v>
      </c>
      <c r="D2781" t="s">
        <v>94</v>
      </c>
      <c r="E2781">
        <v>46</v>
      </c>
      <c r="F2781" t="s">
        <v>67</v>
      </c>
      <c r="G2781" t="s">
        <v>34</v>
      </c>
      <c r="H2781" t="s">
        <v>35</v>
      </c>
      <c r="I2781" t="s">
        <v>26</v>
      </c>
      <c r="J2781" t="s">
        <v>445</v>
      </c>
      <c r="K2781">
        <v>6</v>
      </c>
      <c r="L2781">
        <v>442.45</v>
      </c>
      <c r="M2781">
        <v>0.28000000000000003</v>
      </c>
      <c r="N2781">
        <v>1791.03</v>
      </c>
      <c r="O2781">
        <v>144.22</v>
      </c>
      <c r="P2781">
        <v>60.22</v>
      </c>
      <c r="Q2781" t="s">
        <v>50</v>
      </c>
      <c r="R2781">
        <v>2</v>
      </c>
      <c r="S2781" t="b">
        <v>0</v>
      </c>
      <c r="T2781" t="s">
        <v>8856</v>
      </c>
      <c r="U2781">
        <v>1</v>
      </c>
    </row>
    <row r="2782" spans="1:21" x14ac:dyDescent="0.3">
      <c r="A2782" t="s">
        <v>5938</v>
      </c>
      <c r="B2782" s="1">
        <v>45149</v>
      </c>
      <c r="C2782" t="s">
        <v>5939</v>
      </c>
      <c r="D2782" t="s">
        <v>1392</v>
      </c>
      <c r="E2782">
        <v>34</v>
      </c>
      <c r="F2782" t="s">
        <v>23</v>
      </c>
      <c r="G2782" t="s">
        <v>73</v>
      </c>
      <c r="H2782" t="s">
        <v>190</v>
      </c>
      <c r="I2782" t="s">
        <v>144</v>
      </c>
      <c r="J2782" t="s">
        <v>214</v>
      </c>
      <c r="K2782">
        <v>10</v>
      </c>
      <c r="L2782">
        <v>12222.2</v>
      </c>
      <c r="M2782">
        <v>0.28000000000000003</v>
      </c>
      <c r="N2782">
        <v>131369.75</v>
      </c>
      <c r="O2782">
        <v>28537.32</v>
      </c>
      <c r="P2782">
        <v>26.86</v>
      </c>
      <c r="Q2782" t="s">
        <v>28</v>
      </c>
      <c r="R2782">
        <v>5</v>
      </c>
      <c r="S2782" t="b">
        <v>0</v>
      </c>
      <c r="T2782" t="s">
        <v>38</v>
      </c>
      <c r="U2782">
        <v>8</v>
      </c>
    </row>
    <row r="2783" spans="1:21" x14ac:dyDescent="0.3">
      <c r="A2783" t="s">
        <v>5940</v>
      </c>
      <c r="B2783" s="1">
        <v>45128</v>
      </c>
      <c r="C2783" t="s">
        <v>5941</v>
      </c>
      <c r="D2783" t="s">
        <v>1417</v>
      </c>
      <c r="E2783">
        <v>38</v>
      </c>
      <c r="F2783" t="s">
        <v>67</v>
      </c>
      <c r="G2783" t="s">
        <v>73</v>
      </c>
      <c r="H2783" t="s">
        <v>134</v>
      </c>
      <c r="I2783" t="s">
        <v>144</v>
      </c>
      <c r="J2783" t="s">
        <v>273</v>
      </c>
      <c r="K2783">
        <v>7</v>
      </c>
      <c r="L2783">
        <v>14576.84</v>
      </c>
      <c r="M2783">
        <v>0.04</v>
      </c>
      <c r="N2783">
        <v>162740.76</v>
      </c>
      <c r="O2783">
        <v>34015.33</v>
      </c>
      <c r="P2783">
        <v>54.66</v>
      </c>
      <c r="Q2783" t="s">
        <v>69</v>
      </c>
      <c r="R2783">
        <v>3</v>
      </c>
      <c r="S2783" t="b">
        <v>0</v>
      </c>
      <c r="T2783" t="s">
        <v>135</v>
      </c>
      <c r="U2783">
        <v>4</v>
      </c>
    </row>
    <row r="2784" spans="1:21" x14ac:dyDescent="0.3">
      <c r="A2784" t="s">
        <v>5942</v>
      </c>
      <c r="B2784" s="1">
        <v>44620</v>
      </c>
      <c r="C2784" t="s">
        <v>5943</v>
      </c>
      <c r="D2784" t="s">
        <v>2744</v>
      </c>
      <c r="E2784">
        <v>12</v>
      </c>
      <c r="F2784" t="s">
        <v>8840</v>
      </c>
      <c r="G2784" t="s">
        <v>81</v>
      </c>
      <c r="H2784" t="s">
        <v>82</v>
      </c>
      <c r="I2784" t="s">
        <v>43</v>
      </c>
      <c r="J2784" t="s">
        <v>218</v>
      </c>
      <c r="K2784">
        <v>6</v>
      </c>
      <c r="L2784">
        <v>9814.26</v>
      </c>
      <c r="M2784">
        <v>0.23</v>
      </c>
      <c r="N2784">
        <v>39342.720000000001</v>
      </c>
      <c r="O2784">
        <v>8877.9500000000007</v>
      </c>
      <c r="P2784">
        <v>54.67</v>
      </c>
      <c r="Q2784" t="s">
        <v>77</v>
      </c>
      <c r="R2784">
        <v>1</v>
      </c>
      <c r="S2784" t="b">
        <v>1</v>
      </c>
      <c r="T2784" t="s">
        <v>29</v>
      </c>
      <c r="U2784">
        <v>8</v>
      </c>
    </row>
    <row r="2785" spans="1:21" x14ac:dyDescent="0.3">
      <c r="A2785" t="s">
        <v>5944</v>
      </c>
      <c r="B2785" s="1">
        <v>44211</v>
      </c>
      <c r="C2785" t="s">
        <v>5945</v>
      </c>
      <c r="D2785" t="s">
        <v>367</v>
      </c>
      <c r="E2785">
        <v>43</v>
      </c>
      <c r="F2785" t="s">
        <v>8851</v>
      </c>
      <c r="G2785" t="s">
        <v>109</v>
      </c>
      <c r="H2785" t="s">
        <v>119</v>
      </c>
      <c r="I2785" t="s">
        <v>43</v>
      </c>
      <c r="J2785" t="s">
        <v>44</v>
      </c>
      <c r="K2785">
        <v>10</v>
      </c>
      <c r="L2785">
        <v>15368.38</v>
      </c>
      <c r="M2785">
        <v>0.3</v>
      </c>
      <c r="N2785">
        <v>93128.19</v>
      </c>
      <c r="O2785">
        <v>25001.119999999999</v>
      </c>
      <c r="P2785">
        <v>71.290000000000006</v>
      </c>
      <c r="Q2785" t="s">
        <v>77</v>
      </c>
      <c r="R2785">
        <v>2</v>
      </c>
      <c r="S2785" t="b">
        <v>0</v>
      </c>
      <c r="T2785" t="s">
        <v>38</v>
      </c>
      <c r="U2785">
        <v>6</v>
      </c>
    </row>
    <row r="2786" spans="1:21" x14ac:dyDescent="0.3">
      <c r="A2786" t="s">
        <v>5109</v>
      </c>
      <c r="B2786" s="1">
        <v>44444</v>
      </c>
      <c r="C2786" t="s">
        <v>5110</v>
      </c>
      <c r="D2786" t="s">
        <v>994</v>
      </c>
      <c r="E2786">
        <v>26</v>
      </c>
      <c r="F2786" t="s">
        <v>67</v>
      </c>
      <c r="G2786" t="s">
        <v>73</v>
      </c>
      <c r="H2786" t="s">
        <v>134</v>
      </c>
      <c r="I2786" t="s">
        <v>26</v>
      </c>
      <c r="J2786" t="s">
        <v>95</v>
      </c>
      <c r="K2786">
        <v>1</v>
      </c>
      <c r="L2786">
        <v>110.62</v>
      </c>
      <c r="M2786">
        <v>0.3</v>
      </c>
      <c r="N2786">
        <v>75.53</v>
      </c>
      <c r="O2786">
        <v>6.99</v>
      </c>
      <c r="P2786">
        <v>52.75</v>
      </c>
      <c r="Q2786" t="s">
        <v>50</v>
      </c>
      <c r="R2786">
        <v>3</v>
      </c>
      <c r="S2786" t="b">
        <v>1</v>
      </c>
      <c r="T2786" t="s">
        <v>29</v>
      </c>
      <c r="U2786">
        <v>9</v>
      </c>
    </row>
    <row r="2787" spans="1:21" x14ac:dyDescent="0.3">
      <c r="A2787" t="s">
        <v>5946</v>
      </c>
      <c r="B2787" s="1">
        <v>44786</v>
      </c>
      <c r="C2787" t="s">
        <v>5947</v>
      </c>
      <c r="D2787" t="s">
        <v>878</v>
      </c>
      <c r="E2787">
        <v>50</v>
      </c>
      <c r="F2787" t="s">
        <v>33</v>
      </c>
      <c r="G2787" t="s">
        <v>73</v>
      </c>
      <c r="H2787" t="s">
        <v>99</v>
      </c>
      <c r="I2787" t="s">
        <v>125</v>
      </c>
      <c r="J2787" t="s">
        <v>169</v>
      </c>
      <c r="K2787">
        <v>6</v>
      </c>
      <c r="L2787">
        <v>6117.71</v>
      </c>
      <c r="M2787">
        <v>0.16</v>
      </c>
      <c r="N2787">
        <v>40557.08</v>
      </c>
      <c r="O2787">
        <v>4428.08</v>
      </c>
      <c r="P2787">
        <v>28.16</v>
      </c>
      <c r="Q2787" t="s">
        <v>28</v>
      </c>
      <c r="R2787">
        <v>3</v>
      </c>
      <c r="S2787" t="b">
        <v>0</v>
      </c>
      <c r="T2787" t="s">
        <v>135</v>
      </c>
      <c r="U2787">
        <v>4</v>
      </c>
    </row>
    <row r="2788" spans="1:21" x14ac:dyDescent="0.3">
      <c r="A2788" t="s">
        <v>5948</v>
      </c>
      <c r="B2788" s="1">
        <v>45513</v>
      </c>
      <c r="C2788" t="s">
        <v>5949</v>
      </c>
      <c r="D2788" t="s">
        <v>103</v>
      </c>
      <c r="E2788">
        <v>36</v>
      </c>
      <c r="F2788" t="s">
        <v>23</v>
      </c>
      <c r="G2788" t="s">
        <v>24</v>
      </c>
      <c r="H2788" t="s">
        <v>168</v>
      </c>
      <c r="I2788" t="s">
        <v>26</v>
      </c>
      <c r="J2788" t="s">
        <v>445</v>
      </c>
      <c r="K2788">
        <v>2</v>
      </c>
      <c r="L2788">
        <v>66.77</v>
      </c>
      <c r="M2788">
        <v>0.01</v>
      </c>
      <c r="N2788">
        <v>216.47</v>
      </c>
      <c r="O2788">
        <v>11.57</v>
      </c>
      <c r="P2788">
        <v>50.95</v>
      </c>
      <c r="Q2788" t="s">
        <v>63</v>
      </c>
      <c r="R2788">
        <v>3</v>
      </c>
      <c r="S2788" t="b">
        <v>0</v>
      </c>
      <c r="T2788" t="s">
        <v>38</v>
      </c>
      <c r="U2788">
        <v>8</v>
      </c>
    </row>
    <row r="2789" spans="1:21" x14ac:dyDescent="0.3">
      <c r="A2789" t="s">
        <v>5950</v>
      </c>
      <c r="B2789" s="1">
        <v>44121</v>
      </c>
      <c r="C2789" t="s">
        <v>5951</v>
      </c>
      <c r="D2789" t="s">
        <v>528</v>
      </c>
      <c r="F2789" t="s">
        <v>23</v>
      </c>
      <c r="G2789" t="s">
        <v>109</v>
      </c>
      <c r="H2789" t="s">
        <v>327</v>
      </c>
      <c r="I2789" t="s">
        <v>144</v>
      </c>
      <c r="J2789" t="s">
        <v>176</v>
      </c>
      <c r="K2789">
        <v>6</v>
      </c>
      <c r="L2789">
        <v>8844.24</v>
      </c>
      <c r="N2789">
        <v>44980.54</v>
      </c>
      <c r="O2789">
        <v>12774.01</v>
      </c>
      <c r="P2789">
        <v>53.01</v>
      </c>
      <c r="Q2789" t="s">
        <v>69</v>
      </c>
      <c r="R2789">
        <v>4</v>
      </c>
      <c r="S2789" t="b">
        <v>0</v>
      </c>
      <c r="T2789" t="s">
        <v>38</v>
      </c>
      <c r="U2789">
        <v>1</v>
      </c>
    </row>
    <row r="2790" spans="1:21" x14ac:dyDescent="0.3">
      <c r="A2790" t="s">
        <v>5952</v>
      </c>
      <c r="B2790" s="1">
        <v>43973</v>
      </c>
      <c r="C2790" t="s">
        <v>5953</v>
      </c>
      <c r="D2790" t="s">
        <v>1947</v>
      </c>
      <c r="E2790">
        <v>33</v>
      </c>
      <c r="F2790" t="s">
        <v>23</v>
      </c>
      <c r="G2790" t="s">
        <v>73</v>
      </c>
      <c r="H2790" t="s">
        <v>74</v>
      </c>
      <c r="I2790" t="s">
        <v>125</v>
      </c>
      <c r="J2790" t="s">
        <v>305</v>
      </c>
      <c r="K2790">
        <v>9</v>
      </c>
      <c r="L2790">
        <v>45918.69</v>
      </c>
      <c r="M2790">
        <v>0.28999999999999998</v>
      </c>
      <c r="N2790">
        <v>357689.69</v>
      </c>
      <c r="O2790">
        <v>29447.82</v>
      </c>
      <c r="P2790">
        <v>48.88</v>
      </c>
      <c r="Q2790" t="s">
        <v>56</v>
      </c>
      <c r="R2790">
        <v>4</v>
      </c>
      <c r="S2790" t="b">
        <v>0</v>
      </c>
      <c r="T2790" t="s">
        <v>8842</v>
      </c>
      <c r="U2790">
        <v>6</v>
      </c>
    </row>
    <row r="2791" spans="1:21" x14ac:dyDescent="0.3">
      <c r="A2791" t="s">
        <v>5954</v>
      </c>
      <c r="B2791" s="1">
        <v>44819</v>
      </c>
      <c r="C2791" t="s">
        <v>5955</v>
      </c>
      <c r="D2791" t="s">
        <v>2997</v>
      </c>
      <c r="E2791">
        <v>36</v>
      </c>
      <c r="F2791" t="s">
        <v>67</v>
      </c>
      <c r="G2791" t="s">
        <v>24</v>
      </c>
      <c r="H2791" t="s">
        <v>54</v>
      </c>
      <c r="I2791" t="s">
        <v>61</v>
      </c>
      <c r="J2791" t="s">
        <v>280</v>
      </c>
      <c r="K2791">
        <v>9</v>
      </c>
      <c r="L2791">
        <v>1131.92</v>
      </c>
      <c r="M2791">
        <v>0.12</v>
      </c>
      <c r="N2791">
        <v>10966.62</v>
      </c>
      <c r="O2791">
        <v>3680.22</v>
      </c>
      <c r="P2791">
        <v>39.840000000000003</v>
      </c>
      <c r="Q2791" t="s">
        <v>50</v>
      </c>
      <c r="R2791">
        <v>3</v>
      </c>
      <c r="S2791" t="b">
        <v>0</v>
      </c>
      <c r="T2791" t="s">
        <v>38</v>
      </c>
      <c r="U2791">
        <v>7</v>
      </c>
    </row>
    <row r="2792" spans="1:21" x14ac:dyDescent="0.3">
      <c r="A2792" t="s">
        <v>5956</v>
      </c>
      <c r="B2792" s="1">
        <v>44653</v>
      </c>
      <c r="C2792" t="s">
        <v>5957</v>
      </c>
      <c r="D2792" t="s">
        <v>1481</v>
      </c>
      <c r="E2792">
        <v>44</v>
      </c>
      <c r="F2792" t="s">
        <v>67</v>
      </c>
      <c r="G2792" t="s">
        <v>73</v>
      </c>
      <c r="H2792" t="s">
        <v>190</v>
      </c>
      <c r="I2792" t="s">
        <v>125</v>
      </c>
      <c r="J2792" t="s">
        <v>169</v>
      </c>
      <c r="K2792">
        <v>6</v>
      </c>
      <c r="L2792">
        <v>8309.27</v>
      </c>
      <c r="M2792">
        <v>0.28000000000000003</v>
      </c>
      <c r="N2792">
        <v>51030.14</v>
      </c>
      <c r="O2792">
        <v>6755.64</v>
      </c>
      <c r="P2792">
        <v>53.74</v>
      </c>
      <c r="Q2792" t="s">
        <v>28</v>
      </c>
      <c r="R2792">
        <v>5</v>
      </c>
      <c r="S2792" t="b">
        <v>0</v>
      </c>
      <c r="T2792" t="s">
        <v>38</v>
      </c>
      <c r="U2792">
        <v>8</v>
      </c>
    </row>
    <row r="2793" spans="1:21" x14ac:dyDescent="0.3">
      <c r="A2793" t="s">
        <v>5958</v>
      </c>
      <c r="B2793" s="1">
        <v>45326</v>
      </c>
      <c r="C2793" t="s">
        <v>5959</v>
      </c>
      <c r="D2793" t="s">
        <v>4762</v>
      </c>
      <c r="E2793">
        <v>53</v>
      </c>
      <c r="F2793" t="s">
        <v>67</v>
      </c>
      <c r="G2793" t="s">
        <v>73</v>
      </c>
      <c r="H2793" t="s">
        <v>74</v>
      </c>
      <c r="I2793" t="s">
        <v>75</v>
      </c>
      <c r="J2793" t="s">
        <v>87</v>
      </c>
      <c r="K2793">
        <v>9</v>
      </c>
      <c r="L2793">
        <v>1260.1600000000001</v>
      </c>
      <c r="M2793">
        <v>0.28999999999999998</v>
      </c>
      <c r="N2793">
        <v>9260.74</v>
      </c>
      <c r="O2793">
        <v>1885.34</v>
      </c>
      <c r="P2793">
        <v>43.16</v>
      </c>
      <c r="Q2793" t="s">
        <v>28</v>
      </c>
      <c r="R2793">
        <v>3</v>
      </c>
      <c r="S2793" t="b">
        <v>0</v>
      </c>
      <c r="T2793" t="s">
        <v>38</v>
      </c>
      <c r="U2793">
        <v>3</v>
      </c>
    </row>
    <row r="2794" spans="1:21" x14ac:dyDescent="0.3">
      <c r="A2794" t="s">
        <v>5960</v>
      </c>
      <c r="B2794" s="1">
        <v>44340</v>
      </c>
      <c r="C2794" t="s">
        <v>5961</v>
      </c>
      <c r="D2794" t="s">
        <v>3134</v>
      </c>
      <c r="E2794">
        <v>43</v>
      </c>
      <c r="F2794" t="s">
        <v>67</v>
      </c>
      <c r="G2794" t="s">
        <v>73</v>
      </c>
      <c r="H2794" t="s">
        <v>99</v>
      </c>
      <c r="I2794" t="s">
        <v>75</v>
      </c>
      <c r="J2794" t="s">
        <v>204</v>
      </c>
      <c r="K2794">
        <v>7</v>
      </c>
      <c r="L2794">
        <v>2698.4</v>
      </c>
      <c r="M2794">
        <v>0.21</v>
      </c>
      <c r="N2794">
        <v>23690.17</v>
      </c>
      <c r="O2794">
        <v>9129.7000000000007</v>
      </c>
      <c r="P2794">
        <v>40.03</v>
      </c>
      <c r="Q2794" t="s">
        <v>77</v>
      </c>
      <c r="R2794">
        <v>4</v>
      </c>
      <c r="S2794" t="b">
        <v>0</v>
      </c>
      <c r="T2794" t="s">
        <v>38</v>
      </c>
      <c r="U2794">
        <v>4</v>
      </c>
    </row>
    <row r="2795" spans="1:21" x14ac:dyDescent="0.3">
      <c r="A2795" t="s">
        <v>5962</v>
      </c>
      <c r="B2795" s="1">
        <v>44509</v>
      </c>
      <c r="C2795" t="s">
        <v>5963</v>
      </c>
      <c r="D2795" t="s">
        <v>1878</v>
      </c>
      <c r="E2795">
        <v>49</v>
      </c>
      <c r="F2795" t="s">
        <v>33</v>
      </c>
      <c r="G2795" t="s">
        <v>34</v>
      </c>
      <c r="H2795" t="s">
        <v>35</v>
      </c>
      <c r="I2795" t="s">
        <v>36</v>
      </c>
      <c r="J2795" t="s">
        <v>228</v>
      </c>
      <c r="K2795">
        <v>2</v>
      </c>
      <c r="L2795">
        <v>1889.82</v>
      </c>
      <c r="M2795">
        <v>0.31</v>
      </c>
      <c r="N2795">
        <v>2196.85</v>
      </c>
      <c r="O2795">
        <v>602</v>
      </c>
      <c r="P2795">
        <v>54.82</v>
      </c>
      <c r="Q2795" t="s">
        <v>50</v>
      </c>
      <c r="R2795">
        <v>5</v>
      </c>
      <c r="S2795" t="b">
        <v>0</v>
      </c>
      <c r="T2795" t="s">
        <v>38</v>
      </c>
      <c r="U2795">
        <v>6</v>
      </c>
    </row>
    <row r="2796" spans="1:21" x14ac:dyDescent="0.3">
      <c r="A2796" t="s">
        <v>5964</v>
      </c>
      <c r="B2796" s="1">
        <v>43962</v>
      </c>
      <c r="C2796" t="s">
        <v>5965</v>
      </c>
      <c r="D2796" t="s">
        <v>1468</v>
      </c>
      <c r="E2796">
        <v>26</v>
      </c>
      <c r="F2796" t="s">
        <v>67</v>
      </c>
      <c r="G2796" t="s">
        <v>24</v>
      </c>
      <c r="H2796" t="s">
        <v>25</v>
      </c>
      <c r="I2796" t="s">
        <v>125</v>
      </c>
      <c r="J2796" t="s">
        <v>140</v>
      </c>
      <c r="K2796">
        <v>8</v>
      </c>
      <c r="L2796">
        <v>40911.480000000003</v>
      </c>
      <c r="M2796">
        <v>0.09</v>
      </c>
      <c r="N2796">
        <v>361315.62</v>
      </c>
      <c r="O2796">
        <v>40799.74</v>
      </c>
      <c r="P2796">
        <v>67.150000000000006</v>
      </c>
      <c r="Q2796" t="s">
        <v>28</v>
      </c>
      <c r="R2796">
        <v>1</v>
      </c>
      <c r="S2796" t="b">
        <v>0</v>
      </c>
      <c r="T2796" t="s">
        <v>38</v>
      </c>
      <c r="U2796">
        <v>4</v>
      </c>
    </row>
    <row r="2797" spans="1:21" x14ac:dyDescent="0.3">
      <c r="A2797" t="s">
        <v>5966</v>
      </c>
      <c r="B2797" s="1">
        <v>44306</v>
      </c>
      <c r="C2797" t="s">
        <v>5967</v>
      </c>
      <c r="D2797" t="s">
        <v>2249</v>
      </c>
      <c r="E2797">
        <v>45</v>
      </c>
      <c r="F2797" t="s">
        <v>23</v>
      </c>
      <c r="G2797" t="s">
        <v>73</v>
      </c>
      <c r="H2797" t="s">
        <v>134</v>
      </c>
      <c r="I2797" t="s">
        <v>144</v>
      </c>
      <c r="J2797" t="s">
        <v>478</v>
      </c>
      <c r="K2797">
        <v>9</v>
      </c>
      <c r="L2797">
        <v>11805.28</v>
      </c>
      <c r="M2797">
        <v>0.27</v>
      </c>
      <c r="N2797">
        <v>86430.39</v>
      </c>
      <c r="O2797">
        <v>29866.83</v>
      </c>
      <c r="P2797">
        <v>49.92</v>
      </c>
      <c r="Q2797" t="s">
        <v>63</v>
      </c>
      <c r="R2797">
        <v>1</v>
      </c>
      <c r="S2797" t="b">
        <v>0</v>
      </c>
      <c r="T2797" t="s">
        <v>38</v>
      </c>
      <c r="U2797">
        <v>8</v>
      </c>
    </row>
    <row r="2798" spans="1:21" x14ac:dyDescent="0.3">
      <c r="A2798" t="s">
        <v>5968</v>
      </c>
      <c r="B2798" s="1">
        <v>43945</v>
      </c>
      <c r="C2798" t="s">
        <v>5969</v>
      </c>
      <c r="D2798" t="s">
        <v>3313</v>
      </c>
      <c r="F2798" t="s">
        <v>67</v>
      </c>
      <c r="G2798" t="s">
        <v>109</v>
      </c>
      <c r="H2798" t="s">
        <v>139</v>
      </c>
      <c r="I2798" t="s">
        <v>144</v>
      </c>
      <c r="J2798" t="s">
        <v>214</v>
      </c>
      <c r="K2798">
        <v>2</v>
      </c>
      <c r="L2798">
        <v>3013.7</v>
      </c>
      <c r="M2798">
        <v>0.11</v>
      </c>
      <c r="N2798">
        <v>5709.63</v>
      </c>
      <c r="O2798">
        <v>1988.95</v>
      </c>
      <c r="P2798">
        <v>55.35</v>
      </c>
      <c r="Q2798" t="s">
        <v>77</v>
      </c>
      <c r="R2798">
        <v>1</v>
      </c>
      <c r="S2798" t="b">
        <v>0</v>
      </c>
      <c r="T2798" t="s">
        <v>38</v>
      </c>
      <c r="U2798">
        <v>10</v>
      </c>
    </row>
    <row r="2799" spans="1:21" x14ac:dyDescent="0.3">
      <c r="A2799" t="s">
        <v>5970</v>
      </c>
      <c r="B2799" s="1">
        <v>44818</v>
      </c>
      <c r="C2799" t="s">
        <v>5971</v>
      </c>
      <c r="D2799" t="s">
        <v>2122</v>
      </c>
      <c r="E2799">
        <v>28</v>
      </c>
      <c r="F2799" t="s">
        <v>33</v>
      </c>
      <c r="G2799" t="s">
        <v>73</v>
      </c>
      <c r="H2799" t="s">
        <v>190</v>
      </c>
      <c r="I2799" t="s">
        <v>36</v>
      </c>
      <c r="J2799" t="s">
        <v>37</v>
      </c>
      <c r="K2799">
        <v>10</v>
      </c>
      <c r="L2799">
        <v>537.83000000000004</v>
      </c>
      <c r="M2799">
        <v>0.23</v>
      </c>
      <c r="N2799">
        <v>4825.68</v>
      </c>
      <c r="O2799">
        <v>2340.29</v>
      </c>
      <c r="P2799">
        <v>51.8</v>
      </c>
      <c r="Q2799" t="s">
        <v>56</v>
      </c>
      <c r="R2799">
        <v>5</v>
      </c>
      <c r="S2799" t="b">
        <v>0</v>
      </c>
      <c r="T2799" t="s">
        <v>38</v>
      </c>
      <c r="U2799">
        <v>10</v>
      </c>
    </row>
    <row r="2800" spans="1:21" x14ac:dyDescent="0.3">
      <c r="A2800" t="s">
        <v>5972</v>
      </c>
      <c r="B2800" s="1">
        <v>45366</v>
      </c>
      <c r="C2800" t="s">
        <v>5973</v>
      </c>
      <c r="D2800" t="s">
        <v>2242</v>
      </c>
      <c r="E2800">
        <v>27</v>
      </c>
      <c r="F2800" t="s">
        <v>23</v>
      </c>
      <c r="G2800" t="s">
        <v>109</v>
      </c>
      <c r="H2800" t="s">
        <v>327</v>
      </c>
      <c r="I2800" t="s">
        <v>36</v>
      </c>
      <c r="J2800" t="s">
        <v>100</v>
      </c>
      <c r="K2800">
        <v>3</v>
      </c>
      <c r="L2800">
        <v>1642.41</v>
      </c>
      <c r="M2800">
        <v>0.08</v>
      </c>
      <c r="N2800">
        <v>5813.31</v>
      </c>
      <c r="O2800">
        <v>2075.4499999999998</v>
      </c>
      <c r="P2800">
        <v>71.2</v>
      </c>
      <c r="Q2800" t="s">
        <v>77</v>
      </c>
      <c r="R2800">
        <v>3</v>
      </c>
      <c r="S2800" t="b">
        <v>1</v>
      </c>
      <c r="T2800" t="s">
        <v>29</v>
      </c>
      <c r="U2800">
        <v>5</v>
      </c>
    </row>
    <row r="2801" spans="1:21" x14ac:dyDescent="0.3">
      <c r="A2801" t="s">
        <v>5974</v>
      </c>
      <c r="B2801" t="s">
        <v>8930</v>
      </c>
      <c r="C2801" t="s">
        <v>5975</v>
      </c>
      <c r="D2801" t="s">
        <v>3134</v>
      </c>
      <c r="E2801">
        <v>37</v>
      </c>
      <c r="F2801" t="s">
        <v>23</v>
      </c>
      <c r="G2801" t="s">
        <v>73</v>
      </c>
      <c r="H2801" t="s">
        <v>74</v>
      </c>
      <c r="I2801" t="s">
        <v>61</v>
      </c>
      <c r="J2801" t="s">
        <v>105</v>
      </c>
      <c r="K2801">
        <v>10</v>
      </c>
      <c r="L2801">
        <v>549.69000000000005</v>
      </c>
      <c r="M2801">
        <v>0.15</v>
      </c>
      <c r="N2801">
        <v>6379.06</v>
      </c>
      <c r="O2801">
        <v>2818.11</v>
      </c>
      <c r="P2801">
        <v>41.87</v>
      </c>
      <c r="Q2801" t="s">
        <v>50</v>
      </c>
      <c r="R2801">
        <v>2</v>
      </c>
      <c r="S2801" t="b">
        <v>1</v>
      </c>
      <c r="T2801" t="s">
        <v>29</v>
      </c>
      <c r="U2801">
        <v>5</v>
      </c>
    </row>
    <row r="2802" spans="1:21" x14ac:dyDescent="0.3">
      <c r="A2802" t="s">
        <v>5976</v>
      </c>
      <c r="B2802" s="1">
        <v>44319</v>
      </c>
      <c r="C2802" t="s">
        <v>5977</v>
      </c>
      <c r="D2802" t="s">
        <v>240</v>
      </c>
      <c r="E2802">
        <v>38</v>
      </c>
      <c r="F2802" t="s">
        <v>8849</v>
      </c>
      <c r="G2802" t="s">
        <v>24</v>
      </c>
      <c r="H2802" t="s">
        <v>54</v>
      </c>
      <c r="I2802" t="s">
        <v>36</v>
      </c>
      <c r="J2802" t="s">
        <v>37</v>
      </c>
      <c r="K2802">
        <v>9</v>
      </c>
      <c r="L2802">
        <v>1894.31</v>
      </c>
      <c r="M2802">
        <v>0.16</v>
      </c>
      <c r="N2802">
        <v>22532.03</v>
      </c>
      <c r="O2802">
        <v>10031.98</v>
      </c>
      <c r="P2802">
        <v>58.22</v>
      </c>
      <c r="Q2802" t="s">
        <v>50</v>
      </c>
      <c r="R2802">
        <v>4</v>
      </c>
      <c r="S2802" t="b">
        <v>0</v>
      </c>
      <c r="T2802" t="s">
        <v>57</v>
      </c>
      <c r="U2802">
        <v>4</v>
      </c>
    </row>
    <row r="2803" spans="1:21" x14ac:dyDescent="0.3">
      <c r="A2803" t="s">
        <v>5978</v>
      </c>
      <c r="B2803" s="1">
        <v>44043</v>
      </c>
      <c r="C2803" t="s">
        <v>5979</v>
      </c>
      <c r="D2803" t="s">
        <v>1338</v>
      </c>
      <c r="E2803">
        <v>41</v>
      </c>
      <c r="F2803" t="s">
        <v>67</v>
      </c>
      <c r="G2803" t="s">
        <v>34</v>
      </c>
      <c r="H2803" t="s">
        <v>42</v>
      </c>
      <c r="I2803" t="s">
        <v>36</v>
      </c>
      <c r="J2803" t="s">
        <v>37</v>
      </c>
      <c r="K2803">
        <v>1</v>
      </c>
      <c r="L2803">
        <v>765.68</v>
      </c>
      <c r="M2803">
        <v>0.21</v>
      </c>
      <c r="N2803">
        <v>780.12</v>
      </c>
      <c r="O2803">
        <v>338.31</v>
      </c>
      <c r="P2803">
        <v>66.83</v>
      </c>
      <c r="Q2803" t="s">
        <v>63</v>
      </c>
      <c r="R2803">
        <v>4</v>
      </c>
      <c r="S2803" t="b">
        <v>0</v>
      </c>
      <c r="T2803" t="s">
        <v>38</v>
      </c>
      <c r="U2803">
        <v>1</v>
      </c>
    </row>
    <row r="2804" spans="1:21" x14ac:dyDescent="0.3">
      <c r="A2804" t="s">
        <v>5980</v>
      </c>
      <c r="B2804" s="1">
        <v>45513</v>
      </c>
      <c r="C2804" t="s">
        <v>5981</v>
      </c>
      <c r="D2804" t="s">
        <v>1043</v>
      </c>
      <c r="E2804">
        <v>45</v>
      </c>
      <c r="F2804" t="s">
        <v>67</v>
      </c>
      <c r="G2804" t="s">
        <v>24</v>
      </c>
      <c r="H2804" t="s">
        <v>25</v>
      </c>
      <c r="I2804" t="s">
        <v>125</v>
      </c>
      <c r="J2804" t="s">
        <v>305</v>
      </c>
      <c r="K2804">
        <v>9</v>
      </c>
      <c r="L2804">
        <v>15767.46</v>
      </c>
      <c r="M2804">
        <v>0.02</v>
      </c>
      <c r="N2804">
        <v>198910.86</v>
      </c>
      <c r="O2804">
        <v>22958.1</v>
      </c>
      <c r="P2804">
        <v>44.62</v>
      </c>
      <c r="Q2804" t="s">
        <v>69</v>
      </c>
      <c r="R2804">
        <v>3</v>
      </c>
      <c r="S2804" t="b">
        <v>1</v>
      </c>
      <c r="T2804" t="s">
        <v>29</v>
      </c>
      <c r="U2804">
        <v>6</v>
      </c>
    </row>
    <row r="2805" spans="1:21" x14ac:dyDescent="0.3">
      <c r="A2805" t="s">
        <v>5982</v>
      </c>
      <c r="B2805" s="1">
        <v>44432</v>
      </c>
      <c r="C2805" t="s">
        <v>5983</v>
      </c>
      <c r="D2805" t="s">
        <v>951</v>
      </c>
      <c r="E2805">
        <v>32</v>
      </c>
      <c r="F2805" t="s">
        <v>67</v>
      </c>
      <c r="G2805" t="s">
        <v>109</v>
      </c>
      <c r="H2805" t="s">
        <v>139</v>
      </c>
      <c r="I2805" t="s">
        <v>36</v>
      </c>
      <c r="J2805" t="s">
        <v>180</v>
      </c>
      <c r="K2805">
        <v>4</v>
      </c>
      <c r="L2805">
        <v>154.86000000000001</v>
      </c>
      <c r="M2805">
        <v>0.33</v>
      </c>
      <c r="N2805">
        <v>476.99</v>
      </c>
      <c r="O2805">
        <v>235.99</v>
      </c>
      <c r="P2805">
        <v>64.400000000000006</v>
      </c>
      <c r="Q2805" t="s">
        <v>28</v>
      </c>
      <c r="R2805">
        <v>3</v>
      </c>
      <c r="S2805" t="b">
        <v>0</v>
      </c>
      <c r="T2805" t="s">
        <v>38</v>
      </c>
      <c r="U2805">
        <v>100</v>
      </c>
    </row>
    <row r="2806" spans="1:21" x14ac:dyDescent="0.3">
      <c r="A2806" t="s">
        <v>5984</v>
      </c>
      <c r="B2806" s="1">
        <v>44879</v>
      </c>
      <c r="C2806" t="s">
        <v>5985</v>
      </c>
      <c r="D2806" t="s">
        <v>308</v>
      </c>
      <c r="E2806">
        <v>25</v>
      </c>
      <c r="F2806" t="s">
        <v>23</v>
      </c>
      <c r="G2806" t="s">
        <v>109</v>
      </c>
      <c r="H2806" t="s">
        <v>110</v>
      </c>
      <c r="I2806" t="s">
        <v>75</v>
      </c>
      <c r="J2806" t="s">
        <v>120</v>
      </c>
      <c r="K2806">
        <v>7</v>
      </c>
      <c r="L2806">
        <v>1668.16</v>
      </c>
      <c r="M2806">
        <v>0.14000000000000001</v>
      </c>
      <c r="N2806">
        <v>9181.91</v>
      </c>
      <c r="O2806">
        <v>2178.6799999999998</v>
      </c>
      <c r="P2806">
        <v>85.58</v>
      </c>
      <c r="Q2806" t="s">
        <v>77</v>
      </c>
      <c r="S2806" t="b">
        <v>0</v>
      </c>
      <c r="T2806" t="s">
        <v>38</v>
      </c>
      <c r="U2806">
        <v>7</v>
      </c>
    </row>
    <row r="2807" spans="1:21" x14ac:dyDescent="0.3">
      <c r="A2807" t="s">
        <v>5986</v>
      </c>
      <c r="B2807" s="1">
        <v>44057</v>
      </c>
      <c r="C2807" t="s">
        <v>5987</v>
      </c>
      <c r="D2807" t="s">
        <v>690</v>
      </c>
      <c r="E2807">
        <v>44</v>
      </c>
      <c r="F2807" t="s">
        <v>33</v>
      </c>
      <c r="G2807" t="s">
        <v>73</v>
      </c>
      <c r="H2807" t="s">
        <v>134</v>
      </c>
      <c r="I2807" t="s">
        <v>75</v>
      </c>
      <c r="J2807" t="s">
        <v>87</v>
      </c>
      <c r="K2807">
        <v>8</v>
      </c>
      <c r="L2807">
        <v>310.3</v>
      </c>
      <c r="M2807">
        <v>0.25</v>
      </c>
      <c r="N2807">
        <v>2033.35</v>
      </c>
      <c r="O2807">
        <v>737.69</v>
      </c>
      <c r="P2807">
        <v>67.739999999999995</v>
      </c>
      <c r="Q2807" t="s">
        <v>69</v>
      </c>
      <c r="R2807">
        <v>2</v>
      </c>
      <c r="S2807" t="b">
        <v>0</v>
      </c>
      <c r="T2807" t="s">
        <v>38</v>
      </c>
      <c r="U2807">
        <v>1</v>
      </c>
    </row>
    <row r="2808" spans="1:21" x14ac:dyDescent="0.3">
      <c r="A2808" t="s">
        <v>5988</v>
      </c>
      <c r="B2808" s="1">
        <v>44227</v>
      </c>
      <c r="C2808" t="s">
        <v>5989</v>
      </c>
      <c r="D2808" t="s">
        <v>610</v>
      </c>
      <c r="E2808">
        <v>56</v>
      </c>
      <c r="F2808" t="s">
        <v>23</v>
      </c>
      <c r="G2808" t="s">
        <v>34</v>
      </c>
      <c r="H2808" t="s">
        <v>48</v>
      </c>
      <c r="I2808" t="s">
        <v>75</v>
      </c>
      <c r="J2808" t="s">
        <v>204</v>
      </c>
      <c r="K2808">
        <v>9</v>
      </c>
      <c r="L2808">
        <v>3487.25</v>
      </c>
      <c r="M2808">
        <v>0.28000000000000003</v>
      </c>
      <c r="N2808">
        <v>17823.41</v>
      </c>
      <c r="O2808">
        <v>4665.95</v>
      </c>
      <c r="P2808">
        <v>82.7</v>
      </c>
      <c r="Q2808" t="s">
        <v>63</v>
      </c>
      <c r="R2808">
        <v>3</v>
      </c>
      <c r="S2808" t="b">
        <v>0</v>
      </c>
      <c r="T2808" t="s">
        <v>57</v>
      </c>
      <c r="U2808">
        <v>1</v>
      </c>
    </row>
    <row r="2809" spans="1:21" x14ac:dyDescent="0.3">
      <c r="A2809" t="s">
        <v>5990</v>
      </c>
      <c r="B2809" s="1">
        <v>45535</v>
      </c>
      <c r="C2809" t="s">
        <v>5991</v>
      </c>
      <c r="D2809" t="s">
        <v>452</v>
      </c>
      <c r="E2809">
        <v>50</v>
      </c>
      <c r="F2809" t="s">
        <v>23</v>
      </c>
      <c r="G2809" t="s">
        <v>109</v>
      </c>
      <c r="H2809" t="s">
        <v>119</v>
      </c>
      <c r="I2809" t="s">
        <v>43</v>
      </c>
      <c r="J2809" t="s">
        <v>49</v>
      </c>
      <c r="K2809">
        <v>10</v>
      </c>
      <c r="L2809">
        <v>26635.98</v>
      </c>
      <c r="M2809">
        <v>0.06</v>
      </c>
      <c r="N2809">
        <v>367560.6</v>
      </c>
      <c r="O2809">
        <v>78146.62</v>
      </c>
      <c r="P2809">
        <v>68.75</v>
      </c>
      <c r="Q2809" t="s">
        <v>77</v>
      </c>
      <c r="S2809" t="b">
        <v>0</v>
      </c>
      <c r="T2809" t="s">
        <v>57</v>
      </c>
      <c r="U2809">
        <v>1</v>
      </c>
    </row>
    <row r="2810" spans="1:21" x14ac:dyDescent="0.3">
      <c r="A2810" t="s">
        <v>5992</v>
      </c>
      <c r="B2810" s="1">
        <v>44898</v>
      </c>
      <c r="C2810" t="s">
        <v>5993</v>
      </c>
      <c r="D2810" t="s">
        <v>179</v>
      </c>
      <c r="E2810">
        <v>53</v>
      </c>
      <c r="F2810" t="s">
        <v>23</v>
      </c>
      <c r="G2810" t="s">
        <v>109</v>
      </c>
      <c r="H2810" t="s">
        <v>110</v>
      </c>
      <c r="I2810" t="s">
        <v>43</v>
      </c>
      <c r="J2810" t="s">
        <v>44</v>
      </c>
      <c r="K2810">
        <v>8</v>
      </c>
      <c r="L2810">
        <v>18080.060000000001</v>
      </c>
      <c r="M2810">
        <v>0.05</v>
      </c>
      <c r="N2810">
        <v>115257.52</v>
      </c>
      <c r="O2810">
        <v>35354.74</v>
      </c>
      <c r="P2810">
        <v>73.790000000000006</v>
      </c>
      <c r="Q2810" t="s">
        <v>69</v>
      </c>
      <c r="R2810">
        <v>4</v>
      </c>
      <c r="S2810" t="b">
        <v>0</v>
      </c>
      <c r="T2810" t="s">
        <v>57</v>
      </c>
      <c r="U2810">
        <v>8</v>
      </c>
    </row>
    <row r="2811" spans="1:21" x14ac:dyDescent="0.3">
      <c r="A2811" t="s">
        <v>5994</v>
      </c>
      <c r="B2811" s="1">
        <v>45426</v>
      </c>
      <c r="C2811" t="s">
        <v>5995</v>
      </c>
      <c r="D2811" t="s">
        <v>1016</v>
      </c>
      <c r="E2811">
        <v>31</v>
      </c>
      <c r="F2811" t="s">
        <v>67</v>
      </c>
      <c r="G2811" t="s">
        <v>34</v>
      </c>
      <c r="H2811" t="s">
        <v>42</v>
      </c>
      <c r="I2811" t="s">
        <v>26</v>
      </c>
      <c r="J2811" t="s">
        <v>95</v>
      </c>
      <c r="K2811">
        <v>9</v>
      </c>
      <c r="L2811">
        <v>452.08</v>
      </c>
      <c r="M2811">
        <v>0.37</v>
      </c>
      <c r="N2811">
        <v>4593.7</v>
      </c>
      <c r="O2811">
        <v>347.56</v>
      </c>
      <c r="P2811">
        <v>25.04</v>
      </c>
      <c r="Q2811" t="s">
        <v>50</v>
      </c>
      <c r="R2811">
        <v>3</v>
      </c>
      <c r="S2811" t="b">
        <v>1</v>
      </c>
      <c r="T2811" t="s">
        <v>29</v>
      </c>
      <c r="U2811">
        <v>8</v>
      </c>
    </row>
    <row r="2812" spans="1:21" x14ac:dyDescent="0.3">
      <c r="A2812" t="s">
        <v>5996</v>
      </c>
      <c r="B2812" s="1">
        <v>44670</v>
      </c>
      <c r="C2812" t="s">
        <v>5997</v>
      </c>
      <c r="D2812" t="s">
        <v>253</v>
      </c>
      <c r="E2812">
        <v>44</v>
      </c>
      <c r="F2812" t="s">
        <v>23</v>
      </c>
      <c r="G2812" t="s">
        <v>34</v>
      </c>
      <c r="H2812" t="s">
        <v>48</v>
      </c>
      <c r="I2812" t="s">
        <v>125</v>
      </c>
      <c r="J2812" t="s">
        <v>126</v>
      </c>
      <c r="K2812">
        <v>4</v>
      </c>
      <c r="L2812">
        <v>77381.070000000007</v>
      </c>
      <c r="M2812">
        <v>0.18</v>
      </c>
      <c r="N2812">
        <v>364698.74</v>
      </c>
      <c r="O2812">
        <v>37606.07</v>
      </c>
      <c r="P2812">
        <v>56.99</v>
      </c>
      <c r="Q2812" t="s">
        <v>56</v>
      </c>
      <c r="R2812">
        <v>4</v>
      </c>
      <c r="S2812" t="b">
        <v>0</v>
      </c>
      <c r="T2812" t="s">
        <v>38</v>
      </c>
    </row>
    <row r="2813" spans="1:21" x14ac:dyDescent="0.3">
      <c r="A2813" t="s">
        <v>5998</v>
      </c>
      <c r="B2813" s="1">
        <v>44463</v>
      </c>
      <c r="C2813" t="s">
        <v>5999</v>
      </c>
      <c r="D2813" t="s">
        <v>462</v>
      </c>
      <c r="E2813">
        <v>22</v>
      </c>
      <c r="F2813" t="s">
        <v>67</v>
      </c>
      <c r="G2813" t="s">
        <v>109</v>
      </c>
      <c r="H2813" t="s">
        <v>119</v>
      </c>
      <c r="I2813" t="s">
        <v>36</v>
      </c>
      <c r="J2813" t="s">
        <v>100</v>
      </c>
      <c r="K2813">
        <v>6</v>
      </c>
      <c r="L2813">
        <v>669.59</v>
      </c>
      <c r="M2813">
        <v>0.13</v>
      </c>
      <c r="N2813">
        <v>3355.53</v>
      </c>
      <c r="O2813">
        <v>1841.16</v>
      </c>
      <c r="P2813">
        <v>75.650000000000006</v>
      </c>
      <c r="Q2813" t="s">
        <v>56</v>
      </c>
      <c r="R2813">
        <v>3</v>
      </c>
      <c r="S2813" t="b">
        <v>0</v>
      </c>
      <c r="T2813" t="s">
        <v>38</v>
      </c>
      <c r="U2813">
        <v>9</v>
      </c>
    </row>
    <row r="2814" spans="1:21" x14ac:dyDescent="0.3">
      <c r="A2814" t="s">
        <v>6000</v>
      </c>
      <c r="B2814" s="1">
        <v>44835</v>
      </c>
      <c r="C2814" t="s">
        <v>6001</v>
      </c>
      <c r="D2814" t="s">
        <v>862</v>
      </c>
      <c r="E2814">
        <v>44</v>
      </c>
      <c r="F2814" t="s">
        <v>33</v>
      </c>
      <c r="G2814" t="s">
        <v>73</v>
      </c>
      <c r="H2814" t="s">
        <v>74</v>
      </c>
      <c r="I2814" t="s">
        <v>43</v>
      </c>
      <c r="J2814" t="s">
        <v>49</v>
      </c>
      <c r="K2814">
        <v>3</v>
      </c>
      <c r="L2814">
        <v>27210.05</v>
      </c>
      <c r="M2814">
        <v>0.19</v>
      </c>
      <c r="N2814">
        <v>62722.39</v>
      </c>
      <c r="O2814">
        <v>17708.259999999998</v>
      </c>
      <c r="P2814">
        <v>59.37</v>
      </c>
      <c r="Q2814" t="s">
        <v>56</v>
      </c>
      <c r="R2814">
        <v>2</v>
      </c>
      <c r="S2814" t="b">
        <v>0</v>
      </c>
      <c r="T2814" t="s">
        <v>38</v>
      </c>
      <c r="U2814">
        <v>3</v>
      </c>
    </row>
    <row r="2815" spans="1:21" x14ac:dyDescent="0.3">
      <c r="A2815" t="s">
        <v>6002</v>
      </c>
      <c r="B2815" s="1">
        <v>44953</v>
      </c>
      <c r="C2815" t="s">
        <v>6003</v>
      </c>
      <c r="D2815" t="s">
        <v>335</v>
      </c>
      <c r="E2815">
        <v>5</v>
      </c>
      <c r="F2815" t="s">
        <v>8848</v>
      </c>
      <c r="G2815" t="s">
        <v>73</v>
      </c>
      <c r="H2815" t="s">
        <v>99</v>
      </c>
      <c r="I2815" t="s">
        <v>26</v>
      </c>
      <c r="J2815" t="s">
        <v>95</v>
      </c>
      <c r="K2815">
        <v>7</v>
      </c>
      <c r="L2815">
        <v>339.27</v>
      </c>
      <c r="M2815">
        <v>0.26</v>
      </c>
      <c r="N2815">
        <v>1329.9</v>
      </c>
      <c r="O2815">
        <v>86.12</v>
      </c>
      <c r="P2815">
        <v>73.680000000000007</v>
      </c>
      <c r="Q2815" t="s">
        <v>69</v>
      </c>
      <c r="R2815">
        <v>1</v>
      </c>
      <c r="S2815" t="b">
        <v>0</v>
      </c>
      <c r="T2815" t="s">
        <v>38</v>
      </c>
      <c r="U2815">
        <v>4</v>
      </c>
    </row>
    <row r="2816" spans="1:21" x14ac:dyDescent="0.3">
      <c r="A2816" t="s">
        <v>6004</v>
      </c>
      <c r="B2816" s="1">
        <v>44312</v>
      </c>
      <c r="C2816" t="s">
        <v>6005</v>
      </c>
      <c r="D2816" t="s">
        <v>2122</v>
      </c>
      <c r="E2816">
        <v>35</v>
      </c>
      <c r="F2816" t="s">
        <v>67</v>
      </c>
      <c r="G2816" t="s">
        <v>24</v>
      </c>
      <c r="H2816" t="s">
        <v>168</v>
      </c>
      <c r="I2816" t="s">
        <v>36</v>
      </c>
      <c r="J2816" t="s">
        <v>228</v>
      </c>
      <c r="K2816">
        <v>7</v>
      </c>
      <c r="L2816">
        <v>2147.13</v>
      </c>
      <c r="M2816">
        <v>0.14000000000000001</v>
      </c>
      <c r="N2816">
        <v>15222.32</v>
      </c>
      <c r="O2816">
        <v>7449.79</v>
      </c>
      <c r="P2816">
        <v>44.3</v>
      </c>
      <c r="Q2816" t="s">
        <v>50</v>
      </c>
      <c r="R2816">
        <v>1</v>
      </c>
      <c r="S2816" t="b">
        <v>1</v>
      </c>
      <c r="T2816" t="s">
        <v>29</v>
      </c>
      <c r="U2816">
        <v>6</v>
      </c>
    </row>
    <row r="2817" spans="1:21" x14ac:dyDescent="0.3">
      <c r="A2817" t="s">
        <v>6006</v>
      </c>
      <c r="B2817" s="1">
        <v>45361</v>
      </c>
      <c r="C2817" t="s">
        <v>6007</v>
      </c>
      <c r="D2817" t="s">
        <v>618</v>
      </c>
      <c r="E2817">
        <v>28</v>
      </c>
      <c r="F2817" t="s">
        <v>23</v>
      </c>
      <c r="G2817" t="s">
        <v>73</v>
      </c>
      <c r="H2817" t="s">
        <v>190</v>
      </c>
      <c r="I2817" t="s">
        <v>75</v>
      </c>
      <c r="J2817" t="s">
        <v>204</v>
      </c>
      <c r="K2817">
        <v>3</v>
      </c>
      <c r="L2817">
        <v>1169.5899999999999</v>
      </c>
      <c r="M2817">
        <v>0.08</v>
      </c>
      <c r="N2817">
        <v>4785.04</v>
      </c>
      <c r="O2817">
        <v>1679.66</v>
      </c>
      <c r="P2817">
        <v>39.22</v>
      </c>
      <c r="Q2817" t="s">
        <v>69</v>
      </c>
      <c r="S2817" t="b">
        <v>0</v>
      </c>
      <c r="T2817" t="s">
        <v>83</v>
      </c>
      <c r="U2817">
        <v>9</v>
      </c>
    </row>
    <row r="2818" spans="1:21" x14ac:dyDescent="0.3">
      <c r="A2818" t="s">
        <v>6008</v>
      </c>
      <c r="B2818" s="1">
        <v>45361</v>
      </c>
      <c r="C2818" t="s">
        <v>6009</v>
      </c>
      <c r="D2818" t="s">
        <v>4120</v>
      </c>
      <c r="E2818">
        <v>25</v>
      </c>
      <c r="F2818" t="s">
        <v>33</v>
      </c>
      <c r="G2818" t="s">
        <v>81</v>
      </c>
      <c r="H2818" t="s">
        <v>241</v>
      </c>
      <c r="I2818" t="s">
        <v>36</v>
      </c>
      <c r="J2818" t="s">
        <v>100</v>
      </c>
      <c r="K2818">
        <v>8</v>
      </c>
      <c r="L2818">
        <v>2047.88</v>
      </c>
      <c r="M2818">
        <v>0.33</v>
      </c>
      <c r="N2818">
        <v>14345.76</v>
      </c>
      <c r="O2818">
        <v>7218</v>
      </c>
      <c r="P2818">
        <v>91.61</v>
      </c>
      <c r="Q2818" t="s">
        <v>77</v>
      </c>
      <c r="R2818">
        <v>4</v>
      </c>
      <c r="S2818" t="b">
        <v>0</v>
      </c>
      <c r="T2818" t="s">
        <v>38</v>
      </c>
      <c r="U2818">
        <v>7</v>
      </c>
    </row>
    <row r="2819" spans="1:21" x14ac:dyDescent="0.3">
      <c r="A2819" t="s">
        <v>6010</v>
      </c>
      <c r="B2819" s="1">
        <v>45032</v>
      </c>
      <c r="C2819" t="s">
        <v>6011</v>
      </c>
      <c r="D2819" t="s">
        <v>499</v>
      </c>
      <c r="E2819">
        <v>24</v>
      </c>
      <c r="F2819" t="s">
        <v>23</v>
      </c>
      <c r="G2819" t="s">
        <v>24</v>
      </c>
      <c r="H2819" t="s">
        <v>25</v>
      </c>
      <c r="I2819" t="s">
        <v>26</v>
      </c>
      <c r="J2819" t="s">
        <v>396</v>
      </c>
      <c r="K2819">
        <v>9</v>
      </c>
      <c r="L2819">
        <v>116.77</v>
      </c>
      <c r="M2819">
        <v>0.32</v>
      </c>
      <c r="N2819">
        <v>1063.93</v>
      </c>
      <c r="O2819">
        <v>79.45</v>
      </c>
      <c r="P2819">
        <v>52.95</v>
      </c>
      <c r="Q2819" t="s">
        <v>28</v>
      </c>
      <c r="S2819" t="b">
        <v>0</v>
      </c>
      <c r="T2819" t="s">
        <v>8842</v>
      </c>
      <c r="U2819">
        <v>1</v>
      </c>
    </row>
    <row r="2820" spans="1:21" x14ac:dyDescent="0.3">
      <c r="A2820" t="s">
        <v>6012</v>
      </c>
      <c r="B2820" s="1">
        <v>44343</v>
      </c>
      <c r="C2820" t="s">
        <v>6013</v>
      </c>
      <c r="D2820" t="s">
        <v>1825</v>
      </c>
      <c r="E2820">
        <v>46</v>
      </c>
      <c r="F2820" t="s">
        <v>67</v>
      </c>
      <c r="G2820" t="s">
        <v>34</v>
      </c>
      <c r="H2820" t="s">
        <v>104</v>
      </c>
      <c r="I2820" t="s">
        <v>75</v>
      </c>
      <c r="J2820" t="s">
        <v>111</v>
      </c>
      <c r="K2820">
        <v>1</v>
      </c>
      <c r="L2820">
        <v>1888.98</v>
      </c>
      <c r="M2820">
        <v>0.35</v>
      </c>
      <c r="N2820">
        <v>2013.48</v>
      </c>
      <c r="O2820">
        <v>657.59</v>
      </c>
      <c r="P2820">
        <v>53.7</v>
      </c>
      <c r="Q2820" t="s">
        <v>69</v>
      </c>
      <c r="R2820">
        <v>2</v>
      </c>
      <c r="S2820" t="b">
        <v>0</v>
      </c>
      <c r="T2820" t="s">
        <v>38</v>
      </c>
      <c r="U2820">
        <v>7</v>
      </c>
    </row>
    <row r="2821" spans="1:21" x14ac:dyDescent="0.3">
      <c r="A2821" t="s">
        <v>6014</v>
      </c>
      <c r="B2821" s="1">
        <v>44195</v>
      </c>
      <c r="C2821" t="s">
        <v>6015</v>
      </c>
      <c r="D2821" t="s">
        <v>148</v>
      </c>
      <c r="E2821">
        <v>23</v>
      </c>
      <c r="F2821" t="s">
        <v>8840</v>
      </c>
      <c r="G2821" t="s">
        <v>24</v>
      </c>
      <c r="H2821" t="s">
        <v>54</v>
      </c>
      <c r="I2821" t="s">
        <v>144</v>
      </c>
      <c r="J2821" t="s">
        <v>176</v>
      </c>
      <c r="K2821">
        <v>3</v>
      </c>
      <c r="L2821">
        <v>642.91</v>
      </c>
      <c r="M2821">
        <v>0.33</v>
      </c>
      <c r="N2821">
        <v>879.77</v>
      </c>
      <c r="O2821">
        <v>176.34</v>
      </c>
      <c r="P2821">
        <v>61.52</v>
      </c>
      <c r="Q2821" t="s">
        <v>28</v>
      </c>
      <c r="R2821">
        <v>2</v>
      </c>
      <c r="S2821" t="b">
        <v>1</v>
      </c>
      <c r="T2821" t="s">
        <v>29</v>
      </c>
      <c r="U2821">
        <v>6</v>
      </c>
    </row>
    <row r="2822" spans="1:21" x14ac:dyDescent="0.3">
      <c r="A2822" t="s">
        <v>6016</v>
      </c>
      <c r="B2822" s="1">
        <v>44785</v>
      </c>
      <c r="C2822" t="s">
        <v>6017</v>
      </c>
      <c r="D2822" t="s">
        <v>1069</v>
      </c>
      <c r="E2822">
        <v>64</v>
      </c>
      <c r="F2822" t="s">
        <v>67</v>
      </c>
      <c r="G2822" t="s">
        <v>109</v>
      </c>
      <c r="H2822" t="s">
        <v>119</v>
      </c>
      <c r="I2822" t="s">
        <v>61</v>
      </c>
      <c r="J2822" t="s">
        <v>564</v>
      </c>
      <c r="K2822">
        <v>5</v>
      </c>
      <c r="L2822">
        <v>923.72</v>
      </c>
      <c r="M2822">
        <v>0.19</v>
      </c>
      <c r="N2822">
        <v>4931.75</v>
      </c>
      <c r="O2822">
        <v>2749.25</v>
      </c>
      <c r="P2822">
        <v>63.68</v>
      </c>
      <c r="Q2822" t="s">
        <v>56</v>
      </c>
      <c r="R2822">
        <v>2</v>
      </c>
      <c r="S2822" t="b">
        <v>1</v>
      </c>
      <c r="T2822" t="s">
        <v>29</v>
      </c>
      <c r="U2822">
        <v>1</v>
      </c>
    </row>
    <row r="2823" spans="1:21" x14ac:dyDescent="0.3">
      <c r="A2823" t="s">
        <v>6018</v>
      </c>
      <c r="B2823" s="1">
        <v>44635</v>
      </c>
      <c r="C2823" t="s">
        <v>6019</v>
      </c>
      <c r="D2823" t="s">
        <v>901</v>
      </c>
      <c r="E2823">
        <v>44</v>
      </c>
      <c r="F2823" t="s">
        <v>23</v>
      </c>
      <c r="G2823" t="s">
        <v>73</v>
      </c>
      <c r="H2823" t="s">
        <v>190</v>
      </c>
      <c r="I2823" t="s">
        <v>75</v>
      </c>
      <c r="J2823" t="s">
        <v>76</v>
      </c>
      <c r="K2823">
        <v>2</v>
      </c>
      <c r="L2823">
        <v>348.61</v>
      </c>
      <c r="M2823">
        <v>0.37</v>
      </c>
      <c r="N2823">
        <v>468.08</v>
      </c>
      <c r="O2823">
        <v>156.44</v>
      </c>
      <c r="P2823">
        <v>76.849999999999994</v>
      </c>
      <c r="Q2823" t="s">
        <v>50</v>
      </c>
      <c r="R2823">
        <v>3</v>
      </c>
      <c r="S2823" t="b">
        <v>0</v>
      </c>
      <c r="T2823" t="s">
        <v>38</v>
      </c>
      <c r="U2823">
        <v>6</v>
      </c>
    </row>
    <row r="2824" spans="1:21" x14ac:dyDescent="0.3">
      <c r="A2824" t="s">
        <v>6020</v>
      </c>
      <c r="B2824" s="1">
        <v>44057</v>
      </c>
      <c r="C2824" t="s">
        <v>6021</v>
      </c>
      <c r="D2824" t="s">
        <v>269</v>
      </c>
      <c r="E2824">
        <v>39</v>
      </c>
      <c r="F2824" t="s">
        <v>23</v>
      </c>
      <c r="G2824" t="s">
        <v>73</v>
      </c>
      <c r="H2824" t="s">
        <v>74</v>
      </c>
      <c r="I2824" t="s">
        <v>26</v>
      </c>
      <c r="J2824" t="s">
        <v>95</v>
      </c>
      <c r="K2824">
        <v>7</v>
      </c>
      <c r="L2824">
        <v>406.08</v>
      </c>
      <c r="M2824">
        <v>0.37</v>
      </c>
      <c r="N2824">
        <v>2000.38</v>
      </c>
      <c r="O2824">
        <v>109.82</v>
      </c>
      <c r="P2824">
        <v>1.6</v>
      </c>
      <c r="Q2824" t="s">
        <v>69</v>
      </c>
      <c r="R2824">
        <v>5</v>
      </c>
      <c r="S2824" t="b">
        <v>0</v>
      </c>
      <c r="T2824" t="s">
        <v>38</v>
      </c>
      <c r="U2824">
        <v>7</v>
      </c>
    </row>
    <row r="2825" spans="1:21" x14ac:dyDescent="0.3">
      <c r="A2825" t="s">
        <v>6022</v>
      </c>
      <c r="B2825" s="1">
        <v>44896</v>
      </c>
      <c r="C2825" t="s">
        <v>6023</v>
      </c>
      <c r="D2825" t="s">
        <v>4366</v>
      </c>
      <c r="E2825">
        <v>24</v>
      </c>
      <c r="F2825" t="s">
        <v>67</v>
      </c>
      <c r="G2825" t="s">
        <v>81</v>
      </c>
      <c r="H2825" t="s">
        <v>82</v>
      </c>
      <c r="I2825" t="s">
        <v>144</v>
      </c>
      <c r="J2825" t="s">
        <v>478</v>
      </c>
      <c r="K2825">
        <v>3</v>
      </c>
      <c r="L2825">
        <v>8281.49</v>
      </c>
      <c r="M2825">
        <v>0.28000000000000003</v>
      </c>
      <c r="N2825">
        <v>14650.55</v>
      </c>
      <c r="O2825">
        <v>4700.0200000000004</v>
      </c>
      <c r="P2825">
        <v>73.150000000000006</v>
      </c>
      <c r="Q2825" t="s">
        <v>77</v>
      </c>
      <c r="R2825">
        <v>3</v>
      </c>
      <c r="S2825" t="b">
        <v>0</v>
      </c>
      <c r="T2825" t="s">
        <v>38</v>
      </c>
      <c r="U2825">
        <v>2</v>
      </c>
    </row>
    <row r="2826" spans="1:21" x14ac:dyDescent="0.3">
      <c r="A2826" t="s">
        <v>6024</v>
      </c>
      <c r="B2826" s="1">
        <v>45410</v>
      </c>
      <c r="C2826" t="s">
        <v>6025</v>
      </c>
      <c r="D2826" t="s">
        <v>687</v>
      </c>
      <c r="E2826">
        <v>26</v>
      </c>
      <c r="F2826" t="s">
        <v>67</v>
      </c>
      <c r="G2826" t="s">
        <v>81</v>
      </c>
      <c r="H2826" t="s">
        <v>82</v>
      </c>
      <c r="I2826" t="s">
        <v>26</v>
      </c>
      <c r="J2826" t="s">
        <v>445</v>
      </c>
      <c r="K2826">
        <v>2</v>
      </c>
      <c r="L2826">
        <v>180.86</v>
      </c>
      <c r="M2826">
        <v>0.04</v>
      </c>
      <c r="N2826">
        <v>487.22</v>
      </c>
      <c r="O2826">
        <v>40.04</v>
      </c>
      <c r="P2826">
        <v>88.04</v>
      </c>
      <c r="Q2826" t="s">
        <v>69</v>
      </c>
      <c r="R2826">
        <v>4</v>
      </c>
      <c r="S2826" t="b">
        <v>0</v>
      </c>
      <c r="T2826" t="s">
        <v>38</v>
      </c>
      <c r="U2826">
        <v>5</v>
      </c>
    </row>
    <row r="2827" spans="1:21" x14ac:dyDescent="0.3">
      <c r="A2827" t="s">
        <v>6026</v>
      </c>
      <c r="B2827" s="1">
        <v>44164</v>
      </c>
      <c r="C2827" t="s">
        <v>6027</v>
      </c>
      <c r="D2827" t="s">
        <v>143</v>
      </c>
      <c r="E2827">
        <v>40</v>
      </c>
      <c r="F2827" t="s">
        <v>33</v>
      </c>
      <c r="G2827" t="s">
        <v>34</v>
      </c>
      <c r="H2827" t="s">
        <v>48</v>
      </c>
      <c r="I2827" t="s">
        <v>26</v>
      </c>
      <c r="J2827" t="s">
        <v>396</v>
      </c>
      <c r="K2827">
        <v>7</v>
      </c>
      <c r="L2827">
        <v>486.89</v>
      </c>
      <c r="M2827">
        <v>0.23</v>
      </c>
      <c r="N2827">
        <v>1947.86</v>
      </c>
      <c r="O2827">
        <v>122.41</v>
      </c>
      <c r="P2827">
        <v>56.74</v>
      </c>
      <c r="Q2827" t="s">
        <v>28</v>
      </c>
      <c r="R2827">
        <v>5</v>
      </c>
      <c r="S2827" t="b">
        <v>0</v>
      </c>
      <c r="T2827" t="s">
        <v>38</v>
      </c>
      <c r="U2827">
        <v>4</v>
      </c>
    </row>
    <row r="2828" spans="1:21" x14ac:dyDescent="0.3">
      <c r="A2828" t="s">
        <v>6028</v>
      </c>
      <c r="B2828" s="1">
        <v>45456</v>
      </c>
      <c r="C2828" t="s">
        <v>6029</v>
      </c>
      <c r="D2828" t="s">
        <v>1275</v>
      </c>
      <c r="E2828">
        <v>47</v>
      </c>
      <c r="F2828" t="s">
        <v>23</v>
      </c>
      <c r="G2828" t="s">
        <v>109</v>
      </c>
      <c r="H2828" t="s">
        <v>139</v>
      </c>
      <c r="I2828" t="s">
        <v>36</v>
      </c>
      <c r="J2828" t="s">
        <v>228</v>
      </c>
      <c r="K2828">
        <v>4</v>
      </c>
      <c r="L2828">
        <v>1180.8399999999999</v>
      </c>
      <c r="M2828">
        <v>0.39</v>
      </c>
      <c r="N2828">
        <v>5917.92</v>
      </c>
      <c r="O2828">
        <v>3098.15</v>
      </c>
      <c r="P2828">
        <v>55.9</v>
      </c>
      <c r="Q2828" t="s">
        <v>50</v>
      </c>
      <c r="R2828">
        <v>3</v>
      </c>
      <c r="S2828" t="b">
        <v>0</v>
      </c>
      <c r="T2828" t="s">
        <v>38</v>
      </c>
      <c r="U2828">
        <v>6</v>
      </c>
    </row>
    <row r="2829" spans="1:21" x14ac:dyDescent="0.3">
      <c r="A2829" t="s">
        <v>6030</v>
      </c>
      <c r="B2829" s="1">
        <v>44651</v>
      </c>
      <c r="C2829" t="s">
        <v>6031</v>
      </c>
      <c r="D2829" t="s">
        <v>725</v>
      </c>
      <c r="E2829">
        <v>22</v>
      </c>
      <c r="F2829" t="s">
        <v>23</v>
      </c>
      <c r="G2829" t="s">
        <v>81</v>
      </c>
      <c r="H2829" t="s">
        <v>124</v>
      </c>
      <c r="I2829" t="s">
        <v>125</v>
      </c>
      <c r="J2829" t="s">
        <v>169</v>
      </c>
      <c r="K2829">
        <v>9</v>
      </c>
      <c r="L2829">
        <v>51210.29</v>
      </c>
      <c r="M2829">
        <v>0.26</v>
      </c>
      <c r="N2829">
        <v>431521.81</v>
      </c>
      <c r="O2829">
        <v>47793.41</v>
      </c>
      <c r="P2829">
        <v>80.02</v>
      </c>
      <c r="Q2829" t="s">
        <v>50</v>
      </c>
      <c r="R2829">
        <v>3</v>
      </c>
      <c r="S2829" t="b">
        <v>0</v>
      </c>
      <c r="T2829" t="s">
        <v>38</v>
      </c>
      <c r="U2829">
        <v>7</v>
      </c>
    </row>
    <row r="2830" spans="1:21" x14ac:dyDescent="0.3">
      <c r="A2830" t="s">
        <v>6032</v>
      </c>
      <c r="B2830" s="1">
        <v>45496</v>
      </c>
      <c r="C2830" t="s">
        <v>6033</v>
      </c>
      <c r="D2830" t="s">
        <v>868</v>
      </c>
      <c r="E2830">
        <v>37</v>
      </c>
      <c r="F2830" t="s">
        <v>8850</v>
      </c>
      <c r="G2830" t="s">
        <v>34</v>
      </c>
      <c r="H2830" t="s">
        <v>48</v>
      </c>
      <c r="I2830" t="s">
        <v>144</v>
      </c>
      <c r="J2830" t="s">
        <v>176</v>
      </c>
      <c r="K2830">
        <v>1</v>
      </c>
      <c r="L2830">
        <v>9065.16</v>
      </c>
      <c r="M2830">
        <v>0.15</v>
      </c>
      <c r="N2830">
        <v>13700.29</v>
      </c>
      <c r="O2830">
        <v>2690</v>
      </c>
      <c r="P2830">
        <v>73.709999999999994</v>
      </c>
      <c r="Q2830" t="s">
        <v>56</v>
      </c>
      <c r="R2830">
        <v>4</v>
      </c>
      <c r="S2830" t="b">
        <v>0</v>
      </c>
      <c r="T2830" t="s">
        <v>38</v>
      </c>
      <c r="U2830">
        <v>4</v>
      </c>
    </row>
    <row r="2831" spans="1:21" x14ac:dyDescent="0.3">
      <c r="A2831" t="s">
        <v>6034</v>
      </c>
      <c r="B2831" s="1">
        <v>44606</v>
      </c>
      <c r="C2831" t="s">
        <v>6035</v>
      </c>
      <c r="D2831" t="s">
        <v>66</v>
      </c>
      <c r="E2831">
        <v>64</v>
      </c>
      <c r="F2831" t="s">
        <v>23</v>
      </c>
      <c r="G2831" t="s">
        <v>24</v>
      </c>
      <c r="H2831" t="s">
        <v>68</v>
      </c>
      <c r="I2831" t="s">
        <v>43</v>
      </c>
      <c r="J2831" t="s">
        <v>218</v>
      </c>
      <c r="K2831">
        <v>9</v>
      </c>
      <c r="L2831">
        <v>20253.5</v>
      </c>
      <c r="M2831">
        <v>7.0000000000000007E-2</v>
      </c>
      <c r="N2831">
        <v>175221.15</v>
      </c>
      <c r="O2831">
        <v>57254.45</v>
      </c>
      <c r="P2831">
        <v>53.7</v>
      </c>
      <c r="Q2831" t="s">
        <v>77</v>
      </c>
      <c r="S2831" t="b">
        <v>0</v>
      </c>
      <c r="T2831" t="s">
        <v>38</v>
      </c>
      <c r="U2831">
        <v>2</v>
      </c>
    </row>
    <row r="2832" spans="1:21" x14ac:dyDescent="0.3">
      <c r="A2832" t="s">
        <v>6036</v>
      </c>
      <c r="B2832" s="1">
        <v>43855</v>
      </c>
      <c r="C2832" t="s">
        <v>6037</v>
      </c>
      <c r="D2832" t="s">
        <v>854</v>
      </c>
      <c r="E2832">
        <v>49</v>
      </c>
      <c r="F2832" t="s">
        <v>67</v>
      </c>
      <c r="G2832" t="s">
        <v>24</v>
      </c>
      <c r="H2832" t="s">
        <v>54</v>
      </c>
      <c r="I2832" t="s">
        <v>36</v>
      </c>
      <c r="J2832" t="s">
        <v>37</v>
      </c>
      <c r="K2832">
        <v>4</v>
      </c>
      <c r="L2832">
        <v>969.74</v>
      </c>
      <c r="N2832">
        <v>2975.27</v>
      </c>
      <c r="O2832">
        <v>1113.6500000000001</v>
      </c>
      <c r="P2832">
        <v>41.6</v>
      </c>
      <c r="Q2832" t="s">
        <v>77</v>
      </c>
      <c r="R2832">
        <v>2</v>
      </c>
      <c r="S2832" t="b">
        <v>0</v>
      </c>
      <c r="T2832" t="s">
        <v>38</v>
      </c>
      <c r="U2832">
        <v>6</v>
      </c>
    </row>
    <row r="2833" spans="1:21" x14ac:dyDescent="0.3">
      <c r="A2833" t="s">
        <v>6038</v>
      </c>
      <c r="B2833" s="1">
        <v>44176</v>
      </c>
      <c r="C2833" t="s">
        <v>6039</v>
      </c>
      <c r="D2833" t="s">
        <v>47</v>
      </c>
      <c r="E2833">
        <v>27</v>
      </c>
      <c r="F2833" t="s">
        <v>23</v>
      </c>
      <c r="G2833" t="s">
        <v>109</v>
      </c>
      <c r="H2833" t="s">
        <v>110</v>
      </c>
      <c r="I2833" t="s">
        <v>26</v>
      </c>
      <c r="J2833" t="s">
        <v>445</v>
      </c>
      <c r="K2833">
        <v>10</v>
      </c>
      <c r="L2833">
        <v>315.3</v>
      </c>
      <c r="M2833">
        <v>0.28999999999999998</v>
      </c>
      <c r="N2833">
        <v>1585.06</v>
      </c>
      <c r="O2833">
        <v>111.69</v>
      </c>
      <c r="P2833">
        <v>63.67</v>
      </c>
      <c r="Q2833" t="s">
        <v>28</v>
      </c>
      <c r="R2833">
        <v>2</v>
      </c>
      <c r="S2833" t="b">
        <v>0</v>
      </c>
      <c r="T2833" t="s">
        <v>83</v>
      </c>
      <c r="U2833">
        <v>3</v>
      </c>
    </row>
    <row r="2834" spans="1:21" x14ac:dyDescent="0.3">
      <c r="A2834" t="s">
        <v>6040</v>
      </c>
      <c r="B2834" s="1">
        <v>44461</v>
      </c>
      <c r="C2834" t="s">
        <v>6041</v>
      </c>
      <c r="D2834" t="s">
        <v>1209</v>
      </c>
      <c r="E2834">
        <v>46</v>
      </c>
      <c r="F2834" t="s">
        <v>23</v>
      </c>
      <c r="G2834" t="s">
        <v>24</v>
      </c>
      <c r="H2834" t="s">
        <v>68</v>
      </c>
      <c r="I2834" t="s">
        <v>61</v>
      </c>
      <c r="J2834" t="s">
        <v>105</v>
      </c>
      <c r="K2834">
        <v>3</v>
      </c>
      <c r="L2834">
        <v>1314.32</v>
      </c>
      <c r="M2834">
        <v>0.37</v>
      </c>
      <c r="N2834">
        <v>2667.9</v>
      </c>
      <c r="O2834">
        <v>1110.8900000000001</v>
      </c>
      <c r="P2834">
        <v>44.79</v>
      </c>
      <c r="Q2834" t="s">
        <v>63</v>
      </c>
      <c r="S2834" t="b">
        <v>0</v>
      </c>
      <c r="T2834" t="s">
        <v>57</v>
      </c>
      <c r="U2834">
        <v>5</v>
      </c>
    </row>
    <row r="2835" spans="1:21" x14ac:dyDescent="0.3">
      <c r="A2835" t="s">
        <v>6042</v>
      </c>
      <c r="B2835" s="1">
        <v>44556</v>
      </c>
      <c r="C2835" t="s">
        <v>6043</v>
      </c>
      <c r="D2835" t="s">
        <v>384</v>
      </c>
      <c r="E2835">
        <v>44</v>
      </c>
      <c r="F2835" t="s">
        <v>8851</v>
      </c>
      <c r="G2835" t="s">
        <v>24</v>
      </c>
      <c r="H2835" t="s">
        <v>25</v>
      </c>
      <c r="I2835" t="s">
        <v>75</v>
      </c>
      <c r="J2835" t="s">
        <v>87</v>
      </c>
      <c r="K2835">
        <v>7</v>
      </c>
      <c r="L2835">
        <v>2270</v>
      </c>
      <c r="M2835">
        <v>0.09</v>
      </c>
      <c r="N2835">
        <v>11066.01</v>
      </c>
      <c r="O2835">
        <v>3221.05</v>
      </c>
      <c r="P2835">
        <v>55.24</v>
      </c>
      <c r="Q2835" t="s">
        <v>63</v>
      </c>
      <c r="R2835">
        <v>5</v>
      </c>
      <c r="S2835" t="b">
        <v>0</v>
      </c>
      <c r="T2835" t="s">
        <v>38</v>
      </c>
      <c r="U2835">
        <v>8</v>
      </c>
    </row>
    <row r="2836" spans="1:21" x14ac:dyDescent="0.3">
      <c r="A2836" t="s">
        <v>6044</v>
      </c>
      <c r="B2836" s="1">
        <v>44103</v>
      </c>
      <c r="C2836" t="s">
        <v>6045</v>
      </c>
      <c r="D2836" t="s">
        <v>1050</v>
      </c>
      <c r="E2836">
        <v>54</v>
      </c>
      <c r="F2836" t="s">
        <v>33</v>
      </c>
      <c r="G2836" t="s">
        <v>109</v>
      </c>
      <c r="H2836" t="s">
        <v>110</v>
      </c>
      <c r="I2836" t="s">
        <v>43</v>
      </c>
      <c r="J2836" t="s">
        <v>44</v>
      </c>
      <c r="K2836">
        <v>10</v>
      </c>
      <c r="L2836">
        <v>2744.45</v>
      </c>
      <c r="M2836">
        <v>0.38</v>
      </c>
      <c r="N2836">
        <v>17674.13</v>
      </c>
      <c r="O2836">
        <v>7107.97</v>
      </c>
      <c r="P2836">
        <v>63.51</v>
      </c>
      <c r="Q2836" t="s">
        <v>63</v>
      </c>
      <c r="R2836">
        <v>4</v>
      </c>
      <c r="S2836" t="b">
        <v>0</v>
      </c>
      <c r="T2836" t="s">
        <v>38</v>
      </c>
      <c r="U2836">
        <v>1</v>
      </c>
    </row>
    <row r="2837" spans="1:21" x14ac:dyDescent="0.3">
      <c r="A2837" t="s">
        <v>6046</v>
      </c>
      <c r="B2837" s="1">
        <v>44138</v>
      </c>
      <c r="C2837" t="s">
        <v>6047</v>
      </c>
      <c r="D2837" t="s">
        <v>467</v>
      </c>
      <c r="E2837">
        <v>37</v>
      </c>
      <c r="F2837" t="s">
        <v>23</v>
      </c>
      <c r="G2837" t="s">
        <v>81</v>
      </c>
      <c r="H2837" t="s">
        <v>82</v>
      </c>
      <c r="I2837" t="s">
        <v>36</v>
      </c>
      <c r="J2837" t="s">
        <v>449</v>
      </c>
      <c r="K2837">
        <v>9</v>
      </c>
      <c r="L2837">
        <v>1906.76</v>
      </c>
      <c r="M2837">
        <v>0.36</v>
      </c>
      <c r="N2837">
        <v>8390.58</v>
      </c>
      <c r="O2837">
        <v>3960.36</v>
      </c>
      <c r="P2837">
        <v>91.4</v>
      </c>
      <c r="Q2837" t="s">
        <v>56</v>
      </c>
      <c r="R2837">
        <v>4</v>
      </c>
      <c r="S2837" t="b">
        <v>0</v>
      </c>
      <c r="T2837" t="s">
        <v>135</v>
      </c>
    </row>
    <row r="2838" spans="1:21" x14ac:dyDescent="0.3">
      <c r="A2838" t="s">
        <v>6048</v>
      </c>
      <c r="B2838" s="1">
        <v>45037</v>
      </c>
      <c r="C2838" t="s">
        <v>6049</v>
      </c>
      <c r="D2838" t="s">
        <v>862</v>
      </c>
      <c r="E2838">
        <v>43</v>
      </c>
      <c r="F2838" t="s">
        <v>33</v>
      </c>
      <c r="G2838" t="s">
        <v>73</v>
      </c>
      <c r="H2838" t="s">
        <v>99</v>
      </c>
      <c r="I2838" t="s">
        <v>144</v>
      </c>
      <c r="J2838" t="s">
        <v>478</v>
      </c>
      <c r="K2838">
        <v>1</v>
      </c>
      <c r="L2838">
        <v>3242.71</v>
      </c>
      <c r="M2838">
        <v>0.34</v>
      </c>
      <c r="N2838">
        <v>3023</v>
      </c>
      <c r="O2838">
        <v>605.12</v>
      </c>
      <c r="P2838">
        <v>37.04</v>
      </c>
      <c r="Q2838" t="s">
        <v>63</v>
      </c>
      <c r="R2838">
        <v>3</v>
      </c>
      <c r="S2838" t="b">
        <v>0</v>
      </c>
      <c r="T2838" t="s">
        <v>38</v>
      </c>
      <c r="U2838">
        <v>2</v>
      </c>
    </row>
    <row r="2839" spans="1:21" x14ac:dyDescent="0.3">
      <c r="A2839" t="s">
        <v>6050</v>
      </c>
      <c r="B2839" s="1">
        <v>43990</v>
      </c>
      <c r="C2839" t="s">
        <v>6051</v>
      </c>
      <c r="D2839" t="s">
        <v>1341</v>
      </c>
      <c r="F2839" t="s">
        <v>33</v>
      </c>
      <c r="G2839" t="s">
        <v>24</v>
      </c>
      <c r="H2839" t="s">
        <v>25</v>
      </c>
      <c r="I2839" t="s">
        <v>43</v>
      </c>
      <c r="J2839" t="s">
        <v>218</v>
      </c>
      <c r="K2839">
        <v>4</v>
      </c>
      <c r="L2839">
        <v>26538.28</v>
      </c>
      <c r="M2839">
        <v>0.28000000000000003</v>
      </c>
      <c r="N2839">
        <v>110728.91</v>
      </c>
      <c r="O2839">
        <v>35173.480000000003</v>
      </c>
      <c r="P2839">
        <v>70.37</v>
      </c>
      <c r="Q2839" t="s">
        <v>77</v>
      </c>
      <c r="R2839">
        <v>3</v>
      </c>
      <c r="S2839" t="b">
        <v>0</v>
      </c>
      <c r="T2839" t="s">
        <v>38</v>
      </c>
      <c r="U2839">
        <v>5</v>
      </c>
    </row>
    <row r="2840" spans="1:21" x14ac:dyDescent="0.3">
      <c r="A2840" t="s">
        <v>6052</v>
      </c>
      <c r="B2840" s="1">
        <v>44777</v>
      </c>
      <c r="C2840" t="s">
        <v>6053</v>
      </c>
      <c r="D2840" t="s">
        <v>618</v>
      </c>
      <c r="E2840">
        <v>20</v>
      </c>
      <c r="F2840" t="s">
        <v>67</v>
      </c>
      <c r="G2840" t="s">
        <v>34</v>
      </c>
      <c r="H2840" t="s">
        <v>42</v>
      </c>
      <c r="I2840" t="s">
        <v>36</v>
      </c>
      <c r="J2840" t="s">
        <v>665</v>
      </c>
      <c r="K2840">
        <v>6</v>
      </c>
      <c r="L2840">
        <v>2223.4</v>
      </c>
      <c r="M2840">
        <v>0.39</v>
      </c>
      <c r="N2840">
        <v>10336.77</v>
      </c>
      <c r="O2840">
        <v>4822.67</v>
      </c>
      <c r="P2840">
        <v>54.1</v>
      </c>
      <c r="Q2840" t="s">
        <v>77</v>
      </c>
      <c r="R2840">
        <v>1</v>
      </c>
      <c r="S2840" t="b">
        <v>0</v>
      </c>
      <c r="T2840" t="s">
        <v>38</v>
      </c>
      <c r="U2840">
        <v>1</v>
      </c>
    </row>
    <row r="2841" spans="1:21" x14ac:dyDescent="0.3">
      <c r="A2841" t="s">
        <v>2810</v>
      </c>
      <c r="B2841" s="1">
        <v>45227</v>
      </c>
      <c r="C2841" t="s">
        <v>2811</v>
      </c>
      <c r="D2841" t="s">
        <v>638</v>
      </c>
      <c r="E2841">
        <v>26</v>
      </c>
      <c r="F2841" t="s">
        <v>67</v>
      </c>
      <c r="G2841" t="s">
        <v>24</v>
      </c>
      <c r="H2841" t="s">
        <v>25</v>
      </c>
      <c r="I2841" t="s">
        <v>61</v>
      </c>
      <c r="J2841" t="s">
        <v>280</v>
      </c>
      <c r="K2841">
        <v>4</v>
      </c>
      <c r="L2841">
        <v>653.78</v>
      </c>
      <c r="M2841">
        <v>0.39</v>
      </c>
      <c r="N2841">
        <v>1691.13</v>
      </c>
      <c r="O2841">
        <v>702.11</v>
      </c>
      <c r="P2841">
        <v>57.6</v>
      </c>
      <c r="Q2841" t="s">
        <v>69</v>
      </c>
      <c r="R2841">
        <v>3</v>
      </c>
      <c r="S2841" t="b">
        <v>0</v>
      </c>
      <c r="T2841" t="s">
        <v>83</v>
      </c>
      <c r="U2841">
        <v>4</v>
      </c>
    </row>
    <row r="2842" spans="1:21" x14ac:dyDescent="0.3">
      <c r="A2842" t="s">
        <v>6054</v>
      </c>
      <c r="B2842" s="1">
        <v>44766</v>
      </c>
      <c r="C2842" t="s">
        <v>6055</v>
      </c>
      <c r="D2842" t="s">
        <v>1947</v>
      </c>
      <c r="E2842">
        <v>33</v>
      </c>
      <c r="F2842" t="s">
        <v>23</v>
      </c>
      <c r="G2842" t="s">
        <v>24</v>
      </c>
      <c r="H2842" t="s">
        <v>68</v>
      </c>
      <c r="I2842" t="s">
        <v>26</v>
      </c>
      <c r="J2842" t="s">
        <v>95</v>
      </c>
      <c r="K2842">
        <v>4</v>
      </c>
      <c r="L2842">
        <v>63.82</v>
      </c>
      <c r="M2842">
        <v>0.37</v>
      </c>
      <c r="N2842">
        <v>257.56</v>
      </c>
      <c r="O2842">
        <v>22.21</v>
      </c>
      <c r="P2842">
        <v>49.45</v>
      </c>
      <c r="Q2842" t="s">
        <v>77</v>
      </c>
      <c r="R2842">
        <v>4</v>
      </c>
      <c r="S2842" t="b">
        <v>1</v>
      </c>
      <c r="T2842" t="s">
        <v>29</v>
      </c>
      <c r="U2842">
        <v>10</v>
      </c>
    </row>
    <row r="2843" spans="1:21" x14ac:dyDescent="0.3">
      <c r="A2843" t="s">
        <v>6056</v>
      </c>
      <c r="B2843" s="1">
        <v>45285</v>
      </c>
      <c r="C2843" t="s">
        <v>6057</v>
      </c>
      <c r="D2843" t="s">
        <v>155</v>
      </c>
      <c r="E2843">
        <v>37</v>
      </c>
      <c r="F2843" t="s">
        <v>8850</v>
      </c>
      <c r="G2843" t="s">
        <v>81</v>
      </c>
      <c r="H2843" t="s">
        <v>290</v>
      </c>
      <c r="I2843" t="s">
        <v>125</v>
      </c>
      <c r="J2843" t="s">
        <v>140</v>
      </c>
      <c r="K2843">
        <v>3</v>
      </c>
      <c r="L2843">
        <v>24262.65</v>
      </c>
      <c r="M2843">
        <v>0.02</v>
      </c>
      <c r="N2843">
        <v>65587.56</v>
      </c>
      <c r="O2843">
        <v>9960.8700000000008</v>
      </c>
      <c r="P2843">
        <v>61.25</v>
      </c>
      <c r="Q2843" t="s">
        <v>56</v>
      </c>
      <c r="R2843">
        <v>2</v>
      </c>
      <c r="S2843" t="b">
        <v>0</v>
      </c>
      <c r="T2843" t="s">
        <v>38</v>
      </c>
      <c r="U2843">
        <v>10</v>
      </c>
    </row>
    <row r="2844" spans="1:21" x14ac:dyDescent="0.3">
      <c r="A2844" t="s">
        <v>6058</v>
      </c>
      <c r="B2844" s="1">
        <v>44764</v>
      </c>
      <c r="C2844" t="s">
        <v>6059</v>
      </c>
      <c r="D2844" t="s">
        <v>2278</v>
      </c>
      <c r="E2844">
        <v>21</v>
      </c>
      <c r="F2844" t="s">
        <v>23</v>
      </c>
      <c r="G2844" t="s">
        <v>24</v>
      </c>
      <c r="H2844" t="s">
        <v>25</v>
      </c>
      <c r="I2844" t="s">
        <v>144</v>
      </c>
      <c r="J2844" t="s">
        <v>273</v>
      </c>
      <c r="K2844">
        <v>5</v>
      </c>
      <c r="L2844">
        <v>11099.1</v>
      </c>
      <c r="M2844">
        <v>0.05</v>
      </c>
      <c r="N2844">
        <v>82679.97</v>
      </c>
      <c r="O2844">
        <v>21389.61</v>
      </c>
      <c r="P2844">
        <v>42.92</v>
      </c>
      <c r="Q2844" t="s">
        <v>50</v>
      </c>
      <c r="R2844">
        <v>2</v>
      </c>
      <c r="S2844" t="b">
        <v>0</v>
      </c>
      <c r="T2844" t="s">
        <v>38</v>
      </c>
      <c r="U2844">
        <v>7</v>
      </c>
    </row>
    <row r="2845" spans="1:21" x14ac:dyDescent="0.3">
      <c r="A2845" t="s">
        <v>5556</v>
      </c>
      <c r="B2845" s="1">
        <v>44366</v>
      </c>
      <c r="C2845" t="s">
        <v>5557</v>
      </c>
      <c r="D2845" t="s">
        <v>901</v>
      </c>
      <c r="E2845">
        <v>34</v>
      </c>
      <c r="F2845" t="s">
        <v>8845</v>
      </c>
      <c r="G2845" t="s">
        <v>24</v>
      </c>
      <c r="H2845" t="s">
        <v>54</v>
      </c>
      <c r="I2845" t="s">
        <v>26</v>
      </c>
      <c r="J2845" t="s">
        <v>426</v>
      </c>
      <c r="K2845">
        <v>10</v>
      </c>
      <c r="L2845">
        <v>203.58</v>
      </c>
      <c r="M2845">
        <v>0.01</v>
      </c>
      <c r="N2845">
        <v>2770.83</v>
      </c>
      <c r="O2845">
        <v>255.25</v>
      </c>
      <c r="P2845">
        <v>18.95</v>
      </c>
      <c r="Q2845" t="s">
        <v>28</v>
      </c>
      <c r="R2845">
        <v>3</v>
      </c>
      <c r="S2845" t="b">
        <v>0</v>
      </c>
      <c r="T2845" t="s">
        <v>38</v>
      </c>
      <c r="U2845">
        <v>6</v>
      </c>
    </row>
    <row r="2846" spans="1:21" x14ac:dyDescent="0.3">
      <c r="A2846" t="s">
        <v>6060</v>
      </c>
      <c r="B2846" s="1">
        <v>44847</v>
      </c>
      <c r="C2846" t="s">
        <v>6061</v>
      </c>
      <c r="D2846" t="s">
        <v>32</v>
      </c>
      <c r="E2846">
        <v>47</v>
      </c>
      <c r="F2846" t="s">
        <v>23</v>
      </c>
      <c r="G2846" t="s">
        <v>34</v>
      </c>
      <c r="H2846" t="s">
        <v>42</v>
      </c>
      <c r="I2846" t="s">
        <v>26</v>
      </c>
      <c r="J2846" t="s">
        <v>445</v>
      </c>
      <c r="K2846">
        <v>2</v>
      </c>
      <c r="L2846">
        <v>463.54</v>
      </c>
      <c r="M2846">
        <v>0.14000000000000001</v>
      </c>
      <c r="N2846">
        <v>751.49</v>
      </c>
      <c r="O2846">
        <v>62.99</v>
      </c>
      <c r="P2846">
        <v>75.64</v>
      </c>
      <c r="Q2846" t="s">
        <v>56</v>
      </c>
      <c r="R2846">
        <v>5</v>
      </c>
      <c r="S2846" t="b">
        <v>0</v>
      </c>
      <c r="T2846" t="s">
        <v>38</v>
      </c>
      <c r="U2846">
        <v>2</v>
      </c>
    </row>
    <row r="2847" spans="1:21" x14ac:dyDescent="0.3">
      <c r="A2847" t="s">
        <v>6062</v>
      </c>
      <c r="B2847" s="1">
        <v>44348</v>
      </c>
      <c r="C2847" t="s">
        <v>6063</v>
      </c>
      <c r="D2847" t="s">
        <v>585</v>
      </c>
      <c r="E2847">
        <v>57</v>
      </c>
      <c r="F2847" t="s">
        <v>23</v>
      </c>
      <c r="G2847" t="s">
        <v>73</v>
      </c>
      <c r="H2847" t="s">
        <v>190</v>
      </c>
      <c r="I2847" t="s">
        <v>43</v>
      </c>
      <c r="J2847" t="s">
        <v>218</v>
      </c>
      <c r="K2847">
        <v>7</v>
      </c>
      <c r="L2847">
        <v>16753.46</v>
      </c>
      <c r="M2847">
        <v>0.32</v>
      </c>
      <c r="N2847">
        <v>120954.22</v>
      </c>
      <c r="O2847">
        <v>36178.46</v>
      </c>
      <c r="P2847">
        <v>49.72</v>
      </c>
      <c r="Q2847" t="s">
        <v>77</v>
      </c>
      <c r="R2847">
        <v>1</v>
      </c>
      <c r="S2847" t="b">
        <v>0</v>
      </c>
      <c r="T2847" t="s">
        <v>38</v>
      </c>
      <c r="U2847">
        <v>4</v>
      </c>
    </row>
    <row r="2848" spans="1:21" x14ac:dyDescent="0.3">
      <c r="A2848" t="s">
        <v>6064</v>
      </c>
      <c r="B2848" s="1">
        <v>44594</v>
      </c>
      <c r="C2848" t="s">
        <v>6065</v>
      </c>
      <c r="D2848" t="s">
        <v>490</v>
      </c>
      <c r="E2848">
        <v>36</v>
      </c>
      <c r="F2848" t="s">
        <v>23</v>
      </c>
      <c r="G2848" t="s">
        <v>73</v>
      </c>
      <c r="H2848" t="s">
        <v>99</v>
      </c>
      <c r="I2848" t="s">
        <v>144</v>
      </c>
      <c r="J2848" t="s">
        <v>176</v>
      </c>
      <c r="K2848">
        <v>3</v>
      </c>
      <c r="L2848">
        <v>1355.28</v>
      </c>
      <c r="M2848">
        <v>0.1</v>
      </c>
      <c r="N2848">
        <v>3611.47</v>
      </c>
      <c r="O2848">
        <v>631.16</v>
      </c>
      <c r="P2848">
        <v>55.05</v>
      </c>
      <c r="Q2848" t="s">
        <v>28</v>
      </c>
      <c r="R2848">
        <v>3</v>
      </c>
      <c r="S2848" t="b">
        <v>0</v>
      </c>
      <c r="T2848" t="s">
        <v>38</v>
      </c>
      <c r="U2848">
        <v>3</v>
      </c>
    </row>
    <row r="2849" spans="1:21" x14ac:dyDescent="0.3">
      <c r="A2849" t="s">
        <v>6066</v>
      </c>
      <c r="B2849" s="1">
        <v>45547</v>
      </c>
      <c r="C2849" t="s">
        <v>6067</v>
      </c>
      <c r="D2849" t="s">
        <v>908</v>
      </c>
      <c r="E2849">
        <v>34</v>
      </c>
      <c r="F2849" t="s">
        <v>23</v>
      </c>
      <c r="G2849" t="s">
        <v>81</v>
      </c>
      <c r="H2849" t="s">
        <v>82</v>
      </c>
      <c r="I2849" t="s">
        <v>125</v>
      </c>
      <c r="J2849" t="s">
        <v>194</v>
      </c>
      <c r="K2849">
        <v>1</v>
      </c>
      <c r="L2849">
        <v>52760.05</v>
      </c>
      <c r="M2849">
        <v>0.27</v>
      </c>
      <c r="N2849">
        <v>53395.11</v>
      </c>
      <c r="O2849">
        <v>6374.3</v>
      </c>
      <c r="P2849">
        <v>69.78</v>
      </c>
      <c r="Q2849" t="s">
        <v>63</v>
      </c>
      <c r="S2849" t="b">
        <v>0</v>
      </c>
      <c r="T2849" t="s">
        <v>38</v>
      </c>
      <c r="U2849">
        <v>5</v>
      </c>
    </row>
    <row r="2850" spans="1:21" x14ac:dyDescent="0.3">
      <c r="A2850" t="s">
        <v>6068</v>
      </c>
      <c r="B2850" s="1">
        <v>43937</v>
      </c>
      <c r="C2850" t="s">
        <v>6069</v>
      </c>
      <c r="D2850" t="s">
        <v>269</v>
      </c>
      <c r="E2850">
        <v>30</v>
      </c>
      <c r="F2850" t="s">
        <v>33</v>
      </c>
      <c r="G2850" t="s">
        <v>109</v>
      </c>
      <c r="H2850" t="s">
        <v>327</v>
      </c>
      <c r="I2850" t="s">
        <v>75</v>
      </c>
      <c r="J2850" t="s">
        <v>120</v>
      </c>
      <c r="K2850">
        <v>3</v>
      </c>
      <c r="L2850">
        <v>995.86</v>
      </c>
      <c r="M2850">
        <v>0.13</v>
      </c>
      <c r="N2850">
        <v>2883.96</v>
      </c>
      <c r="O2850">
        <v>919.54</v>
      </c>
      <c r="P2850">
        <v>83.09</v>
      </c>
      <c r="Q2850" t="s">
        <v>28</v>
      </c>
      <c r="R2850">
        <v>2</v>
      </c>
      <c r="S2850" t="b">
        <v>1</v>
      </c>
      <c r="T2850" t="s">
        <v>29</v>
      </c>
      <c r="U2850">
        <v>3</v>
      </c>
    </row>
    <row r="2851" spans="1:21" x14ac:dyDescent="0.3">
      <c r="A2851" t="s">
        <v>6070</v>
      </c>
      <c r="B2851" t="s">
        <v>8931</v>
      </c>
      <c r="C2851" t="s">
        <v>6071</v>
      </c>
      <c r="D2851" t="s">
        <v>1854</v>
      </c>
      <c r="E2851">
        <v>39</v>
      </c>
      <c r="F2851" t="s">
        <v>23</v>
      </c>
      <c r="G2851" t="s">
        <v>81</v>
      </c>
      <c r="H2851" t="s">
        <v>82</v>
      </c>
      <c r="I2851" t="s">
        <v>61</v>
      </c>
      <c r="J2851" t="s">
        <v>280</v>
      </c>
      <c r="K2851">
        <v>4</v>
      </c>
      <c r="L2851">
        <v>838.86</v>
      </c>
      <c r="N2851">
        <v>4823.62</v>
      </c>
      <c r="O2851">
        <v>1699.36</v>
      </c>
      <c r="P2851">
        <v>91.38</v>
      </c>
      <c r="Q2851" t="s">
        <v>77</v>
      </c>
      <c r="R2851">
        <v>5</v>
      </c>
      <c r="S2851" t="b">
        <v>0</v>
      </c>
      <c r="T2851" t="s">
        <v>38</v>
      </c>
      <c r="U2851">
        <v>1</v>
      </c>
    </row>
    <row r="2852" spans="1:21" x14ac:dyDescent="0.3">
      <c r="A2852" t="s">
        <v>6072</v>
      </c>
      <c r="B2852" s="1">
        <v>43925</v>
      </c>
      <c r="C2852" t="s">
        <v>6073</v>
      </c>
      <c r="D2852" t="s">
        <v>351</v>
      </c>
      <c r="E2852">
        <v>32</v>
      </c>
      <c r="F2852" t="s">
        <v>8851</v>
      </c>
      <c r="G2852" t="s">
        <v>73</v>
      </c>
      <c r="H2852" t="s">
        <v>74</v>
      </c>
      <c r="I2852" t="s">
        <v>26</v>
      </c>
      <c r="J2852" t="s">
        <v>55</v>
      </c>
      <c r="K2852">
        <v>4</v>
      </c>
      <c r="L2852">
        <v>274.86</v>
      </c>
      <c r="M2852">
        <v>0.34</v>
      </c>
      <c r="N2852">
        <v>738.23</v>
      </c>
      <c r="O2852">
        <v>64.05</v>
      </c>
      <c r="P2852">
        <v>67.36</v>
      </c>
      <c r="Q2852" t="s">
        <v>77</v>
      </c>
      <c r="R2852">
        <v>2</v>
      </c>
      <c r="S2852" t="b">
        <v>0</v>
      </c>
      <c r="T2852" t="s">
        <v>38</v>
      </c>
      <c r="U2852">
        <v>2</v>
      </c>
    </row>
    <row r="2853" spans="1:21" x14ac:dyDescent="0.3">
      <c r="A2853" t="s">
        <v>6074</v>
      </c>
      <c r="B2853" s="1">
        <v>44400</v>
      </c>
      <c r="C2853" t="s">
        <v>6075</v>
      </c>
      <c r="D2853" t="s">
        <v>1287</v>
      </c>
      <c r="E2853">
        <v>42</v>
      </c>
      <c r="F2853" t="s">
        <v>23</v>
      </c>
      <c r="G2853" t="s">
        <v>81</v>
      </c>
      <c r="H2853" t="s">
        <v>124</v>
      </c>
      <c r="I2853" t="s">
        <v>125</v>
      </c>
      <c r="J2853" t="s">
        <v>305</v>
      </c>
      <c r="L2853">
        <v>69372.740000000005</v>
      </c>
      <c r="M2853">
        <v>0.32</v>
      </c>
      <c r="N2853">
        <v>68226.259999999995</v>
      </c>
      <c r="O2853">
        <v>9165.4</v>
      </c>
      <c r="P2853">
        <v>102.31</v>
      </c>
      <c r="Q2853" t="s">
        <v>56</v>
      </c>
      <c r="R2853">
        <v>3</v>
      </c>
      <c r="S2853" t="b">
        <v>0</v>
      </c>
      <c r="T2853" t="s">
        <v>38</v>
      </c>
      <c r="U2853">
        <v>8</v>
      </c>
    </row>
    <row r="2854" spans="1:21" x14ac:dyDescent="0.3">
      <c r="A2854" t="s">
        <v>6076</v>
      </c>
      <c r="B2854" s="1">
        <v>44797</v>
      </c>
      <c r="C2854" t="s">
        <v>6077</v>
      </c>
      <c r="D2854" t="s">
        <v>298</v>
      </c>
      <c r="E2854">
        <v>28</v>
      </c>
      <c r="F2854" t="s">
        <v>67</v>
      </c>
      <c r="G2854" t="s">
        <v>81</v>
      </c>
      <c r="H2854" t="s">
        <v>124</v>
      </c>
      <c r="I2854" t="s">
        <v>125</v>
      </c>
      <c r="J2854" t="s">
        <v>140</v>
      </c>
      <c r="K2854">
        <v>1</v>
      </c>
      <c r="L2854">
        <v>51058.89</v>
      </c>
      <c r="M2854">
        <v>0.38</v>
      </c>
      <c r="N2854">
        <v>41545.589999999997</v>
      </c>
      <c r="O2854">
        <v>5436.55</v>
      </c>
      <c r="P2854">
        <v>71.72</v>
      </c>
      <c r="Q2854" t="s">
        <v>56</v>
      </c>
      <c r="R2854">
        <v>2</v>
      </c>
      <c r="S2854" t="b">
        <v>1</v>
      </c>
      <c r="T2854" t="s">
        <v>29</v>
      </c>
      <c r="U2854">
        <v>5</v>
      </c>
    </row>
    <row r="2855" spans="1:21" x14ac:dyDescent="0.3">
      <c r="A2855" t="s">
        <v>6078</v>
      </c>
      <c r="B2855" s="1">
        <v>44031</v>
      </c>
      <c r="C2855" t="s">
        <v>6079</v>
      </c>
      <c r="D2855" t="s">
        <v>510</v>
      </c>
      <c r="E2855">
        <v>14</v>
      </c>
      <c r="F2855" t="s">
        <v>67</v>
      </c>
      <c r="G2855" t="s">
        <v>34</v>
      </c>
      <c r="H2855" t="s">
        <v>48</v>
      </c>
      <c r="I2855" t="s">
        <v>75</v>
      </c>
      <c r="J2855" t="s">
        <v>111</v>
      </c>
      <c r="K2855">
        <v>5</v>
      </c>
      <c r="L2855">
        <v>526.99</v>
      </c>
      <c r="M2855">
        <v>0.37</v>
      </c>
      <c r="N2855">
        <v>2143.91</v>
      </c>
      <c r="O2855">
        <v>931.96</v>
      </c>
      <c r="P2855">
        <v>36.770000000000003</v>
      </c>
      <c r="Q2855" t="s">
        <v>28</v>
      </c>
      <c r="R2855">
        <v>2</v>
      </c>
      <c r="S2855" t="b">
        <v>0</v>
      </c>
      <c r="T2855" t="s">
        <v>38</v>
      </c>
      <c r="U2855">
        <v>5</v>
      </c>
    </row>
    <row r="2856" spans="1:21" x14ac:dyDescent="0.3">
      <c r="A2856" t="s">
        <v>6080</v>
      </c>
      <c r="B2856" s="1">
        <v>45529</v>
      </c>
      <c r="C2856" t="s">
        <v>6081</v>
      </c>
      <c r="D2856" t="s">
        <v>2109</v>
      </c>
      <c r="E2856">
        <v>30</v>
      </c>
      <c r="F2856" t="s">
        <v>67</v>
      </c>
      <c r="G2856" t="s">
        <v>73</v>
      </c>
      <c r="H2856" t="s">
        <v>74</v>
      </c>
      <c r="I2856" t="s">
        <v>43</v>
      </c>
      <c r="J2856" t="s">
        <v>218</v>
      </c>
      <c r="K2856">
        <v>5</v>
      </c>
      <c r="L2856">
        <v>5015.22</v>
      </c>
      <c r="M2856">
        <v>0.23</v>
      </c>
      <c r="N2856">
        <v>28243.5</v>
      </c>
      <c r="O2856">
        <v>9170.82</v>
      </c>
      <c r="P2856">
        <v>35.020000000000003</v>
      </c>
      <c r="Q2856" t="s">
        <v>50</v>
      </c>
      <c r="S2856" t="b">
        <v>0</v>
      </c>
      <c r="T2856" t="s">
        <v>38</v>
      </c>
      <c r="U2856">
        <v>10</v>
      </c>
    </row>
    <row r="2857" spans="1:21" x14ac:dyDescent="0.3">
      <c r="A2857" t="s">
        <v>6082</v>
      </c>
      <c r="B2857" s="1">
        <v>44454</v>
      </c>
      <c r="C2857" t="s">
        <v>6083</v>
      </c>
      <c r="D2857" t="s">
        <v>4366</v>
      </c>
      <c r="E2857">
        <v>37</v>
      </c>
      <c r="F2857" t="s">
        <v>67</v>
      </c>
      <c r="G2857" t="s">
        <v>34</v>
      </c>
      <c r="H2857" t="s">
        <v>42</v>
      </c>
      <c r="I2857" t="s">
        <v>36</v>
      </c>
      <c r="J2857" t="s">
        <v>37</v>
      </c>
      <c r="K2857">
        <v>6</v>
      </c>
      <c r="L2857">
        <v>386.4</v>
      </c>
      <c r="M2857">
        <v>0.05</v>
      </c>
      <c r="N2857">
        <v>2325.2199999999998</v>
      </c>
      <c r="O2857">
        <v>1189.6099999999999</v>
      </c>
      <c r="P2857">
        <v>40.659999999999997</v>
      </c>
      <c r="Q2857" t="s">
        <v>69</v>
      </c>
      <c r="R2857">
        <v>1</v>
      </c>
      <c r="S2857" t="b">
        <v>0</v>
      </c>
      <c r="T2857" t="s">
        <v>38</v>
      </c>
      <c r="U2857">
        <v>10</v>
      </c>
    </row>
    <row r="2858" spans="1:21" x14ac:dyDescent="0.3">
      <c r="A2858" t="s">
        <v>6084</v>
      </c>
      <c r="B2858" s="1">
        <v>45076</v>
      </c>
      <c r="C2858" t="s">
        <v>6085</v>
      </c>
      <c r="D2858" t="s">
        <v>763</v>
      </c>
      <c r="E2858">
        <v>19</v>
      </c>
      <c r="F2858" t="s">
        <v>33</v>
      </c>
      <c r="G2858" t="s">
        <v>81</v>
      </c>
      <c r="H2858" t="s">
        <v>82</v>
      </c>
      <c r="I2858" t="s">
        <v>125</v>
      </c>
      <c r="J2858" t="s">
        <v>511</v>
      </c>
      <c r="K2858">
        <v>1</v>
      </c>
      <c r="L2858">
        <v>11340.22</v>
      </c>
      <c r="M2858">
        <v>0.33</v>
      </c>
      <c r="N2858">
        <v>11399.21</v>
      </c>
      <c r="O2858">
        <v>1893.42</v>
      </c>
      <c r="P2858">
        <v>112.08</v>
      </c>
      <c r="Q2858" t="s">
        <v>69</v>
      </c>
      <c r="R2858">
        <v>3</v>
      </c>
      <c r="S2858" t="b">
        <v>0</v>
      </c>
      <c r="T2858" t="s">
        <v>135</v>
      </c>
      <c r="U2858">
        <v>5</v>
      </c>
    </row>
    <row r="2859" spans="1:21" x14ac:dyDescent="0.3">
      <c r="A2859" t="s">
        <v>6086</v>
      </c>
      <c r="B2859" s="1">
        <v>44018</v>
      </c>
      <c r="C2859" t="s">
        <v>6087</v>
      </c>
      <c r="D2859" t="s">
        <v>419</v>
      </c>
      <c r="E2859">
        <v>50</v>
      </c>
      <c r="F2859" t="s">
        <v>23</v>
      </c>
      <c r="G2859" t="s">
        <v>34</v>
      </c>
      <c r="H2859" t="s">
        <v>42</v>
      </c>
      <c r="I2859" t="s">
        <v>36</v>
      </c>
      <c r="J2859" t="s">
        <v>228</v>
      </c>
      <c r="K2859">
        <v>8</v>
      </c>
      <c r="L2859">
        <v>122.16</v>
      </c>
      <c r="M2859">
        <v>0.04</v>
      </c>
      <c r="N2859">
        <v>1352.85</v>
      </c>
      <c r="O2859">
        <v>624.96</v>
      </c>
      <c r="P2859">
        <v>78.739999999999995</v>
      </c>
      <c r="Q2859" t="s">
        <v>69</v>
      </c>
      <c r="R2859">
        <v>1</v>
      </c>
      <c r="S2859" t="b">
        <v>0</v>
      </c>
      <c r="T2859" t="s">
        <v>38</v>
      </c>
      <c r="U2859">
        <v>8</v>
      </c>
    </row>
    <row r="2860" spans="1:21" x14ac:dyDescent="0.3">
      <c r="A2860" t="s">
        <v>6088</v>
      </c>
      <c r="B2860" s="1">
        <v>44626</v>
      </c>
      <c r="C2860" t="s">
        <v>6089</v>
      </c>
      <c r="D2860" t="s">
        <v>810</v>
      </c>
      <c r="E2860">
        <v>37</v>
      </c>
      <c r="F2860" t="s">
        <v>67</v>
      </c>
      <c r="G2860" t="s">
        <v>73</v>
      </c>
      <c r="H2860" t="s">
        <v>190</v>
      </c>
      <c r="I2860" t="s">
        <v>36</v>
      </c>
      <c r="J2860" t="s">
        <v>665</v>
      </c>
      <c r="K2860">
        <v>1</v>
      </c>
      <c r="L2860">
        <v>2287.88</v>
      </c>
      <c r="M2860">
        <v>0.13</v>
      </c>
      <c r="N2860">
        <v>2605.92</v>
      </c>
      <c r="O2860">
        <v>984.29</v>
      </c>
      <c r="P2860">
        <v>61</v>
      </c>
      <c r="Q2860" t="s">
        <v>63</v>
      </c>
      <c r="S2860" t="b">
        <v>0</v>
      </c>
      <c r="T2860" t="s">
        <v>38</v>
      </c>
      <c r="U2860">
        <v>10</v>
      </c>
    </row>
    <row r="2861" spans="1:21" x14ac:dyDescent="0.3">
      <c r="A2861" t="s">
        <v>1252</v>
      </c>
      <c r="B2861" s="1">
        <v>45482</v>
      </c>
      <c r="C2861" t="s">
        <v>1253</v>
      </c>
      <c r="D2861" t="s">
        <v>684</v>
      </c>
      <c r="E2861">
        <v>30</v>
      </c>
      <c r="F2861" t="s">
        <v>33</v>
      </c>
      <c r="G2861" t="s">
        <v>73</v>
      </c>
      <c r="H2861" t="s">
        <v>190</v>
      </c>
      <c r="I2861" t="s">
        <v>125</v>
      </c>
      <c r="J2861" t="s">
        <v>140</v>
      </c>
      <c r="K2861">
        <v>3</v>
      </c>
      <c r="L2861">
        <v>39483.93</v>
      </c>
      <c r="M2861">
        <v>0.01</v>
      </c>
      <c r="N2861">
        <v>188221.16</v>
      </c>
      <c r="O2861">
        <v>17116.650000000001</v>
      </c>
      <c r="P2861">
        <v>68.56</v>
      </c>
      <c r="Q2861" t="s">
        <v>77</v>
      </c>
      <c r="R2861">
        <v>3</v>
      </c>
      <c r="S2861" t="b">
        <v>1</v>
      </c>
      <c r="T2861" t="s">
        <v>29</v>
      </c>
      <c r="U2861">
        <v>2</v>
      </c>
    </row>
    <row r="2862" spans="1:21" x14ac:dyDescent="0.3">
      <c r="A2862" t="s">
        <v>6090</v>
      </c>
      <c r="B2862" s="1">
        <v>44774</v>
      </c>
      <c r="C2862" t="s">
        <v>6091</v>
      </c>
      <c r="D2862" t="s">
        <v>701</v>
      </c>
      <c r="E2862">
        <v>15</v>
      </c>
      <c r="F2862" t="s">
        <v>67</v>
      </c>
      <c r="G2862" t="s">
        <v>109</v>
      </c>
      <c r="H2862" t="s">
        <v>327</v>
      </c>
      <c r="I2862" t="s">
        <v>144</v>
      </c>
      <c r="J2862" t="s">
        <v>159</v>
      </c>
      <c r="K2862">
        <v>3</v>
      </c>
      <c r="L2862">
        <v>7029.88</v>
      </c>
      <c r="M2862">
        <v>0</v>
      </c>
      <c r="N2862">
        <v>30080.080000000002</v>
      </c>
      <c r="O2862">
        <v>7677.44</v>
      </c>
      <c r="P2862">
        <v>83.89</v>
      </c>
      <c r="Q2862" t="s">
        <v>50</v>
      </c>
      <c r="R2862">
        <v>2</v>
      </c>
      <c r="S2862" t="b">
        <v>0</v>
      </c>
      <c r="T2862" t="s">
        <v>135</v>
      </c>
      <c r="U2862">
        <v>10</v>
      </c>
    </row>
    <row r="2863" spans="1:21" x14ac:dyDescent="0.3">
      <c r="A2863" t="s">
        <v>6092</v>
      </c>
      <c r="B2863" s="1">
        <v>44428</v>
      </c>
      <c r="C2863" t="s">
        <v>6093</v>
      </c>
      <c r="D2863" t="s">
        <v>748</v>
      </c>
      <c r="E2863">
        <v>43</v>
      </c>
      <c r="F2863" t="s">
        <v>67</v>
      </c>
      <c r="G2863" t="s">
        <v>81</v>
      </c>
      <c r="H2863" t="s">
        <v>82</v>
      </c>
      <c r="I2863" t="s">
        <v>36</v>
      </c>
      <c r="J2863" t="s">
        <v>228</v>
      </c>
      <c r="K2863">
        <v>7</v>
      </c>
      <c r="L2863">
        <v>2072.71</v>
      </c>
      <c r="M2863">
        <v>0.36</v>
      </c>
      <c r="N2863">
        <v>11905.56</v>
      </c>
      <c r="O2863">
        <v>4495.7299999999996</v>
      </c>
      <c r="P2863">
        <v>76.63</v>
      </c>
      <c r="Q2863" t="s">
        <v>77</v>
      </c>
      <c r="R2863">
        <v>5</v>
      </c>
      <c r="S2863" t="b">
        <v>0</v>
      </c>
      <c r="T2863" t="s">
        <v>38</v>
      </c>
      <c r="U2863">
        <v>9</v>
      </c>
    </row>
    <row r="2864" spans="1:21" x14ac:dyDescent="0.3">
      <c r="A2864" t="s">
        <v>6094</v>
      </c>
      <c r="B2864" s="1">
        <v>45122</v>
      </c>
      <c r="C2864" t="s">
        <v>6095</v>
      </c>
      <c r="D2864" t="s">
        <v>525</v>
      </c>
      <c r="E2864">
        <v>59</v>
      </c>
      <c r="F2864" t="s">
        <v>23</v>
      </c>
      <c r="G2864" t="s">
        <v>81</v>
      </c>
      <c r="H2864" t="s">
        <v>290</v>
      </c>
      <c r="I2864" t="s">
        <v>26</v>
      </c>
      <c r="J2864" t="s">
        <v>95</v>
      </c>
      <c r="K2864">
        <v>1</v>
      </c>
      <c r="L2864">
        <v>420.19</v>
      </c>
      <c r="M2864">
        <v>0.04</v>
      </c>
      <c r="N2864">
        <v>592.96</v>
      </c>
      <c r="O2864">
        <v>70.709999999999994</v>
      </c>
      <c r="P2864">
        <v>40.340000000000003</v>
      </c>
      <c r="Q2864" t="s">
        <v>63</v>
      </c>
      <c r="R2864">
        <v>3</v>
      </c>
      <c r="S2864" t="b">
        <v>0</v>
      </c>
      <c r="T2864" t="s">
        <v>38</v>
      </c>
      <c r="U2864">
        <v>4</v>
      </c>
    </row>
    <row r="2866" spans="1:21" x14ac:dyDescent="0.3">
      <c r="A2866" t="s">
        <v>6096</v>
      </c>
      <c r="B2866" s="1">
        <v>44989</v>
      </c>
      <c r="C2866" t="s">
        <v>6097</v>
      </c>
      <c r="D2866" t="s">
        <v>499</v>
      </c>
      <c r="E2866">
        <v>28</v>
      </c>
      <c r="F2866" t="s">
        <v>67</v>
      </c>
      <c r="G2866" t="s">
        <v>24</v>
      </c>
      <c r="H2866" t="s">
        <v>168</v>
      </c>
      <c r="I2866" t="s">
        <v>26</v>
      </c>
      <c r="J2866" t="s">
        <v>426</v>
      </c>
      <c r="K2866">
        <v>7</v>
      </c>
      <c r="L2866">
        <v>493.14</v>
      </c>
      <c r="M2866">
        <v>7.0000000000000007E-2</v>
      </c>
      <c r="N2866">
        <v>4089.53</v>
      </c>
      <c r="O2866">
        <v>366.06</v>
      </c>
      <c r="P2866">
        <v>60.87</v>
      </c>
      <c r="Q2866" t="s">
        <v>56</v>
      </c>
      <c r="R2866">
        <v>3</v>
      </c>
      <c r="S2866" t="b">
        <v>0</v>
      </c>
      <c r="T2866" t="s">
        <v>135</v>
      </c>
      <c r="U2866">
        <v>2</v>
      </c>
    </row>
    <row r="2867" spans="1:21" x14ac:dyDescent="0.3">
      <c r="A2867" t="s">
        <v>6098</v>
      </c>
      <c r="B2867" s="1">
        <v>44597</v>
      </c>
      <c r="C2867" t="s">
        <v>6099</v>
      </c>
      <c r="D2867" t="s">
        <v>701</v>
      </c>
      <c r="E2867">
        <v>25</v>
      </c>
      <c r="F2867" t="s">
        <v>23</v>
      </c>
      <c r="G2867" t="s">
        <v>24</v>
      </c>
      <c r="H2867" t="s">
        <v>25</v>
      </c>
      <c r="I2867" t="s">
        <v>144</v>
      </c>
      <c r="J2867" t="s">
        <v>145</v>
      </c>
      <c r="K2867">
        <v>5</v>
      </c>
      <c r="L2867">
        <v>5502.6</v>
      </c>
      <c r="M2867">
        <v>0.01</v>
      </c>
      <c r="N2867">
        <v>28294.84</v>
      </c>
      <c r="O2867">
        <v>8865.25</v>
      </c>
      <c r="P2867">
        <v>65.010000000000005</v>
      </c>
      <c r="Q2867" t="s">
        <v>63</v>
      </c>
      <c r="R2867">
        <v>4</v>
      </c>
      <c r="S2867" t="b">
        <v>0</v>
      </c>
      <c r="T2867" t="s">
        <v>38</v>
      </c>
      <c r="U2867">
        <v>4</v>
      </c>
    </row>
    <row r="2868" spans="1:21" x14ac:dyDescent="0.3">
      <c r="A2868" t="s">
        <v>6100</v>
      </c>
      <c r="B2868" s="1">
        <v>44679</v>
      </c>
      <c r="C2868" t="s">
        <v>6101</v>
      </c>
      <c r="D2868" t="s">
        <v>1259</v>
      </c>
      <c r="E2868">
        <v>35</v>
      </c>
      <c r="F2868" t="s">
        <v>33</v>
      </c>
      <c r="G2868" t="s">
        <v>109</v>
      </c>
      <c r="H2868" t="s">
        <v>119</v>
      </c>
      <c r="I2868" t="s">
        <v>125</v>
      </c>
      <c r="J2868" t="s">
        <v>511</v>
      </c>
      <c r="K2868">
        <v>6</v>
      </c>
      <c r="L2868">
        <v>39743.58</v>
      </c>
      <c r="M2868">
        <v>0.06</v>
      </c>
      <c r="N2868">
        <v>290848.39</v>
      </c>
      <c r="O2868">
        <v>32188.69</v>
      </c>
      <c r="P2868">
        <v>78.099999999999994</v>
      </c>
      <c r="Q2868" t="s">
        <v>77</v>
      </c>
      <c r="R2868">
        <v>5</v>
      </c>
      <c r="S2868" t="b">
        <v>0</v>
      </c>
      <c r="T2868" t="s">
        <v>38</v>
      </c>
      <c r="U2868">
        <v>45</v>
      </c>
    </row>
    <row r="2869" spans="1:21" x14ac:dyDescent="0.3">
      <c r="A2869" t="s">
        <v>6102</v>
      </c>
      <c r="B2869" s="1">
        <v>44580</v>
      </c>
      <c r="C2869" t="s">
        <v>6103</v>
      </c>
      <c r="D2869" t="s">
        <v>2629</v>
      </c>
      <c r="E2869">
        <v>36</v>
      </c>
      <c r="F2869" t="s">
        <v>67</v>
      </c>
      <c r="G2869" t="s">
        <v>109</v>
      </c>
      <c r="H2869" t="s">
        <v>327</v>
      </c>
      <c r="I2869" t="s">
        <v>61</v>
      </c>
      <c r="J2869" t="s">
        <v>280</v>
      </c>
      <c r="K2869">
        <v>7</v>
      </c>
      <c r="L2869">
        <v>903.3</v>
      </c>
      <c r="M2869">
        <v>0.22</v>
      </c>
      <c r="N2869">
        <v>4147.54</v>
      </c>
      <c r="O2869">
        <v>1984.59</v>
      </c>
      <c r="P2869">
        <v>55.08</v>
      </c>
      <c r="Q2869" t="s">
        <v>77</v>
      </c>
      <c r="R2869">
        <v>2</v>
      </c>
      <c r="S2869" t="b">
        <v>0</v>
      </c>
      <c r="T2869" t="s">
        <v>38</v>
      </c>
      <c r="U2869">
        <v>3</v>
      </c>
    </row>
    <row r="2870" spans="1:21" x14ac:dyDescent="0.3">
      <c r="A2870" t="s">
        <v>6104</v>
      </c>
      <c r="B2870" s="1">
        <v>43859</v>
      </c>
      <c r="C2870" t="s">
        <v>6105</v>
      </c>
      <c r="D2870" t="s">
        <v>997</v>
      </c>
      <c r="E2870">
        <v>13</v>
      </c>
      <c r="F2870" t="s">
        <v>23</v>
      </c>
      <c r="G2870" t="s">
        <v>24</v>
      </c>
      <c r="H2870" t="s">
        <v>168</v>
      </c>
      <c r="I2870" t="s">
        <v>144</v>
      </c>
      <c r="J2870" t="s">
        <v>145</v>
      </c>
      <c r="K2870">
        <v>2</v>
      </c>
      <c r="L2870">
        <v>13459.3</v>
      </c>
      <c r="M2870">
        <v>0.24</v>
      </c>
      <c r="N2870">
        <v>17258.310000000001</v>
      </c>
      <c r="O2870">
        <v>2829</v>
      </c>
      <c r="P2870">
        <v>42.24</v>
      </c>
      <c r="Q2870" t="s">
        <v>77</v>
      </c>
      <c r="R2870">
        <v>1</v>
      </c>
      <c r="S2870" t="b">
        <v>0</v>
      </c>
      <c r="T2870" t="s">
        <v>38</v>
      </c>
      <c r="U2870">
        <v>4</v>
      </c>
    </row>
    <row r="2871" spans="1:21" x14ac:dyDescent="0.3">
      <c r="A2871" t="s">
        <v>6106</v>
      </c>
      <c r="B2871" s="1">
        <v>44141</v>
      </c>
      <c r="C2871" t="s">
        <v>3791</v>
      </c>
      <c r="D2871" t="s">
        <v>2132</v>
      </c>
      <c r="E2871">
        <v>39</v>
      </c>
      <c r="F2871" t="s">
        <v>23</v>
      </c>
      <c r="G2871" t="s">
        <v>24</v>
      </c>
      <c r="H2871" t="s">
        <v>168</v>
      </c>
      <c r="I2871" t="s">
        <v>36</v>
      </c>
      <c r="J2871" t="s">
        <v>228</v>
      </c>
      <c r="K2871">
        <v>3</v>
      </c>
      <c r="L2871">
        <v>1239.17</v>
      </c>
      <c r="M2871">
        <v>0.37</v>
      </c>
      <c r="N2871">
        <v>1595.55</v>
      </c>
      <c r="O2871">
        <v>768.1</v>
      </c>
      <c r="P2871">
        <v>50.76</v>
      </c>
      <c r="Q2871" t="s">
        <v>77</v>
      </c>
      <c r="R2871">
        <v>3</v>
      </c>
      <c r="S2871" t="b">
        <v>0</v>
      </c>
      <c r="T2871" t="s">
        <v>38</v>
      </c>
      <c r="U2871">
        <v>5</v>
      </c>
    </row>
    <row r="2872" spans="1:21" x14ac:dyDescent="0.3">
      <c r="A2872" t="s">
        <v>6107</v>
      </c>
      <c r="B2872" s="1">
        <v>44623</v>
      </c>
      <c r="C2872" t="s">
        <v>6108</v>
      </c>
      <c r="D2872" t="s">
        <v>1502</v>
      </c>
      <c r="E2872">
        <v>26</v>
      </c>
      <c r="F2872" t="s">
        <v>33</v>
      </c>
      <c r="G2872" t="s">
        <v>81</v>
      </c>
      <c r="H2872" t="s">
        <v>241</v>
      </c>
      <c r="I2872" t="s">
        <v>36</v>
      </c>
      <c r="J2872" t="s">
        <v>665</v>
      </c>
      <c r="K2872">
        <v>5</v>
      </c>
      <c r="L2872">
        <v>2389.7800000000002</v>
      </c>
      <c r="M2872">
        <v>0.27</v>
      </c>
      <c r="N2872">
        <v>9862.27</v>
      </c>
      <c r="O2872">
        <v>4445.3</v>
      </c>
      <c r="P2872">
        <v>88.28</v>
      </c>
      <c r="Q2872" t="s">
        <v>69</v>
      </c>
      <c r="R2872">
        <v>1</v>
      </c>
      <c r="S2872" t="b">
        <v>0</v>
      </c>
      <c r="T2872" t="s">
        <v>38</v>
      </c>
      <c r="U2872">
        <v>6</v>
      </c>
    </row>
    <row r="2873" spans="1:21" x14ac:dyDescent="0.3">
      <c r="A2873" t="s">
        <v>6109</v>
      </c>
      <c r="B2873" s="1">
        <v>45134</v>
      </c>
      <c r="C2873" t="s">
        <v>6110</v>
      </c>
      <c r="D2873" t="s">
        <v>2867</v>
      </c>
      <c r="E2873">
        <v>35</v>
      </c>
      <c r="F2873" t="s">
        <v>8845</v>
      </c>
      <c r="G2873" t="s">
        <v>109</v>
      </c>
      <c r="H2873" t="s">
        <v>327</v>
      </c>
      <c r="I2873" t="s">
        <v>144</v>
      </c>
      <c r="J2873" t="s">
        <v>145</v>
      </c>
      <c r="K2873">
        <v>10</v>
      </c>
      <c r="L2873">
        <v>14369.58</v>
      </c>
      <c r="M2873">
        <v>0.19</v>
      </c>
      <c r="N2873">
        <v>155449.26999999999</v>
      </c>
      <c r="O2873">
        <v>43778.31</v>
      </c>
      <c r="P2873">
        <v>70.010000000000005</v>
      </c>
      <c r="Q2873" t="s">
        <v>77</v>
      </c>
      <c r="R2873">
        <v>2</v>
      </c>
      <c r="S2873" t="b">
        <v>0</v>
      </c>
      <c r="T2873" t="s">
        <v>8842</v>
      </c>
      <c r="U2873">
        <v>3</v>
      </c>
    </row>
    <row r="2874" spans="1:21" x14ac:dyDescent="0.3">
      <c r="A2874" t="s">
        <v>6111</v>
      </c>
      <c r="B2874" t="s">
        <v>8932</v>
      </c>
      <c r="C2874" t="s">
        <v>6112</v>
      </c>
      <c r="D2874" t="s">
        <v>286</v>
      </c>
      <c r="E2874">
        <v>41</v>
      </c>
      <c r="F2874" t="s">
        <v>33</v>
      </c>
      <c r="G2874" t="s">
        <v>109</v>
      </c>
      <c r="H2874" t="s">
        <v>139</v>
      </c>
      <c r="I2874" t="s">
        <v>26</v>
      </c>
      <c r="J2874" t="s">
        <v>27</v>
      </c>
      <c r="K2874">
        <v>7</v>
      </c>
      <c r="L2874">
        <v>299.11</v>
      </c>
      <c r="M2874">
        <v>0.28000000000000003</v>
      </c>
      <c r="N2874">
        <v>2191.0300000000002</v>
      </c>
      <c r="O2874">
        <v>148.75</v>
      </c>
      <c r="P2874">
        <v>87.79</v>
      </c>
      <c r="Q2874" t="s">
        <v>63</v>
      </c>
      <c r="R2874">
        <v>5</v>
      </c>
      <c r="S2874" t="b">
        <v>0</v>
      </c>
      <c r="T2874" t="s">
        <v>38</v>
      </c>
      <c r="U2874">
        <v>6</v>
      </c>
    </row>
    <row r="2875" spans="1:21" x14ac:dyDescent="0.3">
      <c r="A2875" t="s">
        <v>6113</v>
      </c>
      <c r="B2875" s="1">
        <v>45226</v>
      </c>
      <c r="C2875" t="s">
        <v>6114</v>
      </c>
      <c r="D2875" t="s">
        <v>704</v>
      </c>
      <c r="E2875">
        <v>47</v>
      </c>
      <c r="F2875" t="s">
        <v>33</v>
      </c>
      <c r="G2875" t="s">
        <v>24</v>
      </c>
      <c r="H2875" t="s">
        <v>68</v>
      </c>
      <c r="I2875" t="s">
        <v>144</v>
      </c>
      <c r="J2875" t="s">
        <v>145</v>
      </c>
      <c r="K2875">
        <v>10</v>
      </c>
      <c r="L2875">
        <v>4956.92</v>
      </c>
      <c r="M2875">
        <v>0.26</v>
      </c>
      <c r="N2875">
        <v>37464.050000000003</v>
      </c>
      <c r="O2875">
        <v>10028.06</v>
      </c>
      <c r="P2875">
        <v>55.21</v>
      </c>
      <c r="Q2875" t="s">
        <v>50</v>
      </c>
      <c r="R2875">
        <v>2</v>
      </c>
      <c r="S2875" t="b">
        <v>0</v>
      </c>
      <c r="T2875" t="s">
        <v>38</v>
      </c>
      <c r="U2875">
        <v>6</v>
      </c>
    </row>
    <row r="2876" spans="1:21" x14ac:dyDescent="0.3">
      <c r="A2876" t="s">
        <v>6115</v>
      </c>
      <c r="B2876" s="1">
        <v>44253</v>
      </c>
      <c r="C2876" t="s">
        <v>6116</v>
      </c>
      <c r="D2876" t="s">
        <v>259</v>
      </c>
      <c r="E2876">
        <v>32</v>
      </c>
      <c r="F2876" t="s">
        <v>67</v>
      </c>
      <c r="G2876" t="s">
        <v>73</v>
      </c>
      <c r="H2876" t="s">
        <v>74</v>
      </c>
      <c r="I2876" t="s">
        <v>43</v>
      </c>
      <c r="J2876" t="s">
        <v>49</v>
      </c>
      <c r="K2876">
        <v>3</v>
      </c>
      <c r="L2876">
        <v>26021.42</v>
      </c>
      <c r="M2876">
        <v>0.06</v>
      </c>
      <c r="N2876">
        <v>58084.97</v>
      </c>
      <c r="O2876">
        <v>15110.03</v>
      </c>
      <c r="P2876">
        <v>29.22</v>
      </c>
      <c r="Q2876" t="s">
        <v>69</v>
      </c>
      <c r="R2876">
        <v>3</v>
      </c>
      <c r="S2876" t="b">
        <v>0</v>
      </c>
      <c r="T2876" t="s">
        <v>38</v>
      </c>
      <c r="U2876">
        <v>1</v>
      </c>
    </row>
    <row r="2877" spans="1:21" x14ac:dyDescent="0.3">
      <c r="A2877" t="s">
        <v>6117</v>
      </c>
      <c r="B2877" s="1">
        <v>44506</v>
      </c>
      <c r="C2877" t="s">
        <v>6118</v>
      </c>
      <c r="D2877" t="s">
        <v>865</v>
      </c>
      <c r="E2877">
        <v>27</v>
      </c>
      <c r="F2877" t="s">
        <v>33</v>
      </c>
      <c r="G2877" t="s">
        <v>81</v>
      </c>
      <c r="H2877" t="s">
        <v>82</v>
      </c>
      <c r="I2877" t="s">
        <v>61</v>
      </c>
      <c r="J2877" t="s">
        <v>149</v>
      </c>
      <c r="K2877">
        <v>9</v>
      </c>
      <c r="L2877">
        <v>1191.6199999999999</v>
      </c>
      <c r="M2877">
        <v>0.33</v>
      </c>
      <c r="N2877">
        <v>5257.68</v>
      </c>
      <c r="O2877">
        <v>2138.66</v>
      </c>
      <c r="P2877">
        <v>54.25</v>
      </c>
      <c r="Q2877" t="s">
        <v>56</v>
      </c>
      <c r="R2877">
        <v>2</v>
      </c>
      <c r="S2877" t="b">
        <v>0</v>
      </c>
      <c r="T2877" t="s">
        <v>83</v>
      </c>
      <c r="U2877">
        <v>7</v>
      </c>
    </row>
    <row r="2878" spans="1:21" x14ac:dyDescent="0.3">
      <c r="A2878" t="s">
        <v>6119</v>
      </c>
      <c r="B2878" s="1">
        <v>44644</v>
      </c>
      <c r="C2878" t="s">
        <v>6120</v>
      </c>
      <c r="D2878" t="s">
        <v>1630</v>
      </c>
      <c r="E2878">
        <v>27</v>
      </c>
      <c r="F2878" t="s">
        <v>67</v>
      </c>
      <c r="G2878" t="s">
        <v>109</v>
      </c>
      <c r="H2878" t="s">
        <v>327</v>
      </c>
      <c r="I2878" t="s">
        <v>61</v>
      </c>
      <c r="J2878" t="s">
        <v>564</v>
      </c>
      <c r="K2878">
        <v>5</v>
      </c>
      <c r="L2878">
        <v>845.02</v>
      </c>
      <c r="M2878">
        <v>0.38</v>
      </c>
      <c r="N2878">
        <v>3063.76</v>
      </c>
      <c r="O2878">
        <v>1423.14</v>
      </c>
      <c r="P2878">
        <v>65.17</v>
      </c>
      <c r="Q2878" t="s">
        <v>50</v>
      </c>
      <c r="R2878">
        <v>3</v>
      </c>
      <c r="S2878" t="b">
        <v>0</v>
      </c>
      <c r="T2878" t="s">
        <v>38</v>
      </c>
      <c r="U2878">
        <v>7</v>
      </c>
    </row>
    <row r="2879" spans="1:21" x14ac:dyDescent="0.3">
      <c r="A2879" t="s">
        <v>6121</v>
      </c>
      <c r="B2879" s="1">
        <v>44786</v>
      </c>
      <c r="C2879" t="s">
        <v>6122</v>
      </c>
      <c r="D2879" t="s">
        <v>193</v>
      </c>
      <c r="F2879" t="s">
        <v>33</v>
      </c>
      <c r="G2879" t="s">
        <v>109</v>
      </c>
      <c r="H2879" t="s">
        <v>139</v>
      </c>
      <c r="I2879" t="s">
        <v>75</v>
      </c>
      <c r="J2879" t="s">
        <v>204</v>
      </c>
      <c r="K2879">
        <v>7</v>
      </c>
      <c r="L2879">
        <v>838.11</v>
      </c>
      <c r="M2879">
        <v>0.21</v>
      </c>
      <c r="N2879">
        <v>6198.3</v>
      </c>
      <c r="O2879">
        <v>2068.64</v>
      </c>
      <c r="P2879">
        <v>74.48</v>
      </c>
      <c r="Q2879" t="s">
        <v>50</v>
      </c>
      <c r="R2879">
        <v>4</v>
      </c>
      <c r="S2879" t="b">
        <v>0</v>
      </c>
      <c r="T2879" t="s">
        <v>38</v>
      </c>
      <c r="U2879">
        <v>4</v>
      </c>
    </row>
    <row r="2880" spans="1:21" x14ac:dyDescent="0.3">
      <c r="A2880" t="s">
        <v>6123</v>
      </c>
      <c r="B2880" s="1">
        <v>44750</v>
      </c>
      <c r="C2880" t="s">
        <v>6124</v>
      </c>
      <c r="D2880" t="s">
        <v>670</v>
      </c>
      <c r="E2880">
        <v>32</v>
      </c>
      <c r="F2880" t="s">
        <v>33</v>
      </c>
      <c r="G2880" t="s">
        <v>34</v>
      </c>
      <c r="H2880" t="s">
        <v>48</v>
      </c>
      <c r="I2880" t="s">
        <v>43</v>
      </c>
      <c r="J2880" t="s">
        <v>91</v>
      </c>
      <c r="K2880">
        <v>4</v>
      </c>
      <c r="L2880">
        <v>34455.300000000003</v>
      </c>
      <c r="M2880">
        <v>0.15</v>
      </c>
      <c r="N2880">
        <v>170405.41</v>
      </c>
      <c r="O2880">
        <v>53474.69</v>
      </c>
      <c r="P2880">
        <v>73.849999999999994</v>
      </c>
      <c r="Q2880" t="s">
        <v>63</v>
      </c>
      <c r="R2880">
        <v>1</v>
      </c>
      <c r="S2880" t="b">
        <v>0</v>
      </c>
      <c r="T2880" t="s">
        <v>38</v>
      </c>
      <c r="U2880">
        <v>8</v>
      </c>
    </row>
    <row r="2881" spans="1:21" x14ac:dyDescent="0.3">
      <c r="A2881" t="s">
        <v>6125</v>
      </c>
      <c r="B2881" s="1">
        <v>44711</v>
      </c>
      <c r="C2881" t="s">
        <v>6126</v>
      </c>
      <c r="D2881" t="s">
        <v>138</v>
      </c>
      <c r="E2881">
        <v>29</v>
      </c>
      <c r="F2881" t="s">
        <v>67</v>
      </c>
      <c r="G2881" t="s">
        <v>73</v>
      </c>
      <c r="H2881" t="s">
        <v>134</v>
      </c>
      <c r="I2881" t="s">
        <v>36</v>
      </c>
      <c r="J2881" t="s">
        <v>665</v>
      </c>
      <c r="K2881">
        <v>1</v>
      </c>
      <c r="L2881">
        <v>737.47</v>
      </c>
      <c r="M2881">
        <v>0.08</v>
      </c>
      <c r="N2881">
        <v>972.44</v>
      </c>
      <c r="O2881">
        <v>502.12</v>
      </c>
      <c r="P2881">
        <v>86.32</v>
      </c>
      <c r="Q2881" t="s">
        <v>56</v>
      </c>
      <c r="S2881" t="b">
        <v>0</v>
      </c>
      <c r="T2881" t="s">
        <v>38</v>
      </c>
      <c r="U2881">
        <v>10</v>
      </c>
    </row>
    <row r="2882" spans="1:21" x14ac:dyDescent="0.3">
      <c r="A2882" t="s">
        <v>6127</v>
      </c>
      <c r="B2882" s="1">
        <v>44973</v>
      </c>
      <c r="C2882" t="s">
        <v>6128</v>
      </c>
      <c r="D2882" t="s">
        <v>346</v>
      </c>
      <c r="E2882">
        <v>8</v>
      </c>
      <c r="F2882" t="s">
        <v>33</v>
      </c>
      <c r="G2882" t="s">
        <v>109</v>
      </c>
      <c r="H2882" t="s">
        <v>139</v>
      </c>
      <c r="I2882" t="s">
        <v>75</v>
      </c>
      <c r="J2882" t="s">
        <v>204</v>
      </c>
      <c r="K2882">
        <v>10</v>
      </c>
      <c r="L2882">
        <v>1075.33</v>
      </c>
      <c r="M2882">
        <v>0.06</v>
      </c>
      <c r="N2882">
        <v>10581.42</v>
      </c>
      <c r="O2882">
        <v>3323.08</v>
      </c>
      <c r="P2882">
        <v>58.54</v>
      </c>
      <c r="Q2882" t="s">
        <v>50</v>
      </c>
      <c r="R2882">
        <v>2</v>
      </c>
      <c r="S2882" t="b">
        <v>0</v>
      </c>
      <c r="T2882" t="s">
        <v>38</v>
      </c>
      <c r="U2882">
        <v>1</v>
      </c>
    </row>
    <row r="2883" spans="1:21" x14ac:dyDescent="0.3">
      <c r="A2883" t="s">
        <v>6129</v>
      </c>
      <c r="B2883" s="1">
        <v>44132</v>
      </c>
      <c r="C2883" t="s">
        <v>6130</v>
      </c>
      <c r="D2883" t="s">
        <v>1380</v>
      </c>
      <c r="E2883">
        <v>26</v>
      </c>
      <c r="F2883" t="s">
        <v>67</v>
      </c>
      <c r="G2883" t="s">
        <v>73</v>
      </c>
      <c r="H2883" t="s">
        <v>134</v>
      </c>
      <c r="I2883" t="s">
        <v>144</v>
      </c>
      <c r="J2883" t="s">
        <v>273</v>
      </c>
      <c r="K2883">
        <v>5</v>
      </c>
      <c r="L2883">
        <v>1900.51</v>
      </c>
      <c r="M2883">
        <v>0.24</v>
      </c>
      <c r="N2883">
        <v>5891.51</v>
      </c>
      <c r="O2883">
        <v>1237.06</v>
      </c>
      <c r="P2883">
        <v>31.46</v>
      </c>
      <c r="Q2883" t="s">
        <v>69</v>
      </c>
      <c r="R2883">
        <v>1</v>
      </c>
      <c r="S2883" t="b">
        <v>0</v>
      </c>
      <c r="T2883" t="s">
        <v>38</v>
      </c>
      <c r="U2883">
        <v>10</v>
      </c>
    </row>
    <row r="2885" spans="1:21" x14ac:dyDescent="0.3">
      <c r="A2885" t="s">
        <v>6131</v>
      </c>
      <c r="B2885" s="1">
        <v>44484</v>
      </c>
      <c r="C2885" t="s">
        <v>6132</v>
      </c>
      <c r="D2885" t="s">
        <v>1942</v>
      </c>
      <c r="F2885" t="s">
        <v>33</v>
      </c>
      <c r="G2885" t="s">
        <v>34</v>
      </c>
      <c r="H2885" t="s">
        <v>35</v>
      </c>
      <c r="I2885" t="s">
        <v>61</v>
      </c>
      <c r="J2885" t="s">
        <v>564</v>
      </c>
      <c r="K2885">
        <v>10</v>
      </c>
      <c r="L2885">
        <v>521.91</v>
      </c>
      <c r="M2885">
        <v>0.13</v>
      </c>
      <c r="N2885">
        <v>4198.2299999999996</v>
      </c>
      <c r="O2885">
        <v>1720.46</v>
      </c>
      <c r="P2885">
        <v>41.86</v>
      </c>
      <c r="Q2885" t="s">
        <v>28</v>
      </c>
      <c r="R2885">
        <v>2</v>
      </c>
      <c r="S2885" t="b">
        <v>0</v>
      </c>
      <c r="T2885" t="s">
        <v>38</v>
      </c>
      <c r="U2885">
        <v>7</v>
      </c>
    </row>
    <row r="2886" spans="1:21" x14ac:dyDescent="0.3">
      <c r="A2886" t="s">
        <v>6133</v>
      </c>
      <c r="B2886" s="1">
        <v>44534</v>
      </c>
      <c r="C2886" t="s">
        <v>6134</v>
      </c>
      <c r="D2886" t="s">
        <v>2473</v>
      </c>
      <c r="E2886">
        <v>43</v>
      </c>
      <c r="F2886" t="s">
        <v>33</v>
      </c>
      <c r="G2886" t="s">
        <v>81</v>
      </c>
      <c r="H2886" t="s">
        <v>124</v>
      </c>
      <c r="I2886" t="s">
        <v>26</v>
      </c>
      <c r="J2886" t="s">
        <v>426</v>
      </c>
      <c r="K2886">
        <v>6</v>
      </c>
      <c r="L2886">
        <v>479.7</v>
      </c>
      <c r="M2886">
        <v>0.21</v>
      </c>
      <c r="N2886">
        <v>1769.61</v>
      </c>
      <c r="O2886">
        <v>138.58000000000001</v>
      </c>
      <c r="P2886">
        <v>81.02</v>
      </c>
      <c r="Q2886" t="s">
        <v>28</v>
      </c>
      <c r="R2886">
        <v>1</v>
      </c>
      <c r="S2886" t="b">
        <v>0</v>
      </c>
      <c r="T2886" t="s">
        <v>38</v>
      </c>
      <c r="U2886">
        <v>4</v>
      </c>
    </row>
    <row r="2887" spans="1:21" x14ac:dyDescent="0.3">
      <c r="A2887" t="s">
        <v>6135</v>
      </c>
      <c r="B2887" s="1">
        <v>44785</v>
      </c>
      <c r="C2887" t="s">
        <v>6136</v>
      </c>
      <c r="D2887" t="s">
        <v>3658</v>
      </c>
      <c r="E2887">
        <v>26</v>
      </c>
      <c r="F2887" t="s">
        <v>33</v>
      </c>
      <c r="G2887" t="s">
        <v>24</v>
      </c>
      <c r="H2887" t="s">
        <v>54</v>
      </c>
      <c r="I2887" t="s">
        <v>144</v>
      </c>
      <c r="J2887" t="s">
        <v>214</v>
      </c>
      <c r="K2887">
        <v>3</v>
      </c>
      <c r="L2887">
        <v>13900.23</v>
      </c>
      <c r="M2887">
        <v>0.06</v>
      </c>
      <c r="N2887">
        <v>55053.72</v>
      </c>
      <c r="O2887">
        <v>12908.85</v>
      </c>
      <c r="P2887">
        <v>55.5</v>
      </c>
      <c r="Q2887" t="s">
        <v>69</v>
      </c>
      <c r="R2887">
        <v>5</v>
      </c>
      <c r="S2887" t="b">
        <v>0</v>
      </c>
      <c r="T2887" t="s">
        <v>38</v>
      </c>
      <c r="U2887">
        <v>3</v>
      </c>
    </row>
    <row r="2888" spans="1:21" x14ac:dyDescent="0.3">
      <c r="A2888" t="s">
        <v>6137</v>
      </c>
      <c r="B2888" s="1">
        <v>44600</v>
      </c>
      <c r="C2888" t="s">
        <v>6138</v>
      </c>
      <c r="D2888" t="s">
        <v>802</v>
      </c>
      <c r="E2888">
        <v>48</v>
      </c>
      <c r="F2888" t="s">
        <v>23</v>
      </c>
      <c r="G2888" t="s">
        <v>34</v>
      </c>
      <c r="H2888" t="s">
        <v>104</v>
      </c>
      <c r="I2888" t="s">
        <v>26</v>
      </c>
      <c r="J2888" t="s">
        <v>95</v>
      </c>
      <c r="K2888">
        <v>9</v>
      </c>
      <c r="L2888">
        <v>220.51</v>
      </c>
      <c r="N2888">
        <v>1973.84</v>
      </c>
      <c r="O2888">
        <v>156.87</v>
      </c>
      <c r="P2888">
        <v>75.94</v>
      </c>
      <c r="Q2888" t="s">
        <v>28</v>
      </c>
      <c r="R2888">
        <v>1</v>
      </c>
      <c r="S2888" t="b">
        <v>1</v>
      </c>
      <c r="T2888" t="s">
        <v>29</v>
      </c>
      <c r="U2888">
        <v>2</v>
      </c>
    </row>
    <row r="2889" spans="1:21" x14ac:dyDescent="0.3">
      <c r="A2889" t="s">
        <v>6139</v>
      </c>
      <c r="B2889" s="1">
        <v>44635</v>
      </c>
      <c r="C2889" t="s">
        <v>6140</v>
      </c>
      <c r="D2889" t="s">
        <v>155</v>
      </c>
      <c r="E2889">
        <v>47</v>
      </c>
      <c r="F2889" t="s">
        <v>67</v>
      </c>
      <c r="G2889" t="s">
        <v>81</v>
      </c>
      <c r="H2889" t="s">
        <v>290</v>
      </c>
      <c r="I2889" t="s">
        <v>75</v>
      </c>
      <c r="J2889" t="s">
        <v>120</v>
      </c>
      <c r="L2889">
        <v>2706.32</v>
      </c>
      <c r="M2889">
        <v>0.18</v>
      </c>
      <c r="N2889">
        <v>2470.1799999999998</v>
      </c>
      <c r="O2889">
        <v>804.13</v>
      </c>
      <c r="P2889">
        <v>91.14</v>
      </c>
      <c r="Q2889" t="s">
        <v>69</v>
      </c>
      <c r="S2889" t="b">
        <v>0</v>
      </c>
      <c r="T2889" t="s">
        <v>135</v>
      </c>
      <c r="U2889">
        <v>7</v>
      </c>
    </row>
    <row r="2890" spans="1:21" x14ac:dyDescent="0.3">
      <c r="A2890" t="s">
        <v>6141</v>
      </c>
      <c r="B2890" s="1">
        <v>44387</v>
      </c>
      <c r="C2890" t="s">
        <v>6142</v>
      </c>
      <c r="D2890" t="s">
        <v>298</v>
      </c>
      <c r="E2890">
        <v>48</v>
      </c>
      <c r="F2890" t="s">
        <v>67</v>
      </c>
      <c r="G2890" t="s">
        <v>109</v>
      </c>
      <c r="H2890" t="s">
        <v>119</v>
      </c>
      <c r="I2890" t="s">
        <v>75</v>
      </c>
      <c r="J2890" t="s">
        <v>76</v>
      </c>
      <c r="K2890">
        <v>2</v>
      </c>
      <c r="L2890">
        <v>796.71</v>
      </c>
      <c r="M2890">
        <v>0.25</v>
      </c>
      <c r="N2890">
        <v>1565.52</v>
      </c>
      <c r="O2890">
        <v>494.29</v>
      </c>
      <c r="P2890">
        <v>79.430000000000007</v>
      </c>
      <c r="Q2890" t="s">
        <v>50</v>
      </c>
      <c r="R2890">
        <v>1</v>
      </c>
      <c r="S2890" t="b">
        <v>0</v>
      </c>
      <c r="T2890" t="s">
        <v>135</v>
      </c>
      <c r="U2890">
        <v>7</v>
      </c>
    </row>
    <row r="2891" spans="1:21" x14ac:dyDescent="0.3">
      <c r="A2891" t="s">
        <v>6143</v>
      </c>
      <c r="B2891" s="1">
        <v>45527</v>
      </c>
      <c r="C2891" t="s">
        <v>6144</v>
      </c>
      <c r="D2891" t="s">
        <v>98</v>
      </c>
      <c r="F2891" t="s">
        <v>67</v>
      </c>
      <c r="G2891" t="s">
        <v>34</v>
      </c>
      <c r="H2891" t="s">
        <v>42</v>
      </c>
      <c r="I2891" t="s">
        <v>61</v>
      </c>
      <c r="J2891" t="s">
        <v>105</v>
      </c>
      <c r="K2891">
        <v>9</v>
      </c>
      <c r="L2891">
        <v>545.35</v>
      </c>
      <c r="M2891">
        <v>0.1</v>
      </c>
      <c r="N2891">
        <v>6681.19</v>
      </c>
      <c r="O2891">
        <v>2838.94</v>
      </c>
      <c r="P2891">
        <v>63.95</v>
      </c>
      <c r="Q2891" t="s">
        <v>28</v>
      </c>
      <c r="R2891">
        <v>2</v>
      </c>
      <c r="S2891" t="b">
        <v>1</v>
      </c>
      <c r="T2891" t="s">
        <v>29</v>
      </c>
      <c r="U2891">
        <v>4</v>
      </c>
    </row>
    <row r="2892" spans="1:21" x14ac:dyDescent="0.3">
      <c r="A2892" t="s">
        <v>6145</v>
      </c>
      <c r="B2892" s="1">
        <v>44261</v>
      </c>
      <c r="C2892" t="s">
        <v>735</v>
      </c>
      <c r="D2892" t="s">
        <v>422</v>
      </c>
      <c r="E2892">
        <v>22</v>
      </c>
      <c r="F2892" t="s">
        <v>67</v>
      </c>
      <c r="G2892" t="s">
        <v>81</v>
      </c>
      <c r="H2892" t="s">
        <v>124</v>
      </c>
      <c r="I2892" t="s">
        <v>144</v>
      </c>
      <c r="J2892" t="s">
        <v>159</v>
      </c>
      <c r="K2892">
        <v>1</v>
      </c>
      <c r="L2892">
        <v>12745.08</v>
      </c>
      <c r="M2892">
        <v>0.04</v>
      </c>
      <c r="N2892">
        <v>13997.17</v>
      </c>
      <c r="O2892">
        <v>3273.37</v>
      </c>
      <c r="P2892">
        <v>95.74</v>
      </c>
      <c r="Q2892" t="s">
        <v>77</v>
      </c>
      <c r="S2892" t="b">
        <v>1</v>
      </c>
      <c r="T2892" t="s">
        <v>29</v>
      </c>
      <c r="U2892">
        <v>1</v>
      </c>
    </row>
    <row r="2893" spans="1:21" x14ac:dyDescent="0.3">
      <c r="A2893" t="s">
        <v>6146</v>
      </c>
      <c r="B2893" s="1">
        <v>45115</v>
      </c>
      <c r="C2893" t="s">
        <v>6147</v>
      </c>
      <c r="D2893" t="s">
        <v>435</v>
      </c>
      <c r="E2893">
        <v>39</v>
      </c>
      <c r="F2893" t="s">
        <v>33</v>
      </c>
      <c r="G2893" t="s">
        <v>109</v>
      </c>
      <c r="H2893" t="s">
        <v>139</v>
      </c>
      <c r="I2893" t="s">
        <v>125</v>
      </c>
      <c r="J2893" t="s">
        <v>126</v>
      </c>
      <c r="K2893">
        <v>10</v>
      </c>
      <c r="L2893">
        <v>75218.460000000006</v>
      </c>
      <c r="M2893">
        <v>0.11</v>
      </c>
      <c r="N2893">
        <v>1071676.26</v>
      </c>
      <c r="O2893">
        <v>126516.22</v>
      </c>
      <c r="P2893">
        <v>87.54</v>
      </c>
      <c r="Q2893" t="s">
        <v>69</v>
      </c>
      <c r="R2893">
        <v>5</v>
      </c>
      <c r="S2893" t="b">
        <v>0</v>
      </c>
      <c r="T2893" t="s">
        <v>38</v>
      </c>
      <c r="U2893">
        <v>6</v>
      </c>
    </row>
    <row r="2894" spans="1:21" x14ac:dyDescent="0.3">
      <c r="A2894" t="s">
        <v>6148</v>
      </c>
      <c r="B2894" s="1">
        <v>44799</v>
      </c>
      <c r="C2894" t="s">
        <v>6149</v>
      </c>
      <c r="D2894" t="s">
        <v>4202</v>
      </c>
      <c r="E2894">
        <v>55</v>
      </c>
      <c r="F2894" t="s">
        <v>23</v>
      </c>
      <c r="G2894" t="s">
        <v>109</v>
      </c>
      <c r="H2894" t="s">
        <v>110</v>
      </c>
      <c r="I2894" t="s">
        <v>75</v>
      </c>
      <c r="J2894" t="s">
        <v>120</v>
      </c>
      <c r="K2894">
        <v>3</v>
      </c>
      <c r="L2894">
        <v>2275.89</v>
      </c>
      <c r="M2894">
        <v>0.37</v>
      </c>
      <c r="N2894">
        <v>5784.15</v>
      </c>
      <c r="O2894">
        <v>2003.88</v>
      </c>
      <c r="P2894">
        <v>91.14</v>
      </c>
      <c r="Q2894" t="s">
        <v>69</v>
      </c>
      <c r="R2894">
        <v>2</v>
      </c>
      <c r="S2894" t="b">
        <v>0</v>
      </c>
      <c r="T2894" t="s">
        <v>57</v>
      </c>
      <c r="U2894">
        <v>8</v>
      </c>
    </row>
    <row r="2895" spans="1:21" x14ac:dyDescent="0.3">
      <c r="A2895" t="s">
        <v>6150</v>
      </c>
      <c r="B2895" s="1">
        <v>43984</v>
      </c>
      <c r="C2895" t="s">
        <v>6151</v>
      </c>
      <c r="D2895" t="s">
        <v>687</v>
      </c>
      <c r="E2895">
        <v>35</v>
      </c>
      <c r="F2895" t="s">
        <v>8852</v>
      </c>
      <c r="G2895" t="s">
        <v>24</v>
      </c>
      <c r="H2895" t="s">
        <v>168</v>
      </c>
      <c r="I2895" t="s">
        <v>36</v>
      </c>
      <c r="J2895" t="s">
        <v>37</v>
      </c>
      <c r="K2895">
        <v>9</v>
      </c>
      <c r="L2895">
        <v>1088.49</v>
      </c>
      <c r="M2895">
        <v>0.18</v>
      </c>
      <c r="N2895">
        <v>9801.8700000000008</v>
      </c>
      <c r="O2895">
        <v>3831.73</v>
      </c>
      <c r="P2895">
        <v>58.48</v>
      </c>
      <c r="Q2895" t="s">
        <v>69</v>
      </c>
      <c r="R2895">
        <v>1</v>
      </c>
      <c r="S2895" t="b">
        <v>0</v>
      </c>
      <c r="T2895" t="s">
        <v>38</v>
      </c>
      <c r="U2895">
        <v>6</v>
      </c>
    </row>
    <row r="2896" spans="1:21" x14ac:dyDescent="0.3">
      <c r="A2896" t="s">
        <v>6152</v>
      </c>
      <c r="B2896" s="1">
        <v>44585</v>
      </c>
      <c r="C2896" t="s">
        <v>6153</v>
      </c>
      <c r="D2896" t="s">
        <v>408</v>
      </c>
      <c r="E2896">
        <v>47</v>
      </c>
      <c r="F2896" t="s">
        <v>23</v>
      </c>
      <c r="G2896" t="s">
        <v>24</v>
      </c>
      <c r="H2896" t="s">
        <v>168</v>
      </c>
      <c r="I2896" t="s">
        <v>75</v>
      </c>
      <c r="J2896" t="s">
        <v>204</v>
      </c>
      <c r="K2896">
        <v>9</v>
      </c>
      <c r="L2896">
        <v>2676.81</v>
      </c>
      <c r="M2896">
        <v>0.06</v>
      </c>
      <c r="N2896">
        <v>20021.18</v>
      </c>
      <c r="O2896">
        <v>6907.31</v>
      </c>
      <c r="P2896">
        <v>80.489999999999995</v>
      </c>
      <c r="Q2896" t="s">
        <v>28</v>
      </c>
      <c r="R2896">
        <v>1</v>
      </c>
      <c r="S2896" t="b">
        <v>0</v>
      </c>
      <c r="T2896" t="s">
        <v>38</v>
      </c>
      <c r="U2896">
        <v>7</v>
      </c>
    </row>
    <row r="2897" spans="1:21" x14ac:dyDescent="0.3">
      <c r="A2897" t="s">
        <v>6154</v>
      </c>
      <c r="B2897" s="1">
        <v>44424</v>
      </c>
      <c r="C2897" t="s">
        <v>6155</v>
      </c>
      <c r="D2897" t="s">
        <v>638</v>
      </c>
      <c r="E2897">
        <v>27</v>
      </c>
      <c r="F2897" t="s">
        <v>23</v>
      </c>
      <c r="G2897" t="s">
        <v>81</v>
      </c>
      <c r="H2897" t="s">
        <v>241</v>
      </c>
      <c r="I2897" t="s">
        <v>75</v>
      </c>
      <c r="J2897" t="s">
        <v>76</v>
      </c>
      <c r="K2897">
        <v>5</v>
      </c>
      <c r="L2897">
        <v>1016.27</v>
      </c>
      <c r="M2897">
        <v>0.31</v>
      </c>
      <c r="N2897">
        <v>3776.28</v>
      </c>
      <c r="O2897">
        <v>996.28</v>
      </c>
      <c r="P2897">
        <v>80.84</v>
      </c>
      <c r="Q2897" t="s">
        <v>77</v>
      </c>
      <c r="R2897">
        <v>3</v>
      </c>
      <c r="S2897" t="b">
        <v>0</v>
      </c>
      <c r="T2897" t="s">
        <v>38</v>
      </c>
      <c r="U2897">
        <v>8</v>
      </c>
    </row>
    <row r="2898" spans="1:21" x14ac:dyDescent="0.3">
      <c r="A2898" t="s">
        <v>6156</v>
      </c>
      <c r="B2898" s="1">
        <v>45502</v>
      </c>
      <c r="C2898" t="s">
        <v>6157</v>
      </c>
      <c r="D2898" t="s">
        <v>859</v>
      </c>
      <c r="E2898">
        <v>58</v>
      </c>
      <c r="F2898" t="s">
        <v>33</v>
      </c>
      <c r="G2898" t="s">
        <v>109</v>
      </c>
      <c r="H2898" t="s">
        <v>119</v>
      </c>
      <c r="I2898" t="s">
        <v>144</v>
      </c>
      <c r="J2898" t="s">
        <v>159</v>
      </c>
      <c r="K2898">
        <v>3</v>
      </c>
      <c r="L2898">
        <v>14603.58</v>
      </c>
      <c r="M2898">
        <v>0.26</v>
      </c>
      <c r="N2898">
        <v>55450.77</v>
      </c>
      <c r="O2898">
        <v>10463.09</v>
      </c>
      <c r="P2898">
        <v>56.67</v>
      </c>
      <c r="Q2898" t="s">
        <v>69</v>
      </c>
      <c r="R2898">
        <v>2</v>
      </c>
      <c r="S2898" t="b">
        <v>0</v>
      </c>
      <c r="T2898" t="s">
        <v>38</v>
      </c>
      <c r="U2898">
        <v>7</v>
      </c>
    </row>
    <row r="2899" spans="1:21" x14ac:dyDescent="0.3">
      <c r="A2899" t="s">
        <v>6158</v>
      </c>
      <c r="B2899" s="1">
        <v>45016</v>
      </c>
      <c r="C2899" t="s">
        <v>6159</v>
      </c>
      <c r="D2899" t="s">
        <v>1812</v>
      </c>
      <c r="E2899">
        <v>40</v>
      </c>
      <c r="F2899" t="s">
        <v>23</v>
      </c>
      <c r="G2899" t="s">
        <v>73</v>
      </c>
      <c r="H2899" t="s">
        <v>190</v>
      </c>
      <c r="I2899" t="s">
        <v>125</v>
      </c>
      <c r="J2899" t="s">
        <v>126</v>
      </c>
      <c r="K2899">
        <v>6</v>
      </c>
      <c r="L2899">
        <v>51056.11</v>
      </c>
      <c r="M2899">
        <v>0.12</v>
      </c>
      <c r="N2899">
        <v>301146.21999999997</v>
      </c>
      <c r="O2899">
        <v>46670.71</v>
      </c>
      <c r="P2899">
        <v>55.16</v>
      </c>
      <c r="Q2899" t="s">
        <v>77</v>
      </c>
      <c r="R2899">
        <v>3</v>
      </c>
      <c r="S2899" t="b">
        <v>1</v>
      </c>
      <c r="T2899" t="s">
        <v>29</v>
      </c>
      <c r="U2899">
        <v>6</v>
      </c>
    </row>
    <row r="2900" spans="1:21" x14ac:dyDescent="0.3">
      <c r="A2900" t="s">
        <v>6160</v>
      </c>
      <c r="B2900" s="1">
        <v>44028</v>
      </c>
      <c r="C2900" t="s">
        <v>6161</v>
      </c>
      <c r="D2900" t="s">
        <v>227</v>
      </c>
      <c r="E2900">
        <v>45</v>
      </c>
      <c r="F2900" t="s">
        <v>23</v>
      </c>
      <c r="G2900" t="s">
        <v>24</v>
      </c>
      <c r="H2900" t="s">
        <v>25</v>
      </c>
      <c r="I2900" t="s">
        <v>26</v>
      </c>
      <c r="J2900" t="s">
        <v>426</v>
      </c>
      <c r="K2900">
        <v>3</v>
      </c>
      <c r="L2900">
        <v>338.27</v>
      </c>
      <c r="M2900">
        <v>0.21</v>
      </c>
      <c r="N2900">
        <v>1105.54</v>
      </c>
      <c r="O2900">
        <v>91.98</v>
      </c>
      <c r="P2900">
        <v>65.89</v>
      </c>
      <c r="Q2900" t="s">
        <v>28</v>
      </c>
      <c r="R2900">
        <v>3</v>
      </c>
      <c r="S2900" t="b">
        <v>0</v>
      </c>
      <c r="T2900" t="s">
        <v>57</v>
      </c>
      <c r="U2900">
        <v>1</v>
      </c>
    </row>
    <row r="2901" spans="1:21" x14ac:dyDescent="0.3">
      <c r="A2901" t="s">
        <v>6162</v>
      </c>
      <c r="B2901" s="1">
        <v>44716</v>
      </c>
      <c r="C2901" t="s">
        <v>6163</v>
      </c>
      <c r="D2901" t="s">
        <v>1619</v>
      </c>
      <c r="E2901">
        <v>24</v>
      </c>
      <c r="F2901" t="s">
        <v>67</v>
      </c>
      <c r="G2901" t="s">
        <v>73</v>
      </c>
      <c r="H2901" t="s">
        <v>99</v>
      </c>
      <c r="I2901" t="s">
        <v>61</v>
      </c>
      <c r="J2901" t="s">
        <v>149</v>
      </c>
      <c r="K2901">
        <v>5</v>
      </c>
      <c r="L2901">
        <v>1362.67</v>
      </c>
      <c r="M2901">
        <v>0.35</v>
      </c>
      <c r="N2901">
        <v>6858.54</v>
      </c>
      <c r="O2901">
        <v>3271.94</v>
      </c>
      <c r="P2901">
        <v>53.41</v>
      </c>
      <c r="Q2901" t="s">
        <v>56</v>
      </c>
      <c r="R2901">
        <v>2</v>
      </c>
      <c r="S2901" t="b">
        <v>0</v>
      </c>
      <c r="T2901" t="s">
        <v>38</v>
      </c>
      <c r="U2901">
        <v>7</v>
      </c>
    </row>
    <row r="2902" spans="1:21" x14ac:dyDescent="0.3">
      <c r="A2902" t="s">
        <v>6164</v>
      </c>
      <c r="B2902" s="1">
        <v>45455</v>
      </c>
      <c r="C2902" t="s">
        <v>6165</v>
      </c>
      <c r="D2902" t="s">
        <v>399</v>
      </c>
      <c r="E2902">
        <v>33</v>
      </c>
      <c r="F2902" t="s">
        <v>23</v>
      </c>
      <c r="G2902" t="s">
        <v>73</v>
      </c>
      <c r="H2902" t="s">
        <v>99</v>
      </c>
      <c r="I2902" t="s">
        <v>43</v>
      </c>
      <c r="J2902" t="s">
        <v>218</v>
      </c>
      <c r="K2902">
        <v>8</v>
      </c>
      <c r="L2902">
        <v>24394.07</v>
      </c>
      <c r="M2902">
        <v>0.35</v>
      </c>
      <c r="N2902">
        <v>188753.55</v>
      </c>
      <c r="O2902">
        <v>52364.3</v>
      </c>
      <c r="P2902">
        <v>37.42</v>
      </c>
      <c r="Q2902" t="s">
        <v>63</v>
      </c>
      <c r="R2902">
        <v>1</v>
      </c>
      <c r="S2902" t="b">
        <v>0</v>
      </c>
      <c r="T2902" t="s">
        <v>38</v>
      </c>
      <c r="U2902">
        <v>2</v>
      </c>
    </row>
    <row r="2903" spans="1:21" x14ac:dyDescent="0.3">
      <c r="A2903" t="s">
        <v>6166</v>
      </c>
      <c r="B2903" s="1">
        <v>44995</v>
      </c>
      <c r="C2903" t="s">
        <v>6167</v>
      </c>
      <c r="D2903" t="s">
        <v>253</v>
      </c>
      <c r="E2903">
        <v>22</v>
      </c>
      <c r="F2903" t="s">
        <v>67</v>
      </c>
      <c r="G2903" t="s">
        <v>73</v>
      </c>
      <c r="H2903" t="s">
        <v>134</v>
      </c>
      <c r="I2903" t="s">
        <v>75</v>
      </c>
      <c r="J2903" t="s">
        <v>87</v>
      </c>
      <c r="K2903">
        <v>9</v>
      </c>
      <c r="L2903">
        <v>2747.04</v>
      </c>
      <c r="M2903">
        <v>0.28999999999999998</v>
      </c>
      <c r="N2903">
        <v>21056.46</v>
      </c>
      <c r="O2903">
        <v>7428.62</v>
      </c>
      <c r="P2903">
        <v>39.99</v>
      </c>
      <c r="Q2903" t="s">
        <v>56</v>
      </c>
      <c r="R2903">
        <v>3</v>
      </c>
      <c r="S2903" t="b">
        <v>0</v>
      </c>
      <c r="T2903" t="s">
        <v>83</v>
      </c>
      <c r="U2903">
        <v>7</v>
      </c>
    </row>
    <row r="2904" spans="1:21" x14ac:dyDescent="0.3">
      <c r="A2904" t="s">
        <v>2232</v>
      </c>
      <c r="B2904" s="1">
        <v>44808</v>
      </c>
      <c r="C2904" t="s">
        <v>2233</v>
      </c>
      <c r="D2904" t="s">
        <v>1896</v>
      </c>
      <c r="E2904">
        <v>31</v>
      </c>
      <c r="F2904" t="s">
        <v>67</v>
      </c>
      <c r="G2904" t="s">
        <v>109</v>
      </c>
      <c r="H2904" t="s">
        <v>139</v>
      </c>
      <c r="I2904" t="s">
        <v>43</v>
      </c>
      <c r="J2904" t="s">
        <v>91</v>
      </c>
      <c r="K2904">
        <v>8</v>
      </c>
      <c r="L2904">
        <v>4977.01</v>
      </c>
      <c r="M2904">
        <v>0.28000000000000003</v>
      </c>
      <c r="N2904">
        <v>33795.379999999997</v>
      </c>
      <c r="O2904">
        <v>9634.2000000000007</v>
      </c>
      <c r="P2904">
        <v>84.09</v>
      </c>
      <c r="Q2904" t="s">
        <v>77</v>
      </c>
      <c r="R2904">
        <v>4</v>
      </c>
      <c r="S2904" t="b">
        <v>0</v>
      </c>
      <c r="T2904" t="s">
        <v>38</v>
      </c>
      <c r="U2904">
        <v>8</v>
      </c>
    </row>
    <row r="2905" spans="1:21" x14ac:dyDescent="0.3">
      <c r="A2905" t="s">
        <v>6168</v>
      </c>
      <c r="B2905" s="1">
        <v>43851</v>
      </c>
      <c r="C2905" t="s">
        <v>6169</v>
      </c>
      <c r="D2905" t="s">
        <v>1050</v>
      </c>
      <c r="F2905" t="s">
        <v>23</v>
      </c>
      <c r="G2905" t="s">
        <v>109</v>
      </c>
      <c r="H2905" t="s">
        <v>139</v>
      </c>
      <c r="I2905" t="s">
        <v>26</v>
      </c>
      <c r="J2905" t="s">
        <v>396</v>
      </c>
      <c r="K2905">
        <v>10</v>
      </c>
      <c r="L2905">
        <v>104.12</v>
      </c>
      <c r="M2905">
        <v>0.32</v>
      </c>
      <c r="N2905">
        <v>491.8</v>
      </c>
      <c r="O2905">
        <v>20.12</v>
      </c>
      <c r="P2905">
        <v>81.05</v>
      </c>
      <c r="Q2905" t="s">
        <v>28</v>
      </c>
      <c r="R2905">
        <v>4</v>
      </c>
      <c r="S2905" t="b">
        <v>0</v>
      </c>
      <c r="T2905" t="s">
        <v>135</v>
      </c>
      <c r="U2905">
        <v>7</v>
      </c>
    </row>
    <row r="2906" spans="1:21" x14ac:dyDescent="0.3">
      <c r="A2906" t="s">
        <v>6170</v>
      </c>
      <c r="B2906" s="1">
        <v>44221</v>
      </c>
      <c r="C2906" t="s">
        <v>6171</v>
      </c>
      <c r="D2906" t="s">
        <v>1725</v>
      </c>
      <c r="E2906">
        <v>28</v>
      </c>
      <c r="F2906" t="s">
        <v>23</v>
      </c>
      <c r="G2906" t="s">
        <v>24</v>
      </c>
      <c r="H2906" t="s">
        <v>54</v>
      </c>
      <c r="I2906" t="s">
        <v>144</v>
      </c>
      <c r="J2906" t="s">
        <v>273</v>
      </c>
      <c r="K2906">
        <v>4</v>
      </c>
      <c r="L2906">
        <v>11854.96</v>
      </c>
      <c r="M2906">
        <v>0</v>
      </c>
      <c r="N2906">
        <v>42761.49</v>
      </c>
      <c r="O2906">
        <v>9643.25</v>
      </c>
      <c r="P2906">
        <v>65.47</v>
      </c>
      <c r="Q2906" t="s">
        <v>56</v>
      </c>
      <c r="R2906">
        <v>2</v>
      </c>
      <c r="S2906" t="b">
        <v>0</v>
      </c>
      <c r="T2906" t="s">
        <v>38</v>
      </c>
      <c r="U2906">
        <v>3</v>
      </c>
    </row>
    <row r="2907" spans="1:21" x14ac:dyDescent="0.3">
      <c r="A2907" t="s">
        <v>6172</v>
      </c>
      <c r="B2907" s="1">
        <v>44252</v>
      </c>
      <c r="C2907" t="s">
        <v>6173</v>
      </c>
      <c r="D2907" t="s">
        <v>1069</v>
      </c>
      <c r="E2907">
        <v>35</v>
      </c>
      <c r="F2907" t="s">
        <v>33</v>
      </c>
      <c r="G2907" t="s">
        <v>109</v>
      </c>
      <c r="H2907" t="s">
        <v>119</v>
      </c>
      <c r="I2907" t="s">
        <v>125</v>
      </c>
      <c r="J2907" t="s">
        <v>511</v>
      </c>
      <c r="K2907">
        <v>4</v>
      </c>
      <c r="L2907">
        <v>40123</v>
      </c>
      <c r="M2907">
        <v>0.3</v>
      </c>
      <c r="N2907">
        <v>106939.95</v>
      </c>
      <c r="O2907">
        <v>10117.280000000001</v>
      </c>
      <c r="P2907">
        <v>58.87</v>
      </c>
      <c r="Q2907" t="s">
        <v>56</v>
      </c>
      <c r="S2907" t="b">
        <v>1</v>
      </c>
      <c r="T2907" t="s">
        <v>29</v>
      </c>
      <c r="U2907">
        <v>10</v>
      </c>
    </row>
    <row r="2908" spans="1:21" x14ac:dyDescent="0.3">
      <c r="A2908" t="s">
        <v>6174</v>
      </c>
      <c r="B2908" s="1">
        <v>45458</v>
      </c>
      <c r="C2908" t="s">
        <v>6175</v>
      </c>
      <c r="D2908" t="s">
        <v>1446</v>
      </c>
      <c r="E2908">
        <v>24</v>
      </c>
      <c r="F2908" t="s">
        <v>33</v>
      </c>
      <c r="G2908" t="s">
        <v>81</v>
      </c>
      <c r="H2908" t="s">
        <v>241</v>
      </c>
      <c r="I2908" t="s">
        <v>125</v>
      </c>
      <c r="J2908" t="s">
        <v>126</v>
      </c>
      <c r="K2908">
        <v>4</v>
      </c>
      <c r="L2908">
        <v>56393.82</v>
      </c>
      <c r="M2908">
        <v>0.37</v>
      </c>
      <c r="N2908">
        <v>238585.21</v>
      </c>
      <c r="O2908">
        <v>36073.620000000003</v>
      </c>
      <c r="P2908">
        <v>49.73</v>
      </c>
      <c r="Q2908" t="s">
        <v>77</v>
      </c>
      <c r="R2908">
        <v>2</v>
      </c>
      <c r="S2908" t="b">
        <v>0</v>
      </c>
      <c r="T2908" t="s">
        <v>38</v>
      </c>
      <c r="U2908">
        <v>10</v>
      </c>
    </row>
    <row r="2909" spans="1:21" x14ac:dyDescent="0.3">
      <c r="A2909" t="s">
        <v>6176</v>
      </c>
      <c r="B2909" s="1">
        <v>45559</v>
      </c>
      <c r="C2909" t="s">
        <v>6177</v>
      </c>
      <c r="D2909" t="s">
        <v>94</v>
      </c>
      <c r="E2909">
        <v>42</v>
      </c>
      <c r="F2909" t="s">
        <v>67</v>
      </c>
      <c r="G2909" t="s">
        <v>34</v>
      </c>
      <c r="H2909" t="s">
        <v>35</v>
      </c>
      <c r="I2909" t="s">
        <v>36</v>
      </c>
      <c r="J2909" t="s">
        <v>100</v>
      </c>
      <c r="K2909">
        <v>7</v>
      </c>
      <c r="L2909">
        <v>1565.4</v>
      </c>
      <c r="M2909">
        <v>0.05</v>
      </c>
      <c r="N2909">
        <v>13028.24</v>
      </c>
      <c r="O2909">
        <v>6557.25</v>
      </c>
      <c r="P2909">
        <v>48.19</v>
      </c>
      <c r="Q2909" t="s">
        <v>56</v>
      </c>
      <c r="S2909" t="b">
        <v>0</v>
      </c>
      <c r="T2909" t="s">
        <v>38</v>
      </c>
      <c r="U2909">
        <v>2</v>
      </c>
    </row>
    <row r="2910" spans="1:21" x14ac:dyDescent="0.3">
      <c r="A2910" t="s">
        <v>6178</v>
      </c>
      <c r="B2910" s="1">
        <v>45299</v>
      </c>
      <c r="C2910" t="s">
        <v>6179</v>
      </c>
      <c r="D2910" t="s">
        <v>1547</v>
      </c>
      <c r="E2910">
        <v>53</v>
      </c>
      <c r="F2910" t="s">
        <v>33</v>
      </c>
      <c r="G2910" t="s">
        <v>81</v>
      </c>
      <c r="H2910" t="s">
        <v>290</v>
      </c>
      <c r="I2910" t="s">
        <v>26</v>
      </c>
      <c r="J2910" t="s">
        <v>445</v>
      </c>
      <c r="K2910">
        <v>8</v>
      </c>
      <c r="L2910">
        <v>300.87</v>
      </c>
      <c r="M2910">
        <v>0.35</v>
      </c>
      <c r="N2910">
        <v>1616.03</v>
      </c>
      <c r="O2910">
        <v>134.52000000000001</v>
      </c>
      <c r="P2910">
        <v>86.63</v>
      </c>
      <c r="Q2910" t="s">
        <v>28</v>
      </c>
      <c r="R2910">
        <v>2</v>
      </c>
      <c r="S2910" t="b">
        <v>0</v>
      </c>
      <c r="T2910" t="s">
        <v>83</v>
      </c>
      <c r="U2910">
        <v>10</v>
      </c>
    </row>
    <row r="2911" spans="1:21" x14ac:dyDescent="0.3">
      <c r="A2911" t="s">
        <v>6180</v>
      </c>
      <c r="B2911" s="1">
        <v>45630</v>
      </c>
      <c r="C2911" t="s">
        <v>6181</v>
      </c>
      <c r="D2911" t="s">
        <v>360</v>
      </c>
      <c r="E2911">
        <v>47</v>
      </c>
      <c r="F2911" t="s">
        <v>33</v>
      </c>
      <c r="G2911" t="s">
        <v>24</v>
      </c>
      <c r="H2911" t="s">
        <v>25</v>
      </c>
      <c r="I2911" t="s">
        <v>36</v>
      </c>
      <c r="J2911" t="s">
        <v>665</v>
      </c>
      <c r="K2911">
        <v>9</v>
      </c>
      <c r="L2911">
        <v>173.38</v>
      </c>
      <c r="M2911">
        <v>0.35</v>
      </c>
      <c r="N2911">
        <v>967.63</v>
      </c>
      <c r="O2911">
        <v>355.07</v>
      </c>
      <c r="P2911">
        <v>33.17</v>
      </c>
      <c r="Q2911" t="s">
        <v>63</v>
      </c>
      <c r="R2911">
        <v>5</v>
      </c>
      <c r="S2911" t="b">
        <v>0</v>
      </c>
      <c r="T2911" t="s">
        <v>83</v>
      </c>
      <c r="U2911">
        <v>10</v>
      </c>
    </row>
    <row r="2912" spans="1:21" x14ac:dyDescent="0.3">
      <c r="A2912" t="s">
        <v>6182</v>
      </c>
      <c r="B2912" s="1">
        <v>44953</v>
      </c>
      <c r="C2912" t="s">
        <v>6183</v>
      </c>
      <c r="D2912" t="s">
        <v>654</v>
      </c>
      <c r="E2912">
        <v>40</v>
      </c>
      <c r="F2912" t="s">
        <v>8848</v>
      </c>
      <c r="G2912" t="s">
        <v>109</v>
      </c>
      <c r="H2912" t="s">
        <v>119</v>
      </c>
      <c r="I2912" t="s">
        <v>75</v>
      </c>
      <c r="J2912" t="s">
        <v>120</v>
      </c>
      <c r="K2912">
        <v>8</v>
      </c>
      <c r="L2912">
        <v>3588.97</v>
      </c>
      <c r="N2912">
        <v>25017.3</v>
      </c>
      <c r="O2912">
        <v>6791.82</v>
      </c>
      <c r="P2912">
        <v>59.97</v>
      </c>
      <c r="Q2912" t="s">
        <v>56</v>
      </c>
      <c r="R2912">
        <v>5</v>
      </c>
      <c r="S2912" t="b">
        <v>0</v>
      </c>
      <c r="T2912" t="s">
        <v>38</v>
      </c>
      <c r="U2912">
        <v>10</v>
      </c>
    </row>
    <row r="2913" spans="1:21" x14ac:dyDescent="0.3">
      <c r="A2913" t="s">
        <v>6184</v>
      </c>
      <c r="B2913" s="1">
        <v>45554</v>
      </c>
      <c r="C2913" t="s">
        <v>6185</v>
      </c>
      <c r="D2913" t="s">
        <v>221</v>
      </c>
      <c r="E2913">
        <v>31</v>
      </c>
      <c r="F2913" t="s">
        <v>67</v>
      </c>
      <c r="G2913" t="s">
        <v>109</v>
      </c>
      <c r="H2913" t="s">
        <v>139</v>
      </c>
      <c r="I2913" t="s">
        <v>36</v>
      </c>
      <c r="J2913" t="s">
        <v>228</v>
      </c>
      <c r="K2913">
        <v>10</v>
      </c>
      <c r="L2913">
        <v>1064.73</v>
      </c>
      <c r="M2913">
        <v>0.23</v>
      </c>
      <c r="N2913">
        <v>9344.7099999999991</v>
      </c>
      <c r="O2913">
        <v>3730.48</v>
      </c>
      <c r="P2913">
        <v>58.78</v>
      </c>
      <c r="Q2913" t="s">
        <v>69</v>
      </c>
      <c r="R2913">
        <v>2</v>
      </c>
      <c r="S2913" t="b">
        <v>0</v>
      </c>
      <c r="T2913" t="s">
        <v>83</v>
      </c>
      <c r="U2913">
        <v>2</v>
      </c>
    </row>
    <row r="2914" spans="1:21" x14ac:dyDescent="0.3">
      <c r="A2914" t="s">
        <v>6186</v>
      </c>
      <c r="B2914" s="1">
        <v>44748</v>
      </c>
      <c r="C2914" t="s">
        <v>6187</v>
      </c>
      <c r="D2914" t="s">
        <v>2221</v>
      </c>
      <c r="E2914">
        <v>50</v>
      </c>
      <c r="F2914" t="s">
        <v>23</v>
      </c>
      <c r="G2914" t="s">
        <v>109</v>
      </c>
      <c r="H2914" t="s">
        <v>119</v>
      </c>
      <c r="I2914" t="s">
        <v>43</v>
      </c>
      <c r="J2914" t="s">
        <v>218</v>
      </c>
      <c r="K2914">
        <v>5</v>
      </c>
      <c r="L2914">
        <v>33788.21</v>
      </c>
      <c r="M2914">
        <v>0.14000000000000001</v>
      </c>
      <c r="N2914">
        <v>211505.45</v>
      </c>
      <c r="O2914">
        <v>61443.22</v>
      </c>
      <c r="P2914">
        <v>95.75</v>
      </c>
      <c r="Q2914" t="s">
        <v>63</v>
      </c>
      <c r="R2914">
        <v>3</v>
      </c>
      <c r="S2914" t="b">
        <v>1</v>
      </c>
      <c r="T2914" t="s">
        <v>29</v>
      </c>
      <c r="U2914">
        <v>7</v>
      </c>
    </row>
    <row r="2915" spans="1:21" x14ac:dyDescent="0.3">
      <c r="A2915" t="s">
        <v>6188</v>
      </c>
      <c r="B2915" s="1">
        <v>44545</v>
      </c>
      <c r="C2915" t="s">
        <v>6189</v>
      </c>
      <c r="D2915" t="s">
        <v>1124</v>
      </c>
      <c r="E2915">
        <v>25</v>
      </c>
      <c r="F2915" t="s">
        <v>23</v>
      </c>
      <c r="G2915" t="s">
        <v>34</v>
      </c>
      <c r="H2915" t="s">
        <v>104</v>
      </c>
      <c r="I2915" t="s">
        <v>36</v>
      </c>
      <c r="J2915" t="s">
        <v>665</v>
      </c>
      <c r="K2915">
        <v>4</v>
      </c>
      <c r="L2915">
        <v>2108.75</v>
      </c>
      <c r="M2915">
        <v>0.32</v>
      </c>
      <c r="N2915">
        <v>4272.12</v>
      </c>
      <c r="O2915">
        <v>1577.65</v>
      </c>
      <c r="P2915">
        <v>74.62</v>
      </c>
      <c r="Q2915" t="s">
        <v>50</v>
      </c>
      <c r="R2915">
        <v>2</v>
      </c>
      <c r="S2915" t="b">
        <v>0</v>
      </c>
      <c r="T2915" t="s">
        <v>38</v>
      </c>
      <c r="U2915">
        <v>6</v>
      </c>
    </row>
    <row r="2916" spans="1:21" x14ac:dyDescent="0.3">
      <c r="A2916" t="s">
        <v>6190</v>
      </c>
      <c r="B2916" s="1">
        <v>44782</v>
      </c>
      <c r="C2916" t="s">
        <v>6191</v>
      </c>
      <c r="D2916" t="s">
        <v>763</v>
      </c>
      <c r="E2916">
        <v>42</v>
      </c>
      <c r="F2916" t="s">
        <v>23</v>
      </c>
      <c r="G2916" t="s">
        <v>24</v>
      </c>
      <c r="H2916" t="s">
        <v>54</v>
      </c>
      <c r="I2916" t="s">
        <v>61</v>
      </c>
      <c r="J2916" t="s">
        <v>62</v>
      </c>
      <c r="K2916">
        <v>3</v>
      </c>
      <c r="L2916">
        <v>969.7</v>
      </c>
      <c r="M2916">
        <v>0.1</v>
      </c>
      <c r="N2916">
        <v>3355.24</v>
      </c>
      <c r="O2916">
        <v>1386.74</v>
      </c>
      <c r="P2916">
        <v>44.19</v>
      </c>
      <c r="Q2916" t="s">
        <v>69</v>
      </c>
      <c r="R2916">
        <v>1</v>
      </c>
      <c r="S2916" t="b">
        <v>0</v>
      </c>
      <c r="T2916" t="s">
        <v>38</v>
      </c>
      <c r="U2916">
        <v>4</v>
      </c>
    </row>
    <row r="2917" spans="1:21" x14ac:dyDescent="0.3">
      <c r="A2917" t="s">
        <v>6192</v>
      </c>
      <c r="B2917" s="1">
        <v>44168</v>
      </c>
      <c r="C2917" t="s">
        <v>6193</v>
      </c>
      <c r="D2917" t="s">
        <v>1278</v>
      </c>
      <c r="E2917">
        <v>9</v>
      </c>
      <c r="F2917" t="s">
        <v>8850</v>
      </c>
      <c r="G2917" t="s">
        <v>81</v>
      </c>
      <c r="H2917" t="s">
        <v>124</v>
      </c>
      <c r="I2917" t="s">
        <v>43</v>
      </c>
      <c r="J2917" t="s">
        <v>218</v>
      </c>
      <c r="K2917">
        <v>9</v>
      </c>
      <c r="L2917">
        <v>29323.200000000001</v>
      </c>
      <c r="M2917">
        <v>0.31</v>
      </c>
      <c r="N2917">
        <v>132224.5</v>
      </c>
      <c r="O2917">
        <v>30686.83</v>
      </c>
      <c r="P2917">
        <v>80.41</v>
      </c>
      <c r="Q2917" t="s">
        <v>28</v>
      </c>
      <c r="R2917">
        <v>4</v>
      </c>
      <c r="S2917" t="b">
        <v>1</v>
      </c>
      <c r="T2917" t="s">
        <v>29</v>
      </c>
      <c r="U2917">
        <v>5</v>
      </c>
    </row>
    <row r="2918" spans="1:21" x14ac:dyDescent="0.3">
      <c r="A2918" t="s">
        <v>6194</v>
      </c>
      <c r="B2918" s="1">
        <v>45168</v>
      </c>
      <c r="C2918" t="s">
        <v>6195</v>
      </c>
      <c r="D2918" t="s">
        <v>475</v>
      </c>
      <c r="E2918">
        <v>27</v>
      </c>
      <c r="F2918" t="s">
        <v>8840</v>
      </c>
      <c r="G2918" t="s">
        <v>24</v>
      </c>
      <c r="H2918" t="s">
        <v>54</v>
      </c>
      <c r="I2918" t="s">
        <v>36</v>
      </c>
      <c r="J2918" t="s">
        <v>449</v>
      </c>
      <c r="K2918">
        <v>10</v>
      </c>
      <c r="L2918">
        <v>427.76</v>
      </c>
      <c r="M2918">
        <v>0.04</v>
      </c>
      <c r="N2918">
        <v>4968.59</v>
      </c>
      <c r="O2918">
        <v>1801.67</v>
      </c>
      <c r="P2918">
        <v>67.38</v>
      </c>
      <c r="Q2918" t="s">
        <v>77</v>
      </c>
      <c r="R2918">
        <v>5</v>
      </c>
      <c r="S2918" t="b">
        <v>0</v>
      </c>
      <c r="T2918" t="s">
        <v>38</v>
      </c>
      <c r="U2918">
        <v>1</v>
      </c>
    </row>
    <row r="2919" spans="1:21" x14ac:dyDescent="0.3">
      <c r="A2919" t="s">
        <v>6196</v>
      </c>
      <c r="B2919" t="s">
        <v>8933</v>
      </c>
      <c r="C2919" t="s">
        <v>6197</v>
      </c>
      <c r="D2919" t="s">
        <v>2132</v>
      </c>
      <c r="E2919">
        <v>38</v>
      </c>
      <c r="F2919" t="s">
        <v>67</v>
      </c>
      <c r="G2919" t="s">
        <v>24</v>
      </c>
      <c r="H2919" t="s">
        <v>25</v>
      </c>
      <c r="I2919" t="s">
        <v>26</v>
      </c>
      <c r="J2919" t="s">
        <v>95</v>
      </c>
      <c r="K2919">
        <v>9</v>
      </c>
      <c r="L2919">
        <v>458.95</v>
      </c>
      <c r="M2919">
        <v>0.24</v>
      </c>
      <c r="N2919">
        <v>5524.99</v>
      </c>
      <c r="O2919">
        <v>539.29999999999995</v>
      </c>
      <c r="P2919">
        <v>58.47</v>
      </c>
      <c r="Q2919" t="s">
        <v>77</v>
      </c>
      <c r="R2919">
        <v>2</v>
      </c>
      <c r="S2919" t="b">
        <v>1</v>
      </c>
      <c r="T2919" t="s">
        <v>29</v>
      </c>
      <c r="U2919">
        <v>9</v>
      </c>
    </row>
    <row r="2920" spans="1:21" x14ac:dyDescent="0.3">
      <c r="A2920" t="s">
        <v>6198</v>
      </c>
      <c r="B2920" s="1">
        <v>44202</v>
      </c>
      <c r="C2920" t="s">
        <v>6199</v>
      </c>
      <c r="D2920" t="s">
        <v>868</v>
      </c>
      <c r="E2920">
        <v>18</v>
      </c>
      <c r="F2920" t="s">
        <v>33</v>
      </c>
      <c r="G2920" t="s">
        <v>109</v>
      </c>
      <c r="H2920" t="s">
        <v>110</v>
      </c>
      <c r="I2920" t="s">
        <v>36</v>
      </c>
      <c r="J2920" t="s">
        <v>449</v>
      </c>
      <c r="K2920">
        <v>2</v>
      </c>
      <c r="L2920">
        <v>586.74</v>
      </c>
      <c r="M2920">
        <v>0.39</v>
      </c>
      <c r="N2920">
        <v>617.26</v>
      </c>
      <c r="O2920">
        <v>319.17</v>
      </c>
      <c r="P2920">
        <v>83.13</v>
      </c>
      <c r="Q2920" t="s">
        <v>69</v>
      </c>
      <c r="S2920" t="b">
        <v>0</v>
      </c>
      <c r="T2920" t="s">
        <v>38</v>
      </c>
      <c r="U2920">
        <v>6</v>
      </c>
    </row>
    <row r="2921" spans="1:21" x14ac:dyDescent="0.3">
      <c r="A2921" t="s">
        <v>6200</v>
      </c>
      <c r="B2921" s="1">
        <v>44098</v>
      </c>
      <c r="C2921" t="s">
        <v>6201</v>
      </c>
      <c r="D2921" t="s">
        <v>1566</v>
      </c>
      <c r="E2921">
        <v>15</v>
      </c>
      <c r="F2921" t="s">
        <v>23</v>
      </c>
      <c r="G2921" t="s">
        <v>73</v>
      </c>
      <c r="H2921" t="s">
        <v>74</v>
      </c>
      <c r="I2921" t="s">
        <v>125</v>
      </c>
      <c r="J2921" t="s">
        <v>169</v>
      </c>
      <c r="K2921">
        <v>6</v>
      </c>
      <c r="L2921">
        <v>51445.760000000002</v>
      </c>
      <c r="M2921">
        <v>0.28000000000000003</v>
      </c>
      <c r="N2921">
        <v>189220.35</v>
      </c>
      <c r="O2921">
        <v>22619.43</v>
      </c>
      <c r="P2921">
        <v>67.8</v>
      </c>
      <c r="Q2921" t="s">
        <v>69</v>
      </c>
      <c r="R2921">
        <v>2</v>
      </c>
      <c r="S2921" t="b">
        <v>0</v>
      </c>
      <c r="T2921" t="s">
        <v>38</v>
      </c>
      <c r="U2921">
        <v>5</v>
      </c>
    </row>
    <row r="2922" spans="1:21" x14ac:dyDescent="0.3">
      <c r="A2922" t="s">
        <v>6202</v>
      </c>
      <c r="B2922" s="1">
        <v>44510</v>
      </c>
      <c r="C2922" t="s">
        <v>6203</v>
      </c>
      <c r="D2922" t="s">
        <v>2045</v>
      </c>
      <c r="E2922">
        <v>62</v>
      </c>
      <c r="F2922" t="s">
        <v>67</v>
      </c>
      <c r="G2922" t="s">
        <v>109</v>
      </c>
      <c r="H2922" t="s">
        <v>110</v>
      </c>
      <c r="I2922" t="s">
        <v>26</v>
      </c>
      <c r="J2922" t="s">
        <v>445</v>
      </c>
      <c r="K2922">
        <v>2</v>
      </c>
      <c r="L2922">
        <v>331.43</v>
      </c>
      <c r="M2922">
        <v>0.15</v>
      </c>
      <c r="N2922">
        <v>388.61</v>
      </c>
      <c r="O2922">
        <v>21.42</v>
      </c>
      <c r="P2922">
        <v>54.3</v>
      </c>
      <c r="Q2922" t="s">
        <v>77</v>
      </c>
      <c r="R2922">
        <v>2</v>
      </c>
      <c r="S2922" t="b">
        <v>0</v>
      </c>
      <c r="T2922" t="s">
        <v>38</v>
      </c>
      <c r="U2922">
        <v>4</v>
      </c>
    </row>
    <row r="2923" spans="1:21" x14ac:dyDescent="0.3">
      <c r="A2923" t="s">
        <v>6204</v>
      </c>
      <c r="B2923" s="1">
        <v>44229</v>
      </c>
      <c r="C2923" t="s">
        <v>6205</v>
      </c>
      <c r="D2923" t="s">
        <v>670</v>
      </c>
      <c r="E2923">
        <v>41</v>
      </c>
      <c r="F2923" t="s">
        <v>67</v>
      </c>
      <c r="G2923" t="s">
        <v>73</v>
      </c>
      <c r="H2923" t="s">
        <v>99</v>
      </c>
      <c r="I2923" t="s">
        <v>26</v>
      </c>
      <c r="J2923" t="s">
        <v>426</v>
      </c>
      <c r="K2923">
        <v>1</v>
      </c>
      <c r="L2923">
        <v>409.48</v>
      </c>
      <c r="M2923">
        <v>0.32</v>
      </c>
      <c r="N2923">
        <v>275.92</v>
      </c>
      <c r="O2923">
        <v>21.85</v>
      </c>
      <c r="P2923">
        <v>52.01</v>
      </c>
      <c r="Q2923" t="s">
        <v>77</v>
      </c>
      <c r="R2923">
        <v>5</v>
      </c>
      <c r="S2923" t="b">
        <v>0</v>
      </c>
      <c r="T2923" t="s">
        <v>83</v>
      </c>
      <c r="U2923">
        <v>5</v>
      </c>
    </row>
    <row r="2924" spans="1:21" x14ac:dyDescent="0.3">
      <c r="A2924" t="s">
        <v>6206</v>
      </c>
      <c r="B2924" s="1">
        <v>43993</v>
      </c>
      <c r="C2924" t="s">
        <v>1535</v>
      </c>
      <c r="D2924" t="s">
        <v>283</v>
      </c>
      <c r="E2924">
        <v>29</v>
      </c>
      <c r="F2924" t="s">
        <v>33</v>
      </c>
      <c r="G2924" t="s">
        <v>34</v>
      </c>
      <c r="H2924" t="s">
        <v>42</v>
      </c>
      <c r="I2924" t="s">
        <v>144</v>
      </c>
      <c r="J2924" t="s">
        <v>214</v>
      </c>
      <c r="K2924">
        <v>7</v>
      </c>
      <c r="L2924">
        <v>9615.9</v>
      </c>
      <c r="M2924">
        <v>0.34</v>
      </c>
      <c r="N2924">
        <v>53730.92</v>
      </c>
      <c r="O2924">
        <v>13253.84</v>
      </c>
      <c r="P2924">
        <v>48.62</v>
      </c>
      <c r="Q2924" t="s">
        <v>50</v>
      </c>
      <c r="R2924">
        <v>3</v>
      </c>
      <c r="S2924" t="b">
        <v>1</v>
      </c>
      <c r="T2924" t="s">
        <v>29</v>
      </c>
      <c r="U2924">
        <v>8</v>
      </c>
    </row>
    <row r="2925" spans="1:21" x14ac:dyDescent="0.3">
      <c r="A2925" t="s">
        <v>6207</v>
      </c>
      <c r="B2925" s="1">
        <v>44971</v>
      </c>
      <c r="C2925" t="s">
        <v>6208</v>
      </c>
      <c r="D2925" t="s">
        <v>4202</v>
      </c>
      <c r="E2925">
        <v>30</v>
      </c>
      <c r="F2925" t="s">
        <v>33</v>
      </c>
      <c r="G2925" t="s">
        <v>24</v>
      </c>
      <c r="H2925" t="s">
        <v>54</v>
      </c>
      <c r="I2925" t="s">
        <v>125</v>
      </c>
      <c r="J2925" t="s">
        <v>305</v>
      </c>
      <c r="K2925">
        <v>9</v>
      </c>
      <c r="L2925">
        <v>65519.43</v>
      </c>
      <c r="M2925">
        <v>0.23</v>
      </c>
      <c r="N2925">
        <v>483891.6</v>
      </c>
      <c r="O2925">
        <v>51648.1</v>
      </c>
      <c r="P2925">
        <v>68.64</v>
      </c>
      <c r="Q2925" t="s">
        <v>69</v>
      </c>
      <c r="R2925">
        <v>1</v>
      </c>
      <c r="S2925" t="b">
        <v>1</v>
      </c>
      <c r="T2925" t="s">
        <v>29</v>
      </c>
      <c r="U2925">
        <v>9</v>
      </c>
    </row>
    <row r="2926" spans="1:21" x14ac:dyDescent="0.3">
      <c r="A2926" t="s">
        <v>5516</v>
      </c>
      <c r="B2926" s="1">
        <v>45354</v>
      </c>
      <c r="C2926" t="s">
        <v>5517</v>
      </c>
      <c r="D2926" t="s">
        <v>4141</v>
      </c>
      <c r="E2926">
        <v>25</v>
      </c>
      <c r="F2926" t="s">
        <v>33</v>
      </c>
      <c r="G2926" t="s">
        <v>24</v>
      </c>
      <c r="H2926" t="s">
        <v>168</v>
      </c>
      <c r="I2926" t="s">
        <v>26</v>
      </c>
      <c r="J2926" t="s">
        <v>426</v>
      </c>
      <c r="K2926">
        <v>7</v>
      </c>
      <c r="L2926">
        <v>126.08</v>
      </c>
      <c r="M2926">
        <v>0.08</v>
      </c>
      <c r="N2926">
        <v>1012.38</v>
      </c>
      <c r="O2926">
        <v>81.39</v>
      </c>
      <c r="P2926">
        <v>55.37</v>
      </c>
      <c r="Q2926" t="s">
        <v>69</v>
      </c>
      <c r="R2926">
        <v>2</v>
      </c>
      <c r="S2926" t="b">
        <v>0</v>
      </c>
      <c r="T2926" t="s">
        <v>38</v>
      </c>
      <c r="U2926">
        <v>9</v>
      </c>
    </row>
    <row r="2927" spans="1:21" x14ac:dyDescent="0.3">
      <c r="A2927" t="s">
        <v>6209</v>
      </c>
      <c r="B2927" s="1">
        <v>45445</v>
      </c>
      <c r="C2927" t="s">
        <v>6210</v>
      </c>
      <c r="D2927" t="s">
        <v>1970</v>
      </c>
      <c r="E2927">
        <v>44</v>
      </c>
      <c r="F2927" t="s">
        <v>67</v>
      </c>
      <c r="G2927" t="s">
        <v>81</v>
      </c>
      <c r="H2927" t="s">
        <v>290</v>
      </c>
      <c r="I2927" t="s">
        <v>75</v>
      </c>
      <c r="J2927" t="s">
        <v>87</v>
      </c>
      <c r="K2927">
        <v>2</v>
      </c>
      <c r="L2927">
        <v>843.73</v>
      </c>
      <c r="M2927">
        <v>0.32</v>
      </c>
      <c r="N2927">
        <v>1839.05</v>
      </c>
      <c r="O2927">
        <v>660.61</v>
      </c>
      <c r="P2927">
        <v>92.53</v>
      </c>
      <c r="Q2927" t="s">
        <v>77</v>
      </c>
      <c r="R2927">
        <v>5</v>
      </c>
      <c r="S2927" t="b">
        <v>0</v>
      </c>
      <c r="T2927" t="s">
        <v>38</v>
      </c>
      <c r="U2927">
        <v>10</v>
      </c>
    </row>
    <row r="2928" spans="1:21" x14ac:dyDescent="0.3">
      <c r="A2928" t="s">
        <v>6211</v>
      </c>
      <c r="B2928" s="1">
        <v>44955</v>
      </c>
      <c r="C2928" t="s">
        <v>6212</v>
      </c>
      <c r="D2928" t="s">
        <v>884</v>
      </c>
      <c r="E2928">
        <v>33</v>
      </c>
      <c r="F2928" t="s">
        <v>33</v>
      </c>
      <c r="G2928" t="s">
        <v>109</v>
      </c>
      <c r="H2928" t="s">
        <v>119</v>
      </c>
      <c r="I2928" t="s">
        <v>26</v>
      </c>
      <c r="J2928" t="s">
        <v>55</v>
      </c>
      <c r="K2928">
        <v>3</v>
      </c>
      <c r="L2928">
        <v>443.89</v>
      </c>
      <c r="M2928">
        <v>0.01</v>
      </c>
      <c r="N2928">
        <v>1152.72</v>
      </c>
      <c r="O2928">
        <v>75.7</v>
      </c>
      <c r="P2928">
        <v>66.88</v>
      </c>
      <c r="Q2928" t="s">
        <v>63</v>
      </c>
      <c r="R2928">
        <v>4</v>
      </c>
      <c r="S2928" t="b">
        <v>0</v>
      </c>
      <c r="T2928" t="s">
        <v>38</v>
      </c>
      <c r="U2928">
        <v>9</v>
      </c>
    </row>
    <row r="2929" spans="1:21" x14ac:dyDescent="0.3">
      <c r="A2929" t="s">
        <v>6213</v>
      </c>
      <c r="B2929" s="1">
        <v>44662</v>
      </c>
      <c r="C2929" t="s">
        <v>6214</v>
      </c>
      <c r="D2929" t="s">
        <v>2045</v>
      </c>
      <c r="E2929">
        <v>62</v>
      </c>
      <c r="F2929" t="s">
        <v>67</v>
      </c>
      <c r="G2929" t="s">
        <v>34</v>
      </c>
      <c r="H2929" t="s">
        <v>104</v>
      </c>
      <c r="I2929" t="s">
        <v>36</v>
      </c>
      <c r="J2929" t="s">
        <v>449</v>
      </c>
      <c r="K2929">
        <v>7</v>
      </c>
      <c r="L2929">
        <v>519.13</v>
      </c>
      <c r="M2929">
        <v>0.35</v>
      </c>
      <c r="N2929">
        <v>3102.68</v>
      </c>
      <c r="O2929">
        <v>1514.19</v>
      </c>
      <c r="P2929">
        <v>82.54</v>
      </c>
      <c r="Q2929" t="s">
        <v>63</v>
      </c>
      <c r="R2929">
        <v>1</v>
      </c>
      <c r="S2929" t="b">
        <v>1</v>
      </c>
      <c r="T2929" t="s">
        <v>29</v>
      </c>
      <c r="U2929">
        <v>9</v>
      </c>
    </row>
    <row r="2930" spans="1:21" x14ac:dyDescent="0.3">
      <c r="A2930" t="s">
        <v>6215</v>
      </c>
      <c r="B2930" s="1">
        <v>44930</v>
      </c>
      <c r="C2930" t="s">
        <v>6216</v>
      </c>
      <c r="D2930" t="s">
        <v>862</v>
      </c>
      <c r="E2930">
        <v>36</v>
      </c>
      <c r="F2930" t="s">
        <v>33</v>
      </c>
      <c r="G2930" t="s">
        <v>24</v>
      </c>
      <c r="H2930" t="s">
        <v>54</v>
      </c>
      <c r="I2930" t="s">
        <v>144</v>
      </c>
      <c r="J2930" t="s">
        <v>145</v>
      </c>
      <c r="K2930">
        <v>8</v>
      </c>
      <c r="L2930">
        <v>6382.18</v>
      </c>
      <c r="M2930">
        <v>0.37</v>
      </c>
      <c r="N2930">
        <v>26872.75</v>
      </c>
      <c r="O2930">
        <v>3931.39</v>
      </c>
      <c r="P2930">
        <v>52.42</v>
      </c>
      <c r="Q2930" t="s">
        <v>77</v>
      </c>
      <c r="R2930">
        <v>1</v>
      </c>
      <c r="S2930" t="b">
        <v>1</v>
      </c>
      <c r="T2930" t="s">
        <v>29</v>
      </c>
      <c r="U2930">
        <v>8</v>
      </c>
    </row>
    <row r="2931" spans="1:21" x14ac:dyDescent="0.3">
      <c r="A2931" t="s">
        <v>6217</v>
      </c>
      <c r="B2931" s="1">
        <v>44639</v>
      </c>
      <c r="C2931" t="s">
        <v>6218</v>
      </c>
      <c r="D2931" t="s">
        <v>908</v>
      </c>
      <c r="E2931">
        <v>13</v>
      </c>
      <c r="F2931" t="s">
        <v>23</v>
      </c>
      <c r="G2931" t="s">
        <v>24</v>
      </c>
      <c r="H2931" t="s">
        <v>25</v>
      </c>
      <c r="I2931" t="s">
        <v>36</v>
      </c>
      <c r="J2931" t="s">
        <v>100</v>
      </c>
      <c r="K2931">
        <v>1</v>
      </c>
      <c r="L2931">
        <v>2486.96</v>
      </c>
      <c r="M2931">
        <v>0.3</v>
      </c>
      <c r="N2931">
        <v>1982.36</v>
      </c>
      <c r="O2931">
        <v>610.55999999999995</v>
      </c>
      <c r="P2931">
        <v>67.349999999999994</v>
      </c>
      <c r="Q2931" t="s">
        <v>69</v>
      </c>
      <c r="R2931">
        <v>2</v>
      </c>
      <c r="S2931" t="b">
        <v>0</v>
      </c>
      <c r="T2931" t="s">
        <v>38</v>
      </c>
      <c r="U2931">
        <v>10</v>
      </c>
    </row>
    <row r="2932" spans="1:21" x14ac:dyDescent="0.3">
      <c r="A2932" t="s">
        <v>6219</v>
      </c>
      <c r="B2932" s="1">
        <v>44211</v>
      </c>
      <c r="C2932" t="s">
        <v>6220</v>
      </c>
      <c r="D2932" t="s">
        <v>425</v>
      </c>
      <c r="E2932">
        <v>42</v>
      </c>
      <c r="F2932" t="s">
        <v>23</v>
      </c>
      <c r="G2932" t="s">
        <v>109</v>
      </c>
      <c r="H2932" t="s">
        <v>139</v>
      </c>
      <c r="I2932" t="s">
        <v>43</v>
      </c>
      <c r="J2932" t="s">
        <v>218</v>
      </c>
      <c r="K2932">
        <v>10</v>
      </c>
      <c r="L2932">
        <v>25214.06</v>
      </c>
      <c r="M2932">
        <v>0.36</v>
      </c>
      <c r="N2932">
        <v>131999.09</v>
      </c>
      <c r="O2932">
        <v>39084.78</v>
      </c>
      <c r="P2932">
        <v>68.52</v>
      </c>
      <c r="Q2932" t="s">
        <v>69</v>
      </c>
      <c r="R2932">
        <v>5</v>
      </c>
      <c r="S2932" t="b">
        <v>1</v>
      </c>
      <c r="T2932" t="s">
        <v>29</v>
      </c>
      <c r="U2932">
        <v>3</v>
      </c>
    </row>
    <row r="2933" spans="1:21" x14ac:dyDescent="0.3">
      <c r="A2933" t="s">
        <v>6221</v>
      </c>
      <c r="B2933" s="1">
        <v>44381</v>
      </c>
      <c r="C2933" t="s">
        <v>6222</v>
      </c>
      <c r="D2933" t="s">
        <v>851</v>
      </c>
      <c r="E2933">
        <v>27</v>
      </c>
      <c r="F2933" t="s">
        <v>33</v>
      </c>
      <c r="G2933" t="s">
        <v>73</v>
      </c>
      <c r="H2933" t="s">
        <v>99</v>
      </c>
      <c r="I2933" t="s">
        <v>125</v>
      </c>
      <c r="J2933" t="s">
        <v>169</v>
      </c>
      <c r="K2933">
        <v>5</v>
      </c>
      <c r="L2933">
        <v>42777.53</v>
      </c>
      <c r="M2933">
        <v>0.21</v>
      </c>
      <c r="N2933">
        <v>192877.7</v>
      </c>
      <c r="O2933">
        <v>27062.25</v>
      </c>
      <c r="P2933">
        <v>46.76</v>
      </c>
      <c r="Q2933" t="s">
        <v>28</v>
      </c>
      <c r="R2933">
        <v>2</v>
      </c>
      <c r="S2933" t="b">
        <v>0</v>
      </c>
      <c r="T2933" t="s">
        <v>83</v>
      </c>
      <c r="U2933">
        <v>6</v>
      </c>
    </row>
    <row r="2934" spans="1:21" x14ac:dyDescent="0.3">
      <c r="A2934" t="s">
        <v>6223</v>
      </c>
      <c r="B2934" s="1">
        <v>45348</v>
      </c>
      <c r="C2934" t="s">
        <v>6224</v>
      </c>
      <c r="D2934" t="s">
        <v>3655</v>
      </c>
      <c r="E2934">
        <v>37</v>
      </c>
      <c r="F2934" t="s">
        <v>33</v>
      </c>
      <c r="G2934" t="s">
        <v>109</v>
      </c>
      <c r="H2934" t="s">
        <v>139</v>
      </c>
      <c r="I2934" t="s">
        <v>26</v>
      </c>
      <c r="J2934" t="s">
        <v>55</v>
      </c>
      <c r="K2934">
        <v>10</v>
      </c>
      <c r="L2934">
        <v>150.97</v>
      </c>
      <c r="M2934">
        <v>0.35</v>
      </c>
      <c r="N2934">
        <v>1192.31</v>
      </c>
      <c r="O2934">
        <v>113.82</v>
      </c>
      <c r="P2934">
        <v>61.55</v>
      </c>
      <c r="Q2934" t="s">
        <v>77</v>
      </c>
      <c r="R2934">
        <v>2</v>
      </c>
      <c r="S2934" t="b">
        <v>0</v>
      </c>
      <c r="T2934" t="s">
        <v>38</v>
      </c>
      <c r="U2934">
        <v>7</v>
      </c>
    </row>
    <row r="2935" spans="1:21" x14ac:dyDescent="0.3">
      <c r="A2935" t="s">
        <v>6225</v>
      </c>
      <c r="B2935" s="1">
        <v>45652</v>
      </c>
      <c r="C2935" t="s">
        <v>6226</v>
      </c>
      <c r="D2935" t="s">
        <v>893</v>
      </c>
      <c r="E2935">
        <v>4</v>
      </c>
      <c r="F2935" t="s">
        <v>67</v>
      </c>
      <c r="G2935" t="s">
        <v>34</v>
      </c>
      <c r="H2935" t="s">
        <v>42</v>
      </c>
      <c r="I2935" t="s">
        <v>144</v>
      </c>
      <c r="J2935" t="s">
        <v>273</v>
      </c>
      <c r="K2935">
        <v>8</v>
      </c>
      <c r="L2935">
        <v>1646.28</v>
      </c>
      <c r="M2935">
        <v>0.25</v>
      </c>
      <c r="N2935">
        <v>7889.98</v>
      </c>
      <c r="O2935">
        <v>1643.93</v>
      </c>
      <c r="P2935">
        <v>58.56</v>
      </c>
      <c r="Q2935" t="s">
        <v>63</v>
      </c>
      <c r="R2935">
        <v>4</v>
      </c>
      <c r="S2935" t="b">
        <v>0</v>
      </c>
      <c r="T2935" t="s">
        <v>38</v>
      </c>
      <c r="U2935">
        <v>10</v>
      </c>
    </row>
    <row r="2936" spans="1:21" x14ac:dyDescent="0.3">
      <c r="A2936" t="s">
        <v>6227</v>
      </c>
      <c r="B2936" s="1">
        <v>43964</v>
      </c>
      <c r="C2936" t="s">
        <v>6228</v>
      </c>
      <c r="D2936" t="s">
        <v>1657</v>
      </c>
      <c r="E2936">
        <v>27</v>
      </c>
      <c r="F2936" t="s">
        <v>67</v>
      </c>
      <c r="G2936" t="s">
        <v>109</v>
      </c>
      <c r="H2936" t="s">
        <v>327</v>
      </c>
      <c r="I2936" t="s">
        <v>125</v>
      </c>
      <c r="J2936" t="s">
        <v>194</v>
      </c>
      <c r="K2936">
        <v>10</v>
      </c>
      <c r="L2936">
        <v>75021.17</v>
      </c>
      <c r="M2936">
        <v>0.13</v>
      </c>
      <c r="N2936">
        <v>834952.68</v>
      </c>
      <c r="O2936">
        <v>112520.6</v>
      </c>
      <c r="P2936">
        <v>68.069999999999993</v>
      </c>
      <c r="Q2936" t="s">
        <v>50</v>
      </c>
      <c r="R2936">
        <v>1</v>
      </c>
      <c r="S2936" t="b">
        <v>1</v>
      </c>
      <c r="T2936" t="s">
        <v>29</v>
      </c>
      <c r="U2936">
        <v>5</v>
      </c>
    </row>
    <row r="2937" spans="1:21" x14ac:dyDescent="0.3">
      <c r="A2937" t="s">
        <v>6229</v>
      </c>
      <c r="B2937" s="1">
        <v>45397</v>
      </c>
      <c r="C2937" t="s">
        <v>6230</v>
      </c>
      <c r="D2937" t="s">
        <v>1380</v>
      </c>
      <c r="E2937">
        <v>31</v>
      </c>
      <c r="F2937" t="s">
        <v>67</v>
      </c>
      <c r="G2937" t="s">
        <v>24</v>
      </c>
      <c r="H2937" t="s">
        <v>54</v>
      </c>
      <c r="I2937" t="s">
        <v>144</v>
      </c>
      <c r="J2937" t="s">
        <v>176</v>
      </c>
      <c r="K2937">
        <v>4</v>
      </c>
      <c r="L2937">
        <v>713.59</v>
      </c>
      <c r="M2937">
        <v>0.08</v>
      </c>
      <c r="N2937">
        <v>3859.57</v>
      </c>
      <c r="O2937">
        <v>957</v>
      </c>
      <c r="P2937">
        <v>84.62</v>
      </c>
      <c r="Q2937" t="s">
        <v>63</v>
      </c>
      <c r="R2937">
        <v>5</v>
      </c>
      <c r="S2937" t="b">
        <v>0</v>
      </c>
      <c r="T2937" t="s">
        <v>38</v>
      </c>
      <c r="U2937">
        <v>8</v>
      </c>
    </row>
    <row r="2938" spans="1:21" x14ac:dyDescent="0.3">
      <c r="A2938" t="s">
        <v>6231</v>
      </c>
      <c r="B2938" s="1">
        <v>45507</v>
      </c>
      <c r="C2938" t="s">
        <v>6232</v>
      </c>
      <c r="D2938" t="s">
        <v>2045</v>
      </c>
      <c r="E2938">
        <v>53</v>
      </c>
      <c r="F2938" t="s">
        <v>67</v>
      </c>
      <c r="G2938" t="s">
        <v>34</v>
      </c>
      <c r="H2938" t="s">
        <v>35</v>
      </c>
      <c r="I2938" t="s">
        <v>43</v>
      </c>
      <c r="J2938" t="s">
        <v>115</v>
      </c>
      <c r="K2938">
        <v>8</v>
      </c>
      <c r="L2938">
        <v>26914.41</v>
      </c>
      <c r="M2938">
        <v>0.11</v>
      </c>
      <c r="N2938">
        <v>255026.97</v>
      </c>
      <c r="O2938">
        <v>79719.78</v>
      </c>
      <c r="P2938">
        <v>50.27</v>
      </c>
      <c r="Q2938" t="s">
        <v>69</v>
      </c>
      <c r="R2938">
        <v>5</v>
      </c>
      <c r="S2938" t="b">
        <v>0</v>
      </c>
      <c r="T2938" t="s">
        <v>38</v>
      </c>
      <c r="U2938">
        <v>4</v>
      </c>
    </row>
    <row r="2939" spans="1:21" x14ac:dyDescent="0.3">
      <c r="A2939" t="s">
        <v>6233</v>
      </c>
      <c r="B2939" s="1">
        <v>44056</v>
      </c>
      <c r="C2939" t="s">
        <v>6234</v>
      </c>
      <c r="D2939" t="s">
        <v>629</v>
      </c>
      <c r="E2939">
        <v>31</v>
      </c>
      <c r="F2939" t="s">
        <v>23</v>
      </c>
      <c r="G2939" t="s">
        <v>109</v>
      </c>
      <c r="H2939" t="s">
        <v>139</v>
      </c>
      <c r="I2939" t="s">
        <v>144</v>
      </c>
      <c r="J2939" t="s">
        <v>478</v>
      </c>
      <c r="K2939">
        <v>6</v>
      </c>
      <c r="L2939">
        <v>1678.96</v>
      </c>
      <c r="M2939">
        <v>0.12</v>
      </c>
      <c r="N2939">
        <v>10018.4</v>
      </c>
      <c r="O2939">
        <v>2148.34</v>
      </c>
      <c r="P2939">
        <v>65.84</v>
      </c>
      <c r="Q2939" t="s">
        <v>63</v>
      </c>
      <c r="R2939">
        <v>5</v>
      </c>
      <c r="S2939" t="b">
        <v>0</v>
      </c>
      <c r="T2939" t="s">
        <v>38</v>
      </c>
      <c r="U2939">
        <v>2</v>
      </c>
    </row>
    <row r="2940" spans="1:21" x14ac:dyDescent="0.3">
      <c r="A2940" t="s">
        <v>6235</v>
      </c>
      <c r="B2940" s="1">
        <v>45328</v>
      </c>
      <c r="C2940" t="s">
        <v>6236</v>
      </c>
      <c r="D2940" t="s">
        <v>1566</v>
      </c>
      <c r="E2940">
        <v>46</v>
      </c>
      <c r="F2940" t="s">
        <v>67</v>
      </c>
      <c r="G2940" t="s">
        <v>34</v>
      </c>
      <c r="H2940" t="s">
        <v>48</v>
      </c>
      <c r="I2940" t="s">
        <v>43</v>
      </c>
      <c r="J2940" t="s">
        <v>184</v>
      </c>
      <c r="K2940">
        <v>10</v>
      </c>
      <c r="L2940">
        <v>16254.1</v>
      </c>
      <c r="M2940">
        <v>0.26</v>
      </c>
      <c r="N2940">
        <v>125959.07</v>
      </c>
      <c r="O2940">
        <v>37227.54</v>
      </c>
      <c r="P2940">
        <v>70.22</v>
      </c>
      <c r="Q2940" t="s">
        <v>77</v>
      </c>
      <c r="R2940">
        <v>3</v>
      </c>
      <c r="S2940" t="b">
        <v>0</v>
      </c>
      <c r="T2940" t="s">
        <v>38</v>
      </c>
      <c r="U2940">
        <v>1</v>
      </c>
    </row>
    <row r="2941" spans="1:21" x14ac:dyDescent="0.3">
      <c r="A2941" t="s">
        <v>6237</v>
      </c>
      <c r="B2941" s="1">
        <v>44044</v>
      </c>
      <c r="C2941" t="s">
        <v>6238</v>
      </c>
      <c r="D2941" t="s">
        <v>522</v>
      </c>
      <c r="E2941">
        <v>19</v>
      </c>
      <c r="F2941" t="s">
        <v>33</v>
      </c>
      <c r="G2941" t="s">
        <v>73</v>
      </c>
      <c r="H2941" t="s">
        <v>74</v>
      </c>
      <c r="I2941" t="s">
        <v>75</v>
      </c>
      <c r="J2941" t="s">
        <v>120</v>
      </c>
      <c r="K2941">
        <v>9</v>
      </c>
      <c r="L2941">
        <v>2544.25</v>
      </c>
      <c r="M2941">
        <v>0.11</v>
      </c>
      <c r="N2941">
        <v>21015.96</v>
      </c>
      <c r="O2941">
        <v>7378.5</v>
      </c>
      <c r="P2941">
        <v>50.92</v>
      </c>
      <c r="Q2941" t="s">
        <v>56</v>
      </c>
      <c r="R2941">
        <v>2</v>
      </c>
      <c r="S2941" t="b">
        <v>1</v>
      </c>
      <c r="T2941" t="s">
        <v>29</v>
      </c>
      <c r="U2941">
        <v>2</v>
      </c>
    </row>
    <row r="2942" spans="1:21" x14ac:dyDescent="0.3">
      <c r="A2942" t="s">
        <v>6239</v>
      </c>
      <c r="B2942" s="1">
        <v>44103</v>
      </c>
      <c r="C2942" t="s">
        <v>6240</v>
      </c>
      <c r="D2942" t="s">
        <v>1293</v>
      </c>
      <c r="E2942">
        <v>55</v>
      </c>
      <c r="F2942" t="s">
        <v>67</v>
      </c>
      <c r="G2942" t="s">
        <v>34</v>
      </c>
      <c r="H2942" t="s">
        <v>42</v>
      </c>
      <c r="I2942" t="s">
        <v>125</v>
      </c>
      <c r="J2942" t="s">
        <v>194</v>
      </c>
      <c r="K2942">
        <v>1</v>
      </c>
      <c r="L2942">
        <v>22610.21</v>
      </c>
      <c r="M2942">
        <v>0.08</v>
      </c>
      <c r="N2942">
        <v>20431.16</v>
      </c>
      <c r="O2942">
        <v>2517.0700000000002</v>
      </c>
      <c r="P2942">
        <v>48.04</v>
      </c>
      <c r="Q2942" t="s">
        <v>56</v>
      </c>
      <c r="R2942">
        <v>4</v>
      </c>
      <c r="S2942" t="b">
        <v>0</v>
      </c>
      <c r="T2942" t="s">
        <v>38</v>
      </c>
      <c r="U2942">
        <v>5</v>
      </c>
    </row>
    <row r="2943" spans="1:21" x14ac:dyDescent="0.3">
      <c r="A2943" t="s">
        <v>6241</v>
      </c>
      <c r="B2943" s="1">
        <v>45087</v>
      </c>
      <c r="C2943" t="s">
        <v>6242</v>
      </c>
      <c r="D2943" t="s">
        <v>719</v>
      </c>
      <c r="E2943">
        <v>3</v>
      </c>
      <c r="F2943" t="s">
        <v>8847</v>
      </c>
      <c r="G2943" t="s">
        <v>24</v>
      </c>
      <c r="H2943" t="s">
        <v>68</v>
      </c>
      <c r="I2943" t="s">
        <v>75</v>
      </c>
      <c r="J2943" t="s">
        <v>204</v>
      </c>
      <c r="K2943">
        <v>5</v>
      </c>
      <c r="L2943">
        <v>3673.58</v>
      </c>
      <c r="M2943">
        <v>0.01</v>
      </c>
      <c r="N2943">
        <v>28371.45</v>
      </c>
      <c r="O2943">
        <v>10857.99</v>
      </c>
      <c r="P2943">
        <v>74.84</v>
      </c>
      <c r="Q2943" t="s">
        <v>77</v>
      </c>
      <c r="R2943">
        <v>3</v>
      </c>
      <c r="S2943" t="b">
        <v>1</v>
      </c>
      <c r="T2943" t="s">
        <v>29</v>
      </c>
      <c r="U2943">
        <v>9</v>
      </c>
    </row>
    <row r="2944" spans="1:21" x14ac:dyDescent="0.3">
      <c r="A2944" t="s">
        <v>6243</v>
      </c>
      <c r="B2944" s="1">
        <v>44467</v>
      </c>
      <c r="C2944" t="s">
        <v>6244</v>
      </c>
      <c r="D2944" t="s">
        <v>411</v>
      </c>
      <c r="E2944">
        <v>41</v>
      </c>
      <c r="F2944" t="s">
        <v>33</v>
      </c>
      <c r="G2944" t="s">
        <v>24</v>
      </c>
      <c r="H2944" t="s">
        <v>68</v>
      </c>
      <c r="I2944" t="s">
        <v>61</v>
      </c>
      <c r="J2944" t="s">
        <v>149</v>
      </c>
      <c r="K2944">
        <v>5</v>
      </c>
      <c r="L2944">
        <v>293.56</v>
      </c>
      <c r="M2944">
        <v>0.4</v>
      </c>
      <c r="N2944">
        <v>988.84</v>
      </c>
      <c r="O2944">
        <v>397.44</v>
      </c>
      <c r="P2944">
        <v>61.09</v>
      </c>
      <c r="Q2944" t="s">
        <v>69</v>
      </c>
      <c r="R2944">
        <v>4</v>
      </c>
      <c r="S2944" t="b">
        <v>0</v>
      </c>
      <c r="T2944" t="s">
        <v>83</v>
      </c>
      <c r="U2944">
        <v>5</v>
      </c>
    </row>
    <row r="2945" spans="1:21" x14ac:dyDescent="0.3">
      <c r="A2945" t="s">
        <v>6245</v>
      </c>
      <c r="B2945" s="1">
        <v>44409</v>
      </c>
      <c r="C2945" t="s">
        <v>6246</v>
      </c>
      <c r="D2945" t="s">
        <v>283</v>
      </c>
      <c r="E2945">
        <v>22</v>
      </c>
      <c r="F2945" t="s">
        <v>33</v>
      </c>
      <c r="G2945" t="s">
        <v>24</v>
      </c>
      <c r="H2945" t="s">
        <v>54</v>
      </c>
      <c r="I2945" t="s">
        <v>144</v>
      </c>
      <c r="J2945" t="s">
        <v>273</v>
      </c>
      <c r="K2945">
        <v>7</v>
      </c>
      <c r="L2945">
        <v>5887.32</v>
      </c>
      <c r="M2945">
        <v>0.27</v>
      </c>
      <c r="N2945">
        <v>40536.35</v>
      </c>
      <c r="O2945">
        <v>9596.19</v>
      </c>
      <c r="P2945">
        <v>68.83</v>
      </c>
      <c r="Q2945" t="s">
        <v>69</v>
      </c>
      <c r="R2945">
        <v>5</v>
      </c>
      <c r="S2945" t="b">
        <v>0</v>
      </c>
      <c r="T2945" t="s">
        <v>38</v>
      </c>
      <c r="U2945">
        <v>8</v>
      </c>
    </row>
    <row r="2946" spans="1:21" x14ac:dyDescent="0.3">
      <c r="A2946" t="s">
        <v>6247</v>
      </c>
      <c r="B2946" s="1">
        <v>44391</v>
      </c>
      <c r="C2946" t="s">
        <v>6248</v>
      </c>
      <c r="D2946" t="s">
        <v>2136</v>
      </c>
      <c r="E2946">
        <v>47</v>
      </c>
      <c r="F2946" t="s">
        <v>8845</v>
      </c>
      <c r="G2946" t="s">
        <v>81</v>
      </c>
      <c r="H2946" t="s">
        <v>241</v>
      </c>
      <c r="I2946" t="s">
        <v>75</v>
      </c>
      <c r="J2946" t="s">
        <v>204</v>
      </c>
      <c r="K2946">
        <v>5</v>
      </c>
      <c r="L2946">
        <v>569.89</v>
      </c>
      <c r="M2946">
        <v>0.22</v>
      </c>
      <c r="N2946">
        <v>3040.97</v>
      </c>
      <c r="O2946">
        <v>986.27</v>
      </c>
      <c r="P2946">
        <v>87.82</v>
      </c>
      <c r="Q2946" t="s">
        <v>63</v>
      </c>
      <c r="R2946">
        <v>5</v>
      </c>
      <c r="S2946" t="b">
        <v>0</v>
      </c>
      <c r="T2946" t="s">
        <v>38</v>
      </c>
      <c r="U2946">
        <v>4</v>
      </c>
    </row>
    <row r="2947" spans="1:21" x14ac:dyDescent="0.3">
      <c r="A2947" t="s">
        <v>6249</v>
      </c>
      <c r="B2947" s="1">
        <v>45543</v>
      </c>
      <c r="C2947" t="s">
        <v>6250</v>
      </c>
      <c r="D2947" t="s">
        <v>1630</v>
      </c>
      <c r="E2947">
        <v>35</v>
      </c>
      <c r="F2947" t="s">
        <v>23</v>
      </c>
      <c r="G2947" t="s">
        <v>81</v>
      </c>
      <c r="H2947" t="s">
        <v>290</v>
      </c>
      <c r="I2947" t="s">
        <v>36</v>
      </c>
      <c r="J2947" t="s">
        <v>228</v>
      </c>
      <c r="K2947">
        <v>2</v>
      </c>
      <c r="L2947">
        <v>1573.95</v>
      </c>
      <c r="M2947">
        <v>0.28999999999999998</v>
      </c>
      <c r="N2947">
        <v>3007.27</v>
      </c>
      <c r="O2947">
        <v>1137.44</v>
      </c>
      <c r="P2947">
        <v>97.85</v>
      </c>
      <c r="Q2947" t="s">
        <v>63</v>
      </c>
      <c r="R2947">
        <v>5</v>
      </c>
      <c r="S2947" t="b">
        <v>0</v>
      </c>
      <c r="T2947" t="s">
        <v>38</v>
      </c>
      <c r="U2947">
        <v>3</v>
      </c>
    </row>
    <row r="2948" spans="1:21" x14ac:dyDescent="0.3">
      <c r="A2948" t="s">
        <v>6251</v>
      </c>
      <c r="B2948" s="1">
        <v>45648</v>
      </c>
      <c r="C2948" t="s">
        <v>6252</v>
      </c>
      <c r="D2948" t="s">
        <v>662</v>
      </c>
      <c r="E2948">
        <v>47</v>
      </c>
      <c r="F2948" t="s">
        <v>33</v>
      </c>
      <c r="G2948" t="s">
        <v>73</v>
      </c>
      <c r="H2948" t="s">
        <v>190</v>
      </c>
      <c r="I2948" t="s">
        <v>125</v>
      </c>
      <c r="J2948" t="s">
        <v>169</v>
      </c>
      <c r="K2948">
        <v>10</v>
      </c>
      <c r="L2948">
        <v>56887.12</v>
      </c>
      <c r="M2948">
        <v>0.33</v>
      </c>
      <c r="N2948">
        <v>320072.27</v>
      </c>
      <c r="O2948">
        <v>41433.480000000003</v>
      </c>
      <c r="P2948">
        <v>58.41</v>
      </c>
      <c r="Q2948" t="s">
        <v>56</v>
      </c>
      <c r="R2948">
        <v>1</v>
      </c>
      <c r="S2948" t="b">
        <v>0</v>
      </c>
      <c r="T2948" t="s">
        <v>38</v>
      </c>
      <c r="U2948">
        <v>6</v>
      </c>
    </row>
    <row r="2949" spans="1:21" x14ac:dyDescent="0.3">
      <c r="A2949" t="s">
        <v>6253</v>
      </c>
      <c r="B2949" s="1">
        <v>45601</v>
      </c>
      <c r="C2949" t="s">
        <v>6254</v>
      </c>
      <c r="D2949" t="s">
        <v>736</v>
      </c>
      <c r="E2949">
        <v>27</v>
      </c>
      <c r="F2949" t="s">
        <v>23</v>
      </c>
      <c r="G2949" t="s">
        <v>81</v>
      </c>
      <c r="H2949" t="s">
        <v>124</v>
      </c>
      <c r="I2949" t="s">
        <v>125</v>
      </c>
      <c r="J2949" t="s">
        <v>194</v>
      </c>
      <c r="K2949">
        <v>3</v>
      </c>
      <c r="L2949">
        <v>44959.14</v>
      </c>
      <c r="M2949">
        <v>0.09</v>
      </c>
      <c r="N2949">
        <v>118547.82</v>
      </c>
      <c r="O2949">
        <v>8051.31</v>
      </c>
      <c r="P2949">
        <v>75.400000000000006</v>
      </c>
      <c r="Q2949" t="s">
        <v>69</v>
      </c>
      <c r="R2949">
        <v>1</v>
      </c>
      <c r="S2949" t="b">
        <v>0</v>
      </c>
      <c r="T2949" t="s">
        <v>38</v>
      </c>
      <c r="U2949">
        <v>6</v>
      </c>
    </row>
    <row r="2950" spans="1:21" x14ac:dyDescent="0.3">
      <c r="A2950" t="s">
        <v>6255</v>
      </c>
      <c r="B2950" s="1">
        <v>45459</v>
      </c>
      <c r="C2950" t="s">
        <v>6256</v>
      </c>
      <c r="D2950" t="s">
        <v>98</v>
      </c>
      <c r="E2950">
        <v>34</v>
      </c>
      <c r="F2950" t="s">
        <v>67</v>
      </c>
      <c r="G2950" t="s">
        <v>81</v>
      </c>
      <c r="H2950" t="s">
        <v>241</v>
      </c>
      <c r="I2950" t="s">
        <v>26</v>
      </c>
      <c r="J2950" t="s">
        <v>95</v>
      </c>
      <c r="K2950">
        <v>8</v>
      </c>
      <c r="L2950">
        <v>164.21</v>
      </c>
      <c r="M2950">
        <v>0.25</v>
      </c>
      <c r="N2950">
        <v>1864.61</v>
      </c>
      <c r="O2950">
        <v>136.75</v>
      </c>
      <c r="P2950">
        <v>81.599999999999994</v>
      </c>
      <c r="Q2950" t="s">
        <v>28</v>
      </c>
      <c r="R2950">
        <v>4</v>
      </c>
      <c r="S2950" t="b">
        <v>0</v>
      </c>
      <c r="T2950" t="s">
        <v>135</v>
      </c>
      <c r="U2950">
        <v>10</v>
      </c>
    </row>
    <row r="2951" spans="1:21" x14ac:dyDescent="0.3">
      <c r="A2951" t="s">
        <v>6257</v>
      </c>
      <c r="B2951" s="1">
        <v>45313</v>
      </c>
      <c r="C2951" t="s">
        <v>6258</v>
      </c>
      <c r="D2951" t="s">
        <v>1341</v>
      </c>
      <c r="E2951">
        <v>44</v>
      </c>
      <c r="F2951" t="s">
        <v>33</v>
      </c>
      <c r="G2951" t="s">
        <v>34</v>
      </c>
      <c r="H2951" t="s">
        <v>42</v>
      </c>
      <c r="I2951" t="s">
        <v>144</v>
      </c>
      <c r="J2951" t="s">
        <v>176</v>
      </c>
      <c r="K2951">
        <v>9</v>
      </c>
      <c r="L2951">
        <v>2259.11</v>
      </c>
      <c r="M2951">
        <v>0.31</v>
      </c>
      <c r="N2951">
        <v>14997.8</v>
      </c>
      <c r="O2951">
        <v>3849.42</v>
      </c>
      <c r="P2951">
        <v>64.989999999999995</v>
      </c>
      <c r="Q2951" t="s">
        <v>28</v>
      </c>
      <c r="R2951">
        <v>1</v>
      </c>
      <c r="S2951" t="b">
        <v>0</v>
      </c>
      <c r="T2951" t="s">
        <v>38</v>
      </c>
      <c r="U2951">
        <v>5</v>
      </c>
    </row>
    <row r="2952" spans="1:21" x14ac:dyDescent="0.3">
      <c r="A2952" t="s">
        <v>6259</v>
      </c>
      <c r="B2952" s="1">
        <v>45254</v>
      </c>
      <c r="C2952" t="s">
        <v>6260</v>
      </c>
      <c r="D2952" t="s">
        <v>868</v>
      </c>
      <c r="E2952">
        <v>19</v>
      </c>
      <c r="F2952" t="s">
        <v>23</v>
      </c>
      <c r="G2952" t="s">
        <v>73</v>
      </c>
      <c r="H2952" t="s">
        <v>74</v>
      </c>
      <c r="I2952" t="s">
        <v>36</v>
      </c>
      <c r="J2952" t="s">
        <v>100</v>
      </c>
      <c r="K2952">
        <v>7</v>
      </c>
      <c r="L2952">
        <v>1961.36</v>
      </c>
      <c r="M2952">
        <v>0.27</v>
      </c>
      <c r="N2952">
        <v>8020.15</v>
      </c>
      <c r="O2952">
        <v>4122.3</v>
      </c>
      <c r="P2952">
        <v>73.28</v>
      </c>
      <c r="Q2952" t="s">
        <v>50</v>
      </c>
      <c r="R2952">
        <v>5</v>
      </c>
      <c r="S2952" t="b">
        <v>0</v>
      </c>
      <c r="T2952" t="s">
        <v>38</v>
      </c>
      <c r="U2952">
        <v>3</v>
      </c>
    </row>
    <row r="2953" spans="1:21" x14ac:dyDescent="0.3">
      <c r="A2953" t="s">
        <v>6261</v>
      </c>
      <c r="B2953" s="1">
        <v>43844</v>
      </c>
      <c r="C2953" t="s">
        <v>6262</v>
      </c>
      <c r="D2953" t="s">
        <v>1891</v>
      </c>
      <c r="E2953">
        <v>48</v>
      </c>
      <c r="F2953" t="s">
        <v>67</v>
      </c>
      <c r="G2953" t="s">
        <v>81</v>
      </c>
      <c r="H2953" t="s">
        <v>82</v>
      </c>
      <c r="I2953" t="s">
        <v>43</v>
      </c>
      <c r="J2953" t="s">
        <v>91</v>
      </c>
      <c r="K2953">
        <v>7</v>
      </c>
      <c r="L2953">
        <v>6792.29</v>
      </c>
      <c r="M2953">
        <v>0.32</v>
      </c>
      <c r="N2953">
        <v>21828</v>
      </c>
      <c r="O2953">
        <v>4870.2</v>
      </c>
      <c r="P2953">
        <v>107.06</v>
      </c>
      <c r="Q2953" t="s">
        <v>63</v>
      </c>
      <c r="R2953">
        <v>1</v>
      </c>
      <c r="S2953" t="b">
        <v>0</v>
      </c>
      <c r="T2953" t="s">
        <v>135</v>
      </c>
      <c r="U2953">
        <v>5</v>
      </c>
    </row>
    <row r="2954" spans="1:21" x14ac:dyDescent="0.3">
      <c r="A2954" t="s">
        <v>6263</v>
      </c>
      <c r="B2954" s="1">
        <v>44223</v>
      </c>
      <c r="C2954" t="s">
        <v>6264</v>
      </c>
      <c r="D2954" t="s">
        <v>432</v>
      </c>
      <c r="E2954">
        <v>13</v>
      </c>
      <c r="F2954" t="s">
        <v>67</v>
      </c>
      <c r="G2954" t="s">
        <v>34</v>
      </c>
      <c r="H2954" t="s">
        <v>35</v>
      </c>
      <c r="I2954" t="s">
        <v>75</v>
      </c>
      <c r="J2954" t="s">
        <v>204</v>
      </c>
      <c r="K2954">
        <v>6</v>
      </c>
      <c r="L2954">
        <v>362.57</v>
      </c>
      <c r="M2954">
        <v>0.02</v>
      </c>
      <c r="N2954">
        <v>1703.95</v>
      </c>
      <c r="O2954">
        <v>781.43</v>
      </c>
      <c r="P2954">
        <v>66.819999999999993</v>
      </c>
      <c r="Q2954" t="s">
        <v>77</v>
      </c>
      <c r="R2954">
        <v>4</v>
      </c>
      <c r="S2954" t="b">
        <v>0</v>
      </c>
      <c r="T2954" t="s">
        <v>38</v>
      </c>
    </row>
    <row r="2955" spans="1:21" x14ac:dyDescent="0.3">
      <c r="A2955" t="s">
        <v>6265</v>
      </c>
      <c r="B2955" s="1">
        <v>44626</v>
      </c>
      <c r="C2955" t="s">
        <v>6266</v>
      </c>
      <c r="D2955" t="s">
        <v>840</v>
      </c>
      <c r="E2955">
        <v>42</v>
      </c>
      <c r="F2955" t="s">
        <v>33</v>
      </c>
      <c r="G2955" t="s">
        <v>109</v>
      </c>
      <c r="H2955" t="s">
        <v>110</v>
      </c>
      <c r="I2955" t="s">
        <v>144</v>
      </c>
      <c r="J2955" t="s">
        <v>145</v>
      </c>
      <c r="K2955">
        <v>3</v>
      </c>
      <c r="L2955">
        <v>14886.59</v>
      </c>
      <c r="M2955">
        <v>0.38</v>
      </c>
      <c r="N2955">
        <v>34438.410000000003</v>
      </c>
      <c r="O2955">
        <v>6332.53</v>
      </c>
      <c r="P2955">
        <v>89.5</v>
      </c>
      <c r="Q2955" t="s">
        <v>50</v>
      </c>
      <c r="R2955">
        <v>3</v>
      </c>
      <c r="S2955" t="b">
        <v>0</v>
      </c>
      <c r="T2955" t="s">
        <v>38</v>
      </c>
    </row>
    <row r="2956" spans="1:21" x14ac:dyDescent="0.3">
      <c r="A2956" t="s">
        <v>6267</v>
      </c>
      <c r="B2956" s="1">
        <v>44627</v>
      </c>
      <c r="C2956" t="s">
        <v>6268</v>
      </c>
      <c r="D2956" t="s">
        <v>47</v>
      </c>
      <c r="E2956">
        <v>40</v>
      </c>
      <c r="F2956" t="s">
        <v>23</v>
      </c>
      <c r="G2956" t="s">
        <v>81</v>
      </c>
      <c r="H2956" t="s">
        <v>124</v>
      </c>
      <c r="I2956" t="s">
        <v>125</v>
      </c>
      <c r="J2956" t="s">
        <v>511</v>
      </c>
      <c r="K2956">
        <v>6</v>
      </c>
      <c r="L2956">
        <v>34836.46</v>
      </c>
      <c r="M2956">
        <v>0.18</v>
      </c>
      <c r="N2956">
        <v>214950.87</v>
      </c>
      <c r="O2956">
        <v>36793.67</v>
      </c>
      <c r="P2956">
        <v>90.28</v>
      </c>
      <c r="Q2956" t="s">
        <v>50</v>
      </c>
      <c r="R2956">
        <v>4</v>
      </c>
      <c r="S2956" t="b">
        <v>0</v>
      </c>
      <c r="T2956" t="s">
        <v>38</v>
      </c>
    </row>
    <row r="2957" spans="1:21" x14ac:dyDescent="0.3">
      <c r="A2957" t="s">
        <v>6269</v>
      </c>
      <c r="B2957" s="1">
        <v>44031</v>
      </c>
      <c r="C2957" t="s">
        <v>6270</v>
      </c>
      <c r="D2957" t="s">
        <v>1975</v>
      </c>
      <c r="E2957">
        <v>27</v>
      </c>
      <c r="F2957" t="s">
        <v>33</v>
      </c>
      <c r="G2957" t="s">
        <v>81</v>
      </c>
      <c r="H2957" t="s">
        <v>82</v>
      </c>
      <c r="I2957" t="s">
        <v>26</v>
      </c>
      <c r="J2957" t="s">
        <v>55</v>
      </c>
      <c r="K2957">
        <v>1</v>
      </c>
      <c r="L2957">
        <v>456.21</v>
      </c>
      <c r="M2957">
        <v>0.05</v>
      </c>
      <c r="N2957">
        <v>516.4</v>
      </c>
      <c r="O2957">
        <v>43.61</v>
      </c>
      <c r="P2957">
        <v>72.680000000000007</v>
      </c>
      <c r="Q2957" t="s">
        <v>77</v>
      </c>
      <c r="R2957">
        <v>4</v>
      </c>
      <c r="S2957" t="b">
        <v>0</v>
      </c>
      <c r="T2957" t="s">
        <v>38</v>
      </c>
      <c r="U2957">
        <v>2</v>
      </c>
    </row>
    <row r="2958" spans="1:21" x14ac:dyDescent="0.3">
      <c r="A2958" t="s">
        <v>6271</v>
      </c>
      <c r="B2958" s="1">
        <v>44555</v>
      </c>
      <c r="C2958" t="s">
        <v>3809</v>
      </c>
      <c r="D2958" t="s">
        <v>802</v>
      </c>
      <c r="E2958">
        <v>19</v>
      </c>
      <c r="F2958" t="s">
        <v>33</v>
      </c>
      <c r="G2958" t="s">
        <v>24</v>
      </c>
      <c r="H2958" t="s">
        <v>54</v>
      </c>
      <c r="I2958" t="s">
        <v>43</v>
      </c>
      <c r="J2958" t="s">
        <v>44</v>
      </c>
      <c r="K2958">
        <v>1</v>
      </c>
      <c r="L2958">
        <v>10289.790000000001</v>
      </c>
      <c r="M2958">
        <v>0.25</v>
      </c>
      <c r="N2958">
        <v>5945.61</v>
      </c>
      <c r="O2958">
        <v>1688.17</v>
      </c>
      <c r="P2958">
        <v>44.08</v>
      </c>
      <c r="Q2958" t="s">
        <v>28</v>
      </c>
      <c r="R2958">
        <v>2</v>
      </c>
      <c r="S2958" t="b">
        <v>0</v>
      </c>
      <c r="T2958" t="s">
        <v>57</v>
      </c>
      <c r="U2958">
        <v>7</v>
      </c>
    </row>
    <row r="2959" spans="1:21" x14ac:dyDescent="0.3">
      <c r="A2959" t="s">
        <v>6272</v>
      </c>
      <c r="B2959" s="1">
        <v>45380</v>
      </c>
      <c r="C2959" t="s">
        <v>6273</v>
      </c>
      <c r="D2959" t="s">
        <v>462</v>
      </c>
      <c r="E2959">
        <v>44</v>
      </c>
      <c r="F2959" t="s">
        <v>23</v>
      </c>
      <c r="G2959" t="s">
        <v>109</v>
      </c>
      <c r="H2959" t="s">
        <v>139</v>
      </c>
      <c r="I2959" t="s">
        <v>125</v>
      </c>
      <c r="J2959" t="s">
        <v>305</v>
      </c>
      <c r="K2959">
        <v>3</v>
      </c>
      <c r="L2959">
        <v>66697.679999999993</v>
      </c>
      <c r="M2959">
        <v>0.14000000000000001</v>
      </c>
      <c r="N2959">
        <v>252177.93</v>
      </c>
      <c r="O2959">
        <v>18032.169999999998</v>
      </c>
      <c r="P2959">
        <v>80.02</v>
      </c>
      <c r="Q2959" t="s">
        <v>63</v>
      </c>
      <c r="R2959">
        <v>4</v>
      </c>
      <c r="S2959" t="b">
        <v>0</v>
      </c>
      <c r="T2959" t="s">
        <v>38</v>
      </c>
      <c r="U2959">
        <v>7</v>
      </c>
    </row>
    <row r="2960" spans="1:21" x14ac:dyDescent="0.3">
      <c r="A2960" t="s">
        <v>6274</v>
      </c>
      <c r="B2960" s="1">
        <v>44953</v>
      </c>
      <c r="C2960" t="s">
        <v>6275</v>
      </c>
      <c r="D2960" t="s">
        <v>2647</v>
      </c>
      <c r="E2960">
        <v>47</v>
      </c>
      <c r="F2960" t="s">
        <v>33</v>
      </c>
      <c r="G2960" t="s">
        <v>73</v>
      </c>
      <c r="H2960" t="s">
        <v>134</v>
      </c>
      <c r="I2960" t="s">
        <v>61</v>
      </c>
      <c r="J2960" t="s">
        <v>280</v>
      </c>
      <c r="K2960">
        <v>9</v>
      </c>
      <c r="L2960">
        <v>1160.5999999999999</v>
      </c>
      <c r="M2960">
        <v>0.2</v>
      </c>
      <c r="N2960">
        <v>8089.96</v>
      </c>
      <c r="O2960">
        <v>3888.59</v>
      </c>
      <c r="P2960">
        <v>70.91</v>
      </c>
      <c r="Q2960" t="s">
        <v>56</v>
      </c>
      <c r="S2960" t="b">
        <v>0</v>
      </c>
      <c r="T2960" t="s">
        <v>38</v>
      </c>
      <c r="U2960">
        <v>6</v>
      </c>
    </row>
    <row r="2961" spans="1:21" x14ac:dyDescent="0.3">
      <c r="A2961" t="s">
        <v>6276</v>
      </c>
      <c r="B2961" s="1">
        <v>44766</v>
      </c>
      <c r="C2961" t="s">
        <v>6277</v>
      </c>
      <c r="D2961" t="s">
        <v>1774</v>
      </c>
      <c r="E2961">
        <v>35</v>
      </c>
      <c r="F2961" t="s">
        <v>23</v>
      </c>
      <c r="G2961" t="s">
        <v>109</v>
      </c>
      <c r="H2961" t="s">
        <v>327</v>
      </c>
      <c r="I2961" t="s">
        <v>61</v>
      </c>
      <c r="J2961" t="s">
        <v>564</v>
      </c>
      <c r="K2961">
        <v>4</v>
      </c>
      <c r="L2961">
        <v>278.07</v>
      </c>
      <c r="M2961">
        <v>0.38</v>
      </c>
      <c r="N2961">
        <v>1035.4000000000001</v>
      </c>
      <c r="O2961">
        <v>495.92</v>
      </c>
      <c r="P2961">
        <v>99.54</v>
      </c>
      <c r="Q2961" t="s">
        <v>63</v>
      </c>
      <c r="R2961">
        <v>2</v>
      </c>
      <c r="S2961" t="b">
        <v>0</v>
      </c>
      <c r="T2961" t="s">
        <v>38</v>
      </c>
      <c r="U2961">
        <v>2</v>
      </c>
    </row>
    <row r="2962" spans="1:21" x14ac:dyDescent="0.3">
      <c r="A2962" t="s">
        <v>6278</v>
      </c>
      <c r="B2962" s="1">
        <v>45181</v>
      </c>
      <c r="C2962" t="s">
        <v>6279</v>
      </c>
      <c r="D2962" t="s">
        <v>118</v>
      </c>
      <c r="E2962">
        <v>39</v>
      </c>
      <c r="F2962" t="s">
        <v>8852</v>
      </c>
      <c r="G2962" t="s">
        <v>81</v>
      </c>
      <c r="H2962" t="s">
        <v>290</v>
      </c>
      <c r="I2962" t="s">
        <v>144</v>
      </c>
      <c r="J2962" t="s">
        <v>273</v>
      </c>
      <c r="K2962">
        <v>5</v>
      </c>
      <c r="L2962">
        <v>1183.8699999999999</v>
      </c>
      <c r="M2962">
        <v>0.04</v>
      </c>
      <c r="N2962">
        <v>7684.63</v>
      </c>
      <c r="O2962">
        <v>1285.8599999999999</v>
      </c>
      <c r="P2962">
        <v>76.95</v>
      </c>
      <c r="Q2962" t="s">
        <v>28</v>
      </c>
      <c r="R2962">
        <v>1</v>
      </c>
      <c r="S2962" t="b">
        <v>0</v>
      </c>
      <c r="T2962" t="s">
        <v>38</v>
      </c>
      <c r="U2962">
        <v>5</v>
      </c>
    </row>
    <row r="2963" spans="1:21" x14ac:dyDescent="0.3">
      <c r="A2963" t="s">
        <v>6280</v>
      </c>
      <c r="B2963" s="1">
        <v>45315</v>
      </c>
      <c r="C2963" t="s">
        <v>6281</v>
      </c>
      <c r="D2963" t="s">
        <v>114</v>
      </c>
      <c r="E2963">
        <v>33</v>
      </c>
      <c r="F2963" t="s">
        <v>33</v>
      </c>
      <c r="G2963" t="s">
        <v>109</v>
      </c>
      <c r="H2963" t="s">
        <v>327</v>
      </c>
      <c r="I2963" t="s">
        <v>125</v>
      </c>
      <c r="J2963" t="s">
        <v>305</v>
      </c>
      <c r="L2963">
        <v>76620.87</v>
      </c>
      <c r="M2963">
        <v>0.38</v>
      </c>
      <c r="N2963">
        <v>47511.85</v>
      </c>
      <c r="O2963">
        <v>5066.87</v>
      </c>
      <c r="P2963">
        <v>95.49</v>
      </c>
      <c r="Q2963" t="s">
        <v>50</v>
      </c>
      <c r="R2963">
        <v>1</v>
      </c>
      <c r="S2963" t="b">
        <v>0</v>
      </c>
      <c r="T2963" t="s">
        <v>38</v>
      </c>
      <c r="U2963">
        <v>2</v>
      </c>
    </row>
    <row r="2964" spans="1:21" x14ac:dyDescent="0.3">
      <c r="A2964" t="s">
        <v>6282</v>
      </c>
      <c r="B2964" s="1">
        <v>44592</v>
      </c>
      <c r="C2964" t="s">
        <v>6283</v>
      </c>
      <c r="D2964" t="s">
        <v>1725</v>
      </c>
      <c r="E2964">
        <v>38</v>
      </c>
      <c r="F2964" t="s">
        <v>8851</v>
      </c>
      <c r="G2964" t="s">
        <v>109</v>
      </c>
      <c r="H2964" t="s">
        <v>119</v>
      </c>
      <c r="I2964" t="s">
        <v>36</v>
      </c>
      <c r="J2964" t="s">
        <v>37</v>
      </c>
      <c r="K2964">
        <v>3</v>
      </c>
      <c r="L2964">
        <v>2463.48</v>
      </c>
      <c r="M2964">
        <v>0.09</v>
      </c>
      <c r="N2964">
        <v>5478.55</v>
      </c>
      <c r="O2964">
        <v>2170.17</v>
      </c>
      <c r="P2964">
        <v>88.35</v>
      </c>
      <c r="Q2964" t="s">
        <v>63</v>
      </c>
      <c r="R2964">
        <v>1</v>
      </c>
      <c r="S2964" t="b">
        <v>1</v>
      </c>
      <c r="T2964" t="s">
        <v>29</v>
      </c>
      <c r="U2964">
        <v>3</v>
      </c>
    </row>
    <row r="2965" spans="1:21" x14ac:dyDescent="0.3">
      <c r="A2965" t="s">
        <v>6284</v>
      </c>
      <c r="B2965" s="1">
        <v>45427</v>
      </c>
      <c r="C2965" t="s">
        <v>6285</v>
      </c>
      <c r="D2965" t="s">
        <v>1417</v>
      </c>
      <c r="E2965">
        <v>25</v>
      </c>
      <c r="F2965" t="s">
        <v>8852</v>
      </c>
      <c r="G2965" t="s">
        <v>34</v>
      </c>
      <c r="H2965" t="s">
        <v>42</v>
      </c>
      <c r="I2965" t="s">
        <v>26</v>
      </c>
      <c r="J2965" t="s">
        <v>445</v>
      </c>
      <c r="K2965">
        <v>3</v>
      </c>
      <c r="L2965">
        <v>451.57</v>
      </c>
      <c r="M2965">
        <v>0.06</v>
      </c>
      <c r="N2965">
        <v>2296.34</v>
      </c>
      <c r="O2965">
        <v>136.74</v>
      </c>
      <c r="P2965">
        <v>44.69</v>
      </c>
      <c r="Q2965" t="s">
        <v>69</v>
      </c>
      <c r="S2965" t="b">
        <v>0</v>
      </c>
      <c r="T2965" t="s">
        <v>38</v>
      </c>
      <c r="U2965">
        <v>3</v>
      </c>
    </row>
    <row r="2966" spans="1:21" x14ac:dyDescent="0.3">
      <c r="A2966" t="s">
        <v>6286</v>
      </c>
      <c r="B2966" s="1">
        <v>45357</v>
      </c>
      <c r="C2966" t="s">
        <v>6287</v>
      </c>
      <c r="D2966" t="s">
        <v>563</v>
      </c>
      <c r="E2966">
        <v>31</v>
      </c>
      <c r="F2966" t="s">
        <v>67</v>
      </c>
      <c r="G2966" t="s">
        <v>34</v>
      </c>
      <c r="H2966" t="s">
        <v>104</v>
      </c>
      <c r="I2966" t="s">
        <v>43</v>
      </c>
      <c r="J2966" t="s">
        <v>91</v>
      </c>
      <c r="K2966">
        <v>4</v>
      </c>
      <c r="L2966">
        <v>27844.67</v>
      </c>
      <c r="M2966">
        <v>0.32</v>
      </c>
      <c r="N2966">
        <v>87292.37</v>
      </c>
      <c r="O2966">
        <v>18841.849999999999</v>
      </c>
      <c r="P2966">
        <v>74.400000000000006</v>
      </c>
      <c r="Q2966" t="s">
        <v>69</v>
      </c>
      <c r="R2966">
        <v>1</v>
      </c>
      <c r="S2966" t="b">
        <v>0</v>
      </c>
      <c r="T2966" t="s">
        <v>38</v>
      </c>
      <c r="U2966">
        <v>7</v>
      </c>
    </row>
    <row r="2967" spans="1:21" x14ac:dyDescent="0.3">
      <c r="A2967" t="s">
        <v>1781</v>
      </c>
      <c r="B2967" s="1">
        <v>45529</v>
      </c>
      <c r="C2967" t="s">
        <v>1782</v>
      </c>
      <c r="D2967" t="s">
        <v>1293</v>
      </c>
      <c r="E2967">
        <v>37</v>
      </c>
      <c r="F2967" t="s">
        <v>33</v>
      </c>
      <c r="G2967" t="s">
        <v>24</v>
      </c>
      <c r="H2967" t="s">
        <v>54</v>
      </c>
      <c r="I2967" t="s">
        <v>61</v>
      </c>
      <c r="J2967" t="s">
        <v>280</v>
      </c>
      <c r="K2967">
        <v>4</v>
      </c>
      <c r="L2967">
        <v>504.03</v>
      </c>
      <c r="M2967">
        <v>0.09</v>
      </c>
      <c r="N2967">
        <v>2819.84</v>
      </c>
      <c r="O2967">
        <v>1074.69</v>
      </c>
      <c r="P2967">
        <v>58.2</v>
      </c>
      <c r="Q2967" t="s">
        <v>50</v>
      </c>
      <c r="R2967">
        <v>5</v>
      </c>
      <c r="S2967" t="b">
        <v>0</v>
      </c>
      <c r="T2967" t="s">
        <v>38</v>
      </c>
      <c r="U2967">
        <v>1</v>
      </c>
    </row>
    <row r="2968" spans="1:21" x14ac:dyDescent="0.3">
      <c r="A2968" t="s">
        <v>6288</v>
      </c>
      <c r="B2968" s="1">
        <v>45536</v>
      </c>
      <c r="C2968" t="s">
        <v>6289</v>
      </c>
      <c r="D2968" t="s">
        <v>908</v>
      </c>
      <c r="E2968">
        <v>40</v>
      </c>
      <c r="F2968" t="s">
        <v>67</v>
      </c>
      <c r="G2968" t="s">
        <v>73</v>
      </c>
      <c r="H2968" t="s">
        <v>134</v>
      </c>
      <c r="I2968" t="s">
        <v>75</v>
      </c>
      <c r="J2968" t="s">
        <v>120</v>
      </c>
      <c r="K2968">
        <v>1</v>
      </c>
      <c r="L2968">
        <v>2057.9</v>
      </c>
      <c r="M2968">
        <v>0.33</v>
      </c>
      <c r="N2968">
        <v>1980.21</v>
      </c>
      <c r="O2968">
        <v>615.19000000000005</v>
      </c>
      <c r="P2968">
        <v>42.69</v>
      </c>
      <c r="Q2968" t="s">
        <v>77</v>
      </c>
      <c r="S2968" t="b">
        <v>0</v>
      </c>
      <c r="T2968" t="s">
        <v>135</v>
      </c>
      <c r="U2968">
        <v>10</v>
      </c>
    </row>
    <row r="2969" spans="1:21" x14ac:dyDescent="0.3">
      <c r="A2969" t="s">
        <v>6290</v>
      </c>
      <c r="B2969" s="1">
        <v>44912</v>
      </c>
      <c r="C2969" t="s">
        <v>6291</v>
      </c>
      <c r="D2969" t="s">
        <v>887</v>
      </c>
      <c r="E2969">
        <v>20</v>
      </c>
      <c r="F2969" t="s">
        <v>23</v>
      </c>
      <c r="G2969" t="s">
        <v>81</v>
      </c>
      <c r="H2969" t="s">
        <v>241</v>
      </c>
      <c r="I2969" t="s">
        <v>43</v>
      </c>
      <c r="J2969" t="s">
        <v>115</v>
      </c>
      <c r="K2969">
        <v>10</v>
      </c>
      <c r="L2969">
        <v>22462.93</v>
      </c>
      <c r="M2969">
        <v>0.21</v>
      </c>
      <c r="N2969">
        <v>157408.35</v>
      </c>
      <c r="O2969">
        <v>23243.23</v>
      </c>
      <c r="P2969">
        <v>133.35</v>
      </c>
      <c r="Q2969" t="s">
        <v>77</v>
      </c>
      <c r="R2969">
        <v>5</v>
      </c>
      <c r="S2969" t="b">
        <v>0</v>
      </c>
      <c r="T2969" t="s">
        <v>38</v>
      </c>
      <c r="U2969">
        <v>4</v>
      </c>
    </row>
    <row r="2970" spans="1:21" x14ac:dyDescent="0.3">
      <c r="A2970" t="s">
        <v>6292</v>
      </c>
      <c r="B2970" s="1">
        <v>43855</v>
      </c>
      <c r="C2970" t="s">
        <v>6293</v>
      </c>
      <c r="D2970" t="s">
        <v>709</v>
      </c>
      <c r="E2970">
        <v>32</v>
      </c>
      <c r="F2970" t="s">
        <v>8845</v>
      </c>
      <c r="G2970" t="s">
        <v>73</v>
      </c>
      <c r="H2970" t="s">
        <v>74</v>
      </c>
      <c r="I2970" t="s">
        <v>144</v>
      </c>
      <c r="J2970" t="s">
        <v>214</v>
      </c>
      <c r="L2970">
        <v>8113.16</v>
      </c>
      <c r="M2970">
        <v>0.23</v>
      </c>
      <c r="N2970">
        <v>4179.58</v>
      </c>
      <c r="O2970">
        <v>1043.1400000000001</v>
      </c>
      <c r="P2970">
        <v>76.45</v>
      </c>
      <c r="Q2970" t="s">
        <v>69</v>
      </c>
      <c r="R2970">
        <v>1</v>
      </c>
      <c r="S2970" t="b">
        <v>1</v>
      </c>
      <c r="T2970" t="s">
        <v>29</v>
      </c>
      <c r="U2970">
        <v>4</v>
      </c>
    </row>
    <row r="2971" spans="1:21" x14ac:dyDescent="0.3">
      <c r="A2971" t="s">
        <v>6294</v>
      </c>
      <c r="B2971" s="1">
        <v>45462</v>
      </c>
      <c r="C2971" t="s">
        <v>6295</v>
      </c>
      <c r="D2971" t="s">
        <v>496</v>
      </c>
      <c r="E2971">
        <v>39</v>
      </c>
      <c r="F2971" t="s">
        <v>33</v>
      </c>
      <c r="G2971" t="s">
        <v>81</v>
      </c>
      <c r="H2971" t="s">
        <v>290</v>
      </c>
      <c r="I2971" t="s">
        <v>144</v>
      </c>
      <c r="J2971" t="s">
        <v>214</v>
      </c>
      <c r="K2971">
        <v>5</v>
      </c>
      <c r="L2971">
        <v>5213.22</v>
      </c>
      <c r="M2971">
        <v>0.05</v>
      </c>
      <c r="N2971">
        <v>34214.43</v>
      </c>
      <c r="O2971">
        <v>5897.04</v>
      </c>
      <c r="P2971">
        <v>85.1</v>
      </c>
      <c r="Q2971" t="s">
        <v>63</v>
      </c>
      <c r="R2971">
        <v>3</v>
      </c>
      <c r="S2971" t="b">
        <v>0</v>
      </c>
      <c r="T2971" t="s">
        <v>8842</v>
      </c>
      <c r="U2971">
        <v>2</v>
      </c>
    </row>
    <row r="2972" spans="1:21" x14ac:dyDescent="0.3">
      <c r="A2972" t="s">
        <v>6296</v>
      </c>
      <c r="B2972" s="1">
        <v>44304</v>
      </c>
      <c r="C2972" t="s">
        <v>6297</v>
      </c>
      <c r="D2972" t="s">
        <v>981</v>
      </c>
      <c r="E2972">
        <v>34</v>
      </c>
      <c r="F2972" t="s">
        <v>23</v>
      </c>
      <c r="G2972" t="s">
        <v>109</v>
      </c>
      <c r="H2972" t="s">
        <v>119</v>
      </c>
      <c r="I2972" t="s">
        <v>36</v>
      </c>
      <c r="J2972" t="s">
        <v>180</v>
      </c>
      <c r="K2972">
        <v>3</v>
      </c>
      <c r="L2972">
        <v>2006.91</v>
      </c>
      <c r="M2972">
        <v>0.1</v>
      </c>
      <c r="N2972">
        <v>6558.87</v>
      </c>
      <c r="O2972">
        <v>3118.91</v>
      </c>
      <c r="P2972">
        <v>65.760000000000005</v>
      </c>
      <c r="Q2972" t="s">
        <v>63</v>
      </c>
      <c r="R2972">
        <v>5</v>
      </c>
      <c r="S2972" t="b">
        <v>0</v>
      </c>
      <c r="T2972" t="s">
        <v>57</v>
      </c>
      <c r="U2972">
        <v>8</v>
      </c>
    </row>
    <row r="2973" spans="1:21" x14ac:dyDescent="0.3">
      <c r="A2973" t="s">
        <v>6298</v>
      </c>
      <c r="B2973" s="1">
        <v>44759</v>
      </c>
      <c r="C2973" t="s">
        <v>6299</v>
      </c>
      <c r="D2973" t="s">
        <v>701</v>
      </c>
      <c r="E2973">
        <v>41</v>
      </c>
      <c r="F2973" t="s">
        <v>8848</v>
      </c>
      <c r="G2973" t="s">
        <v>34</v>
      </c>
      <c r="H2973" t="s">
        <v>104</v>
      </c>
      <c r="I2973" t="s">
        <v>43</v>
      </c>
      <c r="J2973" t="s">
        <v>91</v>
      </c>
      <c r="K2973">
        <v>7</v>
      </c>
      <c r="L2973">
        <v>7570.52</v>
      </c>
      <c r="M2973">
        <v>0.33</v>
      </c>
      <c r="N2973">
        <v>50975.7</v>
      </c>
      <c r="O2973">
        <v>14523.56</v>
      </c>
      <c r="P2973">
        <v>71.959999999999994</v>
      </c>
      <c r="Q2973" t="s">
        <v>28</v>
      </c>
      <c r="R2973">
        <v>3</v>
      </c>
      <c r="S2973" t="b">
        <v>0</v>
      </c>
      <c r="T2973" t="s">
        <v>38</v>
      </c>
      <c r="U2973">
        <v>1</v>
      </c>
    </row>
    <row r="2974" spans="1:21" x14ac:dyDescent="0.3">
      <c r="A2974" t="s">
        <v>6300</v>
      </c>
      <c r="B2974" s="1">
        <v>44730</v>
      </c>
      <c r="C2974" t="s">
        <v>6301</v>
      </c>
      <c r="D2974" t="s">
        <v>774</v>
      </c>
      <c r="E2974">
        <v>31</v>
      </c>
      <c r="F2974" t="s">
        <v>67</v>
      </c>
      <c r="G2974" t="s">
        <v>81</v>
      </c>
      <c r="H2974" t="s">
        <v>241</v>
      </c>
      <c r="I2974" t="s">
        <v>36</v>
      </c>
      <c r="J2974" t="s">
        <v>180</v>
      </c>
      <c r="K2974">
        <v>4</v>
      </c>
      <c r="L2974">
        <v>1974.29</v>
      </c>
      <c r="M2974">
        <v>0.37</v>
      </c>
      <c r="N2974">
        <v>8398</v>
      </c>
      <c r="O2974">
        <v>3117.66</v>
      </c>
      <c r="P2974">
        <v>87.34</v>
      </c>
      <c r="Q2974" t="s">
        <v>69</v>
      </c>
      <c r="R2974">
        <v>1</v>
      </c>
      <c r="S2974" t="b">
        <v>1</v>
      </c>
      <c r="T2974" t="s">
        <v>29</v>
      </c>
      <c r="U2974">
        <v>9</v>
      </c>
    </row>
    <row r="2975" spans="1:21" x14ac:dyDescent="0.3">
      <c r="A2975" t="s">
        <v>6302</v>
      </c>
      <c r="B2975" s="1">
        <v>45512</v>
      </c>
      <c r="C2975" t="s">
        <v>6303</v>
      </c>
      <c r="D2975" t="s">
        <v>346</v>
      </c>
      <c r="E2975">
        <v>27</v>
      </c>
      <c r="F2975" t="s">
        <v>67</v>
      </c>
      <c r="G2975" t="s">
        <v>109</v>
      </c>
      <c r="H2975" t="s">
        <v>327</v>
      </c>
      <c r="I2975" t="s">
        <v>125</v>
      </c>
      <c r="J2975" t="s">
        <v>194</v>
      </c>
      <c r="K2975">
        <v>2</v>
      </c>
      <c r="L2975">
        <v>22369.95</v>
      </c>
      <c r="M2975">
        <v>0.35</v>
      </c>
      <c r="N2975">
        <v>42121.15</v>
      </c>
      <c r="O2975">
        <v>3831.16</v>
      </c>
      <c r="P2975">
        <v>69.95</v>
      </c>
      <c r="Q2975" t="s">
        <v>69</v>
      </c>
      <c r="R2975">
        <v>5</v>
      </c>
      <c r="S2975" t="b">
        <v>0</v>
      </c>
      <c r="T2975" t="s">
        <v>38</v>
      </c>
      <c r="U2975">
        <v>7</v>
      </c>
    </row>
    <row r="2976" spans="1:21" x14ac:dyDescent="0.3">
      <c r="A2976" t="s">
        <v>6304</v>
      </c>
      <c r="B2976" s="1">
        <v>44029</v>
      </c>
      <c r="C2976" t="s">
        <v>6305</v>
      </c>
      <c r="D2976" t="s">
        <v>757</v>
      </c>
      <c r="E2976">
        <v>21</v>
      </c>
      <c r="F2976" t="s">
        <v>67</v>
      </c>
      <c r="G2976" t="s">
        <v>73</v>
      </c>
      <c r="H2976" t="s">
        <v>134</v>
      </c>
      <c r="I2976" t="s">
        <v>125</v>
      </c>
      <c r="J2976" t="s">
        <v>194</v>
      </c>
      <c r="K2976">
        <v>6</v>
      </c>
      <c r="L2976">
        <v>71791.710000000006</v>
      </c>
      <c r="M2976">
        <v>0.22</v>
      </c>
      <c r="N2976">
        <v>410825.53</v>
      </c>
      <c r="O2976">
        <v>46770.76</v>
      </c>
      <c r="P2976">
        <v>45.98</v>
      </c>
      <c r="Q2976" t="s">
        <v>50</v>
      </c>
      <c r="R2976">
        <v>4</v>
      </c>
      <c r="S2976" t="b">
        <v>0</v>
      </c>
      <c r="T2976" t="s">
        <v>38</v>
      </c>
      <c r="U2976">
        <v>1</v>
      </c>
    </row>
    <row r="2977" spans="1:21" x14ac:dyDescent="0.3">
      <c r="A2977" t="s">
        <v>6306</v>
      </c>
      <c r="B2977" s="1">
        <v>44966</v>
      </c>
      <c r="C2977" t="s">
        <v>6307</v>
      </c>
      <c r="D2977" t="s">
        <v>779</v>
      </c>
      <c r="E2977">
        <v>49</v>
      </c>
      <c r="F2977" t="s">
        <v>67</v>
      </c>
      <c r="G2977" t="s">
        <v>34</v>
      </c>
      <c r="H2977" t="s">
        <v>104</v>
      </c>
      <c r="I2977" t="s">
        <v>36</v>
      </c>
      <c r="J2977" t="s">
        <v>180</v>
      </c>
      <c r="K2977">
        <v>1</v>
      </c>
      <c r="L2977">
        <v>1738.61</v>
      </c>
      <c r="M2977">
        <v>0.33</v>
      </c>
      <c r="N2977">
        <v>1259.18</v>
      </c>
      <c r="O2977">
        <v>545.39</v>
      </c>
      <c r="P2977">
        <v>66.25</v>
      </c>
      <c r="Q2977" t="s">
        <v>63</v>
      </c>
      <c r="R2977">
        <v>5</v>
      </c>
      <c r="S2977" t="b">
        <v>0</v>
      </c>
      <c r="T2977" t="s">
        <v>38</v>
      </c>
      <c r="U2977">
        <v>10</v>
      </c>
    </row>
    <row r="2978" spans="1:21" x14ac:dyDescent="0.3">
      <c r="A2978" t="s">
        <v>6308</v>
      </c>
      <c r="B2978" s="1">
        <v>45360</v>
      </c>
      <c r="C2978" t="s">
        <v>6309</v>
      </c>
      <c r="D2978" t="s">
        <v>1159</v>
      </c>
      <c r="E2978">
        <v>26</v>
      </c>
      <c r="F2978" t="s">
        <v>33</v>
      </c>
      <c r="G2978" t="s">
        <v>73</v>
      </c>
      <c r="H2978" t="s">
        <v>74</v>
      </c>
      <c r="I2978" t="s">
        <v>125</v>
      </c>
      <c r="J2978" t="s">
        <v>305</v>
      </c>
      <c r="K2978">
        <v>7</v>
      </c>
      <c r="L2978">
        <v>27748.1</v>
      </c>
      <c r="M2978">
        <v>0.17</v>
      </c>
      <c r="N2978">
        <v>209289.38</v>
      </c>
      <c r="O2978">
        <v>28699.09</v>
      </c>
      <c r="P2978">
        <v>42.72</v>
      </c>
      <c r="Q2978" t="s">
        <v>28</v>
      </c>
      <c r="R2978">
        <v>1</v>
      </c>
      <c r="S2978" t="b">
        <v>1</v>
      </c>
      <c r="T2978" t="s">
        <v>29</v>
      </c>
      <c r="U2978">
        <v>8</v>
      </c>
    </row>
    <row r="2979" spans="1:21" x14ac:dyDescent="0.3">
      <c r="A2979" t="s">
        <v>6310</v>
      </c>
      <c r="B2979" s="1">
        <v>44227</v>
      </c>
      <c r="C2979" t="s">
        <v>6311</v>
      </c>
      <c r="D2979" t="s">
        <v>1420</v>
      </c>
      <c r="E2979">
        <v>54</v>
      </c>
      <c r="F2979" t="s">
        <v>67</v>
      </c>
      <c r="G2979" t="s">
        <v>81</v>
      </c>
      <c r="H2979" t="s">
        <v>241</v>
      </c>
      <c r="I2979" t="s">
        <v>125</v>
      </c>
      <c r="J2979" t="s">
        <v>140</v>
      </c>
      <c r="K2979">
        <v>2</v>
      </c>
      <c r="L2979">
        <v>15121.18</v>
      </c>
      <c r="M2979">
        <v>0.11</v>
      </c>
      <c r="N2979">
        <v>22753.66</v>
      </c>
      <c r="O2979">
        <v>2384.2199999999998</v>
      </c>
      <c r="P2979">
        <v>94.45</v>
      </c>
      <c r="Q2979" t="s">
        <v>69</v>
      </c>
      <c r="R2979">
        <v>1</v>
      </c>
      <c r="S2979" t="b">
        <v>0</v>
      </c>
      <c r="T2979" t="s">
        <v>38</v>
      </c>
      <c r="U2979">
        <v>8</v>
      </c>
    </row>
    <row r="2980" spans="1:21" x14ac:dyDescent="0.3">
      <c r="A2980" t="s">
        <v>6312</v>
      </c>
      <c r="B2980" s="1">
        <v>44428</v>
      </c>
      <c r="C2980" t="s">
        <v>6313</v>
      </c>
      <c r="D2980" t="s">
        <v>736</v>
      </c>
      <c r="E2980">
        <v>11</v>
      </c>
      <c r="F2980" t="s">
        <v>33</v>
      </c>
      <c r="G2980" t="s">
        <v>34</v>
      </c>
      <c r="H2980" t="s">
        <v>48</v>
      </c>
      <c r="I2980" t="s">
        <v>26</v>
      </c>
      <c r="J2980" t="s">
        <v>95</v>
      </c>
      <c r="K2980">
        <v>8</v>
      </c>
      <c r="L2980">
        <v>96.84</v>
      </c>
      <c r="M2980">
        <v>0.35</v>
      </c>
      <c r="N2980">
        <v>688.57</v>
      </c>
      <c r="O2980">
        <v>57.78</v>
      </c>
      <c r="P2980">
        <v>45.37</v>
      </c>
      <c r="Q2980" t="s">
        <v>69</v>
      </c>
      <c r="R2980">
        <v>1</v>
      </c>
      <c r="S2980" t="b">
        <v>0</v>
      </c>
      <c r="T2980" t="s">
        <v>38</v>
      </c>
      <c r="U2980">
        <v>8</v>
      </c>
    </row>
    <row r="2981" spans="1:21" x14ac:dyDescent="0.3">
      <c r="A2981" t="s">
        <v>6314</v>
      </c>
      <c r="B2981" s="1">
        <v>43943</v>
      </c>
      <c r="C2981" t="s">
        <v>6315</v>
      </c>
      <c r="D2981" t="s">
        <v>2997</v>
      </c>
      <c r="E2981">
        <v>47</v>
      </c>
      <c r="F2981" t="s">
        <v>23</v>
      </c>
      <c r="G2981" t="s">
        <v>73</v>
      </c>
      <c r="H2981" t="s">
        <v>190</v>
      </c>
      <c r="I2981" t="s">
        <v>26</v>
      </c>
      <c r="J2981" t="s">
        <v>396</v>
      </c>
      <c r="K2981">
        <v>2</v>
      </c>
      <c r="L2981">
        <v>194.68</v>
      </c>
      <c r="M2981">
        <v>0.03</v>
      </c>
      <c r="N2981">
        <v>459.04</v>
      </c>
      <c r="O2981">
        <v>32.11</v>
      </c>
      <c r="P2981">
        <v>16.100000000000001</v>
      </c>
      <c r="Q2981" t="s">
        <v>77</v>
      </c>
      <c r="R2981">
        <v>3</v>
      </c>
      <c r="S2981" t="b">
        <v>0</v>
      </c>
      <c r="T2981" t="s">
        <v>83</v>
      </c>
      <c r="U2981">
        <v>4</v>
      </c>
    </row>
    <row r="2982" spans="1:21" x14ac:dyDescent="0.3">
      <c r="A2982" t="s">
        <v>6316</v>
      </c>
      <c r="B2982" s="1">
        <v>45552</v>
      </c>
      <c r="C2982" t="s">
        <v>6317</v>
      </c>
      <c r="D2982" t="s">
        <v>623</v>
      </c>
      <c r="E2982">
        <v>45</v>
      </c>
      <c r="F2982" t="s">
        <v>33</v>
      </c>
      <c r="G2982" t="s">
        <v>24</v>
      </c>
      <c r="H2982" t="s">
        <v>168</v>
      </c>
      <c r="I2982" t="s">
        <v>26</v>
      </c>
      <c r="J2982" t="s">
        <v>396</v>
      </c>
      <c r="K2982">
        <v>2</v>
      </c>
      <c r="L2982">
        <v>233.21</v>
      </c>
      <c r="M2982">
        <v>0.33</v>
      </c>
      <c r="N2982">
        <v>470.15</v>
      </c>
      <c r="O2982">
        <v>27.24</v>
      </c>
      <c r="P2982">
        <v>48.63</v>
      </c>
      <c r="Q2982" t="s">
        <v>50</v>
      </c>
      <c r="R2982">
        <v>2</v>
      </c>
      <c r="S2982" t="b">
        <v>0</v>
      </c>
      <c r="T2982" t="s">
        <v>38</v>
      </c>
      <c r="U2982">
        <v>7</v>
      </c>
    </row>
    <row r="2983" spans="1:21" x14ac:dyDescent="0.3">
      <c r="A2983" t="s">
        <v>6318</v>
      </c>
      <c r="B2983" s="1">
        <v>45142</v>
      </c>
      <c r="C2983" t="s">
        <v>6319</v>
      </c>
      <c r="D2983" t="s">
        <v>1016</v>
      </c>
      <c r="E2983">
        <v>12</v>
      </c>
      <c r="F2983" t="s">
        <v>23</v>
      </c>
      <c r="G2983" t="s">
        <v>109</v>
      </c>
      <c r="H2983" t="s">
        <v>119</v>
      </c>
      <c r="I2983" t="s">
        <v>125</v>
      </c>
      <c r="J2983" t="s">
        <v>140</v>
      </c>
      <c r="K2983">
        <v>9</v>
      </c>
      <c r="L2983">
        <v>25108.78</v>
      </c>
      <c r="N2983">
        <v>361494.08</v>
      </c>
      <c r="O2983">
        <v>8115.37</v>
      </c>
      <c r="P2983">
        <v>102.24</v>
      </c>
      <c r="Q2983" t="s">
        <v>69</v>
      </c>
      <c r="R2983">
        <v>1</v>
      </c>
      <c r="S2983" t="b">
        <v>0</v>
      </c>
      <c r="T2983" t="s">
        <v>38</v>
      </c>
      <c r="U2983">
        <v>7</v>
      </c>
    </row>
    <row r="2984" spans="1:21" x14ac:dyDescent="0.3">
      <c r="A2984" t="s">
        <v>6320</v>
      </c>
      <c r="B2984" s="1">
        <v>44735</v>
      </c>
      <c r="C2984" t="s">
        <v>6321</v>
      </c>
      <c r="D2984" t="s">
        <v>728</v>
      </c>
      <c r="E2984">
        <v>41</v>
      </c>
      <c r="F2984" t="s">
        <v>33</v>
      </c>
      <c r="G2984" t="s">
        <v>109</v>
      </c>
      <c r="H2984" t="s">
        <v>139</v>
      </c>
      <c r="I2984" t="s">
        <v>43</v>
      </c>
      <c r="J2984" t="s">
        <v>44</v>
      </c>
      <c r="K2984">
        <v>10</v>
      </c>
      <c r="L2984">
        <v>21783.3</v>
      </c>
      <c r="M2984">
        <v>0.09</v>
      </c>
      <c r="N2984">
        <v>276349.78999999998</v>
      </c>
      <c r="O2984">
        <v>53595.22</v>
      </c>
      <c r="P2984">
        <v>73.39</v>
      </c>
      <c r="Q2984" t="s">
        <v>63</v>
      </c>
      <c r="R2984">
        <v>4</v>
      </c>
      <c r="S2984" t="b">
        <v>1</v>
      </c>
      <c r="T2984" t="s">
        <v>29</v>
      </c>
      <c r="U2984">
        <v>2</v>
      </c>
    </row>
    <row r="2985" spans="1:21" x14ac:dyDescent="0.3">
      <c r="A2985" t="s">
        <v>6322</v>
      </c>
      <c r="B2985" s="1">
        <v>45081</v>
      </c>
      <c r="C2985" t="s">
        <v>6323</v>
      </c>
      <c r="D2985" t="s">
        <v>3658</v>
      </c>
      <c r="E2985">
        <v>18</v>
      </c>
      <c r="F2985" t="s">
        <v>67</v>
      </c>
      <c r="G2985" t="s">
        <v>73</v>
      </c>
      <c r="H2985" t="s">
        <v>74</v>
      </c>
      <c r="I2985" t="s">
        <v>43</v>
      </c>
      <c r="J2985" t="s">
        <v>49</v>
      </c>
      <c r="L2985">
        <v>31009.31</v>
      </c>
      <c r="M2985">
        <v>0.12</v>
      </c>
      <c r="N2985">
        <v>41352.35</v>
      </c>
      <c r="O2985">
        <v>16597.68</v>
      </c>
      <c r="P2985">
        <v>47.32</v>
      </c>
      <c r="Q2985" t="s">
        <v>63</v>
      </c>
      <c r="R2985">
        <v>4</v>
      </c>
      <c r="S2985" t="b">
        <v>0</v>
      </c>
      <c r="T2985" t="s">
        <v>38</v>
      </c>
      <c r="U2985">
        <v>1</v>
      </c>
    </row>
    <row r="2986" spans="1:21" x14ac:dyDescent="0.3">
      <c r="A2986" t="s">
        <v>6324</v>
      </c>
      <c r="B2986" s="1">
        <v>45317</v>
      </c>
      <c r="C2986" t="s">
        <v>6325</v>
      </c>
      <c r="D2986" t="s">
        <v>893</v>
      </c>
      <c r="E2986">
        <v>24</v>
      </c>
      <c r="F2986" t="s">
        <v>23</v>
      </c>
      <c r="G2986" t="s">
        <v>109</v>
      </c>
      <c r="H2986" t="s">
        <v>119</v>
      </c>
      <c r="I2986" t="s">
        <v>61</v>
      </c>
      <c r="J2986" t="s">
        <v>105</v>
      </c>
      <c r="K2986">
        <v>2</v>
      </c>
      <c r="L2986">
        <v>1002.73</v>
      </c>
      <c r="M2986">
        <v>0</v>
      </c>
      <c r="N2986">
        <v>2026.66</v>
      </c>
      <c r="O2986">
        <v>998.39</v>
      </c>
      <c r="P2986">
        <v>69.02</v>
      </c>
      <c r="Q2986" t="s">
        <v>63</v>
      </c>
      <c r="R2986">
        <v>5</v>
      </c>
      <c r="S2986" t="b">
        <v>0</v>
      </c>
      <c r="T2986" t="s">
        <v>83</v>
      </c>
      <c r="U2986">
        <v>8</v>
      </c>
    </row>
    <row r="2987" spans="1:21" x14ac:dyDescent="0.3">
      <c r="A2987" t="s">
        <v>6326</v>
      </c>
      <c r="B2987" s="1">
        <v>44914</v>
      </c>
      <c r="C2987" t="s">
        <v>6327</v>
      </c>
      <c r="D2987" t="s">
        <v>602</v>
      </c>
      <c r="E2987">
        <v>9</v>
      </c>
      <c r="F2987" t="s">
        <v>23</v>
      </c>
      <c r="G2987" t="s">
        <v>109</v>
      </c>
      <c r="H2987" t="s">
        <v>327</v>
      </c>
      <c r="I2987" t="s">
        <v>26</v>
      </c>
      <c r="J2987" t="s">
        <v>27</v>
      </c>
      <c r="K2987">
        <v>4</v>
      </c>
      <c r="L2987">
        <v>479.32</v>
      </c>
      <c r="M2987">
        <v>0.06</v>
      </c>
      <c r="N2987">
        <v>1760.95</v>
      </c>
      <c r="O2987">
        <v>83.73</v>
      </c>
      <c r="P2987">
        <v>74.489999999999995</v>
      </c>
      <c r="Q2987" t="s">
        <v>69</v>
      </c>
      <c r="R2987">
        <v>4</v>
      </c>
      <c r="S2987" t="b">
        <v>1</v>
      </c>
      <c r="T2987" t="s">
        <v>29</v>
      </c>
      <c r="U2987">
        <v>3</v>
      </c>
    </row>
    <row r="2988" spans="1:21" x14ac:dyDescent="0.3">
      <c r="A2988" t="s">
        <v>6328</v>
      </c>
      <c r="B2988" s="1">
        <v>44725</v>
      </c>
      <c r="C2988" t="s">
        <v>6329</v>
      </c>
      <c r="D2988" t="s">
        <v>2892</v>
      </c>
      <c r="E2988">
        <v>50</v>
      </c>
      <c r="F2988" t="s">
        <v>67</v>
      </c>
      <c r="G2988" t="s">
        <v>109</v>
      </c>
      <c r="H2988" t="s">
        <v>139</v>
      </c>
      <c r="I2988" t="s">
        <v>43</v>
      </c>
      <c r="J2988" t="s">
        <v>115</v>
      </c>
      <c r="K2988">
        <v>3</v>
      </c>
      <c r="L2988">
        <v>16614.080000000002</v>
      </c>
      <c r="M2988">
        <v>0.33</v>
      </c>
      <c r="N2988">
        <v>50453.16</v>
      </c>
      <c r="O2988">
        <v>12964.62</v>
      </c>
      <c r="P2988">
        <v>63.05</v>
      </c>
      <c r="Q2988" t="s">
        <v>69</v>
      </c>
      <c r="R2988">
        <v>2</v>
      </c>
      <c r="S2988" t="b">
        <v>1</v>
      </c>
      <c r="T2988" t="s">
        <v>29</v>
      </c>
      <c r="U2988">
        <v>5</v>
      </c>
    </row>
    <row r="2989" spans="1:21" x14ac:dyDescent="0.3">
      <c r="A2989" t="s">
        <v>6330</v>
      </c>
      <c r="B2989" s="1">
        <v>43869</v>
      </c>
      <c r="C2989" t="s">
        <v>6331</v>
      </c>
      <c r="D2989" t="s">
        <v>262</v>
      </c>
      <c r="E2989">
        <v>20</v>
      </c>
      <c r="F2989" t="s">
        <v>33</v>
      </c>
      <c r="G2989" t="s">
        <v>109</v>
      </c>
      <c r="H2989" t="s">
        <v>110</v>
      </c>
      <c r="I2989" t="s">
        <v>26</v>
      </c>
      <c r="J2989" t="s">
        <v>426</v>
      </c>
      <c r="K2989">
        <v>9</v>
      </c>
      <c r="L2989">
        <v>125.81</v>
      </c>
      <c r="M2989">
        <v>0.24</v>
      </c>
      <c r="N2989">
        <v>845.95</v>
      </c>
      <c r="O2989">
        <v>45.94</v>
      </c>
      <c r="P2989">
        <v>75.38</v>
      </c>
      <c r="Q2989" t="s">
        <v>28</v>
      </c>
      <c r="R2989">
        <v>1</v>
      </c>
      <c r="S2989" t="b">
        <v>0</v>
      </c>
      <c r="T2989" t="s">
        <v>135</v>
      </c>
      <c r="U2989">
        <v>3</v>
      </c>
    </row>
    <row r="2990" spans="1:21" x14ac:dyDescent="0.3">
      <c r="A2990" t="s">
        <v>6332</v>
      </c>
      <c r="B2990" s="1">
        <v>44873</v>
      </c>
      <c r="C2990" t="s">
        <v>6333</v>
      </c>
      <c r="D2990" t="s">
        <v>2359</v>
      </c>
      <c r="F2990" t="s">
        <v>23</v>
      </c>
      <c r="G2990" t="s">
        <v>109</v>
      </c>
      <c r="H2990" t="s">
        <v>139</v>
      </c>
      <c r="I2990" t="s">
        <v>26</v>
      </c>
      <c r="J2990" t="s">
        <v>95</v>
      </c>
      <c r="K2990">
        <v>4</v>
      </c>
      <c r="L2990">
        <v>407.56</v>
      </c>
      <c r="M2990">
        <v>0.32</v>
      </c>
      <c r="N2990">
        <v>990.4</v>
      </c>
      <c r="O2990">
        <v>81</v>
      </c>
      <c r="P2990">
        <v>76.78</v>
      </c>
      <c r="Q2990" t="s">
        <v>77</v>
      </c>
      <c r="R2990">
        <v>2</v>
      </c>
      <c r="S2990" t="b">
        <v>0</v>
      </c>
      <c r="T2990" t="s">
        <v>38</v>
      </c>
      <c r="U2990">
        <v>1</v>
      </c>
    </row>
    <row r="2991" spans="1:21" x14ac:dyDescent="0.3">
      <c r="A2991" t="s">
        <v>6334</v>
      </c>
      <c r="B2991" s="1">
        <v>44736</v>
      </c>
      <c r="C2991" t="s">
        <v>6335</v>
      </c>
      <c r="D2991" t="s">
        <v>207</v>
      </c>
      <c r="E2991">
        <v>51</v>
      </c>
      <c r="F2991" t="s">
        <v>23</v>
      </c>
      <c r="G2991" t="s">
        <v>109</v>
      </c>
      <c r="H2991" t="s">
        <v>119</v>
      </c>
      <c r="I2991" t="s">
        <v>26</v>
      </c>
      <c r="J2991" t="s">
        <v>27</v>
      </c>
      <c r="K2991">
        <v>10</v>
      </c>
      <c r="L2991">
        <v>53.46</v>
      </c>
      <c r="M2991">
        <v>0.05</v>
      </c>
      <c r="N2991">
        <v>815.23</v>
      </c>
      <c r="O2991">
        <v>88.15</v>
      </c>
      <c r="P2991">
        <v>67.319999999999993</v>
      </c>
      <c r="Q2991" t="s">
        <v>28</v>
      </c>
      <c r="R2991">
        <v>1</v>
      </c>
      <c r="S2991" t="b">
        <v>0</v>
      </c>
      <c r="T2991" t="s">
        <v>83</v>
      </c>
      <c r="U2991">
        <v>9</v>
      </c>
    </row>
    <row r="2992" spans="1:21" x14ac:dyDescent="0.3">
      <c r="A2992" t="s">
        <v>6336</v>
      </c>
      <c r="B2992" s="1">
        <v>45156</v>
      </c>
      <c r="C2992" t="s">
        <v>6337</v>
      </c>
      <c r="D2992" t="s">
        <v>981</v>
      </c>
      <c r="E2992">
        <v>47</v>
      </c>
      <c r="F2992" t="s">
        <v>67</v>
      </c>
      <c r="G2992" t="s">
        <v>109</v>
      </c>
      <c r="H2992" t="s">
        <v>110</v>
      </c>
      <c r="I2992" t="s">
        <v>144</v>
      </c>
      <c r="J2992" t="s">
        <v>214</v>
      </c>
      <c r="K2992">
        <v>8</v>
      </c>
      <c r="L2992">
        <v>11184.95</v>
      </c>
      <c r="M2992">
        <v>0.39</v>
      </c>
      <c r="N2992">
        <v>84179.79</v>
      </c>
      <c r="O2992">
        <v>26658.84</v>
      </c>
      <c r="P2992">
        <v>58.07</v>
      </c>
      <c r="Q2992" t="s">
        <v>56</v>
      </c>
      <c r="R2992">
        <v>4</v>
      </c>
      <c r="S2992" t="b">
        <v>0</v>
      </c>
      <c r="T2992" t="s">
        <v>135</v>
      </c>
      <c r="U2992">
        <v>8</v>
      </c>
    </row>
    <row r="2993" spans="1:21" x14ac:dyDescent="0.3">
      <c r="A2993" t="s">
        <v>6338</v>
      </c>
      <c r="B2993" s="1">
        <v>44749</v>
      </c>
      <c r="C2993" t="s">
        <v>6339</v>
      </c>
      <c r="D2993" t="s">
        <v>250</v>
      </c>
      <c r="E2993">
        <v>53</v>
      </c>
      <c r="F2993" t="s">
        <v>33</v>
      </c>
      <c r="G2993" t="s">
        <v>81</v>
      </c>
      <c r="H2993" t="s">
        <v>124</v>
      </c>
      <c r="I2993" t="s">
        <v>125</v>
      </c>
      <c r="J2993" t="s">
        <v>169</v>
      </c>
      <c r="K2993">
        <v>6</v>
      </c>
      <c r="L2993">
        <v>10929.88</v>
      </c>
      <c r="M2993">
        <v>0.16</v>
      </c>
      <c r="N2993">
        <v>85653.85</v>
      </c>
      <c r="O2993">
        <v>12561.33</v>
      </c>
      <c r="P2993">
        <v>76.61</v>
      </c>
      <c r="Q2993" t="s">
        <v>50</v>
      </c>
      <c r="R2993">
        <v>1</v>
      </c>
      <c r="S2993" t="b">
        <v>0</v>
      </c>
      <c r="T2993" t="s">
        <v>38</v>
      </c>
      <c r="U2993">
        <v>1</v>
      </c>
    </row>
    <row r="2994" spans="1:21" x14ac:dyDescent="0.3">
      <c r="A2994" t="s">
        <v>6340</v>
      </c>
      <c r="B2994" s="1">
        <v>44773</v>
      </c>
      <c r="C2994" t="s">
        <v>6341</v>
      </c>
      <c r="D2994" t="s">
        <v>217</v>
      </c>
      <c r="E2994">
        <v>28</v>
      </c>
      <c r="F2994" t="s">
        <v>67</v>
      </c>
      <c r="G2994" t="s">
        <v>34</v>
      </c>
      <c r="H2994" t="s">
        <v>42</v>
      </c>
      <c r="I2994" t="s">
        <v>61</v>
      </c>
      <c r="J2994" t="s">
        <v>280</v>
      </c>
      <c r="K2994">
        <v>5</v>
      </c>
      <c r="L2994">
        <v>539.41</v>
      </c>
      <c r="M2994">
        <v>0.11</v>
      </c>
      <c r="N2994">
        <v>3571.01</v>
      </c>
      <c r="O2994">
        <v>1290.67</v>
      </c>
      <c r="P2994">
        <v>66.22</v>
      </c>
      <c r="Q2994" t="s">
        <v>56</v>
      </c>
      <c r="R2994">
        <v>3</v>
      </c>
      <c r="S2994" t="b">
        <v>0</v>
      </c>
      <c r="T2994" t="s">
        <v>38</v>
      </c>
      <c r="U2994">
        <v>10</v>
      </c>
    </row>
    <row r="2995" spans="1:21" x14ac:dyDescent="0.3">
      <c r="A2995" t="s">
        <v>6342</v>
      </c>
      <c r="B2995" s="1">
        <v>44870</v>
      </c>
      <c r="C2995" t="s">
        <v>6343</v>
      </c>
      <c r="D2995" t="s">
        <v>531</v>
      </c>
      <c r="E2995">
        <v>19</v>
      </c>
      <c r="F2995" t="s">
        <v>33</v>
      </c>
      <c r="G2995" t="s">
        <v>109</v>
      </c>
      <c r="H2995" t="s">
        <v>110</v>
      </c>
      <c r="I2995" t="s">
        <v>61</v>
      </c>
      <c r="J2995" t="s">
        <v>62</v>
      </c>
      <c r="K2995">
        <v>2</v>
      </c>
      <c r="L2995">
        <v>483.7</v>
      </c>
      <c r="M2995">
        <v>0.17</v>
      </c>
      <c r="N2995">
        <v>699.82</v>
      </c>
      <c r="O2995">
        <v>225.52</v>
      </c>
      <c r="P2995">
        <v>101.82</v>
      </c>
      <c r="Q2995" t="s">
        <v>56</v>
      </c>
      <c r="R2995">
        <v>2</v>
      </c>
      <c r="S2995" t="b">
        <v>0</v>
      </c>
      <c r="T2995" t="s">
        <v>38</v>
      </c>
      <c r="U2995">
        <v>1</v>
      </c>
    </row>
    <row r="2996" spans="1:21" x14ac:dyDescent="0.3">
      <c r="A2996" t="s">
        <v>6344</v>
      </c>
      <c r="B2996" s="1">
        <v>44351</v>
      </c>
      <c r="C2996" t="s">
        <v>6345</v>
      </c>
      <c r="D2996" t="s">
        <v>452</v>
      </c>
      <c r="E2996">
        <v>37</v>
      </c>
      <c r="F2996" t="s">
        <v>67</v>
      </c>
      <c r="G2996" t="s">
        <v>24</v>
      </c>
      <c r="H2996" t="s">
        <v>168</v>
      </c>
      <c r="I2996" t="s">
        <v>26</v>
      </c>
      <c r="J2996" t="s">
        <v>55</v>
      </c>
      <c r="K2996">
        <v>10</v>
      </c>
      <c r="L2996">
        <v>134.6</v>
      </c>
      <c r="M2996">
        <v>0.03</v>
      </c>
      <c r="N2996">
        <v>1594.09</v>
      </c>
      <c r="O2996">
        <v>134.34</v>
      </c>
      <c r="P2996">
        <v>105.77</v>
      </c>
      <c r="Q2996" t="s">
        <v>56</v>
      </c>
      <c r="R2996">
        <v>1</v>
      </c>
      <c r="S2996" t="b">
        <v>0</v>
      </c>
      <c r="T2996" t="s">
        <v>38</v>
      </c>
      <c r="U2996">
        <v>-1</v>
      </c>
    </row>
    <row r="2997" spans="1:21" x14ac:dyDescent="0.3">
      <c r="A2997" t="s">
        <v>6346</v>
      </c>
      <c r="B2997" s="1">
        <v>45378</v>
      </c>
      <c r="C2997" t="s">
        <v>6347</v>
      </c>
      <c r="D2997" t="s">
        <v>632</v>
      </c>
      <c r="E2997">
        <v>51</v>
      </c>
      <c r="F2997" t="s">
        <v>33</v>
      </c>
      <c r="G2997" t="s">
        <v>24</v>
      </c>
      <c r="H2997" t="s">
        <v>68</v>
      </c>
      <c r="I2997" t="s">
        <v>125</v>
      </c>
      <c r="J2997" t="s">
        <v>169</v>
      </c>
      <c r="K2997">
        <v>5</v>
      </c>
      <c r="L2997">
        <v>11709.91</v>
      </c>
      <c r="M2997">
        <v>0.31</v>
      </c>
      <c r="N2997">
        <v>50072.11</v>
      </c>
      <c r="O2997">
        <v>6899.28</v>
      </c>
      <c r="P2997">
        <v>59.01</v>
      </c>
      <c r="Q2997" t="s">
        <v>28</v>
      </c>
      <c r="R2997">
        <v>4</v>
      </c>
      <c r="S2997" t="b">
        <v>0</v>
      </c>
      <c r="T2997" t="s">
        <v>83</v>
      </c>
      <c r="U2997">
        <v>3</v>
      </c>
    </row>
    <row r="2998" spans="1:21" x14ac:dyDescent="0.3">
      <c r="A2998" t="s">
        <v>6348</v>
      </c>
      <c r="B2998" s="1">
        <v>44960</v>
      </c>
      <c r="C2998" t="s">
        <v>6349</v>
      </c>
      <c r="D2998" t="s">
        <v>2132</v>
      </c>
      <c r="E2998">
        <v>45</v>
      </c>
      <c r="F2998" t="s">
        <v>23</v>
      </c>
      <c r="G2998" t="s">
        <v>73</v>
      </c>
      <c r="H2998" t="s">
        <v>190</v>
      </c>
      <c r="I2998" t="s">
        <v>75</v>
      </c>
      <c r="J2998" t="s">
        <v>87</v>
      </c>
      <c r="K2998">
        <v>8</v>
      </c>
      <c r="L2998">
        <v>772.69</v>
      </c>
      <c r="M2998">
        <v>0.15</v>
      </c>
      <c r="N2998">
        <v>5307.05</v>
      </c>
      <c r="O2998">
        <v>1907.75</v>
      </c>
      <c r="P2998">
        <v>77.11</v>
      </c>
      <c r="Q2998" t="s">
        <v>63</v>
      </c>
      <c r="R2998">
        <v>4</v>
      </c>
      <c r="S2998" t="b">
        <v>0</v>
      </c>
      <c r="T2998" t="s">
        <v>135</v>
      </c>
      <c r="U2998">
        <v>1</v>
      </c>
    </row>
    <row r="2999" spans="1:21" x14ac:dyDescent="0.3">
      <c r="A2999" t="s">
        <v>3916</v>
      </c>
      <c r="B2999" s="1">
        <v>44396</v>
      </c>
      <c r="C2999" t="s">
        <v>3917</v>
      </c>
      <c r="D2999" t="s">
        <v>757</v>
      </c>
      <c r="E2999">
        <v>31</v>
      </c>
      <c r="F2999" t="s">
        <v>33</v>
      </c>
      <c r="G2999" t="s">
        <v>109</v>
      </c>
      <c r="H2999" t="s">
        <v>110</v>
      </c>
      <c r="I2999" t="s">
        <v>26</v>
      </c>
      <c r="J2999" t="s">
        <v>396</v>
      </c>
      <c r="K2999">
        <v>5</v>
      </c>
      <c r="L2999">
        <v>443.63</v>
      </c>
      <c r="M2999">
        <v>0.36</v>
      </c>
      <c r="N2999">
        <v>1854.03</v>
      </c>
      <c r="O2999">
        <v>166.1</v>
      </c>
      <c r="P2999">
        <v>43.69</v>
      </c>
      <c r="Q2999" t="s">
        <v>63</v>
      </c>
      <c r="R2999">
        <v>2</v>
      </c>
      <c r="S2999" t="b">
        <v>1</v>
      </c>
      <c r="T2999" t="s">
        <v>29</v>
      </c>
      <c r="U2999">
        <v>2</v>
      </c>
    </row>
    <row r="3000" spans="1:21" x14ac:dyDescent="0.3">
      <c r="A3000" t="s">
        <v>6350</v>
      </c>
      <c r="B3000" s="1">
        <v>45156</v>
      </c>
      <c r="C3000" t="s">
        <v>6351</v>
      </c>
      <c r="D3000" t="s">
        <v>919</v>
      </c>
      <c r="E3000">
        <v>38</v>
      </c>
      <c r="F3000" t="s">
        <v>67</v>
      </c>
      <c r="G3000" t="s">
        <v>73</v>
      </c>
      <c r="H3000" t="s">
        <v>99</v>
      </c>
      <c r="I3000" t="s">
        <v>36</v>
      </c>
      <c r="J3000" t="s">
        <v>37</v>
      </c>
      <c r="K3000">
        <v>8</v>
      </c>
      <c r="L3000">
        <v>1422.11</v>
      </c>
      <c r="M3000">
        <v>0.13</v>
      </c>
      <c r="N3000">
        <v>14282.97</v>
      </c>
      <c r="O3000">
        <v>5448.38</v>
      </c>
      <c r="P3000">
        <v>38.61</v>
      </c>
      <c r="Q3000" t="s">
        <v>77</v>
      </c>
      <c r="S3000" t="b">
        <v>1</v>
      </c>
      <c r="T3000" t="s">
        <v>29</v>
      </c>
      <c r="U3000">
        <v>8</v>
      </c>
    </row>
    <row r="3001" spans="1:21" x14ac:dyDescent="0.3">
      <c r="A3001" t="s">
        <v>6352</v>
      </c>
      <c r="B3001" s="1">
        <v>44684</v>
      </c>
      <c r="C3001" t="s">
        <v>6353</v>
      </c>
      <c r="D3001" t="s">
        <v>1026</v>
      </c>
      <c r="E3001">
        <v>54</v>
      </c>
      <c r="F3001" t="s">
        <v>67</v>
      </c>
      <c r="G3001" t="s">
        <v>24</v>
      </c>
      <c r="H3001" t="s">
        <v>54</v>
      </c>
      <c r="I3001" t="s">
        <v>43</v>
      </c>
      <c r="J3001" t="s">
        <v>218</v>
      </c>
      <c r="K3001">
        <v>8</v>
      </c>
      <c r="L3001">
        <v>31153.02</v>
      </c>
      <c r="M3001">
        <v>0.2</v>
      </c>
      <c r="N3001">
        <v>268467.06</v>
      </c>
      <c r="O3001">
        <v>50396.19</v>
      </c>
      <c r="P3001">
        <v>31.05</v>
      </c>
      <c r="Q3001" t="s">
        <v>50</v>
      </c>
      <c r="R3001">
        <v>1</v>
      </c>
      <c r="S3001" t="b">
        <v>0</v>
      </c>
      <c r="T3001" t="s">
        <v>38</v>
      </c>
      <c r="U3001">
        <v>7</v>
      </c>
    </row>
    <row r="3002" spans="1:21" x14ac:dyDescent="0.3">
      <c r="A3002" t="s">
        <v>6354</v>
      </c>
      <c r="B3002" s="1">
        <v>43936</v>
      </c>
      <c r="C3002" t="s">
        <v>6355</v>
      </c>
      <c r="D3002" t="s">
        <v>118</v>
      </c>
      <c r="E3002">
        <v>49</v>
      </c>
      <c r="F3002" t="s">
        <v>8851</v>
      </c>
      <c r="G3002" t="s">
        <v>81</v>
      </c>
      <c r="H3002" t="s">
        <v>82</v>
      </c>
      <c r="I3002" t="s">
        <v>125</v>
      </c>
      <c r="J3002" t="s">
        <v>194</v>
      </c>
      <c r="K3002">
        <v>2</v>
      </c>
      <c r="L3002">
        <v>46584.639999999999</v>
      </c>
      <c r="M3002">
        <v>0.32</v>
      </c>
      <c r="N3002">
        <v>74700.63</v>
      </c>
      <c r="O3002">
        <v>5374.6</v>
      </c>
      <c r="P3002">
        <v>75.260000000000005</v>
      </c>
      <c r="Q3002" t="s">
        <v>77</v>
      </c>
      <c r="R3002">
        <v>1</v>
      </c>
      <c r="S3002" t="b">
        <v>0</v>
      </c>
      <c r="T3002" t="s">
        <v>38</v>
      </c>
      <c r="U3002">
        <v>4</v>
      </c>
    </row>
    <row r="3003" spans="1:21" x14ac:dyDescent="0.3">
      <c r="A3003" t="s">
        <v>6356</v>
      </c>
      <c r="B3003" s="1">
        <v>44704</v>
      </c>
      <c r="C3003" t="s">
        <v>6357</v>
      </c>
      <c r="D3003" t="s">
        <v>143</v>
      </c>
      <c r="E3003">
        <v>19</v>
      </c>
      <c r="F3003" t="s">
        <v>33</v>
      </c>
      <c r="G3003" t="s">
        <v>109</v>
      </c>
      <c r="H3003" t="s">
        <v>327</v>
      </c>
      <c r="I3003" t="s">
        <v>61</v>
      </c>
      <c r="J3003" t="s">
        <v>564</v>
      </c>
      <c r="K3003">
        <v>2</v>
      </c>
      <c r="L3003">
        <v>925.2</v>
      </c>
      <c r="M3003">
        <v>0.09</v>
      </c>
      <c r="N3003">
        <v>2492.19</v>
      </c>
      <c r="O3003">
        <v>582.47</v>
      </c>
      <c r="P3003">
        <v>86.46</v>
      </c>
      <c r="Q3003" t="s">
        <v>28</v>
      </c>
      <c r="R3003">
        <v>5</v>
      </c>
      <c r="S3003" t="b">
        <v>0</v>
      </c>
      <c r="T3003" t="s">
        <v>83</v>
      </c>
      <c r="U3003">
        <v>10</v>
      </c>
    </row>
    <row r="3004" spans="1:21" x14ac:dyDescent="0.3">
      <c r="A3004" t="s">
        <v>6358</v>
      </c>
      <c r="B3004" t="s">
        <v>8934</v>
      </c>
      <c r="C3004" t="s">
        <v>6359</v>
      </c>
      <c r="D3004" t="s">
        <v>840</v>
      </c>
      <c r="E3004">
        <v>47</v>
      </c>
      <c r="F3004" t="s">
        <v>67</v>
      </c>
      <c r="G3004" t="s">
        <v>81</v>
      </c>
      <c r="H3004" t="s">
        <v>124</v>
      </c>
      <c r="I3004" t="s">
        <v>125</v>
      </c>
      <c r="J3004" t="s">
        <v>169</v>
      </c>
      <c r="K3004">
        <v>7</v>
      </c>
      <c r="L3004">
        <v>27099.439999999999</v>
      </c>
      <c r="M3004">
        <v>0.32</v>
      </c>
      <c r="N3004">
        <v>138104.32999999999</v>
      </c>
      <c r="O3004">
        <v>17338.53</v>
      </c>
      <c r="P3004">
        <v>53.54</v>
      </c>
      <c r="Q3004" t="s">
        <v>77</v>
      </c>
      <c r="R3004">
        <v>4</v>
      </c>
      <c r="S3004" t="b">
        <v>1</v>
      </c>
      <c r="T3004" t="s">
        <v>29</v>
      </c>
      <c r="U3004">
        <v>4</v>
      </c>
    </row>
    <row r="3005" spans="1:21" x14ac:dyDescent="0.3">
      <c r="A3005" t="s">
        <v>6360</v>
      </c>
      <c r="B3005" s="1">
        <v>44681</v>
      </c>
      <c r="C3005" t="s">
        <v>6361</v>
      </c>
      <c r="D3005" t="s">
        <v>1975</v>
      </c>
      <c r="E3005">
        <v>51</v>
      </c>
      <c r="F3005" t="s">
        <v>33</v>
      </c>
      <c r="G3005" t="s">
        <v>34</v>
      </c>
      <c r="H3005" t="s">
        <v>42</v>
      </c>
      <c r="I3005" t="s">
        <v>26</v>
      </c>
      <c r="J3005" t="s">
        <v>55</v>
      </c>
      <c r="K3005">
        <v>1</v>
      </c>
      <c r="L3005">
        <v>478.65</v>
      </c>
      <c r="M3005">
        <v>0.01</v>
      </c>
      <c r="N3005">
        <v>646.28</v>
      </c>
      <c r="O3005">
        <v>61.75</v>
      </c>
      <c r="P3005">
        <v>46.06</v>
      </c>
      <c r="Q3005" t="s">
        <v>50</v>
      </c>
      <c r="R3005">
        <v>3</v>
      </c>
      <c r="S3005" t="b">
        <v>0</v>
      </c>
      <c r="T3005" t="s">
        <v>83</v>
      </c>
      <c r="U3005">
        <v>1</v>
      </c>
    </row>
    <row r="3006" spans="1:21" x14ac:dyDescent="0.3">
      <c r="A3006" t="s">
        <v>6362</v>
      </c>
      <c r="B3006" s="1">
        <v>45083</v>
      </c>
      <c r="C3006" t="s">
        <v>6363</v>
      </c>
      <c r="D3006" t="s">
        <v>632</v>
      </c>
      <c r="E3006">
        <v>24</v>
      </c>
      <c r="F3006" t="s">
        <v>23</v>
      </c>
      <c r="G3006" t="s">
        <v>73</v>
      </c>
      <c r="H3006" t="s">
        <v>74</v>
      </c>
      <c r="I3006" t="s">
        <v>36</v>
      </c>
      <c r="J3006" t="s">
        <v>37</v>
      </c>
      <c r="K3006">
        <v>2</v>
      </c>
      <c r="L3006">
        <v>1742.14</v>
      </c>
      <c r="M3006">
        <v>0.33</v>
      </c>
      <c r="N3006">
        <v>4112.8900000000003</v>
      </c>
      <c r="O3006">
        <v>1802.05</v>
      </c>
      <c r="P3006">
        <v>68.900000000000006</v>
      </c>
      <c r="Q3006" t="s">
        <v>56</v>
      </c>
      <c r="R3006">
        <v>1</v>
      </c>
      <c r="S3006" t="b">
        <v>0</v>
      </c>
      <c r="T3006" t="s">
        <v>38</v>
      </c>
      <c r="U3006">
        <v>3</v>
      </c>
    </row>
    <row r="3007" spans="1:21" x14ac:dyDescent="0.3">
      <c r="A3007" t="s">
        <v>6364</v>
      </c>
      <c r="B3007" s="1">
        <v>45367</v>
      </c>
      <c r="C3007" t="s">
        <v>6365</v>
      </c>
      <c r="D3007" t="s">
        <v>444</v>
      </c>
      <c r="E3007">
        <v>24</v>
      </c>
      <c r="F3007" t="s">
        <v>23</v>
      </c>
      <c r="G3007" t="s">
        <v>73</v>
      </c>
      <c r="H3007" t="s">
        <v>74</v>
      </c>
      <c r="I3007" t="s">
        <v>75</v>
      </c>
      <c r="J3007" t="s">
        <v>76</v>
      </c>
      <c r="K3007">
        <v>3</v>
      </c>
      <c r="L3007">
        <v>2335.6</v>
      </c>
      <c r="M3007">
        <v>0.24</v>
      </c>
      <c r="N3007">
        <v>6639.76</v>
      </c>
      <c r="O3007">
        <v>2659.96</v>
      </c>
      <c r="P3007">
        <v>53.79</v>
      </c>
      <c r="Q3007" t="s">
        <v>50</v>
      </c>
      <c r="R3007">
        <v>5</v>
      </c>
      <c r="S3007" t="b">
        <v>0</v>
      </c>
      <c r="T3007" t="s">
        <v>38</v>
      </c>
      <c r="U3007">
        <v>8</v>
      </c>
    </row>
    <row r="3008" spans="1:21" x14ac:dyDescent="0.3">
      <c r="A3008" t="s">
        <v>6366</v>
      </c>
      <c r="B3008" s="1">
        <v>45545</v>
      </c>
      <c r="C3008" t="s">
        <v>6367</v>
      </c>
      <c r="D3008" t="s">
        <v>514</v>
      </c>
      <c r="E3008">
        <v>36</v>
      </c>
      <c r="F3008" t="s">
        <v>23</v>
      </c>
      <c r="G3008" t="s">
        <v>81</v>
      </c>
      <c r="H3008" t="s">
        <v>82</v>
      </c>
      <c r="I3008" t="s">
        <v>61</v>
      </c>
      <c r="J3008" t="s">
        <v>564</v>
      </c>
      <c r="K3008">
        <v>2</v>
      </c>
      <c r="L3008">
        <v>1250.6500000000001</v>
      </c>
      <c r="M3008">
        <v>0.19</v>
      </c>
      <c r="N3008">
        <v>2194.66</v>
      </c>
      <c r="O3008">
        <v>1031.95</v>
      </c>
      <c r="P3008">
        <v>96.46</v>
      </c>
      <c r="Q3008" t="s">
        <v>50</v>
      </c>
      <c r="R3008">
        <v>5</v>
      </c>
      <c r="S3008" t="b">
        <v>0</v>
      </c>
      <c r="T3008" t="s">
        <v>38</v>
      </c>
      <c r="U3008">
        <v>3</v>
      </c>
    </row>
    <row r="3009" spans="1:21" x14ac:dyDescent="0.3">
      <c r="A3009" t="s">
        <v>6368</v>
      </c>
      <c r="B3009" s="1">
        <v>44237</v>
      </c>
      <c r="C3009" t="s">
        <v>6369</v>
      </c>
      <c r="D3009" t="s">
        <v>709</v>
      </c>
      <c r="E3009">
        <v>40</v>
      </c>
      <c r="F3009" t="s">
        <v>33</v>
      </c>
      <c r="G3009" t="s">
        <v>73</v>
      </c>
      <c r="H3009" t="s">
        <v>190</v>
      </c>
      <c r="I3009" t="s">
        <v>144</v>
      </c>
      <c r="J3009" t="s">
        <v>159</v>
      </c>
      <c r="K3009">
        <v>2</v>
      </c>
      <c r="L3009">
        <v>660.31</v>
      </c>
      <c r="M3009">
        <v>0.11</v>
      </c>
      <c r="N3009">
        <v>1039.58</v>
      </c>
      <c r="O3009">
        <v>273.10000000000002</v>
      </c>
      <c r="P3009">
        <v>41.05</v>
      </c>
      <c r="Q3009" t="s">
        <v>56</v>
      </c>
      <c r="R3009">
        <v>2</v>
      </c>
      <c r="S3009" t="b">
        <v>0</v>
      </c>
      <c r="T3009" t="s">
        <v>38</v>
      </c>
      <c r="U3009">
        <v>3</v>
      </c>
    </row>
    <row r="3010" spans="1:21" x14ac:dyDescent="0.3">
      <c r="A3010" t="s">
        <v>6370</v>
      </c>
      <c r="B3010" s="1">
        <v>45466</v>
      </c>
      <c r="C3010" t="s">
        <v>6371</v>
      </c>
      <c r="D3010" t="s">
        <v>1043</v>
      </c>
      <c r="E3010">
        <v>18</v>
      </c>
      <c r="F3010" t="s">
        <v>33</v>
      </c>
      <c r="G3010" t="s">
        <v>34</v>
      </c>
      <c r="H3010" t="s">
        <v>42</v>
      </c>
      <c r="I3010" t="s">
        <v>43</v>
      </c>
      <c r="J3010" t="s">
        <v>44</v>
      </c>
      <c r="K3010">
        <v>3</v>
      </c>
      <c r="L3010">
        <v>34248.61</v>
      </c>
      <c r="M3010">
        <v>0.02</v>
      </c>
      <c r="N3010">
        <v>172473.24</v>
      </c>
      <c r="O3010">
        <v>48852.27</v>
      </c>
      <c r="P3010">
        <v>59.95</v>
      </c>
      <c r="Q3010" t="s">
        <v>28</v>
      </c>
      <c r="R3010">
        <v>3</v>
      </c>
      <c r="S3010" t="b">
        <v>0</v>
      </c>
      <c r="T3010" t="s">
        <v>38</v>
      </c>
      <c r="U3010">
        <v>4</v>
      </c>
    </row>
    <row r="3011" spans="1:21" x14ac:dyDescent="0.3">
      <c r="A3011" t="s">
        <v>6372</v>
      </c>
      <c r="B3011" s="1">
        <v>44845</v>
      </c>
      <c r="C3011" t="s">
        <v>6373</v>
      </c>
      <c r="D3011" t="s">
        <v>1016</v>
      </c>
      <c r="E3011">
        <v>19</v>
      </c>
      <c r="F3011" t="s">
        <v>67</v>
      </c>
      <c r="G3011" t="s">
        <v>73</v>
      </c>
      <c r="H3011" t="s">
        <v>134</v>
      </c>
      <c r="I3011" t="s">
        <v>43</v>
      </c>
      <c r="J3011" t="s">
        <v>218</v>
      </c>
      <c r="K3011">
        <v>10</v>
      </c>
      <c r="L3011">
        <v>12399.19</v>
      </c>
      <c r="M3011">
        <v>0.23</v>
      </c>
      <c r="N3011">
        <v>113748.97</v>
      </c>
      <c r="O3011">
        <v>36698.33</v>
      </c>
      <c r="P3011">
        <v>41.96</v>
      </c>
      <c r="Q3011" t="s">
        <v>50</v>
      </c>
      <c r="R3011">
        <v>1</v>
      </c>
      <c r="S3011" t="b">
        <v>1</v>
      </c>
      <c r="T3011" t="s">
        <v>29</v>
      </c>
      <c r="U3011">
        <v>5</v>
      </c>
    </row>
    <row r="3012" spans="1:21" x14ac:dyDescent="0.3">
      <c r="A3012" t="s">
        <v>6374</v>
      </c>
      <c r="B3012" s="1">
        <v>44274</v>
      </c>
      <c r="C3012" t="s">
        <v>6375</v>
      </c>
      <c r="D3012" t="s">
        <v>123</v>
      </c>
      <c r="E3012">
        <v>24</v>
      </c>
      <c r="F3012" t="s">
        <v>23</v>
      </c>
      <c r="G3012" t="s">
        <v>81</v>
      </c>
      <c r="H3012" t="s">
        <v>82</v>
      </c>
      <c r="I3012" t="s">
        <v>125</v>
      </c>
      <c r="J3012" t="s">
        <v>511</v>
      </c>
      <c r="L3012">
        <v>26856.73</v>
      </c>
      <c r="M3012">
        <v>0.19</v>
      </c>
      <c r="N3012">
        <v>22019.439999999999</v>
      </c>
      <c r="O3012">
        <v>3128.23</v>
      </c>
      <c r="P3012">
        <v>65.040000000000006</v>
      </c>
      <c r="Q3012" t="s">
        <v>28</v>
      </c>
      <c r="R3012">
        <v>5</v>
      </c>
      <c r="S3012" t="b">
        <v>0</v>
      </c>
      <c r="T3012" t="s">
        <v>38</v>
      </c>
      <c r="U3012">
        <v>1</v>
      </c>
    </row>
    <row r="3013" spans="1:21" x14ac:dyDescent="0.3">
      <c r="A3013" t="s">
        <v>6376</v>
      </c>
      <c r="B3013" s="1">
        <v>45304</v>
      </c>
      <c r="C3013" t="s">
        <v>6377</v>
      </c>
      <c r="D3013" t="s">
        <v>165</v>
      </c>
      <c r="E3013">
        <v>42</v>
      </c>
      <c r="F3013" t="s">
        <v>67</v>
      </c>
      <c r="G3013" t="s">
        <v>73</v>
      </c>
      <c r="H3013" t="s">
        <v>190</v>
      </c>
      <c r="I3013" t="s">
        <v>75</v>
      </c>
      <c r="J3013" t="s">
        <v>130</v>
      </c>
      <c r="K3013">
        <v>5</v>
      </c>
      <c r="L3013">
        <v>3923.7</v>
      </c>
      <c r="M3013">
        <v>0.3</v>
      </c>
      <c r="N3013">
        <v>12054.36</v>
      </c>
      <c r="O3013">
        <v>4843.88</v>
      </c>
      <c r="P3013">
        <v>58.27</v>
      </c>
      <c r="Q3013" t="s">
        <v>56</v>
      </c>
      <c r="S3013" t="b">
        <v>0</v>
      </c>
      <c r="T3013" t="s">
        <v>38</v>
      </c>
      <c r="U3013">
        <v>3</v>
      </c>
    </row>
    <row r="3014" spans="1:21" x14ac:dyDescent="0.3">
      <c r="A3014" t="s">
        <v>6378</v>
      </c>
      <c r="B3014" s="1">
        <v>45008</v>
      </c>
      <c r="C3014" t="s">
        <v>6379</v>
      </c>
      <c r="D3014" t="s">
        <v>1420</v>
      </c>
      <c r="E3014">
        <v>54</v>
      </c>
      <c r="F3014" t="s">
        <v>67</v>
      </c>
      <c r="G3014" t="s">
        <v>34</v>
      </c>
      <c r="H3014" t="s">
        <v>42</v>
      </c>
      <c r="I3014" t="s">
        <v>61</v>
      </c>
      <c r="J3014" t="s">
        <v>263</v>
      </c>
      <c r="K3014">
        <v>2</v>
      </c>
      <c r="L3014">
        <v>200.55</v>
      </c>
      <c r="M3014">
        <v>0.2</v>
      </c>
      <c r="N3014">
        <v>357.47</v>
      </c>
      <c r="O3014">
        <v>109.45</v>
      </c>
      <c r="P3014">
        <v>52.35</v>
      </c>
      <c r="Q3014" t="s">
        <v>69</v>
      </c>
      <c r="S3014" t="b">
        <v>1</v>
      </c>
      <c r="T3014" t="s">
        <v>29</v>
      </c>
      <c r="U3014">
        <v>2</v>
      </c>
    </row>
    <row r="3015" spans="1:21" x14ac:dyDescent="0.3">
      <c r="A3015" t="s">
        <v>6380</v>
      </c>
      <c r="B3015" s="1">
        <v>44000</v>
      </c>
      <c r="C3015" t="s">
        <v>6381</v>
      </c>
      <c r="D3015" t="s">
        <v>207</v>
      </c>
      <c r="E3015">
        <v>39</v>
      </c>
      <c r="F3015" t="s">
        <v>33</v>
      </c>
      <c r="G3015" t="s">
        <v>73</v>
      </c>
      <c r="H3015" t="s">
        <v>134</v>
      </c>
      <c r="I3015" t="s">
        <v>26</v>
      </c>
      <c r="J3015" t="s">
        <v>95</v>
      </c>
      <c r="K3015">
        <v>2</v>
      </c>
      <c r="L3015">
        <v>99.94</v>
      </c>
      <c r="M3015">
        <v>0.39</v>
      </c>
      <c r="N3015">
        <v>144.81</v>
      </c>
      <c r="O3015">
        <v>11.4</v>
      </c>
      <c r="P3015">
        <v>47.24</v>
      </c>
      <c r="Q3015" t="s">
        <v>50</v>
      </c>
      <c r="R3015">
        <v>1</v>
      </c>
      <c r="S3015" t="b">
        <v>0</v>
      </c>
      <c r="T3015" t="s">
        <v>38</v>
      </c>
      <c r="U3015">
        <v>3</v>
      </c>
    </row>
    <row r="3016" spans="1:21" x14ac:dyDescent="0.3">
      <c r="A3016" t="s">
        <v>6382</v>
      </c>
      <c r="B3016" s="1">
        <v>45155</v>
      </c>
      <c r="C3016" t="s">
        <v>6383</v>
      </c>
      <c r="D3016" t="s">
        <v>1320</v>
      </c>
      <c r="E3016">
        <v>32</v>
      </c>
      <c r="F3016" t="s">
        <v>67</v>
      </c>
      <c r="G3016" t="s">
        <v>24</v>
      </c>
      <c r="H3016" t="s">
        <v>168</v>
      </c>
      <c r="I3016" t="s">
        <v>36</v>
      </c>
      <c r="J3016" t="s">
        <v>180</v>
      </c>
      <c r="K3016">
        <v>7</v>
      </c>
      <c r="L3016">
        <v>2030.6</v>
      </c>
      <c r="M3016">
        <v>0.32</v>
      </c>
      <c r="N3016">
        <v>15087.35</v>
      </c>
      <c r="O3016">
        <v>5363.62</v>
      </c>
      <c r="P3016">
        <v>45.14</v>
      </c>
      <c r="Q3016" t="s">
        <v>56</v>
      </c>
      <c r="R3016">
        <v>4</v>
      </c>
      <c r="S3016" t="b">
        <v>0</v>
      </c>
      <c r="T3016" t="s">
        <v>83</v>
      </c>
      <c r="U3016">
        <v>4</v>
      </c>
    </row>
    <row r="3017" spans="1:21" x14ac:dyDescent="0.3">
      <c r="A3017" t="s">
        <v>6384</v>
      </c>
      <c r="B3017" s="1">
        <v>44003</v>
      </c>
      <c r="C3017" t="s">
        <v>6385</v>
      </c>
      <c r="D3017" t="s">
        <v>881</v>
      </c>
      <c r="E3017">
        <v>35</v>
      </c>
      <c r="F3017" t="s">
        <v>23</v>
      </c>
      <c r="G3017" t="s">
        <v>81</v>
      </c>
      <c r="H3017" t="s">
        <v>82</v>
      </c>
      <c r="I3017" t="s">
        <v>43</v>
      </c>
      <c r="J3017" t="s">
        <v>49</v>
      </c>
      <c r="K3017">
        <v>3</v>
      </c>
      <c r="L3017">
        <v>31841.24</v>
      </c>
      <c r="M3017">
        <v>0.32</v>
      </c>
      <c r="N3017">
        <v>78919.02</v>
      </c>
      <c r="O3017">
        <v>21204.15</v>
      </c>
      <c r="P3017">
        <v>78.260000000000005</v>
      </c>
      <c r="Q3017" t="s">
        <v>63</v>
      </c>
      <c r="R3017">
        <v>4</v>
      </c>
      <c r="S3017" t="b">
        <v>1</v>
      </c>
      <c r="T3017" t="s">
        <v>29</v>
      </c>
      <c r="U3017">
        <v>6</v>
      </c>
    </row>
    <row r="3018" spans="1:21" x14ac:dyDescent="0.3">
      <c r="A3018" t="s">
        <v>6386</v>
      </c>
      <c r="B3018" s="1">
        <v>44151</v>
      </c>
      <c r="C3018" t="s">
        <v>6387</v>
      </c>
      <c r="D3018" t="s">
        <v>1287</v>
      </c>
      <c r="F3018" t="s">
        <v>67</v>
      </c>
      <c r="G3018" t="s">
        <v>73</v>
      </c>
      <c r="H3018" t="s">
        <v>74</v>
      </c>
      <c r="I3018" t="s">
        <v>75</v>
      </c>
      <c r="J3018" t="s">
        <v>120</v>
      </c>
      <c r="K3018">
        <v>3</v>
      </c>
      <c r="L3018">
        <v>461.34</v>
      </c>
      <c r="M3018">
        <v>0.16</v>
      </c>
      <c r="N3018">
        <v>748.84</v>
      </c>
      <c r="O3018">
        <v>261</v>
      </c>
      <c r="P3018">
        <v>36.700000000000003</v>
      </c>
      <c r="Q3018" t="s">
        <v>77</v>
      </c>
      <c r="R3018">
        <v>1</v>
      </c>
      <c r="S3018" t="b">
        <v>1</v>
      </c>
      <c r="T3018" t="s">
        <v>29</v>
      </c>
      <c r="U3018">
        <v>4</v>
      </c>
    </row>
    <row r="3019" spans="1:21" x14ac:dyDescent="0.3">
      <c r="A3019" t="s">
        <v>6388</v>
      </c>
      <c r="B3019" s="1">
        <v>45415</v>
      </c>
      <c r="C3019" t="s">
        <v>6389</v>
      </c>
      <c r="D3019" t="s">
        <v>240</v>
      </c>
      <c r="E3019">
        <v>26</v>
      </c>
      <c r="F3019" t="s">
        <v>67</v>
      </c>
      <c r="G3019" t="s">
        <v>81</v>
      </c>
      <c r="H3019" t="s">
        <v>82</v>
      </c>
      <c r="I3019" t="s">
        <v>36</v>
      </c>
      <c r="J3019" t="s">
        <v>228</v>
      </c>
      <c r="K3019">
        <v>10</v>
      </c>
      <c r="L3019">
        <v>2273.9</v>
      </c>
      <c r="M3019">
        <v>0.21</v>
      </c>
      <c r="N3019">
        <v>30023.01</v>
      </c>
      <c r="O3019">
        <v>13458.53</v>
      </c>
      <c r="P3019">
        <v>83.41</v>
      </c>
      <c r="Q3019" t="s">
        <v>50</v>
      </c>
      <c r="R3019">
        <v>1</v>
      </c>
      <c r="S3019" t="b">
        <v>0</v>
      </c>
      <c r="T3019" t="s">
        <v>38</v>
      </c>
      <c r="U3019">
        <v>10</v>
      </c>
    </row>
    <row r="3020" spans="1:21" x14ac:dyDescent="0.3">
      <c r="A3020" t="s">
        <v>6390</v>
      </c>
      <c r="B3020" s="1">
        <v>44099</v>
      </c>
      <c r="C3020" t="s">
        <v>6391</v>
      </c>
      <c r="D3020" t="s">
        <v>1268</v>
      </c>
      <c r="E3020">
        <v>33</v>
      </c>
      <c r="F3020" t="s">
        <v>33</v>
      </c>
      <c r="G3020" t="s">
        <v>34</v>
      </c>
      <c r="H3020" t="s">
        <v>104</v>
      </c>
      <c r="I3020" t="s">
        <v>61</v>
      </c>
      <c r="J3020" t="s">
        <v>62</v>
      </c>
      <c r="K3020">
        <v>2</v>
      </c>
      <c r="L3020">
        <v>1462.19</v>
      </c>
      <c r="M3020">
        <v>0.35</v>
      </c>
      <c r="N3020">
        <v>2078.34</v>
      </c>
      <c r="O3020">
        <v>1202.05</v>
      </c>
      <c r="P3020">
        <v>78.540000000000006</v>
      </c>
      <c r="Q3020" t="s">
        <v>63</v>
      </c>
      <c r="R3020">
        <v>5</v>
      </c>
      <c r="S3020" t="b">
        <v>0</v>
      </c>
      <c r="T3020" t="s">
        <v>38</v>
      </c>
      <c r="U3020">
        <v>2</v>
      </c>
    </row>
    <row r="3021" spans="1:21" x14ac:dyDescent="0.3">
      <c r="A3021" t="s">
        <v>6392</v>
      </c>
      <c r="B3021" s="1">
        <v>44520</v>
      </c>
      <c r="C3021" t="s">
        <v>6393</v>
      </c>
      <c r="D3021" t="s">
        <v>1988</v>
      </c>
      <c r="E3021">
        <v>49</v>
      </c>
      <c r="F3021" t="s">
        <v>67</v>
      </c>
      <c r="G3021" t="s">
        <v>109</v>
      </c>
      <c r="H3021" t="s">
        <v>110</v>
      </c>
      <c r="I3021" t="s">
        <v>125</v>
      </c>
      <c r="J3021" t="s">
        <v>140</v>
      </c>
      <c r="K3021">
        <v>5</v>
      </c>
      <c r="L3021">
        <v>40279.85</v>
      </c>
      <c r="M3021">
        <v>0.24</v>
      </c>
      <c r="N3021">
        <v>124328.85</v>
      </c>
      <c r="O3021">
        <v>18217.89</v>
      </c>
      <c r="P3021">
        <v>89.76</v>
      </c>
      <c r="Q3021" t="s">
        <v>56</v>
      </c>
      <c r="R3021">
        <v>3</v>
      </c>
      <c r="S3021" t="b">
        <v>0</v>
      </c>
      <c r="T3021" t="s">
        <v>38</v>
      </c>
      <c r="U3021">
        <v>9</v>
      </c>
    </row>
    <row r="3022" spans="1:21" x14ac:dyDescent="0.3">
      <c r="A3022" t="s">
        <v>6394</v>
      </c>
      <c r="B3022" s="1">
        <v>44984</v>
      </c>
      <c r="C3022" t="s">
        <v>6395</v>
      </c>
      <c r="D3022" t="s">
        <v>794</v>
      </c>
      <c r="E3022">
        <v>10</v>
      </c>
      <c r="F3022" t="s">
        <v>33</v>
      </c>
      <c r="G3022" t="s">
        <v>81</v>
      </c>
      <c r="H3022" t="s">
        <v>124</v>
      </c>
      <c r="I3022" t="s">
        <v>61</v>
      </c>
      <c r="J3022" t="s">
        <v>149</v>
      </c>
      <c r="K3022">
        <v>1</v>
      </c>
      <c r="L3022">
        <v>497.24</v>
      </c>
      <c r="M3022">
        <v>7.0000000000000007E-2</v>
      </c>
      <c r="N3022">
        <v>536.5</v>
      </c>
      <c r="O3022">
        <v>255</v>
      </c>
      <c r="P3022">
        <v>86.11</v>
      </c>
      <c r="Q3022" t="s">
        <v>63</v>
      </c>
      <c r="R3022">
        <v>4</v>
      </c>
      <c r="S3022" t="b">
        <v>0</v>
      </c>
      <c r="T3022" t="s">
        <v>83</v>
      </c>
      <c r="U3022">
        <v>8</v>
      </c>
    </row>
    <row r="3023" spans="1:21" x14ac:dyDescent="0.3">
      <c r="A3023" t="s">
        <v>6396</v>
      </c>
      <c r="B3023" s="1">
        <v>44107</v>
      </c>
      <c r="C3023" t="s">
        <v>6397</v>
      </c>
      <c r="D3023" t="s">
        <v>1204</v>
      </c>
      <c r="E3023">
        <v>37</v>
      </c>
      <c r="F3023" t="s">
        <v>67</v>
      </c>
      <c r="G3023" t="s">
        <v>34</v>
      </c>
      <c r="H3023" t="s">
        <v>48</v>
      </c>
      <c r="I3023" t="s">
        <v>26</v>
      </c>
      <c r="J3023" t="s">
        <v>27</v>
      </c>
      <c r="K3023">
        <v>1</v>
      </c>
      <c r="L3023">
        <v>128.76</v>
      </c>
      <c r="M3023">
        <v>0.28999999999999998</v>
      </c>
      <c r="N3023">
        <v>74.650000000000006</v>
      </c>
      <c r="O3023">
        <v>6.89</v>
      </c>
      <c r="P3023">
        <v>68.06</v>
      </c>
      <c r="Q3023" t="s">
        <v>50</v>
      </c>
      <c r="R3023">
        <v>2</v>
      </c>
      <c r="S3023" t="b">
        <v>0</v>
      </c>
      <c r="T3023" t="s">
        <v>38</v>
      </c>
      <c r="U3023">
        <v>1</v>
      </c>
    </row>
    <row r="3024" spans="1:21" x14ac:dyDescent="0.3">
      <c r="A3024" t="s">
        <v>6398</v>
      </c>
      <c r="B3024" s="1">
        <v>43989</v>
      </c>
      <c r="C3024" t="s">
        <v>6399</v>
      </c>
      <c r="D3024" t="s">
        <v>546</v>
      </c>
      <c r="E3024">
        <v>42</v>
      </c>
      <c r="F3024" t="s">
        <v>33</v>
      </c>
      <c r="G3024" t="s">
        <v>109</v>
      </c>
      <c r="H3024" t="s">
        <v>119</v>
      </c>
      <c r="I3024" t="s">
        <v>36</v>
      </c>
      <c r="J3024" t="s">
        <v>228</v>
      </c>
      <c r="K3024">
        <v>1</v>
      </c>
      <c r="L3024">
        <v>304.89</v>
      </c>
      <c r="M3024">
        <v>0.26</v>
      </c>
      <c r="N3024">
        <v>259.14</v>
      </c>
      <c r="O3024">
        <v>106.14</v>
      </c>
      <c r="P3024">
        <v>52.86</v>
      </c>
      <c r="Q3024" t="s">
        <v>50</v>
      </c>
      <c r="R3024">
        <v>4</v>
      </c>
      <c r="S3024" t="b">
        <v>0</v>
      </c>
      <c r="T3024" t="s">
        <v>38</v>
      </c>
      <c r="U3024">
        <v>6</v>
      </c>
    </row>
    <row r="3025" spans="1:21" x14ac:dyDescent="0.3">
      <c r="A3025" t="s">
        <v>6400</v>
      </c>
      <c r="B3025" s="1">
        <v>44138</v>
      </c>
      <c r="C3025" t="s">
        <v>6401</v>
      </c>
      <c r="D3025" t="s">
        <v>197</v>
      </c>
      <c r="E3025">
        <v>36</v>
      </c>
      <c r="F3025" t="s">
        <v>33</v>
      </c>
      <c r="G3025" t="s">
        <v>81</v>
      </c>
      <c r="H3025" t="s">
        <v>290</v>
      </c>
      <c r="I3025" t="s">
        <v>36</v>
      </c>
      <c r="J3025" t="s">
        <v>228</v>
      </c>
      <c r="K3025">
        <v>10</v>
      </c>
      <c r="L3025">
        <v>1113.9100000000001</v>
      </c>
      <c r="M3025">
        <v>0.25</v>
      </c>
      <c r="N3025">
        <v>5465.25</v>
      </c>
      <c r="O3025">
        <v>2411.46</v>
      </c>
      <c r="P3025">
        <v>46.33</v>
      </c>
      <c r="Q3025" t="s">
        <v>56</v>
      </c>
      <c r="R3025">
        <v>2</v>
      </c>
      <c r="S3025" t="b">
        <v>0</v>
      </c>
      <c r="T3025" t="s">
        <v>38</v>
      </c>
      <c r="U3025">
        <v>9</v>
      </c>
    </row>
    <row r="3026" spans="1:21" x14ac:dyDescent="0.3">
      <c r="A3026" t="s">
        <v>6402</v>
      </c>
      <c r="B3026" s="1">
        <v>44186</v>
      </c>
      <c r="C3026" t="s">
        <v>6403</v>
      </c>
      <c r="D3026" t="s">
        <v>438</v>
      </c>
      <c r="F3026" t="s">
        <v>67</v>
      </c>
      <c r="G3026" t="s">
        <v>24</v>
      </c>
      <c r="H3026" t="s">
        <v>54</v>
      </c>
      <c r="I3026" t="s">
        <v>75</v>
      </c>
      <c r="J3026" t="s">
        <v>87</v>
      </c>
      <c r="K3026">
        <v>1</v>
      </c>
      <c r="L3026">
        <v>3294.44</v>
      </c>
      <c r="M3026">
        <v>0.06</v>
      </c>
      <c r="N3026">
        <v>2065.81</v>
      </c>
      <c r="O3026">
        <v>808.26</v>
      </c>
      <c r="P3026">
        <v>41.96</v>
      </c>
      <c r="Q3026" t="s">
        <v>50</v>
      </c>
      <c r="R3026">
        <v>4</v>
      </c>
      <c r="S3026" t="b">
        <v>0</v>
      </c>
      <c r="T3026" t="s">
        <v>38</v>
      </c>
      <c r="U3026">
        <v>9</v>
      </c>
    </row>
    <row r="3027" spans="1:21" x14ac:dyDescent="0.3">
      <c r="A3027" t="s">
        <v>6404</v>
      </c>
      <c r="B3027" s="1">
        <v>45561</v>
      </c>
      <c r="C3027" t="s">
        <v>6405</v>
      </c>
      <c r="D3027" t="s">
        <v>684</v>
      </c>
      <c r="E3027">
        <v>15</v>
      </c>
      <c r="F3027" t="s">
        <v>33</v>
      </c>
      <c r="G3027" t="s">
        <v>109</v>
      </c>
      <c r="H3027" t="s">
        <v>119</v>
      </c>
      <c r="I3027" t="s">
        <v>61</v>
      </c>
      <c r="J3027" t="s">
        <v>564</v>
      </c>
      <c r="K3027">
        <v>3</v>
      </c>
      <c r="L3027">
        <v>895.77</v>
      </c>
      <c r="M3027">
        <v>0.21</v>
      </c>
      <c r="N3027">
        <v>2973.34</v>
      </c>
      <c r="O3027">
        <v>895.93</v>
      </c>
      <c r="P3027">
        <v>71.180000000000007</v>
      </c>
      <c r="Q3027" t="s">
        <v>28</v>
      </c>
      <c r="R3027">
        <v>4</v>
      </c>
      <c r="S3027" t="b">
        <v>0</v>
      </c>
      <c r="T3027" t="s">
        <v>38</v>
      </c>
      <c r="U3027">
        <v>8</v>
      </c>
    </row>
    <row r="3028" spans="1:21" x14ac:dyDescent="0.3">
      <c r="A3028" t="s">
        <v>6406</v>
      </c>
      <c r="B3028" s="1">
        <v>45300</v>
      </c>
      <c r="C3028" t="s">
        <v>6407</v>
      </c>
      <c r="D3028" t="s">
        <v>588</v>
      </c>
      <c r="E3028">
        <v>15</v>
      </c>
      <c r="F3028" t="s">
        <v>67</v>
      </c>
      <c r="G3028" t="s">
        <v>34</v>
      </c>
      <c r="H3028" t="s">
        <v>104</v>
      </c>
      <c r="I3028" t="s">
        <v>125</v>
      </c>
      <c r="J3028" t="s">
        <v>140</v>
      </c>
      <c r="K3028">
        <v>5</v>
      </c>
      <c r="L3028">
        <v>26868.19</v>
      </c>
      <c r="M3028">
        <v>0.1</v>
      </c>
      <c r="N3028">
        <v>122902.72</v>
      </c>
      <c r="O3028">
        <v>15109.15</v>
      </c>
      <c r="P3028">
        <v>47.85</v>
      </c>
      <c r="Q3028" t="s">
        <v>69</v>
      </c>
      <c r="R3028">
        <v>2</v>
      </c>
      <c r="S3028" t="b">
        <v>0</v>
      </c>
      <c r="T3028" t="s">
        <v>38</v>
      </c>
      <c r="U3028">
        <v>7</v>
      </c>
    </row>
    <row r="3029" spans="1:21" x14ac:dyDescent="0.3">
      <c r="A3029" t="s">
        <v>6408</v>
      </c>
      <c r="B3029" s="1">
        <v>44811</v>
      </c>
      <c r="C3029" t="s">
        <v>6409</v>
      </c>
      <c r="D3029" t="s">
        <v>976</v>
      </c>
      <c r="E3029">
        <v>47</v>
      </c>
      <c r="F3029" t="s">
        <v>33</v>
      </c>
      <c r="G3029" t="s">
        <v>34</v>
      </c>
      <c r="H3029" t="s">
        <v>42</v>
      </c>
      <c r="I3029" t="s">
        <v>144</v>
      </c>
      <c r="J3029" t="s">
        <v>145</v>
      </c>
      <c r="K3029">
        <v>2</v>
      </c>
      <c r="L3029">
        <v>14129.5</v>
      </c>
      <c r="M3029">
        <v>0.01</v>
      </c>
      <c r="N3029">
        <v>34498.58</v>
      </c>
      <c r="O3029">
        <v>6979.34</v>
      </c>
      <c r="P3029">
        <v>74.75</v>
      </c>
      <c r="Q3029" t="s">
        <v>28</v>
      </c>
      <c r="R3029">
        <v>3</v>
      </c>
      <c r="S3029" t="b">
        <v>0</v>
      </c>
      <c r="T3029" t="s">
        <v>38</v>
      </c>
      <c r="U3029">
        <v>2</v>
      </c>
    </row>
    <row r="3030" spans="1:21" x14ac:dyDescent="0.3">
      <c r="A3030" t="s">
        <v>6410</v>
      </c>
      <c r="B3030" s="1">
        <v>44428</v>
      </c>
      <c r="C3030" t="s">
        <v>6411</v>
      </c>
      <c r="D3030" t="s">
        <v>1533</v>
      </c>
      <c r="F3030" t="s">
        <v>8845</v>
      </c>
      <c r="G3030" t="s">
        <v>73</v>
      </c>
      <c r="H3030" t="s">
        <v>190</v>
      </c>
      <c r="I3030" t="s">
        <v>61</v>
      </c>
      <c r="J3030" t="s">
        <v>105</v>
      </c>
      <c r="K3030">
        <v>3</v>
      </c>
      <c r="L3030">
        <v>1298.4000000000001</v>
      </c>
      <c r="M3030">
        <v>0.14000000000000001</v>
      </c>
      <c r="N3030">
        <v>4095.91</v>
      </c>
      <c r="O3030">
        <v>1805.58</v>
      </c>
      <c r="P3030">
        <v>57.93</v>
      </c>
      <c r="Q3030" t="s">
        <v>77</v>
      </c>
      <c r="R3030">
        <v>1</v>
      </c>
      <c r="S3030" t="b">
        <v>0</v>
      </c>
      <c r="T3030" t="s">
        <v>38</v>
      </c>
      <c r="U3030">
        <v>3</v>
      </c>
    </row>
    <row r="3031" spans="1:21" x14ac:dyDescent="0.3">
      <c r="A3031" t="s">
        <v>6412</v>
      </c>
      <c r="B3031" s="1">
        <v>45167</v>
      </c>
      <c r="C3031" t="s">
        <v>6413</v>
      </c>
      <c r="D3031" t="s">
        <v>187</v>
      </c>
      <c r="E3031">
        <v>36</v>
      </c>
      <c r="F3031" t="s">
        <v>33</v>
      </c>
      <c r="G3031" t="s">
        <v>109</v>
      </c>
      <c r="H3031" t="s">
        <v>327</v>
      </c>
      <c r="I3031" t="s">
        <v>36</v>
      </c>
      <c r="J3031" t="s">
        <v>665</v>
      </c>
      <c r="K3031">
        <v>6</v>
      </c>
      <c r="L3031">
        <v>379.51</v>
      </c>
      <c r="M3031">
        <v>0.02</v>
      </c>
      <c r="N3031">
        <v>3520.77</v>
      </c>
      <c r="O3031">
        <v>1945.96</v>
      </c>
      <c r="P3031">
        <v>53.34</v>
      </c>
      <c r="Q3031" t="s">
        <v>28</v>
      </c>
      <c r="R3031">
        <v>3</v>
      </c>
      <c r="S3031" t="b">
        <v>0</v>
      </c>
      <c r="T3031" t="s">
        <v>38</v>
      </c>
      <c r="U3031">
        <v>8</v>
      </c>
    </row>
    <row r="3032" spans="1:21" x14ac:dyDescent="0.3">
      <c r="A3032" t="s">
        <v>6414</v>
      </c>
      <c r="B3032" s="1">
        <v>44334</v>
      </c>
      <c r="C3032" t="s">
        <v>6415</v>
      </c>
      <c r="D3032" t="s">
        <v>1975</v>
      </c>
      <c r="E3032">
        <v>35</v>
      </c>
      <c r="F3032" t="s">
        <v>23</v>
      </c>
      <c r="G3032" t="s">
        <v>34</v>
      </c>
      <c r="H3032" t="s">
        <v>48</v>
      </c>
      <c r="I3032" t="s">
        <v>26</v>
      </c>
      <c r="J3032" t="s">
        <v>396</v>
      </c>
      <c r="K3032">
        <v>6</v>
      </c>
      <c r="L3032">
        <v>190.35</v>
      </c>
      <c r="M3032">
        <v>0.38</v>
      </c>
      <c r="N3032">
        <v>951.07</v>
      </c>
      <c r="O3032">
        <v>79.430000000000007</v>
      </c>
      <c r="P3032">
        <v>70.42</v>
      </c>
      <c r="Q3032" t="s">
        <v>56</v>
      </c>
      <c r="R3032">
        <v>3</v>
      </c>
      <c r="S3032" t="b">
        <v>0</v>
      </c>
      <c r="T3032" t="s">
        <v>38</v>
      </c>
      <c r="U3032">
        <v>10</v>
      </c>
    </row>
    <row r="3033" spans="1:21" x14ac:dyDescent="0.3">
      <c r="A3033" t="s">
        <v>6416</v>
      </c>
      <c r="B3033" s="1">
        <v>45514</v>
      </c>
      <c r="C3033" t="s">
        <v>6417</v>
      </c>
      <c r="D3033" t="s">
        <v>1397</v>
      </c>
      <c r="E3033">
        <v>34</v>
      </c>
      <c r="F3033" t="s">
        <v>23</v>
      </c>
      <c r="G3033" t="s">
        <v>34</v>
      </c>
      <c r="H3033" t="s">
        <v>42</v>
      </c>
      <c r="I3033" t="s">
        <v>43</v>
      </c>
      <c r="J3033" t="s">
        <v>115</v>
      </c>
      <c r="K3033">
        <v>10</v>
      </c>
      <c r="L3033">
        <v>2485.94</v>
      </c>
      <c r="M3033">
        <v>0.21</v>
      </c>
      <c r="N3033">
        <v>31724.99</v>
      </c>
      <c r="O3033">
        <v>8743.0499999999993</v>
      </c>
      <c r="P3033">
        <v>48.62</v>
      </c>
      <c r="Q3033" t="s">
        <v>77</v>
      </c>
      <c r="R3033">
        <v>4</v>
      </c>
      <c r="S3033" t="b">
        <v>0</v>
      </c>
      <c r="T3033" t="s">
        <v>38</v>
      </c>
      <c r="U3033">
        <v>10</v>
      </c>
    </row>
    <row r="3034" spans="1:21" x14ac:dyDescent="0.3">
      <c r="A3034" t="s">
        <v>6418</v>
      </c>
      <c r="B3034" s="1">
        <v>44038</v>
      </c>
      <c r="C3034" t="s">
        <v>6419</v>
      </c>
      <c r="D3034" t="s">
        <v>2359</v>
      </c>
      <c r="E3034">
        <v>7</v>
      </c>
      <c r="F3034" t="s">
        <v>33</v>
      </c>
      <c r="G3034" t="s">
        <v>81</v>
      </c>
      <c r="H3034" t="s">
        <v>82</v>
      </c>
      <c r="I3034" t="s">
        <v>43</v>
      </c>
      <c r="J3034" t="s">
        <v>184</v>
      </c>
      <c r="K3034">
        <v>7</v>
      </c>
      <c r="L3034">
        <v>17299.59</v>
      </c>
      <c r="M3034">
        <v>0.09</v>
      </c>
      <c r="N3034">
        <v>138425.43</v>
      </c>
      <c r="O3034">
        <v>43383.64</v>
      </c>
      <c r="P3034">
        <v>92.91</v>
      </c>
      <c r="Q3034" t="s">
        <v>50</v>
      </c>
      <c r="R3034">
        <v>1</v>
      </c>
      <c r="S3034" t="b">
        <v>0</v>
      </c>
      <c r="T3034" t="s">
        <v>38</v>
      </c>
      <c r="U3034">
        <v>3</v>
      </c>
    </row>
    <row r="3035" spans="1:21" x14ac:dyDescent="0.3">
      <c r="A3035" t="s">
        <v>6420</v>
      </c>
      <c r="B3035" s="1">
        <v>45002</v>
      </c>
      <c r="C3035" t="s">
        <v>6421</v>
      </c>
      <c r="D3035" t="s">
        <v>1439</v>
      </c>
      <c r="E3035">
        <v>29</v>
      </c>
      <c r="F3035" t="s">
        <v>23</v>
      </c>
      <c r="G3035" t="s">
        <v>81</v>
      </c>
      <c r="H3035" t="s">
        <v>290</v>
      </c>
      <c r="I3035" t="s">
        <v>125</v>
      </c>
      <c r="J3035" t="s">
        <v>305</v>
      </c>
      <c r="K3035">
        <v>1</v>
      </c>
      <c r="L3035">
        <v>11877.16</v>
      </c>
      <c r="M3035">
        <v>0.37</v>
      </c>
      <c r="N3035">
        <v>9956.83</v>
      </c>
      <c r="O3035">
        <v>1549.61</v>
      </c>
      <c r="P3035">
        <v>72.81</v>
      </c>
      <c r="Q3035" t="s">
        <v>69</v>
      </c>
      <c r="R3035">
        <v>4</v>
      </c>
      <c r="S3035" t="b">
        <v>0</v>
      </c>
      <c r="T3035" t="s">
        <v>38</v>
      </c>
      <c r="U3035">
        <v>8</v>
      </c>
    </row>
    <row r="3036" spans="1:21" x14ac:dyDescent="0.3">
      <c r="A3036" t="s">
        <v>6422</v>
      </c>
      <c r="B3036" s="1">
        <v>45109</v>
      </c>
      <c r="C3036" t="s">
        <v>6423</v>
      </c>
      <c r="D3036" t="s">
        <v>1043</v>
      </c>
      <c r="E3036">
        <v>35</v>
      </c>
      <c r="F3036" t="s">
        <v>8849</v>
      </c>
      <c r="G3036" t="s">
        <v>24</v>
      </c>
      <c r="H3036" t="s">
        <v>54</v>
      </c>
      <c r="I3036" t="s">
        <v>26</v>
      </c>
      <c r="J3036" t="s">
        <v>95</v>
      </c>
      <c r="K3036">
        <v>3</v>
      </c>
      <c r="L3036">
        <v>130.57</v>
      </c>
      <c r="M3036">
        <v>0.23</v>
      </c>
      <c r="N3036">
        <v>529.29999999999995</v>
      </c>
      <c r="O3036">
        <v>61.59</v>
      </c>
      <c r="P3036">
        <v>41.29</v>
      </c>
      <c r="Q3036" t="s">
        <v>56</v>
      </c>
      <c r="R3036">
        <v>1</v>
      </c>
      <c r="S3036" t="b">
        <v>0</v>
      </c>
      <c r="T3036" t="s">
        <v>83</v>
      </c>
      <c r="U3036">
        <v>8</v>
      </c>
    </row>
    <row r="3038" spans="1:21" x14ac:dyDescent="0.3">
      <c r="A3038" t="s">
        <v>6424</v>
      </c>
      <c r="B3038" s="1">
        <v>44714</v>
      </c>
      <c r="C3038" t="s">
        <v>6425</v>
      </c>
      <c r="D3038" t="s">
        <v>514</v>
      </c>
      <c r="E3038">
        <v>24</v>
      </c>
      <c r="F3038" t="s">
        <v>23</v>
      </c>
      <c r="G3038" t="s">
        <v>24</v>
      </c>
      <c r="H3038" t="s">
        <v>25</v>
      </c>
      <c r="I3038" t="s">
        <v>125</v>
      </c>
      <c r="J3038" t="s">
        <v>305</v>
      </c>
      <c r="K3038">
        <v>7</v>
      </c>
      <c r="L3038">
        <v>72204.479999999996</v>
      </c>
      <c r="M3038">
        <v>0.06</v>
      </c>
      <c r="N3038">
        <v>746567.96</v>
      </c>
      <c r="O3038">
        <v>96807.83</v>
      </c>
      <c r="P3038">
        <v>51.76</v>
      </c>
      <c r="Q3038" t="s">
        <v>56</v>
      </c>
      <c r="R3038">
        <v>4</v>
      </c>
      <c r="S3038" t="b">
        <v>0</v>
      </c>
      <c r="T3038" t="s">
        <v>38</v>
      </c>
      <c r="U3038">
        <v>3</v>
      </c>
    </row>
    <row r="3039" spans="1:21" x14ac:dyDescent="0.3">
      <c r="A3039" t="s">
        <v>6426</v>
      </c>
      <c r="B3039" t="s">
        <v>8935</v>
      </c>
      <c r="C3039" t="s">
        <v>6427</v>
      </c>
      <c r="D3039" t="s">
        <v>851</v>
      </c>
      <c r="E3039">
        <v>42</v>
      </c>
      <c r="F3039" t="s">
        <v>67</v>
      </c>
      <c r="G3039" t="s">
        <v>81</v>
      </c>
      <c r="H3039" t="s">
        <v>241</v>
      </c>
      <c r="I3039" t="s">
        <v>26</v>
      </c>
      <c r="J3039" t="s">
        <v>27</v>
      </c>
      <c r="K3039">
        <v>10</v>
      </c>
      <c r="L3039">
        <v>245.92</v>
      </c>
      <c r="M3039">
        <v>0.04</v>
      </c>
      <c r="N3039">
        <v>2502.84</v>
      </c>
      <c r="O3039">
        <v>183.09</v>
      </c>
      <c r="P3039">
        <v>76.22</v>
      </c>
      <c r="Q3039" t="s">
        <v>56</v>
      </c>
      <c r="R3039">
        <v>5</v>
      </c>
      <c r="S3039" t="b">
        <v>0</v>
      </c>
      <c r="T3039" t="s">
        <v>57</v>
      </c>
      <c r="U3039">
        <v>5</v>
      </c>
    </row>
    <row r="3040" spans="1:21" x14ac:dyDescent="0.3">
      <c r="A3040" t="s">
        <v>6428</v>
      </c>
      <c r="B3040" s="1">
        <v>44661</v>
      </c>
      <c r="C3040" t="s">
        <v>6429</v>
      </c>
      <c r="D3040" t="s">
        <v>266</v>
      </c>
      <c r="E3040">
        <v>56</v>
      </c>
      <c r="F3040" t="s">
        <v>33</v>
      </c>
      <c r="G3040" t="s">
        <v>24</v>
      </c>
      <c r="H3040" t="s">
        <v>68</v>
      </c>
      <c r="I3040" t="s">
        <v>43</v>
      </c>
      <c r="J3040" t="s">
        <v>44</v>
      </c>
      <c r="K3040">
        <v>10</v>
      </c>
      <c r="L3040">
        <v>34008.99</v>
      </c>
      <c r="M3040">
        <v>0.11</v>
      </c>
      <c r="N3040">
        <v>426011.42</v>
      </c>
      <c r="O3040">
        <v>100494.87</v>
      </c>
      <c r="P3040">
        <v>51.53</v>
      </c>
      <c r="Q3040" t="s">
        <v>63</v>
      </c>
      <c r="R3040">
        <v>1</v>
      </c>
      <c r="S3040" t="b">
        <v>0</v>
      </c>
      <c r="T3040" t="s">
        <v>83</v>
      </c>
      <c r="U3040">
        <v>3</v>
      </c>
    </row>
    <row r="3041" spans="1:21" x14ac:dyDescent="0.3">
      <c r="A3041" t="s">
        <v>6430</v>
      </c>
      <c r="B3041" s="1">
        <v>45233</v>
      </c>
      <c r="C3041" t="s">
        <v>6431</v>
      </c>
      <c r="D3041" t="s">
        <v>976</v>
      </c>
      <c r="E3041">
        <v>46</v>
      </c>
      <c r="F3041" t="s">
        <v>33</v>
      </c>
      <c r="G3041" t="s">
        <v>109</v>
      </c>
      <c r="H3041" t="s">
        <v>139</v>
      </c>
      <c r="I3041" t="s">
        <v>75</v>
      </c>
      <c r="J3041" t="s">
        <v>111</v>
      </c>
      <c r="K3041">
        <v>3</v>
      </c>
      <c r="L3041">
        <v>2706.45</v>
      </c>
      <c r="M3041">
        <v>0.39</v>
      </c>
      <c r="N3041">
        <v>4498.2299999999996</v>
      </c>
      <c r="O3041">
        <v>1415.33</v>
      </c>
      <c r="P3041">
        <v>73.84</v>
      </c>
      <c r="Q3041" t="s">
        <v>50</v>
      </c>
      <c r="R3041">
        <v>4</v>
      </c>
      <c r="S3041" t="b">
        <v>1</v>
      </c>
      <c r="T3041" t="s">
        <v>29</v>
      </c>
      <c r="U3041">
        <v>8</v>
      </c>
    </row>
    <row r="3042" spans="1:21" x14ac:dyDescent="0.3">
      <c r="A3042" t="s">
        <v>6432</v>
      </c>
      <c r="B3042" s="1">
        <v>44645</v>
      </c>
      <c r="C3042" t="s">
        <v>6433</v>
      </c>
      <c r="D3042" t="s">
        <v>1026</v>
      </c>
      <c r="E3042">
        <v>16</v>
      </c>
      <c r="F3042" t="s">
        <v>67</v>
      </c>
      <c r="G3042" t="s">
        <v>34</v>
      </c>
      <c r="H3042" t="s">
        <v>35</v>
      </c>
      <c r="I3042" t="s">
        <v>26</v>
      </c>
      <c r="J3042" t="s">
        <v>55</v>
      </c>
      <c r="K3042">
        <v>4</v>
      </c>
      <c r="L3042">
        <v>393.16</v>
      </c>
      <c r="M3042">
        <v>0.06</v>
      </c>
      <c r="N3042">
        <v>1961.61</v>
      </c>
      <c r="O3042">
        <v>197.05</v>
      </c>
      <c r="P3042">
        <v>79.099999999999994</v>
      </c>
      <c r="Q3042" t="s">
        <v>77</v>
      </c>
      <c r="R3042">
        <v>5</v>
      </c>
      <c r="S3042" t="b">
        <v>0</v>
      </c>
      <c r="T3042" t="s">
        <v>38</v>
      </c>
      <c r="U3042">
        <v>4</v>
      </c>
    </row>
    <row r="3043" spans="1:21" x14ac:dyDescent="0.3">
      <c r="A3043" t="s">
        <v>6434</v>
      </c>
      <c r="B3043" s="1">
        <v>43972</v>
      </c>
      <c r="C3043" t="s">
        <v>6435</v>
      </c>
      <c r="D3043" t="s">
        <v>129</v>
      </c>
      <c r="E3043">
        <v>31</v>
      </c>
      <c r="F3043" t="s">
        <v>33</v>
      </c>
      <c r="G3043" t="s">
        <v>34</v>
      </c>
      <c r="H3043" t="s">
        <v>104</v>
      </c>
      <c r="I3043" t="s">
        <v>61</v>
      </c>
      <c r="J3043" t="s">
        <v>280</v>
      </c>
      <c r="K3043">
        <v>1</v>
      </c>
      <c r="L3043">
        <v>680.85</v>
      </c>
      <c r="M3043">
        <v>0.12</v>
      </c>
      <c r="N3043">
        <v>794.6</v>
      </c>
      <c r="O3043">
        <v>338.98</v>
      </c>
      <c r="P3043">
        <v>44.99</v>
      </c>
      <c r="Q3043" t="s">
        <v>28</v>
      </c>
      <c r="R3043">
        <v>3</v>
      </c>
      <c r="S3043" t="b">
        <v>0</v>
      </c>
      <c r="T3043" t="s">
        <v>38</v>
      </c>
      <c r="U3043">
        <v>2</v>
      </c>
    </row>
    <row r="3044" spans="1:21" x14ac:dyDescent="0.3">
      <c r="A3044" t="s">
        <v>6436</v>
      </c>
      <c r="B3044" s="1">
        <v>44894</v>
      </c>
      <c r="C3044" t="s">
        <v>6437</v>
      </c>
      <c r="D3044" t="s">
        <v>1222</v>
      </c>
      <c r="F3044" t="s">
        <v>23</v>
      </c>
      <c r="G3044" t="s">
        <v>81</v>
      </c>
      <c r="H3044" t="s">
        <v>124</v>
      </c>
      <c r="I3044" t="s">
        <v>36</v>
      </c>
      <c r="J3044" t="s">
        <v>37</v>
      </c>
      <c r="K3044">
        <v>5</v>
      </c>
      <c r="L3044">
        <v>761.94</v>
      </c>
      <c r="M3044">
        <v>0.13</v>
      </c>
      <c r="N3044">
        <v>3027.97</v>
      </c>
      <c r="O3044">
        <v>1421.12</v>
      </c>
      <c r="P3044">
        <v>84.9</v>
      </c>
      <c r="Q3044" t="s">
        <v>28</v>
      </c>
      <c r="R3044">
        <v>5</v>
      </c>
      <c r="S3044" t="b">
        <v>0</v>
      </c>
      <c r="T3044" t="s">
        <v>57</v>
      </c>
      <c r="U3044">
        <v>2</v>
      </c>
    </row>
    <row r="3045" spans="1:21" x14ac:dyDescent="0.3">
      <c r="A3045" t="s">
        <v>6438</v>
      </c>
      <c r="B3045" t="s">
        <v>8936</v>
      </c>
      <c r="C3045" t="s">
        <v>6439</v>
      </c>
      <c r="D3045" t="s">
        <v>1484</v>
      </c>
      <c r="E3045">
        <v>30</v>
      </c>
      <c r="F3045" t="s">
        <v>23</v>
      </c>
      <c r="G3045" t="s">
        <v>24</v>
      </c>
      <c r="H3045" t="s">
        <v>168</v>
      </c>
      <c r="I3045" t="s">
        <v>75</v>
      </c>
      <c r="J3045" t="s">
        <v>76</v>
      </c>
      <c r="K3045">
        <v>10</v>
      </c>
      <c r="L3045">
        <v>456.07</v>
      </c>
      <c r="M3045">
        <v>0.37</v>
      </c>
      <c r="N3045">
        <v>3899.94</v>
      </c>
      <c r="O3045">
        <v>1169.33</v>
      </c>
      <c r="P3045">
        <v>45</v>
      </c>
      <c r="Q3045" t="s">
        <v>63</v>
      </c>
      <c r="R3045">
        <v>5</v>
      </c>
      <c r="S3045" t="b">
        <v>0</v>
      </c>
      <c r="T3045" t="s">
        <v>38</v>
      </c>
      <c r="U3045">
        <v>9</v>
      </c>
    </row>
    <row r="3046" spans="1:21" x14ac:dyDescent="0.3">
      <c r="A3046" t="s">
        <v>6440</v>
      </c>
      <c r="B3046" s="1">
        <v>43929</v>
      </c>
      <c r="C3046" t="s">
        <v>6441</v>
      </c>
      <c r="D3046" t="s">
        <v>862</v>
      </c>
      <c r="E3046">
        <v>35</v>
      </c>
      <c r="F3046" t="s">
        <v>33</v>
      </c>
      <c r="G3046" t="s">
        <v>24</v>
      </c>
      <c r="H3046" t="s">
        <v>54</v>
      </c>
      <c r="I3046" t="s">
        <v>125</v>
      </c>
      <c r="J3046" t="s">
        <v>511</v>
      </c>
      <c r="K3046">
        <v>10</v>
      </c>
      <c r="L3046">
        <v>19136.16</v>
      </c>
      <c r="M3046">
        <v>0</v>
      </c>
      <c r="N3046">
        <v>220448.39</v>
      </c>
      <c r="O3046">
        <v>31074.73</v>
      </c>
      <c r="P3046">
        <v>24.88</v>
      </c>
      <c r="Q3046" t="s">
        <v>28</v>
      </c>
      <c r="R3046">
        <v>3</v>
      </c>
      <c r="S3046" t="b">
        <v>0</v>
      </c>
      <c r="T3046" t="s">
        <v>38</v>
      </c>
      <c r="U3046">
        <v>4</v>
      </c>
    </row>
    <row r="3047" spans="1:21" x14ac:dyDescent="0.3">
      <c r="A3047" t="s">
        <v>6442</v>
      </c>
      <c r="B3047" s="1">
        <v>44067</v>
      </c>
      <c r="C3047" t="s">
        <v>6443</v>
      </c>
      <c r="D3047" t="s">
        <v>405</v>
      </c>
      <c r="E3047">
        <v>48</v>
      </c>
      <c r="F3047" t="s">
        <v>33</v>
      </c>
      <c r="G3047" t="s">
        <v>34</v>
      </c>
      <c r="H3047" t="s">
        <v>35</v>
      </c>
      <c r="I3047" t="s">
        <v>43</v>
      </c>
      <c r="J3047" t="s">
        <v>49</v>
      </c>
      <c r="K3047">
        <v>9</v>
      </c>
      <c r="L3047">
        <v>17744.349999999999</v>
      </c>
      <c r="M3047">
        <v>0.28999999999999998</v>
      </c>
      <c r="N3047">
        <v>136831.28</v>
      </c>
      <c r="O3047">
        <v>36127.08</v>
      </c>
      <c r="P3047">
        <v>59.78</v>
      </c>
      <c r="Q3047" t="s">
        <v>69</v>
      </c>
      <c r="R3047">
        <v>4</v>
      </c>
      <c r="S3047" t="b">
        <v>0</v>
      </c>
      <c r="T3047" t="s">
        <v>38</v>
      </c>
      <c r="U3047">
        <v>9</v>
      </c>
    </row>
    <row r="3048" spans="1:21" x14ac:dyDescent="0.3">
      <c r="A3048" t="s">
        <v>6444</v>
      </c>
      <c r="B3048" s="1">
        <v>45063</v>
      </c>
      <c r="C3048" t="s">
        <v>6445</v>
      </c>
      <c r="D3048" t="s">
        <v>1305</v>
      </c>
      <c r="E3048">
        <v>33</v>
      </c>
      <c r="F3048" t="s">
        <v>67</v>
      </c>
      <c r="G3048" t="s">
        <v>73</v>
      </c>
      <c r="H3048" t="s">
        <v>74</v>
      </c>
      <c r="I3048" t="s">
        <v>61</v>
      </c>
      <c r="J3048" t="s">
        <v>263</v>
      </c>
      <c r="K3048">
        <v>10</v>
      </c>
      <c r="L3048">
        <v>424.8</v>
      </c>
      <c r="M3048">
        <v>0.11</v>
      </c>
      <c r="N3048">
        <v>4940.07</v>
      </c>
      <c r="O3048">
        <v>2103.38</v>
      </c>
      <c r="P3048">
        <v>31.8</v>
      </c>
      <c r="Q3048" t="s">
        <v>77</v>
      </c>
      <c r="R3048">
        <v>3</v>
      </c>
      <c r="S3048" t="b">
        <v>0</v>
      </c>
      <c r="T3048" t="s">
        <v>38</v>
      </c>
      <c r="U3048">
        <v>6</v>
      </c>
    </row>
    <row r="3049" spans="1:21" x14ac:dyDescent="0.3">
      <c r="A3049" t="s">
        <v>6446</v>
      </c>
      <c r="B3049" s="1">
        <v>44106</v>
      </c>
      <c r="C3049" t="s">
        <v>6447</v>
      </c>
      <c r="D3049" t="s">
        <v>1259</v>
      </c>
      <c r="E3049">
        <v>40</v>
      </c>
      <c r="F3049" t="s">
        <v>23</v>
      </c>
      <c r="G3049" t="s">
        <v>34</v>
      </c>
      <c r="H3049" t="s">
        <v>42</v>
      </c>
      <c r="I3049" t="s">
        <v>26</v>
      </c>
      <c r="J3049" t="s">
        <v>445</v>
      </c>
      <c r="K3049">
        <v>3</v>
      </c>
      <c r="L3049">
        <v>219.84</v>
      </c>
      <c r="M3049">
        <v>0.1</v>
      </c>
      <c r="N3049">
        <v>463.59</v>
      </c>
      <c r="O3049">
        <v>43.04</v>
      </c>
      <c r="P3049">
        <v>73.42</v>
      </c>
      <c r="Q3049" t="s">
        <v>69</v>
      </c>
      <c r="R3049">
        <v>3</v>
      </c>
      <c r="S3049" t="b">
        <v>0</v>
      </c>
      <c r="T3049" t="s">
        <v>38</v>
      </c>
    </row>
    <row r="3050" spans="1:21" x14ac:dyDescent="0.3">
      <c r="A3050" t="s">
        <v>6448</v>
      </c>
      <c r="B3050" s="1">
        <v>44562</v>
      </c>
      <c r="C3050" t="s">
        <v>6449</v>
      </c>
      <c r="D3050" t="s">
        <v>517</v>
      </c>
      <c r="E3050">
        <v>41</v>
      </c>
      <c r="F3050" t="s">
        <v>33</v>
      </c>
      <c r="G3050" t="s">
        <v>34</v>
      </c>
      <c r="H3050" t="s">
        <v>48</v>
      </c>
      <c r="I3050" t="s">
        <v>43</v>
      </c>
      <c r="J3050" t="s">
        <v>44</v>
      </c>
      <c r="K3050">
        <v>8</v>
      </c>
      <c r="L3050">
        <v>9398.82</v>
      </c>
      <c r="M3050">
        <v>0.31</v>
      </c>
      <c r="N3050">
        <v>49236.11</v>
      </c>
      <c r="O3050">
        <v>15030.83</v>
      </c>
      <c r="P3050">
        <v>77.650000000000006</v>
      </c>
      <c r="Q3050" t="s">
        <v>69</v>
      </c>
      <c r="R3050">
        <v>4</v>
      </c>
      <c r="S3050" t="b">
        <v>0</v>
      </c>
      <c r="T3050" t="s">
        <v>38</v>
      </c>
      <c r="U3050">
        <v>9</v>
      </c>
    </row>
    <row r="3051" spans="1:21" x14ac:dyDescent="0.3">
      <c r="A3051" t="s">
        <v>6450</v>
      </c>
      <c r="B3051" s="1">
        <v>45069</v>
      </c>
      <c r="C3051" t="s">
        <v>6451</v>
      </c>
      <c r="D3051" t="s">
        <v>670</v>
      </c>
      <c r="E3051">
        <v>26</v>
      </c>
      <c r="F3051" t="s">
        <v>23</v>
      </c>
      <c r="G3051" t="s">
        <v>34</v>
      </c>
      <c r="H3051" t="s">
        <v>35</v>
      </c>
      <c r="I3051" t="s">
        <v>61</v>
      </c>
      <c r="J3051" t="s">
        <v>62</v>
      </c>
      <c r="K3051">
        <v>5</v>
      </c>
      <c r="L3051">
        <v>1444.85</v>
      </c>
      <c r="M3051">
        <v>0.05</v>
      </c>
      <c r="N3051">
        <v>10528.1</v>
      </c>
      <c r="O3051">
        <v>3958.13</v>
      </c>
      <c r="P3051">
        <v>62.54</v>
      </c>
      <c r="Q3051" t="s">
        <v>77</v>
      </c>
      <c r="R3051">
        <v>3</v>
      </c>
      <c r="S3051" t="b">
        <v>0</v>
      </c>
      <c r="T3051" t="s">
        <v>38</v>
      </c>
      <c r="U3051">
        <v>7</v>
      </c>
    </row>
    <row r="3052" spans="1:21" x14ac:dyDescent="0.3">
      <c r="A3052" t="s">
        <v>6452</v>
      </c>
      <c r="B3052" s="1">
        <v>44767</v>
      </c>
      <c r="C3052" t="s">
        <v>6453</v>
      </c>
      <c r="D3052" t="s">
        <v>549</v>
      </c>
      <c r="E3052">
        <v>22</v>
      </c>
      <c r="F3052" t="s">
        <v>23</v>
      </c>
      <c r="G3052" t="s">
        <v>81</v>
      </c>
      <c r="H3052" t="s">
        <v>290</v>
      </c>
      <c r="I3052" t="s">
        <v>75</v>
      </c>
      <c r="J3052" t="s">
        <v>111</v>
      </c>
      <c r="K3052">
        <v>7</v>
      </c>
      <c r="L3052">
        <v>1729.47</v>
      </c>
      <c r="M3052">
        <v>0.05</v>
      </c>
      <c r="N3052">
        <v>17045.099999999999</v>
      </c>
      <c r="O3052">
        <v>6459.75</v>
      </c>
      <c r="P3052">
        <v>79.27</v>
      </c>
      <c r="Q3052" t="s">
        <v>63</v>
      </c>
      <c r="R3052">
        <v>1</v>
      </c>
      <c r="S3052" t="b">
        <v>1</v>
      </c>
      <c r="T3052" t="s">
        <v>29</v>
      </c>
      <c r="U3052">
        <v>8</v>
      </c>
    </row>
    <row r="3053" spans="1:21" x14ac:dyDescent="0.3">
      <c r="A3053" t="s">
        <v>6454</v>
      </c>
      <c r="B3053" s="1">
        <v>45049</v>
      </c>
      <c r="C3053" t="s">
        <v>6455</v>
      </c>
      <c r="D3053" t="s">
        <v>2640</v>
      </c>
      <c r="E3053">
        <v>31</v>
      </c>
      <c r="F3053" t="s">
        <v>23</v>
      </c>
      <c r="G3053" t="s">
        <v>109</v>
      </c>
      <c r="H3053" t="s">
        <v>110</v>
      </c>
      <c r="I3053" t="s">
        <v>43</v>
      </c>
      <c r="J3053" t="s">
        <v>115</v>
      </c>
      <c r="K3053">
        <v>10</v>
      </c>
      <c r="L3053">
        <v>17371.93</v>
      </c>
      <c r="M3053">
        <v>0.37</v>
      </c>
      <c r="N3053">
        <v>172582.04</v>
      </c>
      <c r="O3053">
        <v>55972.36</v>
      </c>
      <c r="P3053">
        <v>71.63</v>
      </c>
      <c r="Q3053" t="s">
        <v>56</v>
      </c>
      <c r="R3053">
        <v>3</v>
      </c>
      <c r="S3053" t="b">
        <v>0</v>
      </c>
      <c r="T3053" t="s">
        <v>38</v>
      </c>
      <c r="U3053">
        <v>9</v>
      </c>
    </row>
    <row r="3054" spans="1:21" x14ac:dyDescent="0.3">
      <c r="A3054" t="s">
        <v>6456</v>
      </c>
      <c r="B3054" s="1">
        <v>44316</v>
      </c>
      <c r="C3054" t="s">
        <v>6457</v>
      </c>
      <c r="D3054" t="s">
        <v>585</v>
      </c>
      <c r="E3054">
        <v>25</v>
      </c>
      <c r="F3054" t="s">
        <v>67</v>
      </c>
      <c r="G3054" t="s">
        <v>109</v>
      </c>
      <c r="H3054" t="s">
        <v>327</v>
      </c>
      <c r="I3054" t="s">
        <v>144</v>
      </c>
      <c r="J3054" t="s">
        <v>273</v>
      </c>
      <c r="K3054">
        <v>1</v>
      </c>
      <c r="L3054">
        <v>8254.73</v>
      </c>
      <c r="M3054">
        <v>7.0000000000000007E-2</v>
      </c>
      <c r="N3054">
        <v>9628.89</v>
      </c>
      <c r="O3054">
        <v>1995.91</v>
      </c>
      <c r="P3054">
        <v>61.28</v>
      </c>
      <c r="Q3054" t="s">
        <v>28</v>
      </c>
      <c r="R3054">
        <v>3</v>
      </c>
      <c r="S3054" t="b">
        <v>0</v>
      </c>
      <c r="T3054" t="s">
        <v>38</v>
      </c>
      <c r="U3054">
        <v>1</v>
      </c>
    </row>
    <row r="3055" spans="1:21" x14ac:dyDescent="0.3">
      <c r="A3055" t="s">
        <v>6458</v>
      </c>
      <c r="B3055" s="1">
        <v>44467</v>
      </c>
      <c r="C3055" t="s">
        <v>6459</v>
      </c>
      <c r="D3055" t="s">
        <v>862</v>
      </c>
      <c r="E3055">
        <v>34</v>
      </c>
      <c r="F3055" t="s">
        <v>23</v>
      </c>
      <c r="G3055" t="s">
        <v>73</v>
      </c>
      <c r="H3055" t="s">
        <v>99</v>
      </c>
      <c r="I3055" t="s">
        <v>75</v>
      </c>
      <c r="J3055" t="s">
        <v>204</v>
      </c>
      <c r="K3055">
        <v>3</v>
      </c>
      <c r="L3055">
        <v>1238.9000000000001</v>
      </c>
      <c r="M3055">
        <v>0.33</v>
      </c>
      <c r="N3055">
        <v>2660.56</v>
      </c>
      <c r="O3055">
        <v>1083.58</v>
      </c>
      <c r="P3055">
        <v>73.53</v>
      </c>
      <c r="Q3055" t="s">
        <v>56</v>
      </c>
      <c r="R3055">
        <v>5</v>
      </c>
      <c r="S3055" t="b">
        <v>1</v>
      </c>
      <c r="T3055" t="s">
        <v>29</v>
      </c>
      <c r="U3055">
        <v>3</v>
      </c>
    </row>
    <row r="3056" spans="1:21" x14ac:dyDescent="0.3">
      <c r="A3056" t="s">
        <v>6460</v>
      </c>
      <c r="B3056" s="1">
        <v>44557</v>
      </c>
      <c r="C3056" t="s">
        <v>6461</v>
      </c>
      <c r="D3056" t="s">
        <v>681</v>
      </c>
      <c r="E3056">
        <v>28</v>
      </c>
      <c r="F3056" t="s">
        <v>23</v>
      </c>
      <c r="G3056" t="s">
        <v>73</v>
      </c>
      <c r="H3056" t="s">
        <v>74</v>
      </c>
      <c r="I3056" t="s">
        <v>61</v>
      </c>
      <c r="J3056" t="s">
        <v>280</v>
      </c>
      <c r="K3056">
        <v>5</v>
      </c>
      <c r="L3056">
        <v>441.77</v>
      </c>
      <c r="M3056">
        <v>0.12</v>
      </c>
      <c r="N3056">
        <v>1538.75</v>
      </c>
      <c r="O3056">
        <v>611.16</v>
      </c>
      <c r="P3056">
        <v>71.69</v>
      </c>
      <c r="Q3056" t="s">
        <v>69</v>
      </c>
      <c r="R3056">
        <v>4</v>
      </c>
      <c r="S3056" t="b">
        <v>0</v>
      </c>
      <c r="T3056" t="s">
        <v>83</v>
      </c>
      <c r="U3056">
        <v>7</v>
      </c>
    </row>
    <row r="3057" spans="1:21" x14ac:dyDescent="0.3">
      <c r="A3057" t="s">
        <v>6462</v>
      </c>
      <c r="B3057" s="1">
        <v>45077</v>
      </c>
      <c r="C3057" t="s">
        <v>6463</v>
      </c>
      <c r="D3057" t="s">
        <v>4141</v>
      </c>
      <c r="E3057">
        <v>31</v>
      </c>
      <c r="F3057" t="s">
        <v>23</v>
      </c>
      <c r="G3057" t="s">
        <v>34</v>
      </c>
      <c r="H3057" t="s">
        <v>104</v>
      </c>
      <c r="I3057" t="s">
        <v>125</v>
      </c>
      <c r="J3057" t="s">
        <v>169</v>
      </c>
      <c r="K3057">
        <v>2</v>
      </c>
      <c r="L3057">
        <v>44818.69</v>
      </c>
      <c r="M3057">
        <v>0.19</v>
      </c>
      <c r="N3057">
        <v>105441.04</v>
      </c>
      <c r="O3057">
        <v>12774.35</v>
      </c>
      <c r="P3057">
        <v>73.430000000000007</v>
      </c>
      <c r="Q3057" t="s">
        <v>77</v>
      </c>
      <c r="R3057">
        <v>1</v>
      </c>
      <c r="S3057" t="b">
        <v>1</v>
      </c>
      <c r="T3057" t="s">
        <v>29</v>
      </c>
      <c r="U3057">
        <v>7</v>
      </c>
    </row>
    <row r="3058" spans="1:21" x14ac:dyDescent="0.3">
      <c r="A3058" t="s">
        <v>6464</v>
      </c>
      <c r="B3058" s="1">
        <v>44494</v>
      </c>
      <c r="C3058" t="s">
        <v>6465</v>
      </c>
      <c r="D3058" t="s">
        <v>108</v>
      </c>
      <c r="E3058">
        <v>36</v>
      </c>
      <c r="F3058" t="s">
        <v>23</v>
      </c>
      <c r="G3058" t="s">
        <v>109</v>
      </c>
      <c r="H3058" t="s">
        <v>119</v>
      </c>
      <c r="I3058" t="s">
        <v>43</v>
      </c>
      <c r="J3058" t="s">
        <v>49</v>
      </c>
      <c r="K3058">
        <v>3</v>
      </c>
      <c r="L3058">
        <v>13116.13</v>
      </c>
      <c r="M3058">
        <v>0.02</v>
      </c>
      <c r="N3058">
        <v>39642.97</v>
      </c>
      <c r="O3058">
        <v>7916.06</v>
      </c>
      <c r="P3058">
        <v>67.37</v>
      </c>
      <c r="Q3058" t="s">
        <v>69</v>
      </c>
      <c r="R3058">
        <v>3</v>
      </c>
      <c r="S3058" t="b">
        <v>0</v>
      </c>
      <c r="T3058" t="s">
        <v>38</v>
      </c>
      <c r="U3058">
        <v>4</v>
      </c>
    </row>
    <row r="3059" spans="1:21" x14ac:dyDescent="0.3">
      <c r="A3059" t="s">
        <v>6466</v>
      </c>
      <c r="B3059" s="1">
        <v>45641</v>
      </c>
      <c r="C3059" t="s">
        <v>6467</v>
      </c>
      <c r="D3059" t="s">
        <v>4366</v>
      </c>
      <c r="E3059">
        <v>18</v>
      </c>
      <c r="F3059" t="s">
        <v>67</v>
      </c>
      <c r="G3059" t="s">
        <v>109</v>
      </c>
      <c r="H3059" t="s">
        <v>119</v>
      </c>
      <c r="I3059" t="s">
        <v>75</v>
      </c>
      <c r="J3059" t="s">
        <v>111</v>
      </c>
      <c r="K3059">
        <v>6</v>
      </c>
      <c r="L3059">
        <v>841.47</v>
      </c>
      <c r="M3059">
        <v>0.12</v>
      </c>
      <c r="N3059">
        <v>4321.42</v>
      </c>
      <c r="O3059">
        <v>1728.55</v>
      </c>
      <c r="P3059">
        <v>70.62</v>
      </c>
      <c r="Q3059" t="s">
        <v>77</v>
      </c>
      <c r="R3059">
        <v>1</v>
      </c>
      <c r="S3059" t="b">
        <v>0</v>
      </c>
      <c r="T3059" t="s">
        <v>38</v>
      </c>
      <c r="U3059">
        <v>2</v>
      </c>
    </row>
    <row r="3060" spans="1:21" x14ac:dyDescent="0.3">
      <c r="A3060" t="s">
        <v>6468</v>
      </c>
      <c r="B3060" s="1">
        <v>44276</v>
      </c>
      <c r="C3060" t="s">
        <v>6469</v>
      </c>
      <c r="D3060" t="s">
        <v>346</v>
      </c>
      <c r="E3060">
        <v>54</v>
      </c>
      <c r="F3060" t="s">
        <v>8850</v>
      </c>
      <c r="G3060" t="s">
        <v>109</v>
      </c>
      <c r="H3060" t="s">
        <v>139</v>
      </c>
      <c r="I3060" t="s">
        <v>75</v>
      </c>
      <c r="J3060" t="s">
        <v>204</v>
      </c>
      <c r="K3060">
        <v>2</v>
      </c>
      <c r="L3060">
        <v>3618.11</v>
      </c>
      <c r="M3060">
        <v>7.0000000000000007E-2</v>
      </c>
      <c r="N3060">
        <v>6573.5</v>
      </c>
      <c r="O3060">
        <v>2164.13</v>
      </c>
      <c r="P3060">
        <v>96.19</v>
      </c>
      <c r="Q3060" t="s">
        <v>69</v>
      </c>
      <c r="R3060">
        <v>2</v>
      </c>
      <c r="S3060" t="b">
        <v>0</v>
      </c>
      <c r="T3060" t="s">
        <v>38</v>
      </c>
      <c r="U3060">
        <v>8</v>
      </c>
    </row>
    <row r="3061" spans="1:21" x14ac:dyDescent="0.3">
      <c r="A3061" t="s">
        <v>6470</v>
      </c>
      <c r="B3061" s="1">
        <v>44864</v>
      </c>
      <c r="C3061" t="s">
        <v>6471</v>
      </c>
      <c r="D3061" t="s">
        <v>1748</v>
      </c>
      <c r="E3061">
        <v>53</v>
      </c>
      <c r="F3061" t="s">
        <v>67</v>
      </c>
      <c r="G3061" t="s">
        <v>81</v>
      </c>
      <c r="H3061" t="s">
        <v>82</v>
      </c>
      <c r="I3061" t="s">
        <v>75</v>
      </c>
      <c r="J3061" t="s">
        <v>87</v>
      </c>
      <c r="K3061">
        <v>8</v>
      </c>
      <c r="L3061">
        <v>1016.23</v>
      </c>
      <c r="M3061">
        <v>0.3</v>
      </c>
      <c r="N3061">
        <v>5817.06</v>
      </c>
      <c r="O3061">
        <v>2314.7600000000002</v>
      </c>
      <c r="P3061">
        <v>66.7</v>
      </c>
      <c r="Q3061" t="s">
        <v>50</v>
      </c>
      <c r="R3061">
        <v>2</v>
      </c>
      <c r="S3061" t="b">
        <v>0</v>
      </c>
      <c r="T3061" t="s">
        <v>38</v>
      </c>
      <c r="U3061">
        <v>8</v>
      </c>
    </row>
    <row r="3062" spans="1:21" x14ac:dyDescent="0.3">
      <c r="A3062" t="s">
        <v>6472</v>
      </c>
      <c r="B3062" s="1">
        <v>44506</v>
      </c>
      <c r="C3062" t="s">
        <v>6473</v>
      </c>
      <c r="D3062" t="s">
        <v>1236</v>
      </c>
      <c r="E3062">
        <v>32</v>
      </c>
      <c r="F3062" t="s">
        <v>23</v>
      </c>
      <c r="G3062" t="s">
        <v>34</v>
      </c>
      <c r="H3062" t="s">
        <v>42</v>
      </c>
      <c r="I3062" t="s">
        <v>43</v>
      </c>
      <c r="J3062" t="s">
        <v>184</v>
      </c>
      <c r="K3062">
        <v>3</v>
      </c>
      <c r="L3062">
        <v>7356.31</v>
      </c>
      <c r="M3062">
        <v>0.1</v>
      </c>
      <c r="N3062">
        <v>16395.88</v>
      </c>
      <c r="O3062">
        <v>5855.42</v>
      </c>
      <c r="P3062">
        <v>78.599999999999994</v>
      </c>
      <c r="Q3062" t="s">
        <v>50</v>
      </c>
      <c r="R3062">
        <v>1</v>
      </c>
      <c r="S3062" t="b">
        <v>0</v>
      </c>
      <c r="T3062" t="s">
        <v>38</v>
      </c>
      <c r="U3062">
        <v>10</v>
      </c>
    </row>
    <row r="3063" spans="1:21" x14ac:dyDescent="0.3">
      <c r="A3063" t="s">
        <v>6474</v>
      </c>
      <c r="B3063" s="1">
        <v>45385</v>
      </c>
      <c r="C3063" t="s">
        <v>6475</v>
      </c>
      <c r="D3063" t="s">
        <v>244</v>
      </c>
      <c r="E3063">
        <v>26</v>
      </c>
      <c r="F3063" t="s">
        <v>67</v>
      </c>
      <c r="G3063" t="s">
        <v>81</v>
      </c>
      <c r="H3063" t="s">
        <v>82</v>
      </c>
      <c r="I3063" t="s">
        <v>125</v>
      </c>
      <c r="J3063" t="s">
        <v>194</v>
      </c>
      <c r="K3063">
        <v>4</v>
      </c>
      <c r="L3063">
        <v>14036.02</v>
      </c>
      <c r="M3063">
        <v>0.13</v>
      </c>
      <c r="N3063">
        <v>75324.350000000006</v>
      </c>
      <c r="O3063">
        <v>9113.01</v>
      </c>
      <c r="P3063">
        <v>97.91</v>
      </c>
      <c r="Q3063" t="s">
        <v>28</v>
      </c>
      <c r="R3063">
        <v>4</v>
      </c>
      <c r="S3063" t="b">
        <v>0</v>
      </c>
      <c r="T3063" t="s">
        <v>38</v>
      </c>
      <c r="U3063">
        <v>3</v>
      </c>
    </row>
    <row r="3064" spans="1:21" x14ac:dyDescent="0.3">
      <c r="A3064" t="s">
        <v>6476</v>
      </c>
      <c r="B3064" s="1">
        <v>45075</v>
      </c>
      <c r="C3064" t="s">
        <v>6477</v>
      </c>
      <c r="D3064" t="s">
        <v>684</v>
      </c>
      <c r="E3064">
        <v>18</v>
      </c>
      <c r="F3064" t="s">
        <v>23</v>
      </c>
      <c r="G3064" t="s">
        <v>73</v>
      </c>
      <c r="H3064" t="s">
        <v>74</v>
      </c>
      <c r="I3064" t="s">
        <v>75</v>
      </c>
      <c r="J3064" t="s">
        <v>204</v>
      </c>
      <c r="K3064">
        <v>4</v>
      </c>
      <c r="L3064">
        <v>2095.23</v>
      </c>
      <c r="M3064">
        <v>0.14000000000000001</v>
      </c>
      <c r="N3064">
        <v>10189.48</v>
      </c>
      <c r="O3064">
        <v>2714.35</v>
      </c>
      <c r="P3064">
        <v>59.7</v>
      </c>
      <c r="Q3064" t="s">
        <v>69</v>
      </c>
      <c r="S3064" t="b">
        <v>1</v>
      </c>
      <c r="T3064" t="s">
        <v>29</v>
      </c>
      <c r="U3064">
        <v>7</v>
      </c>
    </row>
    <row r="3065" spans="1:21" x14ac:dyDescent="0.3">
      <c r="A3065" t="s">
        <v>6478</v>
      </c>
      <c r="B3065" s="1">
        <v>45492</v>
      </c>
      <c r="C3065" t="s">
        <v>6479</v>
      </c>
      <c r="D3065" t="s">
        <v>531</v>
      </c>
      <c r="E3065">
        <v>54</v>
      </c>
      <c r="F3065" t="s">
        <v>67</v>
      </c>
      <c r="G3065" t="s">
        <v>24</v>
      </c>
      <c r="H3065" t="s">
        <v>168</v>
      </c>
      <c r="I3065" t="s">
        <v>61</v>
      </c>
      <c r="J3065" t="s">
        <v>263</v>
      </c>
      <c r="K3065">
        <v>2</v>
      </c>
      <c r="L3065">
        <v>588.66999999999996</v>
      </c>
      <c r="M3065">
        <v>0.24</v>
      </c>
      <c r="N3065">
        <v>1452.74</v>
      </c>
      <c r="O3065">
        <v>631.41</v>
      </c>
      <c r="P3065">
        <v>78.55</v>
      </c>
      <c r="Q3065" t="s">
        <v>69</v>
      </c>
      <c r="R3065">
        <v>2</v>
      </c>
      <c r="S3065" t="b">
        <v>0</v>
      </c>
      <c r="T3065" t="s">
        <v>38</v>
      </c>
      <c r="U3065">
        <v>4</v>
      </c>
    </row>
    <row r="3066" spans="1:21" x14ac:dyDescent="0.3">
      <c r="A3066" t="s">
        <v>6480</v>
      </c>
      <c r="B3066" s="1">
        <v>43924</v>
      </c>
      <c r="C3066" t="s">
        <v>6481</v>
      </c>
      <c r="D3066" t="s">
        <v>1673</v>
      </c>
      <c r="E3066">
        <v>46</v>
      </c>
      <c r="F3066" t="s">
        <v>67</v>
      </c>
      <c r="G3066" t="s">
        <v>24</v>
      </c>
      <c r="H3066" t="s">
        <v>25</v>
      </c>
      <c r="I3066" t="s">
        <v>43</v>
      </c>
      <c r="J3066" t="s">
        <v>44</v>
      </c>
      <c r="K3066">
        <v>10</v>
      </c>
      <c r="L3066">
        <v>7854.56</v>
      </c>
      <c r="M3066">
        <v>0.3</v>
      </c>
      <c r="N3066">
        <v>69661.009999999995</v>
      </c>
      <c r="O3066">
        <v>15316.65</v>
      </c>
      <c r="P3066">
        <v>56.25</v>
      </c>
      <c r="Q3066" t="s">
        <v>50</v>
      </c>
      <c r="R3066">
        <v>1</v>
      </c>
      <c r="S3066" t="b">
        <v>0</v>
      </c>
      <c r="T3066" t="s">
        <v>38</v>
      </c>
      <c r="U3066">
        <v>3</v>
      </c>
    </row>
    <row r="3067" spans="1:21" x14ac:dyDescent="0.3">
      <c r="A3067" t="s">
        <v>6482</v>
      </c>
      <c r="B3067" s="1">
        <v>44298</v>
      </c>
      <c r="C3067" t="s">
        <v>6483</v>
      </c>
      <c r="D3067" t="s">
        <v>1896</v>
      </c>
      <c r="E3067">
        <v>26</v>
      </c>
      <c r="F3067" t="s">
        <v>67</v>
      </c>
      <c r="G3067" t="s">
        <v>24</v>
      </c>
      <c r="H3067" t="s">
        <v>54</v>
      </c>
      <c r="I3067" t="s">
        <v>26</v>
      </c>
      <c r="J3067" t="s">
        <v>27</v>
      </c>
      <c r="K3067">
        <v>9</v>
      </c>
      <c r="L3067">
        <v>461.35</v>
      </c>
      <c r="M3067">
        <v>0.05</v>
      </c>
      <c r="N3067">
        <v>5570.95</v>
      </c>
      <c r="O3067">
        <v>481.54</v>
      </c>
      <c r="P3067">
        <v>41.05</v>
      </c>
      <c r="Q3067" t="s">
        <v>63</v>
      </c>
      <c r="R3067">
        <v>4</v>
      </c>
      <c r="S3067" t="b">
        <v>0</v>
      </c>
      <c r="T3067" t="s">
        <v>135</v>
      </c>
      <c r="U3067">
        <v>8</v>
      </c>
    </row>
    <row r="3068" spans="1:21" x14ac:dyDescent="0.3">
      <c r="A3068" t="s">
        <v>6484</v>
      </c>
      <c r="B3068" s="1">
        <v>44196</v>
      </c>
      <c r="C3068" t="s">
        <v>6485</v>
      </c>
      <c r="D3068" t="s">
        <v>1135</v>
      </c>
      <c r="E3068">
        <v>46</v>
      </c>
      <c r="F3068" t="s">
        <v>33</v>
      </c>
      <c r="G3068" t="s">
        <v>109</v>
      </c>
      <c r="H3068" t="s">
        <v>139</v>
      </c>
      <c r="I3068" t="s">
        <v>43</v>
      </c>
      <c r="J3068" t="s">
        <v>49</v>
      </c>
      <c r="K3068">
        <v>6</v>
      </c>
      <c r="L3068">
        <v>25745.87</v>
      </c>
      <c r="M3068">
        <v>0.38</v>
      </c>
      <c r="N3068">
        <v>68168.41</v>
      </c>
      <c r="O3068">
        <v>19997.5</v>
      </c>
      <c r="P3068">
        <v>90.91</v>
      </c>
      <c r="Q3068" t="s">
        <v>56</v>
      </c>
      <c r="R3068">
        <v>2</v>
      </c>
      <c r="S3068" t="b">
        <v>0</v>
      </c>
      <c r="T3068" t="s">
        <v>38</v>
      </c>
      <c r="U3068">
        <v>3</v>
      </c>
    </row>
    <row r="3069" spans="1:21" x14ac:dyDescent="0.3">
      <c r="A3069" t="s">
        <v>6486</v>
      </c>
      <c r="B3069" s="1">
        <v>44773</v>
      </c>
      <c r="C3069" t="s">
        <v>6487</v>
      </c>
      <c r="D3069" t="s">
        <v>901</v>
      </c>
      <c r="E3069">
        <v>37</v>
      </c>
      <c r="F3069" t="s">
        <v>33</v>
      </c>
      <c r="G3069" t="s">
        <v>81</v>
      </c>
      <c r="H3069" t="s">
        <v>124</v>
      </c>
      <c r="I3069" t="s">
        <v>26</v>
      </c>
      <c r="J3069" t="s">
        <v>396</v>
      </c>
      <c r="K3069">
        <v>5</v>
      </c>
      <c r="L3069">
        <v>421.63</v>
      </c>
      <c r="M3069">
        <v>0.36</v>
      </c>
      <c r="N3069">
        <v>1981.36</v>
      </c>
      <c r="O3069">
        <v>174.59</v>
      </c>
      <c r="P3069">
        <v>64.86</v>
      </c>
      <c r="Q3069" t="s">
        <v>77</v>
      </c>
      <c r="R3069">
        <v>5</v>
      </c>
      <c r="S3069" t="b">
        <v>0</v>
      </c>
      <c r="T3069" t="s">
        <v>38</v>
      </c>
      <c r="U3069">
        <v>1</v>
      </c>
    </row>
    <row r="3070" spans="1:21" x14ac:dyDescent="0.3">
      <c r="A3070" t="s">
        <v>6488</v>
      </c>
      <c r="B3070" s="1">
        <v>44514</v>
      </c>
      <c r="C3070" t="s">
        <v>6489</v>
      </c>
      <c r="D3070" t="s">
        <v>605</v>
      </c>
      <c r="E3070">
        <v>22</v>
      </c>
      <c r="F3070" t="s">
        <v>67</v>
      </c>
      <c r="G3070" t="s">
        <v>109</v>
      </c>
      <c r="H3070" t="s">
        <v>119</v>
      </c>
      <c r="I3070" t="s">
        <v>26</v>
      </c>
      <c r="J3070" t="s">
        <v>95</v>
      </c>
      <c r="K3070">
        <v>10</v>
      </c>
      <c r="L3070">
        <v>90.13</v>
      </c>
      <c r="M3070">
        <v>0.25</v>
      </c>
      <c r="N3070">
        <v>507.06</v>
      </c>
      <c r="O3070">
        <v>51.46</v>
      </c>
      <c r="P3070">
        <v>80.91</v>
      </c>
      <c r="Q3070" t="s">
        <v>69</v>
      </c>
      <c r="R3070">
        <v>5</v>
      </c>
      <c r="S3070" t="b">
        <v>0</v>
      </c>
      <c r="T3070" t="s">
        <v>38</v>
      </c>
      <c r="U3070">
        <v>10</v>
      </c>
    </row>
    <row r="3071" spans="1:21" x14ac:dyDescent="0.3">
      <c r="A3071" t="s">
        <v>6490</v>
      </c>
      <c r="B3071" s="1">
        <v>44080</v>
      </c>
      <c r="C3071" t="s">
        <v>6491</v>
      </c>
      <c r="D3071" t="s">
        <v>3069</v>
      </c>
      <c r="E3071">
        <v>19</v>
      </c>
      <c r="F3071" t="s">
        <v>23</v>
      </c>
      <c r="G3071" t="s">
        <v>81</v>
      </c>
      <c r="H3071" t="s">
        <v>290</v>
      </c>
      <c r="I3071" t="s">
        <v>43</v>
      </c>
      <c r="J3071" t="s">
        <v>184</v>
      </c>
      <c r="K3071">
        <v>5</v>
      </c>
      <c r="L3071">
        <v>26946.78</v>
      </c>
      <c r="M3071">
        <v>0.1</v>
      </c>
      <c r="N3071">
        <v>111598.98</v>
      </c>
      <c r="O3071">
        <v>37815.29</v>
      </c>
      <c r="P3071">
        <v>80.010000000000005</v>
      </c>
      <c r="Q3071" t="s">
        <v>77</v>
      </c>
      <c r="R3071">
        <v>3</v>
      </c>
      <c r="S3071" t="b">
        <v>0</v>
      </c>
      <c r="T3071" t="s">
        <v>83</v>
      </c>
      <c r="U3071">
        <v>6</v>
      </c>
    </row>
    <row r="3072" spans="1:21" x14ac:dyDescent="0.3">
      <c r="A3072" t="s">
        <v>6492</v>
      </c>
      <c r="B3072" s="1">
        <v>44560</v>
      </c>
      <c r="C3072" t="s">
        <v>6493</v>
      </c>
      <c r="D3072" t="s">
        <v>2045</v>
      </c>
      <c r="E3072">
        <v>41</v>
      </c>
      <c r="F3072" t="s">
        <v>33</v>
      </c>
      <c r="G3072" t="s">
        <v>109</v>
      </c>
      <c r="H3072" t="s">
        <v>139</v>
      </c>
      <c r="I3072" t="s">
        <v>125</v>
      </c>
      <c r="J3072" t="s">
        <v>194</v>
      </c>
      <c r="K3072">
        <v>9</v>
      </c>
      <c r="L3072">
        <v>41722.410000000003</v>
      </c>
      <c r="M3072">
        <v>0.2</v>
      </c>
      <c r="N3072">
        <v>220158.56</v>
      </c>
      <c r="O3072">
        <v>25206.080000000002</v>
      </c>
      <c r="P3072">
        <v>62.46</v>
      </c>
      <c r="Q3072" t="s">
        <v>77</v>
      </c>
      <c r="R3072">
        <v>2</v>
      </c>
      <c r="S3072" t="b">
        <v>0</v>
      </c>
      <c r="T3072" t="s">
        <v>38</v>
      </c>
      <c r="U3072">
        <v>7</v>
      </c>
    </row>
    <row r="3073" spans="1:21" x14ac:dyDescent="0.3">
      <c r="A3073" t="s">
        <v>6494</v>
      </c>
      <c r="B3073" s="1">
        <v>45139</v>
      </c>
      <c r="C3073" t="s">
        <v>6495</v>
      </c>
      <c r="D3073" t="s">
        <v>3393</v>
      </c>
      <c r="E3073">
        <v>9</v>
      </c>
      <c r="F3073" t="s">
        <v>23</v>
      </c>
      <c r="G3073" t="s">
        <v>73</v>
      </c>
      <c r="H3073" t="s">
        <v>190</v>
      </c>
      <c r="I3073" t="s">
        <v>75</v>
      </c>
      <c r="J3073" t="s">
        <v>76</v>
      </c>
      <c r="K3073">
        <v>3</v>
      </c>
      <c r="L3073">
        <v>3517.55</v>
      </c>
      <c r="M3073">
        <v>0.39</v>
      </c>
      <c r="N3073">
        <v>8958.7000000000007</v>
      </c>
      <c r="O3073">
        <v>4213.2</v>
      </c>
      <c r="P3073">
        <v>33.93</v>
      </c>
      <c r="Q3073" t="s">
        <v>63</v>
      </c>
      <c r="S3073" t="b">
        <v>0</v>
      </c>
      <c r="T3073" t="s">
        <v>38</v>
      </c>
      <c r="U3073">
        <v>1</v>
      </c>
    </row>
    <row r="3074" spans="1:21" x14ac:dyDescent="0.3">
      <c r="A3074" t="s">
        <v>6496</v>
      </c>
      <c r="B3074" s="1">
        <v>44730</v>
      </c>
      <c r="C3074" t="s">
        <v>6497</v>
      </c>
      <c r="D3074" t="s">
        <v>435</v>
      </c>
      <c r="E3074">
        <v>25</v>
      </c>
      <c r="F3074" t="s">
        <v>8847</v>
      </c>
      <c r="G3074" t="s">
        <v>109</v>
      </c>
      <c r="H3074" t="s">
        <v>119</v>
      </c>
      <c r="I3074" t="s">
        <v>26</v>
      </c>
      <c r="J3074" t="s">
        <v>445</v>
      </c>
      <c r="K3074">
        <v>7</v>
      </c>
      <c r="L3074">
        <v>70.02</v>
      </c>
      <c r="M3074">
        <v>0.28999999999999998</v>
      </c>
      <c r="N3074">
        <v>494.91</v>
      </c>
      <c r="O3074">
        <v>44.9</v>
      </c>
      <c r="P3074">
        <v>75.319999999999993</v>
      </c>
      <c r="Q3074" t="s">
        <v>77</v>
      </c>
      <c r="R3074">
        <v>2</v>
      </c>
      <c r="S3074" t="b">
        <v>0</v>
      </c>
      <c r="T3074" t="s">
        <v>57</v>
      </c>
      <c r="U3074">
        <v>5</v>
      </c>
    </row>
    <row r="3075" spans="1:21" x14ac:dyDescent="0.3">
      <c r="A3075" t="s">
        <v>6498</v>
      </c>
      <c r="B3075" s="1">
        <v>44530</v>
      </c>
      <c r="C3075" t="s">
        <v>6499</v>
      </c>
      <c r="D3075" t="s">
        <v>1451</v>
      </c>
      <c r="F3075" t="s">
        <v>33</v>
      </c>
      <c r="G3075" t="s">
        <v>81</v>
      </c>
      <c r="H3075" t="s">
        <v>241</v>
      </c>
      <c r="I3075" t="s">
        <v>26</v>
      </c>
      <c r="J3075" t="s">
        <v>95</v>
      </c>
      <c r="K3075">
        <v>4</v>
      </c>
      <c r="L3075">
        <v>455.14</v>
      </c>
      <c r="M3075">
        <v>0.1</v>
      </c>
      <c r="N3075">
        <v>1283.42</v>
      </c>
      <c r="O3075">
        <v>107.49</v>
      </c>
      <c r="P3075">
        <v>90.27</v>
      </c>
      <c r="Q3075" t="s">
        <v>50</v>
      </c>
      <c r="R3075">
        <v>4</v>
      </c>
      <c r="S3075" t="b">
        <v>1</v>
      </c>
      <c r="T3075" t="s">
        <v>29</v>
      </c>
      <c r="U3075">
        <v>10</v>
      </c>
    </row>
    <row r="3076" spans="1:21" x14ac:dyDescent="0.3">
      <c r="A3076" t="s">
        <v>6500</v>
      </c>
      <c r="B3076" s="1">
        <v>44148</v>
      </c>
      <c r="C3076" t="s">
        <v>6501</v>
      </c>
      <c r="D3076" t="s">
        <v>162</v>
      </c>
      <c r="E3076">
        <v>36</v>
      </c>
      <c r="F3076" t="s">
        <v>23</v>
      </c>
      <c r="G3076" t="s">
        <v>73</v>
      </c>
      <c r="H3076" t="s">
        <v>134</v>
      </c>
      <c r="I3076" t="s">
        <v>144</v>
      </c>
      <c r="J3076" t="s">
        <v>273</v>
      </c>
      <c r="K3076">
        <v>8</v>
      </c>
      <c r="L3076">
        <v>11002.8</v>
      </c>
      <c r="M3076">
        <v>0.15</v>
      </c>
      <c r="N3076">
        <v>60370.7</v>
      </c>
      <c r="O3076">
        <v>8455.94</v>
      </c>
      <c r="P3076">
        <v>27.96</v>
      </c>
      <c r="Q3076" t="s">
        <v>69</v>
      </c>
      <c r="R3076">
        <v>5</v>
      </c>
      <c r="S3076" t="b">
        <v>0</v>
      </c>
      <c r="T3076" t="s">
        <v>38</v>
      </c>
      <c r="U3076">
        <v>9</v>
      </c>
    </row>
    <row r="3077" spans="1:21" x14ac:dyDescent="0.3">
      <c r="A3077" t="s">
        <v>6502</v>
      </c>
      <c r="B3077" s="1">
        <v>45234</v>
      </c>
      <c r="C3077" t="s">
        <v>6503</v>
      </c>
      <c r="D3077" t="s">
        <v>1256</v>
      </c>
      <c r="E3077">
        <v>71</v>
      </c>
      <c r="F3077" t="s">
        <v>67</v>
      </c>
      <c r="G3077" t="s">
        <v>73</v>
      </c>
      <c r="H3077" t="s">
        <v>99</v>
      </c>
      <c r="I3077" t="s">
        <v>75</v>
      </c>
      <c r="J3077" t="s">
        <v>130</v>
      </c>
      <c r="K3077">
        <v>5</v>
      </c>
      <c r="L3077">
        <v>1581.85</v>
      </c>
      <c r="M3077">
        <v>0.31</v>
      </c>
      <c r="N3077">
        <v>5298.79</v>
      </c>
      <c r="O3077">
        <v>1912.12</v>
      </c>
      <c r="P3077">
        <v>37.369999999999997</v>
      </c>
      <c r="Q3077" t="s">
        <v>63</v>
      </c>
      <c r="R3077">
        <v>3</v>
      </c>
      <c r="S3077" t="b">
        <v>0</v>
      </c>
      <c r="T3077" t="s">
        <v>38</v>
      </c>
      <c r="U3077">
        <v>3</v>
      </c>
    </row>
    <row r="3078" spans="1:21" x14ac:dyDescent="0.3">
      <c r="A3078" t="s">
        <v>6504</v>
      </c>
      <c r="B3078" s="1">
        <v>44702</v>
      </c>
      <c r="C3078" t="s">
        <v>6505</v>
      </c>
      <c r="D3078" t="s">
        <v>321</v>
      </c>
      <c r="E3078">
        <v>28</v>
      </c>
      <c r="F3078" t="s">
        <v>8852</v>
      </c>
      <c r="G3078" t="s">
        <v>73</v>
      </c>
      <c r="H3078" t="s">
        <v>134</v>
      </c>
      <c r="I3078" t="s">
        <v>43</v>
      </c>
      <c r="J3078" t="s">
        <v>218</v>
      </c>
      <c r="K3078">
        <v>9</v>
      </c>
      <c r="L3078">
        <v>25541.61</v>
      </c>
      <c r="M3078">
        <v>0.2</v>
      </c>
      <c r="N3078">
        <v>282283.64</v>
      </c>
      <c r="O3078">
        <v>106013.67</v>
      </c>
      <c r="P3078">
        <v>68.959999999999994</v>
      </c>
      <c r="Q3078" t="s">
        <v>63</v>
      </c>
      <c r="R3078">
        <v>3</v>
      </c>
      <c r="S3078" t="b">
        <v>0</v>
      </c>
      <c r="T3078" t="s">
        <v>38</v>
      </c>
      <c r="U3078">
        <v>4</v>
      </c>
    </row>
    <row r="3079" spans="1:21" x14ac:dyDescent="0.3">
      <c r="A3079" t="s">
        <v>6506</v>
      </c>
      <c r="B3079" s="1">
        <v>45509</v>
      </c>
      <c r="C3079" t="s">
        <v>6507</v>
      </c>
      <c r="D3079" t="s">
        <v>4522</v>
      </c>
      <c r="E3079">
        <v>24</v>
      </c>
      <c r="F3079" t="s">
        <v>67</v>
      </c>
      <c r="G3079" t="s">
        <v>24</v>
      </c>
      <c r="H3079" t="s">
        <v>25</v>
      </c>
      <c r="I3079" t="s">
        <v>144</v>
      </c>
      <c r="J3079" t="s">
        <v>214</v>
      </c>
      <c r="K3079">
        <v>1</v>
      </c>
      <c r="L3079">
        <v>3037.55</v>
      </c>
      <c r="M3079">
        <v>0.19</v>
      </c>
      <c r="N3079">
        <v>3582.58</v>
      </c>
      <c r="O3079">
        <v>700.96</v>
      </c>
      <c r="P3079">
        <v>40.82</v>
      </c>
      <c r="Q3079" t="s">
        <v>69</v>
      </c>
      <c r="R3079">
        <v>4</v>
      </c>
      <c r="S3079" t="b">
        <v>0</v>
      </c>
      <c r="T3079" t="s">
        <v>38</v>
      </c>
      <c r="U3079">
        <v>3</v>
      </c>
    </row>
    <row r="3080" spans="1:21" x14ac:dyDescent="0.3">
      <c r="A3080" t="s">
        <v>6508</v>
      </c>
      <c r="B3080" s="1">
        <v>43934</v>
      </c>
      <c r="C3080" t="s">
        <v>6509</v>
      </c>
      <c r="D3080" t="s">
        <v>1481</v>
      </c>
      <c r="E3080">
        <v>17</v>
      </c>
      <c r="F3080" t="s">
        <v>33</v>
      </c>
      <c r="G3080" t="s">
        <v>24</v>
      </c>
      <c r="H3080" t="s">
        <v>54</v>
      </c>
      <c r="I3080" t="s">
        <v>75</v>
      </c>
      <c r="J3080" t="s">
        <v>111</v>
      </c>
      <c r="K3080">
        <v>10</v>
      </c>
      <c r="L3080">
        <v>2140.31</v>
      </c>
      <c r="M3080">
        <v>0.03</v>
      </c>
      <c r="N3080">
        <v>22941.18</v>
      </c>
      <c r="O3080">
        <v>8449.7199999999993</v>
      </c>
      <c r="P3080">
        <v>73.349999999999994</v>
      </c>
      <c r="Q3080" t="s">
        <v>56</v>
      </c>
      <c r="R3080">
        <v>4</v>
      </c>
      <c r="S3080" t="b">
        <v>0</v>
      </c>
      <c r="T3080" t="s">
        <v>38</v>
      </c>
      <c r="U3080">
        <v>3</v>
      </c>
    </row>
    <row r="3081" spans="1:21" x14ac:dyDescent="0.3">
      <c r="A3081" t="s">
        <v>6510</v>
      </c>
      <c r="B3081" s="1">
        <v>44517</v>
      </c>
      <c r="C3081" t="s">
        <v>3972</v>
      </c>
      <c r="D3081" t="s">
        <v>481</v>
      </c>
      <c r="E3081">
        <v>23</v>
      </c>
      <c r="F3081" t="s">
        <v>23</v>
      </c>
      <c r="G3081" t="s">
        <v>73</v>
      </c>
      <c r="H3081" t="s">
        <v>190</v>
      </c>
      <c r="I3081" t="s">
        <v>43</v>
      </c>
      <c r="J3081" t="s">
        <v>184</v>
      </c>
      <c r="K3081">
        <v>3</v>
      </c>
      <c r="L3081">
        <v>6001.72</v>
      </c>
      <c r="M3081">
        <v>0.23</v>
      </c>
      <c r="N3081">
        <v>11226.94</v>
      </c>
      <c r="O3081">
        <v>2265.7399999999998</v>
      </c>
      <c r="P3081">
        <v>13.26</v>
      </c>
      <c r="Q3081" t="s">
        <v>28</v>
      </c>
      <c r="R3081">
        <v>3</v>
      </c>
      <c r="S3081" t="b">
        <v>1</v>
      </c>
      <c r="T3081" t="s">
        <v>29</v>
      </c>
      <c r="U3081">
        <v>3</v>
      </c>
    </row>
    <row r="3082" spans="1:21" x14ac:dyDescent="0.3">
      <c r="A3082" t="s">
        <v>1375</v>
      </c>
      <c r="B3082" s="1">
        <v>44477</v>
      </c>
      <c r="C3082" t="s">
        <v>1376</v>
      </c>
      <c r="D3082" t="s">
        <v>1377</v>
      </c>
      <c r="E3082">
        <v>23</v>
      </c>
      <c r="F3082" t="s">
        <v>33</v>
      </c>
      <c r="G3082" t="s">
        <v>73</v>
      </c>
      <c r="H3082" t="s">
        <v>190</v>
      </c>
      <c r="I3082" t="s">
        <v>26</v>
      </c>
      <c r="J3082" t="s">
        <v>55</v>
      </c>
      <c r="K3082">
        <v>5</v>
      </c>
      <c r="L3082">
        <v>312.3</v>
      </c>
      <c r="M3082">
        <v>0.12</v>
      </c>
      <c r="N3082">
        <v>1270.29</v>
      </c>
      <c r="O3082">
        <v>110.96</v>
      </c>
      <c r="P3082">
        <v>25.67</v>
      </c>
      <c r="Q3082" t="s">
        <v>63</v>
      </c>
      <c r="R3082">
        <v>3</v>
      </c>
      <c r="S3082" t="b">
        <v>0</v>
      </c>
      <c r="T3082" t="s">
        <v>38</v>
      </c>
      <c r="U3082">
        <v>8</v>
      </c>
    </row>
    <row r="3083" spans="1:21" x14ac:dyDescent="0.3">
      <c r="A3083" t="s">
        <v>6511</v>
      </c>
      <c r="B3083" s="1">
        <v>44594</v>
      </c>
      <c r="C3083" t="s">
        <v>6512</v>
      </c>
      <c r="D3083" t="s">
        <v>577</v>
      </c>
      <c r="E3083">
        <v>48</v>
      </c>
      <c r="F3083" t="s">
        <v>33</v>
      </c>
      <c r="G3083" t="s">
        <v>24</v>
      </c>
      <c r="H3083" t="s">
        <v>25</v>
      </c>
      <c r="I3083" t="s">
        <v>61</v>
      </c>
      <c r="J3083" t="s">
        <v>263</v>
      </c>
      <c r="K3083">
        <v>2</v>
      </c>
      <c r="L3083">
        <v>1014.61</v>
      </c>
      <c r="M3083">
        <v>0.03</v>
      </c>
      <c r="N3083">
        <v>1625.5</v>
      </c>
      <c r="O3083">
        <v>685.16</v>
      </c>
      <c r="P3083">
        <v>49.94</v>
      </c>
      <c r="Q3083" t="s">
        <v>77</v>
      </c>
      <c r="R3083">
        <v>5</v>
      </c>
      <c r="S3083" t="b">
        <v>0</v>
      </c>
      <c r="T3083" t="s">
        <v>38</v>
      </c>
      <c r="U3083">
        <v>7</v>
      </c>
    </row>
    <row r="3084" spans="1:21" x14ac:dyDescent="0.3">
      <c r="A3084" t="s">
        <v>6513</v>
      </c>
      <c r="B3084" s="1">
        <v>45474</v>
      </c>
      <c r="C3084" t="s">
        <v>6514</v>
      </c>
      <c r="D3084" t="s">
        <v>4522</v>
      </c>
      <c r="E3084">
        <v>20</v>
      </c>
      <c r="F3084" t="s">
        <v>8848</v>
      </c>
      <c r="G3084" t="s">
        <v>73</v>
      </c>
      <c r="H3084" t="s">
        <v>190</v>
      </c>
      <c r="I3084" t="s">
        <v>61</v>
      </c>
      <c r="J3084" t="s">
        <v>280</v>
      </c>
      <c r="K3084">
        <v>2</v>
      </c>
      <c r="L3084">
        <v>646.61</v>
      </c>
      <c r="M3084">
        <v>0.22</v>
      </c>
      <c r="N3084">
        <v>1668.69</v>
      </c>
      <c r="O3084">
        <v>631.70000000000005</v>
      </c>
      <c r="P3084">
        <v>49.01</v>
      </c>
      <c r="Q3084" t="s">
        <v>69</v>
      </c>
      <c r="R3084">
        <v>2</v>
      </c>
      <c r="S3084" t="b">
        <v>0</v>
      </c>
      <c r="T3084" t="s">
        <v>8842</v>
      </c>
      <c r="U3084">
        <v>3</v>
      </c>
    </row>
    <row r="3085" spans="1:21" x14ac:dyDescent="0.3">
      <c r="A3085" t="s">
        <v>6515</v>
      </c>
      <c r="B3085" s="1">
        <v>45360</v>
      </c>
      <c r="C3085" t="s">
        <v>1280</v>
      </c>
      <c r="D3085" t="s">
        <v>531</v>
      </c>
      <c r="E3085">
        <v>44</v>
      </c>
      <c r="F3085" t="s">
        <v>8852</v>
      </c>
      <c r="G3085" t="s">
        <v>109</v>
      </c>
      <c r="H3085" t="s">
        <v>139</v>
      </c>
      <c r="I3085" t="s">
        <v>125</v>
      </c>
      <c r="J3085" t="s">
        <v>194</v>
      </c>
      <c r="K3085">
        <v>5</v>
      </c>
      <c r="L3085">
        <v>20577.009999999998</v>
      </c>
      <c r="M3085">
        <v>0.23</v>
      </c>
      <c r="N3085">
        <v>93594.28</v>
      </c>
      <c r="O3085">
        <v>9112.0499999999993</v>
      </c>
      <c r="P3085">
        <v>88.2</v>
      </c>
      <c r="Q3085" t="s">
        <v>77</v>
      </c>
      <c r="R3085">
        <v>2</v>
      </c>
      <c r="S3085" t="b">
        <v>0</v>
      </c>
      <c r="T3085" t="s">
        <v>38</v>
      </c>
      <c r="U3085">
        <v>6</v>
      </c>
    </row>
    <row r="3086" spans="1:21" x14ac:dyDescent="0.3">
      <c r="A3086" t="s">
        <v>6516</v>
      </c>
      <c r="B3086" s="1">
        <v>44593</v>
      </c>
      <c r="C3086" t="s">
        <v>6517</v>
      </c>
      <c r="D3086" t="s">
        <v>1135</v>
      </c>
      <c r="E3086">
        <v>39</v>
      </c>
      <c r="F3086" t="s">
        <v>33</v>
      </c>
      <c r="G3086" t="s">
        <v>24</v>
      </c>
      <c r="H3086" t="s">
        <v>54</v>
      </c>
      <c r="I3086" t="s">
        <v>61</v>
      </c>
      <c r="J3086" t="s">
        <v>62</v>
      </c>
      <c r="K3086">
        <v>1</v>
      </c>
      <c r="L3086">
        <v>1394.93</v>
      </c>
      <c r="M3086">
        <v>0.2</v>
      </c>
      <c r="N3086">
        <v>1128.26</v>
      </c>
      <c r="O3086">
        <v>431.19</v>
      </c>
      <c r="P3086">
        <v>99.26</v>
      </c>
      <c r="Q3086" t="s">
        <v>69</v>
      </c>
      <c r="R3086">
        <v>4</v>
      </c>
      <c r="S3086" t="b">
        <v>0</v>
      </c>
      <c r="T3086" t="s">
        <v>38</v>
      </c>
      <c r="U3086">
        <v>6</v>
      </c>
    </row>
    <row r="3087" spans="1:21" x14ac:dyDescent="0.3">
      <c r="A3087" t="s">
        <v>6518</v>
      </c>
      <c r="B3087" s="1">
        <v>45268</v>
      </c>
      <c r="C3087" t="s">
        <v>6519</v>
      </c>
      <c r="D3087" t="s">
        <v>462</v>
      </c>
      <c r="E3087">
        <v>32</v>
      </c>
      <c r="F3087" t="s">
        <v>67</v>
      </c>
      <c r="G3087" t="s">
        <v>73</v>
      </c>
      <c r="H3087" t="s">
        <v>74</v>
      </c>
      <c r="I3087" t="s">
        <v>125</v>
      </c>
      <c r="J3087" t="s">
        <v>194</v>
      </c>
      <c r="K3087">
        <v>1</v>
      </c>
      <c r="L3087">
        <v>74269.77</v>
      </c>
      <c r="M3087">
        <v>0.15</v>
      </c>
      <c r="N3087">
        <v>58489.45</v>
      </c>
      <c r="O3087">
        <v>8517.07</v>
      </c>
      <c r="P3087">
        <v>41.46</v>
      </c>
      <c r="Q3087" t="s">
        <v>56</v>
      </c>
      <c r="R3087">
        <v>5</v>
      </c>
      <c r="S3087" t="b">
        <v>0</v>
      </c>
      <c r="T3087" t="s">
        <v>57</v>
      </c>
      <c r="U3087">
        <v>1</v>
      </c>
    </row>
    <row r="3088" spans="1:21" x14ac:dyDescent="0.3">
      <c r="A3088" t="s">
        <v>6520</v>
      </c>
      <c r="B3088" s="1">
        <v>44007</v>
      </c>
      <c r="C3088" t="s">
        <v>6521</v>
      </c>
      <c r="D3088" t="s">
        <v>725</v>
      </c>
      <c r="E3088">
        <v>66</v>
      </c>
      <c r="F3088" t="s">
        <v>33</v>
      </c>
      <c r="G3088" t="s">
        <v>34</v>
      </c>
      <c r="H3088" t="s">
        <v>42</v>
      </c>
      <c r="I3088" t="s">
        <v>125</v>
      </c>
      <c r="J3088" t="s">
        <v>126</v>
      </c>
      <c r="K3088">
        <v>5</v>
      </c>
      <c r="L3088">
        <v>46345.56</v>
      </c>
      <c r="M3088">
        <v>0.32</v>
      </c>
      <c r="N3088">
        <v>181476.52</v>
      </c>
      <c r="O3088">
        <v>25644.37</v>
      </c>
      <c r="P3088">
        <v>77.91</v>
      </c>
      <c r="Q3088" t="s">
        <v>63</v>
      </c>
      <c r="R3088">
        <v>3</v>
      </c>
      <c r="S3088" t="b">
        <v>0</v>
      </c>
      <c r="T3088" t="s">
        <v>57</v>
      </c>
      <c r="U3088">
        <v>10</v>
      </c>
    </row>
    <row r="3089" spans="1:21" x14ac:dyDescent="0.3">
      <c r="A3089" t="s">
        <v>6522</v>
      </c>
      <c r="B3089" s="1">
        <v>45426</v>
      </c>
      <c r="C3089" t="s">
        <v>6523</v>
      </c>
      <c r="D3089" t="s">
        <v>1439</v>
      </c>
      <c r="E3089">
        <v>17</v>
      </c>
      <c r="F3089" t="s">
        <v>67</v>
      </c>
      <c r="G3089" t="s">
        <v>24</v>
      </c>
      <c r="H3089" t="s">
        <v>168</v>
      </c>
      <c r="I3089" t="s">
        <v>144</v>
      </c>
      <c r="J3089" t="s">
        <v>159</v>
      </c>
      <c r="L3089">
        <v>5318.8</v>
      </c>
      <c r="M3089">
        <v>0.18</v>
      </c>
      <c r="N3089">
        <v>6933.26</v>
      </c>
      <c r="O3089">
        <v>2061.4</v>
      </c>
      <c r="P3089">
        <v>62.11</v>
      </c>
      <c r="Q3089" t="s">
        <v>77</v>
      </c>
      <c r="R3089">
        <v>1</v>
      </c>
      <c r="S3089" t="b">
        <v>1</v>
      </c>
      <c r="T3089" t="s">
        <v>29</v>
      </c>
      <c r="U3089">
        <v>8</v>
      </c>
    </row>
    <row r="3090" spans="1:21" x14ac:dyDescent="0.3">
      <c r="A3090" t="s">
        <v>6524</v>
      </c>
      <c r="B3090" s="1">
        <v>43909</v>
      </c>
      <c r="C3090" t="s">
        <v>6525</v>
      </c>
      <c r="D3090" t="s">
        <v>1026</v>
      </c>
      <c r="E3090">
        <v>35</v>
      </c>
      <c r="F3090" t="s">
        <v>23</v>
      </c>
      <c r="G3090" t="s">
        <v>24</v>
      </c>
      <c r="H3090" t="s">
        <v>168</v>
      </c>
      <c r="I3090" t="s">
        <v>144</v>
      </c>
      <c r="J3090" t="s">
        <v>214</v>
      </c>
      <c r="K3090">
        <v>7</v>
      </c>
      <c r="L3090">
        <v>2367.09</v>
      </c>
      <c r="M3090">
        <v>0.04</v>
      </c>
      <c r="N3090">
        <v>16292.28</v>
      </c>
      <c r="O3090">
        <v>2663.65</v>
      </c>
      <c r="P3090">
        <v>42.41</v>
      </c>
      <c r="Q3090" t="s">
        <v>69</v>
      </c>
      <c r="R3090">
        <v>1</v>
      </c>
      <c r="S3090" t="b">
        <v>0</v>
      </c>
      <c r="T3090" t="s">
        <v>135</v>
      </c>
      <c r="U3090">
        <v>8</v>
      </c>
    </row>
    <row r="3091" spans="1:21" x14ac:dyDescent="0.3">
      <c r="A3091" t="s">
        <v>6526</v>
      </c>
      <c r="B3091" s="1">
        <v>44090</v>
      </c>
      <c r="C3091" t="s">
        <v>6527</v>
      </c>
      <c r="D3091" t="s">
        <v>1446</v>
      </c>
      <c r="E3091">
        <v>24</v>
      </c>
      <c r="F3091" t="s">
        <v>23</v>
      </c>
      <c r="G3091" t="s">
        <v>73</v>
      </c>
      <c r="H3091" t="s">
        <v>134</v>
      </c>
      <c r="I3091" t="s">
        <v>125</v>
      </c>
      <c r="J3091" t="s">
        <v>169</v>
      </c>
      <c r="K3091">
        <v>9</v>
      </c>
      <c r="L3091">
        <v>34058.9</v>
      </c>
      <c r="M3091">
        <v>0.13</v>
      </c>
      <c r="N3091">
        <v>239614.28</v>
      </c>
      <c r="O3091">
        <v>26529.360000000001</v>
      </c>
      <c r="P3091">
        <v>35.69</v>
      </c>
      <c r="Q3091" t="s">
        <v>28</v>
      </c>
      <c r="R3091">
        <v>5</v>
      </c>
      <c r="S3091" t="b">
        <v>0</v>
      </c>
      <c r="T3091" t="s">
        <v>57</v>
      </c>
      <c r="U3091">
        <v>5</v>
      </c>
    </row>
    <row r="3092" spans="1:21" x14ac:dyDescent="0.3">
      <c r="A3092" t="s">
        <v>6528</v>
      </c>
      <c r="B3092" s="1">
        <v>44342</v>
      </c>
      <c r="C3092" t="s">
        <v>6529</v>
      </c>
      <c r="D3092" t="s">
        <v>286</v>
      </c>
      <c r="E3092">
        <v>21</v>
      </c>
      <c r="F3092" t="s">
        <v>23</v>
      </c>
      <c r="G3092" t="s">
        <v>109</v>
      </c>
      <c r="H3092" t="s">
        <v>110</v>
      </c>
      <c r="I3092" t="s">
        <v>36</v>
      </c>
      <c r="J3092" t="s">
        <v>665</v>
      </c>
      <c r="K3092">
        <v>7</v>
      </c>
      <c r="L3092">
        <v>1281.8599999999999</v>
      </c>
      <c r="M3092">
        <v>0.39</v>
      </c>
      <c r="N3092">
        <v>8031.28</v>
      </c>
      <c r="O3092">
        <v>2955.5</v>
      </c>
      <c r="P3092">
        <v>39.19</v>
      </c>
      <c r="Q3092" t="s">
        <v>69</v>
      </c>
      <c r="R3092">
        <v>2</v>
      </c>
      <c r="S3092" t="b">
        <v>0</v>
      </c>
      <c r="T3092" t="s">
        <v>38</v>
      </c>
      <c r="U3092">
        <v>7</v>
      </c>
    </row>
    <row r="3093" spans="1:21" x14ac:dyDescent="0.3">
      <c r="A3093" t="s">
        <v>6530</v>
      </c>
      <c r="B3093" s="1">
        <v>44610</v>
      </c>
      <c r="C3093" t="s">
        <v>6531</v>
      </c>
      <c r="D3093" t="s">
        <v>155</v>
      </c>
      <c r="E3093">
        <v>24</v>
      </c>
      <c r="F3093" t="s">
        <v>67</v>
      </c>
      <c r="G3093" t="s">
        <v>34</v>
      </c>
      <c r="H3093" t="s">
        <v>42</v>
      </c>
      <c r="I3093" t="s">
        <v>61</v>
      </c>
      <c r="J3093" t="s">
        <v>263</v>
      </c>
      <c r="K3093">
        <v>5</v>
      </c>
      <c r="L3093">
        <v>433.78</v>
      </c>
      <c r="M3093">
        <v>0.16</v>
      </c>
      <c r="N3093">
        <v>1626.67</v>
      </c>
      <c r="O3093">
        <v>566.47</v>
      </c>
      <c r="P3093">
        <v>70.39</v>
      </c>
      <c r="Q3093" t="s">
        <v>63</v>
      </c>
      <c r="R3093">
        <v>5</v>
      </c>
      <c r="S3093" t="b">
        <v>0</v>
      </c>
      <c r="T3093" t="s">
        <v>38</v>
      </c>
      <c r="U3093">
        <v>9</v>
      </c>
    </row>
    <row r="3094" spans="1:21" x14ac:dyDescent="0.3">
      <c r="A3094" t="s">
        <v>6532</v>
      </c>
      <c r="B3094" s="1">
        <v>44206</v>
      </c>
      <c r="C3094" t="s">
        <v>6533</v>
      </c>
      <c r="D3094" t="s">
        <v>455</v>
      </c>
      <c r="E3094">
        <v>21</v>
      </c>
      <c r="F3094" t="s">
        <v>33</v>
      </c>
      <c r="G3094" t="s">
        <v>109</v>
      </c>
      <c r="H3094" t="s">
        <v>139</v>
      </c>
      <c r="I3094" t="s">
        <v>36</v>
      </c>
      <c r="J3094" t="s">
        <v>449</v>
      </c>
      <c r="K3094">
        <v>9</v>
      </c>
      <c r="L3094">
        <v>1170.24</v>
      </c>
      <c r="M3094">
        <v>0.31</v>
      </c>
      <c r="N3094">
        <v>5927.64</v>
      </c>
      <c r="O3094">
        <v>3035.58</v>
      </c>
      <c r="P3094">
        <v>41.85</v>
      </c>
      <c r="Q3094" t="s">
        <v>63</v>
      </c>
      <c r="R3094">
        <v>2</v>
      </c>
      <c r="S3094" t="b">
        <v>0</v>
      </c>
      <c r="T3094" t="s">
        <v>38</v>
      </c>
      <c r="U3094">
        <v>1</v>
      </c>
    </row>
    <row r="3095" spans="1:21" x14ac:dyDescent="0.3">
      <c r="A3095" t="s">
        <v>6534</v>
      </c>
      <c r="B3095" s="1">
        <v>45079</v>
      </c>
      <c r="C3095" t="s">
        <v>6535</v>
      </c>
      <c r="D3095" t="s">
        <v>286</v>
      </c>
      <c r="E3095">
        <v>68</v>
      </c>
      <c r="F3095" t="s">
        <v>67</v>
      </c>
      <c r="G3095" t="s">
        <v>24</v>
      </c>
      <c r="H3095" t="s">
        <v>168</v>
      </c>
      <c r="I3095" t="s">
        <v>75</v>
      </c>
      <c r="J3095" t="s">
        <v>204</v>
      </c>
      <c r="K3095">
        <v>4</v>
      </c>
      <c r="L3095">
        <v>824.79</v>
      </c>
      <c r="M3095">
        <v>0.09</v>
      </c>
      <c r="N3095">
        <v>4781.3500000000004</v>
      </c>
      <c r="O3095">
        <v>1402.58</v>
      </c>
      <c r="P3095">
        <v>62.47</v>
      </c>
      <c r="Q3095" t="s">
        <v>69</v>
      </c>
      <c r="R3095">
        <v>1</v>
      </c>
      <c r="S3095" t="b">
        <v>0</v>
      </c>
      <c r="T3095" t="s">
        <v>83</v>
      </c>
      <c r="U3095">
        <v>4</v>
      </c>
    </row>
    <row r="3096" spans="1:21" x14ac:dyDescent="0.3">
      <c r="A3096" t="s">
        <v>6536</v>
      </c>
      <c r="B3096" s="1">
        <v>45393</v>
      </c>
      <c r="C3096" t="s">
        <v>6537</v>
      </c>
      <c r="D3096" t="s">
        <v>577</v>
      </c>
      <c r="E3096">
        <v>41</v>
      </c>
      <c r="F3096" t="s">
        <v>8849</v>
      </c>
      <c r="G3096" t="s">
        <v>34</v>
      </c>
      <c r="H3096" t="s">
        <v>35</v>
      </c>
      <c r="I3096" t="s">
        <v>144</v>
      </c>
      <c r="J3096" t="s">
        <v>176</v>
      </c>
      <c r="K3096">
        <v>8</v>
      </c>
      <c r="L3096">
        <v>13545.22</v>
      </c>
      <c r="M3096">
        <v>0.22</v>
      </c>
      <c r="N3096">
        <v>148811.09</v>
      </c>
      <c r="O3096">
        <v>34910.449999999997</v>
      </c>
      <c r="P3096">
        <v>49.35</v>
      </c>
      <c r="Q3096" t="s">
        <v>69</v>
      </c>
      <c r="R3096">
        <v>5</v>
      </c>
      <c r="S3096" t="b">
        <v>0</v>
      </c>
      <c r="T3096" t="s">
        <v>38</v>
      </c>
      <c r="U3096">
        <v>1</v>
      </c>
    </row>
    <row r="3097" spans="1:21" x14ac:dyDescent="0.3">
      <c r="A3097" t="s">
        <v>6538</v>
      </c>
      <c r="B3097" s="1">
        <v>43989</v>
      </c>
      <c r="C3097" t="s">
        <v>6539</v>
      </c>
      <c r="D3097" t="s">
        <v>2454</v>
      </c>
      <c r="E3097">
        <v>42</v>
      </c>
      <c r="F3097" t="s">
        <v>67</v>
      </c>
      <c r="G3097" t="s">
        <v>34</v>
      </c>
      <c r="H3097" t="s">
        <v>35</v>
      </c>
      <c r="I3097" t="s">
        <v>36</v>
      </c>
      <c r="J3097" t="s">
        <v>37</v>
      </c>
      <c r="K3097">
        <v>2</v>
      </c>
      <c r="L3097">
        <v>1372.94</v>
      </c>
      <c r="M3097">
        <v>0.24</v>
      </c>
      <c r="N3097">
        <v>2491.3200000000002</v>
      </c>
      <c r="O3097">
        <v>765.46</v>
      </c>
      <c r="P3097">
        <v>51.67</v>
      </c>
      <c r="Q3097" t="s">
        <v>56</v>
      </c>
      <c r="R3097">
        <v>2</v>
      </c>
      <c r="S3097" t="b">
        <v>0</v>
      </c>
      <c r="T3097" t="s">
        <v>38</v>
      </c>
      <c r="U3097">
        <v>8</v>
      </c>
    </row>
    <row r="3098" spans="1:21" x14ac:dyDescent="0.3">
      <c r="A3098" t="s">
        <v>1170</v>
      </c>
      <c r="B3098" s="1">
        <v>45184</v>
      </c>
      <c r="C3098" t="s">
        <v>1171</v>
      </c>
      <c r="D3098" t="s">
        <v>629</v>
      </c>
      <c r="E3098">
        <v>29</v>
      </c>
      <c r="F3098" t="s">
        <v>67</v>
      </c>
      <c r="G3098" t="s">
        <v>73</v>
      </c>
      <c r="H3098" t="s">
        <v>190</v>
      </c>
      <c r="I3098" t="s">
        <v>26</v>
      </c>
      <c r="J3098" t="s">
        <v>95</v>
      </c>
      <c r="K3098">
        <v>1</v>
      </c>
      <c r="L3098">
        <v>394.11</v>
      </c>
      <c r="M3098">
        <v>0.22</v>
      </c>
      <c r="N3098">
        <v>414.31</v>
      </c>
      <c r="O3098">
        <v>32.520000000000003</v>
      </c>
      <c r="P3098">
        <v>55.15</v>
      </c>
      <c r="Q3098" t="s">
        <v>77</v>
      </c>
      <c r="R3098">
        <v>3</v>
      </c>
      <c r="S3098" t="b">
        <v>0</v>
      </c>
      <c r="T3098" t="s">
        <v>38</v>
      </c>
      <c r="U3098">
        <v>2</v>
      </c>
    </row>
    <row r="3099" spans="1:21" x14ac:dyDescent="0.3">
      <c r="A3099" t="s">
        <v>6540</v>
      </c>
      <c r="B3099" s="1">
        <v>44846</v>
      </c>
      <c r="C3099" t="s">
        <v>1666</v>
      </c>
      <c r="D3099" t="s">
        <v>1439</v>
      </c>
      <c r="E3099">
        <v>27</v>
      </c>
      <c r="F3099" t="s">
        <v>67</v>
      </c>
      <c r="G3099" t="s">
        <v>73</v>
      </c>
      <c r="H3099" t="s">
        <v>99</v>
      </c>
      <c r="I3099" t="s">
        <v>144</v>
      </c>
      <c r="J3099" t="s">
        <v>478</v>
      </c>
      <c r="K3099">
        <v>9</v>
      </c>
      <c r="L3099">
        <v>13142.88</v>
      </c>
      <c r="M3099">
        <v>0.37</v>
      </c>
      <c r="N3099">
        <v>69394.080000000002</v>
      </c>
      <c r="O3099">
        <v>16164.46</v>
      </c>
      <c r="P3099">
        <v>32.880000000000003</v>
      </c>
      <c r="Q3099" t="s">
        <v>77</v>
      </c>
      <c r="R3099">
        <v>5</v>
      </c>
      <c r="S3099" t="b">
        <v>1</v>
      </c>
      <c r="T3099" t="s">
        <v>29</v>
      </c>
      <c r="U3099">
        <v>1</v>
      </c>
    </row>
    <row r="3100" spans="1:21" x14ac:dyDescent="0.3">
      <c r="A3100" t="s">
        <v>6541</v>
      </c>
      <c r="B3100" s="1">
        <v>45127</v>
      </c>
      <c r="C3100" t="s">
        <v>6542</v>
      </c>
      <c r="D3100" t="s">
        <v>129</v>
      </c>
      <c r="E3100">
        <v>27</v>
      </c>
      <c r="F3100" t="s">
        <v>67</v>
      </c>
      <c r="G3100" t="s">
        <v>109</v>
      </c>
      <c r="H3100" t="s">
        <v>327</v>
      </c>
      <c r="I3100" t="s">
        <v>125</v>
      </c>
      <c r="J3100" t="s">
        <v>169</v>
      </c>
      <c r="K3100">
        <v>8</v>
      </c>
      <c r="L3100">
        <v>77986.06</v>
      </c>
      <c r="N3100">
        <v>991905.81</v>
      </c>
      <c r="O3100">
        <v>116835.79</v>
      </c>
      <c r="P3100">
        <v>63.75</v>
      </c>
      <c r="Q3100" t="s">
        <v>77</v>
      </c>
      <c r="R3100">
        <v>4</v>
      </c>
      <c r="S3100" t="b">
        <v>0</v>
      </c>
      <c r="T3100" t="s">
        <v>57</v>
      </c>
      <c r="U3100">
        <v>2</v>
      </c>
    </row>
    <row r="3101" spans="1:21" x14ac:dyDescent="0.3">
      <c r="A3101" t="s">
        <v>6543</v>
      </c>
      <c r="B3101" s="1">
        <v>44068</v>
      </c>
      <c r="C3101" t="s">
        <v>6544</v>
      </c>
      <c r="D3101" t="s">
        <v>898</v>
      </c>
      <c r="F3101" t="s">
        <v>23</v>
      </c>
      <c r="G3101" t="s">
        <v>34</v>
      </c>
      <c r="H3101" t="s">
        <v>104</v>
      </c>
      <c r="I3101" t="s">
        <v>26</v>
      </c>
      <c r="J3101" t="s">
        <v>426</v>
      </c>
      <c r="K3101">
        <v>8</v>
      </c>
      <c r="L3101">
        <v>61.46</v>
      </c>
      <c r="M3101">
        <v>0.02</v>
      </c>
      <c r="N3101">
        <v>583.26</v>
      </c>
      <c r="O3101">
        <v>59.31</v>
      </c>
      <c r="P3101">
        <v>62.95</v>
      </c>
      <c r="Q3101" t="s">
        <v>50</v>
      </c>
      <c r="R3101">
        <v>4</v>
      </c>
      <c r="S3101" t="b">
        <v>0</v>
      </c>
      <c r="T3101" t="s">
        <v>38</v>
      </c>
      <c r="U3101">
        <v>3</v>
      </c>
    </row>
    <row r="3102" spans="1:21" x14ac:dyDescent="0.3">
      <c r="A3102" t="s">
        <v>6545</v>
      </c>
      <c r="B3102" s="1">
        <v>43891</v>
      </c>
      <c r="C3102" t="s">
        <v>6546</v>
      </c>
      <c r="D3102" t="s">
        <v>1383</v>
      </c>
      <c r="E3102">
        <v>15</v>
      </c>
      <c r="F3102" t="s">
        <v>23</v>
      </c>
      <c r="G3102" t="s">
        <v>24</v>
      </c>
      <c r="H3102" t="s">
        <v>68</v>
      </c>
      <c r="I3102" t="s">
        <v>36</v>
      </c>
      <c r="J3102" t="s">
        <v>180</v>
      </c>
      <c r="K3102">
        <v>6</v>
      </c>
      <c r="L3102">
        <v>1264.54</v>
      </c>
      <c r="M3102">
        <v>0.34</v>
      </c>
      <c r="N3102">
        <v>5200.08</v>
      </c>
      <c r="O3102">
        <v>2565.09</v>
      </c>
      <c r="P3102">
        <v>30.54</v>
      </c>
      <c r="Q3102" t="s">
        <v>77</v>
      </c>
      <c r="R3102">
        <v>2</v>
      </c>
      <c r="S3102" t="b">
        <v>0</v>
      </c>
      <c r="T3102" t="s">
        <v>38</v>
      </c>
      <c r="U3102">
        <v>5</v>
      </c>
    </row>
    <row r="3103" spans="1:21" x14ac:dyDescent="0.3">
      <c r="A3103" t="s">
        <v>6547</v>
      </c>
      <c r="B3103" s="1">
        <v>44119</v>
      </c>
      <c r="C3103" t="s">
        <v>6548</v>
      </c>
      <c r="D3103" t="s">
        <v>2109</v>
      </c>
      <c r="E3103">
        <v>55</v>
      </c>
      <c r="F3103" t="s">
        <v>23</v>
      </c>
      <c r="G3103" t="s">
        <v>73</v>
      </c>
      <c r="H3103" t="s">
        <v>190</v>
      </c>
      <c r="I3103" t="s">
        <v>36</v>
      </c>
      <c r="J3103" t="s">
        <v>665</v>
      </c>
      <c r="K3103">
        <v>4</v>
      </c>
      <c r="L3103">
        <v>2079.0700000000002</v>
      </c>
      <c r="M3103">
        <v>0.31</v>
      </c>
      <c r="N3103">
        <v>4372.2</v>
      </c>
      <c r="O3103">
        <v>2080.88</v>
      </c>
      <c r="P3103">
        <v>20.39</v>
      </c>
      <c r="Q3103" t="s">
        <v>77</v>
      </c>
      <c r="R3103">
        <v>4</v>
      </c>
      <c r="S3103" t="b">
        <v>1</v>
      </c>
      <c r="T3103" t="s">
        <v>29</v>
      </c>
      <c r="U3103">
        <v>3</v>
      </c>
    </row>
    <row r="3104" spans="1:21" x14ac:dyDescent="0.3">
      <c r="A3104" t="s">
        <v>6549</v>
      </c>
      <c r="B3104" s="1">
        <v>45038</v>
      </c>
      <c r="C3104" t="s">
        <v>6550</v>
      </c>
      <c r="D3104" t="s">
        <v>766</v>
      </c>
      <c r="E3104">
        <v>15</v>
      </c>
      <c r="F3104" t="s">
        <v>67</v>
      </c>
      <c r="G3104" t="s">
        <v>81</v>
      </c>
      <c r="H3104" t="s">
        <v>124</v>
      </c>
      <c r="I3104" t="s">
        <v>144</v>
      </c>
      <c r="J3104" t="s">
        <v>214</v>
      </c>
      <c r="K3104">
        <v>7</v>
      </c>
      <c r="L3104">
        <v>5879.31</v>
      </c>
      <c r="M3104">
        <v>0.05</v>
      </c>
      <c r="N3104">
        <v>56376.87</v>
      </c>
      <c r="O3104">
        <v>7011.74</v>
      </c>
      <c r="P3104">
        <v>84.67</v>
      </c>
      <c r="Q3104" t="s">
        <v>63</v>
      </c>
      <c r="R3104">
        <v>1</v>
      </c>
      <c r="S3104" t="b">
        <v>0</v>
      </c>
      <c r="T3104" t="s">
        <v>83</v>
      </c>
      <c r="U3104">
        <v>7</v>
      </c>
    </row>
    <row r="3105" spans="1:21" x14ac:dyDescent="0.3">
      <c r="A3105" t="s">
        <v>6551</v>
      </c>
      <c r="B3105" s="1">
        <v>44169</v>
      </c>
      <c r="C3105" t="s">
        <v>6552</v>
      </c>
      <c r="D3105" t="s">
        <v>629</v>
      </c>
      <c r="E3105">
        <v>32</v>
      </c>
      <c r="F3105" t="s">
        <v>23</v>
      </c>
      <c r="G3105" t="s">
        <v>73</v>
      </c>
      <c r="H3105" t="s">
        <v>74</v>
      </c>
      <c r="I3105" t="s">
        <v>26</v>
      </c>
      <c r="J3105" t="s">
        <v>396</v>
      </c>
      <c r="K3105">
        <v>4</v>
      </c>
      <c r="L3105">
        <v>388.57</v>
      </c>
      <c r="M3105">
        <v>0.01</v>
      </c>
      <c r="N3105">
        <v>1066.73</v>
      </c>
      <c r="O3105">
        <v>70.45</v>
      </c>
      <c r="P3105">
        <v>54.83</v>
      </c>
      <c r="Q3105" t="s">
        <v>50</v>
      </c>
      <c r="S3105" t="b">
        <v>1</v>
      </c>
      <c r="T3105" t="s">
        <v>29</v>
      </c>
      <c r="U3105">
        <v>5</v>
      </c>
    </row>
    <row r="3106" spans="1:21" x14ac:dyDescent="0.3">
      <c r="A3106" t="s">
        <v>6553</v>
      </c>
      <c r="B3106" s="1">
        <v>44714</v>
      </c>
      <c r="C3106" t="s">
        <v>6554</v>
      </c>
      <c r="D3106" t="s">
        <v>3244</v>
      </c>
      <c r="E3106">
        <v>27</v>
      </c>
      <c r="F3106" t="s">
        <v>23</v>
      </c>
      <c r="G3106" t="s">
        <v>24</v>
      </c>
      <c r="H3106" t="s">
        <v>54</v>
      </c>
      <c r="I3106" t="s">
        <v>144</v>
      </c>
      <c r="J3106" t="s">
        <v>176</v>
      </c>
      <c r="K3106">
        <v>2</v>
      </c>
      <c r="L3106">
        <v>1793.14</v>
      </c>
      <c r="M3106">
        <v>0.22</v>
      </c>
      <c r="N3106">
        <v>4474.84</v>
      </c>
      <c r="O3106">
        <v>1103.43</v>
      </c>
      <c r="P3106">
        <v>40.65</v>
      </c>
      <c r="Q3106" t="s">
        <v>63</v>
      </c>
      <c r="R3106">
        <v>2</v>
      </c>
      <c r="S3106" t="b">
        <v>1</v>
      </c>
      <c r="T3106" t="s">
        <v>29</v>
      </c>
      <c r="U3106">
        <v>9</v>
      </c>
    </row>
    <row r="3107" spans="1:21" x14ac:dyDescent="0.3">
      <c r="A3107" t="s">
        <v>6555</v>
      </c>
      <c r="B3107" s="1">
        <v>44880</v>
      </c>
      <c r="C3107" t="s">
        <v>6556</v>
      </c>
      <c r="D3107" t="s">
        <v>1016</v>
      </c>
      <c r="E3107">
        <v>20</v>
      </c>
      <c r="F3107" t="s">
        <v>23</v>
      </c>
      <c r="G3107" t="s">
        <v>109</v>
      </c>
      <c r="H3107" t="s">
        <v>139</v>
      </c>
      <c r="I3107" t="s">
        <v>61</v>
      </c>
      <c r="J3107" t="s">
        <v>564</v>
      </c>
      <c r="K3107">
        <v>6</v>
      </c>
      <c r="L3107">
        <v>363.03</v>
      </c>
      <c r="M3107">
        <v>0</v>
      </c>
      <c r="N3107">
        <v>1819.63</v>
      </c>
      <c r="O3107">
        <v>726.19</v>
      </c>
      <c r="P3107">
        <v>64.27</v>
      </c>
      <c r="Q3107" t="s">
        <v>77</v>
      </c>
      <c r="R3107">
        <v>5</v>
      </c>
      <c r="S3107" t="b">
        <v>0</v>
      </c>
      <c r="T3107" t="s">
        <v>38</v>
      </c>
      <c r="U3107">
        <v>7</v>
      </c>
    </row>
    <row r="3108" spans="1:21" x14ac:dyDescent="0.3">
      <c r="A3108" t="s">
        <v>6557</v>
      </c>
      <c r="B3108" s="1">
        <v>44123</v>
      </c>
      <c r="C3108" t="s">
        <v>6558</v>
      </c>
      <c r="D3108" t="s">
        <v>522</v>
      </c>
      <c r="E3108">
        <v>29</v>
      </c>
      <c r="F3108" t="s">
        <v>23</v>
      </c>
      <c r="G3108" t="s">
        <v>81</v>
      </c>
      <c r="H3108" t="s">
        <v>82</v>
      </c>
      <c r="I3108" t="s">
        <v>43</v>
      </c>
      <c r="J3108" t="s">
        <v>49</v>
      </c>
      <c r="K3108">
        <v>2</v>
      </c>
      <c r="L3108">
        <v>23933.02</v>
      </c>
      <c r="M3108">
        <v>0.38</v>
      </c>
      <c r="N3108">
        <v>26696.18</v>
      </c>
      <c r="O3108">
        <v>8116.01</v>
      </c>
      <c r="P3108">
        <v>88.18</v>
      </c>
      <c r="Q3108" t="s">
        <v>28</v>
      </c>
      <c r="S3108" t="b">
        <v>0</v>
      </c>
      <c r="T3108" t="s">
        <v>38</v>
      </c>
      <c r="U3108">
        <v>3</v>
      </c>
    </row>
    <row r="3109" spans="1:21" x14ac:dyDescent="0.3">
      <c r="A3109" t="s">
        <v>6559</v>
      </c>
      <c r="B3109" s="1">
        <v>45622</v>
      </c>
      <c r="C3109" t="s">
        <v>6560</v>
      </c>
      <c r="D3109" t="s">
        <v>528</v>
      </c>
      <c r="E3109">
        <v>43</v>
      </c>
      <c r="F3109" t="s">
        <v>8849</v>
      </c>
      <c r="G3109" t="s">
        <v>73</v>
      </c>
      <c r="H3109" t="s">
        <v>190</v>
      </c>
      <c r="I3109" t="s">
        <v>36</v>
      </c>
      <c r="J3109" t="s">
        <v>665</v>
      </c>
      <c r="K3109">
        <v>9</v>
      </c>
      <c r="L3109">
        <v>328.65</v>
      </c>
      <c r="M3109">
        <v>0.3</v>
      </c>
      <c r="N3109">
        <v>1975.97</v>
      </c>
      <c r="O3109">
        <v>543.25</v>
      </c>
      <c r="P3109">
        <v>41.68</v>
      </c>
      <c r="Q3109" t="s">
        <v>69</v>
      </c>
      <c r="R3109">
        <v>4</v>
      </c>
      <c r="S3109" t="b">
        <v>0</v>
      </c>
      <c r="T3109" t="s">
        <v>8842</v>
      </c>
      <c r="U3109">
        <v>9</v>
      </c>
    </row>
    <row r="3110" spans="1:21" x14ac:dyDescent="0.3">
      <c r="A3110" t="s">
        <v>6561</v>
      </c>
      <c r="B3110" s="1">
        <v>43917</v>
      </c>
      <c r="C3110" t="s">
        <v>6562</v>
      </c>
      <c r="D3110" t="s">
        <v>531</v>
      </c>
      <c r="E3110">
        <v>35</v>
      </c>
      <c r="F3110" t="s">
        <v>67</v>
      </c>
      <c r="G3110" t="s">
        <v>73</v>
      </c>
      <c r="H3110" t="s">
        <v>134</v>
      </c>
      <c r="I3110" t="s">
        <v>144</v>
      </c>
      <c r="J3110" t="s">
        <v>145</v>
      </c>
      <c r="K3110">
        <v>9</v>
      </c>
      <c r="L3110">
        <v>6747.04</v>
      </c>
      <c r="M3110">
        <v>7.0000000000000007E-2</v>
      </c>
      <c r="N3110">
        <v>53191.17</v>
      </c>
      <c r="O3110">
        <v>13938.07</v>
      </c>
      <c r="P3110">
        <v>74.53</v>
      </c>
      <c r="Q3110" t="s">
        <v>69</v>
      </c>
      <c r="R3110">
        <v>3</v>
      </c>
      <c r="S3110" t="b">
        <v>0</v>
      </c>
      <c r="T3110" t="s">
        <v>38</v>
      </c>
      <c r="U3110">
        <v>1</v>
      </c>
    </row>
    <row r="3111" spans="1:21" x14ac:dyDescent="0.3">
      <c r="A3111" t="s">
        <v>6563</v>
      </c>
      <c r="B3111" s="1">
        <v>44689</v>
      </c>
      <c r="C3111" t="s">
        <v>6564</v>
      </c>
      <c r="D3111" t="s">
        <v>774</v>
      </c>
      <c r="E3111">
        <v>31</v>
      </c>
      <c r="F3111" t="s">
        <v>8848</v>
      </c>
      <c r="G3111" t="s">
        <v>81</v>
      </c>
      <c r="H3111" t="s">
        <v>124</v>
      </c>
      <c r="I3111" t="s">
        <v>36</v>
      </c>
      <c r="J3111" t="s">
        <v>37</v>
      </c>
      <c r="K3111">
        <v>4</v>
      </c>
      <c r="L3111">
        <v>1176.04</v>
      </c>
      <c r="M3111">
        <v>0.18</v>
      </c>
      <c r="N3111">
        <v>6347.47</v>
      </c>
      <c r="O3111">
        <v>2342.58</v>
      </c>
      <c r="P3111">
        <v>88.08</v>
      </c>
      <c r="Q3111" t="s">
        <v>56</v>
      </c>
      <c r="R3111">
        <v>4</v>
      </c>
      <c r="S3111" t="b">
        <v>0</v>
      </c>
      <c r="T3111" t="s">
        <v>38</v>
      </c>
      <c r="U3111">
        <v>6</v>
      </c>
    </row>
    <row r="3112" spans="1:21" x14ac:dyDescent="0.3">
      <c r="A3112" t="s">
        <v>6565</v>
      </c>
      <c r="B3112" s="1">
        <v>44255</v>
      </c>
      <c r="C3112" t="s">
        <v>6566</v>
      </c>
      <c r="D3112" t="s">
        <v>933</v>
      </c>
      <c r="E3112">
        <v>27</v>
      </c>
      <c r="F3112" t="s">
        <v>67</v>
      </c>
      <c r="G3112" t="s">
        <v>109</v>
      </c>
      <c r="H3112" t="s">
        <v>139</v>
      </c>
      <c r="I3112" t="s">
        <v>61</v>
      </c>
      <c r="J3112" t="s">
        <v>280</v>
      </c>
      <c r="K3112">
        <v>7</v>
      </c>
      <c r="L3112">
        <v>884.25</v>
      </c>
      <c r="M3112">
        <v>0.35</v>
      </c>
      <c r="N3112">
        <v>3604.7</v>
      </c>
      <c r="O3112">
        <v>1268.2</v>
      </c>
      <c r="P3112">
        <v>55.07</v>
      </c>
      <c r="Q3112" t="s">
        <v>50</v>
      </c>
      <c r="R3112">
        <v>5</v>
      </c>
      <c r="S3112" t="b">
        <v>0</v>
      </c>
      <c r="T3112" t="s">
        <v>38</v>
      </c>
      <c r="U3112">
        <v>7</v>
      </c>
    </row>
    <row r="3113" spans="1:21" x14ac:dyDescent="0.3">
      <c r="A3113" t="s">
        <v>6567</v>
      </c>
      <c r="B3113" s="1">
        <v>43903</v>
      </c>
      <c r="C3113" t="s">
        <v>6568</v>
      </c>
      <c r="D3113" t="s">
        <v>1645</v>
      </c>
      <c r="E3113">
        <v>27</v>
      </c>
      <c r="F3113" t="s">
        <v>67</v>
      </c>
      <c r="G3113" t="s">
        <v>34</v>
      </c>
      <c r="H3113" t="s">
        <v>42</v>
      </c>
      <c r="I3113" t="s">
        <v>75</v>
      </c>
      <c r="J3113" t="s">
        <v>120</v>
      </c>
      <c r="K3113">
        <v>4</v>
      </c>
      <c r="L3113">
        <v>2696.21</v>
      </c>
      <c r="M3113">
        <v>0.22</v>
      </c>
      <c r="N3113">
        <v>8113.08</v>
      </c>
      <c r="O3113">
        <v>2313.16</v>
      </c>
      <c r="P3113">
        <v>51.64</v>
      </c>
      <c r="Q3113" t="s">
        <v>77</v>
      </c>
      <c r="R3113">
        <v>1</v>
      </c>
      <c r="S3113" t="b">
        <v>0</v>
      </c>
      <c r="T3113" t="s">
        <v>38</v>
      </c>
      <c r="U3113">
        <v>3</v>
      </c>
    </row>
    <row r="3114" spans="1:21" x14ac:dyDescent="0.3">
      <c r="A3114" t="s">
        <v>6569</v>
      </c>
      <c r="B3114" s="1">
        <v>44072</v>
      </c>
      <c r="C3114" t="s">
        <v>6570</v>
      </c>
      <c r="D3114" t="s">
        <v>1323</v>
      </c>
      <c r="E3114">
        <v>28</v>
      </c>
      <c r="F3114" t="s">
        <v>67</v>
      </c>
      <c r="G3114" t="s">
        <v>73</v>
      </c>
      <c r="H3114" t="s">
        <v>99</v>
      </c>
      <c r="I3114" t="s">
        <v>61</v>
      </c>
      <c r="J3114" t="s">
        <v>105</v>
      </c>
      <c r="K3114">
        <v>7</v>
      </c>
      <c r="L3114">
        <v>370.56</v>
      </c>
      <c r="M3114">
        <v>0.08</v>
      </c>
      <c r="N3114">
        <v>2710.89</v>
      </c>
      <c r="O3114">
        <v>1018.66</v>
      </c>
      <c r="P3114">
        <v>29.93</v>
      </c>
      <c r="Q3114" t="s">
        <v>77</v>
      </c>
      <c r="S3114" t="b">
        <v>0</v>
      </c>
      <c r="T3114" t="s">
        <v>38</v>
      </c>
      <c r="U3114">
        <v>2</v>
      </c>
    </row>
    <row r="3115" spans="1:21" x14ac:dyDescent="0.3">
      <c r="A3115" t="s">
        <v>6571</v>
      </c>
      <c r="B3115" s="1">
        <v>44121</v>
      </c>
      <c r="C3115" t="s">
        <v>6572</v>
      </c>
      <c r="D3115" t="s">
        <v>1439</v>
      </c>
      <c r="E3115">
        <v>26</v>
      </c>
      <c r="F3115" t="s">
        <v>33</v>
      </c>
      <c r="G3115" t="s">
        <v>81</v>
      </c>
      <c r="H3115" t="s">
        <v>82</v>
      </c>
      <c r="I3115" t="s">
        <v>125</v>
      </c>
      <c r="J3115" t="s">
        <v>305</v>
      </c>
      <c r="K3115">
        <v>7</v>
      </c>
      <c r="L3115">
        <v>45799.76</v>
      </c>
      <c r="M3115">
        <v>0.33</v>
      </c>
      <c r="N3115">
        <v>189931.59</v>
      </c>
      <c r="O3115">
        <v>22577.35</v>
      </c>
      <c r="P3115">
        <v>42.79</v>
      </c>
      <c r="Q3115" t="s">
        <v>28</v>
      </c>
      <c r="R3115">
        <v>2</v>
      </c>
      <c r="S3115" t="b">
        <v>0</v>
      </c>
      <c r="T3115" t="s">
        <v>38</v>
      </c>
      <c r="U3115">
        <v>4</v>
      </c>
    </row>
    <row r="3116" spans="1:21" x14ac:dyDescent="0.3">
      <c r="A3116" t="s">
        <v>6573</v>
      </c>
      <c r="B3116" s="1">
        <v>45055</v>
      </c>
      <c r="C3116" t="s">
        <v>6574</v>
      </c>
      <c r="D3116" t="s">
        <v>757</v>
      </c>
      <c r="E3116">
        <v>43</v>
      </c>
      <c r="F3116" t="s">
        <v>23</v>
      </c>
      <c r="G3116" t="s">
        <v>24</v>
      </c>
      <c r="H3116" t="s">
        <v>68</v>
      </c>
      <c r="I3116" t="s">
        <v>43</v>
      </c>
      <c r="J3116" t="s">
        <v>91</v>
      </c>
      <c r="K3116">
        <v>4</v>
      </c>
      <c r="L3116">
        <v>30780.639999999999</v>
      </c>
      <c r="M3116">
        <v>0.36</v>
      </c>
      <c r="N3116">
        <v>99202.31</v>
      </c>
      <c r="O3116">
        <v>39133.54</v>
      </c>
      <c r="P3116">
        <v>66.36</v>
      </c>
      <c r="Q3116" t="s">
        <v>56</v>
      </c>
      <c r="S3116" t="b">
        <v>0</v>
      </c>
      <c r="T3116" t="s">
        <v>38</v>
      </c>
      <c r="U3116">
        <v>7</v>
      </c>
    </row>
    <row r="3117" spans="1:21" x14ac:dyDescent="0.3">
      <c r="A3117" t="s">
        <v>6575</v>
      </c>
      <c r="B3117" s="1">
        <v>44236</v>
      </c>
      <c r="C3117" t="s">
        <v>6576</v>
      </c>
      <c r="D3117" t="s">
        <v>1397</v>
      </c>
      <c r="E3117">
        <v>41</v>
      </c>
      <c r="F3117" t="s">
        <v>23</v>
      </c>
      <c r="G3117" t="s">
        <v>109</v>
      </c>
      <c r="H3117" t="s">
        <v>327</v>
      </c>
      <c r="I3117" t="s">
        <v>36</v>
      </c>
      <c r="J3117" t="s">
        <v>37</v>
      </c>
      <c r="K3117">
        <v>10</v>
      </c>
      <c r="L3117">
        <v>1423.41</v>
      </c>
      <c r="M3117">
        <v>0.05</v>
      </c>
      <c r="N3117">
        <v>11797.89</v>
      </c>
      <c r="O3117">
        <v>5781.35</v>
      </c>
      <c r="P3117">
        <v>78.680000000000007</v>
      </c>
      <c r="Q3117" t="s">
        <v>69</v>
      </c>
      <c r="R3117">
        <v>5</v>
      </c>
      <c r="S3117" t="b">
        <v>0</v>
      </c>
      <c r="T3117" t="s">
        <v>38</v>
      </c>
      <c r="U3117">
        <v>6</v>
      </c>
    </row>
    <row r="3118" spans="1:21" x14ac:dyDescent="0.3">
      <c r="A3118" t="s">
        <v>6577</v>
      </c>
      <c r="B3118" s="1">
        <v>44113</v>
      </c>
      <c r="C3118" t="s">
        <v>4341</v>
      </c>
      <c r="D3118" t="s">
        <v>835</v>
      </c>
      <c r="E3118">
        <v>31</v>
      </c>
      <c r="F3118" t="s">
        <v>67</v>
      </c>
      <c r="G3118" t="s">
        <v>34</v>
      </c>
      <c r="H3118" t="s">
        <v>35</v>
      </c>
      <c r="I3118" t="s">
        <v>125</v>
      </c>
      <c r="J3118" t="s">
        <v>305</v>
      </c>
      <c r="L3118">
        <v>32547.29</v>
      </c>
      <c r="M3118">
        <v>0.39</v>
      </c>
      <c r="N3118">
        <v>16855.55</v>
      </c>
      <c r="O3118">
        <v>1445.51</v>
      </c>
      <c r="P3118">
        <v>61.78</v>
      </c>
      <c r="Q3118" t="s">
        <v>77</v>
      </c>
      <c r="R3118">
        <v>3</v>
      </c>
      <c r="S3118" t="b">
        <v>0</v>
      </c>
      <c r="T3118" t="s">
        <v>38</v>
      </c>
      <c r="U3118">
        <v>10</v>
      </c>
    </row>
    <row r="3119" spans="1:21" x14ac:dyDescent="0.3">
      <c r="A3119" t="s">
        <v>6578</v>
      </c>
      <c r="B3119" s="1">
        <v>44701</v>
      </c>
      <c r="C3119" t="s">
        <v>6579</v>
      </c>
      <c r="D3119" t="s">
        <v>3143</v>
      </c>
      <c r="E3119">
        <v>38</v>
      </c>
      <c r="F3119" t="s">
        <v>8840</v>
      </c>
      <c r="G3119" t="s">
        <v>73</v>
      </c>
      <c r="H3119" t="s">
        <v>190</v>
      </c>
      <c r="I3119" t="s">
        <v>61</v>
      </c>
      <c r="J3119" t="s">
        <v>149</v>
      </c>
      <c r="K3119">
        <v>5</v>
      </c>
      <c r="L3119">
        <v>951.75</v>
      </c>
      <c r="M3119">
        <v>0.02</v>
      </c>
      <c r="N3119">
        <v>5936.18</v>
      </c>
      <c r="O3119">
        <v>2402.75</v>
      </c>
      <c r="P3119">
        <v>54.03</v>
      </c>
      <c r="Q3119" t="s">
        <v>50</v>
      </c>
      <c r="R3119">
        <v>3</v>
      </c>
      <c r="S3119" t="b">
        <v>0</v>
      </c>
      <c r="T3119" t="s">
        <v>38</v>
      </c>
      <c r="U3119">
        <v>6</v>
      </c>
    </row>
    <row r="3120" spans="1:21" x14ac:dyDescent="0.3">
      <c r="A3120" t="s">
        <v>6580</v>
      </c>
      <c r="B3120" s="1">
        <v>45356</v>
      </c>
      <c r="C3120" t="s">
        <v>6581</v>
      </c>
      <c r="D3120" t="s">
        <v>766</v>
      </c>
      <c r="E3120">
        <v>52</v>
      </c>
      <c r="F3120" t="s">
        <v>67</v>
      </c>
      <c r="G3120" t="s">
        <v>73</v>
      </c>
      <c r="H3120" t="s">
        <v>74</v>
      </c>
      <c r="I3120" t="s">
        <v>26</v>
      </c>
      <c r="J3120" t="s">
        <v>445</v>
      </c>
      <c r="K3120">
        <v>10</v>
      </c>
      <c r="L3120">
        <v>414.16</v>
      </c>
      <c r="M3120">
        <v>0.03</v>
      </c>
      <c r="N3120">
        <v>4932.93</v>
      </c>
      <c r="O3120">
        <v>345.9</v>
      </c>
      <c r="P3120">
        <v>47.29</v>
      </c>
      <c r="Q3120" t="s">
        <v>63</v>
      </c>
      <c r="R3120">
        <v>5</v>
      </c>
      <c r="S3120" t="b">
        <v>1</v>
      </c>
      <c r="T3120" t="s">
        <v>29</v>
      </c>
      <c r="U3120">
        <v>8</v>
      </c>
    </row>
    <row r="3121" spans="1:21" x14ac:dyDescent="0.3">
      <c r="A3121" t="s">
        <v>6582</v>
      </c>
      <c r="B3121" s="1">
        <v>45652</v>
      </c>
      <c r="C3121" t="s">
        <v>6583</v>
      </c>
      <c r="D3121" t="s">
        <v>563</v>
      </c>
      <c r="E3121">
        <v>32</v>
      </c>
      <c r="F3121" t="s">
        <v>23</v>
      </c>
      <c r="G3121" t="s">
        <v>34</v>
      </c>
      <c r="H3121" t="s">
        <v>35</v>
      </c>
      <c r="I3121" t="s">
        <v>125</v>
      </c>
      <c r="J3121" t="s">
        <v>305</v>
      </c>
      <c r="K3121">
        <v>4</v>
      </c>
      <c r="L3121">
        <v>64608.94</v>
      </c>
      <c r="M3121">
        <v>0.17</v>
      </c>
      <c r="N3121">
        <v>191352.59</v>
      </c>
      <c r="O3121">
        <v>27372.68</v>
      </c>
      <c r="P3121">
        <v>79.41</v>
      </c>
      <c r="Q3121" t="s">
        <v>69</v>
      </c>
      <c r="R3121">
        <v>4</v>
      </c>
      <c r="S3121" t="b">
        <v>1</v>
      </c>
      <c r="T3121" t="s">
        <v>29</v>
      </c>
      <c r="U3121">
        <v>5</v>
      </c>
    </row>
    <row r="3122" spans="1:21" x14ac:dyDescent="0.3">
      <c r="A3122" t="s">
        <v>6584</v>
      </c>
      <c r="B3122" s="1">
        <v>44900</v>
      </c>
      <c r="C3122" t="s">
        <v>6585</v>
      </c>
      <c r="D3122" t="s">
        <v>572</v>
      </c>
      <c r="E3122">
        <v>26</v>
      </c>
      <c r="F3122" t="s">
        <v>8850</v>
      </c>
      <c r="G3122" t="s">
        <v>24</v>
      </c>
      <c r="H3122" t="s">
        <v>168</v>
      </c>
      <c r="I3122" t="s">
        <v>75</v>
      </c>
      <c r="J3122" t="s">
        <v>87</v>
      </c>
      <c r="K3122">
        <v>8</v>
      </c>
      <c r="L3122">
        <v>2620.02</v>
      </c>
      <c r="M3122">
        <v>0.36</v>
      </c>
      <c r="N3122">
        <v>9964.39</v>
      </c>
      <c r="O3122">
        <v>3441.54</v>
      </c>
      <c r="P3122">
        <v>41.75</v>
      </c>
      <c r="Q3122" t="s">
        <v>69</v>
      </c>
      <c r="S3122" t="b">
        <v>1</v>
      </c>
      <c r="T3122" t="s">
        <v>29</v>
      </c>
      <c r="U3122">
        <v>1</v>
      </c>
    </row>
    <row r="3123" spans="1:21" x14ac:dyDescent="0.3">
      <c r="A3123" t="s">
        <v>6586</v>
      </c>
      <c r="B3123" s="1">
        <v>44024</v>
      </c>
      <c r="C3123" t="s">
        <v>6587</v>
      </c>
      <c r="D3123" t="s">
        <v>2744</v>
      </c>
      <c r="E3123">
        <v>22</v>
      </c>
      <c r="F3123" t="s">
        <v>23</v>
      </c>
      <c r="G3123" t="s">
        <v>73</v>
      </c>
      <c r="H3123" t="s">
        <v>134</v>
      </c>
      <c r="I3123" t="s">
        <v>144</v>
      </c>
      <c r="J3123" t="s">
        <v>176</v>
      </c>
      <c r="K3123">
        <v>6</v>
      </c>
      <c r="L3123">
        <v>6916.49</v>
      </c>
      <c r="M3123">
        <v>0.38</v>
      </c>
      <c r="N3123">
        <v>37343.86</v>
      </c>
      <c r="O3123">
        <v>8968.23</v>
      </c>
      <c r="P3123">
        <v>54.82</v>
      </c>
      <c r="Q3123" t="s">
        <v>69</v>
      </c>
      <c r="S3123" t="b">
        <v>0</v>
      </c>
      <c r="T3123" t="s">
        <v>38</v>
      </c>
      <c r="U3123">
        <v>8</v>
      </c>
    </row>
    <row r="3124" spans="1:21" x14ac:dyDescent="0.3">
      <c r="A3124" t="s">
        <v>6588</v>
      </c>
      <c r="B3124" s="1">
        <v>44328</v>
      </c>
      <c r="C3124" t="s">
        <v>6589</v>
      </c>
      <c r="D3124" t="s">
        <v>1101</v>
      </c>
      <c r="E3124">
        <v>46</v>
      </c>
      <c r="F3124" t="s">
        <v>23</v>
      </c>
      <c r="G3124" t="s">
        <v>24</v>
      </c>
      <c r="H3124" t="s">
        <v>25</v>
      </c>
      <c r="I3124" t="s">
        <v>144</v>
      </c>
      <c r="J3124" t="s">
        <v>478</v>
      </c>
      <c r="K3124">
        <v>5</v>
      </c>
      <c r="L3124">
        <v>1589.12</v>
      </c>
      <c r="M3124">
        <v>0.2</v>
      </c>
      <c r="N3124">
        <v>8606.2099999999991</v>
      </c>
      <c r="O3124">
        <v>1388.16</v>
      </c>
      <c r="P3124">
        <v>54.57</v>
      </c>
      <c r="Q3124" t="s">
        <v>50</v>
      </c>
      <c r="R3124">
        <v>3</v>
      </c>
      <c r="S3124" t="b">
        <v>0</v>
      </c>
      <c r="T3124" t="s">
        <v>38</v>
      </c>
      <c r="U3124">
        <v>4</v>
      </c>
    </row>
    <row r="3126" spans="1:21" x14ac:dyDescent="0.3">
      <c r="A3126" t="s">
        <v>6590</v>
      </c>
      <c r="B3126" s="1">
        <v>44861</v>
      </c>
      <c r="C3126" t="s">
        <v>6591</v>
      </c>
      <c r="D3126" t="s">
        <v>585</v>
      </c>
      <c r="E3126">
        <v>12</v>
      </c>
      <c r="F3126" t="s">
        <v>67</v>
      </c>
      <c r="G3126" t="s">
        <v>81</v>
      </c>
      <c r="H3126" t="s">
        <v>290</v>
      </c>
      <c r="I3126" t="s">
        <v>26</v>
      </c>
      <c r="J3126" t="s">
        <v>426</v>
      </c>
      <c r="K3126">
        <v>6</v>
      </c>
      <c r="L3126">
        <v>473.26</v>
      </c>
      <c r="M3126">
        <v>0.33</v>
      </c>
      <c r="N3126">
        <v>1858.4</v>
      </c>
      <c r="O3126">
        <v>169.63</v>
      </c>
      <c r="P3126">
        <v>83.38</v>
      </c>
      <c r="Q3126" t="s">
        <v>63</v>
      </c>
      <c r="R3126">
        <v>1</v>
      </c>
      <c r="S3126" t="b">
        <v>0</v>
      </c>
      <c r="T3126" t="s">
        <v>38</v>
      </c>
      <c r="U3126">
        <v>1</v>
      </c>
    </row>
    <row r="3127" spans="1:21" x14ac:dyDescent="0.3">
      <c r="A3127" t="s">
        <v>6592</v>
      </c>
      <c r="B3127" s="1">
        <v>45595</v>
      </c>
      <c r="C3127" t="s">
        <v>6593</v>
      </c>
      <c r="D3127" t="s">
        <v>794</v>
      </c>
      <c r="E3127">
        <v>6</v>
      </c>
      <c r="F3127" t="s">
        <v>67</v>
      </c>
      <c r="G3127" t="s">
        <v>109</v>
      </c>
      <c r="H3127" t="s">
        <v>119</v>
      </c>
      <c r="I3127" t="s">
        <v>43</v>
      </c>
      <c r="J3127" t="s">
        <v>49</v>
      </c>
      <c r="K3127">
        <v>0</v>
      </c>
      <c r="L3127">
        <v>16894.52</v>
      </c>
      <c r="M3127">
        <v>0.27</v>
      </c>
      <c r="N3127">
        <v>14763.33</v>
      </c>
      <c r="O3127">
        <v>5236.34</v>
      </c>
      <c r="P3127">
        <v>80.599999999999994</v>
      </c>
      <c r="Q3127" t="s">
        <v>63</v>
      </c>
      <c r="R3127">
        <v>5</v>
      </c>
      <c r="S3127" t="b">
        <v>0</v>
      </c>
      <c r="T3127" t="s">
        <v>83</v>
      </c>
      <c r="U3127">
        <v>10</v>
      </c>
    </row>
    <row r="3128" spans="1:21" x14ac:dyDescent="0.3">
      <c r="A3128" t="s">
        <v>6594</v>
      </c>
      <c r="B3128" s="1">
        <v>44990</v>
      </c>
      <c r="C3128" t="s">
        <v>6595</v>
      </c>
      <c r="D3128" t="s">
        <v>1197</v>
      </c>
      <c r="E3128">
        <v>46</v>
      </c>
      <c r="F3128" t="s">
        <v>67</v>
      </c>
      <c r="G3128" t="s">
        <v>34</v>
      </c>
      <c r="H3128" t="s">
        <v>104</v>
      </c>
      <c r="I3128" t="s">
        <v>144</v>
      </c>
      <c r="J3128" t="s">
        <v>478</v>
      </c>
      <c r="K3128">
        <v>8</v>
      </c>
      <c r="L3128">
        <v>7037.46</v>
      </c>
      <c r="M3128">
        <v>0.21</v>
      </c>
      <c r="N3128">
        <v>66204.63</v>
      </c>
      <c r="O3128">
        <v>8522.6299999999992</v>
      </c>
      <c r="P3128">
        <v>63.69</v>
      </c>
      <c r="Q3128" t="s">
        <v>77</v>
      </c>
      <c r="R3128">
        <v>4</v>
      </c>
      <c r="S3128" t="b">
        <v>0</v>
      </c>
      <c r="T3128" t="s">
        <v>38</v>
      </c>
      <c r="U3128">
        <v>2</v>
      </c>
    </row>
    <row r="3129" spans="1:21" x14ac:dyDescent="0.3">
      <c r="A3129" t="s">
        <v>6596</v>
      </c>
      <c r="B3129" s="1">
        <v>44093</v>
      </c>
      <c r="C3129" t="s">
        <v>6597</v>
      </c>
      <c r="D3129" t="s">
        <v>4141</v>
      </c>
      <c r="E3129">
        <v>40</v>
      </c>
      <c r="F3129" t="s">
        <v>33</v>
      </c>
      <c r="G3129" t="s">
        <v>81</v>
      </c>
      <c r="H3129" t="s">
        <v>82</v>
      </c>
      <c r="I3129" t="s">
        <v>144</v>
      </c>
      <c r="J3129" t="s">
        <v>478</v>
      </c>
      <c r="K3129">
        <v>9</v>
      </c>
      <c r="L3129">
        <v>3643.69</v>
      </c>
      <c r="M3129">
        <v>7.0000000000000007E-2</v>
      </c>
      <c r="N3129">
        <v>28799.52</v>
      </c>
      <c r="O3129">
        <v>3724.9</v>
      </c>
      <c r="P3129">
        <v>81.760000000000005</v>
      </c>
      <c r="Q3129" t="s">
        <v>69</v>
      </c>
      <c r="R3129">
        <v>4</v>
      </c>
      <c r="S3129" t="b">
        <v>0</v>
      </c>
      <c r="T3129" t="s">
        <v>38</v>
      </c>
      <c r="U3129">
        <v>8</v>
      </c>
    </row>
    <row r="3130" spans="1:21" x14ac:dyDescent="0.3">
      <c r="A3130" t="s">
        <v>6598</v>
      </c>
      <c r="B3130" s="1">
        <v>45028</v>
      </c>
      <c r="C3130" t="s">
        <v>6599</v>
      </c>
      <c r="D3130" t="s">
        <v>402</v>
      </c>
      <c r="E3130">
        <v>36</v>
      </c>
      <c r="F3130" t="s">
        <v>33</v>
      </c>
      <c r="G3130" t="s">
        <v>109</v>
      </c>
      <c r="H3130" t="s">
        <v>327</v>
      </c>
      <c r="I3130" t="s">
        <v>36</v>
      </c>
      <c r="J3130" t="s">
        <v>449</v>
      </c>
      <c r="K3130">
        <v>1</v>
      </c>
      <c r="L3130">
        <v>1927.8</v>
      </c>
      <c r="M3130">
        <v>0.25</v>
      </c>
      <c r="N3130">
        <v>2039.37</v>
      </c>
      <c r="O3130">
        <v>829.68</v>
      </c>
      <c r="P3130">
        <v>81.77</v>
      </c>
      <c r="Q3130" t="s">
        <v>28</v>
      </c>
      <c r="R3130">
        <v>2</v>
      </c>
      <c r="S3130" t="b">
        <v>0</v>
      </c>
      <c r="T3130" t="s">
        <v>38</v>
      </c>
      <c r="U3130">
        <v>8</v>
      </c>
    </row>
    <row r="3131" spans="1:21" x14ac:dyDescent="0.3">
      <c r="A3131" t="s">
        <v>6600</v>
      </c>
      <c r="B3131" s="1">
        <v>45391</v>
      </c>
      <c r="C3131" t="s">
        <v>6601</v>
      </c>
      <c r="D3131" t="s">
        <v>704</v>
      </c>
      <c r="E3131">
        <v>37</v>
      </c>
      <c r="F3131" t="s">
        <v>67</v>
      </c>
      <c r="G3131" t="s">
        <v>109</v>
      </c>
      <c r="H3131" t="s">
        <v>139</v>
      </c>
      <c r="I3131" t="s">
        <v>36</v>
      </c>
      <c r="J3131" t="s">
        <v>665</v>
      </c>
      <c r="K3131">
        <v>7</v>
      </c>
      <c r="L3131">
        <v>410.6</v>
      </c>
      <c r="M3131">
        <v>0.05</v>
      </c>
      <c r="N3131">
        <v>4158.82</v>
      </c>
      <c r="O3131">
        <v>1647.62</v>
      </c>
      <c r="P3131">
        <v>74.28</v>
      </c>
      <c r="Q3131" t="s">
        <v>69</v>
      </c>
      <c r="R3131">
        <v>3</v>
      </c>
      <c r="S3131" t="b">
        <v>0</v>
      </c>
      <c r="T3131" t="s">
        <v>38</v>
      </c>
      <c r="U3131">
        <v>7</v>
      </c>
    </row>
    <row r="3132" spans="1:21" x14ac:dyDescent="0.3">
      <c r="A3132" t="s">
        <v>6602</v>
      </c>
      <c r="B3132" t="s">
        <v>8937</v>
      </c>
      <c r="C3132" t="s">
        <v>6603</v>
      </c>
      <c r="D3132" t="s">
        <v>563</v>
      </c>
      <c r="E3132">
        <v>26</v>
      </c>
      <c r="F3132" t="s">
        <v>33</v>
      </c>
      <c r="G3132" t="s">
        <v>73</v>
      </c>
      <c r="H3132" t="s">
        <v>134</v>
      </c>
      <c r="I3132" t="s">
        <v>125</v>
      </c>
      <c r="J3132" t="s">
        <v>140</v>
      </c>
      <c r="K3132">
        <v>8</v>
      </c>
      <c r="L3132">
        <v>63773.73</v>
      </c>
      <c r="M3132">
        <v>0.38</v>
      </c>
      <c r="N3132">
        <v>408398.64</v>
      </c>
      <c r="O3132">
        <v>36997.480000000003</v>
      </c>
      <c r="P3132">
        <v>37.03</v>
      </c>
      <c r="Q3132" t="s">
        <v>69</v>
      </c>
      <c r="R3132">
        <v>4</v>
      </c>
      <c r="S3132" t="b">
        <v>0</v>
      </c>
      <c r="T3132" t="s">
        <v>38</v>
      </c>
      <c r="U3132">
        <v>3</v>
      </c>
    </row>
    <row r="3133" spans="1:21" x14ac:dyDescent="0.3">
      <c r="A3133" t="s">
        <v>6604</v>
      </c>
      <c r="B3133" s="1">
        <v>43990</v>
      </c>
      <c r="C3133" t="s">
        <v>1413</v>
      </c>
      <c r="D3133" t="s">
        <v>1439</v>
      </c>
      <c r="E3133">
        <v>26</v>
      </c>
      <c r="F3133" t="s">
        <v>23</v>
      </c>
      <c r="G3133" t="s">
        <v>109</v>
      </c>
      <c r="H3133" t="s">
        <v>110</v>
      </c>
      <c r="I3133" t="s">
        <v>125</v>
      </c>
      <c r="J3133" t="s">
        <v>126</v>
      </c>
      <c r="K3133">
        <v>3</v>
      </c>
      <c r="L3133">
        <v>74867.199999999997</v>
      </c>
      <c r="M3133">
        <v>0.22</v>
      </c>
      <c r="N3133">
        <v>239862.52</v>
      </c>
      <c r="O3133">
        <v>27646.01</v>
      </c>
      <c r="P3133">
        <v>39.1</v>
      </c>
      <c r="Q3133" t="s">
        <v>63</v>
      </c>
      <c r="R3133">
        <v>4</v>
      </c>
      <c r="S3133" t="b">
        <v>0</v>
      </c>
      <c r="T3133" t="s">
        <v>38</v>
      </c>
      <c r="U3133">
        <v>8</v>
      </c>
    </row>
    <row r="3134" spans="1:21" x14ac:dyDescent="0.3">
      <c r="A3134" t="s">
        <v>6605</v>
      </c>
      <c r="B3134" s="1">
        <v>44530</v>
      </c>
      <c r="C3134" t="s">
        <v>6606</v>
      </c>
      <c r="D3134" t="s">
        <v>769</v>
      </c>
      <c r="E3134">
        <v>25</v>
      </c>
      <c r="F3134" t="s">
        <v>33</v>
      </c>
      <c r="G3134" t="s">
        <v>73</v>
      </c>
      <c r="H3134" t="s">
        <v>74</v>
      </c>
      <c r="I3134" t="s">
        <v>125</v>
      </c>
      <c r="J3134" t="s">
        <v>126</v>
      </c>
      <c r="K3134">
        <v>2</v>
      </c>
      <c r="L3134">
        <v>62340.2</v>
      </c>
      <c r="M3134">
        <v>0.11</v>
      </c>
      <c r="N3134">
        <v>85395.8</v>
      </c>
      <c r="O3134">
        <v>8409.34</v>
      </c>
      <c r="P3134">
        <v>66.81</v>
      </c>
      <c r="Q3134" t="s">
        <v>77</v>
      </c>
      <c r="R3134">
        <v>4</v>
      </c>
      <c r="S3134" t="b">
        <v>0</v>
      </c>
      <c r="T3134" t="s">
        <v>38</v>
      </c>
      <c r="U3134">
        <v>6</v>
      </c>
    </row>
    <row r="3135" spans="1:21" x14ac:dyDescent="0.3">
      <c r="A3135" t="s">
        <v>6607</v>
      </c>
      <c r="B3135" s="1">
        <v>45635</v>
      </c>
      <c r="C3135" t="s">
        <v>889</v>
      </c>
      <c r="D3135" t="s">
        <v>165</v>
      </c>
      <c r="E3135">
        <v>18</v>
      </c>
      <c r="F3135" t="s">
        <v>23</v>
      </c>
      <c r="G3135" t="s">
        <v>81</v>
      </c>
      <c r="H3135" t="s">
        <v>241</v>
      </c>
      <c r="I3135" t="s">
        <v>61</v>
      </c>
      <c r="J3135" t="s">
        <v>105</v>
      </c>
      <c r="K3135">
        <v>2</v>
      </c>
      <c r="L3135">
        <v>1034.18</v>
      </c>
      <c r="M3135">
        <v>0.33</v>
      </c>
      <c r="N3135">
        <v>1184.8</v>
      </c>
      <c r="O3135">
        <v>369.59</v>
      </c>
      <c r="P3135">
        <v>65.48</v>
      </c>
      <c r="Q3135" t="s">
        <v>69</v>
      </c>
      <c r="R3135">
        <v>5</v>
      </c>
      <c r="S3135" t="b">
        <v>0</v>
      </c>
      <c r="T3135" t="s">
        <v>38</v>
      </c>
      <c r="U3135">
        <v>3</v>
      </c>
    </row>
    <row r="3136" spans="1:21" x14ac:dyDescent="0.3">
      <c r="A3136" t="s">
        <v>6608</v>
      </c>
      <c r="B3136" s="1">
        <v>44528</v>
      </c>
      <c r="C3136" t="s">
        <v>6609</v>
      </c>
      <c r="D3136" t="s">
        <v>782</v>
      </c>
      <c r="E3136">
        <v>23</v>
      </c>
      <c r="F3136" t="s">
        <v>67</v>
      </c>
      <c r="G3136" t="s">
        <v>73</v>
      </c>
      <c r="H3136" t="s">
        <v>134</v>
      </c>
      <c r="I3136" t="s">
        <v>43</v>
      </c>
      <c r="J3136" t="s">
        <v>218</v>
      </c>
      <c r="K3136">
        <v>10</v>
      </c>
      <c r="L3136">
        <v>20890.04</v>
      </c>
      <c r="M3136">
        <v>0.04</v>
      </c>
      <c r="N3136">
        <v>147207.49</v>
      </c>
      <c r="O3136">
        <v>44130.71</v>
      </c>
      <c r="P3136">
        <v>34.32</v>
      </c>
      <c r="Q3136" t="s">
        <v>50</v>
      </c>
      <c r="R3136">
        <v>2</v>
      </c>
      <c r="S3136" t="b">
        <v>1</v>
      </c>
      <c r="T3136" t="s">
        <v>29</v>
      </c>
      <c r="U3136">
        <v>5</v>
      </c>
    </row>
    <row r="3137" spans="1:21" x14ac:dyDescent="0.3">
      <c r="A3137" t="s">
        <v>6610</v>
      </c>
      <c r="B3137" s="1">
        <v>45547</v>
      </c>
      <c r="C3137" t="s">
        <v>6611</v>
      </c>
      <c r="D3137" t="s">
        <v>2153</v>
      </c>
      <c r="E3137">
        <v>27</v>
      </c>
      <c r="F3137" t="s">
        <v>67</v>
      </c>
      <c r="G3137" t="s">
        <v>73</v>
      </c>
      <c r="H3137" t="s">
        <v>190</v>
      </c>
      <c r="I3137" t="s">
        <v>43</v>
      </c>
      <c r="J3137" t="s">
        <v>91</v>
      </c>
      <c r="K3137">
        <v>8</v>
      </c>
      <c r="L3137">
        <v>12647.54</v>
      </c>
      <c r="M3137">
        <v>0.19</v>
      </c>
      <c r="N3137">
        <v>102341.78</v>
      </c>
      <c r="O3137">
        <v>35160.81</v>
      </c>
      <c r="P3137">
        <v>69.62</v>
      </c>
      <c r="Q3137" t="s">
        <v>28</v>
      </c>
      <c r="R3137">
        <v>5</v>
      </c>
      <c r="S3137" t="b">
        <v>0</v>
      </c>
      <c r="T3137" t="s">
        <v>8842</v>
      </c>
      <c r="U3137">
        <v>6</v>
      </c>
    </row>
    <row r="3138" spans="1:21" x14ac:dyDescent="0.3">
      <c r="A3138" t="s">
        <v>6612</v>
      </c>
      <c r="B3138" s="1">
        <v>44609</v>
      </c>
      <c r="C3138" t="s">
        <v>6613</v>
      </c>
      <c r="D3138" t="s">
        <v>1484</v>
      </c>
      <c r="E3138">
        <v>46</v>
      </c>
      <c r="F3138" t="s">
        <v>67</v>
      </c>
      <c r="G3138" t="s">
        <v>81</v>
      </c>
      <c r="H3138" t="s">
        <v>124</v>
      </c>
      <c r="I3138" t="s">
        <v>43</v>
      </c>
      <c r="J3138" t="s">
        <v>218</v>
      </c>
      <c r="K3138">
        <v>6</v>
      </c>
      <c r="L3138">
        <v>33082.65</v>
      </c>
      <c r="M3138">
        <v>0.31</v>
      </c>
      <c r="N3138">
        <v>130650.07</v>
      </c>
      <c r="O3138">
        <v>42902.13</v>
      </c>
      <c r="P3138">
        <v>79.09</v>
      </c>
      <c r="Q3138" t="s">
        <v>56</v>
      </c>
      <c r="R3138">
        <v>4</v>
      </c>
      <c r="S3138" t="b">
        <v>0</v>
      </c>
      <c r="T3138" t="s">
        <v>38</v>
      </c>
      <c r="U3138">
        <v>8</v>
      </c>
    </row>
    <row r="3139" spans="1:21" x14ac:dyDescent="0.3">
      <c r="A3139" t="s">
        <v>6614</v>
      </c>
      <c r="B3139" s="1">
        <v>44405</v>
      </c>
      <c r="C3139" t="s">
        <v>6615</v>
      </c>
      <c r="D3139" t="s">
        <v>2249</v>
      </c>
      <c r="E3139">
        <v>20</v>
      </c>
      <c r="F3139" t="s">
        <v>33</v>
      </c>
      <c r="G3139" t="s">
        <v>81</v>
      </c>
      <c r="H3139" t="s">
        <v>124</v>
      </c>
      <c r="I3139" t="s">
        <v>36</v>
      </c>
      <c r="J3139" t="s">
        <v>100</v>
      </c>
      <c r="K3139">
        <v>2</v>
      </c>
      <c r="L3139">
        <v>1205.6199999999999</v>
      </c>
      <c r="M3139">
        <v>0.03</v>
      </c>
      <c r="N3139">
        <v>3688.61</v>
      </c>
      <c r="O3139">
        <v>769.98</v>
      </c>
      <c r="P3139">
        <v>93.43</v>
      </c>
      <c r="Q3139" t="s">
        <v>69</v>
      </c>
      <c r="R3139">
        <v>3</v>
      </c>
      <c r="S3139" t="b">
        <v>0</v>
      </c>
      <c r="T3139" t="s">
        <v>38</v>
      </c>
      <c r="U3139">
        <v>1</v>
      </c>
    </row>
    <row r="3140" spans="1:21" x14ac:dyDescent="0.3">
      <c r="A3140" t="s">
        <v>6616</v>
      </c>
      <c r="B3140" s="1">
        <v>44353</v>
      </c>
      <c r="C3140" t="s">
        <v>6617</v>
      </c>
      <c r="D3140" t="s">
        <v>1159</v>
      </c>
      <c r="E3140">
        <v>40</v>
      </c>
      <c r="F3140" t="s">
        <v>23</v>
      </c>
      <c r="G3140" t="s">
        <v>24</v>
      </c>
      <c r="H3140" t="s">
        <v>25</v>
      </c>
      <c r="I3140" t="s">
        <v>144</v>
      </c>
      <c r="J3140" t="s">
        <v>478</v>
      </c>
      <c r="K3140">
        <v>4</v>
      </c>
      <c r="L3140">
        <v>3455.68</v>
      </c>
      <c r="M3140">
        <v>0.21</v>
      </c>
      <c r="N3140">
        <v>15734.44</v>
      </c>
      <c r="O3140">
        <v>3511.52</v>
      </c>
      <c r="P3140">
        <v>64.63</v>
      </c>
      <c r="Q3140" t="s">
        <v>69</v>
      </c>
      <c r="R3140">
        <v>2</v>
      </c>
      <c r="S3140" t="b">
        <v>1</v>
      </c>
      <c r="T3140" t="s">
        <v>29</v>
      </c>
      <c r="U3140">
        <v>3</v>
      </c>
    </row>
    <row r="3141" spans="1:21" x14ac:dyDescent="0.3">
      <c r="A3141" t="s">
        <v>6618</v>
      </c>
      <c r="B3141" s="1">
        <v>45558</v>
      </c>
      <c r="C3141" t="s">
        <v>6619</v>
      </c>
      <c r="D3141" t="s">
        <v>1323</v>
      </c>
      <c r="E3141">
        <v>32</v>
      </c>
      <c r="F3141" t="s">
        <v>33</v>
      </c>
      <c r="G3141" t="s">
        <v>34</v>
      </c>
      <c r="H3141" t="s">
        <v>42</v>
      </c>
      <c r="I3141" t="s">
        <v>36</v>
      </c>
      <c r="J3141" t="s">
        <v>665</v>
      </c>
      <c r="K3141">
        <v>7</v>
      </c>
      <c r="L3141">
        <v>1954.05</v>
      </c>
      <c r="M3141">
        <v>0.2</v>
      </c>
      <c r="N3141">
        <v>15069.06</v>
      </c>
      <c r="O3141">
        <v>8691.86</v>
      </c>
      <c r="P3141">
        <v>65.77</v>
      </c>
      <c r="Q3141" t="s">
        <v>63</v>
      </c>
      <c r="R3141">
        <v>4</v>
      </c>
      <c r="S3141" t="b">
        <v>1</v>
      </c>
      <c r="T3141" t="s">
        <v>29</v>
      </c>
      <c r="U3141">
        <v>6</v>
      </c>
    </row>
    <row r="3142" spans="1:21" x14ac:dyDescent="0.3">
      <c r="A3142" t="s">
        <v>6620</v>
      </c>
      <c r="B3142" s="1">
        <v>43959</v>
      </c>
      <c r="C3142" t="s">
        <v>6621</v>
      </c>
      <c r="D3142" t="s">
        <v>210</v>
      </c>
      <c r="E3142">
        <v>18</v>
      </c>
      <c r="F3142" t="s">
        <v>33</v>
      </c>
      <c r="G3142" t="s">
        <v>81</v>
      </c>
      <c r="H3142" t="s">
        <v>241</v>
      </c>
      <c r="I3142" t="s">
        <v>61</v>
      </c>
      <c r="J3142" t="s">
        <v>62</v>
      </c>
      <c r="K3142">
        <v>9</v>
      </c>
      <c r="L3142">
        <v>290.75</v>
      </c>
      <c r="M3142">
        <v>0.28000000000000003</v>
      </c>
      <c r="N3142">
        <v>2143.4</v>
      </c>
      <c r="O3142">
        <v>1071.82</v>
      </c>
      <c r="P3142">
        <v>60.62</v>
      </c>
      <c r="Q3142" t="s">
        <v>50</v>
      </c>
      <c r="R3142">
        <v>3</v>
      </c>
      <c r="S3142" t="b">
        <v>1</v>
      </c>
      <c r="T3142" t="s">
        <v>29</v>
      </c>
      <c r="U3142">
        <v>7</v>
      </c>
    </row>
    <row r="3143" spans="1:21" x14ac:dyDescent="0.3">
      <c r="A3143" t="s">
        <v>6622</v>
      </c>
      <c r="B3143" s="1">
        <v>44923</v>
      </c>
      <c r="C3143" t="s">
        <v>6623</v>
      </c>
      <c r="D3143" t="s">
        <v>709</v>
      </c>
      <c r="E3143">
        <v>29</v>
      </c>
      <c r="F3143" t="s">
        <v>33</v>
      </c>
      <c r="G3143" t="s">
        <v>24</v>
      </c>
      <c r="H3143" t="s">
        <v>54</v>
      </c>
      <c r="I3143" t="s">
        <v>36</v>
      </c>
      <c r="J3143" t="s">
        <v>180</v>
      </c>
      <c r="K3143">
        <v>3</v>
      </c>
      <c r="L3143">
        <v>923.8</v>
      </c>
      <c r="M3143">
        <v>0.21</v>
      </c>
      <c r="N3143">
        <v>1516.74</v>
      </c>
      <c r="O3143">
        <v>651.79</v>
      </c>
      <c r="P3143">
        <v>46.67</v>
      </c>
      <c r="Q3143" t="s">
        <v>28</v>
      </c>
      <c r="R3143">
        <v>5</v>
      </c>
      <c r="S3143" t="b">
        <v>0</v>
      </c>
      <c r="T3143" t="s">
        <v>38</v>
      </c>
      <c r="U3143">
        <v>2</v>
      </c>
    </row>
    <row r="3144" spans="1:21" x14ac:dyDescent="0.3">
      <c r="A3144" t="s">
        <v>6624</v>
      </c>
      <c r="B3144" s="1">
        <v>45221</v>
      </c>
      <c r="C3144" t="s">
        <v>6625</v>
      </c>
      <c r="D3144" t="s">
        <v>326</v>
      </c>
      <c r="E3144">
        <v>-5</v>
      </c>
      <c r="F3144" t="s">
        <v>33</v>
      </c>
      <c r="G3144" t="s">
        <v>73</v>
      </c>
      <c r="H3144" t="s">
        <v>190</v>
      </c>
      <c r="I3144" t="s">
        <v>144</v>
      </c>
      <c r="J3144" t="s">
        <v>214</v>
      </c>
      <c r="K3144">
        <v>5</v>
      </c>
      <c r="L3144">
        <v>11387.44</v>
      </c>
      <c r="M3144">
        <v>0.31</v>
      </c>
      <c r="N3144">
        <v>45950.26</v>
      </c>
      <c r="O3144">
        <v>9024.25</v>
      </c>
      <c r="P3144">
        <v>51.52</v>
      </c>
      <c r="Q3144" t="s">
        <v>77</v>
      </c>
      <c r="R3144">
        <v>3</v>
      </c>
      <c r="S3144" t="b">
        <v>0</v>
      </c>
      <c r="T3144" t="s">
        <v>38</v>
      </c>
      <c r="U3144">
        <v>3</v>
      </c>
    </row>
    <row r="3145" spans="1:21" x14ac:dyDescent="0.3">
      <c r="A3145" t="s">
        <v>6626</v>
      </c>
      <c r="B3145" s="1">
        <v>44983</v>
      </c>
      <c r="C3145" t="s">
        <v>6627</v>
      </c>
      <c r="D3145" t="s">
        <v>851</v>
      </c>
      <c r="E3145">
        <v>16</v>
      </c>
      <c r="F3145" t="s">
        <v>33</v>
      </c>
      <c r="G3145" t="s">
        <v>81</v>
      </c>
      <c r="H3145" t="s">
        <v>290</v>
      </c>
      <c r="I3145" t="s">
        <v>43</v>
      </c>
      <c r="J3145" t="s">
        <v>218</v>
      </c>
      <c r="K3145">
        <v>3</v>
      </c>
      <c r="L3145">
        <v>2447.2199999999998</v>
      </c>
      <c r="M3145">
        <v>0.39</v>
      </c>
      <c r="N3145">
        <v>4781.3599999999997</v>
      </c>
      <c r="O3145">
        <v>589.21</v>
      </c>
      <c r="P3145">
        <v>62.13</v>
      </c>
      <c r="Q3145" t="s">
        <v>63</v>
      </c>
      <c r="R3145">
        <v>2</v>
      </c>
      <c r="S3145" t="b">
        <v>1</v>
      </c>
      <c r="T3145" t="s">
        <v>29</v>
      </c>
      <c r="U3145">
        <v>1</v>
      </c>
    </row>
    <row r="3146" spans="1:21" x14ac:dyDescent="0.3">
      <c r="A3146" t="s">
        <v>6628</v>
      </c>
      <c r="B3146" s="1">
        <v>44796</v>
      </c>
      <c r="C3146" t="s">
        <v>6629</v>
      </c>
      <c r="D3146" t="s">
        <v>1380</v>
      </c>
      <c r="E3146">
        <v>24</v>
      </c>
      <c r="F3146" t="s">
        <v>33</v>
      </c>
      <c r="G3146" t="s">
        <v>24</v>
      </c>
      <c r="H3146" t="s">
        <v>168</v>
      </c>
      <c r="I3146" t="s">
        <v>61</v>
      </c>
      <c r="J3146" t="s">
        <v>62</v>
      </c>
      <c r="K3146">
        <v>6</v>
      </c>
      <c r="L3146">
        <v>1482.8</v>
      </c>
      <c r="M3146">
        <v>0.37</v>
      </c>
      <c r="N3146">
        <v>7222.87</v>
      </c>
      <c r="O3146">
        <v>1783.07</v>
      </c>
      <c r="P3146">
        <v>73.5</v>
      </c>
      <c r="Q3146" t="s">
        <v>69</v>
      </c>
      <c r="R3146">
        <v>2</v>
      </c>
      <c r="S3146" t="b">
        <v>0</v>
      </c>
      <c r="T3146" t="s">
        <v>38</v>
      </c>
      <c r="U3146">
        <v>7</v>
      </c>
    </row>
    <row r="3147" spans="1:21" x14ac:dyDescent="0.3">
      <c r="A3147" t="s">
        <v>6630</v>
      </c>
      <c r="B3147" s="1">
        <v>44927</v>
      </c>
      <c r="C3147" t="s">
        <v>6631</v>
      </c>
      <c r="D3147" t="s">
        <v>1312</v>
      </c>
      <c r="E3147">
        <v>27</v>
      </c>
      <c r="F3147" t="s">
        <v>33</v>
      </c>
      <c r="G3147" t="s">
        <v>109</v>
      </c>
      <c r="H3147" t="s">
        <v>327</v>
      </c>
      <c r="I3147" t="s">
        <v>36</v>
      </c>
      <c r="J3147" t="s">
        <v>665</v>
      </c>
      <c r="K3147">
        <v>3</v>
      </c>
      <c r="L3147">
        <v>2229.56</v>
      </c>
      <c r="M3147">
        <v>0.04</v>
      </c>
      <c r="N3147">
        <v>6482.2</v>
      </c>
      <c r="O3147">
        <v>3230.67</v>
      </c>
      <c r="P3147">
        <v>58.93</v>
      </c>
      <c r="Q3147" t="s">
        <v>69</v>
      </c>
      <c r="R3147">
        <v>4</v>
      </c>
      <c r="S3147" t="b">
        <v>0</v>
      </c>
      <c r="T3147" t="s">
        <v>135</v>
      </c>
      <c r="U3147">
        <v>3</v>
      </c>
    </row>
    <row r="3148" spans="1:21" x14ac:dyDescent="0.3">
      <c r="A3148" t="s">
        <v>6632</v>
      </c>
      <c r="B3148" s="1">
        <v>45029</v>
      </c>
      <c r="C3148" t="s">
        <v>6633</v>
      </c>
      <c r="D3148" t="s">
        <v>1305</v>
      </c>
      <c r="E3148">
        <v>18</v>
      </c>
      <c r="F3148" t="s">
        <v>67</v>
      </c>
      <c r="G3148" t="s">
        <v>24</v>
      </c>
      <c r="H3148" t="s">
        <v>68</v>
      </c>
      <c r="I3148" t="s">
        <v>36</v>
      </c>
      <c r="J3148" t="s">
        <v>37</v>
      </c>
      <c r="K3148">
        <v>9</v>
      </c>
      <c r="L3148">
        <v>933.94</v>
      </c>
      <c r="M3148">
        <v>0.02</v>
      </c>
      <c r="N3148">
        <v>12188.95</v>
      </c>
      <c r="O3148">
        <v>5789.44</v>
      </c>
      <c r="P3148">
        <v>38.04</v>
      </c>
      <c r="Q3148" t="s">
        <v>50</v>
      </c>
      <c r="R3148">
        <v>5</v>
      </c>
      <c r="S3148" t="b">
        <v>0</v>
      </c>
      <c r="T3148" t="s">
        <v>135</v>
      </c>
      <c r="U3148">
        <v>5</v>
      </c>
    </row>
    <row r="3149" spans="1:21" x14ac:dyDescent="0.3">
      <c r="A3149" t="s">
        <v>6634</v>
      </c>
      <c r="B3149" s="1">
        <v>44236</v>
      </c>
      <c r="C3149" t="s">
        <v>6635</v>
      </c>
      <c r="D3149" t="s">
        <v>569</v>
      </c>
      <c r="E3149">
        <v>40</v>
      </c>
      <c r="F3149" t="s">
        <v>23</v>
      </c>
      <c r="G3149" t="s">
        <v>73</v>
      </c>
      <c r="H3149" t="s">
        <v>99</v>
      </c>
      <c r="I3149" t="s">
        <v>125</v>
      </c>
      <c r="J3149" t="s">
        <v>305</v>
      </c>
      <c r="K3149">
        <v>4</v>
      </c>
      <c r="L3149">
        <v>27046.33</v>
      </c>
      <c r="M3149">
        <v>0.17</v>
      </c>
      <c r="N3149">
        <v>79234.600000000006</v>
      </c>
      <c r="O3149">
        <v>9558.56</v>
      </c>
      <c r="P3149">
        <v>39.92</v>
      </c>
      <c r="Q3149" t="s">
        <v>69</v>
      </c>
      <c r="R3149">
        <v>3</v>
      </c>
      <c r="S3149" t="b">
        <v>0</v>
      </c>
      <c r="T3149" t="s">
        <v>38</v>
      </c>
      <c r="U3149">
        <v>6</v>
      </c>
    </row>
    <row r="3150" spans="1:21" x14ac:dyDescent="0.3">
      <c r="A3150" t="s">
        <v>6636</v>
      </c>
      <c r="B3150" s="1">
        <v>43973</v>
      </c>
      <c r="C3150" t="s">
        <v>6637</v>
      </c>
      <c r="D3150" t="s">
        <v>1317</v>
      </c>
      <c r="E3150">
        <v>42</v>
      </c>
      <c r="F3150" t="s">
        <v>33</v>
      </c>
      <c r="G3150" t="s">
        <v>81</v>
      </c>
      <c r="H3150" t="s">
        <v>241</v>
      </c>
      <c r="I3150" t="s">
        <v>125</v>
      </c>
      <c r="J3150" t="s">
        <v>140</v>
      </c>
      <c r="K3150">
        <v>10</v>
      </c>
      <c r="L3150">
        <v>62652.160000000003</v>
      </c>
      <c r="M3150">
        <v>0.09</v>
      </c>
      <c r="N3150">
        <v>746724.9</v>
      </c>
      <c r="O3150">
        <v>76429.84</v>
      </c>
      <c r="P3150">
        <v>92.64</v>
      </c>
      <c r="Q3150" t="s">
        <v>56</v>
      </c>
      <c r="R3150">
        <v>3</v>
      </c>
      <c r="S3150" t="b">
        <v>0</v>
      </c>
      <c r="T3150" t="s">
        <v>38</v>
      </c>
      <c r="U3150">
        <v>5</v>
      </c>
    </row>
    <row r="3151" spans="1:21" x14ac:dyDescent="0.3">
      <c r="A3151" t="s">
        <v>6638</v>
      </c>
      <c r="B3151" t="s">
        <v>8938</v>
      </c>
      <c r="C3151" t="s">
        <v>6639</v>
      </c>
      <c r="D3151" t="s">
        <v>1774</v>
      </c>
      <c r="E3151">
        <v>10</v>
      </c>
      <c r="F3151" t="s">
        <v>23</v>
      </c>
      <c r="G3151" t="s">
        <v>73</v>
      </c>
      <c r="H3151" t="s">
        <v>134</v>
      </c>
      <c r="I3151" t="s">
        <v>36</v>
      </c>
      <c r="J3151" t="s">
        <v>228</v>
      </c>
      <c r="K3151">
        <v>1</v>
      </c>
      <c r="L3151">
        <v>1986.59</v>
      </c>
      <c r="M3151">
        <v>0.05</v>
      </c>
      <c r="N3151">
        <v>2507.4499999999998</v>
      </c>
      <c r="O3151">
        <v>1149.6600000000001</v>
      </c>
      <c r="P3151">
        <v>66.3</v>
      </c>
      <c r="Q3151" t="s">
        <v>77</v>
      </c>
      <c r="R3151">
        <v>2</v>
      </c>
      <c r="S3151" t="b">
        <v>1</v>
      </c>
      <c r="T3151" t="s">
        <v>29</v>
      </c>
    </row>
    <row r="3152" spans="1:21" x14ac:dyDescent="0.3">
      <c r="A3152" t="s">
        <v>6640</v>
      </c>
      <c r="B3152" s="1">
        <v>44559</v>
      </c>
      <c r="C3152" t="s">
        <v>6641</v>
      </c>
      <c r="D3152" t="s">
        <v>1673</v>
      </c>
      <c r="E3152">
        <v>35</v>
      </c>
      <c r="F3152" t="s">
        <v>67</v>
      </c>
      <c r="G3152" t="s">
        <v>81</v>
      </c>
      <c r="H3152" t="s">
        <v>124</v>
      </c>
      <c r="I3152" t="s">
        <v>36</v>
      </c>
      <c r="J3152" t="s">
        <v>180</v>
      </c>
      <c r="K3152">
        <v>1</v>
      </c>
      <c r="L3152">
        <v>987.49</v>
      </c>
      <c r="M3152">
        <v>0.03</v>
      </c>
      <c r="N3152">
        <v>649.66999999999996</v>
      </c>
      <c r="O3152">
        <v>370.21</v>
      </c>
      <c r="P3152">
        <v>98.55</v>
      </c>
      <c r="Q3152" t="s">
        <v>28</v>
      </c>
      <c r="S3152" t="b">
        <v>1</v>
      </c>
      <c r="T3152" t="s">
        <v>29</v>
      </c>
      <c r="U3152">
        <v>9</v>
      </c>
    </row>
    <row r="3153" spans="1:21" x14ac:dyDescent="0.3">
      <c r="A3153" t="s">
        <v>6642</v>
      </c>
      <c r="B3153" s="1">
        <v>44077</v>
      </c>
      <c r="C3153" t="s">
        <v>6643</v>
      </c>
      <c r="D3153" t="s">
        <v>2129</v>
      </c>
      <c r="E3153">
        <v>14</v>
      </c>
      <c r="F3153" t="s">
        <v>23</v>
      </c>
      <c r="G3153" t="s">
        <v>109</v>
      </c>
      <c r="H3153" t="s">
        <v>327</v>
      </c>
      <c r="I3153" t="s">
        <v>125</v>
      </c>
      <c r="J3153" t="s">
        <v>169</v>
      </c>
      <c r="K3153">
        <v>5</v>
      </c>
      <c r="L3153">
        <v>53217.69</v>
      </c>
      <c r="M3153">
        <v>0.03</v>
      </c>
      <c r="N3153">
        <v>273662.44</v>
      </c>
      <c r="O3153">
        <v>33314.99</v>
      </c>
      <c r="P3153">
        <v>79.959999999999994</v>
      </c>
      <c r="Q3153" t="s">
        <v>28</v>
      </c>
      <c r="S3153" t="b">
        <v>0</v>
      </c>
      <c r="T3153" t="s">
        <v>38</v>
      </c>
      <c r="U3153">
        <v>2</v>
      </c>
    </row>
    <row r="3154" spans="1:21" x14ac:dyDescent="0.3">
      <c r="A3154" t="s">
        <v>6644</v>
      </c>
      <c r="B3154" s="1">
        <v>45354</v>
      </c>
      <c r="C3154" t="s">
        <v>6645</v>
      </c>
      <c r="D3154" t="s">
        <v>2497</v>
      </c>
      <c r="E3154">
        <v>37</v>
      </c>
      <c r="F3154" t="s">
        <v>67</v>
      </c>
      <c r="G3154" t="s">
        <v>81</v>
      </c>
      <c r="H3154" t="s">
        <v>82</v>
      </c>
      <c r="I3154" t="s">
        <v>43</v>
      </c>
      <c r="J3154" t="s">
        <v>115</v>
      </c>
      <c r="K3154">
        <v>5</v>
      </c>
      <c r="L3154">
        <v>26731.96</v>
      </c>
      <c r="N3154">
        <v>170289.13</v>
      </c>
      <c r="O3154">
        <v>47525.8</v>
      </c>
      <c r="P3154">
        <v>75.97</v>
      </c>
      <c r="Q3154" t="s">
        <v>69</v>
      </c>
      <c r="R3154">
        <v>3</v>
      </c>
      <c r="S3154" t="b">
        <v>0</v>
      </c>
      <c r="T3154" t="s">
        <v>38</v>
      </c>
      <c r="U3154">
        <v>8</v>
      </c>
    </row>
    <row r="3155" spans="1:21" x14ac:dyDescent="0.3">
      <c r="A3155" t="s">
        <v>6646</v>
      </c>
      <c r="B3155" s="1">
        <v>45504</v>
      </c>
      <c r="C3155" t="s">
        <v>6647</v>
      </c>
      <c r="D3155" t="s">
        <v>1899</v>
      </c>
      <c r="E3155">
        <v>45</v>
      </c>
      <c r="F3155" t="s">
        <v>33</v>
      </c>
      <c r="G3155" t="s">
        <v>24</v>
      </c>
      <c r="H3155" t="s">
        <v>25</v>
      </c>
      <c r="I3155" t="s">
        <v>75</v>
      </c>
      <c r="J3155" t="s">
        <v>130</v>
      </c>
      <c r="K3155">
        <v>6</v>
      </c>
      <c r="L3155">
        <v>1428.03</v>
      </c>
      <c r="M3155">
        <v>0.39</v>
      </c>
      <c r="N3155">
        <v>8541.8700000000008</v>
      </c>
      <c r="O3155">
        <v>3565.98</v>
      </c>
      <c r="P3155">
        <v>50.49</v>
      </c>
      <c r="Q3155" t="s">
        <v>63</v>
      </c>
      <c r="R3155">
        <v>2</v>
      </c>
      <c r="S3155" t="b">
        <v>0</v>
      </c>
      <c r="T3155" t="s">
        <v>83</v>
      </c>
      <c r="U3155">
        <v>9</v>
      </c>
    </row>
    <row r="3156" spans="1:21" x14ac:dyDescent="0.3">
      <c r="A3156" t="s">
        <v>6648</v>
      </c>
      <c r="B3156" s="1">
        <v>45074</v>
      </c>
      <c r="C3156" t="s">
        <v>6649</v>
      </c>
      <c r="D3156" t="s">
        <v>623</v>
      </c>
      <c r="E3156">
        <v>20</v>
      </c>
      <c r="F3156" t="s">
        <v>33</v>
      </c>
      <c r="G3156" t="s">
        <v>73</v>
      </c>
      <c r="H3156" t="s">
        <v>74</v>
      </c>
      <c r="I3156" t="s">
        <v>75</v>
      </c>
      <c r="J3156" t="s">
        <v>130</v>
      </c>
      <c r="K3156">
        <v>3</v>
      </c>
      <c r="L3156">
        <v>484.17</v>
      </c>
      <c r="M3156">
        <v>0.23</v>
      </c>
      <c r="N3156">
        <v>1691.99</v>
      </c>
      <c r="O3156">
        <v>426.78</v>
      </c>
      <c r="P3156">
        <v>63.91</v>
      </c>
      <c r="Q3156" t="s">
        <v>77</v>
      </c>
      <c r="R3156">
        <v>4</v>
      </c>
      <c r="S3156" t="b">
        <v>0</v>
      </c>
      <c r="T3156" t="s">
        <v>38</v>
      </c>
      <c r="U3156">
        <v>9</v>
      </c>
    </row>
    <row r="3157" spans="1:21" x14ac:dyDescent="0.3">
      <c r="A3157" t="s">
        <v>6650</v>
      </c>
      <c r="B3157" t="s">
        <v>8939</v>
      </c>
      <c r="C3157" t="s">
        <v>4248</v>
      </c>
      <c r="D3157" t="s">
        <v>1566</v>
      </c>
      <c r="E3157">
        <v>7</v>
      </c>
      <c r="F3157" t="s">
        <v>33</v>
      </c>
      <c r="G3157" t="s">
        <v>73</v>
      </c>
      <c r="H3157" t="s">
        <v>134</v>
      </c>
      <c r="I3157" t="s">
        <v>144</v>
      </c>
      <c r="J3157" t="s">
        <v>159</v>
      </c>
      <c r="K3157">
        <v>6</v>
      </c>
      <c r="L3157">
        <v>14056.09</v>
      </c>
      <c r="M3157">
        <v>0.09</v>
      </c>
      <c r="N3157">
        <v>61982.41</v>
      </c>
      <c r="O3157">
        <v>14331.53</v>
      </c>
      <c r="P3157">
        <v>49.31</v>
      </c>
      <c r="Q3157" t="s">
        <v>77</v>
      </c>
      <c r="R3157">
        <v>1</v>
      </c>
      <c r="S3157" t="b">
        <v>0</v>
      </c>
      <c r="T3157" t="s">
        <v>38</v>
      </c>
      <c r="U3157">
        <v>7</v>
      </c>
    </row>
    <row r="3158" spans="1:21" x14ac:dyDescent="0.3">
      <c r="A3158" t="s">
        <v>6651</v>
      </c>
      <c r="B3158" s="1">
        <v>44651</v>
      </c>
      <c r="C3158" t="s">
        <v>6652</v>
      </c>
      <c r="D3158" t="s">
        <v>481</v>
      </c>
      <c r="E3158">
        <v>61</v>
      </c>
      <c r="F3158" t="s">
        <v>23</v>
      </c>
      <c r="G3158" t="s">
        <v>24</v>
      </c>
      <c r="H3158" t="s">
        <v>68</v>
      </c>
      <c r="I3158" t="s">
        <v>75</v>
      </c>
      <c r="J3158" t="s">
        <v>87</v>
      </c>
      <c r="K3158">
        <v>6</v>
      </c>
      <c r="L3158">
        <v>2927.23</v>
      </c>
      <c r="M3158">
        <v>0.17</v>
      </c>
      <c r="N3158">
        <v>15014.03</v>
      </c>
      <c r="O3158">
        <v>6682.89</v>
      </c>
      <c r="P3158">
        <v>76.05</v>
      </c>
      <c r="Q3158" t="s">
        <v>69</v>
      </c>
      <c r="R3158">
        <v>1</v>
      </c>
      <c r="S3158" t="b">
        <v>1</v>
      </c>
      <c r="T3158" t="s">
        <v>29</v>
      </c>
      <c r="U3158">
        <v>2</v>
      </c>
    </row>
    <row r="3159" spans="1:21" x14ac:dyDescent="0.3">
      <c r="A3159" t="s">
        <v>6653</v>
      </c>
      <c r="B3159" s="1">
        <v>45376</v>
      </c>
      <c r="C3159" t="s">
        <v>6654</v>
      </c>
      <c r="D3159" t="s">
        <v>1341</v>
      </c>
      <c r="E3159">
        <v>49</v>
      </c>
      <c r="F3159" t="s">
        <v>67</v>
      </c>
      <c r="G3159" t="s">
        <v>34</v>
      </c>
      <c r="H3159" t="s">
        <v>48</v>
      </c>
      <c r="I3159" t="s">
        <v>61</v>
      </c>
      <c r="J3159" t="s">
        <v>105</v>
      </c>
      <c r="K3159">
        <v>1</v>
      </c>
      <c r="L3159">
        <v>1034.06</v>
      </c>
      <c r="M3159">
        <v>0.1</v>
      </c>
      <c r="N3159">
        <v>1187.77</v>
      </c>
      <c r="O3159">
        <v>456.36</v>
      </c>
      <c r="P3159">
        <v>69.430000000000007</v>
      </c>
      <c r="Q3159" t="s">
        <v>56</v>
      </c>
      <c r="R3159">
        <v>1</v>
      </c>
      <c r="S3159" t="b">
        <v>0</v>
      </c>
      <c r="T3159" t="s">
        <v>38</v>
      </c>
      <c r="U3159">
        <v>6</v>
      </c>
    </row>
    <row r="3160" spans="1:21" x14ac:dyDescent="0.3">
      <c r="A3160" t="s">
        <v>6655</v>
      </c>
      <c r="B3160" s="1">
        <v>45316</v>
      </c>
      <c r="C3160" t="s">
        <v>6656</v>
      </c>
      <c r="D3160" t="s">
        <v>887</v>
      </c>
      <c r="E3160">
        <v>20</v>
      </c>
      <c r="F3160" t="s">
        <v>67</v>
      </c>
      <c r="G3160" t="s">
        <v>81</v>
      </c>
      <c r="H3160" t="s">
        <v>124</v>
      </c>
      <c r="I3160" t="s">
        <v>36</v>
      </c>
      <c r="J3160" t="s">
        <v>180</v>
      </c>
      <c r="K3160">
        <v>3</v>
      </c>
      <c r="L3160">
        <v>1606.29</v>
      </c>
      <c r="M3160">
        <v>0.23</v>
      </c>
      <c r="N3160">
        <v>3638.62</v>
      </c>
      <c r="O3160">
        <v>1014.15</v>
      </c>
      <c r="P3160">
        <v>92.92</v>
      </c>
      <c r="Q3160" t="s">
        <v>63</v>
      </c>
      <c r="S3160" t="b">
        <v>0</v>
      </c>
      <c r="T3160" t="s">
        <v>38</v>
      </c>
      <c r="U3160">
        <v>10</v>
      </c>
    </row>
    <row r="3161" spans="1:21" x14ac:dyDescent="0.3">
      <c r="A3161" t="s">
        <v>6657</v>
      </c>
      <c r="B3161" s="1">
        <v>44566</v>
      </c>
      <c r="C3161" t="s">
        <v>6658</v>
      </c>
      <c r="D3161" t="s">
        <v>2688</v>
      </c>
      <c r="E3161">
        <v>28</v>
      </c>
      <c r="F3161" t="s">
        <v>67</v>
      </c>
      <c r="G3161" t="s">
        <v>34</v>
      </c>
      <c r="H3161" t="s">
        <v>42</v>
      </c>
      <c r="I3161" t="s">
        <v>36</v>
      </c>
      <c r="J3161" t="s">
        <v>228</v>
      </c>
      <c r="K3161">
        <v>5</v>
      </c>
      <c r="L3161">
        <v>305.51</v>
      </c>
      <c r="M3161">
        <v>0.04</v>
      </c>
      <c r="N3161">
        <v>1323.32</v>
      </c>
      <c r="O3161">
        <v>396.56</v>
      </c>
      <c r="P3161">
        <v>77.17</v>
      </c>
      <c r="Q3161" t="s">
        <v>77</v>
      </c>
      <c r="R3161">
        <v>1</v>
      </c>
      <c r="S3161" t="b">
        <v>0</v>
      </c>
      <c r="T3161" t="s">
        <v>38</v>
      </c>
      <c r="U3161">
        <v>4</v>
      </c>
    </row>
    <row r="3162" spans="1:21" x14ac:dyDescent="0.3">
      <c r="A3162" t="s">
        <v>6659</v>
      </c>
      <c r="B3162" s="1">
        <v>43957</v>
      </c>
      <c r="C3162" t="s">
        <v>6660</v>
      </c>
      <c r="D3162" t="s">
        <v>53</v>
      </c>
      <c r="E3162">
        <v>37</v>
      </c>
      <c r="F3162" t="s">
        <v>67</v>
      </c>
      <c r="G3162" t="s">
        <v>24</v>
      </c>
      <c r="H3162" t="s">
        <v>68</v>
      </c>
      <c r="I3162" t="s">
        <v>26</v>
      </c>
      <c r="J3162" t="s">
        <v>445</v>
      </c>
      <c r="K3162">
        <v>2</v>
      </c>
      <c r="L3162">
        <v>54.6</v>
      </c>
      <c r="M3162">
        <v>0.34</v>
      </c>
      <c r="N3162">
        <v>80.84</v>
      </c>
      <c r="O3162">
        <v>6.89</v>
      </c>
      <c r="P3162">
        <v>42.28</v>
      </c>
      <c r="Q3162" t="s">
        <v>63</v>
      </c>
      <c r="R3162">
        <v>4</v>
      </c>
      <c r="S3162" t="b">
        <v>0</v>
      </c>
      <c r="T3162" t="s">
        <v>38</v>
      </c>
      <c r="U3162">
        <v>3</v>
      </c>
    </row>
    <row r="3163" spans="1:21" x14ac:dyDescent="0.3">
      <c r="A3163" t="s">
        <v>6661</v>
      </c>
      <c r="B3163" s="1">
        <v>43832</v>
      </c>
      <c r="C3163" t="s">
        <v>6662</v>
      </c>
      <c r="D3163" t="s">
        <v>103</v>
      </c>
      <c r="E3163">
        <v>50</v>
      </c>
      <c r="F3163" t="s">
        <v>8847</v>
      </c>
      <c r="G3163" t="s">
        <v>73</v>
      </c>
      <c r="H3163" t="s">
        <v>190</v>
      </c>
      <c r="I3163" t="s">
        <v>26</v>
      </c>
      <c r="J3163" t="s">
        <v>95</v>
      </c>
      <c r="K3163">
        <v>7</v>
      </c>
      <c r="L3163">
        <v>238.66</v>
      </c>
      <c r="M3163">
        <v>0.05</v>
      </c>
      <c r="N3163">
        <v>1361.86</v>
      </c>
      <c r="O3163">
        <v>110.98</v>
      </c>
      <c r="P3163">
        <v>46.42</v>
      </c>
      <c r="Q3163" t="s">
        <v>28</v>
      </c>
      <c r="R3163">
        <v>4</v>
      </c>
      <c r="S3163" t="b">
        <v>0</v>
      </c>
      <c r="T3163" t="s">
        <v>38</v>
      </c>
      <c r="U3163">
        <v>2</v>
      </c>
    </row>
    <row r="3164" spans="1:21" x14ac:dyDescent="0.3">
      <c r="A3164" t="s">
        <v>6663</v>
      </c>
      <c r="B3164" s="1">
        <v>44857</v>
      </c>
      <c r="C3164" t="s">
        <v>6664</v>
      </c>
      <c r="D3164" t="s">
        <v>1942</v>
      </c>
      <c r="E3164">
        <v>50</v>
      </c>
      <c r="F3164" t="s">
        <v>67</v>
      </c>
      <c r="G3164" t="s">
        <v>73</v>
      </c>
      <c r="H3164" t="s">
        <v>74</v>
      </c>
      <c r="I3164" t="s">
        <v>43</v>
      </c>
      <c r="J3164" t="s">
        <v>49</v>
      </c>
      <c r="K3164">
        <v>8</v>
      </c>
      <c r="L3164">
        <v>22347.78</v>
      </c>
      <c r="M3164">
        <v>0.28999999999999998</v>
      </c>
      <c r="N3164">
        <v>121514.57</v>
      </c>
      <c r="O3164">
        <v>47789.83</v>
      </c>
      <c r="P3164">
        <v>10.59</v>
      </c>
      <c r="Q3164" t="s">
        <v>28</v>
      </c>
      <c r="R3164">
        <v>1</v>
      </c>
      <c r="S3164" t="b">
        <v>0</v>
      </c>
      <c r="T3164" t="s">
        <v>38</v>
      </c>
      <c r="U3164">
        <v>4</v>
      </c>
    </row>
    <row r="3165" spans="1:21" x14ac:dyDescent="0.3">
      <c r="A3165" t="s">
        <v>6665</v>
      </c>
      <c r="B3165" s="1">
        <v>44484</v>
      </c>
      <c r="C3165" t="s">
        <v>6666</v>
      </c>
      <c r="D3165" t="s">
        <v>467</v>
      </c>
      <c r="E3165">
        <v>38</v>
      </c>
      <c r="F3165" t="s">
        <v>23</v>
      </c>
      <c r="G3165" t="s">
        <v>34</v>
      </c>
      <c r="H3165" t="s">
        <v>42</v>
      </c>
      <c r="I3165" t="s">
        <v>36</v>
      </c>
      <c r="J3165" t="s">
        <v>100</v>
      </c>
      <c r="K3165">
        <v>8</v>
      </c>
      <c r="L3165">
        <v>1489.85</v>
      </c>
      <c r="M3165">
        <v>0.09</v>
      </c>
      <c r="N3165">
        <v>10449.86</v>
      </c>
      <c r="O3165">
        <v>3809.88</v>
      </c>
      <c r="P3165">
        <v>86.42</v>
      </c>
      <c r="Q3165" t="s">
        <v>69</v>
      </c>
      <c r="R3165">
        <v>2</v>
      </c>
      <c r="S3165" t="b">
        <v>0</v>
      </c>
      <c r="T3165" t="s">
        <v>83</v>
      </c>
      <c r="U3165">
        <v>6</v>
      </c>
    </row>
    <row r="3166" spans="1:21" x14ac:dyDescent="0.3">
      <c r="A3166" t="s">
        <v>6667</v>
      </c>
      <c r="B3166" s="1">
        <v>44983</v>
      </c>
      <c r="C3166" t="s">
        <v>6668</v>
      </c>
      <c r="D3166" t="s">
        <v>997</v>
      </c>
      <c r="E3166">
        <v>38</v>
      </c>
      <c r="F3166" t="s">
        <v>67</v>
      </c>
      <c r="G3166" t="s">
        <v>73</v>
      </c>
      <c r="H3166" t="s">
        <v>134</v>
      </c>
      <c r="I3166" t="s">
        <v>43</v>
      </c>
      <c r="J3166" t="s">
        <v>115</v>
      </c>
      <c r="K3166">
        <v>1</v>
      </c>
      <c r="L3166">
        <v>23555.64</v>
      </c>
      <c r="M3166">
        <v>0.09</v>
      </c>
      <c r="N3166">
        <v>22617.77</v>
      </c>
      <c r="O3166">
        <v>5562.38</v>
      </c>
      <c r="P3166">
        <v>65.5</v>
      </c>
      <c r="Q3166" t="s">
        <v>77</v>
      </c>
      <c r="R3166">
        <v>1</v>
      </c>
      <c r="S3166" t="b">
        <v>0</v>
      </c>
      <c r="T3166" t="s">
        <v>38</v>
      </c>
      <c r="U3166">
        <v>10</v>
      </c>
    </row>
    <row r="3167" spans="1:21" x14ac:dyDescent="0.3">
      <c r="A3167" t="s">
        <v>6669</v>
      </c>
      <c r="B3167" s="1">
        <v>45611</v>
      </c>
      <c r="C3167" t="s">
        <v>6670</v>
      </c>
      <c r="D3167" t="s">
        <v>1338</v>
      </c>
      <c r="E3167">
        <v>38</v>
      </c>
      <c r="F3167" t="s">
        <v>23</v>
      </c>
      <c r="G3167" t="s">
        <v>73</v>
      </c>
      <c r="H3167" t="s">
        <v>99</v>
      </c>
      <c r="I3167" t="s">
        <v>26</v>
      </c>
      <c r="J3167" t="s">
        <v>426</v>
      </c>
      <c r="K3167">
        <v>4</v>
      </c>
      <c r="L3167">
        <v>328.95</v>
      </c>
      <c r="M3167">
        <v>0.08</v>
      </c>
      <c r="N3167">
        <v>1116.81</v>
      </c>
      <c r="O3167">
        <v>67.2</v>
      </c>
      <c r="P3167">
        <v>60.46</v>
      </c>
      <c r="Q3167" t="s">
        <v>77</v>
      </c>
      <c r="R3167">
        <v>5</v>
      </c>
      <c r="S3167" t="b">
        <v>0</v>
      </c>
      <c r="T3167" t="s">
        <v>8896</v>
      </c>
      <c r="U3167">
        <v>3</v>
      </c>
    </row>
    <row r="3168" spans="1:21" x14ac:dyDescent="0.3">
      <c r="A3168" t="s">
        <v>6671</v>
      </c>
      <c r="B3168" s="1">
        <v>44721</v>
      </c>
      <c r="C3168" t="s">
        <v>6672</v>
      </c>
      <c r="D3168" t="s">
        <v>2278</v>
      </c>
      <c r="E3168">
        <v>32</v>
      </c>
      <c r="F3168" t="s">
        <v>23</v>
      </c>
      <c r="G3168" t="s">
        <v>73</v>
      </c>
      <c r="H3168" t="s">
        <v>190</v>
      </c>
      <c r="I3168" t="s">
        <v>36</v>
      </c>
      <c r="J3168" t="s">
        <v>665</v>
      </c>
      <c r="K3168">
        <v>8</v>
      </c>
      <c r="L3168">
        <v>1772.53</v>
      </c>
      <c r="M3168">
        <v>0.28000000000000003</v>
      </c>
      <c r="N3168">
        <v>15579.91</v>
      </c>
      <c r="O3168">
        <v>4615.51</v>
      </c>
      <c r="P3168">
        <v>68.180000000000007</v>
      </c>
      <c r="Q3168" t="s">
        <v>50</v>
      </c>
      <c r="R3168">
        <v>1</v>
      </c>
      <c r="S3168" t="b">
        <v>1</v>
      </c>
      <c r="T3168" t="s">
        <v>29</v>
      </c>
      <c r="U3168">
        <v>3</v>
      </c>
    </row>
    <row r="3169" spans="1:21" x14ac:dyDescent="0.3">
      <c r="A3169" t="s">
        <v>6673</v>
      </c>
      <c r="B3169" s="1">
        <v>44459</v>
      </c>
      <c r="C3169" t="s">
        <v>6674</v>
      </c>
      <c r="D3169" t="s">
        <v>2454</v>
      </c>
      <c r="E3169">
        <v>46</v>
      </c>
      <c r="F3169" t="s">
        <v>33</v>
      </c>
      <c r="G3169" t="s">
        <v>24</v>
      </c>
      <c r="H3169" t="s">
        <v>168</v>
      </c>
      <c r="I3169" t="s">
        <v>125</v>
      </c>
      <c r="J3169" t="s">
        <v>511</v>
      </c>
      <c r="K3169">
        <v>7</v>
      </c>
      <c r="L3169">
        <v>38846.9</v>
      </c>
      <c r="M3169">
        <v>0.21</v>
      </c>
      <c r="N3169">
        <v>255205.65</v>
      </c>
      <c r="O3169">
        <v>39365.879999999997</v>
      </c>
      <c r="P3169">
        <v>50.81</v>
      </c>
      <c r="Q3169" t="s">
        <v>56</v>
      </c>
      <c r="R3169">
        <v>4</v>
      </c>
      <c r="S3169" t="b">
        <v>0</v>
      </c>
      <c r="T3169" t="s">
        <v>38</v>
      </c>
      <c r="U3169">
        <v>10</v>
      </c>
    </row>
    <row r="3170" spans="1:21" x14ac:dyDescent="0.3">
      <c r="A3170" t="s">
        <v>6675</v>
      </c>
      <c r="B3170" s="1">
        <v>44137</v>
      </c>
      <c r="C3170" t="s">
        <v>6676</v>
      </c>
      <c r="D3170" t="s">
        <v>207</v>
      </c>
      <c r="E3170">
        <v>35</v>
      </c>
      <c r="F3170" t="s">
        <v>23</v>
      </c>
      <c r="G3170" t="s">
        <v>81</v>
      </c>
      <c r="H3170" t="s">
        <v>290</v>
      </c>
      <c r="I3170" t="s">
        <v>125</v>
      </c>
      <c r="J3170" t="s">
        <v>194</v>
      </c>
      <c r="K3170">
        <v>2</v>
      </c>
      <c r="L3170">
        <v>41850.01</v>
      </c>
      <c r="M3170">
        <v>7.0000000000000007E-2</v>
      </c>
      <c r="N3170">
        <v>64764.78</v>
      </c>
      <c r="O3170">
        <v>8565.9</v>
      </c>
      <c r="P3170">
        <v>59.88</v>
      </c>
      <c r="Q3170" t="s">
        <v>77</v>
      </c>
      <c r="R3170">
        <v>1</v>
      </c>
      <c r="S3170" t="b">
        <v>0</v>
      </c>
      <c r="T3170" t="s">
        <v>8856</v>
      </c>
      <c r="U3170">
        <v>8</v>
      </c>
    </row>
    <row r="3171" spans="1:21" x14ac:dyDescent="0.3">
      <c r="A3171" t="s">
        <v>6677</v>
      </c>
      <c r="B3171" s="1">
        <v>45352</v>
      </c>
      <c r="C3171" t="s">
        <v>6678</v>
      </c>
      <c r="D3171" t="s">
        <v>143</v>
      </c>
      <c r="E3171">
        <v>24</v>
      </c>
      <c r="F3171" t="s">
        <v>33</v>
      </c>
      <c r="G3171" t="s">
        <v>24</v>
      </c>
      <c r="H3171" t="s">
        <v>25</v>
      </c>
      <c r="I3171" t="s">
        <v>43</v>
      </c>
      <c r="J3171" t="s">
        <v>184</v>
      </c>
      <c r="K3171">
        <v>5</v>
      </c>
      <c r="L3171">
        <v>25732.89</v>
      </c>
      <c r="M3171">
        <v>0.37</v>
      </c>
      <c r="N3171">
        <v>110264.78</v>
      </c>
      <c r="O3171">
        <v>26314.49</v>
      </c>
      <c r="P3171">
        <v>67.41</v>
      </c>
      <c r="Q3171" t="s">
        <v>63</v>
      </c>
      <c r="R3171">
        <v>2</v>
      </c>
      <c r="S3171" t="b">
        <v>0</v>
      </c>
      <c r="T3171" t="s">
        <v>38</v>
      </c>
      <c r="U3171">
        <v>2</v>
      </c>
    </row>
    <row r="3172" spans="1:21" x14ac:dyDescent="0.3">
      <c r="A3172" t="s">
        <v>6679</v>
      </c>
      <c r="B3172" s="1">
        <v>44774</v>
      </c>
      <c r="C3172" t="s">
        <v>6680</v>
      </c>
      <c r="D3172" t="s">
        <v>733</v>
      </c>
      <c r="E3172">
        <v>48</v>
      </c>
      <c r="F3172" t="s">
        <v>67</v>
      </c>
      <c r="G3172" t="s">
        <v>24</v>
      </c>
      <c r="H3172" t="s">
        <v>68</v>
      </c>
      <c r="I3172" t="s">
        <v>61</v>
      </c>
      <c r="J3172" t="s">
        <v>105</v>
      </c>
      <c r="K3172">
        <v>4</v>
      </c>
      <c r="L3172">
        <v>1045.8399999999999</v>
      </c>
      <c r="M3172">
        <v>0.39</v>
      </c>
      <c r="N3172">
        <v>3553.63</v>
      </c>
      <c r="O3172">
        <v>1247.53</v>
      </c>
      <c r="P3172">
        <v>43.68</v>
      </c>
      <c r="Q3172" t="s">
        <v>28</v>
      </c>
      <c r="R3172">
        <v>5</v>
      </c>
      <c r="S3172" t="b">
        <v>0</v>
      </c>
      <c r="T3172" t="s">
        <v>135</v>
      </c>
    </row>
    <row r="3173" spans="1:21" x14ac:dyDescent="0.3">
      <c r="A3173" t="s">
        <v>6681</v>
      </c>
      <c r="B3173" s="1">
        <v>44414</v>
      </c>
      <c r="C3173" t="s">
        <v>6682</v>
      </c>
      <c r="D3173" t="s">
        <v>782</v>
      </c>
      <c r="E3173">
        <v>30</v>
      </c>
      <c r="F3173" t="s">
        <v>23</v>
      </c>
      <c r="G3173" t="s">
        <v>109</v>
      </c>
      <c r="H3173" t="s">
        <v>119</v>
      </c>
      <c r="I3173" t="s">
        <v>26</v>
      </c>
      <c r="J3173" t="s">
        <v>396</v>
      </c>
      <c r="K3173">
        <v>8</v>
      </c>
      <c r="L3173">
        <v>278.20999999999998</v>
      </c>
      <c r="M3173">
        <v>0.22</v>
      </c>
      <c r="N3173">
        <v>2079.67</v>
      </c>
      <c r="O3173">
        <v>188.15</v>
      </c>
      <c r="P3173">
        <v>61.34</v>
      </c>
      <c r="Q3173" t="s">
        <v>69</v>
      </c>
      <c r="R3173">
        <v>2</v>
      </c>
      <c r="S3173" t="b">
        <v>0</v>
      </c>
      <c r="T3173" t="s">
        <v>8842</v>
      </c>
      <c r="U3173">
        <v>5</v>
      </c>
    </row>
    <row r="3174" spans="1:21" x14ac:dyDescent="0.3">
      <c r="A3174" t="s">
        <v>6683</v>
      </c>
      <c r="B3174" s="1">
        <v>45268</v>
      </c>
      <c r="C3174" t="s">
        <v>6684</v>
      </c>
      <c r="D3174" t="s">
        <v>2320</v>
      </c>
      <c r="E3174">
        <v>44</v>
      </c>
      <c r="F3174" t="s">
        <v>23</v>
      </c>
      <c r="G3174" t="s">
        <v>81</v>
      </c>
      <c r="H3174" t="s">
        <v>124</v>
      </c>
      <c r="I3174" t="s">
        <v>26</v>
      </c>
      <c r="J3174" t="s">
        <v>445</v>
      </c>
      <c r="K3174">
        <v>7</v>
      </c>
      <c r="L3174">
        <v>327.26</v>
      </c>
      <c r="M3174">
        <v>0.09</v>
      </c>
      <c r="N3174">
        <v>1655.16</v>
      </c>
      <c r="O3174">
        <v>157.97</v>
      </c>
      <c r="P3174">
        <v>83.19</v>
      </c>
      <c r="Q3174" t="s">
        <v>56</v>
      </c>
      <c r="R3174">
        <v>1</v>
      </c>
      <c r="S3174" t="b">
        <v>0</v>
      </c>
      <c r="T3174" t="s">
        <v>38</v>
      </c>
      <c r="U3174">
        <v>2</v>
      </c>
    </row>
    <row r="3175" spans="1:21" x14ac:dyDescent="0.3">
      <c r="A3175" t="s">
        <v>6685</v>
      </c>
      <c r="B3175" s="1">
        <v>44454</v>
      </c>
      <c r="C3175" t="s">
        <v>6686</v>
      </c>
      <c r="D3175" t="s">
        <v>357</v>
      </c>
      <c r="E3175">
        <v>25</v>
      </c>
      <c r="F3175" t="s">
        <v>33</v>
      </c>
      <c r="G3175" t="s">
        <v>73</v>
      </c>
      <c r="H3175" t="s">
        <v>134</v>
      </c>
      <c r="I3175" t="s">
        <v>43</v>
      </c>
      <c r="J3175" t="s">
        <v>184</v>
      </c>
      <c r="K3175">
        <v>4</v>
      </c>
      <c r="L3175">
        <v>23015.5</v>
      </c>
      <c r="M3175">
        <v>0.13</v>
      </c>
      <c r="N3175">
        <v>103290.99</v>
      </c>
      <c r="O3175">
        <v>34267.22</v>
      </c>
      <c r="P3175">
        <v>28.42</v>
      </c>
      <c r="Q3175" t="s">
        <v>77</v>
      </c>
      <c r="R3175">
        <v>1</v>
      </c>
      <c r="S3175" t="b">
        <v>1</v>
      </c>
      <c r="T3175" t="s">
        <v>29</v>
      </c>
      <c r="U3175">
        <v>10</v>
      </c>
    </row>
    <row r="3176" spans="1:21" x14ac:dyDescent="0.3">
      <c r="A3176" t="s">
        <v>6687</v>
      </c>
      <c r="B3176" s="1">
        <v>44691</v>
      </c>
      <c r="C3176" t="s">
        <v>6688</v>
      </c>
      <c r="D3176" t="s">
        <v>610</v>
      </c>
      <c r="E3176">
        <v>22</v>
      </c>
      <c r="F3176" t="s">
        <v>67</v>
      </c>
      <c r="G3176" t="s">
        <v>34</v>
      </c>
      <c r="H3176" t="s">
        <v>42</v>
      </c>
      <c r="I3176" t="s">
        <v>43</v>
      </c>
      <c r="J3176" t="s">
        <v>91</v>
      </c>
      <c r="K3176">
        <v>4</v>
      </c>
      <c r="L3176">
        <v>18771.18</v>
      </c>
      <c r="M3176">
        <v>0.12</v>
      </c>
      <c r="N3176">
        <v>90435.12</v>
      </c>
      <c r="O3176">
        <v>21095.21</v>
      </c>
      <c r="P3176">
        <v>68.930000000000007</v>
      </c>
      <c r="Q3176" t="s">
        <v>56</v>
      </c>
      <c r="R3176">
        <v>5</v>
      </c>
      <c r="S3176" t="b">
        <v>0</v>
      </c>
      <c r="T3176" t="s">
        <v>38</v>
      </c>
      <c r="U3176">
        <v>1</v>
      </c>
    </row>
    <row r="3177" spans="1:21" x14ac:dyDescent="0.3">
      <c r="A3177" t="s">
        <v>6689</v>
      </c>
      <c r="B3177" s="1">
        <v>44439</v>
      </c>
      <c r="C3177" t="s">
        <v>6690</v>
      </c>
      <c r="D3177" t="s">
        <v>709</v>
      </c>
      <c r="E3177">
        <v>41</v>
      </c>
      <c r="F3177" t="s">
        <v>67</v>
      </c>
      <c r="G3177" t="s">
        <v>73</v>
      </c>
      <c r="H3177" t="s">
        <v>74</v>
      </c>
      <c r="I3177" t="s">
        <v>61</v>
      </c>
      <c r="J3177" t="s">
        <v>263</v>
      </c>
      <c r="K3177">
        <v>2</v>
      </c>
      <c r="L3177">
        <v>1075.45</v>
      </c>
      <c r="M3177">
        <v>0.13</v>
      </c>
      <c r="N3177">
        <v>2282.66</v>
      </c>
      <c r="O3177">
        <v>949.67</v>
      </c>
      <c r="P3177">
        <v>47.1</v>
      </c>
      <c r="Q3177" t="s">
        <v>77</v>
      </c>
      <c r="R3177">
        <v>2</v>
      </c>
      <c r="S3177" t="b">
        <v>0</v>
      </c>
      <c r="T3177" t="s">
        <v>38</v>
      </c>
      <c r="U3177">
        <v>6</v>
      </c>
    </row>
    <row r="3178" spans="1:21" x14ac:dyDescent="0.3">
      <c r="A3178" t="s">
        <v>6691</v>
      </c>
      <c r="B3178" s="1">
        <v>45466</v>
      </c>
      <c r="C3178" t="s">
        <v>6692</v>
      </c>
      <c r="D3178" t="s">
        <v>507</v>
      </c>
      <c r="E3178">
        <v>41</v>
      </c>
      <c r="F3178" t="s">
        <v>67</v>
      </c>
      <c r="G3178" t="s">
        <v>109</v>
      </c>
      <c r="H3178" t="s">
        <v>327</v>
      </c>
      <c r="I3178" t="s">
        <v>61</v>
      </c>
      <c r="J3178" t="s">
        <v>280</v>
      </c>
      <c r="K3178">
        <v>10</v>
      </c>
      <c r="L3178">
        <v>1271.1099999999999</v>
      </c>
      <c r="M3178">
        <v>0.24</v>
      </c>
      <c r="N3178">
        <v>14356.97</v>
      </c>
      <c r="O3178">
        <v>5996.1</v>
      </c>
      <c r="P3178">
        <v>47.57</v>
      </c>
      <c r="Q3178" t="s">
        <v>56</v>
      </c>
      <c r="R3178">
        <v>5</v>
      </c>
      <c r="S3178" t="b">
        <v>0</v>
      </c>
      <c r="T3178" t="s">
        <v>38</v>
      </c>
      <c r="U3178">
        <v>1</v>
      </c>
    </row>
    <row r="3179" spans="1:21" x14ac:dyDescent="0.3">
      <c r="A3179" t="s">
        <v>6693</v>
      </c>
      <c r="B3179" s="1">
        <v>44216</v>
      </c>
      <c r="C3179" t="s">
        <v>6694</v>
      </c>
      <c r="D3179" t="s">
        <v>865</v>
      </c>
      <c r="E3179">
        <v>20</v>
      </c>
      <c r="F3179" t="s">
        <v>67</v>
      </c>
      <c r="G3179" t="s">
        <v>34</v>
      </c>
      <c r="H3179" t="s">
        <v>42</v>
      </c>
      <c r="I3179" t="s">
        <v>43</v>
      </c>
      <c r="J3179" t="s">
        <v>184</v>
      </c>
      <c r="K3179">
        <v>10</v>
      </c>
      <c r="L3179">
        <v>7217.24</v>
      </c>
      <c r="M3179">
        <v>0.34</v>
      </c>
      <c r="N3179">
        <v>38701.839999999997</v>
      </c>
      <c r="O3179">
        <v>9777.4500000000007</v>
      </c>
      <c r="P3179">
        <v>78.16</v>
      </c>
      <c r="Q3179" t="s">
        <v>56</v>
      </c>
      <c r="R3179">
        <v>1</v>
      </c>
      <c r="S3179" t="b">
        <v>1</v>
      </c>
      <c r="T3179" t="s">
        <v>29</v>
      </c>
      <c r="U3179">
        <v>2</v>
      </c>
    </row>
    <row r="3180" spans="1:21" x14ac:dyDescent="0.3">
      <c r="A3180" t="s">
        <v>6695</v>
      </c>
      <c r="B3180" s="1">
        <v>44701</v>
      </c>
      <c r="C3180" t="s">
        <v>6696</v>
      </c>
      <c r="D3180" t="s">
        <v>381</v>
      </c>
      <c r="E3180">
        <v>17</v>
      </c>
      <c r="F3180" t="s">
        <v>23</v>
      </c>
      <c r="G3180" t="s">
        <v>34</v>
      </c>
      <c r="H3180" t="s">
        <v>42</v>
      </c>
      <c r="I3180" t="s">
        <v>125</v>
      </c>
      <c r="J3180" t="s">
        <v>126</v>
      </c>
      <c r="K3180">
        <v>10</v>
      </c>
      <c r="L3180">
        <v>8235.1</v>
      </c>
      <c r="N3180">
        <v>102107.36</v>
      </c>
      <c r="O3180">
        <v>11235.34</v>
      </c>
      <c r="P3180">
        <v>33.15</v>
      </c>
      <c r="Q3180" t="s">
        <v>28</v>
      </c>
      <c r="R3180">
        <v>5</v>
      </c>
      <c r="S3180" t="b">
        <v>0</v>
      </c>
      <c r="T3180" t="s">
        <v>38</v>
      </c>
      <c r="U3180">
        <v>4</v>
      </c>
    </row>
    <row r="3181" spans="1:21" x14ac:dyDescent="0.3">
      <c r="A3181" t="s">
        <v>6697</v>
      </c>
      <c r="B3181" s="1">
        <v>43857</v>
      </c>
      <c r="C3181" t="s">
        <v>6698</v>
      </c>
      <c r="D3181" t="s">
        <v>1077</v>
      </c>
      <c r="E3181">
        <v>24</v>
      </c>
      <c r="F3181" t="s">
        <v>67</v>
      </c>
      <c r="G3181" t="s">
        <v>34</v>
      </c>
      <c r="H3181" t="s">
        <v>104</v>
      </c>
      <c r="I3181" t="s">
        <v>61</v>
      </c>
      <c r="J3181" t="s">
        <v>564</v>
      </c>
      <c r="K3181">
        <v>8</v>
      </c>
      <c r="L3181">
        <v>493.36</v>
      </c>
      <c r="M3181">
        <v>0.34</v>
      </c>
      <c r="N3181">
        <v>1942.7</v>
      </c>
      <c r="O3181">
        <v>742.64</v>
      </c>
      <c r="P3181">
        <v>52.85</v>
      </c>
      <c r="Q3181" t="s">
        <v>69</v>
      </c>
      <c r="R3181">
        <v>4</v>
      </c>
      <c r="S3181" t="b">
        <v>0</v>
      </c>
      <c r="T3181" t="s">
        <v>38</v>
      </c>
      <c r="U3181">
        <v>6</v>
      </c>
    </row>
    <row r="3182" spans="1:21" x14ac:dyDescent="0.3">
      <c r="A3182" t="s">
        <v>6699</v>
      </c>
      <c r="B3182" s="1">
        <v>44037</v>
      </c>
      <c r="C3182" t="s">
        <v>6700</v>
      </c>
      <c r="D3182" t="s">
        <v>1236</v>
      </c>
      <c r="E3182">
        <v>23</v>
      </c>
      <c r="F3182" t="s">
        <v>33</v>
      </c>
      <c r="G3182" t="s">
        <v>73</v>
      </c>
      <c r="H3182" t="s">
        <v>190</v>
      </c>
      <c r="I3182" t="s">
        <v>26</v>
      </c>
      <c r="J3182" t="s">
        <v>27</v>
      </c>
      <c r="K3182">
        <v>8</v>
      </c>
      <c r="L3182">
        <v>445.99</v>
      </c>
      <c r="M3182">
        <v>0.24</v>
      </c>
      <c r="N3182">
        <v>3881.14</v>
      </c>
      <c r="O3182">
        <v>281.89999999999998</v>
      </c>
      <c r="P3182">
        <v>72.48</v>
      </c>
      <c r="Q3182" t="s">
        <v>28</v>
      </c>
      <c r="R3182">
        <v>2</v>
      </c>
      <c r="S3182" t="b">
        <v>0</v>
      </c>
      <c r="T3182" t="s">
        <v>38</v>
      </c>
      <c r="U3182">
        <v>9</v>
      </c>
    </row>
    <row r="3183" spans="1:21" x14ac:dyDescent="0.3">
      <c r="A3183" t="s">
        <v>6701</v>
      </c>
      <c r="B3183" t="s">
        <v>8940</v>
      </c>
      <c r="C3183" t="s">
        <v>6702</v>
      </c>
      <c r="D3183" t="s">
        <v>797</v>
      </c>
      <c r="E3183">
        <v>37</v>
      </c>
      <c r="F3183" t="s">
        <v>67</v>
      </c>
      <c r="G3183" t="s">
        <v>34</v>
      </c>
      <c r="H3183" t="s">
        <v>48</v>
      </c>
      <c r="I3183" t="s">
        <v>43</v>
      </c>
      <c r="J3183" t="s">
        <v>218</v>
      </c>
      <c r="K3183">
        <v>10</v>
      </c>
      <c r="L3183">
        <v>17068.89</v>
      </c>
      <c r="M3183">
        <v>0.16</v>
      </c>
      <c r="N3183">
        <v>124615.43</v>
      </c>
      <c r="O3183">
        <v>41346.800000000003</v>
      </c>
      <c r="P3183">
        <v>81.760000000000005</v>
      </c>
      <c r="Q3183" t="s">
        <v>63</v>
      </c>
      <c r="R3183">
        <v>5</v>
      </c>
      <c r="S3183" t="b">
        <v>0</v>
      </c>
      <c r="T3183" t="s">
        <v>135</v>
      </c>
    </row>
    <row r="3184" spans="1:21" x14ac:dyDescent="0.3">
      <c r="A3184" t="s">
        <v>6703</v>
      </c>
      <c r="B3184" s="1">
        <v>43849</v>
      </c>
      <c r="C3184" t="s">
        <v>6704</v>
      </c>
      <c r="D3184" t="s">
        <v>304</v>
      </c>
      <c r="E3184">
        <v>33</v>
      </c>
      <c r="F3184" t="s">
        <v>67</v>
      </c>
      <c r="G3184" t="s">
        <v>109</v>
      </c>
      <c r="H3184" t="s">
        <v>327</v>
      </c>
      <c r="I3184" t="s">
        <v>144</v>
      </c>
      <c r="J3184" t="s">
        <v>145</v>
      </c>
      <c r="K3184">
        <v>3</v>
      </c>
      <c r="L3184">
        <v>2208.38</v>
      </c>
      <c r="M3184">
        <v>0.02</v>
      </c>
      <c r="N3184">
        <v>5472.63</v>
      </c>
      <c r="O3184">
        <v>1191.19</v>
      </c>
      <c r="P3184">
        <v>87.33</v>
      </c>
      <c r="Q3184" t="s">
        <v>56</v>
      </c>
      <c r="R3184">
        <v>2</v>
      </c>
      <c r="S3184" t="b">
        <v>0</v>
      </c>
      <c r="T3184" t="s">
        <v>38</v>
      </c>
      <c r="U3184">
        <v>5</v>
      </c>
    </row>
    <row r="3185" spans="1:21" x14ac:dyDescent="0.3">
      <c r="A3185" t="s">
        <v>6705</v>
      </c>
      <c r="B3185" s="1">
        <v>44352</v>
      </c>
      <c r="C3185" t="s">
        <v>6706</v>
      </c>
      <c r="D3185" t="s">
        <v>162</v>
      </c>
      <c r="E3185">
        <v>26</v>
      </c>
      <c r="F3185" t="s">
        <v>23</v>
      </c>
      <c r="G3185" t="s">
        <v>81</v>
      </c>
      <c r="H3185" t="s">
        <v>124</v>
      </c>
      <c r="I3185" t="s">
        <v>36</v>
      </c>
      <c r="J3185" t="s">
        <v>228</v>
      </c>
      <c r="K3185">
        <v>5</v>
      </c>
      <c r="L3185">
        <v>1895.73</v>
      </c>
      <c r="M3185">
        <v>0.16</v>
      </c>
      <c r="N3185">
        <v>9954.8700000000008</v>
      </c>
      <c r="O3185">
        <v>5748.45</v>
      </c>
      <c r="P3185">
        <v>53.1</v>
      </c>
      <c r="Q3185" t="s">
        <v>69</v>
      </c>
      <c r="R3185">
        <v>1</v>
      </c>
      <c r="S3185" t="b">
        <v>0</v>
      </c>
      <c r="T3185" t="s">
        <v>38</v>
      </c>
      <c r="U3185">
        <v>10</v>
      </c>
    </row>
    <row r="3186" spans="1:21" x14ac:dyDescent="0.3">
      <c r="A3186" t="s">
        <v>6707</v>
      </c>
      <c r="B3186" s="1">
        <v>44003</v>
      </c>
      <c r="C3186" t="s">
        <v>6708</v>
      </c>
      <c r="D3186" t="s">
        <v>1275</v>
      </c>
      <c r="E3186">
        <v>26</v>
      </c>
      <c r="F3186" t="s">
        <v>67</v>
      </c>
      <c r="G3186" t="s">
        <v>73</v>
      </c>
      <c r="H3186" t="s">
        <v>190</v>
      </c>
      <c r="I3186" t="s">
        <v>36</v>
      </c>
      <c r="J3186" t="s">
        <v>449</v>
      </c>
      <c r="K3186">
        <v>9</v>
      </c>
      <c r="L3186">
        <v>137.31</v>
      </c>
      <c r="M3186">
        <v>0.24</v>
      </c>
      <c r="N3186">
        <v>1114.76</v>
      </c>
      <c r="O3186">
        <v>516.91999999999996</v>
      </c>
      <c r="P3186">
        <v>64.95</v>
      </c>
      <c r="Q3186" t="s">
        <v>50</v>
      </c>
      <c r="R3186">
        <v>1</v>
      </c>
      <c r="S3186" t="b">
        <v>0</v>
      </c>
      <c r="T3186" t="s">
        <v>38</v>
      </c>
      <c r="U3186">
        <v>1</v>
      </c>
    </row>
    <row r="3187" spans="1:21" x14ac:dyDescent="0.3">
      <c r="A3187" t="s">
        <v>6709</v>
      </c>
      <c r="B3187" s="1">
        <v>45078</v>
      </c>
      <c r="C3187" t="s">
        <v>6710</v>
      </c>
      <c r="D3187" t="s">
        <v>1077</v>
      </c>
      <c r="E3187">
        <v>17</v>
      </c>
      <c r="F3187" t="s">
        <v>33</v>
      </c>
      <c r="G3187" t="s">
        <v>73</v>
      </c>
      <c r="H3187" t="s">
        <v>74</v>
      </c>
      <c r="I3187" t="s">
        <v>144</v>
      </c>
      <c r="J3187" t="s">
        <v>214</v>
      </c>
      <c r="K3187">
        <v>10</v>
      </c>
      <c r="L3187">
        <v>9450.1299999999992</v>
      </c>
      <c r="M3187">
        <v>0.12</v>
      </c>
      <c r="N3187">
        <v>148205.85</v>
      </c>
      <c r="O3187">
        <v>22767.200000000001</v>
      </c>
      <c r="P3187">
        <v>65.88</v>
      </c>
      <c r="Q3187" t="s">
        <v>50</v>
      </c>
      <c r="R3187">
        <v>1</v>
      </c>
      <c r="S3187" t="b">
        <v>1</v>
      </c>
      <c r="T3187" t="s">
        <v>29</v>
      </c>
      <c r="U3187">
        <v>6</v>
      </c>
    </row>
    <row r="3188" spans="1:21" x14ac:dyDescent="0.3">
      <c r="A3188" t="s">
        <v>6711</v>
      </c>
      <c r="B3188" s="1">
        <v>45179</v>
      </c>
      <c r="C3188" t="s">
        <v>6712</v>
      </c>
      <c r="D3188" t="s">
        <v>3032</v>
      </c>
      <c r="E3188">
        <v>40</v>
      </c>
      <c r="F3188" t="s">
        <v>33</v>
      </c>
      <c r="G3188" t="s">
        <v>73</v>
      </c>
      <c r="H3188" t="s">
        <v>134</v>
      </c>
      <c r="I3188" t="s">
        <v>43</v>
      </c>
      <c r="J3188" t="s">
        <v>218</v>
      </c>
      <c r="K3188">
        <v>10</v>
      </c>
      <c r="L3188">
        <v>25522.49</v>
      </c>
      <c r="N3188">
        <v>360814.67</v>
      </c>
      <c r="O3188">
        <v>112620.79</v>
      </c>
      <c r="P3188">
        <v>24.03</v>
      </c>
      <c r="Q3188" t="s">
        <v>63</v>
      </c>
      <c r="R3188">
        <v>1</v>
      </c>
      <c r="S3188" t="b">
        <v>0</v>
      </c>
      <c r="T3188" t="s">
        <v>38</v>
      </c>
      <c r="U3188">
        <v>10</v>
      </c>
    </row>
    <row r="3189" spans="1:21" x14ac:dyDescent="0.3">
      <c r="A3189" t="s">
        <v>6713</v>
      </c>
      <c r="B3189" s="1">
        <v>44574</v>
      </c>
      <c r="C3189" t="s">
        <v>6714</v>
      </c>
      <c r="D3189" t="s">
        <v>1583</v>
      </c>
      <c r="E3189">
        <v>42</v>
      </c>
      <c r="F3189" t="s">
        <v>67</v>
      </c>
      <c r="G3189" t="s">
        <v>34</v>
      </c>
      <c r="H3189" t="s">
        <v>48</v>
      </c>
      <c r="I3189" t="s">
        <v>61</v>
      </c>
      <c r="J3189" t="s">
        <v>62</v>
      </c>
      <c r="K3189">
        <v>2</v>
      </c>
      <c r="L3189">
        <v>1184.8499999999999</v>
      </c>
      <c r="M3189">
        <v>0</v>
      </c>
      <c r="N3189">
        <v>1851.96</v>
      </c>
      <c r="O3189">
        <v>844.3</v>
      </c>
      <c r="P3189">
        <v>79.06</v>
      </c>
      <c r="Q3189" t="s">
        <v>56</v>
      </c>
      <c r="S3189" t="b">
        <v>0</v>
      </c>
      <c r="T3189" t="s">
        <v>38</v>
      </c>
      <c r="U3189">
        <v>5</v>
      </c>
    </row>
    <row r="3190" spans="1:21" x14ac:dyDescent="0.3">
      <c r="A3190" t="s">
        <v>6715</v>
      </c>
      <c r="B3190" s="1">
        <v>45102</v>
      </c>
      <c r="C3190" t="s">
        <v>6716</v>
      </c>
      <c r="D3190" t="s">
        <v>402</v>
      </c>
      <c r="E3190">
        <v>17</v>
      </c>
      <c r="F3190" t="s">
        <v>23</v>
      </c>
      <c r="G3190" t="s">
        <v>73</v>
      </c>
      <c r="H3190" t="s">
        <v>74</v>
      </c>
      <c r="I3190" t="s">
        <v>43</v>
      </c>
      <c r="J3190" t="s">
        <v>91</v>
      </c>
      <c r="K3190">
        <v>8</v>
      </c>
      <c r="L3190">
        <v>11770.39</v>
      </c>
      <c r="M3190">
        <v>0.15</v>
      </c>
      <c r="N3190">
        <v>137222.95000000001</v>
      </c>
      <c r="O3190">
        <v>30354.400000000001</v>
      </c>
      <c r="P3190">
        <v>52.08</v>
      </c>
      <c r="Q3190" t="s">
        <v>56</v>
      </c>
      <c r="S3190" t="b">
        <v>0</v>
      </c>
      <c r="T3190" t="s">
        <v>135</v>
      </c>
      <c r="U3190">
        <v>10</v>
      </c>
    </row>
    <row r="3191" spans="1:21" x14ac:dyDescent="0.3">
      <c r="A3191" t="s">
        <v>6717</v>
      </c>
      <c r="B3191" s="1">
        <v>44188</v>
      </c>
      <c r="C3191" t="s">
        <v>6718</v>
      </c>
      <c r="D3191" t="s">
        <v>1278</v>
      </c>
      <c r="E3191">
        <v>35</v>
      </c>
      <c r="F3191" t="s">
        <v>23</v>
      </c>
      <c r="G3191" t="s">
        <v>109</v>
      </c>
      <c r="H3191" t="s">
        <v>139</v>
      </c>
      <c r="I3191" t="s">
        <v>26</v>
      </c>
      <c r="J3191" t="s">
        <v>426</v>
      </c>
      <c r="K3191">
        <v>9</v>
      </c>
      <c r="L3191">
        <v>203.63</v>
      </c>
      <c r="M3191">
        <v>0.28999999999999998</v>
      </c>
      <c r="N3191">
        <v>829.37</v>
      </c>
      <c r="O3191">
        <v>75.45</v>
      </c>
      <c r="P3191">
        <v>84.23</v>
      </c>
      <c r="Q3191" t="s">
        <v>56</v>
      </c>
      <c r="R3191">
        <v>4</v>
      </c>
      <c r="S3191" t="b">
        <v>0</v>
      </c>
      <c r="T3191" t="s">
        <v>38</v>
      </c>
      <c r="U3191">
        <v>1</v>
      </c>
    </row>
    <row r="3192" spans="1:21" x14ac:dyDescent="0.3">
      <c r="A3192" t="s">
        <v>6719</v>
      </c>
      <c r="B3192" s="1">
        <v>44530</v>
      </c>
      <c r="C3192" t="s">
        <v>6720</v>
      </c>
      <c r="D3192" t="s">
        <v>179</v>
      </c>
      <c r="E3192">
        <v>64</v>
      </c>
      <c r="F3192" t="s">
        <v>33</v>
      </c>
      <c r="G3192" t="s">
        <v>73</v>
      </c>
      <c r="H3192" t="s">
        <v>190</v>
      </c>
      <c r="I3192" t="s">
        <v>61</v>
      </c>
      <c r="J3192" t="s">
        <v>280</v>
      </c>
      <c r="K3192">
        <v>5</v>
      </c>
      <c r="L3192">
        <v>625.59</v>
      </c>
      <c r="M3192">
        <v>0.02</v>
      </c>
      <c r="N3192">
        <v>2682.13</v>
      </c>
      <c r="O3192">
        <v>910.71</v>
      </c>
      <c r="P3192">
        <v>43.73</v>
      </c>
      <c r="Q3192" t="s">
        <v>77</v>
      </c>
      <c r="R3192">
        <v>5</v>
      </c>
      <c r="S3192" t="b">
        <v>0</v>
      </c>
      <c r="T3192" t="s">
        <v>38</v>
      </c>
      <c r="U3192">
        <v>7</v>
      </c>
    </row>
    <row r="3193" spans="1:21" x14ac:dyDescent="0.3">
      <c r="A3193" t="s">
        <v>6721</v>
      </c>
      <c r="B3193" s="1">
        <v>45159</v>
      </c>
      <c r="C3193" t="s">
        <v>6722</v>
      </c>
      <c r="D3193" t="s">
        <v>1527</v>
      </c>
      <c r="E3193">
        <v>54</v>
      </c>
      <c r="F3193" t="s">
        <v>33</v>
      </c>
      <c r="G3193" t="s">
        <v>73</v>
      </c>
      <c r="H3193" t="s">
        <v>134</v>
      </c>
      <c r="I3193" t="s">
        <v>75</v>
      </c>
      <c r="J3193" t="s">
        <v>120</v>
      </c>
      <c r="K3193">
        <v>5</v>
      </c>
      <c r="L3193">
        <v>3920.37</v>
      </c>
      <c r="M3193">
        <v>0.09</v>
      </c>
      <c r="N3193">
        <v>25064.55</v>
      </c>
      <c r="O3193">
        <v>10054.85</v>
      </c>
      <c r="P3193">
        <v>17.84</v>
      </c>
      <c r="Q3193" t="s">
        <v>28</v>
      </c>
      <c r="S3193" t="b">
        <v>0</v>
      </c>
      <c r="T3193" t="s">
        <v>38</v>
      </c>
      <c r="U3193">
        <v>6</v>
      </c>
    </row>
    <row r="3194" spans="1:21" x14ac:dyDescent="0.3">
      <c r="A3194" t="s">
        <v>6723</v>
      </c>
      <c r="B3194" s="1">
        <v>44148</v>
      </c>
      <c r="C3194" t="s">
        <v>6724</v>
      </c>
      <c r="D3194" t="s">
        <v>3143</v>
      </c>
      <c r="E3194">
        <v>33</v>
      </c>
      <c r="F3194" t="s">
        <v>33</v>
      </c>
      <c r="G3194" t="s">
        <v>34</v>
      </c>
      <c r="H3194" t="s">
        <v>35</v>
      </c>
      <c r="I3194" t="s">
        <v>26</v>
      </c>
      <c r="J3194" t="s">
        <v>396</v>
      </c>
      <c r="K3194">
        <v>7</v>
      </c>
      <c r="L3194">
        <v>359.06</v>
      </c>
      <c r="M3194">
        <v>0.02</v>
      </c>
      <c r="N3194">
        <v>1926.06</v>
      </c>
      <c r="O3194">
        <v>153.38</v>
      </c>
      <c r="P3194">
        <v>77.28</v>
      </c>
      <c r="Q3194" t="s">
        <v>63</v>
      </c>
      <c r="R3194">
        <v>2</v>
      </c>
      <c r="S3194" t="b">
        <v>0</v>
      </c>
      <c r="T3194" t="s">
        <v>38</v>
      </c>
      <c r="U3194">
        <v>8</v>
      </c>
    </row>
    <row r="3195" spans="1:21" x14ac:dyDescent="0.3">
      <c r="A3195" t="s">
        <v>6725</v>
      </c>
      <c r="B3195" s="1">
        <v>44018</v>
      </c>
      <c r="C3195" t="s">
        <v>6726</v>
      </c>
      <c r="D3195" t="s">
        <v>2206</v>
      </c>
      <c r="E3195">
        <v>43</v>
      </c>
      <c r="F3195" t="s">
        <v>33</v>
      </c>
      <c r="G3195" t="s">
        <v>24</v>
      </c>
      <c r="H3195" t="s">
        <v>25</v>
      </c>
      <c r="I3195" t="s">
        <v>144</v>
      </c>
      <c r="J3195" t="s">
        <v>159</v>
      </c>
      <c r="K3195">
        <v>3</v>
      </c>
      <c r="L3195">
        <v>11793.71</v>
      </c>
      <c r="M3195">
        <v>0.32</v>
      </c>
      <c r="N3195">
        <v>29262.31</v>
      </c>
      <c r="O3195">
        <v>6296.56</v>
      </c>
      <c r="P3195">
        <v>63.2</v>
      </c>
      <c r="Q3195" t="s">
        <v>69</v>
      </c>
      <c r="R3195">
        <v>4</v>
      </c>
      <c r="S3195" t="b">
        <v>0</v>
      </c>
      <c r="T3195" t="s">
        <v>38</v>
      </c>
      <c r="U3195">
        <v>9</v>
      </c>
    </row>
    <row r="3196" spans="1:21" x14ac:dyDescent="0.3">
      <c r="A3196" t="s">
        <v>6727</v>
      </c>
      <c r="B3196" s="1">
        <v>44357</v>
      </c>
      <c r="C3196" t="s">
        <v>6728</v>
      </c>
      <c r="D3196" t="s">
        <v>3239</v>
      </c>
      <c r="E3196">
        <v>32</v>
      </c>
      <c r="F3196" t="s">
        <v>23</v>
      </c>
      <c r="G3196" t="s">
        <v>24</v>
      </c>
      <c r="H3196" t="s">
        <v>25</v>
      </c>
      <c r="I3196" t="s">
        <v>75</v>
      </c>
      <c r="J3196" t="s">
        <v>76</v>
      </c>
      <c r="K3196">
        <v>7</v>
      </c>
      <c r="L3196">
        <v>2184.88</v>
      </c>
      <c r="M3196">
        <v>0.16</v>
      </c>
      <c r="N3196">
        <v>20358.669999999998</v>
      </c>
      <c r="O3196">
        <v>4252.26</v>
      </c>
      <c r="P3196">
        <v>49.09</v>
      </c>
      <c r="Q3196" t="s">
        <v>50</v>
      </c>
      <c r="R3196">
        <v>4</v>
      </c>
      <c r="S3196" t="b">
        <v>0</v>
      </c>
      <c r="T3196" t="s">
        <v>38</v>
      </c>
      <c r="U3196">
        <v>5</v>
      </c>
    </row>
    <row r="3197" spans="1:21" x14ac:dyDescent="0.3">
      <c r="A3197" t="s">
        <v>6729</v>
      </c>
      <c r="B3197" s="1">
        <v>44249</v>
      </c>
      <c r="C3197" t="s">
        <v>6730</v>
      </c>
      <c r="D3197" t="s">
        <v>528</v>
      </c>
      <c r="E3197">
        <v>40</v>
      </c>
      <c r="F3197" t="s">
        <v>8848</v>
      </c>
      <c r="G3197" t="s">
        <v>81</v>
      </c>
      <c r="H3197" t="s">
        <v>241</v>
      </c>
      <c r="I3197" t="s">
        <v>125</v>
      </c>
      <c r="J3197" t="s">
        <v>169</v>
      </c>
      <c r="K3197">
        <v>9</v>
      </c>
      <c r="L3197">
        <v>27718.27</v>
      </c>
      <c r="N3197">
        <v>228875.11</v>
      </c>
      <c r="O3197">
        <v>36385.339999999997</v>
      </c>
      <c r="P3197">
        <v>75.400000000000006</v>
      </c>
      <c r="Q3197" t="s">
        <v>63</v>
      </c>
      <c r="R3197">
        <v>1</v>
      </c>
      <c r="S3197" t="b">
        <v>0</v>
      </c>
      <c r="T3197" t="s">
        <v>38</v>
      </c>
      <c r="U3197">
        <v>3</v>
      </c>
    </row>
    <row r="3198" spans="1:21" x14ac:dyDescent="0.3">
      <c r="A3198" t="s">
        <v>6731</v>
      </c>
      <c r="B3198" s="1">
        <v>45518</v>
      </c>
      <c r="C3198" t="s">
        <v>6732</v>
      </c>
      <c r="D3198" t="s">
        <v>1487</v>
      </c>
      <c r="E3198">
        <v>34</v>
      </c>
      <c r="F3198" t="s">
        <v>23</v>
      </c>
      <c r="G3198" t="s">
        <v>24</v>
      </c>
      <c r="H3198" t="s">
        <v>168</v>
      </c>
      <c r="I3198" t="s">
        <v>36</v>
      </c>
      <c r="J3198" t="s">
        <v>37</v>
      </c>
      <c r="K3198">
        <v>3</v>
      </c>
      <c r="L3198">
        <v>720.8</v>
      </c>
      <c r="M3198">
        <v>0.24</v>
      </c>
      <c r="N3198">
        <v>2212.27</v>
      </c>
      <c r="O3198">
        <v>892.22</v>
      </c>
      <c r="P3198">
        <v>47.4</v>
      </c>
      <c r="Q3198" t="s">
        <v>63</v>
      </c>
      <c r="R3198">
        <v>1</v>
      </c>
      <c r="S3198" t="b">
        <v>0</v>
      </c>
      <c r="T3198" t="s">
        <v>38</v>
      </c>
      <c r="U3198">
        <v>2</v>
      </c>
    </row>
    <row r="3199" spans="1:21" x14ac:dyDescent="0.3">
      <c r="A3199" t="s">
        <v>6733</v>
      </c>
      <c r="B3199" s="1">
        <v>44588</v>
      </c>
      <c r="C3199" t="s">
        <v>6734</v>
      </c>
      <c r="D3199" t="s">
        <v>387</v>
      </c>
      <c r="E3199">
        <v>19</v>
      </c>
      <c r="F3199" t="s">
        <v>67</v>
      </c>
      <c r="G3199" t="s">
        <v>109</v>
      </c>
      <c r="H3199" t="s">
        <v>110</v>
      </c>
      <c r="I3199" t="s">
        <v>125</v>
      </c>
      <c r="J3199" t="s">
        <v>305</v>
      </c>
      <c r="K3199">
        <v>6</v>
      </c>
      <c r="L3199">
        <v>20306.849999999999</v>
      </c>
      <c r="M3199">
        <v>0.36</v>
      </c>
      <c r="N3199">
        <v>67574.41</v>
      </c>
      <c r="O3199">
        <v>6252.6</v>
      </c>
      <c r="P3199">
        <v>80.91</v>
      </c>
      <c r="Q3199" t="s">
        <v>63</v>
      </c>
      <c r="R3199">
        <v>5</v>
      </c>
      <c r="S3199" t="b">
        <v>0</v>
      </c>
      <c r="T3199" t="s">
        <v>38</v>
      </c>
      <c r="U3199">
        <v>6</v>
      </c>
    </row>
    <row r="3200" spans="1:21" x14ac:dyDescent="0.3">
      <c r="A3200" t="s">
        <v>6735</v>
      </c>
      <c r="B3200" s="1">
        <v>44205</v>
      </c>
      <c r="C3200" t="s">
        <v>509</v>
      </c>
      <c r="D3200" t="s">
        <v>496</v>
      </c>
      <c r="E3200">
        <v>42</v>
      </c>
      <c r="F3200" t="s">
        <v>67</v>
      </c>
      <c r="G3200" t="s">
        <v>73</v>
      </c>
      <c r="H3200" t="s">
        <v>134</v>
      </c>
      <c r="I3200" t="s">
        <v>125</v>
      </c>
      <c r="J3200" t="s">
        <v>511</v>
      </c>
      <c r="K3200">
        <v>10</v>
      </c>
      <c r="L3200">
        <v>55337.120000000003</v>
      </c>
      <c r="M3200">
        <v>0.24</v>
      </c>
      <c r="N3200">
        <v>299036.46000000002</v>
      </c>
      <c r="O3200">
        <v>36301.089999999997</v>
      </c>
      <c r="P3200">
        <v>63.2</v>
      </c>
      <c r="Q3200" t="s">
        <v>77</v>
      </c>
      <c r="R3200">
        <v>2</v>
      </c>
      <c r="S3200" t="b">
        <v>1</v>
      </c>
      <c r="T3200" t="s">
        <v>29</v>
      </c>
      <c r="U3200">
        <v>10</v>
      </c>
    </row>
    <row r="3201" spans="1:21" x14ac:dyDescent="0.3">
      <c r="A3201" t="s">
        <v>6736</v>
      </c>
      <c r="B3201" s="1">
        <v>44061</v>
      </c>
      <c r="C3201" t="s">
        <v>6737</v>
      </c>
      <c r="D3201" t="s">
        <v>357</v>
      </c>
      <c r="E3201">
        <v>22</v>
      </c>
      <c r="F3201" t="s">
        <v>33</v>
      </c>
      <c r="G3201" t="s">
        <v>81</v>
      </c>
      <c r="H3201" t="s">
        <v>82</v>
      </c>
      <c r="I3201" t="s">
        <v>61</v>
      </c>
      <c r="J3201" t="s">
        <v>62</v>
      </c>
      <c r="K3201">
        <v>10</v>
      </c>
      <c r="L3201">
        <v>1445</v>
      </c>
      <c r="M3201">
        <v>0.31</v>
      </c>
      <c r="N3201">
        <v>12763.71</v>
      </c>
      <c r="O3201">
        <v>3313.53</v>
      </c>
      <c r="P3201">
        <v>74.73</v>
      </c>
      <c r="Q3201" t="s">
        <v>56</v>
      </c>
      <c r="R3201">
        <v>4</v>
      </c>
      <c r="S3201" t="b">
        <v>0</v>
      </c>
      <c r="T3201" t="s">
        <v>38</v>
      </c>
      <c r="U3201">
        <v>3</v>
      </c>
    </row>
    <row r="3202" spans="1:21" x14ac:dyDescent="0.3">
      <c r="A3202" t="s">
        <v>6738</v>
      </c>
      <c r="B3202" s="1">
        <v>45487</v>
      </c>
      <c r="C3202" t="s">
        <v>6739</v>
      </c>
      <c r="D3202" t="s">
        <v>3509</v>
      </c>
      <c r="E3202">
        <v>40</v>
      </c>
      <c r="F3202" t="s">
        <v>33</v>
      </c>
      <c r="G3202" t="s">
        <v>34</v>
      </c>
      <c r="H3202" t="s">
        <v>35</v>
      </c>
      <c r="I3202" t="s">
        <v>61</v>
      </c>
      <c r="J3202" t="s">
        <v>149</v>
      </c>
      <c r="K3202">
        <v>8</v>
      </c>
      <c r="L3202">
        <v>526.69000000000005</v>
      </c>
      <c r="M3202">
        <v>0.25</v>
      </c>
      <c r="N3202">
        <v>5310.11</v>
      </c>
      <c r="O3202">
        <v>1871.66</v>
      </c>
      <c r="P3202">
        <v>54.87</v>
      </c>
      <c r="Q3202" t="s">
        <v>50</v>
      </c>
      <c r="R3202">
        <v>3</v>
      </c>
      <c r="S3202" t="b">
        <v>1</v>
      </c>
      <c r="T3202" t="s">
        <v>29</v>
      </c>
      <c r="U3202">
        <v>7</v>
      </c>
    </row>
    <row r="3203" spans="1:21" x14ac:dyDescent="0.3">
      <c r="A3203" t="s">
        <v>6740</v>
      </c>
      <c r="B3203" s="1">
        <v>44759</v>
      </c>
      <c r="C3203" t="s">
        <v>6741</v>
      </c>
      <c r="D3203" t="s">
        <v>3143</v>
      </c>
      <c r="E3203">
        <v>42</v>
      </c>
      <c r="F3203" t="s">
        <v>33</v>
      </c>
      <c r="G3203" t="s">
        <v>81</v>
      </c>
      <c r="H3203" t="s">
        <v>124</v>
      </c>
      <c r="I3203" t="s">
        <v>75</v>
      </c>
      <c r="J3203" t="s">
        <v>111</v>
      </c>
      <c r="K3203">
        <v>7</v>
      </c>
      <c r="L3203">
        <v>2784.47</v>
      </c>
      <c r="M3203">
        <v>0.09</v>
      </c>
      <c r="N3203">
        <v>25867.22</v>
      </c>
      <c r="O3203">
        <v>7897.77</v>
      </c>
      <c r="P3203">
        <v>98.75</v>
      </c>
      <c r="Q3203" t="s">
        <v>69</v>
      </c>
      <c r="R3203">
        <v>3</v>
      </c>
      <c r="S3203" t="b">
        <v>1</v>
      </c>
      <c r="T3203" t="s">
        <v>29</v>
      </c>
      <c r="U3203">
        <v>8</v>
      </c>
    </row>
    <row r="3204" spans="1:21" x14ac:dyDescent="0.3">
      <c r="A3204" t="s">
        <v>6742</v>
      </c>
      <c r="B3204" s="1">
        <v>45254</v>
      </c>
      <c r="C3204" t="s">
        <v>6743</v>
      </c>
      <c r="D3204" t="s">
        <v>1320</v>
      </c>
      <c r="E3204">
        <v>35</v>
      </c>
      <c r="F3204" t="s">
        <v>23</v>
      </c>
      <c r="G3204" t="s">
        <v>73</v>
      </c>
      <c r="H3204" t="s">
        <v>99</v>
      </c>
      <c r="I3204" t="s">
        <v>125</v>
      </c>
      <c r="J3204" t="s">
        <v>169</v>
      </c>
      <c r="K3204">
        <v>4</v>
      </c>
      <c r="L3204">
        <v>61816.92</v>
      </c>
      <c r="M3204">
        <v>0</v>
      </c>
      <c r="N3204">
        <v>227231.35</v>
      </c>
      <c r="O3204">
        <v>30169.32</v>
      </c>
      <c r="P3204">
        <v>42.89</v>
      </c>
      <c r="Q3204" t="s">
        <v>50</v>
      </c>
      <c r="R3204">
        <v>1</v>
      </c>
      <c r="S3204" t="b">
        <v>0</v>
      </c>
      <c r="T3204" t="s">
        <v>38</v>
      </c>
      <c r="U3204">
        <v>10</v>
      </c>
    </row>
    <row r="3205" spans="1:21" x14ac:dyDescent="0.3">
      <c r="A3205" t="s">
        <v>6744</v>
      </c>
      <c r="B3205" s="1">
        <v>45402</v>
      </c>
      <c r="C3205" t="s">
        <v>6745</v>
      </c>
      <c r="D3205" t="s">
        <v>3509</v>
      </c>
      <c r="E3205">
        <v>39</v>
      </c>
      <c r="F3205" t="s">
        <v>33</v>
      </c>
      <c r="G3205" t="s">
        <v>24</v>
      </c>
      <c r="H3205" t="s">
        <v>25</v>
      </c>
      <c r="I3205" t="s">
        <v>36</v>
      </c>
      <c r="J3205" t="s">
        <v>449</v>
      </c>
      <c r="K3205">
        <v>8</v>
      </c>
      <c r="L3205">
        <v>722.26</v>
      </c>
      <c r="M3205">
        <v>0.33</v>
      </c>
      <c r="N3205">
        <v>6687.01</v>
      </c>
      <c r="O3205">
        <v>4477.03</v>
      </c>
      <c r="P3205">
        <v>42.31</v>
      </c>
      <c r="Q3205" t="s">
        <v>56</v>
      </c>
      <c r="R3205">
        <v>3</v>
      </c>
      <c r="S3205" t="b">
        <v>1</v>
      </c>
      <c r="T3205" t="s">
        <v>29</v>
      </c>
      <c r="U3205">
        <v>1</v>
      </c>
    </row>
    <row r="3206" spans="1:21" x14ac:dyDescent="0.3">
      <c r="A3206" t="s">
        <v>6746</v>
      </c>
      <c r="B3206" s="1">
        <v>45017</v>
      </c>
      <c r="C3206" t="s">
        <v>6747</v>
      </c>
      <c r="D3206" t="s">
        <v>890</v>
      </c>
      <c r="E3206">
        <v>28</v>
      </c>
      <c r="F3206" t="s">
        <v>23</v>
      </c>
      <c r="G3206" t="s">
        <v>81</v>
      </c>
      <c r="H3206" t="s">
        <v>241</v>
      </c>
      <c r="I3206" t="s">
        <v>75</v>
      </c>
      <c r="J3206" t="s">
        <v>130</v>
      </c>
      <c r="K3206">
        <v>1</v>
      </c>
      <c r="L3206">
        <v>3896.79</v>
      </c>
      <c r="M3206">
        <v>0.36</v>
      </c>
      <c r="N3206">
        <v>3471.12</v>
      </c>
      <c r="O3206">
        <v>1531.25</v>
      </c>
      <c r="P3206">
        <v>72.56</v>
      </c>
      <c r="Q3206" t="s">
        <v>63</v>
      </c>
      <c r="R3206">
        <v>5</v>
      </c>
      <c r="S3206" t="b">
        <v>0</v>
      </c>
      <c r="T3206" t="s">
        <v>38</v>
      </c>
      <c r="U3206">
        <v>5</v>
      </c>
    </row>
    <row r="3207" spans="1:21" x14ac:dyDescent="0.3">
      <c r="A3207" t="s">
        <v>6748</v>
      </c>
      <c r="B3207" s="1">
        <v>44764</v>
      </c>
      <c r="C3207" t="s">
        <v>6749</v>
      </c>
      <c r="D3207" t="s">
        <v>256</v>
      </c>
      <c r="E3207">
        <v>38</v>
      </c>
      <c r="F3207" t="s">
        <v>67</v>
      </c>
      <c r="G3207" t="s">
        <v>109</v>
      </c>
      <c r="H3207" t="s">
        <v>119</v>
      </c>
      <c r="I3207" t="s">
        <v>61</v>
      </c>
      <c r="J3207" t="s">
        <v>263</v>
      </c>
      <c r="K3207">
        <v>2</v>
      </c>
      <c r="L3207">
        <v>785.43</v>
      </c>
      <c r="M3207">
        <v>0.27</v>
      </c>
      <c r="N3207">
        <v>1362.3</v>
      </c>
      <c r="O3207">
        <v>594.5</v>
      </c>
      <c r="P3207">
        <v>65.58</v>
      </c>
      <c r="Q3207" t="s">
        <v>28</v>
      </c>
      <c r="S3207" t="b">
        <v>0</v>
      </c>
      <c r="T3207" t="s">
        <v>38</v>
      </c>
      <c r="U3207">
        <v>3</v>
      </c>
    </row>
    <row r="3208" spans="1:21" x14ac:dyDescent="0.3">
      <c r="A3208" t="s">
        <v>6750</v>
      </c>
      <c r="B3208" s="1">
        <v>45156</v>
      </c>
      <c r="C3208" t="s">
        <v>6751</v>
      </c>
      <c r="D3208" t="s">
        <v>597</v>
      </c>
      <c r="F3208" t="s">
        <v>33</v>
      </c>
      <c r="G3208" t="s">
        <v>24</v>
      </c>
      <c r="H3208" t="s">
        <v>54</v>
      </c>
      <c r="I3208" t="s">
        <v>144</v>
      </c>
      <c r="J3208" t="s">
        <v>478</v>
      </c>
      <c r="K3208">
        <v>4</v>
      </c>
      <c r="L3208">
        <v>6531.91</v>
      </c>
      <c r="M3208">
        <v>0.18</v>
      </c>
      <c r="N3208">
        <v>33411.39</v>
      </c>
      <c r="O3208">
        <v>7449.38</v>
      </c>
      <c r="P3208">
        <v>78.260000000000005</v>
      </c>
      <c r="Q3208" t="s">
        <v>56</v>
      </c>
      <c r="R3208">
        <v>1</v>
      </c>
      <c r="S3208" t="b">
        <v>0</v>
      </c>
      <c r="T3208" t="s">
        <v>38</v>
      </c>
      <c r="U3208">
        <v>8</v>
      </c>
    </row>
    <row r="3209" spans="1:21" x14ac:dyDescent="0.3">
      <c r="A3209" t="s">
        <v>6752</v>
      </c>
      <c r="B3209" s="1">
        <v>44926</v>
      </c>
      <c r="C3209" t="s">
        <v>6753</v>
      </c>
      <c r="D3209" t="s">
        <v>1891</v>
      </c>
      <c r="E3209">
        <v>26</v>
      </c>
      <c r="F3209" t="s">
        <v>67</v>
      </c>
      <c r="G3209" t="s">
        <v>34</v>
      </c>
      <c r="H3209" t="s">
        <v>104</v>
      </c>
      <c r="I3209" t="s">
        <v>61</v>
      </c>
      <c r="J3209" t="s">
        <v>263</v>
      </c>
      <c r="K3209">
        <v>6</v>
      </c>
      <c r="L3209">
        <v>1055.08</v>
      </c>
      <c r="M3209">
        <v>0.36</v>
      </c>
      <c r="N3209">
        <v>2966.43</v>
      </c>
      <c r="O3209">
        <v>1190.94</v>
      </c>
      <c r="P3209">
        <v>62.47</v>
      </c>
      <c r="Q3209" t="s">
        <v>28</v>
      </c>
      <c r="R3209">
        <v>3</v>
      </c>
      <c r="S3209" t="b">
        <v>0</v>
      </c>
      <c r="T3209" t="s">
        <v>38</v>
      </c>
      <c r="U3209">
        <v>4</v>
      </c>
    </row>
    <row r="3210" spans="1:21" x14ac:dyDescent="0.3">
      <c r="A3210" t="s">
        <v>6754</v>
      </c>
      <c r="B3210" s="1">
        <v>44544</v>
      </c>
      <c r="C3210" t="s">
        <v>6755</v>
      </c>
      <c r="D3210" t="s">
        <v>378</v>
      </c>
      <c r="E3210">
        <v>48</v>
      </c>
      <c r="F3210" t="s">
        <v>23</v>
      </c>
      <c r="G3210" t="s">
        <v>73</v>
      </c>
      <c r="H3210" t="s">
        <v>134</v>
      </c>
      <c r="I3210" t="s">
        <v>125</v>
      </c>
      <c r="J3210" t="s">
        <v>194</v>
      </c>
      <c r="K3210">
        <v>7</v>
      </c>
      <c r="L3210">
        <v>52086.42</v>
      </c>
      <c r="M3210">
        <v>0</v>
      </c>
      <c r="N3210">
        <v>273692</v>
      </c>
      <c r="O3210">
        <v>39729.58</v>
      </c>
      <c r="P3210">
        <v>59.26</v>
      </c>
      <c r="Q3210" t="s">
        <v>28</v>
      </c>
      <c r="R3210">
        <v>5</v>
      </c>
      <c r="S3210" t="b">
        <v>1</v>
      </c>
      <c r="T3210" t="s">
        <v>29</v>
      </c>
      <c r="U3210">
        <v>3</v>
      </c>
    </row>
    <row r="3211" spans="1:21" x14ac:dyDescent="0.3">
      <c r="A3211" t="s">
        <v>6756</v>
      </c>
      <c r="B3211" s="1">
        <v>44327</v>
      </c>
      <c r="C3211" t="s">
        <v>6757</v>
      </c>
      <c r="D3211" t="s">
        <v>321</v>
      </c>
      <c r="E3211">
        <v>23</v>
      </c>
      <c r="F3211" t="s">
        <v>67</v>
      </c>
      <c r="G3211" t="s">
        <v>81</v>
      </c>
      <c r="H3211" t="s">
        <v>241</v>
      </c>
      <c r="I3211" t="s">
        <v>26</v>
      </c>
      <c r="J3211" t="s">
        <v>95</v>
      </c>
      <c r="K3211">
        <v>5</v>
      </c>
      <c r="L3211">
        <v>176.3</v>
      </c>
      <c r="M3211">
        <v>0.32</v>
      </c>
      <c r="N3211">
        <v>725.63</v>
      </c>
      <c r="O3211">
        <v>60.81</v>
      </c>
      <c r="P3211">
        <v>108.31</v>
      </c>
      <c r="Q3211" t="s">
        <v>50</v>
      </c>
      <c r="R3211">
        <v>2</v>
      </c>
      <c r="S3211" t="b">
        <v>0</v>
      </c>
      <c r="T3211" t="s">
        <v>135</v>
      </c>
      <c r="U3211">
        <v>3</v>
      </c>
    </row>
    <row r="3212" spans="1:21" x14ac:dyDescent="0.3">
      <c r="A3212" t="s">
        <v>6758</v>
      </c>
      <c r="B3212" s="1">
        <v>44749</v>
      </c>
      <c r="C3212" t="s">
        <v>6759</v>
      </c>
      <c r="D3212" t="s">
        <v>933</v>
      </c>
      <c r="E3212">
        <v>42</v>
      </c>
      <c r="F3212" t="s">
        <v>33</v>
      </c>
      <c r="G3212" t="s">
        <v>34</v>
      </c>
      <c r="H3212" t="s">
        <v>42</v>
      </c>
      <c r="I3212" t="s">
        <v>43</v>
      </c>
      <c r="J3212" t="s">
        <v>49</v>
      </c>
      <c r="K3212">
        <v>6</v>
      </c>
      <c r="L3212">
        <v>4221.96</v>
      </c>
      <c r="M3212">
        <v>0.25</v>
      </c>
      <c r="N3212">
        <v>27887.17</v>
      </c>
      <c r="O3212">
        <v>11561.41</v>
      </c>
      <c r="P3212">
        <v>56.54</v>
      </c>
      <c r="Q3212" t="s">
        <v>56</v>
      </c>
      <c r="R3212">
        <v>2</v>
      </c>
      <c r="S3212" t="b">
        <v>0</v>
      </c>
      <c r="T3212" t="s">
        <v>38</v>
      </c>
      <c r="U3212">
        <v>5</v>
      </c>
    </row>
    <row r="3213" spans="1:21" x14ac:dyDescent="0.3">
      <c r="A3213" t="s">
        <v>6760</v>
      </c>
      <c r="B3213" s="1">
        <v>44871</v>
      </c>
      <c r="C3213" t="s">
        <v>6761</v>
      </c>
      <c r="D3213" t="s">
        <v>1825</v>
      </c>
      <c r="E3213">
        <v>66</v>
      </c>
      <c r="F3213" t="s">
        <v>33</v>
      </c>
      <c r="G3213" t="s">
        <v>34</v>
      </c>
      <c r="H3213" t="s">
        <v>42</v>
      </c>
      <c r="I3213" t="s">
        <v>125</v>
      </c>
      <c r="J3213" t="s">
        <v>126</v>
      </c>
      <c r="K3213">
        <v>4</v>
      </c>
      <c r="L3213">
        <v>23321.4</v>
      </c>
      <c r="M3213">
        <v>0.36</v>
      </c>
      <c r="N3213">
        <v>50337.85</v>
      </c>
      <c r="O3213">
        <v>8865.89</v>
      </c>
      <c r="P3213">
        <v>72.319999999999993</v>
      </c>
      <c r="Q3213" t="s">
        <v>28</v>
      </c>
      <c r="R3213">
        <v>1</v>
      </c>
      <c r="S3213" t="b">
        <v>1</v>
      </c>
      <c r="T3213" t="s">
        <v>29</v>
      </c>
      <c r="U3213">
        <v>7</v>
      </c>
    </row>
    <row r="3214" spans="1:21" x14ac:dyDescent="0.3">
      <c r="A3214" t="s">
        <v>3402</v>
      </c>
      <c r="B3214" s="1">
        <v>45317</v>
      </c>
      <c r="C3214" t="s">
        <v>3403</v>
      </c>
      <c r="D3214" t="s">
        <v>1533</v>
      </c>
      <c r="E3214">
        <v>36</v>
      </c>
      <c r="F3214" t="s">
        <v>67</v>
      </c>
      <c r="G3214" t="s">
        <v>34</v>
      </c>
      <c r="H3214" t="s">
        <v>48</v>
      </c>
      <c r="I3214" t="s">
        <v>36</v>
      </c>
      <c r="J3214" t="s">
        <v>37</v>
      </c>
      <c r="K3214">
        <v>10</v>
      </c>
      <c r="L3214">
        <v>1843.94</v>
      </c>
      <c r="M3214">
        <v>0.31</v>
      </c>
      <c r="N3214">
        <v>13547.2</v>
      </c>
      <c r="O3214">
        <v>6188.12</v>
      </c>
      <c r="P3214">
        <v>63.02</v>
      </c>
      <c r="Q3214" t="s">
        <v>50</v>
      </c>
      <c r="R3214">
        <v>3</v>
      </c>
      <c r="S3214" t="b">
        <v>0</v>
      </c>
      <c r="T3214" t="s">
        <v>38</v>
      </c>
      <c r="U3214">
        <v>10</v>
      </c>
    </row>
    <row r="3215" spans="1:21" x14ac:dyDescent="0.3">
      <c r="A3215" t="s">
        <v>6762</v>
      </c>
      <c r="B3215" s="1">
        <v>44491</v>
      </c>
      <c r="C3215" t="s">
        <v>6763</v>
      </c>
      <c r="D3215" t="s">
        <v>490</v>
      </c>
      <c r="E3215">
        <v>30</v>
      </c>
      <c r="F3215" t="s">
        <v>23</v>
      </c>
      <c r="G3215" t="s">
        <v>34</v>
      </c>
      <c r="H3215" t="s">
        <v>48</v>
      </c>
      <c r="I3215" t="s">
        <v>61</v>
      </c>
      <c r="J3215" t="s">
        <v>62</v>
      </c>
      <c r="K3215">
        <v>9</v>
      </c>
      <c r="L3215">
        <v>601.66</v>
      </c>
      <c r="M3215">
        <v>0.04</v>
      </c>
      <c r="N3215">
        <v>5277.72</v>
      </c>
      <c r="O3215">
        <v>1862.14</v>
      </c>
      <c r="P3215">
        <v>59.96</v>
      </c>
      <c r="Q3215" t="s">
        <v>28</v>
      </c>
      <c r="R3215">
        <v>2</v>
      </c>
      <c r="S3215" t="b">
        <v>1</v>
      </c>
      <c r="T3215" t="s">
        <v>29</v>
      </c>
      <c r="U3215">
        <v>1</v>
      </c>
    </row>
    <row r="3216" spans="1:21" x14ac:dyDescent="0.3">
      <c r="A3216" t="s">
        <v>6764</v>
      </c>
      <c r="B3216" s="1">
        <v>44594</v>
      </c>
      <c r="C3216" t="s">
        <v>6765</v>
      </c>
      <c r="D3216" t="s">
        <v>378</v>
      </c>
      <c r="E3216">
        <v>35</v>
      </c>
      <c r="F3216" t="s">
        <v>23</v>
      </c>
      <c r="G3216" t="s">
        <v>73</v>
      </c>
      <c r="H3216" t="s">
        <v>74</v>
      </c>
      <c r="I3216" t="s">
        <v>61</v>
      </c>
      <c r="J3216" t="s">
        <v>263</v>
      </c>
      <c r="K3216">
        <v>0</v>
      </c>
      <c r="L3216">
        <v>1351.01</v>
      </c>
      <c r="M3216">
        <v>0.14000000000000001</v>
      </c>
      <c r="N3216">
        <v>1116.21</v>
      </c>
      <c r="O3216">
        <v>341.54</v>
      </c>
      <c r="P3216">
        <v>36.21</v>
      </c>
      <c r="Q3216" t="s">
        <v>77</v>
      </c>
      <c r="R3216">
        <v>1</v>
      </c>
      <c r="S3216" t="b">
        <v>1</v>
      </c>
      <c r="T3216" t="s">
        <v>29</v>
      </c>
      <c r="U3216">
        <v>2</v>
      </c>
    </row>
    <row r="3217" spans="1:21" x14ac:dyDescent="0.3">
      <c r="A3217" t="s">
        <v>6766</v>
      </c>
      <c r="B3217" s="1">
        <v>44454</v>
      </c>
      <c r="C3217" t="s">
        <v>6767</v>
      </c>
      <c r="D3217" t="s">
        <v>919</v>
      </c>
      <c r="E3217">
        <v>48</v>
      </c>
      <c r="F3217" t="s">
        <v>67</v>
      </c>
      <c r="G3217" t="s">
        <v>109</v>
      </c>
      <c r="H3217" t="s">
        <v>119</v>
      </c>
      <c r="I3217" t="s">
        <v>26</v>
      </c>
      <c r="J3217" t="s">
        <v>55</v>
      </c>
      <c r="K3217">
        <v>8</v>
      </c>
      <c r="L3217">
        <v>378.17</v>
      </c>
      <c r="M3217">
        <v>0.2</v>
      </c>
      <c r="N3217">
        <v>2714.36</v>
      </c>
      <c r="O3217">
        <v>171.58</v>
      </c>
      <c r="P3217">
        <v>53.04</v>
      </c>
      <c r="Q3217" t="s">
        <v>28</v>
      </c>
      <c r="R3217">
        <v>2</v>
      </c>
      <c r="S3217" t="b">
        <v>0</v>
      </c>
      <c r="T3217" t="s">
        <v>38</v>
      </c>
      <c r="U3217">
        <v>7</v>
      </c>
    </row>
    <row r="3218" spans="1:21" x14ac:dyDescent="0.3">
      <c r="A3218" t="s">
        <v>6768</v>
      </c>
      <c r="B3218" s="1">
        <v>45245</v>
      </c>
      <c r="C3218" t="s">
        <v>6769</v>
      </c>
      <c r="D3218" t="s">
        <v>244</v>
      </c>
      <c r="E3218">
        <v>35</v>
      </c>
      <c r="F3218" t="s">
        <v>23</v>
      </c>
      <c r="G3218" t="s">
        <v>34</v>
      </c>
      <c r="H3218" t="s">
        <v>35</v>
      </c>
      <c r="I3218" t="s">
        <v>144</v>
      </c>
      <c r="J3218" t="s">
        <v>176</v>
      </c>
      <c r="K3218">
        <v>10</v>
      </c>
      <c r="L3218">
        <v>4317.8100000000004</v>
      </c>
      <c r="M3218">
        <v>0.2</v>
      </c>
      <c r="N3218">
        <v>32059.7</v>
      </c>
      <c r="O3218">
        <v>7938.01</v>
      </c>
      <c r="P3218">
        <v>65.95</v>
      </c>
      <c r="Q3218" t="s">
        <v>63</v>
      </c>
      <c r="R3218">
        <v>3</v>
      </c>
      <c r="S3218" t="b">
        <v>0</v>
      </c>
      <c r="T3218" t="s">
        <v>135</v>
      </c>
      <c r="U3218">
        <v>3</v>
      </c>
    </row>
    <row r="3219" spans="1:21" x14ac:dyDescent="0.3">
      <c r="A3219" t="s">
        <v>6770</v>
      </c>
      <c r="B3219" s="1">
        <v>44282</v>
      </c>
      <c r="C3219" t="s">
        <v>6771</v>
      </c>
      <c r="D3219" t="s">
        <v>1392</v>
      </c>
      <c r="E3219">
        <v>34</v>
      </c>
      <c r="F3219" t="s">
        <v>33</v>
      </c>
      <c r="G3219" t="s">
        <v>34</v>
      </c>
      <c r="H3219" t="s">
        <v>48</v>
      </c>
      <c r="I3219" t="s">
        <v>144</v>
      </c>
      <c r="J3219" t="s">
        <v>478</v>
      </c>
      <c r="K3219">
        <v>6</v>
      </c>
      <c r="L3219">
        <v>4757.97</v>
      </c>
      <c r="M3219">
        <v>0.39</v>
      </c>
      <c r="N3219">
        <v>16398.86</v>
      </c>
      <c r="O3219">
        <v>4630.17</v>
      </c>
      <c r="P3219">
        <v>69.73</v>
      </c>
      <c r="Q3219" t="s">
        <v>63</v>
      </c>
      <c r="R3219">
        <v>1</v>
      </c>
      <c r="S3219" t="b">
        <v>0</v>
      </c>
      <c r="T3219" t="s">
        <v>38</v>
      </c>
      <c r="U3219">
        <v>6</v>
      </c>
    </row>
    <row r="3220" spans="1:21" x14ac:dyDescent="0.3">
      <c r="A3220" t="s">
        <v>6772</v>
      </c>
      <c r="B3220" s="1">
        <v>44334</v>
      </c>
      <c r="C3220" t="s">
        <v>6773</v>
      </c>
      <c r="D3220" t="s">
        <v>1380</v>
      </c>
      <c r="E3220">
        <v>59</v>
      </c>
      <c r="F3220" t="s">
        <v>23</v>
      </c>
      <c r="G3220" t="s">
        <v>109</v>
      </c>
      <c r="H3220" t="s">
        <v>327</v>
      </c>
      <c r="I3220" t="s">
        <v>26</v>
      </c>
      <c r="J3220" t="s">
        <v>396</v>
      </c>
      <c r="K3220">
        <v>4</v>
      </c>
      <c r="L3220">
        <v>346.05</v>
      </c>
      <c r="M3220">
        <v>0.01</v>
      </c>
      <c r="N3220">
        <v>1943.15</v>
      </c>
      <c r="O3220">
        <v>156.61000000000001</v>
      </c>
      <c r="P3220">
        <v>48.59</v>
      </c>
      <c r="Q3220" t="s">
        <v>77</v>
      </c>
      <c r="R3220">
        <v>4</v>
      </c>
      <c r="S3220" t="b">
        <v>0</v>
      </c>
      <c r="T3220" t="s">
        <v>38</v>
      </c>
      <c r="U3220">
        <v>10</v>
      </c>
    </row>
    <row r="3221" spans="1:21" x14ac:dyDescent="0.3">
      <c r="A3221" t="s">
        <v>6774</v>
      </c>
      <c r="B3221" s="1">
        <v>44747</v>
      </c>
      <c r="C3221" t="s">
        <v>6775</v>
      </c>
      <c r="D3221" t="s">
        <v>1050</v>
      </c>
      <c r="E3221">
        <v>32</v>
      </c>
      <c r="F3221" t="s">
        <v>23</v>
      </c>
      <c r="G3221" t="s">
        <v>73</v>
      </c>
      <c r="H3221" t="s">
        <v>74</v>
      </c>
      <c r="I3221" t="s">
        <v>61</v>
      </c>
      <c r="J3221" t="s">
        <v>149</v>
      </c>
      <c r="K3221">
        <v>4</v>
      </c>
      <c r="L3221">
        <v>407.5</v>
      </c>
      <c r="M3221">
        <v>0.21</v>
      </c>
      <c r="N3221">
        <v>1683.33</v>
      </c>
      <c r="O3221">
        <v>655.53</v>
      </c>
      <c r="P3221">
        <v>64</v>
      </c>
      <c r="Q3221" t="s">
        <v>56</v>
      </c>
      <c r="R3221">
        <v>2</v>
      </c>
      <c r="S3221" t="b">
        <v>0</v>
      </c>
      <c r="T3221" t="s">
        <v>38</v>
      </c>
      <c r="U3221">
        <v>8</v>
      </c>
    </row>
    <row r="3222" spans="1:21" x14ac:dyDescent="0.3">
      <c r="A3222" t="s">
        <v>6776</v>
      </c>
      <c r="B3222" s="1">
        <v>45408</v>
      </c>
      <c r="C3222" t="s">
        <v>6777</v>
      </c>
      <c r="D3222" t="s">
        <v>103</v>
      </c>
      <c r="E3222">
        <v>15</v>
      </c>
      <c r="F3222" t="s">
        <v>33</v>
      </c>
      <c r="G3222" t="s">
        <v>73</v>
      </c>
      <c r="H3222" t="s">
        <v>190</v>
      </c>
      <c r="I3222" t="s">
        <v>36</v>
      </c>
      <c r="J3222" t="s">
        <v>228</v>
      </c>
      <c r="K3222">
        <v>6</v>
      </c>
      <c r="L3222">
        <v>2053.5300000000002</v>
      </c>
      <c r="M3222">
        <v>0.02</v>
      </c>
      <c r="N3222">
        <v>18060.12</v>
      </c>
      <c r="O3222">
        <v>7506.82</v>
      </c>
      <c r="P3222">
        <v>54.84</v>
      </c>
      <c r="Q3222" t="s">
        <v>28</v>
      </c>
      <c r="R3222">
        <v>4</v>
      </c>
      <c r="S3222" t="b">
        <v>1</v>
      </c>
      <c r="T3222" t="s">
        <v>29</v>
      </c>
      <c r="U3222">
        <v>9</v>
      </c>
    </row>
    <row r="3223" spans="1:21" x14ac:dyDescent="0.3">
      <c r="A3223" t="s">
        <v>6778</v>
      </c>
      <c r="B3223" s="1">
        <v>45396</v>
      </c>
      <c r="C3223" t="s">
        <v>6779</v>
      </c>
      <c r="D3223" t="s">
        <v>2997</v>
      </c>
      <c r="E3223">
        <v>23</v>
      </c>
      <c r="F3223" t="s">
        <v>23</v>
      </c>
      <c r="G3223" t="s">
        <v>24</v>
      </c>
      <c r="H3223" t="s">
        <v>168</v>
      </c>
      <c r="I3223" t="s">
        <v>43</v>
      </c>
      <c r="J3223" t="s">
        <v>184</v>
      </c>
      <c r="K3223">
        <v>2</v>
      </c>
      <c r="L3223">
        <v>30615.34</v>
      </c>
      <c r="N3223">
        <v>88750.98</v>
      </c>
      <c r="O3223">
        <v>26460.69</v>
      </c>
      <c r="P3223">
        <v>57.35</v>
      </c>
      <c r="Q3223" t="s">
        <v>56</v>
      </c>
      <c r="R3223">
        <v>2</v>
      </c>
      <c r="S3223" t="b">
        <v>0</v>
      </c>
      <c r="T3223" t="s">
        <v>38</v>
      </c>
      <c r="U3223">
        <v>2</v>
      </c>
    </row>
    <row r="3224" spans="1:21" x14ac:dyDescent="0.3">
      <c r="A3224" t="s">
        <v>6780</v>
      </c>
      <c r="B3224" s="1">
        <v>45423</v>
      </c>
      <c r="C3224" t="s">
        <v>6781</v>
      </c>
      <c r="D3224" t="s">
        <v>432</v>
      </c>
      <c r="E3224">
        <v>22</v>
      </c>
      <c r="F3224" t="s">
        <v>23</v>
      </c>
      <c r="G3224" t="s">
        <v>109</v>
      </c>
      <c r="H3224" t="s">
        <v>139</v>
      </c>
      <c r="I3224" t="s">
        <v>61</v>
      </c>
      <c r="J3224" t="s">
        <v>263</v>
      </c>
      <c r="L3224">
        <v>480.68</v>
      </c>
      <c r="M3224">
        <v>0.37</v>
      </c>
      <c r="N3224">
        <v>448.54</v>
      </c>
      <c r="O3224">
        <v>185.46</v>
      </c>
      <c r="P3224">
        <v>65.84</v>
      </c>
      <c r="Q3224" t="s">
        <v>56</v>
      </c>
      <c r="R3224">
        <v>1</v>
      </c>
      <c r="S3224" t="b">
        <v>0</v>
      </c>
      <c r="T3224" t="s">
        <v>38</v>
      </c>
      <c r="U3224">
        <v>7</v>
      </c>
    </row>
    <row r="3225" spans="1:21" x14ac:dyDescent="0.3">
      <c r="A3225" t="s">
        <v>6782</v>
      </c>
      <c r="B3225" s="1">
        <v>44497</v>
      </c>
      <c r="C3225" t="s">
        <v>6783</v>
      </c>
      <c r="D3225" t="s">
        <v>1320</v>
      </c>
      <c r="E3225">
        <v>49</v>
      </c>
      <c r="F3225" t="s">
        <v>23</v>
      </c>
      <c r="G3225" t="s">
        <v>73</v>
      </c>
      <c r="H3225" t="s">
        <v>74</v>
      </c>
      <c r="I3225" t="s">
        <v>36</v>
      </c>
      <c r="J3225" t="s">
        <v>228</v>
      </c>
      <c r="K3225">
        <v>1</v>
      </c>
      <c r="L3225">
        <v>2097.9</v>
      </c>
      <c r="M3225">
        <v>0.1</v>
      </c>
      <c r="N3225">
        <v>1753.48</v>
      </c>
      <c r="O3225">
        <v>591.99</v>
      </c>
      <c r="P3225">
        <v>41.06</v>
      </c>
      <c r="Q3225" t="s">
        <v>50</v>
      </c>
      <c r="R3225">
        <v>5</v>
      </c>
      <c r="S3225" t="b">
        <v>0</v>
      </c>
      <c r="T3225" t="s">
        <v>8842</v>
      </c>
      <c r="U3225">
        <v>4</v>
      </c>
    </row>
    <row r="3226" spans="1:21" x14ac:dyDescent="0.3">
      <c r="A3226" t="s">
        <v>6784</v>
      </c>
      <c r="B3226" s="1">
        <v>45405</v>
      </c>
      <c r="C3226" t="s">
        <v>6785</v>
      </c>
      <c r="D3226" t="s">
        <v>1057</v>
      </c>
      <c r="E3226">
        <v>48</v>
      </c>
      <c r="F3226" t="s">
        <v>67</v>
      </c>
      <c r="G3226" t="s">
        <v>24</v>
      </c>
      <c r="H3226" t="s">
        <v>54</v>
      </c>
      <c r="I3226" t="s">
        <v>43</v>
      </c>
      <c r="J3226" t="s">
        <v>218</v>
      </c>
      <c r="K3226">
        <v>10</v>
      </c>
      <c r="L3226">
        <v>11308.29</v>
      </c>
      <c r="M3226">
        <v>0.28000000000000003</v>
      </c>
      <c r="N3226">
        <v>115595.29</v>
      </c>
      <c r="O3226">
        <v>35774.65</v>
      </c>
      <c r="P3226">
        <v>57.9</v>
      </c>
      <c r="Q3226" t="s">
        <v>77</v>
      </c>
      <c r="R3226">
        <v>4</v>
      </c>
      <c r="S3226" t="b">
        <v>0</v>
      </c>
      <c r="T3226" t="s">
        <v>38</v>
      </c>
    </row>
    <row r="3227" spans="1:21" x14ac:dyDescent="0.3">
      <c r="A3227" t="s">
        <v>6786</v>
      </c>
      <c r="B3227" s="1">
        <v>45404</v>
      </c>
      <c r="C3227" t="s">
        <v>1460</v>
      </c>
      <c r="D3227" t="s">
        <v>1008</v>
      </c>
      <c r="E3227">
        <v>34</v>
      </c>
      <c r="F3227" t="s">
        <v>23</v>
      </c>
      <c r="G3227" t="s">
        <v>24</v>
      </c>
      <c r="H3227" t="s">
        <v>25</v>
      </c>
      <c r="I3227" t="s">
        <v>61</v>
      </c>
      <c r="J3227" t="s">
        <v>263</v>
      </c>
      <c r="K3227">
        <v>2</v>
      </c>
      <c r="L3227">
        <v>1290.19</v>
      </c>
      <c r="M3227">
        <v>0.11</v>
      </c>
      <c r="N3227">
        <v>3480.18</v>
      </c>
      <c r="O3227">
        <v>1141.8800000000001</v>
      </c>
      <c r="P3227">
        <v>63.68</v>
      </c>
      <c r="Q3227" t="s">
        <v>28</v>
      </c>
      <c r="R3227">
        <v>1</v>
      </c>
      <c r="S3227" t="b">
        <v>0</v>
      </c>
      <c r="T3227" t="s">
        <v>38</v>
      </c>
      <c r="U3227">
        <v>6</v>
      </c>
    </row>
    <row r="3228" spans="1:21" x14ac:dyDescent="0.3">
      <c r="A3228" t="s">
        <v>6787</v>
      </c>
      <c r="B3228" s="1">
        <v>43915</v>
      </c>
      <c r="C3228" t="s">
        <v>6788</v>
      </c>
      <c r="D3228" t="s">
        <v>1209</v>
      </c>
      <c r="E3228">
        <v>41</v>
      </c>
      <c r="F3228" t="s">
        <v>67</v>
      </c>
      <c r="G3228" t="s">
        <v>73</v>
      </c>
      <c r="H3228" t="s">
        <v>134</v>
      </c>
      <c r="I3228" t="s">
        <v>26</v>
      </c>
      <c r="J3228" t="s">
        <v>426</v>
      </c>
      <c r="K3228">
        <v>1</v>
      </c>
      <c r="L3228">
        <v>342.62</v>
      </c>
      <c r="M3228">
        <v>0.31</v>
      </c>
      <c r="N3228">
        <v>248.22</v>
      </c>
      <c r="O3228">
        <v>14.18</v>
      </c>
      <c r="P3228">
        <v>59.96</v>
      </c>
      <c r="Q3228" t="s">
        <v>50</v>
      </c>
      <c r="S3228" t="b">
        <v>0</v>
      </c>
      <c r="T3228" t="s">
        <v>38</v>
      </c>
      <c r="U3228">
        <v>6</v>
      </c>
    </row>
    <row r="3229" spans="1:21" x14ac:dyDescent="0.3">
      <c r="A3229" t="s">
        <v>6789</v>
      </c>
      <c r="B3229" t="s">
        <v>8941</v>
      </c>
      <c r="C3229" t="s">
        <v>6790</v>
      </c>
      <c r="D3229" t="s">
        <v>546</v>
      </c>
      <c r="E3229">
        <v>8</v>
      </c>
      <c r="F3229" t="s">
        <v>67</v>
      </c>
      <c r="G3229" t="s">
        <v>34</v>
      </c>
      <c r="H3229" t="s">
        <v>35</v>
      </c>
      <c r="I3229" t="s">
        <v>43</v>
      </c>
      <c r="J3229" t="s">
        <v>91</v>
      </c>
      <c r="K3229">
        <v>10</v>
      </c>
      <c r="L3229">
        <v>28237.47</v>
      </c>
      <c r="M3229">
        <v>0.28999999999999998</v>
      </c>
      <c r="N3229">
        <v>201146.39</v>
      </c>
      <c r="O3229">
        <v>39521.26</v>
      </c>
      <c r="P3229">
        <v>54.08</v>
      </c>
      <c r="Q3229" t="s">
        <v>63</v>
      </c>
      <c r="R3229">
        <v>5</v>
      </c>
      <c r="S3229" t="b">
        <v>0</v>
      </c>
      <c r="T3229" t="s">
        <v>38</v>
      </c>
      <c r="U3229">
        <v>2</v>
      </c>
    </row>
    <row r="3230" spans="1:21" x14ac:dyDescent="0.3">
      <c r="A3230" t="s">
        <v>6791</v>
      </c>
      <c r="B3230" s="1">
        <v>43957</v>
      </c>
      <c r="C3230" t="s">
        <v>6792</v>
      </c>
      <c r="D3230" t="s">
        <v>605</v>
      </c>
      <c r="E3230">
        <v>46</v>
      </c>
      <c r="F3230" t="s">
        <v>33</v>
      </c>
      <c r="G3230" t="s">
        <v>81</v>
      </c>
      <c r="H3230" t="s">
        <v>241</v>
      </c>
      <c r="I3230" t="s">
        <v>36</v>
      </c>
      <c r="J3230" t="s">
        <v>449</v>
      </c>
      <c r="K3230">
        <v>4</v>
      </c>
      <c r="L3230">
        <v>1004.49</v>
      </c>
      <c r="M3230">
        <v>0.28999999999999998</v>
      </c>
      <c r="N3230">
        <v>3619.29</v>
      </c>
      <c r="O3230">
        <v>2033.39</v>
      </c>
      <c r="P3230">
        <v>97.74</v>
      </c>
      <c r="Q3230" t="s">
        <v>28</v>
      </c>
      <c r="S3230" t="b">
        <v>1</v>
      </c>
      <c r="T3230" t="s">
        <v>29</v>
      </c>
      <c r="U3230">
        <v>8</v>
      </c>
    </row>
    <row r="3231" spans="1:21" x14ac:dyDescent="0.3">
      <c r="A3231" t="s">
        <v>6793</v>
      </c>
      <c r="B3231" s="1">
        <v>45469</v>
      </c>
      <c r="C3231" t="s">
        <v>6794</v>
      </c>
      <c r="D3231" t="s">
        <v>871</v>
      </c>
      <c r="E3231">
        <v>49</v>
      </c>
      <c r="F3231" t="s">
        <v>33</v>
      </c>
      <c r="G3231" t="s">
        <v>24</v>
      </c>
      <c r="H3231" t="s">
        <v>54</v>
      </c>
      <c r="I3231" t="s">
        <v>144</v>
      </c>
      <c r="J3231" t="s">
        <v>176</v>
      </c>
      <c r="K3231">
        <v>3</v>
      </c>
      <c r="L3231">
        <v>10144.06</v>
      </c>
      <c r="M3231">
        <v>0.02</v>
      </c>
      <c r="N3231">
        <v>54236.12</v>
      </c>
      <c r="O3231">
        <v>10158.299999999999</v>
      </c>
      <c r="P3231">
        <v>72.680000000000007</v>
      </c>
      <c r="Q3231" t="s">
        <v>28</v>
      </c>
      <c r="R3231">
        <v>1</v>
      </c>
      <c r="S3231" t="b">
        <v>1</v>
      </c>
      <c r="T3231" t="s">
        <v>29</v>
      </c>
      <c r="U3231">
        <v>1</v>
      </c>
    </row>
    <row r="3232" spans="1:21" x14ac:dyDescent="0.3">
      <c r="A3232" t="s">
        <v>6795</v>
      </c>
      <c r="B3232" s="1">
        <v>43979</v>
      </c>
      <c r="C3232" t="s">
        <v>6796</v>
      </c>
      <c r="D3232" t="s">
        <v>259</v>
      </c>
      <c r="E3232">
        <v>40</v>
      </c>
      <c r="F3232" t="s">
        <v>8845</v>
      </c>
      <c r="G3232" t="s">
        <v>34</v>
      </c>
      <c r="H3232" t="s">
        <v>104</v>
      </c>
      <c r="I3232" t="s">
        <v>26</v>
      </c>
      <c r="J3232" t="s">
        <v>27</v>
      </c>
      <c r="K3232">
        <v>5</v>
      </c>
      <c r="L3232">
        <v>447.63</v>
      </c>
      <c r="M3232">
        <v>0.3</v>
      </c>
      <c r="N3232">
        <v>1817.68</v>
      </c>
      <c r="O3232">
        <v>140.38</v>
      </c>
      <c r="P3232">
        <v>65.87</v>
      </c>
      <c r="Q3232" t="s">
        <v>63</v>
      </c>
      <c r="R3232">
        <v>1</v>
      </c>
      <c r="S3232" t="b">
        <v>0</v>
      </c>
      <c r="T3232" t="s">
        <v>83</v>
      </c>
      <c r="U3232">
        <v>10</v>
      </c>
    </row>
    <row r="3233" spans="1:21" x14ac:dyDescent="0.3">
      <c r="A3233" t="s">
        <v>6797</v>
      </c>
      <c r="B3233" s="1">
        <v>43832</v>
      </c>
      <c r="C3233" t="s">
        <v>6798</v>
      </c>
      <c r="D3233" t="s">
        <v>259</v>
      </c>
      <c r="E3233">
        <v>45</v>
      </c>
      <c r="F3233" t="s">
        <v>33</v>
      </c>
      <c r="G3233" t="s">
        <v>81</v>
      </c>
      <c r="H3233" t="s">
        <v>82</v>
      </c>
      <c r="I3233" t="s">
        <v>61</v>
      </c>
      <c r="J3233" t="s">
        <v>105</v>
      </c>
      <c r="K3233">
        <v>2</v>
      </c>
      <c r="L3233">
        <v>435.28</v>
      </c>
      <c r="M3233">
        <v>0.32</v>
      </c>
      <c r="N3233">
        <v>400.93</v>
      </c>
      <c r="O3233">
        <v>152.9</v>
      </c>
      <c r="P3233">
        <v>54.81</v>
      </c>
      <c r="Q3233" t="s">
        <v>63</v>
      </c>
      <c r="R3233">
        <v>2</v>
      </c>
      <c r="S3233" t="b">
        <v>0</v>
      </c>
      <c r="T3233" t="s">
        <v>83</v>
      </c>
      <c r="U3233">
        <v>9</v>
      </c>
    </row>
    <row r="3234" spans="1:21" x14ac:dyDescent="0.3">
      <c r="A3234" t="s">
        <v>6799</v>
      </c>
      <c r="B3234" s="1">
        <v>44176</v>
      </c>
      <c r="C3234" t="s">
        <v>6800</v>
      </c>
      <c r="D3234" t="s">
        <v>794</v>
      </c>
      <c r="E3234">
        <v>32</v>
      </c>
      <c r="F3234" t="s">
        <v>67</v>
      </c>
      <c r="G3234" t="s">
        <v>73</v>
      </c>
      <c r="H3234" t="s">
        <v>134</v>
      </c>
      <c r="I3234" t="s">
        <v>43</v>
      </c>
      <c r="J3234" t="s">
        <v>184</v>
      </c>
      <c r="K3234">
        <v>6</v>
      </c>
      <c r="L3234">
        <v>18877.52</v>
      </c>
      <c r="M3234">
        <v>0.28999999999999998</v>
      </c>
      <c r="N3234">
        <v>62077.82</v>
      </c>
      <c r="O3234">
        <v>21779.26</v>
      </c>
      <c r="P3234">
        <v>27.92</v>
      </c>
      <c r="Q3234" t="s">
        <v>28</v>
      </c>
      <c r="R3234">
        <v>5</v>
      </c>
      <c r="S3234" t="b">
        <v>0</v>
      </c>
      <c r="T3234" t="s">
        <v>38</v>
      </c>
      <c r="U3234">
        <v>6</v>
      </c>
    </row>
    <row r="3235" spans="1:21" x14ac:dyDescent="0.3">
      <c r="A3235" t="s">
        <v>6801</v>
      </c>
      <c r="B3235" s="1">
        <v>44740</v>
      </c>
      <c r="C3235" t="s">
        <v>6802</v>
      </c>
      <c r="D3235" t="s">
        <v>66</v>
      </c>
      <c r="E3235">
        <v>27</v>
      </c>
      <c r="F3235" t="s">
        <v>67</v>
      </c>
      <c r="G3235" t="s">
        <v>24</v>
      </c>
      <c r="H3235" t="s">
        <v>25</v>
      </c>
      <c r="I3235" t="s">
        <v>26</v>
      </c>
      <c r="J3235" t="s">
        <v>396</v>
      </c>
      <c r="K3235">
        <v>1</v>
      </c>
      <c r="L3235">
        <v>197.09</v>
      </c>
      <c r="M3235">
        <v>0.32</v>
      </c>
      <c r="N3235">
        <v>204.25</v>
      </c>
      <c r="O3235">
        <v>20.87</v>
      </c>
      <c r="P3235">
        <v>46.31</v>
      </c>
      <c r="Q3235" t="s">
        <v>28</v>
      </c>
      <c r="R3235">
        <v>1</v>
      </c>
      <c r="S3235" t="b">
        <v>0</v>
      </c>
      <c r="T3235" t="s">
        <v>135</v>
      </c>
      <c r="U3235">
        <v>5</v>
      </c>
    </row>
    <row r="3236" spans="1:21" x14ac:dyDescent="0.3">
      <c r="A3236" t="s">
        <v>6803</v>
      </c>
      <c r="B3236" s="1">
        <v>45497</v>
      </c>
      <c r="C3236" t="s">
        <v>6804</v>
      </c>
      <c r="D3236" t="s">
        <v>133</v>
      </c>
      <c r="E3236">
        <v>31</v>
      </c>
      <c r="F3236" t="s">
        <v>23</v>
      </c>
      <c r="G3236" t="s">
        <v>81</v>
      </c>
      <c r="H3236" t="s">
        <v>290</v>
      </c>
      <c r="I3236" t="s">
        <v>26</v>
      </c>
      <c r="J3236" t="s">
        <v>27</v>
      </c>
      <c r="K3236">
        <v>5</v>
      </c>
      <c r="L3236">
        <v>335.32</v>
      </c>
      <c r="M3236">
        <v>0.33</v>
      </c>
      <c r="N3236">
        <v>1937.67</v>
      </c>
      <c r="O3236">
        <v>171.12</v>
      </c>
      <c r="P3236">
        <v>88.98</v>
      </c>
      <c r="Q3236" t="s">
        <v>63</v>
      </c>
      <c r="R3236">
        <v>1</v>
      </c>
      <c r="S3236" t="b">
        <v>1</v>
      </c>
      <c r="T3236" t="s">
        <v>29</v>
      </c>
      <c r="U3236">
        <v>2</v>
      </c>
    </row>
    <row r="3237" spans="1:21" x14ac:dyDescent="0.3">
      <c r="A3237" t="s">
        <v>6805</v>
      </c>
      <c r="B3237" s="1">
        <v>44815</v>
      </c>
      <c r="C3237" t="s">
        <v>6806</v>
      </c>
      <c r="D3237" t="s">
        <v>338</v>
      </c>
      <c r="F3237" t="s">
        <v>33</v>
      </c>
      <c r="G3237" t="s">
        <v>73</v>
      </c>
      <c r="H3237" t="s">
        <v>190</v>
      </c>
      <c r="I3237" t="s">
        <v>43</v>
      </c>
      <c r="J3237" t="s">
        <v>184</v>
      </c>
      <c r="K3237">
        <v>2</v>
      </c>
      <c r="L3237">
        <v>11078.6</v>
      </c>
      <c r="M3237">
        <v>0.06</v>
      </c>
      <c r="N3237">
        <v>26632.36</v>
      </c>
      <c r="O3237">
        <v>7028.83</v>
      </c>
      <c r="P3237">
        <v>45.78</v>
      </c>
      <c r="Q3237" t="s">
        <v>77</v>
      </c>
      <c r="R3237">
        <v>2</v>
      </c>
      <c r="S3237" t="b">
        <v>0</v>
      </c>
      <c r="T3237" t="s">
        <v>38</v>
      </c>
      <c r="U3237">
        <v>10</v>
      </c>
    </row>
    <row r="3238" spans="1:21" x14ac:dyDescent="0.3">
      <c r="A3238" t="s">
        <v>6807</v>
      </c>
      <c r="B3238" s="1">
        <v>44777</v>
      </c>
      <c r="C3238" t="s">
        <v>6808</v>
      </c>
      <c r="D3238" t="s">
        <v>455</v>
      </c>
      <c r="E3238">
        <v>39</v>
      </c>
      <c r="F3238" t="s">
        <v>33</v>
      </c>
      <c r="G3238" t="s">
        <v>109</v>
      </c>
      <c r="H3238" t="s">
        <v>327</v>
      </c>
      <c r="I3238" t="s">
        <v>26</v>
      </c>
      <c r="J3238" t="s">
        <v>426</v>
      </c>
      <c r="K3238">
        <v>2</v>
      </c>
      <c r="L3238">
        <v>287.45999999999998</v>
      </c>
      <c r="M3238">
        <v>0.12</v>
      </c>
      <c r="N3238">
        <v>696.47</v>
      </c>
      <c r="O3238">
        <v>45.33</v>
      </c>
      <c r="P3238">
        <v>63.51</v>
      </c>
      <c r="Q3238" t="s">
        <v>77</v>
      </c>
      <c r="R3238">
        <v>2</v>
      </c>
      <c r="S3238" t="b">
        <v>0</v>
      </c>
      <c r="T3238" t="s">
        <v>83</v>
      </c>
      <c r="U3238">
        <v>4</v>
      </c>
    </row>
    <row r="3239" spans="1:21" x14ac:dyDescent="0.3">
      <c r="A3239" t="s">
        <v>6809</v>
      </c>
      <c r="B3239" s="1">
        <v>44486</v>
      </c>
      <c r="C3239" t="s">
        <v>6810</v>
      </c>
      <c r="D3239" t="s">
        <v>341</v>
      </c>
      <c r="E3239">
        <v>49</v>
      </c>
      <c r="F3239" t="s">
        <v>23</v>
      </c>
      <c r="G3239" t="s">
        <v>24</v>
      </c>
      <c r="H3239" t="s">
        <v>25</v>
      </c>
      <c r="I3239" t="s">
        <v>144</v>
      </c>
      <c r="J3239" t="s">
        <v>214</v>
      </c>
      <c r="K3239">
        <v>4</v>
      </c>
      <c r="L3239">
        <v>11988.33</v>
      </c>
      <c r="M3239">
        <v>0.37</v>
      </c>
      <c r="N3239">
        <v>30419.46</v>
      </c>
      <c r="O3239">
        <v>3508.41</v>
      </c>
      <c r="P3239">
        <v>63.72</v>
      </c>
      <c r="Q3239" t="s">
        <v>77</v>
      </c>
      <c r="R3239">
        <v>2</v>
      </c>
      <c r="S3239" t="b">
        <v>0</v>
      </c>
      <c r="T3239" t="s">
        <v>38</v>
      </c>
      <c r="U3239">
        <v>5</v>
      </c>
    </row>
    <row r="3240" spans="1:21" x14ac:dyDescent="0.3">
      <c r="A3240" t="s">
        <v>6811</v>
      </c>
      <c r="B3240" s="1">
        <v>44327</v>
      </c>
      <c r="C3240" t="s">
        <v>6812</v>
      </c>
      <c r="D3240" t="s">
        <v>946</v>
      </c>
      <c r="E3240">
        <v>48</v>
      </c>
      <c r="F3240" t="s">
        <v>67</v>
      </c>
      <c r="G3240" t="s">
        <v>34</v>
      </c>
      <c r="H3240" t="s">
        <v>42</v>
      </c>
      <c r="I3240" t="s">
        <v>43</v>
      </c>
      <c r="J3240" t="s">
        <v>115</v>
      </c>
      <c r="K3240">
        <v>7</v>
      </c>
      <c r="L3240">
        <v>30335.68</v>
      </c>
      <c r="M3240">
        <v>0.23</v>
      </c>
      <c r="N3240">
        <v>202427.42</v>
      </c>
      <c r="O3240">
        <v>47519.09</v>
      </c>
      <c r="P3240">
        <v>63.26</v>
      </c>
      <c r="Q3240" t="s">
        <v>63</v>
      </c>
      <c r="R3240">
        <v>5</v>
      </c>
      <c r="S3240" t="b">
        <v>0</v>
      </c>
      <c r="T3240" t="s">
        <v>57</v>
      </c>
      <c r="U3240">
        <v>6</v>
      </c>
    </row>
    <row r="3241" spans="1:21" x14ac:dyDescent="0.3">
      <c r="A3241" t="s">
        <v>6813</v>
      </c>
      <c r="B3241" s="1">
        <v>43851</v>
      </c>
      <c r="C3241" t="s">
        <v>6814</v>
      </c>
      <c r="D3241" t="s">
        <v>1854</v>
      </c>
      <c r="E3241">
        <v>37</v>
      </c>
      <c r="F3241" t="s">
        <v>23</v>
      </c>
      <c r="G3241" t="s">
        <v>81</v>
      </c>
      <c r="H3241" t="s">
        <v>124</v>
      </c>
      <c r="I3241" t="s">
        <v>26</v>
      </c>
      <c r="J3241" t="s">
        <v>445</v>
      </c>
      <c r="K3241">
        <v>2</v>
      </c>
      <c r="L3241">
        <v>61.44</v>
      </c>
      <c r="M3241">
        <v>0.12</v>
      </c>
      <c r="N3241">
        <v>83.9</v>
      </c>
      <c r="O3241">
        <v>6.89</v>
      </c>
      <c r="P3241">
        <v>72.83</v>
      </c>
      <c r="Q3241" t="s">
        <v>77</v>
      </c>
      <c r="R3241">
        <v>2</v>
      </c>
      <c r="S3241" t="b">
        <v>0</v>
      </c>
      <c r="T3241" t="s">
        <v>38</v>
      </c>
      <c r="U3241">
        <v>1</v>
      </c>
    </row>
    <row r="3242" spans="1:21" x14ac:dyDescent="0.3">
      <c r="A3242" t="s">
        <v>6815</v>
      </c>
      <c r="B3242" s="1">
        <v>45586</v>
      </c>
      <c r="C3242" t="s">
        <v>6816</v>
      </c>
      <c r="D3242" t="s">
        <v>517</v>
      </c>
      <c r="E3242">
        <v>46</v>
      </c>
      <c r="F3242" t="s">
        <v>67</v>
      </c>
      <c r="G3242" t="s">
        <v>109</v>
      </c>
      <c r="H3242" t="s">
        <v>110</v>
      </c>
      <c r="I3242" t="s">
        <v>36</v>
      </c>
      <c r="J3242" t="s">
        <v>37</v>
      </c>
      <c r="K3242">
        <v>1</v>
      </c>
      <c r="L3242">
        <v>882.32</v>
      </c>
      <c r="M3242">
        <v>0.25</v>
      </c>
      <c r="N3242">
        <v>860.81</v>
      </c>
      <c r="O3242">
        <v>531.17999999999995</v>
      </c>
      <c r="P3242">
        <v>92.13</v>
      </c>
      <c r="Q3242" t="s">
        <v>56</v>
      </c>
      <c r="R3242">
        <v>5</v>
      </c>
      <c r="S3242" t="b">
        <v>0</v>
      </c>
      <c r="T3242" t="s">
        <v>83</v>
      </c>
      <c r="U3242">
        <v>4</v>
      </c>
    </row>
    <row r="3243" spans="1:21" x14ac:dyDescent="0.3">
      <c r="A3243" t="s">
        <v>6817</v>
      </c>
      <c r="B3243" s="1">
        <v>45286</v>
      </c>
      <c r="C3243" t="s">
        <v>6266</v>
      </c>
      <c r="D3243" t="s">
        <v>1725</v>
      </c>
      <c r="E3243">
        <v>31</v>
      </c>
      <c r="F3243" t="s">
        <v>67</v>
      </c>
      <c r="G3243" t="s">
        <v>73</v>
      </c>
      <c r="H3243" t="s">
        <v>74</v>
      </c>
      <c r="I3243" t="s">
        <v>75</v>
      </c>
      <c r="J3243" t="s">
        <v>204</v>
      </c>
      <c r="K3243">
        <v>8</v>
      </c>
      <c r="L3243">
        <v>3109.43</v>
      </c>
      <c r="M3243">
        <v>0.34</v>
      </c>
      <c r="N3243">
        <v>13768.79</v>
      </c>
      <c r="O3243">
        <v>4682.29</v>
      </c>
      <c r="P3243">
        <v>78.430000000000007</v>
      </c>
      <c r="Q3243" t="s">
        <v>77</v>
      </c>
      <c r="R3243">
        <v>2</v>
      </c>
      <c r="S3243" t="b">
        <v>0</v>
      </c>
      <c r="T3243" t="s">
        <v>38</v>
      </c>
      <c r="U3243">
        <v>1</v>
      </c>
    </row>
    <row r="3244" spans="1:21" x14ac:dyDescent="0.3">
      <c r="A3244" t="s">
        <v>6818</v>
      </c>
      <c r="B3244" t="s">
        <v>8942</v>
      </c>
      <c r="C3244" t="s">
        <v>6819</v>
      </c>
      <c r="D3244" t="s">
        <v>1320</v>
      </c>
      <c r="E3244">
        <v>36</v>
      </c>
      <c r="F3244" t="s">
        <v>23</v>
      </c>
      <c r="G3244" t="s">
        <v>24</v>
      </c>
      <c r="H3244" t="s">
        <v>54</v>
      </c>
      <c r="I3244" t="s">
        <v>36</v>
      </c>
      <c r="J3244" t="s">
        <v>37</v>
      </c>
      <c r="K3244">
        <v>9</v>
      </c>
      <c r="L3244">
        <v>1168.75</v>
      </c>
      <c r="M3244">
        <v>0.22</v>
      </c>
      <c r="N3244">
        <v>10719.06</v>
      </c>
      <c r="O3244">
        <v>3312.86</v>
      </c>
      <c r="P3244">
        <v>24.91</v>
      </c>
      <c r="Q3244" t="s">
        <v>69</v>
      </c>
      <c r="R3244">
        <v>1</v>
      </c>
      <c r="S3244" t="b">
        <v>0</v>
      </c>
      <c r="T3244" t="s">
        <v>38</v>
      </c>
      <c r="U3244">
        <v>6</v>
      </c>
    </row>
    <row r="3245" spans="1:21" x14ac:dyDescent="0.3">
      <c r="A3245" t="s">
        <v>6820</v>
      </c>
      <c r="B3245" s="1">
        <v>44690</v>
      </c>
      <c r="C3245" t="s">
        <v>6821</v>
      </c>
      <c r="D3245" t="s">
        <v>549</v>
      </c>
      <c r="E3245">
        <v>43</v>
      </c>
      <c r="F3245" t="s">
        <v>23</v>
      </c>
      <c r="G3245" t="s">
        <v>34</v>
      </c>
      <c r="H3245" t="s">
        <v>104</v>
      </c>
      <c r="I3245" t="s">
        <v>26</v>
      </c>
      <c r="J3245" t="s">
        <v>396</v>
      </c>
      <c r="K3245">
        <v>10</v>
      </c>
      <c r="L3245">
        <v>378.93</v>
      </c>
      <c r="M3245">
        <v>0.36</v>
      </c>
      <c r="N3245">
        <v>3399.01</v>
      </c>
      <c r="O3245">
        <v>209.1</v>
      </c>
      <c r="P3245">
        <v>60.05</v>
      </c>
      <c r="Q3245" t="s">
        <v>69</v>
      </c>
      <c r="R3245">
        <v>1</v>
      </c>
      <c r="S3245" t="b">
        <v>0</v>
      </c>
      <c r="T3245" t="s">
        <v>38</v>
      </c>
      <c r="U3245">
        <v>1</v>
      </c>
    </row>
    <row r="3246" spans="1:21" x14ac:dyDescent="0.3">
      <c r="A3246" t="s">
        <v>6822</v>
      </c>
      <c r="B3246" s="1">
        <v>45510</v>
      </c>
      <c r="C3246" t="s">
        <v>6823</v>
      </c>
      <c r="D3246" t="s">
        <v>462</v>
      </c>
      <c r="E3246">
        <v>43</v>
      </c>
      <c r="F3246" t="s">
        <v>33</v>
      </c>
      <c r="G3246" t="s">
        <v>24</v>
      </c>
      <c r="H3246" t="s">
        <v>25</v>
      </c>
      <c r="I3246" t="s">
        <v>75</v>
      </c>
      <c r="J3246" t="s">
        <v>120</v>
      </c>
      <c r="K3246">
        <v>3</v>
      </c>
      <c r="L3246">
        <v>1773.46</v>
      </c>
      <c r="M3246">
        <v>0.35</v>
      </c>
      <c r="N3246">
        <v>5117.18</v>
      </c>
      <c r="O3246">
        <v>1728.27</v>
      </c>
      <c r="P3246">
        <v>68.900000000000006</v>
      </c>
      <c r="Q3246" t="s">
        <v>77</v>
      </c>
      <c r="R3246">
        <v>4</v>
      </c>
      <c r="S3246" t="b">
        <v>0</v>
      </c>
      <c r="T3246" t="s">
        <v>83</v>
      </c>
      <c r="U3246">
        <v>3</v>
      </c>
    </row>
    <row r="3247" spans="1:21" x14ac:dyDescent="0.3">
      <c r="A3247" t="s">
        <v>6824</v>
      </c>
      <c r="B3247" s="1">
        <v>44306</v>
      </c>
      <c r="C3247" t="s">
        <v>6825</v>
      </c>
      <c r="D3247" t="s">
        <v>1748</v>
      </c>
      <c r="E3247">
        <v>20</v>
      </c>
      <c r="F3247" t="s">
        <v>8850</v>
      </c>
      <c r="G3247" t="s">
        <v>73</v>
      </c>
      <c r="H3247" t="s">
        <v>134</v>
      </c>
      <c r="I3247" t="s">
        <v>125</v>
      </c>
      <c r="J3247" t="s">
        <v>194</v>
      </c>
      <c r="K3247">
        <v>8</v>
      </c>
      <c r="L3247">
        <v>37212.54</v>
      </c>
      <c r="M3247">
        <v>0.08</v>
      </c>
      <c r="N3247">
        <v>289349.90999999997</v>
      </c>
      <c r="O3247">
        <v>22436.74</v>
      </c>
      <c r="P3247">
        <v>59.69</v>
      </c>
      <c r="Q3247" t="s">
        <v>50</v>
      </c>
      <c r="R3247">
        <v>1</v>
      </c>
      <c r="S3247" t="b">
        <v>0</v>
      </c>
      <c r="T3247" t="s">
        <v>38</v>
      </c>
      <c r="U3247">
        <v>9</v>
      </c>
    </row>
    <row r="3248" spans="1:21" x14ac:dyDescent="0.3">
      <c r="A3248" t="s">
        <v>6826</v>
      </c>
      <c r="B3248" s="1">
        <v>45309</v>
      </c>
      <c r="C3248" t="s">
        <v>6827</v>
      </c>
      <c r="D3248" t="s">
        <v>690</v>
      </c>
      <c r="E3248">
        <v>29</v>
      </c>
      <c r="F3248" t="s">
        <v>23</v>
      </c>
      <c r="G3248" t="s">
        <v>81</v>
      </c>
      <c r="H3248" t="s">
        <v>82</v>
      </c>
      <c r="I3248" t="s">
        <v>26</v>
      </c>
      <c r="J3248" t="s">
        <v>445</v>
      </c>
      <c r="K3248">
        <v>3</v>
      </c>
      <c r="L3248">
        <v>472.46</v>
      </c>
      <c r="M3248">
        <v>0.38</v>
      </c>
      <c r="N3248">
        <v>844.99</v>
      </c>
      <c r="O3248">
        <v>75.78</v>
      </c>
      <c r="P3248">
        <v>90.06</v>
      </c>
      <c r="Q3248" t="s">
        <v>69</v>
      </c>
      <c r="R3248">
        <v>2</v>
      </c>
      <c r="S3248" t="b">
        <v>0</v>
      </c>
      <c r="T3248" t="s">
        <v>83</v>
      </c>
      <c r="U3248">
        <v>9</v>
      </c>
    </row>
    <row r="3249" spans="1:21" x14ac:dyDescent="0.3">
      <c r="A3249" t="s">
        <v>6828</v>
      </c>
      <c r="B3249" s="1">
        <v>44820</v>
      </c>
      <c r="C3249" t="s">
        <v>6829</v>
      </c>
      <c r="D3249" t="s">
        <v>283</v>
      </c>
      <c r="E3249">
        <v>52</v>
      </c>
      <c r="F3249" t="s">
        <v>67</v>
      </c>
      <c r="G3249" t="s">
        <v>34</v>
      </c>
      <c r="H3249" t="s">
        <v>35</v>
      </c>
      <c r="I3249" t="s">
        <v>125</v>
      </c>
      <c r="J3249" t="s">
        <v>169</v>
      </c>
      <c r="K3249">
        <v>6</v>
      </c>
      <c r="L3249">
        <v>13712.65</v>
      </c>
      <c r="M3249">
        <v>0.21</v>
      </c>
      <c r="N3249">
        <v>88050.54</v>
      </c>
      <c r="O3249">
        <v>10911.94</v>
      </c>
      <c r="P3249">
        <v>44.8</v>
      </c>
      <c r="Q3249" t="s">
        <v>28</v>
      </c>
      <c r="R3249">
        <v>2</v>
      </c>
      <c r="S3249" t="b">
        <v>0</v>
      </c>
      <c r="T3249" t="s">
        <v>38</v>
      </c>
      <c r="U3249">
        <v>5</v>
      </c>
    </row>
    <row r="3250" spans="1:21" x14ac:dyDescent="0.3">
      <c r="A3250" t="s">
        <v>6830</v>
      </c>
      <c r="B3250" s="1">
        <v>44981</v>
      </c>
      <c r="C3250" t="s">
        <v>6831</v>
      </c>
      <c r="D3250" t="s">
        <v>1008</v>
      </c>
      <c r="E3250">
        <v>34</v>
      </c>
      <c r="F3250" t="s">
        <v>33</v>
      </c>
      <c r="G3250" t="s">
        <v>24</v>
      </c>
      <c r="H3250" t="s">
        <v>54</v>
      </c>
      <c r="I3250" t="s">
        <v>61</v>
      </c>
      <c r="J3250" t="s">
        <v>263</v>
      </c>
      <c r="K3250">
        <v>10</v>
      </c>
      <c r="L3250">
        <v>890.58</v>
      </c>
      <c r="M3250">
        <v>0.05</v>
      </c>
      <c r="N3250">
        <v>9308.3700000000008</v>
      </c>
      <c r="O3250">
        <v>3442.31</v>
      </c>
      <c r="P3250">
        <v>77.84</v>
      </c>
      <c r="Q3250" t="s">
        <v>77</v>
      </c>
      <c r="R3250">
        <v>1</v>
      </c>
      <c r="S3250" t="b">
        <v>0</v>
      </c>
      <c r="T3250" t="s">
        <v>38</v>
      </c>
      <c r="U3250">
        <v>4</v>
      </c>
    </row>
    <row r="3251" spans="1:21" x14ac:dyDescent="0.3">
      <c r="A3251" t="s">
        <v>6832</v>
      </c>
      <c r="B3251" s="1">
        <v>44939</v>
      </c>
      <c r="C3251" t="s">
        <v>6833</v>
      </c>
      <c r="D3251" t="s">
        <v>893</v>
      </c>
      <c r="E3251">
        <v>13</v>
      </c>
      <c r="F3251" t="s">
        <v>23</v>
      </c>
      <c r="G3251" t="s">
        <v>109</v>
      </c>
      <c r="H3251" t="s">
        <v>139</v>
      </c>
      <c r="I3251" t="s">
        <v>26</v>
      </c>
      <c r="J3251" t="s">
        <v>55</v>
      </c>
      <c r="K3251">
        <v>6</v>
      </c>
      <c r="L3251">
        <v>429.91</v>
      </c>
      <c r="M3251">
        <v>0.36</v>
      </c>
      <c r="N3251">
        <v>1429.71</v>
      </c>
      <c r="O3251">
        <v>163.29</v>
      </c>
      <c r="P3251">
        <v>71.98</v>
      </c>
      <c r="Q3251" t="s">
        <v>63</v>
      </c>
      <c r="R3251">
        <v>3</v>
      </c>
      <c r="S3251" t="b">
        <v>0</v>
      </c>
      <c r="T3251" t="s">
        <v>38</v>
      </c>
      <c r="U3251">
        <v>3</v>
      </c>
    </row>
    <row r="3252" spans="1:21" x14ac:dyDescent="0.3">
      <c r="A3252" t="s">
        <v>6834</v>
      </c>
      <c r="B3252" s="1">
        <v>44900</v>
      </c>
      <c r="C3252" t="s">
        <v>6835</v>
      </c>
      <c r="D3252" t="s">
        <v>172</v>
      </c>
      <c r="E3252">
        <v>28</v>
      </c>
      <c r="F3252" t="s">
        <v>33</v>
      </c>
      <c r="G3252" t="s">
        <v>109</v>
      </c>
      <c r="H3252" t="s">
        <v>110</v>
      </c>
      <c r="I3252" t="s">
        <v>43</v>
      </c>
      <c r="J3252" t="s">
        <v>49</v>
      </c>
      <c r="K3252">
        <v>1</v>
      </c>
      <c r="L3252">
        <v>21880.63</v>
      </c>
      <c r="M3252">
        <v>0.13</v>
      </c>
      <c r="N3252">
        <v>15482.78</v>
      </c>
      <c r="O3252">
        <v>4167.88</v>
      </c>
      <c r="P3252">
        <v>65.81</v>
      </c>
      <c r="Q3252" t="s">
        <v>28</v>
      </c>
      <c r="R3252">
        <v>5</v>
      </c>
      <c r="S3252" t="b">
        <v>0</v>
      </c>
      <c r="T3252" t="s">
        <v>38</v>
      </c>
      <c r="U3252">
        <v>7</v>
      </c>
    </row>
    <row r="3253" spans="1:21" x14ac:dyDescent="0.3">
      <c r="A3253" t="s">
        <v>6836</v>
      </c>
      <c r="B3253" s="1">
        <v>45180</v>
      </c>
      <c r="C3253" t="s">
        <v>6837</v>
      </c>
      <c r="D3253" t="s">
        <v>1947</v>
      </c>
      <c r="E3253">
        <v>49</v>
      </c>
      <c r="F3253" t="s">
        <v>23</v>
      </c>
      <c r="G3253" t="s">
        <v>24</v>
      </c>
      <c r="H3253" t="s">
        <v>25</v>
      </c>
      <c r="I3253" t="s">
        <v>144</v>
      </c>
      <c r="J3253" t="s">
        <v>478</v>
      </c>
      <c r="K3253">
        <v>8</v>
      </c>
      <c r="L3253">
        <v>7594.18</v>
      </c>
      <c r="M3253">
        <v>0.06</v>
      </c>
      <c r="N3253">
        <v>73152.899999999994</v>
      </c>
      <c r="O3253">
        <v>14737.07</v>
      </c>
      <c r="P3253">
        <v>75.23</v>
      </c>
      <c r="Q3253" t="s">
        <v>56</v>
      </c>
      <c r="R3253">
        <v>3</v>
      </c>
      <c r="S3253" t="b">
        <v>0</v>
      </c>
      <c r="T3253" t="s">
        <v>38</v>
      </c>
      <c r="U3253">
        <v>10</v>
      </c>
    </row>
    <row r="3254" spans="1:21" x14ac:dyDescent="0.3">
      <c r="A3254" t="s">
        <v>6838</v>
      </c>
      <c r="B3254" s="1">
        <v>44935</v>
      </c>
      <c r="C3254" t="s">
        <v>6839</v>
      </c>
      <c r="D3254" t="s">
        <v>736</v>
      </c>
      <c r="E3254">
        <v>24</v>
      </c>
      <c r="F3254" t="s">
        <v>23</v>
      </c>
      <c r="G3254" t="s">
        <v>109</v>
      </c>
      <c r="H3254" t="s">
        <v>139</v>
      </c>
      <c r="I3254" t="s">
        <v>61</v>
      </c>
      <c r="J3254" t="s">
        <v>280</v>
      </c>
      <c r="K3254">
        <v>2</v>
      </c>
      <c r="L3254">
        <v>1431.03</v>
      </c>
      <c r="M3254">
        <v>0.24</v>
      </c>
      <c r="N3254">
        <v>1789.46</v>
      </c>
      <c r="O3254">
        <v>945.9</v>
      </c>
      <c r="P3254">
        <v>64.39</v>
      </c>
      <c r="Q3254" t="s">
        <v>28</v>
      </c>
      <c r="R3254">
        <v>2</v>
      </c>
      <c r="S3254" t="b">
        <v>0</v>
      </c>
      <c r="T3254" t="s">
        <v>57</v>
      </c>
      <c r="U3254">
        <v>1</v>
      </c>
    </row>
    <row r="3255" spans="1:21" x14ac:dyDescent="0.3">
      <c r="A3255" t="s">
        <v>6840</v>
      </c>
      <c r="B3255" s="1">
        <v>45074</v>
      </c>
      <c r="C3255" t="s">
        <v>6841</v>
      </c>
      <c r="D3255" t="s">
        <v>1222</v>
      </c>
      <c r="E3255">
        <v>27</v>
      </c>
      <c r="F3255" t="s">
        <v>23</v>
      </c>
      <c r="G3255" t="s">
        <v>24</v>
      </c>
      <c r="H3255" t="s">
        <v>68</v>
      </c>
      <c r="I3255" t="s">
        <v>125</v>
      </c>
      <c r="J3255" t="s">
        <v>511</v>
      </c>
      <c r="K3255">
        <v>2</v>
      </c>
      <c r="L3255">
        <v>16666.39</v>
      </c>
      <c r="M3255">
        <v>0.04</v>
      </c>
      <c r="N3255">
        <v>45521.34</v>
      </c>
      <c r="O3255">
        <v>6476.79</v>
      </c>
      <c r="P3255">
        <v>54.21</v>
      </c>
      <c r="Q3255" t="s">
        <v>77</v>
      </c>
      <c r="R3255">
        <v>1</v>
      </c>
      <c r="S3255" t="b">
        <v>0</v>
      </c>
      <c r="T3255" t="s">
        <v>38</v>
      </c>
      <c r="U3255">
        <v>8</v>
      </c>
    </row>
    <row r="3256" spans="1:21" x14ac:dyDescent="0.3">
      <c r="A3256" t="s">
        <v>6842</v>
      </c>
      <c r="B3256" s="1">
        <v>45440</v>
      </c>
      <c r="C3256" t="s">
        <v>6843</v>
      </c>
      <c r="D3256" t="s">
        <v>3023</v>
      </c>
      <c r="E3256">
        <v>6</v>
      </c>
      <c r="F3256" t="s">
        <v>67</v>
      </c>
      <c r="G3256" t="s">
        <v>24</v>
      </c>
      <c r="H3256" t="s">
        <v>25</v>
      </c>
      <c r="I3256" t="s">
        <v>36</v>
      </c>
      <c r="J3256" t="s">
        <v>665</v>
      </c>
      <c r="K3256">
        <v>4</v>
      </c>
      <c r="L3256">
        <v>1243.93</v>
      </c>
      <c r="M3256">
        <v>0.34</v>
      </c>
      <c r="N3256">
        <v>5427.21</v>
      </c>
      <c r="O3256">
        <v>1521.9</v>
      </c>
      <c r="P3256">
        <v>44.57</v>
      </c>
      <c r="Q3256" t="s">
        <v>28</v>
      </c>
      <c r="R3256">
        <v>1</v>
      </c>
      <c r="S3256" t="b">
        <v>0</v>
      </c>
      <c r="T3256" t="s">
        <v>8842</v>
      </c>
      <c r="U3256">
        <v>6</v>
      </c>
    </row>
    <row r="3257" spans="1:21" x14ac:dyDescent="0.3">
      <c r="A3257" t="s">
        <v>6844</v>
      </c>
      <c r="B3257" s="1">
        <v>44566</v>
      </c>
      <c r="C3257" t="s">
        <v>6845</v>
      </c>
      <c r="D3257" t="s">
        <v>618</v>
      </c>
      <c r="E3257">
        <v>32</v>
      </c>
      <c r="F3257" t="s">
        <v>8850</v>
      </c>
      <c r="G3257" t="s">
        <v>73</v>
      </c>
      <c r="H3257" t="s">
        <v>74</v>
      </c>
      <c r="I3257" t="s">
        <v>75</v>
      </c>
      <c r="J3257" t="s">
        <v>76</v>
      </c>
      <c r="K3257">
        <v>7</v>
      </c>
      <c r="L3257">
        <v>3381.19</v>
      </c>
      <c r="M3257">
        <v>0.39</v>
      </c>
      <c r="N3257">
        <v>11933.01</v>
      </c>
      <c r="O3257">
        <v>3903.15</v>
      </c>
      <c r="P3257">
        <v>52.43</v>
      </c>
      <c r="Q3257" t="s">
        <v>50</v>
      </c>
      <c r="R3257">
        <v>3</v>
      </c>
      <c r="S3257" t="b">
        <v>1</v>
      </c>
      <c r="T3257" t="s">
        <v>29</v>
      </c>
      <c r="U3257">
        <v>4</v>
      </c>
    </row>
    <row r="3258" spans="1:21" x14ac:dyDescent="0.3">
      <c r="A3258" t="s">
        <v>6846</v>
      </c>
      <c r="B3258" s="1">
        <v>44229</v>
      </c>
      <c r="C3258" t="s">
        <v>6847</v>
      </c>
      <c r="D3258" t="s">
        <v>66</v>
      </c>
      <c r="E3258">
        <v>41</v>
      </c>
      <c r="F3258" t="s">
        <v>67</v>
      </c>
      <c r="G3258" t="s">
        <v>73</v>
      </c>
      <c r="H3258" t="s">
        <v>74</v>
      </c>
      <c r="I3258" t="s">
        <v>43</v>
      </c>
      <c r="J3258" t="s">
        <v>49</v>
      </c>
      <c r="K3258">
        <v>10</v>
      </c>
      <c r="L3258">
        <v>21056.57</v>
      </c>
      <c r="M3258">
        <v>0.24</v>
      </c>
      <c r="N3258">
        <v>131205.97</v>
      </c>
      <c r="O3258">
        <v>31712.53</v>
      </c>
      <c r="P3258">
        <v>53.62</v>
      </c>
      <c r="Q3258" t="s">
        <v>69</v>
      </c>
      <c r="R3258">
        <v>2</v>
      </c>
      <c r="S3258" t="b">
        <v>1</v>
      </c>
      <c r="T3258" t="s">
        <v>29</v>
      </c>
      <c r="U3258">
        <v>10</v>
      </c>
    </row>
    <row r="3259" spans="1:21" x14ac:dyDescent="0.3">
      <c r="A3259" t="s">
        <v>6848</v>
      </c>
      <c r="B3259" s="1">
        <v>44621</v>
      </c>
      <c r="C3259" t="s">
        <v>6849</v>
      </c>
      <c r="D3259" t="s">
        <v>4762</v>
      </c>
      <c r="E3259">
        <v>16</v>
      </c>
      <c r="F3259" t="s">
        <v>8850</v>
      </c>
      <c r="G3259" t="s">
        <v>73</v>
      </c>
      <c r="H3259" t="s">
        <v>190</v>
      </c>
      <c r="I3259" t="s">
        <v>144</v>
      </c>
      <c r="J3259" t="s">
        <v>145</v>
      </c>
      <c r="K3259">
        <v>2</v>
      </c>
      <c r="L3259">
        <v>13902.39</v>
      </c>
      <c r="M3259">
        <v>0.37</v>
      </c>
      <c r="N3259">
        <v>20309.900000000001</v>
      </c>
      <c r="O3259">
        <v>5540.98</v>
      </c>
      <c r="P3259">
        <v>37.83</v>
      </c>
      <c r="Q3259" t="s">
        <v>56</v>
      </c>
      <c r="R3259">
        <v>3</v>
      </c>
      <c r="S3259" t="b">
        <v>0</v>
      </c>
      <c r="T3259" t="s">
        <v>8842</v>
      </c>
      <c r="U3259">
        <v>7</v>
      </c>
    </row>
    <row r="3260" spans="1:21" x14ac:dyDescent="0.3">
      <c r="A3260" t="s">
        <v>6850</v>
      </c>
      <c r="B3260" s="1">
        <v>44551</v>
      </c>
      <c r="C3260" t="s">
        <v>6851</v>
      </c>
      <c r="D3260" t="s">
        <v>402</v>
      </c>
      <c r="E3260">
        <v>51</v>
      </c>
      <c r="F3260" t="s">
        <v>23</v>
      </c>
      <c r="G3260" t="s">
        <v>34</v>
      </c>
      <c r="H3260" t="s">
        <v>48</v>
      </c>
      <c r="I3260" t="s">
        <v>61</v>
      </c>
      <c r="J3260" t="s">
        <v>280</v>
      </c>
      <c r="K3260">
        <v>10</v>
      </c>
      <c r="L3260">
        <v>1181.99</v>
      </c>
      <c r="M3260">
        <v>0.01</v>
      </c>
      <c r="N3260">
        <v>8278.99</v>
      </c>
      <c r="O3260">
        <v>3933.86</v>
      </c>
      <c r="P3260">
        <v>52.54</v>
      </c>
      <c r="Q3260" t="s">
        <v>28</v>
      </c>
      <c r="R3260">
        <v>5</v>
      </c>
      <c r="S3260" t="b">
        <v>1</v>
      </c>
      <c r="T3260" t="s">
        <v>29</v>
      </c>
      <c r="U3260">
        <v>10</v>
      </c>
    </row>
    <row r="3261" spans="1:21" x14ac:dyDescent="0.3">
      <c r="A3261" t="s">
        <v>6852</v>
      </c>
      <c r="B3261" t="s">
        <v>8943</v>
      </c>
      <c r="C3261" t="s">
        <v>6853</v>
      </c>
      <c r="D3261" t="s">
        <v>2122</v>
      </c>
      <c r="E3261">
        <v>41</v>
      </c>
      <c r="F3261" t="s">
        <v>67</v>
      </c>
      <c r="G3261" t="s">
        <v>109</v>
      </c>
      <c r="H3261" t="s">
        <v>327</v>
      </c>
      <c r="I3261" t="s">
        <v>26</v>
      </c>
      <c r="J3261" t="s">
        <v>55</v>
      </c>
      <c r="K3261">
        <v>7</v>
      </c>
      <c r="L3261">
        <v>439.78</v>
      </c>
      <c r="M3261">
        <v>0.11</v>
      </c>
      <c r="N3261">
        <v>3962.93</v>
      </c>
      <c r="O3261">
        <v>320.83</v>
      </c>
      <c r="P3261">
        <v>64</v>
      </c>
      <c r="Q3261" t="s">
        <v>77</v>
      </c>
      <c r="R3261">
        <v>1</v>
      </c>
      <c r="S3261" t="b">
        <v>0</v>
      </c>
      <c r="T3261" t="s">
        <v>57</v>
      </c>
      <c r="U3261">
        <v>9</v>
      </c>
    </row>
    <row r="3262" spans="1:21" x14ac:dyDescent="0.3">
      <c r="A3262" t="s">
        <v>6854</v>
      </c>
      <c r="B3262" s="1">
        <v>44718</v>
      </c>
      <c r="C3262" t="s">
        <v>6855</v>
      </c>
      <c r="D3262" t="s">
        <v>582</v>
      </c>
      <c r="E3262">
        <v>35</v>
      </c>
      <c r="F3262" t="s">
        <v>33</v>
      </c>
      <c r="G3262" t="s">
        <v>73</v>
      </c>
      <c r="H3262" t="s">
        <v>74</v>
      </c>
      <c r="I3262" t="s">
        <v>36</v>
      </c>
      <c r="J3262" t="s">
        <v>180</v>
      </c>
      <c r="K3262">
        <v>3</v>
      </c>
      <c r="L3262">
        <v>151.66</v>
      </c>
      <c r="M3262">
        <v>0.28000000000000003</v>
      </c>
      <c r="N3262">
        <v>490.46</v>
      </c>
      <c r="O3262">
        <v>194.08</v>
      </c>
      <c r="P3262">
        <v>50.29</v>
      </c>
      <c r="Q3262" t="s">
        <v>77</v>
      </c>
      <c r="R3262">
        <v>3</v>
      </c>
      <c r="S3262" t="b">
        <v>0</v>
      </c>
      <c r="T3262" t="s">
        <v>38</v>
      </c>
      <c r="U3262">
        <v>1</v>
      </c>
    </row>
    <row r="3263" spans="1:21" x14ac:dyDescent="0.3">
      <c r="A3263" t="s">
        <v>6856</v>
      </c>
      <c r="B3263" s="1">
        <v>45072</v>
      </c>
      <c r="C3263" t="s">
        <v>6857</v>
      </c>
      <c r="D3263" t="s">
        <v>4762</v>
      </c>
      <c r="E3263">
        <v>47</v>
      </c>
      <c r="F3263" t="s">
        <v>23</v>
      </c>
      <c r="G3263" t="s">
        <v>109</v>
      </c>
      <c r="H3263" t="s">
        <v>327</v>
      </c>
      <c r="I3263" t="s">
        <v>61</v>
      </c>
      <c r="J3263" t="s">
        <v>149</v>
      </c>
      <c r="K3263">
        <v>1</v>
      </c>
      <c r="L3263">
        <v>616.77</v>
      </c>
      <c r="M3263">
        <v>0.26</v>
      </c>
      <c r="N3263">
        <v>805.88</v>
      </c>
      <c r="O3263">
        <v>253.49</v>
      </c>
      <c r="P3263">
        <v>67.819999999999993</v>
      </c>
      <c r="Q3263" t="s">
        <v>56</v>
      </c>
      <c r="S3263" t="b">
        <v>1</v>
      </c>
      <c r="T3263" t="s">
        <v>29</v>
      </c>
      <c r="U3263">
        <v>5</v>
      </c>
    </row>
    <row r="3264" spans="1:21" x14ac:dyDescent="0.3">
      <c r="A3264" t="s">
        <v>6858</v>
      </c>
      <c r="B3264" t="s">
        <v>8944</v>
      </c>
      <c r="C3264" t="s">
        <v>6859</v>
      </c>
      <c r="D3264" t="s">
        <v>172</v>
      </c>
      <c r="E3264">
        <v>43</v>
      </c>
      <c r="F3264" t="s">
        <v>67</v>
      </c>
      <c r="G3264" t="s">
        <v>34</v>
      </c>
      <c r="H3264" t="s">
        <v>35</v>
      </c>
      <c r="I3264" t="s">
        <v>144</v>
      </c>
      <c r="J3264" t="s">
        <v>145</v>
      </c>
      <c r="K3264">
        <v>10</v>
      </c>
      <c r="L3264">
        <v>7388.77</v>
      </c>
      <c r="M3264">
        <v>0.35</v>
      </c>
      <c r="N3264">
        <v>67368.649999999994</v>
      </c>
      <c r="O3264">
        <v>7907.83</v>
      </c>
      <c r="P3264">
        <v>79.13</v>
      </c>
      <c r="Q3264" t="s">
        <v>69</v>
      </c>
      <c r="R3264">
        <v>2</v>
      </c>
      <c r="S3264" t="b">
        <v>1</v>
      </c>
      <c r="T3264" t="s">
        <v>29</v>
      </c>
      <c r="U3264">
        <v>2</v>
      </c>
    </row>
    <row r="3265" spans="1:21" x14ac:dyDescent="0.3">
      <c r="A3265" t="s">
        <v>6860</v>
      </c>
      <c r="B3265" t="s">
        <v>8945</v>
      </c>
      <c r="C3265" t="s">
        <v>6861</v>
      </c>
      <c r="D3265" t="s">
        <v>2045</v>
      </c>
      <c r="F3265" t="s">
        <v>23</v>
      </c>
      <c r="G3265" t="s">
        <v>73</v>
      </c>
      <c r="H3265" t="s">
        <v>99</v>
      </c>
      <c r="I3265" t="s">
        <v>43</v>
      </c>
      <c r="J3265" t="s">
        <v>49</v>
      </c>
      <c r="K3265">
        <v>2</v>
      </c>
      <c r="L3265">
        <v>33979.17</v>
      </c>
      <c r="M3265">
        <v>0.09</v>
      </c>
      <c r="N3265">
        <v>49388.95</v>
      </c>
      <c r="O3265">
        <v>18574.16</v>
      </c>
      <c r="P3265">
        <v>35.89</v>
      </c>
      <c r="Q3265" t="s">
        <v>69</v>
      </c>
      <c r="R3265">
        <v>4</v>
      </c>
      <c r="S3265" t="b">
        <v>1</v>
      </c>
      <c r="T3265" t="s">
        <v>29</v>
      </c>
      <c r="U3265">
        <v>4</v>
      </c>
    </row>
    <row r="3266" spans="1:21" x14ac:dyDescent="0.3">
      <c r="A3266" t="s">
        <v>2120</v>
      </c>
      <c r="B3266" s="1">
        <v>44811</v>
      </c>
      <c r="C3266" t="s">
        <v>2121</v>
      </c>
      <c r="D3266" t="s">
        <v>2122</v>
      </c>
      <c r="F3266" t="s">
        <v>23</v>
      </c>
      <c r="G3266" t="s">
        <v>109</v>
      </c>
      <c r="H3266" t="s">
        <v>110</v>
      </c>
      <c r="I3266" t="s">
        <v>125</v>
      </c>
      <c r="J3266" t="s">
        <v>169</v>
      </c>
      <c r="K3266">
        <v>4</v>
      </c>
      <c r="L3266">
        <v>45635.8</v>
      </c>
      <c r="M3266">
        <v>0.04</v>
      </c>
      <c r="N3266">
        <v>195002.92</v>
      </c>
      <c r="O3266">
        <v>30972.52</v>
      </c>
      <c r="P3266">
        <v>69.48</v>
      </c>
      <c r="Q3266" t="s">
        <v>56</v>
      </c>
      <c r="R3266">
        <v>4</v>
      </c>
      <c r="S3266" t="b">
        <v>0</v>
      </c>
      <c r="T3266" t="s">
        <v>8842</v>
      </c>
      <c r="U3266">
        <v>1</v>
      </c>
    </row>
    <row r="3267" spans="1:21" x14ac:dyDescent="0.3">
      <c r="A3267" t="s">
        <v>6862</v>
      </c>
      <c r="B3267" s="1">
        <v>44628</v>
      </c>
      <c r="C3267" t="s">
        <v>6863</v>
      </c>
      <c r="D3267" t="s">
        <v>898</v>
      </c>
      <c r="E3267">
        <v>35</v>
      </c>
      <c r="F3267" t="s">
        <v>23</v>
      </c>
      <c r="G3267" t="s">
        <v>81</v>
      </c>
      <c r="H3267" t="s">
        <v>290</v>
      </c>
      <c r="I3267" t="s">
        <v>36</v>
      </c>
      <c r="J3267" t="s">
        <v>180</v>
      </c>
      <c r="K3267">
        <v>1</v>
      </c>
      <c r="L3267">
        <v>2317.4899999999998</v>
      </c>
      <c r="M3267">
        <v>0.12</v>
      </c>
      <c r="N3267">
        <v>2469.09</v>
      </c>
      <c r="O3267">
        <v>1307.3699999999999</v>
      </c>
      <c r="P3267">
        <v>92.14</v>
      </c>
      <c r="Q3267" t="s">
        <v>69</v>
      </c>
      <c r="R3267">
        <v>4</v>
      </c>
      <c r="S3267" t="b">
        <v>0</v>
      </c>
      <c r="T3267" t="s">
        <v>38</v>
      </c>
      <c r="U3267">
        <v>4</v>
      </c>
    </row>
    <row r="3268" spans="1:21" x14ac:dyDescent="0.3">
      <c r="A3268" t="s">
        <v>6864</v>
      </c>
      <c r="B3268" s="1">
        <v>45584</v>
      </c>
      <c r="C3268" t="s">
        <v>6865</v>
      </c>
      <c r="D3268" t="s">
        <v>221</v>
      </c>
      <c r="E3268">
        <v>24</v>
      </c>
      <c r="F3268" t="s">
        <v>67</v>
      </c>
      <c r="G3268" t="s">
        <v>24</v>
      </c>
      <c r="H3268" t="s">
        <v>25</v>
      </c>
      <c r="I3268" t="s">
        <v>36</v>
      </c>
      <c r="J3268" t="s">
        <v>228</v>
      </c>
      <c r="K3268">
        <v>1</v>
      </c>
      <c r="L3268">
        <v>1189.68</v>
      </c>
      <c r="M3268">
        <v>0.38</v>
      </c>
      <c r="N3268">
        <v>883.05</v>
      </c>
      <c r="O3268">
        <v>476.12</v>
      </c>
      <c r="P3268">
        <v>61.72</v>
      </c>
      <c r="Q3268" t="s">
        <v>77</v>
      </c>
      <c r="R3268">
        <v>3</v>
      </c>
      <c r="S3268" t="b">
        <v>0</v>
      </c>
      <c r="T3268" t="s">
        <v>38</v>
      </c>
      <c r="U3268">
        <v>7</v>
      </c>
    </row>
    <row r="3269" spans="1:21" x14ac:dyDescent="0.3">
      <c r="A3269" t="s">
        <v>6866</v>
      </c>
      <c r="B3269" s="1">
        <v>44432</v>
      </c>
      <c r="C3269" t="s">
        <v>6867</v>
      </c>
      <c r="D3269" t="s">
        <v>704</v>
      </c>
      <c r="E3269">
        <v>42</v>
      </c>
      <c r="F3269" t="s">
        <v>33</v>
      </c>
      <c r="G3269" t="s">
        <v>81</v>
      </c>
      <c r="H3269" t="s">
        <v>124</v>
      </c>
      <c r="I3269" t="s">
        <v>36</v>
      </c>
      <c r="J3269" t="s">
        <v>665</v>
      </c>
      <c r="K3269">
        <v>6</v>
      </c>
      <c r="L3269">
        <v>1830.42</v>
      </c>
      <c r="M3269">
        <v>0.38</v>
      </c>
      <c r="N3269">
        <v>8090.67</v>
      </c>
      <c r="O3269">
        <v>3889.27</v>
      </c>
      <c r="P3269">
        <v>89.06</v>
      </c>
      <c r="Q3269" t="s">
        <v>50</v>
      </c>
      <c r="R3269">
        <v>5</v>
      </c>
      <c r="S3269" t="b">
        <v>0</v>
      </c>
      <c r="T3269" t="s">
        <v>57</v>
      </c>
      <c r="U3269">
        <v>7</v>
      </c>
    </row>
    <row r="3270" spans="1:21" x14ac:dyDescent="0.3">
      <c r="A3270" t="s">
        <v>6868</v>
      </c>
      <c r="B3270" s="1">
        <v>44726</v>
      </c>
      <c r="C3270" t="s">
        <v>6869</v>
      </c>
      <c r="D3270" t="s">
        <v>502</v>
      </c>
      <c r="E3270">
        <v>31</v>
      </c>
      <c r="F3270" t="s">
        <v>67</v>
      </c>
      <c r="G3270" t="s">
        <v>73</v>
      </c>
      <c r="H3270" t="s">
        <v>190</v>
      </c>
      <c r="I3270" t="s">
        <v>144</v>
      </c>
      <c r="J3270" t="s">
        <v>145</v>
      </c>
      <c r="K3270">
        <v>1</v>
      </c>
      <c r="L3270">
        <v>9438.7900000000009</v>
      </c>
      <c r="M3270">
        <v>0.06</v>
      </c>
      <c r="N3270">
        <v>12679.99</v>
      </c>
      <c r="O3270">
        <v>2911.92</v>
      </c>
      <c r="P3270">
        <v>48.64</v>
      </c>
      <c r="Q3270" t="s">
        <v>56</v>
      </c>
      <c r="R3270">
        <v>3</v>
      </c>
      <c r="S3270" t="b">
        <v>0</v>
      </c>
      <c r="T3270" t="s">
        <v>38</v>
      </c>
      <c r="U3270">
        <v>8</v>
      </c>
    </row>
    <row r="3271" spans="1:21" x14ac:dyDescent="0.3">
      <c r="A3271" t="s">
        <v>6870</v>
      </c>
      <c r="B3271" s="1">
        <v>44573</v>
      </c>
      <c r="C3271" t="s">
        <v>6871</v>
      </c>
      <c r="D3271" t="s">
        <v>1204</v>
      </c>
      <c r="E3271">
        <v>47</v>
      </c>
      <c r="F3271" t="s">
        <v>33</v>
      </c>
      <c r="G3271" t="s">
        <v>73</v>
      </c>
      <c r="H3271" t="s">
        <v>134</v>
      </c>
      <c r="I3271" t="s">
        <v>36</v>
      </c>
      <c r="J3271" t="s">
        <v>228</v>
      </c>
      <c r="K3271">
        <v>7</v>
      </c>
      <c r="L3271">
        <v>183.5</v>
      </c>
      <c r="M3271">
        <v>0.06</v>
      </c>
      <c r="N3271">
        <v>941.96</v>
      </c>
      <c r="O3271">
        <v>329.15</v>
      </c>
      <c r="P3271">
        <v>81.3</v>
      </c>
      <c r="Q3271" t="s">
        <v>63</v>
      </c>
      <c r="R3271">
        <v>5</v>
      </c>
      <c r="S3271" t="b">
        <v>0</v>
      </c>
      <c r="T3271" t="s">
        <v>38</v>
      </c>
      <c r="U3271">
        <v>7</v>
      </c>
    </row>
    <row r="3272" spans="1:21" x14ac:dyDescent="0.3">
      <c r="A3272" t="s">
        <v>6872</v>
      </c>
      <c r="B3272" s="1">
        <v>45581</v>
      </c>
      <c r="C3272" t="s">
        <v>6873</v>
      </c>
      <c r="D3272" t="s">
        <v>782</v>
      </c>
      <c r="E3272">
        <v>34</v>
      </c>
      <c r="F3272" t="s">
        <v>33</v>
      </c>
      <c r="G3272" t="s">
        <v>34</v>
      </c>
      <c r="H3272" t="s">
        <v>35</v>
      </c>
      <c r="I3272" t="s">
        <v>36</v>
      </c>
      <c r="J3272" t="s">
        <v>180</v>
      </c>
      <c r="K3272">
        <v>8</v>
      </c>
      <c r="L3272">
        <v>1325.92</v>
      </c>
      <c r="M3272">
        <v>0.36</v>
      </c>
      <c r="N3272">
        <v>7101.14</v>
      </c>
      <c r="O3272">
        <v>3668.15</v>
      </c>
      <c r="P3272">
        <v>75.44</v>
      </c>
      <c r="Q3272" t="s">
        <v>69</v>
      </c>
      <c r="R3272">
        <v>2</v>
      </c>
      <c r="S3272" t="b">
        <v>0</v>
      </c>
      <c r="T3272" t="s">
        <v>38</v>
      </c>
      <c r="U3272">
        <v>10</v>
      </c>
    </row>
    <row r="3273" spans="1:21" x14ac:dyDescent="0.3">
      <c r="A3273" t="s">
        <v>6874</v>
      </c>
      <c r="B3273" s="1">
        <v>45297</v>
      </c>
      <c r="C3273" t="s">
        <v>6875</v>
      </c>
      <c r="D3273" t="s">
        <v>1774</v>
      </c>
      <c r="E3273">
        <v>12</v>
      </c>
      <c r="F3273" t="s">
        <v>33</v>
      </c>
      <c r="G3273" t="s">
        <v>24</v>
      </c>
      <c r="H3273" t="s">
        <v>168</v>
      </c>
      <c r="I3273" t="s">
        <v>43</v>
      </c>
      <c r="J3273" t="s">
        <v>44</v>
      </c>
      <c r="K3273">
        <v>1</v>
      </c>
      <c r="L3273">
        <v>17054.150000000001</v>
      </c>
      <c r="M3273">
        <v>0.05</v>
      </c>
      <c r="N3273">
        <v>19278.169999999998</v>
      </c>
      <c r="O3273">
        <v>5809.8</v>
      </c>
      <c r="P3273">
        <v>62.17</v>
      </c>
      <c r="Q3273" t="s">
        <v>63</v>
      </c>
      <c r="R3273">
        <v>3</v>
      </c>
      <c r="S3273" t="b">
        <v>0</v>
      </c>
      <c r="T3273" t="s">
        <v>8842</v>
      </c>
      <c r="U3273">
        <v>2</v>
      </c>
    </row>
    <row r="3274" spans="1:21" x14ac:dyDescent="0.3">
      <c r="A3274" t="s">
        <v>6876</v>
      </c>
      <c r="B3274" s="1">
        <v>43854</v>
      </c>
      <c r="C3274" t="s">
        <v>6877</v>
      </c>
      <c r="D3274" t="s">
        <v>240</v>
      </c>
      <c r="E3274">
        <v>38</v>
      </c>
      <c r="F3274" t="s">
        <v>33</v>
      </c>
      <c r="G3274" t="s">
        <v>24</v>
      </c>
      <c r="H3274" t="s">
        <v>68</v>
      </c>
      <c r="I3274" t="s">
        <v>144</v>
      </c>
      <c r="J3274" t="s">
        <v>214</v>
      </c>
      <c r="K3274">
        <v>7</v>
      </c>
      <c r="L3274">
        <v>11809.1</v>
      </c>
      <c r="M3274">
        <v>0.37</v>
      </c>
      <c r="N3274">
        <v>39451.25</v>
      </c>
      <c r="O3274">
        <v>8489.59</v>
      </c>
      <c r="P3274">
        <v>52.58</v>
      </c>
      <c r="Q3274" t="s">
        <v>77</v>
      </c>
      <c r="R3274">
        <v>1</v>
      </c>
      <c r="S3274" t="b">
        <v>1</v>
      </c>
      <c r="T3274" t="s">
        <v>29</v>
      </c>
      <c r="U3274">
        <v>5</v>
      </c>
    </row>
    <row r="3275" spans="1:21" x14ac:dyDescent="0.3">
      <c r="A3275" t="s">
        <v>6878</v>
      </c>
      <c r="B3275" s="1">
        <v>44377</v>
      </c>
      <c r="C3275" t="s">
        <v>6879</v>
      </c>
      <c r="D3275" t="s">
        <v>1518</v>
      </c>
      <c r="E3275">
        <v>55</v>
      </c>
      <c r="F3275" t="s">
        <v>67</v>
      </c>
      <c r="G3275" t="s">
        <v>34</v>
      </c>
      <c r="H3275" t="s">
        <v>35</v>
      </c>
      <c r="I3275" t="s">
        <v>26</v>
      </c>
      <c r="J3275" t="s">
        <v>95</v>
      </c>
      <c r="K3275">
        <v>1</v>
      </c>
      <c r="L3275">
        <v>92.07</v>
      </c>
      <c r="M3275">
        <v>0.24</v>
      </c>
      <c r="N3275">
        <v>92.74</v>
      </c>
      <c r="O3275">
        <v>5.66</v>
      </c>
      <c r="P3275">
        <v>66.61</v>
      </c>
      <c r="Q3275" t="s">
        <v>77</v>
      </c>
      <c r="R3275">
        <v>4</v>
      </c>
      <c r="S3275" t="b">
        <v>1</v>
      </c>
      <c r="T3275" t="s">
        <v>29</v>
      </c>
      <c r="U3275">
        <v>4</v>
      </c>
    </row>
    <row r="3276" spans="1:21" x14ac:dyDescent="0.3">
      <c r="A3276" t="s">
        <v>6880</v>
      </c>
      <c r="B3276" s="1">
        <v>45579</v>
      </c>
      <c r="C3276" t="s">
        <v>6881</v>
      </c>
      <c r="D3276" t="s">
        <v>2206</v>
      </c>
      <c r="E3276">
        <v>72</v>
      </c>
      <c r="F3276" t="s">
        <v>33</v>
      </c>
      <c r="G3276" t="s">
        <v>24</v>
      </c>
      <c r="H3276" t="s">
        <v>168</v>
      </c>
      <c r="I3276" t="s">
        <v>61</v>
      </c>
      <c r="J3276" t="s">
        <v>564</v>
      </c>
      <c r="K3276">
        <v>8</v>
      </c>
      <c r="L3276">
        <v>953.45</v>
      </c>
      <c r="M3276">
        <v>0.12</v>
      </c>
      <c r="N3276">
        <v>6937.28</v>
      </c>
      <c r="O3276">
        <v>3146.46</v>
      </c>
      <c r="P3276">
        <v>74.989999999999995</v>
      </c>
      <c r="Q3276" t="s">
        <v>50</v>
      </c>
      <c r="R3276">
        <v>1</v>
      </c>
      <c r="S3276" t="b">
        <v>0</v>
      </c>
      <c r="T3276" t="s">
        <v>38</v>
      </c>
      <c r="U3276">
        <v>9</v>
      </c>
    </row>
    <row r="3277" spans="1:21" x14ac:dyDescent="0.3">
      <c r="A3277" t="s">
        <v>6882</v>
      </c>
      <c r="B3277" s="1">
        <v>45202</v>
      </c>
      <c r="C3277" t="s">
        <v>6883</v>
      </c>
      <c r="D3277" t="s">
        <v>534</v>
      </c>
      <c r="E3277">
        <v>39</v>
      </c>
      <c r="F3277" t="s">
        <v>67</v>
      </c>
      <c r="G3277" t="s">
        <v>81</v>
      </c>
      <c r="H3277" t="s">
        <v>82</v>
      </c>
      <c r="I3277" t="s">
        <v>43</v>
      </c>
      <c r="J3277" t="s">
        <v>115</v>
      </c>
      <c r="K3277">
        <v>3</v>
      </c>
      <c r="L3277">
        <v>22116.52</v>
      </c>
      <c r="M3277">
        <v>0.14000000000000001</v>
      </c>
      <c r="N3277">
        <v>56634.239999999998</v>
      </c>
      <c r="O3277">
        <v>15322.58</v>
      </c>
      <c r="P3277">
        <v>80.03</v>
      </c>
      <c r="Q3277" t="s">
        <v>50</v>
      </c>
      <c r="R3277">
        <v>2</v>
      </c>
      <c r="S3277" t="b">
        <v>1</v>
      </c>
      <c r="T3277" t="s">
        <v>29</v>
      </c>
      <c r="U3277">
        <v>6</v>
      </c>
    </row>
    <row r="3278" spans="1:21" x14ac:dyDescent="0.3">
      <c r="A3278" t="s">
        <v>6884</v>
      </c>
      <c r="B3278" s="1">
        <v>44859</v>
      </c>
      <c r="C3278" t="s">
        <v>6885</v>
      </c>
      <c r="D3278" t="s">
        <v>502</v>
      </c>
      <c r="E3278">
        <v>37</v>
      </c>
      <c r="F3278" t="s">
        <v>67</v>
      </c>
      <c r="G3278" t="s">
        <v>81</v>
      </c>
      <c r="H3278" t="s">
        <v>290</v>
      </c>
      <c r="I3278" t="s">
        <v>61</v>
      </c>
      <c r="J3278" t="s">
        <v>564</v>
      </c>
      <c r="K3278">
        <v>3</v>
      </c>
      <c r="L3278">
        <v>641.95000000000005</v>
      </c>
      <c r="M3278">
        <v>0.28999999999999998</v>
      </c>
      <c r="N3278">
        <v>1563.94</v>
      </c>
      <c r="O3278">
        <v>516.36</v>
      </c>
      <c r="P3278">
        <v>78.510000000000005</v>
      </c>
      <c r="Q3278" t="s">
        <v>77</v>
      </c>
      <c r="R3278">
        <v>1</v>
      </c>
      <c r="S3278" t="b">
        <v>0</v>
      </c>
      <c r="T3278" t="s">
        <v>38</v>
      </c>
      <c r="U3278">
        <v>8</v>
      </c>
    </row>
    <row r="3279" spans="1:21" x14ac:dyDescent="0.3">
      <c r="A3279" t="s">
        <v>6886</v>
      </c>
      <c r="B3279" s="1">
        <v>44217</v>
      </c>
      <c r="C3279" t="s">
        <v>6887</v>
      </c>
      <c r="D3279" t="s">
        <v>1287</v>
      </c>
      <c r="E3279">
        <v>42</v>
      </c>
      <c r="F3279" t="s">
        <v>67</v>
      </c>
      <c r="G3279" t="s">
        <v>24</v>
      </c>
      <c r="H3279" t="s">
        <v>54</v>
      </c>
      <c r="I3279" t="s">
        <v>125</v>
      </c>
      <c r="J3279" t="s">
        <v>194</v>
      </c>
      <c r="K3279">
        <v>7</v>
      </c>
      <c r="L3279">
        <v>73688.740000000005</v>
      </c>
      <c r="M3279">
        <v>0.36</v>
      </c>
      <c r="N3279">
        <v>260206.81</v>
      </c>
      <c r="O3279">
        <v>15758.03</v>
      </c>
      <c r="P3279">
        <v>63.44</v>
      </c>
      <c r="Q3279" t="s">
        <v>56</v>
      </c>
      <c r="S3279" t="b">
        <v>0</v>
      </c>
      <c r="T3279" t="s">
        <v>38</v>
      </c>
      <c r="U3279">
        <v>7</v>
      </c>
    </row>
    <row r="3280" spans="1:21" x14ac:dyDescent="0.3">
      <c r="A3280" t="s">
        <v>6888</v>
      </c>
      <c r="B3280" s="1">
        <v>44880</v>
      </c>
      <c r="C3280" t="s">
        <v>6889</v>
      </c>
      <c r="D3280" t="s">
        <v>774</v>
      </c>
      <c r="E3280">
        <v>14</v>
      </c>
      <c r="F3280" t="s">
        <v>23</v>
      </c>
      <c r="G3280" t="s">
        <v>109</v>
      </c>
      <c r="H3280" t="s">
        <v>110</v>
      </c>
      <c r="I3280" t="s">
        <v>26</v>
      </c>
      <c r="J3280" t="s">
        <v>396</v>
      </c>
      <c r="K3280">
        <v>10</v>
      </c>
      <c r="L3280">
        <v>90.88</v>
      </c>
      <c r="M3280">
        <v>0.15</v>
      </c>
      <c r="N3280">
        <v>727.71</v>
      </c>
      <c r="O3280">
        <v>64.16</v>
      </c>
      <c r="P3280">
        <v>43</v>
      </c>
      <c r="Q3280" t="s">
        <v>56</v>
      </c>
      <c r="R3280">
        <v>2</v>
      </c>
      <c r="S3280" t="b">
        <v>0</v>
      </c>
      <c r="T3280" t="s">
        <v>38</v>
      </c>
      <c r="U3280">
        <v>3</v>
      </c>
    </row>
    <row r="3281" spans="1:21" x14ac:dyDescent="0.3">
      <c r="A3281" t="s">
        <v>6890</v>
      </c>
      <c r="B3281" s="1">
        <v>45546</v>
      </c>
      <c r="C3281" t="s">
        <v>6891</v>
      </c>
      <c r="D3281" t="s">
        <v>517</v>
      </c>
      <c r="E3281">
        <v>30</v>
      </c>
      <c r="F3281" t="s">
        <v>23</v>
      </c>
      <c r="G3281" t="s">
        <v>34</v>
      </c>
      <c r="H3281" t="s">
        <v>48</v>
      </c>
      <c r="I3281" t="s">
        <v>75</v>
      </c>
      <c r="J3281" t="s">
        <v>76</v>
      </c>
      <c r="K3281">
        <v>5</v>
      </c>
      <c r="L3281">
        <v>1833.43</v>
      </c>
      <c r="M3281">
        <v>0.25</v>
      </c>
      <c r="N3281">
        <v>9194.56</v>
      </c>
      <c r="O3281">
        <v>2732.97</v>
      </c>
      <c r="P3281">
        <v>67.540000000000006</v>
      </c>
      <c r="Q3281" t="s">
        <v>50</v>
      </c>
      <c r="R3281">
        <v>2</v>
      </c>
      <c r="S3281" t="b">
        <v>1</v>
      </c>
      <c r="T3281" t="s">
        <v>29</v>
      </c>
      <c r="U3281">
        <v>2</v>
      </c>
    </row>
    <row r="3282" spans="1:21" x14ac:dyDescent="0.3">
      <c r="A3282" t="s">
        <v>6892</v>
      </c>
      <c r="B3282" s="1">
        <v>45138</v>
      </c>
      <c r="C3282" t="s">
        <v>6893</v>
      </c>
      <c r="D3282" t="s">
        <v>736</v>
      </c>
      <c r="E3282">
        <v>49</v>
      </c>
      <c r="F3282" t="s">
        <v>33</v>
      </c>
      <c r="G3282" t="s">
        <v>73</v>
      </c>
      <c r="H3282" t="s">
        <v>99</v>
      </c>
      <c r="I3282" t="s">
        <v>43</v>
      </c>
      <c r="J3282" t="s">
        <v>91</v>
      </c>
      <c r="K3282">
        <v>4</v>
      </c>
      <c r="L3282">
        <v>33460.25</v>
      </c>
      <c r="M3282">
        <v>0.13</v>
      </c>
      <c r="N3282">
        <v>195087.5</v>
      </c>
      <c r="O3282">
        <v>63064.44</v>
      </c>
      <c r="P3282">
        <v>40.01</v>
      </c>
      <c r="Q3282" t="s">
        <v>77</v>
      </c>
      <c r="R3282">
        <v>5</v>
      </c>
      <c r="S3282" t="b">
        <v>0</v>
      </c>
      <c r="T3282" t="s">
        <v>38</v>
      </c>
      <c r="U3282">
        <v>5</v>
      </c>
    </row>
    <row r="3283" spans="1:21" x14ac:dyDescent="0.3">
      <c r="A3283" t="s">
        <v>6894</v>
      </c>
      <c r="B3283" s="1">
        <v>44499</v>
      </c>
      <c r="C3283" t="s">
        <v>6895</v>
      </c>
      <c r="D3283" t="s">
        <v>507</v>
      </c>
      <c r="E3283">
        <v>30</v>
      </c>
      <c r="F3283" t="s">
        <v>23</v>
      </c>
      <c r="G3283" t="s">
        <v>24</v>
      </c>
      <c r="H3283" t="s">
        <v>68</v>
      </c>
      <c r="I3283" t="s">
        <v>144</v>
      </c>
      <c r="J3283" t="s">
        <v>145</v>
      </c>
      <c r="K3283">
        <v>1</v>
      </c>
      <c r="L3283">
        <v>9205.69</v>
      </c>
      <c r="M3283">
        <v>0.13</v>
      </c>
      <c r="N3283">
        <v>7849.73</v>
      </c>
      <c r="O3283">
        <v>1902.62</v>
      </c>
      <c r="P3283">
        <v>71.069999999999993</v>
      </c>
      <c r="Q3283" t="s">
        <v>28</v>
      </c>
      <c r="R3283">
        <v>1</v>
      </c>
      <c r="S3283" t="b">
        <v>0</v>
      </c>
      <c r="T3283" t="s">
        <v>38</v>
      </c>
      <c r="U3283">
        <v>5</v>
      </c>
    </row>
    <row r="3284" spans="1:21" x14ac:dyDescent="0.3">
      <c r="A3284" t="s">
        <v>6896</v>
      </c>
      <c r="B3284" s="1">
        <v>44141</v>
      </c>
      <c r="C3284" t="s">
        <v>6897</v>
      </c>
      <c r="D3284" t="s">
        <v>933</v>
      </c>
      <c r="E3284">
        <v>21</v>
      </c>
      <c r="F3284" t="s">
        <v>33</v>
      </c>
      <c r="G3284" t="s">
        <v>24</v>
      </c>
      <c r="H3284" t="s">
        <v>54</v>
      </c>
      <c r="I3284" t="s">
        <v>26</v>
      </c>
      <c r="J3284" t="s">
        <v>396</v>
      </c>
      <c r="K3284">
        <v>8</v>
      </c>
      <c r="L3284">
        <v>483.25</v>
      </c>
      <c r="M3284">
        <v>0.06</v>
      </c>
      <c r="N3284">
        <v>2795.81</v>
      </c>
      <c r="O3284">
        <v>207.65</v>
      </c>
      <c r="P3284">
        <v>28.67</v>
      </c>
      <c r="Q3284" t="s">
        <v>77</v>
      </c>
      <c r="R3284">
        <v>3</v>
      </c>
      <c r="S3284" t="b">
        <v>0</v>
      </c>
      <c r="T3284" t="s">
        <v>38</v>
      </c>
      <c r="U3284">
        <v>2</v>
      </c>
    </row>
    <row r="3285" spans="1:21" x14ac:dyDescent="0.3">
      <c r="A3285" t="s">
        <v>6898</v>
      </c>
      <c r="B3285" s="1">
        <v>44076</v>
      </c>
      <c r="C3285" t="s">
        <v>6899</v>
      </c>
      <c r="D3285" t="s">
        <v>893</v>
      </c>
      <c r="E3285">
        <v>15</v>
      </c>
      <c r="F3285" t="s">
        <v>23</v>
      </c>
      <c r="G3285" t="s">
        <v>73</v>
      </c>
      <c r="H3285" t="s">
        <v>99</v>
      </c>
      <c r="I3285" t="s">
        <v>26</v>
      </c>
      <c r="J3285" t="s">
        <v>95</v>
      </c>
      <c r="K3285">
        <v>3</v>
      </c>
      <c r="L3285">
        <v>101.86</v>
      </c>
      <c r="M3285">
        <v>0.13</v>
      </c>
      <c r="N3285">
        <v>278.89999999999998</v>
      </c>
      <c r="O3285">
        <v>25.03</v>
      </c>
      <c r="P3285">
        <v>47.2</v>
      </c>
      <c r="Q3285" t="s">
        <v>56</v>
      </c>
      <c r="R3285">
        <v>5</v>
      </c>
      <c r="S3285" t="b">
        <v>0</v>
      </c>
      <c r="T3285" t="s">
        <v>38</v>
      </c>
      <c r="U3285">
        <v>7</v>
      </c>
    </row>
    <row r="3286" spans="1:21" x14ac:dyDescent="0.3">
      <c r="A3286" t="s">
        <v>6900</v>
      </c>
      <c r="B3286" s="1">
        <v>43885</v>
      </c>
      <c r="C3286" t="s">
        <v>6901</v>
      </c>
      <c r="D3286" t="s">
        <v>197</v>
      </c>
      <c r="E3286">
        <v>43</v>
      </c>
      <c r="F3286" t="s">
        <v>67</v>
      </c>
      <c r="G3286" t="s">
        <v>109</v>
      </c>
      <c r="H3286" t="s">
        <v>139</v>
      </c>
      <c r="I3286" t="s">
        <v>61</v>
      </c>
      <c r="J3286" t="s">
        <v>149</v>
      </c>
      <c r="L3286">
        <v>1179.07</v>
      </c>
      <c r="M3286">
        <v>0.24</v>
      </c>
      <c r="N3286">
        <v>807.42</v>
      </c>
      <c r="O3286">
        <v>455.49</v>
      </c>
      <c r="P3286">
        <v>77.92</v>
      </c>
      <c r="Q3286" t="s">
        <v>63</v>
      </c>
      <c r="R3286">
        <v>1</v>
      </c>
      <c r="S3286" t="b">
        <v>0</v>
      </c>
      <c r="T3286" t="s">
        <v>83</v>
      </c>
      <c r="U3286">
        <v>3</v>
      </c>
    </row>
    <row r="3287" spans="1:21" x14ac:dyDescent="0.3">
      <c r="A3287" t="s">
        <v>6902</v>
      </c>
      <c r="B3287" s="1">
        <v>44491</v>
      </c>
      <c r="C3287" t="s">
        <v>6903</v>
      </c>
      <c r="D3287" t="s">
        <v>1854</v>
      </c>
      <c r="E3287">
        <v>25</v>
      </c>
      <c r="F3287" t="s">
        <v>23</v>
      </c>
      <c r="G3287" t="s">
        <v>34</v>
      </c>
      <c r="H3287" t="s">
        <v>35</v>
      </c>
      <c r="I3287" t="s">
        <v>144</v>
      </c>
      <c r="J3287" t="s">
        <v>478</v>
      </c>
      <c r="K3287">
        <v>4</v>
      </c>
      <c r="L3287">
        <v>9927.75</v>
      </c>
      <c r="M3287">
        <v>0.01</v>
      </c>
      <c r="N3287">
        <v>30133.8</v>
      </c>
      <c r="O3287">
        <v>8083.5</v>
      </c>
      <c r="P3287">
        <v>86.33</v>
      </c>
      <c r="Q3287" t="s">
        <v>63</v>
      </c>
      <c r="R3287">
        <v>1</v>
      </c>
      <c r="S3287" t="b">
        <v>0</v>
      </c>
      <c r="T3287" t="s">
        <v>38</v>
      </c>
      <c r="U3287">
        <v>5</v>
      </c>
    </row>
    <row r="3288" spans="1:21" x14ac:dyDescent="0.3">
      <c r="A3288" t="s">
        <v>6904</v>
      </c>
      <c r="B3288" s="1">
        <v>44871</v>
      </c>
      <c r="C3288" t="s">
        <v>6905</v>
      </c>
      <c r="D3288" t="s">
        <v>408</v>
      </c>
      <c r="E3288">
        <v>14</v>
      </c>
      <c r="F3288" t="s">
        <v>23</v>
      </c>
      <c r="G3288" t="s">
        <v>109</v>
      </c>
      <c r="H3288" t="s">
        <v>327</v>
      </c>
      <c r="I3288" t="s">
        <v>61</v>
      </c>
      <c r="J3288" t="s">
        <v>149</v>
      </c>
      <c r="K3288">
        <v>6</v>
      </c>
      <c r="L3288">
        <v>1290.45</v>
      </c>
      <c r="M3288">
        <v>0.14000000000000001</v>
      </c>
      <c r="N3288">
        <v>6054.97</v>
      </c>
      <c r="O3288">
        <v>2015.44</v>
      </c>
      <c r="P3288">
        <v>72.180000000000007</v>
      </c>
      <c r="Q3288" t="s">
        <v>28</v>
      </c>
      <c r="S3288" t="b">
        <v>0</v>
      </c>
      <c r="T3288" t="s">
        <v>38</v>
      </c>
      <c r="U3288">
        <v>7</v>
      </c>
    </row>
    <row r="3289" spans="1:21" x14ac:dyDescent="0.3">
      <c r="A3289" t="s">
        <v>6906</v>
      </c>
      <c r="B3289" s="1">
        <v>44044</v>
      </c>
      <c r="C3289" t="s">
        <v>6907</v>
      </c>
      <c r="D3289" t="s">
        <v>534</v>
      </c>
      <c r="E3289">
        <v>47</v>
      </c>
      <c r="F3289" t="s">
        <v>67</v>
      </c>
      <c r="G3289" t="s">
        <v>109</v>
      </c>
      <c r="H3289" t="s">
        <v>327</v>
      </c>
      <c r="I3289" t="s">
        <v>61</v>
      </c>
      <c r="J3289" t="s">
        <v>263</v>
      </c>
      <c r="K3289">
        <v>1</v>
      </c>
      <c r="L3289">
        <v>658.73</v>
      </c>
      <c r="M3289">
        <v>0.32</v>
      </c>
      <c r="N3289">
        <v>486.04</v>
      </c>
      <c r="O3289">
        <v>224.09</v>
      </c>
      <c r="P3289">
        <v>56.27</v>
      </c>
      <c r="Q3289" t="s">
        <v>56</v>
      </c>
      <c r="R3289">
        <v>1</v>
      </c>
      <c r="S3289" t="b">
        <v>0</v>
      </c>
      <c r="T3289" t="s">
        <v>83</v>
      </c>
      <c r="U3289">
        <v>10</v>
      </c>
    </row>
    <row r="3290" spans="1:21" x14ac:dyDescent="0.3">
      <c r="A3290" t="s">
        <v>6908</v>
      </c>
      <c r="B3290" s="1">
        <v>45247</v>
      </c>
      <c r="C3290" t="s">
        <v>6909</v>
      </c>
      <c r="D3290" t="s">
        <v>2359</v>
      </c>
      <c r="E3290">
        <v>35</v>
      </c>
      <c r="F3290" t="s">
        <v>8847</v>
      </c>
      <c r="G3290" t="s">
        <v>109</v>
      </c>
      <c r="H3290" t="s">
        <v>327</v>
      </c>
      <c r="I3290" t="s">
        <v>36</v>
      </c>
      <c r="J3290" t="s">
        <v>180</v>
      </c>
      <c r="K3290">
        <v>5</v>
      </c>
      <c r="L3290">
        <v>2164.5</v>
      </c>
      <c r="M3290">
        <v>0.36</v>
      </c>
      <c r="N3290">
        <v>6849.69</v>
      </c>
      <c r="O3290">
        <v>3108.13</v>
      </c>
      <c r="P3290">
        <v>89.26</v>
      </c>
      <c r="Q3290" t="s">
        <v>50</v>
      </c>
      <c r="R3290">
        <v>1</v>
      </c>
      <c r="S3290" t="b">
        <v>0</v>
      </c>
      <c r="T3290" t="s">
        <v>38</v>
      </c>
      <c r="U3290">
        <v>5</v>
      </c>
    </row>
    <row r="3291" spans="1:21" x14ac:dyDescent="0.3">
      <c r="A3291" t="s">
        <v>6910</v>
      </c>
      <c r="B3291" s="1">
        <v>43934</v>
      </c>
      <c r="C3291" t="s">
        <v>6911</v>
      </c>
      <c r="D3291" t="s">
        <v>981</v>
      </c>
      <c r="E3291">
        <v>35</v>
      </c>
      <c r="F3291" t="s">
        <v>23</v>
      </c>
      <c r="G3291" t="s">
        <v>73</v>
      </c>
      <c r="H3291" t="s">
        <v>74</v>
      </c>
      <c r="I3291" t="s">
        <v>61</v>
      </c>
      <c r="J3291" t="s">
        <v>62</v>
      </c>
      <c r="K3291">
        <v>5</v>
      </c>
      <c r="L3291">
        <v>966.73</v>
      </c>
      <c r="M3291">
        <v>0.32</v>
      </c>
      <c r="N3291">
        <v>4041.53</v>
      </c>
      <c r="O3291">
        <v>1436.4</v>
      </c>
      <c r="P3291">
        <v>27.61</v>
      </c>
      <c r="Q3291" t="s">
        <v>50</v>
      </c>
      <c r="R3291">
        <v>5</v>
      </c>
      <c r="S3291" t="b">
        <v>0</v>
      </c>
      <c r="T3291" t="s">
        <v>135</v>
      </c>
      <c r="U3291">
        <v>4</v>
      </c>
    </row>
    <row r="3292" spans="1:21" x14ac:dyDescent="0.3">
      <c r="A3292" t="s">
        <v>6912</v>
      </c>
      <c r="B3292" s="1">
        <v>44798</v>
      </c>
      <c r="C3292" t="s">
        <v>6913</v>
      </c>
      <c r="D3292" t="s">
        <v>569</v>
      </c>
      <c r="E3292">
        <v>42</v>
      </c>
      <c r="F3292" t="s">
        <v>67</v>
      </c>
      <c r="G3292" t="s">
        <v>109</v>
      </c>
      <c r="H3292" t="s">
        <v>110</v>
      </c>
      <c r="I3292" t="s">
        <v>144</v>
      </c>
      <c r="J3292" t="s">
        <v>478</v>
      </c>
      <c r="K3292">
        <v>3</v>
      </c>
      <c r="L3292">
        <v>11700.18</v>
      </c>
      <c r="M3292">
        <v>0.34</v>
      </c>
      <c r="N3292">
        <v>31335.42</v>
      </c>
      <c r="O3292">
        <v>7211.28</v>
      </c>
      <c r="P3292">
        <v>61.57</v>
      </c>
      <c r="Q3292" t="s">
        <v>63</v>
      </c>
      <c r="R3292">
        <v>2</v>
      </c>
      <c r="S3292" t="b">
        <v>0</v>
      </c>
      <c r="T3292" t="s">
        <v>38</v>
      </c>
      <c r="U3292">
        <v>4</v>
      </c>
    </row>
    <row r="3293" spans="1:21" x14ac:dyDescent="0.3">
      <c r="A3293" t="s">
        <v>6914</v>
      </c>
      <c r="B3293" s="1">
        <v>44632</v>
      </c>
      <c r="C3293" t="s">
        <v>6915</v>
      </c>
      <c r="D3293" t="s">
        <v>2473</v>
      </c>
      <c r="E3293">
        <v>37</v>
      </c>
      <c r="F3293" t="s">
        <v>23</v>
      </c>
      <c r="G3293" t="s">
        <v>109</v>
      </c>
      <c r="H3293" t="s">
        <v>327</v>
      </c>
      <c r="I3293" t="s">
        <v>75</v>
      </c>
      <c r="J3293" t="s">
        <v>76</v>
      </c>
      <c r="K3293">
        <v>2</v>
      </c>
      <c r="L3293">
        <v>3062.06</v>
      </c>
      <c r="M3293">
        <v>0</v>
      </c>
      <c r="N3293">
        <v>6405.51</v>
      </c>
      <c r="O3293">
        <v>1929.46</v>
      </c>
      <c r="P3293">
        <v>60.97</v>
      </c>
      <c r="Q3293" t="s">
        <v>69</v>
      </c>
      <c r="R3293">
        <v>4</v>
      </c>
      <c r="S3293" t="b">
        <v>0</v>
      </c>
      <c r="T3293" t="s">
        <v>38</v>
      </c>
      <c r="U3293">
        <v>6</v>
      </c>
    </row>
    <row r="3294" spans="1:21" x14ac:dyDescent="0.3">
      <c r="A3294" t="s">
        <v>6916</v>
      </c>
      <c r="B3294" s="1">
        <v>45064</v>
      </c>
      <c r="C3294" t="s">
        <v>6917</v>
      </c>
      <c r="D3294" t="s">
        <v>522</v>
      </c>
      <c r="E3294">
        <v>46</v>
      </c>
      <c r="F3294" t="s">
        <v>33</v>
      </c>
      <c r="G3294" t="s">
        <v>73</v>
      </c>
      <c r="H3294" t="s">
        <v>99</v>
      </c>
      <c r="I3294" t="s">
        <v>61</v>
      </c>
      <c r="J3294" t="s">
        <v>564</v>
      </c>
      <c r="K3294">
        <v>2</v>
      </c>
      <c r="L3294">
        <v>922.52</v>
      </c>
      <c r="M3294">
        <v>0.02</v>
      </c>
      <c r="N3294">
        <v>2948.11</v>
      </c>
      <c r="O3294">
        <v>1106.75</v>
      </c>
      <c r="P3294">
        <v>61.06</v>
      </c>
      <c r="Q3294" t="s">
        <v>28</v>
      </c>
      <c r="R3294">
        <v>3</v>
      </c>
      <c r="S3294" t="b">
        <v>0</v>
      </c>
      <c r="T3294" t="s">
        <v>38</v>
      </c>
      <c r="U3294">
        <v>9</v>
      </c>
    </row>
    <row r="3295" spans="1:21" x14ac:dyDescent="0.3">
      <c r="A3295" t="s">
        <v>6918</v>
      </c>
      <c r="B3295" t="s">
        <v>8946</v>
      </c>
      <c r="C3295" t="s">
        <v>6919</v>
      </c>
      <c r="D3295" t="s">
        <v>266</v>
      </c>
      <c r="E3295">
        <v>46</v>
      </c>
      <c r="F3295" t="s">
        <v>67</v>
      </c>
      <c r="G3295" t="s">
        <v>109</v>
      </c>
      <c r="H3295" t="s">
        <v>119</v>
      </c>
      <c r="I3295" t="s">
        <v>36</v>
      </c>
      <c r="J3295" t="s">
        <v>37</v>
      </c>
      <c r="K3295">
        <v>10</v>
      </c>
      <c r="L3295">
        <v>1635.87</v>
      </c>
      <c r="M3295">
        <v>0.21</v>
      </c>
      <c r="N3295">
        <v>18889.25</v>
      </c>
      <c r="O3295">
        <v>9364.27</v>
      </c>
      <c r="P3295">
        <v>65.41</v>
      </c>
      <c r="Q3295" t="s">
        <v>63</v>
      </c>
      <c r="R3295">
        <v>4</v>
      </c>
      <c r="S3295" t="b">
        <v>0</v>
      </c>
      <c r="T3295" t="s">
        <v>38</v>
      </c>
      <c r="U3295">
        <v>4</v>
      </c>
    </row>
    <row r="3296" spans="1:21" x14ac:dyDescent="0.3">
      <c r="A3296" t="s">
        <v>6920</v>
      </c>
      <c r="B3296" s="1">
        <v>45254</v>
      </c>
      <c r="C3296" t="s">
        <v>6921</v>
      </c>
      <c r="D3296" t="s">
        <v>602</v>
      </c>
      <c r="E3296">
        <v>40</v>
      </c>
      <c r="F3296" t="s">
        <v>33</v>
      </c>
      <c r="G3296" t="s">
        <v>81</v>
      </c>
      <c r="H3296" t="s">
        <v>124</v>
      </c>
      <c r="I3296" t="s">
        <v>36</v>
      </c>
      <c r="J3296" t="s">
        <v>228</v>
      </c>
      <c r="K3296">
        <v>7</v>
      </c>
      <c r="L3296">
        <v>586.63</v>
      </c>
      <c r="M3296">
        <v>0.04</v>
      </c>
      <c r="N3296">
        <v>3416.93</v>
      </c>
      <c r="O3296">
        <v>1208.1300000000001</v>
      </c>
      <c r="P3296">
        <v>90.59</v>
      </c>
      <c r="Q3296" t="s">
        <v>56</v>
      </c>
      <c r="R3296">
        <v>2</v>
      </c>
      <c r="S3296" t="b">
        <v>0</v>
      </c>
      <c r="T3296" t="s">
        <v>57</v>
      </c>
      <c r="U3296">
        <v>8</v>
      </c>
    </row>
    <row r="3297" spans="1:21" x14ac:dyDescent="0.3">
      <c r="A3297" t="s">
        <v>6922</v>
      </c>
      <c r="B3297" s="1">
        <v>45452</v>
      </c>
      <c r="C3297" t="s">
        <v>6923</v>
      </c>
      <c r="D3297" t="s">
        <v>256</v>
      </c>
      <c r="E3297">
        <v>37</v>
      </c>
      <c r="F3297" t="s">
        <v>33</v>
      </c>
      <c r="G3297" t="s">
        <v>109</v>
      </c>
      <c r="H3297" t="s">
        <v>327</v>
      </c>
      <c r="I3297" t="s">
        <v>144</v>
      </c>
      <c r="J3297" t="s">
        <v>159</v>
      </c>
      <c r="K3297">
        <v>4</v>
      </c>
      <c r="L3297">
        <v>969.54</v>
      </c>
      <c r="M3297">
        <v>0.1</v>
      </c>
      <c r="N3297">
        <v>6002.74</v>
      </c>
      <c r="O3297">
        <v>476.57</v>
      </c>
      <c r="P3297">
        <v>59.53</v>
      </c>
      <c r="Q3297" t="s">
        <v>56</v>
      </c>
      <c r="R3297">
        <v>4</v>
      </c>
      <c r="S3297" t="b">
        <v>0</v>
      </c>
      <c r="T3297" t="s">
        <v>38</v>
      </c>
      <c r="U3297">
        <v>5</v>
      </c>
    </row>
    <row r="3298" spans="1:21" x14ac:dyDescent="0.3">
      <c r="A3298" t="s">
        <v>6924</v>
      </c>
      <c r="B3298" s="1">
        <v>44866</v>
      </c>
      <c r="C3298" t="s">
        <v>6925</v>
      </c>
      <c r="D3298" t="s">
        <v>659</v>
      </c>
      <c r="E3298">
        <v>34</v>
      </c>
      <c r="F3298" t="s">
        <v>23</v>
      </c>
      <c r="G3298" t="s">
        <v>34</v>
      </c>
      <c r="H3298" t="s">
        <v>35</v>
      </c>
      <c r="I3298" t="s">
        <v>125</v>
      </c>
      <c r="J3298" t="s">
        <v>511</v>
      </c>
      <c r="K3298">
        <v>5</v>
      </c>
      <c r="L3298">
        <v>17051.009999999998</v>
      </c>
      <c r="M3298">
        <v>0.02</v>
      </c>
      <c r="N3298">
        <v>72489.63</v>
      </c>
      <c r="O3298">
        <v>12014.35</v>
      </c>
      <c r="P3298">
        <v>60.41</v>
      </c>
      <c r="Q3298" t="s">
        <v>28</v>
      </c>
      <c r="R3298">
        <v>4</v>
      </c>
      <c r="S3298" t="b">
        <v>0</v>
      </c>
      <c r="T3298" t="s">
        <v>38</v>
      </c>
      <c r="U3298">
        <v>3</v>
      </c>
    </row>
    <row r="3299" spans="1:21" x14ac:dyDescent="0.3">
      <c r="A3299" t="s">
        <v>6926</v>
      </c>
      <c r="B3299" s="1">
        <v>45402</v>
      </c>
      <c r="C3299" t="s">
        <v>6927</v>
      </c>
      <c r="D3299" t="s">
        <v>807</v>
      </c>
      <c r="E3299">
        <v>31</v>
      </c>
      <c r="F3299" t="s">
        <v>67</v>
      </c>
      <c r="G3299" t="s">
        <v>34</v>
      </c>
      <c r="H3299" t="s">
        <v>104</v>
      </c>
      <c r="I3299" t="s">
        <v>36</v>
      </c>
      <c r="J3299" t="s">
        <v>449</v>
      </c>
      <c r="K3299">
        <v>8</v>
      </c>
      <c r="L3299">
        <v>1737.06</v>
      </c>
      <c r="M3299">
        <v>0.05</v>
      </c>
      <c r="N3299">
        <v>21586.69</v>
      </c>
      <c r="O3299">
        <v>9320.24</v>
      </c>
      <c r="P3299">
        <v>48.1</v>
      </c>
      <c r="Q3299" t="s">
        <v>50</v>
      </c>
      <c r="R3299">
        <v>4</v>
      </c>
      <c r="S3299" t="b">
        <v>0</v>
      </c>
      <c r="T3299" t="s">
        <v>38</v>
      </c>
      <c r="U3299">
        <v>9</v>
      </c>
    </row>
    <row r="3300" spans="1:21" x14ac:dyDescent="0.3">
      <c r="A3300" t="s">
        <v>6928</v>
      </c>
      <c r="B3300" s="1">
        <v>44884</v>
      </c>
      <c r="C3300" t="s">
        <v>6929</v>
      </c>
      <c r="D3300" t="s">
        <v>1547</v>
      </c>
      <c r="E3300">
        <v>40</v>
      </c>
      <c r="F3300" t="s">
        <v>67</v>
      </c>
      <c r="G3300" t="s">
        <v>73</v>
      </c>
      <c r="H3300" t="s">
        <v>134</v>
      </c>
      <c r="I3300" t="s">
        <v>144</v>
      </c>
      <c r="J3300" t="s">
        <v>273</v>
      </c>
      <c r="K3300">
        <v>9</v>
      </c>
      <c r="L3300">
        <v>10073.67</v>
      </c>
      <c r="M3300">
        <v>0.2</v>
      </c>
      <c r="N3300">
        <v>59652.6</v>
      </c>
      <c r="O3300">
        <v>18108.91</v>
      </c>
      <c r="P3300">
        <v>53.9</v>
      </c>
      <c r="Q3300" t="s">
        <v>50</v>
      </c>
      <c r="R3300">
        <v>4</v>
      </c>
      <c r="S3300" t="b">
        <v>0</v>
      </c>
      <c r="T3300" t="s">
        <v>83</v>
      </c>
      <c r="U3300">
        <v>2</v>
      </c>
    </row>
    <row r="3301" spans="1:21" x14ac:dyDescent="0.3">
      <c r="A3301" t="s">
        <v>6930</v>
      </c>
      <c r="B3301" s="1">
        <v>45022</v>
      </c>
      <c r="C3301" t="s">
        <v>6931</v>
      </c>
      <c r="D3301" t="s">
        <v>588</v>
      </c>
      <c r="E3301">
        <v>39</v>
      </c>
      <c r="F3301" t="s">
        <v>23</v>
      </c>
      <c r="G3301" t="s">
        <v>73</v>
      </c>
      <c r="H3301" t="s">
        <v>190</v>
      </c>
      <c r="I3301" t="s">
        <v>43</v>
      </c>
      <c r="J3301" t="s">
        <v>218</v>
      </c>
      <c r="K3301">
        <v>4</v>
      </c>
      <c r="L3301">
        <v>20972.36</v>
      </c>
      <c r="M3301">
        <v>0.23</v>
      </c>
      <c r="N3301">
        <v>101498.2</v>
      </c>
      <c r="O3301">
        <v>40455.26</v>
      </c>
      <c r="P3301">
        <v>43.34</v>
      </c>
      <c r="Q3301" t="s">
        <v>77</v>
      </c>
      <c r="R3301">
        <v>1</v>
      </c>
      <c r="S3301" t="b">
        <v>0</v>
      </c>
      <c r="T3301" t="s">
        <v>38</v>
      </c>
      <c r="U3301">
        <v>4</v>
      </c>
    </row>
    <row r="3302" spans="1:21" x14ac:dyDescent="0.3">
      <c r="A3302" t="s">
        <v>6932</v>
      </c>
      <c r="B3302" s="1">
        <v>44339</v>
      </c>
      <c r="C3302" t="s">
        <v>6933</v>
      </c>
      <c r="D3302" t="s">
        <v>1194</v>
      </c>
      <c r="E3302">
        <v>41</v>
      </c>
      <c r="F3302" t="s">
        <v>8852</v>
      </c>
      <c r="G3302" t="s">
        <v>24</v>
      </c>
      <c r="H3302" t="s">
        <v>68</v>
      </c>
      <c r="I3302" t="s">
        <v>144</v>
      </c>
      <c r="J3302" t="s">
        <v>159</v>
      </c>
      <c r="K3302">
        <v>8</v>
      </c>
      <c r="L3302">
        <v>1689.13</v>
      </c>
      <c r="M3302">
        <v>0.12</v>
      </c>
      <c r="N3302">
        <v>17306.12</v>
      </c>
      <c r="O3302">
        <v>3872.78</v>
      </c>
      <c r="P3302">
        <v>78.959999999999994</v>
      </c>
      <c r="Q3302" t="s">
        <v>56</v>
      </c>
      <c r="R3302">
        <v>3</v>
      </c>
      <c r="S3302" t="b">
        <v>0</v>
      </c>
      <c r="T3302" t="s">
        <v>135</v>
      </c>
      <c r="U3302">
        <v>2</v>
      </c>
    </row>
    <row r="3303" spans="1:21" x14ac:dyDescent="0.3">
      <c r="A3303" t="s">
        <v>6934</v>
      </c>
      <c r="B3303" t="s">
        <v>8947</v>
      </c>
      <c r="C3303" t="s">
        <v>6385</v>
      </c>
      <c r="D3303" t="s">
        <v>1487</v>
      </c>
      <c r="E3303">
        <v>37</v>
      </c>
      <c r="F3303" t="s">
        <v>33</v>
      </c>
      <c r="G3303" t="s">
        <v>109</v>
      </c>
      <c r="H3303" t="s">
        <v>110</v>
      </c>
      <c r="I3303" t="s">
        <v>43</v>
      </c>
      <c r="J3303" t="s">
        <v>184</v>
      </c>
      <c r="K3303">
        <v>5</v>
      </c>
      <c r="L3303">
        <v>26873.8</v>
      </c>
      <c r="M3303">
        <v>0.3</v>
      </c>
      <c r="N3303">
        <v>107825.45</v>
      </c>
      <c r="O3303">
        <v>33382.410000000003</v>
      </c>
      <c r="P3303">
        <v>80.540000000000006</v>
      </c>
      <c r="Q3303" t="s">
        <v>56</v>
      </c>
      <c r="R3303">
        <v>2</v>
      </c>
      <c r="S3303" t="b">
        <v>0</v>
      </c>
      <c r="T3303" t="s">
        <v>83</v>
      </c>
      <c r="U3303">
        <v>9</v>
      </c>
    </row>
    <row r="3304" spans="1:21" x14ac:dyDescent="0.3">
      <c r="A3304" t="s">
        <v>6935</v>
      </c>
      <c r="B3304" s="1">
        <v>45479</v>
      </c>
      <c r="C3304" t="s">
        <v>6936</v>
      </c>
      <c r="D3304" t="s">
        <v>3658</v>
      </c>
      <c r="E3304">
        <v>26</v>
      </c>
      <c r="F3304" t="s">
        <v>67</v>
      </c>
      <c r="G3304" t="s">
        <v>24</v>
      </c>
      <c r="H3304" t="s">
        <v>68</v>
      </c>
      <c r="I3304" t="s">
        <v>125</v>
      </c>
      <c r="J3304" t="s">
        <v>511</v>
      </c>
      <c r="K3304">
        <v>8</v>
      </c>
      <c r="L3304">
        <v>70977.789999999994</v>
      </c>
      <c r="N3304">
        <v>912510.56</v>
      </c>
      <c r="O3304">
        <v>120414.48</v>
      </c>
      <c r="P3304">
        <v>61.68</v>
      </c>
      <c r="Q3304" t="s">
        <v>63</v>
      </c>
      <c r="S3304" t="b">
        <v>0</v>
      </c>
      <c r="T3304" t="s">
        <v>38</v>
      </c>
      <c r="U3304">
        <v>1</v>
      </c>
    </row>
    <row r="3305" spans="1:21" x14ac:dyDescent="0.3">
      <c r="A3305" t="s">
        <v>6937</v>
      </c>
      <c r="B3305" s="1">
        <v>44258</v>
      </c>
      <c r="C3305" t="s">
        <v>6938</v>
      </c>
      <c r="D3305" t="s">
        <v>1588</v>
      </c>
      <c r="E3305">
        <v>14</v>
      </c>
      <c r="F3305" t="s">
        <v>23</v>
      </c>
      <c r="G3305" t="s">
        <v>34</v>
      </c>
      <c r="H3305" t="s">
        <v>42</v>
      </c>
      <c r="I3305" t="s">
        <v>144</v>
      </c>
      <c r="J3305" t="s">
        <v>478</v>
      </c>
      <c r="K3305">
        <v>4</v>
      </c>
      <c r="L3305">
        <v>7733.68</v>
      </c>
      <c r="M3305">
        <v>0.34</v>
      </c>
      <c r="N3305">
        <v>22832.43</v>
      </c>
      <c r="O3305">
        <v>3661.66</v>
      </c>
      <c r="P3305">
        <v>56.01</v>
      </c>
      <c r="Q3305" t="s">
        <v>69</v>
      </c>
      <c r="R3305">
        <v>2</v>
      </c>
      <c r="S3305" t="b">
        <v>0</v>
      </c>
      <c r="T3305" t="s">
        <v>38</v>
      </c>
      <c r="U3305">
        <v>6</v>
      </c>
    </row>
    <row r="3306" spans="1:21" x14ac:dyDescent="0.3">
      <c r="A3306" t="s">
        <v>6939</v>
      </c>
      <c r="B3306" s="1">
        <v>44442</v>
      </c>
      <c r="C3306" t="s">
        <v>6940</v>
      </c>
      <c r="D3306" t="s">
        <v>1542</v>
      </c>
      <c r="E3306">
        <v>21</v>
      </c>
      <c r="F3306" t="s">
        <v>23</v>
      </c>
      <c r="G3306" t="s">
        <v>34</v>
      </c>
      <c r="H3306" t="s">
        <v>35</v>
      </c>
      <c r="I3306" t="s">
        <v>61</v>
      </c>
      <c r="J3306" t="s">
        <v>263</v>
      </c>
      <c r="K3306">
        <v>7</v>
      </c>
      <c r="L3306">
        <v>712.53</v>
      </c>
      <c r="M3306">
        <v>7.0000000000000007E-2</v>
      </c>
      <c r="N3306">
        <v>5107.75</v>
      </c>
      <c r="O3306">
        <v>1803.51</v>
      </c>
      <c r="P3306">
        <v>57.42</v>
      </c>
      <c r="Q3306" t="s">
        <v>69</v>
      </c>
      <c r="R3306">
        <v>1</v>
      </c>
      <c r="S3306" t="b">
        <v>1</v>
      </c>
      <c r="T3306" t="s">
        <v>29</v>
      </c>
      <c r="U3306">
        <v>10</v>
      </c>
    </row>
    <row r="3307" spans="1:21" x14ac:dyDescent="0.3">
      <c r="A3307" t="s">
        <v>6941</v>
      </c>
      <c r="B3307" s="1">
        <v>44801</v>
      </c>
      <c r="C3307" t="s">
        <v>6942</v>
      </c>
      <c r="D3307" t="s">
        <v>351</v>
      </c>
      <c r="E3307">
        <v>25</v>
      </c>
      <c r="F3307" t="s">
        <v>67</v>
      </c>
      <c r="G3307" t="s">
        <v>34</v>
      </c>
      <c r="H3307" t="s">
        <v>48</v>
      </c>
      <c r="I3307" t="s">
        <v>144</v>
      </c>
      <c r="J3307" t="s">
        <v>273</v>
      </c>
      <c r="K3307">
        <v>7</v>
      </c>
      <c r="L3307">
        <v>8703.41</v>
      </c>
      <c r="M3307">
        <v>0.09</v>
      </c>
      <c r="N3307">
        <v>68163.649999999994</v>
      </c>
      <c r="O3307">
        <v>14340.35</v>
      </c>
      <c r="P3307">
        <v>62</v>
      </c>
      <c r="Q3307" t="s">
        <v>28</v>
      </c>
      <c r="R3307">
        <v>2</v>
      </c>
      <c r="S3307" t="b">
        <v>0</v>
      </c>
      <c r="T3307" t="s">
        <v>38</v>
      </c>
      <c r="U3307">
        <v>1</v>
      </c>
    </row>
    <row r="3308" spans="1:21" x14ac:dyDescent="0.3">
      <c r="A3308" t="s">
        <v>6943</v>
      </c>
      <c r="B3308" s="1">
        <v>44557</v>
      </c>
      <c r="C3308" t="s">
        <v>6944</v>
      </c>
      <c r="D3308" t="s">
        <v>244</v>
      </c>
      <c r="E3308">
        <v>49</v>
      </c>
      <c r="F3308" t="s">
        <v>33</v>
      </c>
      <c r="G3308" t="s">
        <v>73</v>
      </c>
      <c r="H3308" t="s">
        <v>190</v>
      </c>
      <c r="I3308" t="s">
        <v>43</v>
      </c>
      <c r="J3308" t="s">
        <v>184</v>
      </c>
      <c r="K3308">
        <v>4</v>
      </c>
      <c r="L3308">
        <v>7533.42</v>
      </c>
      <c r="M3308">
        <v>0.13</v>
      </c>
      <c r="N3308">
        <v>23033.05</v>
      </c>
      <c r="O3308">
        <v>7287.96</v>
      </c>
      <c r="P3308">
        <v>68.3</v>
      </c>
      <c r="Q3308" t="s">
        <v>69</v>
      </c>
      <c r="R3308">
        <v>5</v>
      </c>
      <c r="S3308" t="b">
        <v>0</v>
      </c>
      <c r="T3308" t="s">
        <v>38</v>
      </c>
      <c r="U3308">
        <v>6</v>
      </c>
    </row>
    <row r="3309" spans="1:21" x14ac:dyDescent="0.3">
      <c r="A3309" t="s">
        <v>6945</v>
      </c>
      <c r="B3309" s="1">
        <v>45434</v>
      </c>
      <c r="C3309" t="s">
        <v>6946</v>
      </c>
      <c r="D3309" t="s">
        <v>2109</v>
      </c>
      <c r="E3309">
        <v>31</v>
      </c>
      <c r="F3309" t="s">
        <v>67</v>
      </c>
      <c r="G3309" t="s">
        <v>109</v>
      </c>
      <c r="H3309" t="s">
        <v>327</v>
      </c>
      <c r="I3309" t="s">
        <v>43</v>
      </c>
      <c r="J3309" t="s">
        <v>115</v>
      </c>
      <c r="K3309">
        <v>7</v>
      </c>
      <c r="L3309">
        <v>13446.15</v>
      </c>
      <c r="M3309">
        <v>0.03</v>
      </c>
      <c r="N3309">
        <v>147194.67000000001</v>
      </c>
      <c r="O3309">
        <v>34353.53</v>
      </c>
      <c r="P3309">
        <v>72.19</v>
      </c>
      <c r="Q3309" t="s">
        <v>28</v>
      </c>
      <c r="S3309" t="b">
        <v>0</v>
      </c>
      <c r="T3309" t="s">
        <v>38</v>
      </c>
      <c r="U3309">
        <v>8</v>
      </c>
    </row>
    <row r="3310" spans="1:21" x14ac:dyDescent="0.3">
      <c r="A3310" t="s">
        <v>6947</v>
      </c>
      <c r="B3310" s="1">
        <v>44908</v>
      </c>
      <c r="C3310" t="s">
        <v>6948</v>
      </c>
      <c r="D3310" t="s">
        <v>1383</v>
      </c>
      <c r="E3310">
        <v>20</v>
      </c>
      <c r="F3310" t="s">
        <v>23</v>
      </c>
      <c r="G3310" t="s">
        <v>24</v>
      </c>
      <c r="H3310" t="s">
        <v>25</v>
      </c>
      <c r="I3310" t="s">
        <v>75</v>
      </c>
      <c r="J3310" t="s">
        <v>76</v>
      </c>
      <c r="K3310">
        <v>4</v>
      </c>
      <c r="L3310">
        <v>630.74</v>
      </c>
      <c r="M3310">
        <v>0.04</v>
      </c>
      <c r="N3310">
        <v>1712.76</v>
      </c>
      <c r="O3310">
        <v>616.52</v>
      </c>
      <c r="P3310">
        <v>29.52</v>
      </c>
      <c r="Q3310" t="s">
        <v>28</v>
      </c>
      <c r="R3310">
        <v>2</v>
      </c>
      <c r="S3310" t="b">
        <v>0</v>
      </c>
      <c r="T3310" t="s">
        <v>38</v>
      </c>
      <c r="U3310">
        <v>9</v>
      </c>
    </row>
    <row r="3311" spans="1:21" x14ac:dyDescent="0.3">
      <c r="A3311" t="s">
        <v>6949</v>
      </c>
      <c r="B3311" s="1">
        <v>44208</v>
      </c>
      <c r="C3311" t="s">
        <v>6950</v>
      </c>
      <c r="D3311" t="s">
        <v>408</v>
      </c>
      <c r="E3311">
        <v>48</v>
      </c>
      <c r="F3311" t="s">
        <v>33</v>
      </c>
      <c r="G3311" t="s">
        <v>34</v>
      </c>
      <c r="H3311" t="s">
        <v>104</v>
      </c>
      <c r="I3311" t="s">
        <v>36</v>
      </c>
      <c r="J3311" t="s">
        <v>37</v>
      </c>
      <c r="K3311">
        <v>1</v>
      </c>
      <c r="L3311">
        <v>1901.42</v>
      </c>
      <c r="M3311">
        <v>0.3</v>
      </c>
      <c r="N3311">
        <v>1024</v>
      </c>
      <c r="O3311">
        <v>482.79</v>
      </c>
      <c r="P3311">
        <v>37.700000000000003</v>
      </c>
      <c r="Q3311" t="s">
        <v>50</v>
      </c>
      <c r="R3311">
        <v>5</v>
      </c>
      <c r="S3311" t="b">
        <v>0</v>
      </c>
      <c r="T3311" t="s">
        <v>38</v>
      </c>
      <c r="U3311">
        <v>7</v>
      </c>
    </row>
    <row r="3312" spans="1:21" x14ac:dyDescent="0.3">
      <c r="A3312" t="s">
        <v>6951</v>
      </c>
      <c r="B3312" s="1">
        <v>44078</v>
      </c>
      <c r="C3312" t="s">
        <v>6952</v>
      </c>
      <c r="D3312" t="s">
        <v>1664</v>
      </c>
      <c r="F3312" t="s">
        <v>33</v>
      </c>
      <c r="G3312" t="s">
        <v>81</v>
      </c>
      <c r="H3312" t="s">
        <v>241</v>
      </c>
      <c r="I3312" t="s">
        <v>61</v>
      </c>
      <c r="J3312" t="s">
        <v>62</v>
      </c>
      <c r="K3312">
        <v>6</v>
      </c>
      <c r="L3312">
        <v>821.78</v>
      </c>
      <c r="M3312">
        <v>0.16</v>
      </c>
      <c r="N3312">
        <v>3457.92</v>
      </c>
      <c r="O3312">
        <v>2079.9299999999998</v>
      </c>
      <c r="P3312">
        <v>89.15</v>
      </c>
      <c r="Q3312" t="s">
        <v>69</v>
      </c>
      <c r="R3312">
        <v>4</v>
      </c>
      <c r="S3312" t="b">
        <v>0</v>
      </c>
      <c r="T3312" t="s">
        <v>83</v>
      </c>
      <c r="U3312">
        <v>7</v>
      </c>
    </row>
    <row r="3313" spans="1:21" x14ac:dyDescent="0.3">
      <c r="A3313" t="s">
        <v>6953</v>
      </c>
      <c r="B3313" s="1">
        <v>44409</v>
      </c>
      <c r="C3313" t="s">
        <v>6954</v>
      </c>
      <c r="D3313" t="s">
        <v>143</v>
      </c>
      <c r="E3313">
        <v>8</v>
      </c>
      <c r="F3313" t="s">
        <v>33</v>
      </c>
      <c r="G3313" t="s">
        <v>73</v>
      </c>
      <c r="H3313" t="s">
        <v>99</v>
      </c>
      <c r="I3313" t="s">
        <v>36</v>
      </c>
      <c r="J3313" t="s">
        <v>180</v>
      </c>
      <c r="K3313">
        <v>10</v>
      </c>
      <c r="L3313">
        <v>1896.08</v>
      </c>
      <c r="M3313">
        <v>0.01</v>
      </c>
      <c r="N3313">
        <v>22009.55</v>
      </c>
      <c r="O3313">
        <v>8645.2000000000007</v>
      </c>
      <c r="P3313">
        <v>60.54</v>
      </c>
      <c r="Q3313" t="s">
        <v>56</v>
      </c>
      <c r="R3313">
        <v>2</v>
      </c>
      <c r="S3313" t="b">
        <v>0</v>
      </c>
      <c r="T3313" t="s">
        <v>38</v>
      </c>
      <c r="U3313">
        <v>10</v>
      </c>
    </row>
    <row r="3314" spans="1:21" x14ac:dyDescent="0.3">
      <c r="A3314" t="s">
        <v>6955</v>
      </c>
      <c r="B3314" s="1">
        <v>43991</v>
      </c>
      <c r="C3314" t="s">
        <v>873</v>
      </c>
      <c r="D3314" t="s">
        <v>610</v>
      </c>
      <c r="E3314">
        <v>40</v>
      </c>
      <c r="F3314" t="s">
        <v>23</v>
      </c>
      <c r="G3314" t="s">
        <v>109</v>
      </c>
      <c r="H3314" t="s">
        <v>110</v>
      </c>
      <c r="I3314" t="s">
        <v>43</v>
      </c>
      <c r="J3314" t="s">
        <v>49</v>
      </c>
      <c r="K3314">
        <v>3</v>
      </c>
      <c r="L3314">
        <v>32005.1</v>
      </c>
      <c r="M3314">
        <v>0.14000000000000001</v>
      </c>
      <c r="N3314">
        <v>111222.15</v>
      </c>
      <c r="O3314">
        <v>40250.51</v>
      </c>
      <c r="P3314">
        <v>26.04</v>
      </c>
      <c r="Q3314" t="s">
        <v>56</v>
      </c>
      <c r="R3314">
        <v>5</v>
      </c>
      <c r="S3314" t="b">
        <v>0</v>
      </c>
      <c r="T3314" t="s">
        <v>38</v>
      </c>
      <c r="U3314">
        <v>1</v>
      </c>
    </row>
    <row r="3315" spans="1:21" x14ac:dyDescent="0.3">
      <c r="A3315" t="s">
        <v>6956</v>
      </c>
      <c r="B3315" s="1">
        <v>45609</v>
      </c>
      <c r="C3315" t="s">
        <v>6957</v>
      </c>
      <c r="D3315" t="s">
        <v>3008</v>
      </c>
      <c r="E3315">
        <v>25</v>
      </c>
      <c r="F3315" t="s">
        <v>23</v>
      </c>
      <c r="G3315" t="s">
        <v>81</v>
      </c>
      <c r="H3315" t="s">
        <v>290</v>
      </c>
      <c r="I3315" t="s">
        <v>36</v>
      </c>
      <c r="J3315" t="s">
        <v>180</v>
      </c>
      <c r="L3315">
        <v>2272.1</v>
      </c>
      <c r="M3315">
        <v>0.15</v>
      </c>
      <c r="N3315">
        <v>1972.43</v>
      </c>
      <c r="O3315">
        <v>936.13</v>
      </c>
      <c r="P3315">
        <v>54.4</v>
      </c>
      <c r="Q3315" t="s">
        <v>63</v>
      </c>
      <c r="R3315">
        <v>2</v>
      </c>
      <c r="S3315" t="b">
        <v>0</v>
      </c>
      <c r="T3315" t="s">
        <v>38</v>
      </c>
    </row>
    <row r="3316" spans="1:21" x14ac:dyDescent="0.3">
      <c r="A3316" t="s">
        <v>6958</v>
      </c>
      <c r="B3316" s="1">
        <v>45630</v>
      </c>
      <c r="C3316" t="s">
        <v>6959</v>
      </c>
      <c r="D3316" t="s">
        <v>272</v>
      </c>
      <c r="E3316">
        <v>19</v>
      </c>
      <c r="F3316" t="s">
        <v>23</v>
      </c>
      <c r="G3316" t="s">
        <v>73</v>
      </c>
      <c r="H3316" t="s">
        <v>99</v>
      </c>
      <c r="I3316" t="s">
        <v>36</v>
      </c>
      <c r="J3316" t="s">
        <v>228</v>
      </c>
      <c r="K3316">
        <v>9</v>
      </c>
      <c r="L3316">
        <v>1593.35</v>
      </c>
      <c r="M3316">
        <v>0.06</v>
      </c>
      <c r="N3316">
        <v>10203.459999999999</v>
      </c>
      <c r="O3316">
        <v>4094.58</v>
      </c>
      <c r="P3316">
        <v>42.17</v>
      </c>
      <c r="Q3316" t="s">
        <v>69</v>
      </c>
      <c r="R3316">
        <v>3</v>
      </c>
      <c r="S3316" t="b">
        <v>0</v>
      </c>
      <c r="T3316" t="s">
        <v>38</v>
      </c>
      <c r="U3316">
        <v>2</v>
      </c>
    </row>
    <row r="3317" spans="1:21" x14ac:dyDescent="0.3">
      <c r="A3317" t="s">
        <v>6960</v>
      </c>
      <c r="B3317" s="1">
        <v>45072</v>
      </c>
      <c r="C3317" t="s">
        <v>6961</v>
      </c>
      <c r="D3317" t="s">
        <v>4522</v>
      </c>
      <c r="E3317">
        <v>39</v>
      </c>
      <c r="F3317" t="s">
        <v>67</v>
      </c>
      <c r="G3317" t="s">
        <v>24</v>
      </c>
      <c r="H3317" t="s">
        <v>68</v>
      </c>
      <c r="I3317" t="s">
        <v>36</v>
      </c>
      <c r="J3317" t="s">
        <v>37</v>
      </c>
      <c r="K3317">
        <v>1</v>
      </c>
      <c r="L3317">
        <v>2345.65</v>
      </c>
      <c r="M3317">
        <v>7.0000000000000007E-2</v>
      </c>
      <c r="N3317">
        <v>3844.13</v>
      </c>
      <c r="O3317">
        <v>2141.87</v>
      </c>
      <c r="P3317">
        <v>54.42</v>
      </c>
      <c r="Q3317" t="s">
        <v>56</v>
      </c>
      <c r="R3317">
        <v>2</v>
      </c>
      <c r="S3317" t="b">
        <v>1</v>
      </c>
      <c r="T3317" t="s">
        <v>29</v>
      </c>
      <c r="U3317">
        <v>3</v>
      </c>
    </row>
    <row r="3318" spans="1:21" x14ac:dyDescent="0.3">
      <c r="A3318" t="s">
        <v>6962</v>
      </c>
      <c r="B3318" s="1">
        <v>45326</v>
      </c>
      <c r="C3318" t="s">
        <v>6963</v>
      </c>
      <c r="D3318" t="s">
        <v>286</v>
      </c>
      <c r="E3318">
        <v>40</v>
      </c>
      <c r="F3318" t="s">
        <v>67</v>
      </c>
      <c r="G3318" t="s">
        <v>24</v>
      </c>
      <c r="H3318" t="s">
        <v>25</v>
      </c>
      <c r="I3318" t="s">
        <v>43</v>
      </c>
      <c r="J3318" t="s">
        <v>218</v>
      </c>
      <c r="K3318">
        <v>1</v>
      </c>
      <c r="L3318">
        <v>12690.08</v>
      </c>
      <c r="M3318">
        <v>0.16</v>
      </c>
      <c r="N3318">
        <v>13573.95</v>
      </c>
      <c r="O3318">
        <v>3348.35</v>
      </c>
      <c r="P3318">
        <v>78.84</v>
      </c>
      <c r="Q3318" t="s">
        <v>56</v>
      </c>
      <c r="R3318">
        <v>4</v>
      </c>
      <c r="S3318" t="b">
        <v>0</v>
      </c>
      <c r="T3318" t="s">
        <v>38</v>
      </c>
      <c r="U3318">
        <v>2</v>
      </c>
    </row>
    <row r="3319" spans="1:21" x14ac:dyDescent="0.3">
      <c r="A3319" t="s">
        <v>6964</v>
      </c>
      <c r="B3319" s="1">
        <v>43862</v>
      </c>
      <c r="C3319" t="s">
        <v>6965</v>
      </c>
      <c r="D3319" t="s">
        <v>1657</v>
      </c>
      <c r="E3319">
        <v>45</v>
      </c>
      <c r="F3319" t="s">
        <v>23</v>
      </c>
      <c r="G3319" t="s">
        <v>24</v>
      </c>
      <c r="H3319" t="s">
        <v>54</v>
      </c>
      <c r="I3319" t="s">
        <v>75</v>
      </c>
      <c r="J3319" t="s">
        <v>204</v>
      </c>
      <c r="K3319">
        <v>8</v>
      </c>
      <c r="L3319">
        <v>1746.58</v>
      </c>
      <c r="M3319">
        <v>0.14000000000000001</v>
      </c>
      <c r="N3319">
        <v>9981.19</v>
      </c>
      <c r="O3319">
        <v>3692.11</v>
      </c>
      <c r="P3319">
        <v>25.32</v>
      </c>
      <c r="Q3319" t="s">
        <v>28</v>
      </c>
      <c r="R3319">
        <v>3</v>
      </c>
      <c r="S3319" t="b">
        <v>0</v>
      </c>
      <c r="T3319" t="s">
        <v>135</v>
      </c>
      <c r="U3319">
        <v>3</v>
      </c>
    </row>
    <row r="3320" spans="1:21" x14ac:dyDescent="0.3">
      <c r="A3320" t="s">
        <v>6966</v>
      </c>
      <c r="B3320" s="1">
        <v>45239</v>
      </c>
      <c r="C3320" t="s">
        <v>6967</v>
      </c>
      <c r="D3320" t="s">
        <v>1101</v>
      </c>
      <c r="E3320">
        <v>18</v>
      </c>
      <c r="F3320" t="s">
        <v>33</v>
      </c>
      <c r="G3320" t="s">
        <v>24</v>
      </c>
      <c r="H3320" t="s">
        <v>68</v>
      </c>
      <c r="I3320" t="s">
        <v>144</v>
      </c>
      <c r="J3320" t="s">
        <v>273</v>
      </c>
      <c r="K3320">
        <v>4</v>
      </c>
      <c r="L3320">
        <v>7196.49</v>
      </c>
      <c r="M3320">
        <v>0.2</v>
      </c>
      <c r="N3320">
        <v>23291.68</v>
      </c>
      <c r="O3320">
        <v>4701.83</v>
      </c>
      <c r="P3320">
        <v>62.08</v>
      </c>
      <c r="Q3320" t="s">
        <v>56</v>
      </c>
      <c r="R3320">
        <v>1</v>
      </c>
      <c r="S3320" t="b">
        <v>1</v>
      </c>
      <c r="T3320" t="s">
        <v>29</v>
      </c>
      <c r="U3320">
        <v>10</v>
      </c>
    </row>
    <row r="3321" spans="1:21" x14ac:dyDescent="0.3">
      <c r="A3321" t="s">
        <v>6968</v>
      </c>
      <c r="B3321" s="1">
        <v>44322</v>
      </c>
      <c r="C3321" t="s">
        <v>6969</v>
      </c>
      <c r="D3321" t="s">
        <v>1268</v>
      </c>
      <c r="E3321">
        <v>27</v>
      </c>
      <c r="F3321" t="s">
        <v>23</v>
      </c>
      <c r="G3321" t="s">
        <v>34</v>
      </c>
      <c r="H3321" t="s">
        <v>48</v>
      </c>
      <c r="I3321" t="s">
        <v>144</v>
      </c>
      <c r="J3321" t="s">
        <v>478</v>
      </c>
      <c r="K3321">
        <v>9</v>
      </c>
      <c r="L3321">
        <v>748.26</v>
      </c>
      <c r="N3321">
        <v>10901.11</v>
      </c>
      <c r="O3321">
        <v>3339.14</v>
      </c>
      <c r="P3321">
        <v>48.2</v>
      </c>
      <c r="Q3321" t="s">
        <v>63</v>
      </c>
      <c r="R3321">
        <v>3</v>
      </c>
      <c r="S3321" t="b">
        <v>0</v>
      </c>
      <c r="T3321" t="s">
        <v>135</v>
      </c>
      <c r="U3321">
        <v>3</v>
      </c>
    </row>
    <row r="3322" spans="1:21" x14ac:dyDescent="0.3">
      <c r="A3322" t="s">
        <v>6970</v>
      </c>
      <c r="B3322" s="1">
        <v>44024</v>
      </c>
      <c r="C3322" t="s">
        <v>6971</v>
      </c>
      <c r="D3322" t="s">
        <v>1302</v>
      </c>
      <c r="E3322">
        <v>26</v>
      </c>
      <c r="F3322" t="s">
        <v>67</v>
      </c>
      <c r="G3322" t="s">
        <v>24</v>
      </c>
      <c r="H3322" t="s">
        <v>54</v>
      </c>
      <c r="I3322" t="s">
        <v>26</v>
      </c>
      <c r="J3322" t="s">
        <v>426</v>
      </c>
      <c r="K3322">
        <v>9</v>
      </c>
      <c r="L3322">
        <v>367.82</v>
      </c>
      <c r="M3322">
        <v>0.37</v>
      </c>
      <c r="N3322">
        <v>2214.56</v>
      </c>
      <c r="O3322">
        <v>189.16</v>
      </c>
      <c r="P3322">
        <v>74.739999999999995</v>
      </c>
      <c r="Q3322" t="s">
        <v>28</v>
      </c>
      <c r="R3322">
        <v>3</v>
      </c>
      <c r="S3322" t="b">
        <v>0</v>
      </c>
      <c r="T3322" t="s">
        <v>38</v>
      </c>
      <c r="U3322">
        <v>9</v>
      </c>
    </row>
    <row r="3323" spans="1:21" x14ac:dyDescent="0.3">
      <c r="A3323" t="s">
        <v>6972</v>
      </c>
      <c r="B3323" s="1">
        <v>44961</v>
      </c>
      <c r="C3323" t="s">
        <v>6973</v>
      </c>
      <c r="D3323" t="s">
        <v>1278</v>
      </c>
      <c r="E3323">
        <v>48</v>
      </c>
      <c r="F3323" t="s">
        <v>23</v>
      </c>
      <c r="G3323" t="s">
        <v>81</v>
      </c>
      <c r="H3323" t="s">
        <v>124</v>
      </c>
      <c r="I3323" t="s">
        <v>125</v>
      </c>
      <c r="J3323" t="s">
        <v>305</v>
      </c>
      <c r="K3323">
        <v>6</v>
      </c>
      <c r="L3323">
        <v>27584.29</v>
      </c>
      <c r="M3323">
        <v>0.04</v>
      </c>
      <c r="N3323">
        <v>154093.5</v>
      </c>
      <c r="O3323">
        <v>18519.240000000002</v>
      </c>
      <c r="P3323">
        <v>82.16</v>
      </c>
      <c r="Q3323" t="s">
        <v>63</v>
      </c>
      <c r="S3323" t="b">
        <v>1</v>
      </c>
      <c r="T3323" t="s">
        <v>29</v>
      </c>
      <c r="U3323">
        <v>1</v>
      </c>
    </row>
    <row r="3324" spans="1:21" x14ac:dyDescent="0.3">
      <c r="A3324" t="s">
        <v>6974</v>
      </c>
      <c r="B3324" s="1">
        <v>45385</v>
      </c>
      <c r="C3324" t="s">
        <v>6975</v>
      </c>
      <c r="D3324" t="s">
        <v>1975</v>
      </c>
      <c r="E3324">
        <v>57</v>
      </c>
      <c r="F3324" t="s">
        <v>33</v>
      </c>
      <c r="G3324" t="s">
        <v>109</v>
      </c>
      <c r="H3324" t="s">
        <v>139</v>
      </c>
      <c r="I3324" t="s">
        <v>75</v>
      </c>
      <c r="J3324" t="s">
        <v>120</v>
      </c>
      <c r="K3324">
        <v>5</v>
      </c>
      <c r="L3324">
        <v>1559.69</v>
      </c>
      <c r="N3324">
        <v>10091.36</v>
      </c>
      <c r="O3324">
        <v>3080.02</v>
      </c>
      <c r="P3324">
        <v>61.62</v>
      </c>
      <c r="Q3324" t="s">
        <v>77</v>
      </c>
      <c r="R3324">
        <v>3</v>
      </c>
      <c r="S3324" t="b">
        <v>0</v>
      </c>
      <c r="T3324" t="s">
        <v>38</v>
      </c>
      <c r="U3324">
        <v>3</v>
      </c>
    </row>
    <row r="3325" spans="1:21" x14ac:dyDescent="0.3">
      <c r="A3325" t="s">
        <v>6976</v>
      </c>
      <c r="B3325" s="1">
        <v>45074</v>
      </c>
      <c r="C3325" t="s">
        <v>6977</v>
      </c>
      <c r="D3325" t="s">
        <v>585</v>
      </c>
      <c r="E3325">
        <v>32</v>
      </c>
      <c r="F3325" t="s">
        <v>8852</v>
      </c>
      <c r="G3325" t="s">
        <v>24</v>
      </c>
      <c r="H3325" t="s">
        <v>68</v>
      </c>
      <c r="I3325" t="s">
        <v>144</v>
      </c>
      <c r="J3325" t="s">
        <v>145</v>
      </c>
      <c r="L3325">
        <v>2734.25</v>
      </c>
      <c r="M3325">
        <v>0.28000000000000003</v>
      </c>
      <c r="N3325">
        <v>2776.37</v>
      </c>
      <c r="O3325">
        <v>628.32000000000005</v>
      </c>
      <c r="P3325">
        <v>40.14</v>
      </c>
      <c r="Q3325" t="s">
        <v>69</v>
      </c>
      <c r="R3325">
        <v>2</v>
      </c>
      <c r="S3325" t="b">
        <v>0</v>
      </c>
      <c r="T3325" t="s">
        <v>38</v>
      </c>
      <c r="U3325">
        <v>5</v>
      </c>
    </row>
    <row r="3326" spans="1:21" x14ac:dyDescent="0.3">
      <c r="A3326" t="s">
        <v>6978</v>
      </c>
      <c r="B3326" s="1">
        <v>45194</v>
      </c>
      <c r="C3326" t="s">
        <v>6979</v>
      </c>
      <c r="D3326" t="s">
        <v>2783</v>
      </c>
      <c r="E3326">
        <v>49</v>
      </c>
      <c r="F3326" t="s">
        <v>67</v>
      </c>
      <c r="G3326" t="s">
        <v>73</v>
      </c>
      <c r="H3326" t="s">
        <v>190</v>
      </c>
      <c r="I3326" t="s">
        <v>144</v>
      </c>
      <c r="J3326" t="s">
        <v>159</v>
      </c>
      <c r="K3326">
        <v>1</v>
      </c>
      <c r="L3326">
        <v>6693.3</v>
      </c>
      <c r="M3326">
        <v>0.11</v>
      </c>
      <c r="N3326">
        <v>7001.71</v>
      </c>
      <c r="O3326">
        <v>1485.2</v>
      </c>
      <c r="P3326">
        <v>49.16</v>
      </c>
      <c r="Q3326" t="s">
        <v>69</v>
      </c>
      <c r="R3326">
        <v>1</v>
      </c>
      <c r="S3326" t="b">
        <v>0</v>
      </c>
      <c r="T3326" t="s">
        <v>83</v>
      </c>
      <c r="U3326">
        <v>7</v>
      </c>
    </row>
    <row r="3327" spans="1:21" x14ac:dyDescent="0.3">
      <c r="A3327" t="s">
        <v>5948</v>
      </c>
      <c r="B3327" s="1">
        <v>45513</v>
      </c>
      <c r="C3327" t="s">
        <v>5949</v>
      </c>
      <c r="D3327" t="s">
        <v>103</v>
      </c>
      <c r="E3327">
        <v>36</v>
      </c>
      <c r="F3327" t="s">
        <v>23</v>
      </c>
      <c r="G3327" t="s">
        <v>24</v>
      </c>
      <c r="H3327" t="s">
        <v>168</v>
      </c>
      <c r="I3327" t="s">
        <v>26</v>
      </c>
      <c r="J3327" t="s">
        <v>445</v>
      </c>
      <c r="K3327">
        <v>2</v>
      </c>
      <c r="L3327">
        <v>66.77</v>
      </c>
      <c r="M3327">
        <v>0.01</v>
      </c>
      <c r="N3327">
        <v>216.47</v>
      </c>
      <c r="O3327">
        <v>11.57</v>
      </c>
      <c r="P3327">
        <v>50.95</v>
      </c>
      <c r="Q3327" t="s">
        <v>63</v>
      </c>
      <c r="R3327">
        <v>3</v>
      </c>
      <c r="S3327" t="b">
        <v>0</v>
      </c>
      <c r="T3327" t="s">
        <v>38</v>
      </c>
      <c r="U3327">
        <v>8</v>
      </c>
    </row>
    <row r="3328" spans="1:21" x14ac:dyDescent="0.3">
      <c r="A3328" t="s">
        <v>6980</v>
      </c>
      <c r="B3328" s="1">
        <v>45347</v>
      </c>
      <c r="C3328" t="s">
        <v>6981</v>
      </c>
      <c r="D3328" t="s">
        <v>868</v>
      </c>
      <c r="E3328">
        <v>30</v>
      </c>
      <c r="F3328" t="s">
        <v>67</v>
      </c>
      <c r="G3328" t="s">
        <v>24</v>
      </c>
      <c r="H3328" t="s">
        <v>168</v>
      </c>
      <c r="I3328" t="s">
        <v>125</v>
      </c>
      <c r="J3328" t="s">
        <v>511</v>
      </c>
      <c r="K3328">
        <v>1</v>
      </c>
      <c r="L3328">
        <v>7202.38</v>
      </c>
      <c r="M3328">
        <v>0.21</v>
      </c>
      <c r="N3328">
        <v>6816.92</v>
      </c>
      <c r="O3328">
        <v>552.15</v>
      </c>
      <c r="P3328">
        <v>67.34</v>
      </c>
      <c r="Q3328" t="s">
        <v>56</v>
      </c>
      <c r="R3328">
        <v>2</v>
      </c>
      <c r="S3328" t="b">
        <v>1</v>
      </c>
      <c r="T3328" t="s">
        <v>29</v>
      </c>
      <c r="U3328">
        <v>4</v>
      </c>
    </row>
    <row r="3329" spans="1:21" x14ac:dyDescent="0.3">
      <c r="A3329" t="s">
        <v>6982</v>
      </c>
      <c r="B3329" s="1">
        <v>44331</v>
      </c>
      <c r="C3329" t="s">
        <v>6983</v>
      </c>
      <c r="D3329" t="s">
        <v>165</v>
      </c>
      <c r="E3329">
        <v>19</v>
      </c>
      <c r="F3329" t="s">
        <v>23</v>
      </c>
      <c r="G3329" t="s">
        <v>109</v>
      </c>
      <c r="H3329" t="s">
        <v>110</v>
      </c>
      <c r="I3329" t="s">
        <v>43</v>
      </c>
      <c r="J3329" t="s">
        <v>44</v>
      </c>
      <c r="K3329">
        <v>1</v>
      </c>
      <c r="L3329">
        <v>12504.29</v>
      </c>
      <c r="M3329">
        <v>0.15</v>
      </c>
      <c r="N3329">
        <v>14133.18</v>
      </c>
      <c r="O3329">
        <v>5257.39</v>
      </c>
      <c r="P3329">
        <v>87.69</v>
      </c>
      <c r="Q3329" t="s">
        <v>50</v>
      </c>
      <c r="R3329">
        <v>4</v>
      </c>
      <c r="S3329" t="b">
        <v>0</v>
      </c>
      <c r="T3329" t="s">
        <v>38</v>
      </c>
      <c r="U3329">
        <v>8</v>
      </c>
    </row>
    <row r="3330" spans="1:21" x14ac:dyDescent="0.3">
      <c r="A3330" t="s">
        <v>6984</v>
      </c>
      <c r="B3330" s="1">
        <v>44532</v>
      </c>
      <c r="C3330" t="s">
        <v>6985</v>
      </c>
      <c r="D3330" t="s">
        <v>1527</v>
      </c>
      <c r="E3330">
        <v>30</v>
      </c>
      <c r="F3330" t="s">
        <v>33</v>
      </c>
      <c r="G3330" t="s">
        <v>109</v>
      </c>
      <c r="H3330" t="s">
        <v>110</v>
      </c>
      <c r="I3330" t="s">
        <v>26</v>
      </c>
      <c r="J3330" t="s">
        <v>426</v>
      </c>
      <c r="K3330">
        <v>2</v>
      </c>
      <c r="L3330">
        <v>117.65</v>
      </c>
      <c r="N3330">
        <v>182.73</v>
      </c>
      <c r="O3330">
        <v>14.01</v>
      </c>
      <c r="P3330">
        <v>71.510000000000005</v>
      </c>
      <c r="Q3330" t="s">
        <v>56</v>
      </c>
      <c r="R3330">
        <v>4</v>
      </c>
      <c r="S3330" t="b">
        <v>0</v>
      </c>
      <c r="T3330" t="s">
        <v>38</v>
      </c>
      <c r="U3330">
        <v>4</v>
      </c>
    </row>
    <row r="3331" spans="1:21" x14ac:dyDescent="0.3">
      <c r="A3331" t="s">
        <v>6986</v>
      </c>
      <c r="B3331" s="1">
        <v>44647</v>
      </c>
      <c r="C3331" t="s">
        <v>6987</v>
      </c>
      <c r="D3331" t="s">
        <v>311</v>
      </c>
      <c r="E3331">
        <v>27</v>
      </c>
      <c r="F3331" t="s">
        <v>8848</v>
      </c>
      <c r="G3331" t="s">
        <v>81</v>
      </c>
      <c r="H3331" t="s">
        <v>124</v>
      </c>
      <c r="I3331" t="s">
        <v>125</v>
      </c>
      <c r="J3331" t="s">
        <v>511</v>
      </c>
      <c r="K3331">
        <v>7</v>
      </c>
      <c r="L3331">
        <v>49930.01</v>
      </c>
      <c r="M3331">
        <v>0.18</v>
      </c>
      <c r="N3331">
        <v>305814.52</v>
      </c>
      <c r="O3331">
        <v>52733.26</v>
      </c>
      <c r="P3331">
        <v>87.99</v>
      </c>
      <c r="Q3331" t="s">
        <v>69</v>
      </c>
      <c r="R3331">
        <v>2</v>
      </c>
      <c r="S3331" t="b">
        <v>1</v>
      </c>
      <c r="T3331" t="s">
        <v>29</v>
      </c>
      <c r="U3331">
        <v>1</v>
      </c>
    </row>
    <row r="3332" spans="1:21" x14ac:dyDescent="0.3">
      <c r="A3332" t="s">
        <v>6988</v>
      </c>
      <c r="B3332" s="1">
        <v>44460</v>
      </c>
      <c r="C3332" t="s">
        <v>6989</v>
      </c>
      <c r="D3332" t="s">
        <v>47</v>
      </c>
      <c r="E3332">
        <v>56</v>
      </c>
      <c r="F3332" t="s">
        <v>33</v>
      </c>
      <c r="G3332" t="s">
        <v>109</v>
      </c>
      <c r="H3332" t="s">
        <v>110</v>
      </c>
      <c r="I3332" t="s">
        <v>125</v>
      </c>
      <c r="J3332" t="s">
        <v>126</v>
      </c>
      <c r="K3332">
        <v>8</v>
      </c>
      <c r="L3332">
        <v>75033.34</v>
      </c>
      <c r="M3332">
        <v>0.28000000000000003</v>
      </c>
      <c r="N3332">
        <v>506816.82</v>
      </c>
      <c r="O3332">
        <v>73937.62</v>
      </c>
      <c r="P3332">
        <v>61.37</v>
      </c>
      <c r="Q3332" t="s">
        <v>69</v>
      </c>
      <c r="R3332">
        <v>4</v>
      </c>
      <c r="S3332" t="b">
        <v>0</v>
      </c>
      <c r="T3332" t="s">
        <v>38</v>
      </c>
      <c r="U3332">
        <v>7</v>
      </c>
    </row>
    <row r="3333" spans="1:21" x14ac:dyDescent="0.3">
      <c r="A3333" t="s">
        <v>6990</v>
      </c>
      <c r="B3333" s="1">
        <v>44395</v>
      </c>
      <c r="C3333" t="s">
        <v>6991</v>
      </c>
      <c r="D3333" t="s">
        <v>976</v>
      </c>
      <c r="E3333">
        <v>28</v>
      </c>
      <c r="F3333" t="s">
        <v>23</v>
      </c>
      <c r="G3333" t="s">
        <v>81</v>
      </c>
      <c r="H3333" t="s">
        <v>241</v>
      </c>
      <c r="I3333" t="s">
        <v>43</v>
      </c>
      <c r="J3333" t="s">
        <v>184</v>
      </c>
      <c r="K3333">
        <v>2</v>
      </c>
      <c r="L3333">
        <v>27494.42</v>
      </c>
      <c r="M3333">
        <v>0.09</v>
      </c>
      <c r="N3333">
        <v>66782.429999999993</v>
      </c>
      <c r="O3333">
        <v>17991.259999999998</v>
      </c>
      <c r="P3333">
        <v>56.35</v>
      </c>
      <c r="Q3333" t="s">
        <v>69</v>
      </c>
      <c r="R3333">
        <v>3</v>
      </c>
      <c r="S3333" t="b">
        <v>0</v>
      </c>
      <c r="T3333" t="s">
        <v>38</v>
      </c>
      <c r="U3333">
        <v>6</v>
      </c>
    </row>
    <row r="3334" spans="1:21" x14ac:dyDescent="0.3">
      <c r="A3334" t="s">
        <v>6992</v>
      </c>
      <c r="B3334" s="1">
        <v>43923</v>
      </c>
      <c r="C3334" t="s">
        <v>6993</v>
      </c>
      <c r="D3334" t="s">
        <v>605</v>
      </c>
      <c r="E3334">
        <v>47</v>
      </c>
      <c r="F3334" t="s">
        <v>33</v>
      </c>
      <c r="G3334" t="s">
        <v>109</v>
      </c>
      <c r="H3334" t="s">
        <v>119</v>
      </c>
      <c r="I3334" t="s">
        <v>61</v>
      </c>
      <c r="J3334" t="s">
        <v>149</v>
      </c>
      <c r="K3334">
        <v>6</v>
      </c>
      <c r="L3334">
        <v>1246.19</v>
      </c>
      <c r="M3334">
        <v>0.06</v>
      </c>
      <c r="N3334">
        <v>7951.41</v>
      </c>
      <c r="O3334">
        <v>4298.8900000000003</v>
      </c>
      <c r="P3334">
        <v>74.09</v>
      </c>
      <c r="Q3334" t="s">
        <v>50</v>
      </c>
      <c r="S3334" t="b">
        <v>0</v>
      </c>
      <c r="T3334" t="s">
        <v>38</v>
      </c>
      <c r="U3334">
        <v>7</v>
      </c>
    </row>
    <row r="3335" spans="1:21" x14ac:dyDescent="0.3">
      <c r="A3335" t="s">
        <v>6994</v>
      </c>
      <c r="B3335" s="1">
        <v>44518</v>
      </c>
      <c r="C3335" t="s">
        <v>6995</v>
      </c>
      <c r="D3335" t="s">
        <v>1209</v>
      </c>
      <c r="E3335">
        <v>30</v>
      </c>
      <c r="F3335" t="s">
        <v>33</v>
      </c>
      <c r="G3335" t="s">
        <v>24</v>
      </c>
      <c r="H3335" t="s">
        <v>168</v>
      </c>
      <c r="I3335" t="s">
        <v>75</v>
      </c>
      <c r="J3335" t="s">
        <v>76</v>
      </c>
      <c r="K3335">
        <v>7</v>
      </c>
      <c r="L3335">
        <v>1494.18</v>
      </c>
      <c r="M3335">
        <v>0.13</v>
      </c>
      <c r="N3335">
        <v>7729.55</v>
      </c>
      <c r="O3335">
        <v>3630.71</v>
      </c>
      <c r="P3335">
        <v>80.11</v>
      </c>
      <c r="Q3335" t="s">
        <v>69</v>
      </c>
      <c r="R3335">
        <v>3</v>
      </c>
      <c r="S3335" t="b">
        <v>0</v>
      </c>
      <c r="T3335" t="s">
        <v>38</v>
      </c>
      <c r="U3335">
        <v>10</v>
      </c>
    </row>
    <row r="3336" spans="1:21" x14ac:dyDescent="0.3">
      <c r="A3336" t="s">
        <v>6996</v>
      </c>
      <c r="B3336" s="1">
        <v>44554</v>
      </c>
      <c r="C3336" t="s">
        <v>6997</v>
      </c>
      <c r="D3336" t="s">
        <v>2919</v>
      </c>
      <c r="E3336">
        <v>22</v>
      </c>
      <c r="F3336" t="s">
        <v>8851</v>
      </c>
      <c r="G3336" t="s">
        <v>109</v>
      </c>
      <c r="H3336" t="s">
        <v>139</v>
      </c>
      <c r="I3336" t="s">
        <v>75</v>
      </c>
      <c r="J3336" t="s">
        <v>87</v>
      </c>
      <c r="K3336">
        <v>4</v>
      </c>
      <c r="L3336">
        <v>1566.74</v>
      </c>
      <c r="M3336">
        <v>7.0000000000000007E-2</v>
      </c>
      <c r="N3336">
        <v>3925.14</v>
      </c>
      <c r="O3336">
        <v>1682.6</v>
      </c>
      <c r="P3336">
        <v>77.040000000000006</v>
      </c>
      <c r="Q3336" t="s">
        <v>28</v>
      </c>
      <c r="R3336">
        <v>4</v>
      </c>
      <c r="S3336" t="b">
        <v>0</v>
      </c>
      <c r="T3336" t="s">
        <v>135</v>
      </c>
      <c r="U3336">
        <v>9</v>
      </c>
    </row>
    <row r="3337" spans="1:21" x14ac:dyDescent="0.3">
      <c r="A3337" t="s">
        <v>6998</v>
      </c>
      <c r="B3337" s="1">
        <v>43896</v>
      </c>
      <c r="C3337" t="s">
        <v>6999</v>
      </c>
      <c r="D3337" t="s">
        <v>378</v>
      </c>
      <c r="E3337">
        <v>32</v>
      </c>
      <c r="F3337" t="s">
        <v>33</v>
      </c>
      <c r="G3337" t="s">
        <v>24</v>
      </c>
      <c r="H3337" t="s">
        <v>168</v>
      </c>
      <c r="I3337" t="s">
        <v>75</v>
      </c>
      <c r="J3337" t="s">
        <v>111</v>
      </c>
      <c r="K3337">
        <v>7</v>
      </c>
      <c r="L3337">
        <v>634.01</v>
      </c>
      <c r="M3337">
        <v>0.35</v>
      </c>
      <c r="N3337">
        <v>2632.38</v>
      </c>
      <c r="O3337">
        <v>1034.24</v>
      </c>
      <c r="P3337">
        <v>76.53</v>
      </c>
      <c r="Q3337" t="s">
        <v>77</v>
      </c>
      <c r="R3337">
        <v>4</v>
      </c>
      <c r="S3337" t="b">
        <v>0</v>
      </c>
      <c r="T3337" t="s">
        <v>38</v>
      </c>
      <c r="U3337">
        <v>9</v>
      </c>
    </row>
    <row r="3338" spans="1:21" x14ac:dyDescent="0.3">
      <c r="A3338" t="s">
        <v>7000</v>
      </c>
      <c r="B3338" s="1">
        <v>43885</v>
      </c>
      <c r="C3338" t="s">
        <v>3896</v>
      </c>
      <c r="D3338" t="s">
        <v>1383</v>
      </c>
      <c r="E3338">
        <v>49</v>
      </c>
      <c r="F3338" t="s">
        <v>67</v>
      </c>
      <c r="G3338" t="s">
        <v>24</v>
      </c>
      <c r="H3338" t="s">
        <v>68</v>
      </c>
      <c r="I3338" t="s">
        <v>36</v>
      </c>
      <c r="J3338" t="s">
        <v>665</v>
      </c>
      <c r="K3338">
        <v>3</v>
      </c>
      <c r="L3338">
        <v>2127.17</v>
      </c>
      <c r="M3338">
        <v>0.32</v>
      </c>
      <c r="N3338">
        <v>3803.64</v>
      </c>
      <c r="O3338">
        <v>1419.85</v>
      </c>
      <c r="P3338">
        <v>67.56</v>
      </c>
      <c r="Q3338" t="s">
        <v>77</v>
      </c>
      <c r="R3338">
        <v>1</v>
      </c>
      <c r="S3338" t="b">
        <v>0</v>
      </c>
      <c r="T3338" t="s">
        <v>38</v>
      </c>
      <c r="U3338">
        <v>1</v>
      </c>
    </row>
    <row r="3339" spans="1:21" x14ac:dyDescent="0.3">
      <c r="A3339" t="s">
        <v>7001</v>
      </c>
      <c r="B3339" s="1">
        <v>43913</v>
      </c>
      <c r="C3339" t="s">
        <v>7002</v>
      </c>
      <c r="D3339" t="s">
        <v>966</v>
      </c>
      <c r="E3339">
        <v>44</v>
      </c>
      <c r="F3339" t="s">
        <v>23</v>
      </c>
      <c r="G3339" t="s">
        <v>81</v>
      </c>
      <c r="H3339" t="s">
        <v>124</v>
      </c>
      <c r="I3339" t="s">
        <v>26</v>
      </c>
      <c r="J3339" t="s">
        <v>27</v>
      </c>
      <c r="K3339">
        <v>3</v>
      </c>
      <c r="L3339">
        <v>315.98</v>
      </c>
      <c r="M3339">
        <v>0.2</v>
      </c>
      <c r="N3339">
        <v>801.2</v>
      </c>
      <c r="O3339">
        <v>62.11</v>
      </c>
      <c r="P3339">
        <v>104.89</v>
      </c>
      <c r="Q3339" t="s">
        <v>69</v>
      </c>
      <c r="R3339">
        <v>4</v>
      </c>
      <c r="S3339" t="b">
        <v>0</v>
      </c>
      <c r="T3339" t="s">
        <v>38</v>
      </c>
      <c r="U3339">
        <v>3</v>
      </c>
    </row>
    <row r="3340" spans="1:21" x14ac:dyDescent="0.3">
      <c r="A3340" t="s">
        <v>7003</v>
      </c>
      <c r="B3340" s="1">
        <v>44874</v>
      </c>
      <c r="C3340" t="s">
        <v>7004</v>
      </c>
      <c r="D3340" t="s">
        <v>425</v>
      </c>
      <c r="E3340">
        <v>41</v>
      </c>
      <c r="F3340" t="s">
        <v>67</v>
      </c>
      <c r="G3340" t="s">
        <v>34</v>
      </c>
      <c r="H3340" t="s">
        <v>35</v>
      </c>
      <c r="I3340" t="s">
        <v>144</v>
      </c>
      <c r="J3340" t="s">
        <v>145</v>
      </c>
      <c r="K3340">
        <v>10</v>
      </c>
      <c r="L3340">
        <v>5187.53</v>
      </c>
      <c r="M3340">
        <v>0.13</v>
      </c>
      <c r="N3340">
        <v>41193.61</v>
      </c>
      <c r="O3340">
        <v>8791.81</v>
      </c>
      <c r="P3340">
        <v>49.73</v>
      </c>
      <c r="Q3340" t="s">
        <v>77</v>
      </c>
      <c r="R3340">
        <v>3</v>
      </c>
      <c r="S3340" t="b">
        <v>0</v>
      </c>
      <c r="T3340" t="s">
        <v>38</v>
      </c>
      <c r="U3340">
        <v>2</v>
      </c>
    </row>
    <row r="3341" spans="1:21" x14ac:dyDescent="0.3">
      <c r="A3341" t="s">
        <v>7005</v>
      </c>
      <c r="B3341" s="1">
        <v>44916</v>
      </c>
      <c r="C3341" t="s">
        <v>7006</v>
      </c>
      <c r="D3341" t="s">
        <v>98</v>
      </c>
      <c r="E3341">
        <v>38</v>
      </c>
      <c r="F3341" t="s">
        <v>67</v>
      </c>
      <c r="G3341" t="s">
        <v>109</v>
      </c>
      <c r="H3341" t="s">
        <v>327</v>
      </c>
      <c r="I3341" t="s">
        <v>125</v>
      </c>
      <c r="J3341" t="s">
        <v>140</v>
      </c>
      <c r="K3341">
        <v>10</v>
      </c>
      <c r="L3341">
        <v>22540.09</v>
      </c>
      <c r="M3341">
        <v>0.08</v>
      </c>
      <c r="N3341">
        <v>196931.1</v>
      </c>
      <c r="O3341">
        <v>22056.79</v>
      </c>
      <c r="P3341">
        <v>77.63</v>
      </c>
      <c r="Q3341" t="s">
        <v>63</v>
      </c>
      <c r="R3341">
        <v>4</v>
      </c>
      <c r="S3341" t="b">
        <v>0</v>
      </c>
      <c r="T3341" t="s">
        <v>38</v>
      </c>
      <c r="U3341">
        <v>6</v>
      </c>
    </row>
    <row r="3342" spans="1:21" x14ac:dyDescent="0.3">
      <c r="A3342" t="s">
        <v>7007</v>
      </c>
      <c r="B3342" s="1">
        <v>44840</v>
      </c>
      <c r="C3342" t="s">
        <v>7008</v>
      </c>
      <c r="D3342" t="s">
        <v>80</v>
      </c>
      <c r="E3342">
        <v>27</v>
      </c>
      <c r="F3342" t="s">
        <v>67</v>
      </c>
      <c r="G3342" t="s">
        <v>109</v>
      </c>
      <c r="H3342" t="s">
        <v>327</v>
      </c>
      <c r="I3342" t="s">
        <v>43</v>
      </c>
      <c r="J3342" t="s">
        <v>184</v>
      </c>
      <c r="K3342">
        <v>9</v>
      </c>
      <c r="L3342">
        <v>22455.86</v>
      </c>
      <c r="M3342">
        <v>0.23</v>
      </c>
      <c r="N3342">
        <v>158725.76000000001</v>
      </c>
      <c r="O3342">
        <v>35481.879999999997</v>
      </c>
      <c r="P3342">
        <v>64.83</v>
      </c>
      <c r="Q3342" t="s">
        <v>69</v>
      </c>
      <c r="R3342">
        <v>4</v>
      </c>
      <c r="S3342" t="b">
        <v>0</v>
      </c>
      <c r="T3342" t="s">
        <v>38</v>
      </c>
      <c r="U3342">
        <v>4</v>
      </c>
    </row>
    <row r="3343" spans="1:21" x14ac:dyDescent="0.3">
      <c r="A3343" t="s">
        <v>7009</v>
      </c>
      <c r="B3343" s="1">
        <v>45508</v>
      </c>
      <c r="C3343" t="s">
        <v>7010</v>
      </c>
      <c r="D3343" t="s">
        <v>1320</v>
      </c>
      <c r="E3343">
        <v>37</v>
      </c>
      <c r="F3343" t="s">
        <v>67</v>
      </c>
      <c r="G3343" t="s">
        <v>34</v>
      </c>
      <c r="H3343" t="s">
        <v>35</v>
      </c>
      <c r="I3343" t="s">
        <v>26</v>
      </c>
      <c r="J3343" t="s">
        <v>95</v>
      </c>
      <c r="K3343">
        <v>4</v>
      </c>
      <c r="L3343">
        <v>315.04000000000002</v>
      </c>
      <c r="M3343">
        <v>0.14000000000000001</v>
      </c>
      <c r="N3343">
        <v>1725.71</v>
      </c>
      <c r="O3343">
        <v>108.93</v>
      </c>
      <c r="P3343">
        <v>49.89</v>
      </c>
      <c r="Q3343" t="s">
        <v>69</v>
      </c>
      <c r="R3343">
        <v>3</v>
      </c>
      <c r="S3343" t="b">
        <v>0</v>
      </c>
      <c r="T3343" t="s">
        <v>38</v>
      </c>
      <c r="U3343">
        <v>10</v>
      </c>
    </row>
    <row r="3344" spans="1:21" x14ac:dyDescent="0.3">
      <c r="A3344" t="s">
        <v>7011</v>
      </c>
      <c r="B3344" s="1">
        <v>45301</v>
      </c>
      <c r="C3344" t="s">
        <v>7012</v>
      </c>
      <c r="D3344" t="s">
        <v>1239</v>
      </c>
      <c r="E3344">
        <v>31</v>
      </c>
      <c r="F3344" t="s">
        <v>33</v>
      </c>
      <c r="G3344" t="s">
        <v>24</v>
      </c>
      <c r="H3344" t="s">
        <v>25</v>
      </c>
      <c r="I3344" t="s">
        <v>36</v>
      </c>
      <c r="J3344" t="s">
        <v>37</v>
      </c>
      <c r="K3344">
        <v>10</v>
      </c>
      <c r="L3344">
        <v>412.64</v>
      </c>
      <c r="M3344">
        <v>0.28000000000000003</v>
      </c>
      <c r="N3344">
        <v>2849.95</v>
      </c>
      <c r="O3344">
        <v>1648.72</v>
      </c>
      <c r="P3344">
        <v>35.19</v>
      </c>
      <c r="Q3344" t="s">
        <v>69</v>
      </c>
      <c r="R3344">
        <v>5</v>
      </c>
      <c r="S3344" t="b">
        <v>0</v>
      </c>
      <c r="T3344" t="s">
        <v>38</v>
      </c>
      <c r="U3344">
        <v>6</v>
      </c>
    </row>
    <row r="3345" spans="1:21" x14ac:dyDescent="0.3">
      <c r="A3345" t="s">
        <v>7013</v>
      </c>
      <c r="B3345" s="1">
        <v>44967</v>
      </c>
      <c r="C3345" t="s">
        <v>7014</v>
      </c>
      <c r="D3345" t="s">
        <v>514</v>
      </c>
      <c r="E3345">
        <v>50</v>
      </c>
      <c r="F3345" t="s">
        <v>33</v>
      </c>
      <c r="G3345" t="s">
        <v>109</v>
      </c>
      <c r="H3345" t="s">
        <v>119</v>
      </c>
      <c r="I3345" t="s">
        <v>36</v>
      </c>
      <c r="J3345" t="s">
        <v>449</v>
      </c>
      <c r="K3345">
        <v>6</v>
      </c>
      <c r="L3345">
        <v>1758.55</v>
      </c>
      <c r="M3345">
        <v>0.28999999999999998</v>
      </c>
      <c r="N3345">
        <v>8300.7900000000009</v>
      </c>
      <c r="O3345">
        <v>4314.0200000000004</v>
      </c>
      <c r="P3345">
        <v>64.459999999999994</v>
      </c>
      <c r="Q3345" t="s">
        <v>56</v>
      </c>
      <c r="R3345">
        <v>4</v>
      </c>
      <c r="S3345" t="b">
        <v>0</v>
      </c>
      <c r="T3345" t="s">
        <v>38</v>
      </c>
      <c r="U3345">
        <v>1</v>
      </c>
    </row>
    <row r="3346" spans="1:21" x14ac:dyDescent="0.3">
      <c r="A3346" t="s">
        <v>7015</v>
      </c>
      <c r="B3346" s="1">
        <v>45013</v>
      </c>
      <c r="C3346" t="s">
        <v>7016</v>
      </c>
      <c r="D3346" t="s">
        <v>1236</v>
      </c>
      <c r="E3346">
        <v>34</v>
      </c>
      <c r="F3346" t="s">
        <v>33</v>
      </c>
      <c r="G3346" t="s">
        <v>73</v>
      </c>
      <c r="H3346" t="s">
        <v>74</v>
      </c>
      <c r="I3346" t="s">
        <v>43</v>
      </c>
      <c r="J3346" t="s">
        <v>44</v>
      </c>
      <c r="K3346">
        <v>2</v>
      </c>
      <c r="L3346">
        <v>25068.04</v>
      </c>
      <c r="M3346">
        <v>7.0000000000000007E-2</v>
      </c>
      <c r="N3346">
        <v>60153.24</v>
      </c>
      <c r="O3346">
        <v>15753.38</v>
      </c>
      <c r="P3346">
        <v>16.5</v>
      </c>
      <c r="Q3346" t="s">
        <v>28</v>
      </c>
      <c r="R3346">
        <v>1</v>
      </c>
      <c r="S3346" t="b">
        <v>0</v>
      </c>
      <c r="T3346" t="s">
        <v>38</v>
      </c>
      <c r="U3346">
        <v>2</v>
      </c>
    </row>
    <row r="3347" spans="1:21" x14ac:dyDescent="0.3">
      <c r="A3347" t="s">
        <v>7017</v>
      </c>
      <c r="B3347" s="1">
        <v>45541</v>
      </c>
      <c r="C3347" t="s">
        <v>7018</v>
      </c>
      <c r="D3347" t="s">
        <v>549</v>
      </c>
      <c r="E3347">
        <v>14</v>
      </c>
      <c r="F3347" t="s">
        <v>23</v>
      </c>
      <c r="G3347" t="s">
        <v>34</v>
      </c>
      <c r="H3347" t="s">
        <v>35</v>
      </c>
      <c r="I3347" t="s">
        <v>125</v>
      </c>
      <c r="J3347" t="s">
        <v>140</v>
      </c>
      <c r="K3347">
        <v>2</v>
      </c>
      <c r="L3347">
        <v>41228.519999999997</v>
      </c>
      <c r="M3347">
        <v>0.11</v>
      </c>
      <c r="N3347">
        <v>103175.92</v>
      </c>
      <c r="O3347">
        <v>12285.24</v>
      </c>
      <c r="P3347">
        <v>37.79</v>
      </c>
      <c r="Q3347" t="s">
        <v>28</v>
      </c>
      <c r="R3347">
        <v>4</v>
      </c>
      <c r="S3347" t="b">
        <v>1</v>
      </c>
      <c r="T3347" t="s">
        <v>29</v>
      </c>
      <c r="U3347">
        <v>8</v>
      </c>
    </row>
    <row r="3348" spans="1:21" x14ac:dyDescent="0.3">
      <c r="A3348" t="s">
        <v>7019</v>
      </c>
      <c r="B3348" s="1">
        <v>45366</v>
      </c>
      <c r="C3348" t="s">
        <v>7020</v>
      </c>
      <c r="D3348" t="s">
        <v>234</v>
      </c>
      <c r="E3348">
        <v>40</v>
      </c>
      <c r="F3348" t="s">
        <v>33</v>
      </c>
      <c r="G3348" t="s">
        <v>81</v>
      </c>
      <c r="H3348" t="s">
        <v>290</v>
      </c>
      <c r="I3348" t="s">
        <v>125</v>
      </c>
      <c r="J3348" t="s">
        <v>169</v>
      </c>
      <c r="K3348">
        <v>4</v>
      </c>
      <c r="L3348">
        <v>12580.65</v>
      </c>
      <c r="M3348">
        <v>0.34</v>
      </c>
      <c r="N3348">
        <v>45132.09</v>
      </c>
      <c r="O3348">
        <v>5873.56</v>
      </c>
      <c r="P3348">
        <v>101.02</v>
      </c>
      <c r="Q3348" t="s">
        <v>56</v>
      </c>
      <c r="R3348">
        <v>5</v>
      </c>
      <c r="S3348" t="b">
        <v>0</v>
      </c>
      <c r="T3348" t="s">
        <v>38</v>
      </c>
      <c r="U3348">
        <v>2</v>
      </c>
    </row>
    <row r="3349" spans="1:21" x14ac:dyDescent="0.3">
      <c r="A3349" t="s">
        <v>7021</v>
      </c>
      <c r="B3349" s="1">
        <v>44227</v>
      </c>
      <c r="C3349" t="s">
        <v>7022</v>
      </c>
      <c r="D3349" t="s">
        <v>441</v>
      </c>
      <c r="E3349">
        <v>29</v>
      </c>
      <c r="F3349" t="s">
        <v>67</v>
      </c>
      <c r="G3349" t="s">
        <v>109</v>
      </c>
      <c r="H3349" t="s">
        <v>110</v>
      </c>
      <c r="I3349" t="s">
        <v>36</v>
      </c>
      <c r="J3349" t="s">
        <v>100</v>
      </c>
      <c r="K3349">
        <v>3</v>
      </c>
      <c r="L3349">
        <v>1476.85</v>
      </c>
      <c r="M3349">
        <v>0.39</v>
      </c>
      <c r="N3349">
        <v>1955</v>
      </c>
      <c r="O3349">
        <v>946.31</v>
      </c>
      <c r="P3349">
        <v>72.849999999999994</v>
      </c>
      <c r="Q3349" t="s">
        <v>50</v>
      </c>
      <c r="R3349">
        <v>1</v>
      </c>
      <c r="S3349" t="b">
        <v>1</v>
      </c>
      <c r="T3349" t="s">
        <v>29</v>
      </c>
      <c r="U3349">
        <v>6</v>
      </c>
    </row>
    <row r="3350" spans="1:21" x14ac:dyDescent="0.3">
      <c r="A3350" t="s">
        <v>7023</v>
      </c>
      <c r="B3350" s="1">
        <v>44604</v>
      </c>
      <c r="C3350" t="s">
        <v>7024</v>
      </c>
      <c r="D3350" t="s">
        <v>848</v>
      </c>
      <c r="E3350">
        <v>42</v>
      </c>
      <c r="F3350" t="s">
        <v>8850</v>
      </c>
      <c r="G3350" t="s">
        <v>73</v>
      </c>
      <c r="H3350" t="s">
        <v>99</v>
      </c>
      <c r="I3350" t="s">
        <v>36</v>
      </c>
      <c r="J3350" t="s">
        <v>228</v>
      </c>
      <c r="K3350">
        <v>7</v>
      </c>
      <c r="L3350">
        <v>881.3</v>
      </c>
      <c r="M3350">
        <v>0.24</v>
      </c>
      <c r="N3350">
        <v>4536.6000000000004</v>
      </c>
      <c r="O3350">
        <v>2608.91</v>
      </c>
      <c r="P3350">
        <v>49.35</v>
      </c>
      <c r="Q3350" t="s">
        <v>77</v>
      </c>
      <c r="R3350">
        <v>2</v>
      </c>
      <c r="S3350" t="b">
        <v>0</v>
      </c>
      <c r="T3350" t="s">
        <v>38</v>
      </c>
      <c r="U3350">
        <v>3</v>
      </c>
    </row>
    <row r="3351" spans="1:21" x14ac:dyDescent="0.3">
      <c r="A3351" t="s">
        <v>7025</v>
      </c>
      <c r="B3351" s="1">
        <v>44719</v>
      </c>
      <c r="C3351" t="s">
        <v>7026</v>
      </c>
      <c r="D3351" t="s">
        <v>1328</v>
      </c>
      <c r="E3351">
        <v>36</v>
      </c>
      <c r="F3351" t="s">
        <v>23</v>
      </c>
      <c r="G3351" t="s">
        <v>109</v>
      </c>
      <c r="H3351" t="s">
        <v>110</v>
      </c>
      <c r="I3351" t="s">
        <v>43</v>
      </c>
      <c r="J3351" t="s">
        <v>115</v>
      </c>
      <c r="K3351">
        <v>1</v>
      </c>
      <c r="L3351">
        <v>22337.23</v>
      </c>
      <c r="M3351">
        <v>0.08</v>
      </c>
      <c r="N3351">
        <v>24297.67</v>
      </c>
      <c r="O3351">
        <v>7115.37</v>
      </c>
      <c r="P3351">
        <v>44.4</v>
      </c>
      <c r="Q3351" t="s">
        <v>77</v>
      </c>
      <c r="R3351">
        <v>3</v>
      </c>
      <c r="S3351" t="b">
        <v>0</v>
      </c>
      <c r="T3351" t="s">
        <v>38</v>
      </c>
      <c r="U3351">
        <v>10</v>
      </c>
    </row>
    <row r="3352" spans="1:21" x14ac:dyDescent="0.3">
      <c r="A3352" t="s">
        <v>7027</v>
      </c>
      <c r="B3352" s="1">
        <v>44158</v>
      </c>
      <c r="C3352" t="s">
        <v>7028</v>
      </c>
      <c r="D3352" t="s">
        <v>1072</v>
      </c>
      <c r="E3352">
        <v>35</v>
      </c>
      <c r="F3352" t="s">
        <v>23</v>
      </c>
      <c r="G3352" t="s">
        <v>73</v>
      </c>
      <c r="H3352" t="s">
        <v>190</v>
      </c>
      <c r="I3352" t="s">
        <v>61</v>
      </c>
      <c r="J3352" t="s">
        <v>280</v>
      </c>
      <c r="K3352">
        <v>3</v>
      </c>
      <c r="L3352">
        <v>1024.92</v>
      </c>
      <c r="M3352">
        <v>0.4</v>
      </c>
      <c r="N3352">
        <v>1275.48</v>
      </c>
      <c r="O3352">
        <v>495.89</v>
      </c>
      <c r="P3352">
        <v>60.02</v>
      </c>
      <c r="Q3352" t="s">
        <v>69</v>
      </c>
      <c r="R3352">
        <v>4</v>
      </c>
      <c r="S3352" t="b">
        <v>0</v>
      </c>
      <c r="T3352" t="s">
        <v>38</v>
      </c>
      <c r="U3352">
        <v>10</v>
      </c>
    </row>
    <row r="3353" spans="1:21" x14ac:dyDescent="0.3">
      <c r="A3353" t="s">
        <v>7029</v>
      </c>
      <c r="B3353" s="1">
        <v>44350</v>
      </c>
      <c r="C3353" t="s">
        <v>7030</v>
      </c>
      <c r="D3353" t="s">
        <v>1124</v>
      </c>
      <c r="E3353">
        <v>40</v>
      </c>
      <c r="F3353" t="s">
        <v>67</v>
      </c>
      <c r="G3353" t="s">
        <v>73</v>
      </c>
      <c r="H3353" t="s">
        <v>74</v>
      </c>
      <c r="I3353" t="s">
        <v>61</v>
      </c>
      <c r="J3353" t="s">
        <v>280</v>
      </c>
      <c r="K3353">
        <v>7</v>
      </c>
      <c r="L3353">
        <v>775.88</v>
      </c>
      <c r="M3353">
        <v>0.38</v>
      </c>
      <c r="N3353">
        <v>4861.16</v>
      </c>
      <c r="O3353">
        <v>1295.29</v>
      </c>
      <c r="P3353">
        <v>19.48</v>
      </c>
      <c r="Q3353" t="s">
        <v>69</v>
      </c>
      <c r="R3353">
        <v>4</v>
      </c>
      <c r="S3353" t="b">
        <v>1</v>
      </c>
      <c r="T3353" t="s">
        <v>29</v>
      </c>
      <c r="U3353">
        <v>9</v>
      </c>
    </row>
    <row r="3354" spans="1:21" x14ac:dyDescent="0.3">
      <c r="A3354" t="s">
        <v>7031</v>
      </c>
      <c r="B3354" s="1">
        <v>44610</v>
      </c>
      <c r="C3354" t="s">
        <v>7032</v>
      </c>
      <c r="D3354" t="s">
        <v>2122</v>
      </c>
      <c r="E3354">
        <v>34</v>
      </c>
      <c r="F3354" t="s">
        <v>33</v>
      </c>
      <c r="G3354" t="s">
        <v>34</v>
      </c>
      <c r="H3354" t="s">
        <v>42</v>
      </c>
      <c r="I3354" t="s">
        <v>26</v>
      </c>
      <c r="J3354" t="s">
        <v>426</v>
      </c>
      <c r="K3354">
        <v>4</v>
      </c>
      <c r="L3354">
        <v>421.19</v>
      </c>
      <c r="M3354">
        <v>0.39</v>
      </c>
      <c r="N3354">
        <v>993.67</v>
      </c>
      <c r="O3354">
        <v>79.81</v>
      </c>
      <c r="P3354">
        <v>83.46</v>
      </c>
      <c r="Q3354" t="s">
        <v>77</v>
      </c>
      <c r="R3354">
        <v>3</v>
      </c>
      <c r="S3354" t="b">
        <v>0</v>
      </c>
      <c r="T3354" t="s">
        <v>38</v>
      </c>
      <c r="U3354">
        <v>6</v>
      </c>
    </row>
    <row r="3355" spans="1:21" x14ac:dyDescent="0.3">
      <c r="A3355" t="s">
        <v>7033</v>
      </c>
      <c r="B3355" s="1">
        <v>45200</v>
      </c>
      <c r="C3355" t="s">
        <v>7034</v>
      </c>
      <c r="D3355" t="s">
        <v>1451</v>
      </c>
      <c r="E3355">
        <v>21</v>
      </c>
      <c r="F3355" t="s">
        <v>33</v>
      </c>
      <c r="G3355" t="s">
        <v>81</v>
      </c>
      <c r="H3355" t="s">
        <v>241</v>
      </c>
      <c r="I3355" t="s">
        <v>75</v>
      </c>
      <c r="J3355" t="s">
        <v>204</v>
      </c>
      <c r="K3355">
        <v>8</v>
      </c>
      <c r="L3355">
        <v>3309.44</v>
      </c>
      <c r="M3355">
        <v>0.08</v>
      </c>
      <c r="N3355">
        <v>24146.23</v>
      </c>
      <c r="O3355">
        <v>7317.58</v>
      </c>
      <c r="P3355">
        <v>108.32</v>
      </c>
      <c r="Q3355" t="s">
        <v>56</v>
      </c>
      <c r="R3355">
        <v>2</v>
      </c>
      <c r="S3355" t="b">
        <v>0</v>
      </c>
      <c r="T3355" t="s">
        <v>135</v>
      </c>
      <c r="U3355">
        <v>8</v>
      </c>
    </row>
    <row r="3356" spans="1:21" x14ac:dyDescent="0.3">
      <c r="A3356" t="s">
        <v>7035</v>
      </c>
      <c r="B3356" s="1">
        <v>44717</v>
      </c>
      <c r="C3356" t="s">
        <v>7036</v>
      </c>
      <c r="D3356" t="s">
        <v>262</v>
      </c>
      <c r="E3356">
        <v>24</v>
      </c>
      <c r="F3356" t="s">
        <v>8847</v>
      </c>
      <c r="G3356" t="s">
        <v>34</v>
      </c>
      <c r="H3356" t="s">
        <v>104</v>
      </c>
      <c r="I3356" t="s">
        <v>125</v>
      </c>
      <c r="J3356" t="s">
        <v>126</v>
      </c>
      <c r="K3356">
        <v>6</v>
      </c>
      <c r="L3356">
        <v>29091.32</v>
      </c>
      <c r="N3356">
        <v>275738.69</v>
      </c>
      <c r="O3356">
        <v>35140.71</v>
      </c>
      <c r="P3356">
        <v>35.9</v>
      </c>
      <c r="Q3356" t="s">
        <v>50</v>
      </c>
      <c r="R3356">
        <v>4</v>
      </c>
      <c r="S3356" t="b">
        <v>1</v>
      </c>
      <c r="T3356" t="s">
        <v>29</v>
      </c>
      <c r="U3356">
        <v>10</v>
      </c>
    </row>
    <row r="3357" spans="1:21" x14ac:dyDescent="0.3">
      <c r="A3357" t="s">
        <v>7037</v>
      </c>
      <c r="B3357" s="1">
        <v>44721</v>
      </c>
      <c r="C3357" t="s">
        <v>7038</v>
      </c>
      <c r="D3357" t="s">
        <v>165</v>
      </c>
      <c r="E3357">
        <v>20</v>
      </c>
      <c r="F3357" t="s">
        <v>33</v>
      </c>
      <c r="G3357" t="s">
        <v>81</v>
      </c>
      <c r="H3357" t="s">
        <v>124</v>
      </c>
      <c r="I3357" t="s">
        <v>26</v>
      </c>
      <c r="J3357" t="s">
        <v>55</v>
      </c>
      <c r="K3357">
        <v>4</v>
      </c>
      <c r="L3357">
        <v>342.63</v>
      </c>
      <c r="M3357">
        <v>0.04</v>
      </c>
      <c r="N3357">
        <v>1796.99</v>
      </c>
      <c r="O3357">
        <v>105.07</v>
      </c>
      <c r="P3357">
        <v>65.400000000000006</v>
      </c>
      <c r="Q3357" t="s">
        <v>77</v>
      </c>
      <c r="R3357">
        <v>3</v>
      </c>
      <c r="S3357" t="b">
        <v>0</v>
      </c>
      <c r="T3357" t="s">
        <v>38</v>
      </c>
      <c r="U3357">
        <v>2</v>
      </c>
    </row>
    <row r="3358" spans="1:21" x14ac:dyDescent="0.3">
      <c r="A3358" t="s">
        <v>7039</v>
      </c>
      <c r="B3358" s="1">
        <v>45599</v>
      </c>
      <c r="C3358" t="s">
        <v>7040</v>
      </c>
      <c r="D3358" t="s">
        <v>1896</v>
      </c>
      <c r="E3358">
        <v>32</v>
      </c>
      <c r="F3358" t="s">
        <v>67</v>
      </c>
      <c r="G3358" t="s">
        <v>81</v>
      </c>
      <c r="H3358" t="s">
        <v>82</v>
      </c>
      <c r="I3358" t="s">
        <v>61</v>
      </c>
      <c r="J3358" t="s">
        <v>280</v>
      </c>
      <c r="K3358">
        <v>4</v>
      </c>
      <c r="L3358">
        <v>253.68</v>
      </c>
      <c r="M3358">
        <v>0.16</v>
      </c>
      <c r="N3358">
        <v>778.21</v>
      </c>
      <c r="O3358">
        <v>386.42</v>
      </c>
      <c r="P3358">
        <v>76.22</v>
      </c>
      <c r="Q3358" t="s">
        <v>77</v>
      </c>
      <c r="R3358">
        <v>4</v>
      </c>
      <c r="S3358" t="b">
        <v>0</v>
      </c>
      <c r="T3358" t="s">
        <v>135</v>
      </c>
      <c r="U3358">
        <v>9</v>
      </c>
    </row>
    <row r="3359" spans="1:21" x14ac:dyDescent="0.3">
      <c r="A3359" t="s">
        <v>7041</v>
      </c>
      <c r="B3359" s="1">
        <v>44096</v>
      </c>
      <c r="C3359" t="s">
        <v>7042</v>
      </c>
      <c r="D3359" t="s">
        <v>1222</v>
      </c>
      <c r="E3359">
        <v>37</v>
      </c>
      <c r="F3359" t="s">
        <v>33</v>
      </c>
      <c r="G3359" t="s">
        <v>73</v>
      </c>
      <c r="H3359" t="s">
        <v>74</v>
      </c>
      <c r="I3359" t="s">
        <v>75</v>
      </c>
      <c r="J3359" t="s">
        <v>111</v>
      </c>
      <c r="K3359">
        <v>2</v>
      </c>
      <c r="L3359">
        <v>2579.5700000000002</v>
      </c>
      <c r="M3359">
        <v>0.02</v>
      </c>
      <c r="N3359">
        <v>5743.74</v>
      </c>
      <c r="O3359">
        <v>1991.02</v>
      </c>
      <c r="P3359">
        <v>37.72</v>
      </c>
      <c r="Q3359" t="s">
        <v>50</v>
      </c>
      <c r="R3359">
        <v>4</v>
      </c>
      <c r="S3359" t="b">
        <v>0</v>
      </c>
      <c r="T3359" t="s">
        <v>38</v>
      </c>
      <c r="U3359">
        <v>1</v>
      </c>
    </row>
    <row r="3360" spans="1:21" x14ac:dyDescent="0.3">
      <c r="A3360" t="s">
        <v>7043</v>
      </c>
      <c r="B3360" s="1">
        <v>45080</v>
      </c>
      <c r="C3360" t="s">
        <v>7044</v>
      </c>
      <c r="D3360" t="s">
        <v>4202</v>
      </c>
      <c r="E3360">
        <v>66</v>
      </c>
      <c r="F3360" t="s">
        <v>33</v>
      </c>
      <c r="G3360" t="s">
        <v>81</v>
      </c>
      <c r="H3360" t="s">
        <v>290</v>
      </c>
      <c r="I3360" t="s">
        <v>125</v>
      </c>
      <c r="J3360" t="s">
        <v>140</v>
      </c>
      <c r="K3360">
        <v>7</v>
      </c>
      <c r="L3360">
        <v>18211.07</v>
      </c>
      <c r="M3360">
        <v>0.04</v>
      </c>
      <c r="N3360">
        <v>212071.33</v>
      </c>
      <c r="O3360">
        <v>30254.35</v>
      </c>
      <c r="P3360">
        <v>85.57</v>
      </c>
      <c r="Q3360" t="s">
        <v>69</v>
      </c>
      <c r="R3360">
        <v>1</v>
      </c>
      <c r="S3360" t="b">
        <v>0</v>
      </c>
      <c r="T3360" t="s">
        <v>38</v>
      </c>
      <c r="U3360">
        <v>10</v>
      </c>
    </row>
    <row r="3361" spans="1:21" x14ac:dyDescent="0.3">
      <c r="A3361" t="s">
        <v>7045</v>
      </c>
      <c r="B3361" s="1">
        <v>44988</v>
      </c>
      <c r="C3361" t="s">
        <v>7046</v>
      </c>
      <c r="D3361" t="s">
        <v>432</v>
      </c>
      <c r="E3361">
        <v>27</v>
      </c>
      <c r="F3361" t="s">
        <v>33</v>
      </c>
      <c r="G3361" t="s">
        <v>109</v>
      </c>
      <c r="H3361" t="s">
        <v>119</v>
      </c>
      <c r="I3361" t="s">
        <v>61</v>
      </c>
      <c r="J3361" t="s">
        <v>263</v>
      </c>
      <c r="K3361">
        <v>1</v>
      </c>
      <c r="L3361">
        <v>948.68</v>
      </c>
      <c r="M3361">
        <v>0.05</v>
      </c>
      <c r="N3361">
        <v>1052.6300000000001</v>
      </c>
      <c r="O3361">
        <v>436.63</v>
      </c>
      <c r="P3361">
        <v>60.66</v>
      </c>
      <c r="Q3361" t="s">
        <v>56</v>
      </c>
      <c r="R3361">
        <v>3</v>
      </c>
      <c r="S3361" t="b">
        <v>0</v>
      </c>
      <c r="T3361" t="s">
        <v>38</v>
      </c>
      <c r="U3361">
        <v>4</v>
      </c>
    </row>
    <row r="3362" spans="1:21" x14ac:dyDescent="0.3">
      <c r="A3362" t="s">
        <v>7047</v>
      </c>
      <c r="B3362" s="1">
        <v>44907</v>
      </c>
      <c r="C3362" t="s">
        <v>7048</v>
      </c>
      <c r="D3362" t="s">
        <v>632</v>
      </c>
      <c r="E3362">
        <v>25</v>
      </c>
      <c r="F3362" t="s">
        <v>33</v>
      </c>
      <c r="G3362" t="s">
        <v>109</v>
      </c>
      <c r="H3362" t="s">
        <v>327</v>
      </c>
      <c r="I3362" t="s">
        <v>125</v>
      </c>
      <c r="J3362" t="s">
        <v>194</v>
      </c>
      <c r="K3362">
        <v>7</v>
      </c>
      <c r="L3362">
        <v>78827.09</v>
      </c>
      <c r="M3362">
        <v>0.17</v>
      </c>
      <c r="N3362">
        <v>329759.69</v>
      </c>
      <c r="O3362">
        <v>33092.480000000003</v>
      </c>
      <c r="P3362">
        <v>81.42</v>
      </c>
      <c r="Q3362" t="s">
        <v>69</v>
      </c>
      <c r="R3362">
        <v>2</v>
      </c>
      <c r="S3362" t="b">
        <v>0</v>
      </c>
      <c r="T3362" t="s">
        <v>38</v>
      </c>
      <c r="U3362">
        <v>7</v>
      </c>
    </row>
    <row r="3363" spans="1:21" x14ac:dyDescent="0.3">
      <c r="A3363" t="s">
        <v>7049</v>
      </c>
      <c r="B3363" s="1">
        <v>45294</v>
      </c>
      <c r="C3363" t="s">
        <v>7050</v>
      </c>
      <c r="D3363" t="s">
        <v>569</v>
      </c>
      <c r="E3363">
        <v>22</v>
      </c>
      <c r="F3363" t="s">
        <v>33</v>
      </c>
      <c r="G3363" t="s">
        <v>73</v>
      </c>
      <c r="H3363" t="s">
        <v>74</v>
      </c>
      <c r="I3363" t="s">
        <v>125</v>
      </c>
      <c r="J3363" t="s">
        <v>511</v>
      </c>
      <c r="K3363">
        <v>7</v>
      </c>
      <c r="L3363">
        <v>65406.74</v>
      </c>
      <c r="M3363">
        <v>0.23</v>
      </c>
      <c r="N3363">
        <v>311838.93</v>
      </c>
      <c r="O3363">
        <v>30172.94</v>
      </c>
      <c r="P3363">
        <v>56.16</v>
      </c>
      <c r="Q3363" t="s">
        <v>63</v>
      </c>
      <c r="R3363">
        <v>4</v>
      </c>
      <c r="S3363" t="b">
        <v>0</v>
      </c>
      <c r="T3363" t="s">
        <v>38</v>
      </c>
      <c r="U3363">
        <v>9</v>
      </c>
    </row>
    <row r="3364" spans="1:21" x14ac:dyDescent="0.3">
      <c r="A3364" t="s">
        <v>7051</v>
      </c>
      <c r="B3364" s="1">
        <v>44298</v>
      </c>
      <c r="C3364" t="s">
        <v>7052</v>
      </c>
      <c r="D3364" t="s">
        <v>253</v>
      </c>
      <c r="E3364">
        <v>30</v>
      </c>
      <c r="F3364" t="s">
        <v>33</v>
      </c>
      <c r="G3364" t="s">
        <v>109</v>
      </c>
      <c r="H3364" t="s">
        <v>139</v>
      </c>
      <c r="I3364" t="s">
        <v>144</v>
      </c>
      <c r="J3364" t="s">
        <v>214</v>
      </c>
      <c r="K3364">
        <v>2</v>
      </c>
      <c r="L3364">
        <v>3848.71</v>
      </c>
      <c r="M3364">
        <v>0.13</v>
      </c>
      <c r="N3364">
        <v>7629.53</v>
      </c>
      <c r="O3364">
        <v>1845.42</v>
      </c>
      <c r="P3364">
        <v>94.87</v>
      </c>
      <c r="Q3364" t="s">
        <v>77</v>
      </c>
      <c r="R3364">
        <v>1</v>
      </c>
      <c r="S3364" t="b">
        <v>0</v>
      </c>
      <c r="T3364" t="s">
        <v>38</v>
      </c>
      <c r="U3364">
        <v>5</v>
      </c>
    </row>
    <row r="3365" spans="1:21" x14ac:dyDescent="0.3">
      <c r="A3365" t="s">
        <v>7053</v>
      </c>
      <c r="B3365" s="1">
        <v>45030</v>
      </c>
      <c r="C3365" t="s">
        <v>7054</v>
      </c>
      <c r="D3365" t="s">
        <v>552</v>
      </c>
      <c r="E3365">
        <v>14</v>
      </c>
      <c r="F3365" t="s">
        <v>8848</v>
      </c>
      <c r="G3365" t="s">
        <v>81</v>
      </c>
      <c r="H3365" t="s">
        <v>82</v>
      </c>
      <c r="I3365" t="s">
        <v>43</v>
      </c>
      <c r="J3365" t="s">
        <v>91</v>
      </c>
      <c r="K3365">
        <v>1</v>
      </c>
      <c r="L3365">
        <v>25421.93</v>
      </c>
      <c r="M3365">
        <v>0.02</v>
      </c>
      <c r="N3365">
        <v>36558.25</v>
      </c>
      <c r="O3365">
        <v>12519.52</v>
      </c>
      <c r="P3365">
        <v>64.849999999999994</v>
      </c>
      <c r="Q3365" t="s">
        <v>63</v>
      </c>
      <c r="R3365">
        <v>4</v>
      </c>
      <c r="S3365" t="b">
        <v>0</v>
      </c>
      <c r="T3365" t="s">
        <v>83</v>
      </c>
      <c r="U3365">
        <v>8</v>
      </c>
    </row>
    <row r="3366" spans="1:21" x14ac:dyDescent="0.3">
      <c r="A3366" t="s">
        <v>7055</v>
      </c>
      <c r="B3366" s="1">
        <v>43979</v>
      </c>
      <c r="C3366" t="s">
        <v>7056</v>
      </c>
      <c r="D3366" t="s">
        <v>217</v>
      </c>
      <c r="E3366">
        <v>39</v>
      </c>
      <c r="F3366" t="s">
        <v>23</v>
      </c>
      <c r="G3366" t="s">
        <v>24</v>
      </c>
      <c r="H3366" t="s">
        <v>54</v>
      </c>
      <c r="I3366" t="s">
        <v>26</v>
      </c>
      <c r="J3366" t="s">
        <v>445</v>
      </c>
      <c r="K3366">
        <v>9</v>
      </c>
      <c r="L3366">
        <v>253.54</v>
      </c>
      <c r="M3366">
        <v>0.26</v>
      </c>
      <c r="N3366">
        <v>2172.54</v>
      </c>
      <c r="O3366">
        <v>173.86</v>
      </c>
      <c r="P3366">
        <v>63.2</v>
      </c>
      <c r="Q3366" t="s">
        <v>56</v>
      </c>
      <c r="R3366">
        <v>5</v>
      </c>
      <c r="S3366" t="b">
        <v>0</v>
      </c>
      <c r="T3366" t="s">
        <v>38</v>
      </c>
      <c r="U3366">
        <v>7</v>
      </c>
    </row>
    <row r="3367" spans="1:21" x14ac:dyDescent="0.3">
      <c r="A3367" t="s">
        <v>7057</v>
      </c>
      <c r="B3367" s="1">
        <v>45461</v>
      </c>
      <c r="C3367" t="s">
        <v>7058</v>
      </c>
      <c r="D3367" t="s">
        <v>1511</v>
      </c>
      <c r="E3367">
        <v>36</v>
      </c>
      <c r="F3367" t="s">
        <v>23</v>
      </c>
      <c r="G3367" t="s">
        <v>81</v>
      </c>
      <c r="H3367" t="s">
        <v>124</v>
      </c>
      <c r="I3367" t="s">
        <v>75</v>
      </c>
      <c r="J3367" t="s">
        <v>76</v>
      </c>
      <c r="K3367">
        <v>2</v>
      </c>
      <c r="L3367">
        <v>419.29</v>
      </c>
      <c r="M3367">
        <v>0.4</v>
      </c>
      <c r="N3367">
        <v>977.42</v>
      </c>
      <c r="O3367">
        <v>372.17</v>
      </c>
      <c r="P3367">
        <v>91.04</v>
      </c>
      <c r="Q3367" t="s">
        <v>28</v>
      </c>
      <c r="R3367">
        <v>4</v>
      </c>
      <c r="S3367" t="b">
        <v>0</v>
      </c>
      <c r="T3367" t="s">
        <v>38</v>
      </c>
      <c r="U3367">
        <v>6</v>
      </c>
    </row>
    <row r="3368" spans="1:21" x14ac:dyDescent="0.3">
      <c r="A3368" t="s">
        <v>7059</v>
      </c>
      <c r="B3368" s="1">
        <v>45656</v>
      </c>
      <c r="C3368" t="s">
        <v>7060</v>
      </c>
      <c r="D3368" t="s">
        <v>1533</v>
      </c>
      <c r="E3368">
        <v>22</v>
      </c>
      <c r="F3368" t="s">
        <v>23</v>
      </c>
      <c r="G3368" t="s">
        <v>109</v>
      </c>
      <c r="H3368" t="s">
        <v>119</v>
      </c>
      <c r="I3368" t="s">
        <v>43</v>
      </c>
      <c r="J3368" t="s">
        <v>44</v>
      </c>
      <c r="K3368">
        <v>6</v>
      </c>
      <c r="L3368">
        <v>5868.58</v>
      </c>
      <c r="M3368">
        <v>0.28999999999999998</v>
      </c>
      <c r="N3368">
        <v>27272.26</v>
      </c>
      <c r="O3368">
        <v>8506.9599999999991</v>
      </c>
      <c r="P3368">
        <v>61.17</v>
      </c>
      <c r="Q3368" t="s">
        <v>63</v>
      </c>
      <c r="R3368">
        <v>3</v>
      </c>
      <c r="S3368" t="b">
        <v>1</v>
      </c>
      <c r="T3368" t="s">
        <v>29</v>
      </c>
      <c r="U3368">
        <v>5</v>
      </c>
    </row>
    <row r="3369" spans="1:21" x14ac:dyDescent="0.3">
      <c r="A3369" t="s">
        <v>7061</v>
      </c>
      <c r="B3369" s="1">
        <v>45373</v>
      </c>
      <c r="C3369" t="s">
        <v>7062</v>
      </c>
      <c r="D3369" t="s">
        <v>1101</v>
      </c>
      <c r="E3369">
        <v>42</v>
      </c>
      <c r="F3369" t="s">
        <v>23</v>
      </c>
      <c r="G3369" t="s">
        <v>34</v>
      </c>
      <c r="H3369" t="s">
        <v>104</v>
      </c>
      <c r="I3369" t="s">
        <v>43</v>
      </c>
      <c r="J3369" t="s">
        <v>44</v>
      </c>
      <c r="K3369">
        <v>8</v>
      </c>
      <c r="L3369">
        <v>8470.42</v>
      </c>
      <c r="M3369">
        <v>0.28999999999999998</v>
      </c>
      <c r="N3369">
        <v>55529.13</v>
      </c>
      <c r="O3369">
        <v>17657.48</v>
      </c>
      <c r="P3369">
        <v>72.33</v>
      </c>
      <c r="Q3369" t="s">
        <v>77</v>
      </c>
      <c r="R3369">
        <v>4</v>
      </c>
      <c r="S3369" t="b">
        <v>0</v>
      </c>
      <c r="T3369" t="s">
        <v>38</v>
      </c>
      <c r="U3369">
        <v>2</v>
      </c>
    </row>
    <row r="3370" spans="1:21" x14ac:dyDescent="0.3">
      <c r="A3370" t="s">
        <v>7063</v>
      </c>
      <c r="B3370" s="1">
        <v>45251</v>
      </c>
      <c r="C3370" t="s">
        <v>7064</v>
      </c>
      <c r="D3370" t="s">
        <v>2892</v>
      </c>
      <c r="E3370">
        <v>13</v>
      </c>
      <c r="F3370" t="s">
        <v>23</v>
      </c>
      <c r="G3370" t="s">
        <v>109</v>
      </c>
      <c r="H3370" t="s">
        <v>110</v>
      </c>
      <c r="I3370" t="s">
        <v>75</v>
      </c>
      <c r="J3370" t="s">
        <v>111</v>
      </c>
      <c r="K3370">
        <v>9</v>
      </c>
      <c r="L3370">
        <v>2673.67</v>
      </c>
      <c r="M3370">
        <v>0.23</v>
      </c>
      <c r="N3370">
        <v>16249.74</v>
      </c>
      <c r="O3370">
        <v>5950.65</v>
      </c>
      <c r="P3370">
        <v>80.510000000000005</v>
      </c>
      <c r="Q3370" t="s">
        <v>50</v>
      </c>
      <c r="R3370">
        <v>3</v>
      </c>
      <c r="S3370" t="b">
        <v>0</v>
      </c>
      <c r="T3370" t="s">
        <v>38</v>
      </c>
      <c r="U3370">
        <v>8</v>
      </c>
    </row>
    <row r="3371" spans="1:21" x14ac:dyDescent="0.3">
      <c r="A3371" t="s">
        <v>7065</v>
      </c>
      <c r="B3371" s="1">
        <v>44903</v>
      </c>
      <c r="C3371" t="s">
        <v>7066</v>
      </c>
      <c r="D3371" t="s">
        <v>719</v>
      </c>
      <c r="E3371">
        <v>37</v>
      </c>
      <c r="F3371" t="s">
        <v>67</v>
      </c>
      <c r="G3371" t="s">
        <v>73</v>
      </c>
      <c r="H3371" t="s">
        <v>99</v>
      </c>
      <c r="I3371" t="s">
        <v>125</v>
      </c>
      <c r="J3371" t="s">
        <v>511</v>
      </c>
      <c r="K3371">
        <v>1</v>
      </c>
      <c r="L3371">
        <v>42750.36</v>
      </c>
      <c r="N3371">
        <v>38016.379999999997</v>
      </c>
      <c r="O3371">
        <v>3865.32</v>
      </c>
      <c r="P3371">
        <v>64.930000000000007</v>
      </c>
      <c r="Q3371" t="s">
        <v>63</v>
      </c>
      <c r="R3371">
        <v>4</v>
      </c>
      <c r="S3371" t="b">
        <v>0</v>
      </c>
      <c r="T3371" t="s">
        <v>38</v>
      </c>
      <c r="U3371">
        <v>10</v>
      </c>
    </row>
    <row r="3372" spans="1:21" x14ac:dyDescent="0.3">
      <c r="A3372" t="s">
        <v>7067</v>
      </c>
      <c r="B3372" s="1">
        <v>44321</v>
      </c>
      <c r="C3372" t="s">
        <v>7068</v>
      </c>
      <c r="D3372" t="s">
        <v>429</v>
      </c>
      <c r="E3372">
        <v>36</v>
      </c>
      <c r="F3372" t="s">
        <v>33</v>
      </c>
      <c r="G3372" t="s">
        <v>34</v>
      </c>
      <c r="H3372" t="s">
        <v>48</v>
      </c>
      <c r="I3372" t="s">
        <v>125</v>
      </c>
      <c r="J3372" t="s">
        <v>140</v>
      </c>
      <c r="K3372">
        <v>3</v>
      </c>
      <c r="L3372">
        <v>19106.04</v>
      </c>
      <c r="M3372">
        <v>0.28999999999999998</v>
      </c>
      <c r="N3372">
        <v>55864.82</v>
      </c>
      <c r="O3372">
        <v>5910.7</v>
      </c>
      <c r="P3372">
        <v>48.94</v>
      </c>
      <c r="Q3372" t="s">
        <v>77</v>
      </c>
      <c r="R3372">
        <v>5</v>
      </c>
      <c r="S3372" t="b">
        <v>0</v>
      </c>
      <c r="T3372" t="s">
        <v>8842</v>
      </c>
      <c r="U3372">
        <v>10</v>
      </c>
    </row>
    <row r="3373" spans="1:21" x14ac:dyDescent="0.3">
      <c r="A3373" t="s">
        <v>7069</v>
      </c>
      <c r="B3373" s="1">
        <v>43851</v>
      </c>
      <c r="C3373" t="s">
        <v>7070</v>
      </c>
      <c r="D3373" t="s">
        <v>279</v>
      </c>
      <c r="E3373">
        <v>30</v>
      </c>
      <c r="F3373" t="s">
        <v>23</v>
      </c>
      <c r="G3373" t="s">
        <v>81</v>
      </c>
      <c r="H3373" t="s">
        <v>82</v>
      </c>
      <c r="I3373" t="s">
        <v>26</v>
      </c>
      <c r="J3373" t="s">
        <v>445</v>
      </c>
      <c r="K3373">
        <v>8</v>
      </c>
      <c r="L3373">
        <v>93.43</v>
      </c>
      <c r="M3373">
        <v>0.03</v>
      </c>
      <c r="N3373">
        <v>527.34</v>
      </c>
      <c r="O3373">
        <v>58.06</v>
      </c>
      <c r="P3373">
        <v>67.75</v>
      </c>
      <c r="Q3373" t="s">
        <v>69</v>
      </c>
      <c r="R3373">
        <v>5</v>
      </c>
      <c r="S3373" t="b">
        <v>0</v>
      </c>
      <c r="T3373" t="s">
        <v>135</v>
      </c>
      <c r="U3373">
        <v>3</v>
      </c>
    </row>
    <row r="3374" spans="1:21" x14ac:dyDescent="0.3">
      <c r="A3374" t="s">
        <v>7071</v>
      </c>
      <c r="B3374" s="1">
        <v>45235</v>
      </c>
      <c r="C3374" t="s">
        <v>7072</v>
      </c>
      <c r="D3374" t="s">
        <v>502</v>
      </c>
      <c r="E3374">
        <v>24</v>
      </c>
      <c r="F3374" t="s">
        <v>67</v>
      </c>
      <c r="G3374" t="s">
        <v>24</v>
      </c>
      <c r="H3374" t="s">
        <v>54</v>
      </c>
      <c r="I3374" t="s">
        <v>36</v>
      </c>
      <c r="J3374" t="s">
        <v>37</v>
      </c>
      <c r="K3374">
        <v>3</v>
      </c>
      <c r="L3374">
        <v>2286.34</v>
      </c>
      <c r="M3374">
        <v>0.34</v>
      </c>
      <c r="N3374">
        <v>4041.13</v>
      </c>
      <c r="O3374">
        <v>2413.02</v>
      </c>
      <c r="P3374">
        <v>61.28</v>
      </c>
      <c r="Q3374" t="s">
        <v>77</v>
      </c>
      <c r="R3374">
        <v>2</v>
      </c>
      <c r="S3374" t="b">
        <v>1</v>
      </c>
      <c r="T3374" t="s">
        <v>29</v>
      </c>
      <c r="U3374">
        <v>1</v>
      </c>
    </row>
    <row r="3375" spans="1:21" x14ac:dyDescent="0.3">
      <c r="A3375" t="s">
        <v>7073</v>
      </c>
      <c r="B3375" s="1">
        <v>44653</v>
      </c>
      <c r="C3375" t="s">
        <v>7074</v>
      </c>
      <c r="D3375" t="s">
        <v>1236</v>
      </c>
      <c r="E3375">
        <v>44</v>
      </c>
      <c r="F3375" t="s">
        <v>33</v>
      </c>
      <c r="G3375" t="s">
        <v>81</v>
      </c>
      <c r="H3375" t="s">
        <v>124</v>
      </c>
      <c r="I3375" t="s">
        <v>75</v>
      </c>
      <c r="J3375" t="s">
        <v>130</v>
      </c>
      <c r="K3375">
        <v>8</v>
      </c>
      <c r="L3375">
        <v>2007.46</v>
      </c>
      <c r="M3375">
        <v>7.0000000000000007E-2</v>
      </c>
      <c r="N3375">
        <v>22694.82</v>
      </c>
      <c r="O3375">
        <v>8877.57</v>
      </c>
      <c r="P3375">
        <v>29.19</v>
      </c>
      <c r="Q3375" t="s">
        <v>56</v>
      </c>
      <c r="R3375">
        <v>5</v>
      </c>
      <c r="S3375" t="b">
        <v>0</v>
      </c>
      <c r="T3375" t="s">
        <v>38</v>
      </c>
      <c r="U3375">
        <v>8</v>
      </c>
    </row>
    <row r="3376" spans="1:21" x14ac:dyDescent="0.3">
      <c r="A3376" t="s">
        <v>7075</v>
      </c>
      <c r="B3376" s="1">
        <v>45411</v>
      </c>
      <c r="C3376" t="s">
        <v>7076</v>
      </c>
      <c r="D3376" t="s">
        <v>651</v>
      </c>
      <c r="E3376">
        <v>31</v>
      </c>
      <c r="F3376" t="s">
        <v>8848</v>
      </c>
      <c r="G3376" t="s">
        <v>73</v>
      </c>
      <c r="H3376" t="s">
        <v>190</v>
      </c>
      <c r="I3376" t="s">
        <v>75</v>
      </c>
      <c r="J3376" t="s">
        <v>130</v>
      </c>
      <c r="K3376">
        <v>1</v>
      </c>
      <c r="L3376">
        <v>2333.8200000000002</v>
      </c>
      <c r="M3376">
        <v>0.3</v>
      </c>
      <c r="N3376">
        <v>2311.2600000000002</v>
      </c>
      <c r="O3376">
        <v>857.57</v>
      </c>
      <c r="P3376">
        <v>31.53</v>
      </c>
      <c r="Q3376" t="s">
        <v>28</v>
      </c>
      <c r="R3376">
        <v>2</v>
      </c>
      <c r="S3376" t="b">
        <v>1</v>
      </c>
      <c r="T3376" t="s">
        <v>29</v>
      </c>
      <c r="U3376">
        <v>10</v>
      </c>
    </row>
    <row r="3377" spans="1:21" x14ac:dyDescent="0.3">
      <c r="A3377" t="s">
        <v>7077</v>
      </c>
      <c r="B3377" s="1">
        <v>44275</v>
      </c>
      <c r="C3377" t="s">
        <v>7078</v>
      </c>
      <c r="D3377" t="s">
        <v>1236</v>
      </c>
      <c r="E3377">
        <v>30</v>
      </c>
      <c r="F3377" t="s">
        <v>33</v>
      </c>
      <c r="G3377" t="s">
        <v>109</v>
      </c>
      <c r="H3377" t="s">
        <v>110</v>
      </c>
      <c r="I3377" t="s">
        <v>144</v>
      </c>
      <c r="J3377" t="s">
        <v>176</v>
      </c>
      <c r="K3377">
        <v>8</v>
      </c>
      <c r="L3377">
        <v>1086.23</v>
      </c>
      <c r="M3377">
        <v>0.23</v>
      </c>
      <c r="N3377">
        <v>7051.86</v>
      </c>
      <c r="O3377">
        <v>1305.99</v>
      </c>
      <c r="P3377">
        <v>55.27</v>
      </c>
      <c r="Q3377" t="s">
        <v>28</v>
      </c>
      <c r="R3377">
        <v>4</v>
      </c>
      <c r="S3377" t="b">
        <v>1</v>
      </c>
      <c r="T3377" t="s">
        <v>29</v>
      </c>
      <c r="U3377">
        <v>8</v>
      </c>
    </row>
    <row r="3378" spans="1:21" x14ac:dyDescent="0.3">
      <c r="A3378" t="s">
        <v>7079</v>
      </c>
      <c r="B3378" s="1">
        <v>45017</v>
      </c>
      <c r="C3378" t="s">
        <v>7080</v>
      </c>
      <c r="D3378" t="s">
        <v>2129</v>
      </c>
      <c r="E3378">
        <v>23</v>
      </c>
      <c r="F3378" t="s">
        <v>33</v>
      </c>
      <c r="G3378" t="s">
        <v>81</v>
      </c>
      <c r="H3378" t="s">
        <v>124</v>
      </c>
      <c r="I3378" t="s">
        <v>144</v>
      </c>
      <c r="J3378" t="s">
        <v>145</v>
      </c>
      <c r="K3378">
        <v>6</v>
      </c>
      <c r="L3378">
        <v>5555.87</v>
      </c>
      <c r="M3378">
        <v>0.31</v>
      </c>
      <c r="N3378">
        <v>34653.360000000001</v>
      </c>
      <c r="O3378">
        <v>9878.4</v>
      </c>
      <c r="P3378">
        <v>74.61</v>
      </c>
      <c r="Q3378" t="s">
        <v>28</v>
      </c>
      <c r="R3378">
        <v>5</v>
      </c>
      <c r="S3378" t="b">
        <v>0</v>
      </c>
      <c r="T3378" t="s">
        <v>38</v>
      </c>
      <c r="U3378">
        <v>4</v>
      </c>
    </row>
    <row r="3379" spans="1:21" x14ac:dyDescent="0.3">
      <c r="A3379" t="s">
        <v>7081</v>
      </c>
      <c r="B3379" s="1">
        <v>45077</v>
      </c>
      <c r="C3379" t="s">
        <v>7082</v>
      </c>
      <c r="D3379" t="s">
        <v>605</v>
      </c>
      <c r="E3379">
        <v>17</v>
      </c>
      <c r="F3379" t="s">
        <v>67</v>
      </c>
      <c r="G3379" t="s">
        <v>109</v>
      </c>
      <c r="H3379" t="s">
        <v>119</v>
      </c>
      <c r="I3379" t="s">
        <v>125</v>
      </c>
      <c r="J3379" t="s">
        <v>194</v>
      </c>
      <c r="K3379">
        <v>8</v>
      </c>
      <c r="L3379">
        <v>74939.929999999993</v>
      </c>
      <c r="M3379">
        <v>0.31</v>
      </c>
      <c r="N3379">
        <v>626506.16</v>
      </c>
      <c r="O3379">
        <v>78957.960000000006</v>
      </c>
      <c r="P3379">
        <v>82.61</v>
      </c>
      <c r="Q3379" t="s">
        <v>63</v>
      </c>
      <c r="R3379">
        <v>2</v>
      </c>
      <c r="S3379" t="b">
        <v>0</v>
      </c>
      <c r="T3379" t="s">
        <v>57</v>
      </c>
    </row>
    <row r="3380" spans="1:21" x14ac:dyDescent="0.3">
      <c r="A3380" t="s">
        <v>7083</v>
      </c>
      <c r="B3380" s="1">
        <v>45205</v>
      </c>
      <c r="C3380" t="s">
        <v>7084</v>
      </c>
      <c r="D3380" t="s">
        <v>802</v>
      </c>
      <c r="E3380">
        <v>24</v>
      </c>
      <c r="F3380" t="s">
        <v>67</v>
      </c>
      <c r="G3380" t="s">
        <v>73</v>
      </c>
      <c r="H3380" t="s">
        <v>190</v>
      </c>
      <c r="I3380" t="s">
        <v>144</v>
      </c>
      <c r="J3380" t="s">
        <v>214</v>
      </c>
      <c r="K3380">
        <v>6</v>
      </c>
      <c r="L3380">
        <v>4814.34</v>
      </c>
      <c r="M3380">
        <v>0.11</v>
      </c>
      <c r="N3380">
        <v>27501.279999999999</v>
      </c>
      <c r="O3380">
        <v>3795.89</v>
      </c>
      <c r="P3380">
        <v>44.25</v>
      </c>
      <c r="Q3380" t="s">
        <v>63</v>
      </c>
      <c r="R3380">
        <v>3</v>
      </c>
      <c r="S3380" t="b">
        <v>0</v>
      </c>
      <c r="T3380" t="s">
        <v>38</v>
      </c>
      <c r="U3380">
        <v>6</v>
      </c>
    </row>
    <row r="3381" spans="1:21" x14ac:dyDescent="0.3">
      <c r="A3381" t="s">
        <v>7085</v>
      </c>
      <c r="B3381" s="1">
        <v>44061</v>
      </c>
      <c r="C3381" t="s">
        <v>7086</v>
      </c>
      <c r="D3381" t="s">
        <v>143</v>
      </c>
      <c r="E3381">
        <v>21</v>
      </c>
      <c r="F3381" t="s">
        <v>33</v>
      </c>
      <c r="G3381" t="s">
        <v>24</v>
      </c>
      <c r="H3381" t="s">
        <v>168</v>
      </c>
      <c r="I3381" t="s">
        <v>144</v>
      </c>
      <c r="J3381" t="s">
        <v>214</v>
      </c>
      <c r="K3381">
        <v>4</v>
      </c>
      <c r="L3381">
        <v>2245.2600000000002</v>
      </c>
      <c r="M3381">
        <v>0.05</v>
      </c>
      <c r="N3381">
        <v>10562.68</v>
      </c>
      <c r="O3381">
        <v>1551.12</v>
      </c>
      <c r="P3381">
        <v>67.36</v>
      </c>
      <c r="Q3381" t="s">
        <v>56</v>
      </c>
      <c r="R3381">
        <v>1</v>
      </c>
      <c r="S3381" t="b">
        <v>0</v>
      </c>
      <c r="T3381" t="s">
        <v>38</v>
      </c>
      <c r="U3381">
        <v>8</v>
      </c>
    </row>
    <row r="3382" spans="1:21" x14ac:dyDescent="0.3">
      <c r="A3382" t="s">
        <v>7087</v>
      </c>
      <c r="B3382" s="1">
        <v>45307</v>
      </c>
      <c r="C3382" t="s">
        <v>7088</v>
      </c>
      <c r="D3382" t="s">
        <v>1575</v>
      </c>
      <c r="E3382">
        <v>35</v>
      </c>
      <c r="F3382" t="s">
        <v>23</v>
      </c>
      <c r="G3382" t="s">
        <v>109</v>
      </c>
      <c r="H3382" t="s">
        <v>110</v>
      </c>
      <c r="I3382" t="s">
        <v>75</v>
      </c>
      <c r="J3382" t="s">
        <v>204</v>
      </c>
      <c r="K3382">
        <v>2</v>
      </c>
      <c r="L3382">
        <v>2942.34</v>
      </c>
      <c r="M3382">
        <v>0.26</v>
      </c>
      <c r="N3382">
        <v>4536.4799999999996</v>
      </c>
      <c r="O3382">
        <v>1703.86</v>
      </c>
      <c r="P3382">
        <v>54.7</v>
      </c>
      <c r="Q3382" t="s">
        <v>28</v>
      </c>
      <c r="R3382">
        <v>5</v>
      </c>
      <c r="S3382" t="b">
        <v>1</v>
      </c>
      <c r="T3382" t="s">
        <v>29</v>
      </c>
      <c r="U3382">
        <v>7</v>
      </c>
    </row>
    <row r="3383" spans="1:21" x14ac:dyDescent="0.3">
      <c r="A3383" t="s">
        <v>7089</v>
      </c>
      <c r="B3383" s="1">
        <v>45519</v>
      </c>
      <c r="C3383" t="s">
        <v>7090</v>
      </c>
      <c r="D3383" t="s">
        <v>1392</v>
      </c>
      <c r="E3383">
        <v>33</v>
      </c>
      <c r="F3383" t="s">
        <v>33</v>
      </c>
      <c r="G3383" t="s">
        <v>109</v>
      </c>
      <c r="H3383" t="s">
        <v>110</v>
      </c>
      <c r="I3383" t="s">
        <v>61</v>
      </c>
      <c r="J3383" t="s">
        <v>62</v>
      </c>
      <c r="K3383">
        <v>8</v>
      </c>
      <c r="L3383">
        <v>1226.8399999999999</v>
      </c>
      <c r="M3383">
        <v>0.23</v>
      </c>
      <c r="N3383">
        <v>11994.58</v>
      </c>
      <c r="O3383">
        <v>3912.8</v>
      </c>
      <c r="P3383">
        <v>69.45</v>
      </c>
      <c r="Q3383" t="s">
        <v>50</v>
      </c>
      <c r="R3383">
        <v>4</v>
      </c>
      <c r="S3383" t="b">
        <v>0</v>
      </c>
      <c r="T3383" t="s">
        <v>38</v>
      </c>
      <c r="U3383">
        <v>6</v>
      </c>
    </row>
    <row r="3384" spans="1:21" x14ac:dyDescent="0.3">
      <c r="A3384" t="s">
        <v>7091</v>
      </c>
      <c r="B3384" s="1">
        <v>44229</v>
      </c>
      <c r="C3384" t="s">
        <v>7092</v>
      </c>
      <c r="D3384" t="s">
        <v>1275</v>
      </c>
      <c r="E3384">
        <v>36</v>
      </c>
      <c r="F3384" t="s">
        <v>23</v>
      </c>
      <c r="G3384" t="s">
        <v>81</v>
      </c>
      <c r="H3384" t="s">
        <v>124</v>
      </c>
      <c r="I3384" t="s">
        <v>61</v>
      </c>
      <c r="J3384" t="s">
        <v>149</v>
      </c>
      <c r="K3384">
        <v>9</v>
      </c>
      <c r="L3384">
        <v>1355.32</v>
      </c>
      <c r="M3384">
        <v>0.11</v>
      </c>
      <c r="N3384">
        <v>9672.16</v>
      </c>
      <c r="O3384">
        <v>3948.56</v>
      </c>
      <c r="P3384">
        <v>95.05</v>
      </c>
      <c r="Q3384" t="s">
        <v>28</v>
      </c>
      <c r="R3384">
        <v>4</v>
      </c>
      <c r="S3384" t="b">
        <v>0</v>
      </c>
      <c r="T3384" t="s">
        <v>38</v>
      </c>
      <c r="U3384">
        <v>4</v>
      </c>
    </row>
    <row r="3385" spans="1:21" x14ac:dyDescent="0.3">
      <c r="A3385" t="s">
        <v>7093</v>
      </c>
      <c r="B3385" s="1">
        <v>44568</v>
      </c>
      <c r="C3385" t="s">
        <v>7094</v>
      </c>
      <c r="D3385" t="s">
        <v>1166</v>
      </c>
      <c r="E3385">
        <v>28</v>
      </c>
      <c r="F3385" t="s">
        <v>23</v>
      </c>
      <c r="G3385" t="s">
        <v>73</v>
      </c>
      <c r="H3385" t="s">
        <v>99</v>
      </c>
      <c r="I3385" t="s">
        <v>43</v>
      </c>
      <c r="J3385" t="s">
        <v>218</v>
      </c>
      <c r="K3385">
        <v>2</v>
      </c>
      <c r="L3385">
        <v>15019.51</v>
      </c>
      <c r="M3385">
        <v>0.21</v>
      </c>
      <c r="N3385">
        <v>22257.16</v>
      </c>
      <c r="O3385">
        <v>6736.14</v>
      </c>
      <c r="P3385">
        <v>45.65</v>
      </c>
      <c r="Q3385" t="s">
        <v>77</v>
      </c>
      <c r="R3385">
        <v>2</v>
      </c>
      <c r="S3385" t="b">
        <v>0</v>
      </c>
      <c r="T3385" t="s">
        <v>83</v>
      </c>
      <c r="U3385">
        <v>7</v>
      </c>
    </row>
    <row r="3386" spans="1:21" x14ac:dyDescent="0.3">
      <c r="A3386" t="s">
        <v>7095</v>
      </c>
      <c r="B3386" s="1">
        <v>44816</v>
      </c>
      <c r="C3386" t="s">
        <v>7096</v>
      </c>
      <c r="D3386" t="s">
        <v>384</v>
      </c>
      <c r="E3386">
        <v>48</v>
      </c>
      <c r="F3386" t="s">
        <v>8845</v>
      </c>
      <c r="G3386" t="s">
        <v>34</v>
      </c>
      <c r="H3386" t="s">
        <v>35</v>
      </c>
      <c r="I3386" t="s">
        <v>125</v>
      </c>
      <c r="J3386" t="s">
        <v>140</v>
      </c>
      <c r="K3386">
        <v>7</v>
      </c>
      <c r="L3386">
        <v>17875.78</v>
      </c>
      <c r="M3386">
        <v>0.39</v>
      </c>
      <c r="N3386">
        <v>88594.37</v>
      </c>
      <c r="O3386">
        <v>10922.5</v>
      </c>
      <c r="P3386">
        <v>64.930000000000007</v>
      </c>
      <c r="Q3386" t="s">
        <v>69</v>
      </c>
      <c r="R3386">
        <v>1</v>
      </c>
      <c r="S3386" t="b">
        <v>0</v>
      </c>
      <c r="T3386" t="s">
        <v>135</v>
      </c>
      <c r="U3386">
        <v>3</v>
      </c>
    </row>
    <row r="3387" spans="1:21" x14ac:dyDescent="0.3">
      <c r="A3387" t="s">
        <v>7097</v>
      </c>
      <c r="B3387" s="1">
        <v>45630</v>
      </c>
      <c r="C3387" t="s">
        <v>7098</v>
      </c>
      <c r="D3387" t="s">
        <v>1774</v>
      </c>
      <c r="E3387">
        <v>20</v>
      </c>
      <c r="F3387" t="s">
        <v>33</v>
      </c>
      <c r="G3387" t="s">
        <v>81</v>
      </c>
      <c r="H3387" t="s">
        <v>124</v>
      </c>
      <c r="I3387" t="s">
        <v>43</v>
      </c>
      <c r="J3387" t="s">
        <v>49</v>
      </c>
      <c r="K3387">
        <v>9</v>
      </c>
      <c r="L3387">
        <v>31889.55</v>
      </c>
      <c r="M3387">
        <v>0.03</v>
      </c>
      <c r="N3387">
        <v>231659.35</v>
      </c>
      <c r="O3387">
        <v>73647.320000000007</v>
      </c>
      <c r="P3387">
        <v>82.21</v>
      </c>
      <c r="Q3387" t="s">
        <v>69</v>
      </c>
      <c r="R3387">
        <v>4</v>
      </c>
      <c r="S3387" t="b">
        <v>0</v>
      </c>
      <c r="T3387" t="s">
        <v>38</v>
      </c>
      <c r="U3387">
        <v>3</v>
      </c>
    </row>
    <row r="3388" spans="1:21" x14ac:dyDescent="0.3">
      <c r="A3388" t="s">
        <v>7099</v>
      </c>
      <c r="B3388" s="1">
        <v>44262</v>
      </c>
      <c r="C3388" t="s">
        <v>7100</v>
      </c>
      <c r="D3388" t="s">
        <v>1891</v>
      </c>
      <c r="E3388">
        <v>51</v>
      </c>
      <c r="F3388" t="s">
        <v>33</v>
      </c>
      <c r="G3388" t="s">
        <v>34</v>
      </c>
      <c r="H3388" t="s">
        <v>35</v>
      </c>
      <c r="I3388" t="s">
        <v>26</v>
      </c>
      <c r="J3388" t="s">
        <v>27</v>
      </c>
      <c r="K3388">
        <v>8</v>
      </c>
      <c r="L3388">
        <v>304.95999999999998</v>
      </c>
      <c r="M3388">
        <v>0.05</v>
      </c>
      <c r="N3388">
        <v>2345.4</v>
      </c>
      <c r="O3388">
        <v>225.25</v>
      </c>
      <c r="P3388">
        <v>36.35</v>
      </c>
      <c r="Q3388" t="s">
        <v>63</v>
      </c>
      <c r="R3388">
        <v>2</v>
      </c>
      <c r="S3388" t="b">
        <v>0</v>
      </c>
      <c r="T3388" t="s">
        <v>38</v>
      </c>
      <c r="U3388">
        <v>3</v>
      </c>
    </row>
    <row r="3390" spans="1:21" x14ac:dyDescent="0.3">
      <c r="A3390" t="s">
        <v>7101</v>
      </c>
      <c r="B3390" s="1">
        <v>45218</v>
      </c>
      <c r="C3390" t="s">
        <v>7102</v>
      </c>
      <c r="D3390" t="s">
        <v>1518</v>
      </c>
      <c r="E3390">
        <v>39</v>
      </c>
      <c r="F3390" t="s">
        <v>33</v>
      </c>
      <c r="G3390" t="s">
        <v>24</v>
      </c>
      <c r="H3390" t="s">
        <v>25</v>
      </c>
      <c r="I3390" t="s">
        <v>36</v>
      </c>
      <c r="J3390" t="s">
        <v>228</v>
      </c>
      <c r="K3390">
        <v>6</v>
      </c>
      <c r="L3390">
        <v>1870.67</v>
      </c>
      <c r="M3390">
        <v>0.31</v>
      </c>
      <c r="N3390">
        <v>7697.7</v>
      </c>
      <c r="O3390">
        <v>4210.6099999999997</v>
      </c>
      <c r="P3390">
        <v>51.88</v>
      </c>
      <c r="Q3390" t="s">
        <v>28</v>
      </c>
      <c r="R3390">
        <v>5</v>
      </c>
      <c r="S3390" t="b">
        <v>0</v>
      </c>
      <c r="T3390" t="s">
        <v>38</v>
      </c>
      <c r="U3390">
        <v>1</v>
      </c>
    </row>
    <row r="3391" spans="1:21" x14ac:dyDescent="0.3">
      <c r="A3391" t="s">
        <v>7103</v>
      </c>
      <c r="B3391" s="1">
        <v>45170</v>
      </c>
      <c r="C3391" t="s">
        <v>7104</v>
      </c>
      <c r="D3391" t="s">
        <v>817</v>
      </c>
      <c r="E3391">
        <v>31</v>
      </c>
      <c r="F3391" t="s">
        <v>8845</v>
      </c>
      <c r="G3391" t="s">
        <v>24</v>
      </c>
      <c r="H3391" t="s">
        <v>54</v>
      </c>
      <c r="I3391" t="s">
        <v>61</v>
      </c>
      <c r="J3391" t="s">
        <v>105</v>
      </c>
      <c r="K3391">
        <v>7</v>
      </c>
      <c r="L3391">
        <v>1057.54</v>
      </c>
      <c r="M3391">
        <v>0.2</v>
      </c>
      <c r="N3391">
        <v>6459.84</v>
      </c>
      <c r="O3391">
        <v>2620.0500000000002</v>
      </c>
      <c r="P3391">
        <v>60.64</v>
      </c>
      <c r="Q3391" t="s">
        <v>28</v>
      </c>
      <c r="R3391">
        <v>2</v>
      </c>
      <c r="S3391" t="b">
        <v>1</v>
      </c>
      <c r="T3391" t="s">
        <v>29</v>
      </c>
      <c r="U3391">
        <v>2</v>
      </c>
    </row>
    <row r="3392" spans="1:21" x14ac:dyDescent="0.3">
      <c r="A3392" t="s">
        <v>7105</v>
      </c>
      <c r="B3392" s="1">
        <v>44631</v>
      </c>
      <c r="C3392" t="s">
        <v>7106</v>
      </c>
      <c r="D3392" t="s">
        <v>1101</v>
      </c>
      <c r="E3392">
        <v>14</v>
      </c>
      <c r="F3392" t="s">
        <v>23</v>
      </c>
      <c r="G3392" t="s">
        <v>81</v>
      </c>
      <c r="H3392" t="s">
        <v>241</v>
      </c>
      <c r="I3392" t="s">
        <v>43</v>
      </c>
      <c r="J3392" t="s">
        <v>91</v>
      </c>
      <c r="K3392">
        <v>8</v>
      </c>
      <c r="L3392">
        <v>26505.13</v>
      </c>
      <c r="M3392">
        <v>0.04</v>
      </c>
      <c r="N3392">
        <v>238656.22</v>
      </c>
      <c r="O3392">
        <v>68339.509999999995</v>
      </c>
      <c r="P3392">
        <v>84.53</v>
      </c>
      <c r="Q3392" t="s">
        <v>56</v>
      </c>
      <c r="R3392">
        <v>5</v>
      </c>
      <c r="S3392" t="b">
        <v>0</v>
      </c>
      <c r="T3392" t="s">
        <v>38</v>
      </c>
      <c r="U3392">
        <v>7</v>
      </c>
    </row>
    <row r="3393" spans="1:21" x14ac:dyDescent="0.3">
      <c r="A3393" t="s">
        <v>7107</v>
      </c>
      <c r="B3393" s="1">
        <v>45087</v>
      </c>
      <c r="C3393" t="s">
        <v>7108</v>
      </c>
      <c r="D3393" t="s">
        <v>1069</v>
      </c>
      <c r="E3393">
        <v>19</v>
      </c>
      <c r="F3393" t="s">
        <v>33</v>
      </c>
      <c r="G3393" t="s">
        <v>34</v>
      </c>
      <c r="H3393" t="s">
        <v>42</v>
      </c>
      <c r="I3393" t="s">
        <v>144</v>
      </c>
      <c r="J3393" t="s">
        <v>273</v>
      </c>
      <c r="K3393">
        <v>5</v>
      </c>
      <c r="L3393">
        <v>13947.97</v>
      </c>
      <c r="M3393">
        <v>0.28999999999999998</v>
      </c>
      <c r="N3393">
        <v>76540.789999999994</v>
      </c>
      <c r="O3393">
        <v>25167.53</v>
      </c>
      <c r="P3393">
        <v>78.239999999999995</v>
      </c>
      <c r="Q3393" t="s">
        <v>50</v>
      </c>
      <c r="R3393">
        <v>1</v>
      </c>
      <c r="S3393" t="b">
        <v>0</v>
      </c>
      <c r="T3393" t="s">
        <v>83</v>
      </c>
      <c r="U3393">
        <v>7</v>
      </c>
    </row>
    <row r="3394" spans="1:21" x14ac:dyDescent="0.3">
      <c r="A3394" t="s">
        <v>7109</v>
      </c>
      <c r="B3394" s="1">
        <v>45371</v>
      </c>
      <c r="C3394" t="s">
        <v>7110</v>
      </c>
      <c r="D3394" t="s">
        <v>387</v>
      </c>
      <c r="E3394">
        <v>48</v>
      </c>
      <c r="F3394" t="s">
        <v>67</v>
      </c>
      <c r="G3394" t="s">
        <v>24</v>
      </c>
      <c r="H3394" t="s">
        <v>68</v>
      </c>
      <c r="I3394" t="s">
        <v>36</v>
      </c>
      <c r="J3394" t="s">
        <v>228</v>
      </c>
      <c r="K3394">
        <v>7</v>
      </c>
      <c r="L3394">
        <v>2483.1</v>
      </c>
      <c r="M3394">
        <v>0.23</v>
      </c>
      <c r="N3394">
        <v>19141.88</v>
      </c>
      <c r="O3394">
        <v>9979.84</v>
      </c>
      <c r="P3394">
        <v>55.38</v>
      </c>
      <c r="Q3394" t="s">
        <v>56</v>
      </c>
      <c r="R3394">
        <v>3</v>
      </c>
      <c r="S3394" t="b">
        <v>0</v>
      </c>
      <c r="T3394" t="s">
        <v>38</v>
      </c>
      <c r="U3394">
        <v>10</v>
      </c>
    </row>
    <row r="3395" spans="1:21" x14ac:dyDescent="0.3">
      <c r="A3395" t="s">
        <v>7111</v>
      </c>
      <c r="B3395" s="1">
        <v>44366</v>
      </c>
      <c r="C3395" t="s">
        <v>7112</v>
      </c>
      <c r="D3395" t="s">
        <v>626</v>
      </c>
      <c r="E3395">
        <v>24</v>
      </c>
      <c r="F3395" t="s">
        <v>33</v>
      </c>
      <c r="G3395" t="s">
        <v>73</v>
      </c>
      <c r="H3395" t="s">
        <v>190</v>
      </c>
      <c r="I3395" t="s">
        <v>26</v>
      </c>
      <c r="J3395" t="s">
        <v>95</v>
      </c>
      <c r="K3395">
        <v>8</v>
      </c>
      <c r="L3395">
        <v>134.32</v>
      </c>
      <c r="M3395">
        <v>0.04</v>
      </c>
      <c r="N3395">
        <v>1451.63</v>
      </c>
      <c r="O3395">
        <v>139.04</v>
      </c>
      <c r="P3395">
        <v>56.65</v>
      </c>
      <c r="Q3395" t="s">
        <v>28</v>
      </c>
      <c r="R3395">
        <v>2</v>
      </c>
      <c r="S3395" t="b">
        <v>0</v>
      </c>
      <c r="T3395" t="s">
        <v>38</v>
      </c>
      <c r="U3395">
        <v>5</v>
      </c>
    </row>
    <row r="3396" spans="1:21" x14ac:dyDescent="0.3">
      <c r="A3396" t="s">
        <v>7113</v>
      </c>
      <c r="B3396" s="1">
        <v>45408</v>
      </c>
      <c r="C3396" t="s">
        <v>7114</v>
      </c>
      <c r="D3396" t="s">
        <v>138</v>
      </c>
      <c r="E3396">
        <v>37</v>
      </c>
      <c r="F3396" t="s">
        <v>33</v>
      </c>
      <c r="G3396" t="s">
        <v>81</v>
      </c>
      <c r="H3396" t="s">
        <v>124</v>
      </c>
      <c r="I3396" t="s">
        <v>75</v>
      </c>
      <c r="J3396" t="s">
        <v>111</v>
      </c>
      <c r="K3396">
        <v>2</v>
      </c>
      <c r="L3396">
        <v>336.81</v>
      </c>
      <c r="M3396">
        <v>0.23</v>
      </c>
      <c r="N3396">
        <v>928.67</v>
      </c>
      <c r="O3396">
        <v>222.36</v>
      </c>
      <c r="P3396">
        <v>105.46</v>
      </c>
      <c r="Q3396" t="s">
        <v>69</v>
      </c>
      <c r="R3396">
        <v>4</v>
      </c>
      <c r="S3396" t="b">
        <v>0</v>
      </c>
      <c r="T3396" t="s">
        <v>38</v>
      </c>
      <c r="U3396">
        <v>8</v>
      </c>
    </row>
    <row r="3397" spans="1:21" x14ac:dyDescent="0.3">
      <c r="A3397" t="s">
        <v>7115</v>
      </c>
      <c r="B3397" s="1">
        <v>44307</v>
      </c>
      <c r="C3397" t="s">
        <v>7116</v>
      </c>
      <c r="D3397" t="s">
        <v>1197</v>
      </c>
      <c r="E3397">
        <v>18</v>
      </c>
      <c r="F3397" t="s">
        <v>23</v>
      </c>
      <c r="G3397" t="s">
        <v>81</v>
      </c>
      <c r="H3397" t="s">
        <v>290</v>
      </c>
      <c r="I3397" t="s">
        <v>26</v>
      </c>
      <c r="J3397" t="s">
        <v>396</v>
      </c>
      <c r="K3397">
        <v>2</v>
      </c>
      <c r="L3397">
        <v>94.76</v>
      </c>
      <c r="M3397">
        <v>0.39</v>
      </c>
      <c r="N3397">
        <v>140.80000000000001</v>
      </c>
      <c r="O3397">
        <v>10.16</v>
      </c>
      <c r="P3397">
        <v>69.7</v>
      </c>
      <c r="Q3397" t="s">
        <v>69</v>
      </c>
      <c r="R3397">
        <v>3</v>
      </c>
      <c r="S3397" t="b">
        <v>0</v>
      </c>
      <c r="T3397" t="s">
        <v>38</v>
      </c>
      <c r="U3397">
        <v>5</v>
      </c>
    </row>
    <row r="3398" spans="1:21" x14ac:dyDescent="0.3">
      <c r="A3398" t="s">
        <v>7117</v>
      </c>
      <c r="B3398" s="1">
        <v>45623</v>
      </c>
      <c r="C3398" t="s">
        <v>7118</v>
      </c>
      <c r="D3398" t="s">
        <v>1179</v>
      </c>
      <c r="E3398">
        <v>21</v>
      </c>
      <c r="F3398" t="s">
        <v>23</v>
      </c>
      <c r="G3398" t="s">
        <v>109</v>
      </c>
      <c r="H3398" t="s">
        <v>110</v>
      </c>
      <c r="I3398" t="s">
        <v>125</v>
      </c>
      <c r="J3398" t="s">
        <v>194</v>
      </c>
      <c r="K3398">
        <v>10</v>
      </c>
      <c r="L3398">
        <v>78416.649999999994</v>
      </c>
      <c r="M3398">
        <v>0.19</v>
      </c>
      <c r="N3398">
        <v>598247.4</v>
      </c>
      <c r="O3398">
        <v>76981.5</v>
      </c>
      <c r="P3398">
        <v>47.97</v>
      </c>
      <c r="Q3398" t="s">
        <v>77</v>
      </c>
      <c r="R3398">
        <v>3</v>
      </c>
      <c r="S3398" t="b">
        <v>0</v>
      </c>
      <c r="T3398" t="s">
        <v>83</v>
      </c>
      <c r="U3398">
        <v>8</v>
      </c>
    </row>
    <row r="3399" spans="1:21" x14ac:dyDescent="0.3">
      <c r="A3399" t="s">
        <v>7119</v>
      </c>
      <c r="B3399" s="1">
        <v>44866</v>
      </c>
      <c r="C3399" t="s">
        <v>7120</v>
      </c>
      <c r="D3399" t="s">
        <v>1320</v>
      </c>
      <c r="E3399">
        <v>19</v>
      </c>
      <c r="F3399" t="s">
        <v>8840</v>
      </c>
      <c r="G3399" t="s">
        <v>109</v>
      </c>
      <c r="H3399" t="s">
        <v>327</v>
      </c>
      <c r="I3399" t="s">
        <v>36</v>
      </c>
      <c r="J3399" t="s">
        <v>665</v>
      </c>
      <c r="K3399">
        <v>4</v>
      </c>
      <c r="L3399">
        <v>901.35</v>
      </c>
      <c r="M3399">
        <v>0.21</v>
      </c>
      <c r="N3399">
        <v>2292.2800000000002</v>
      </c>
      <c r="O3399">
        <v>1103.3599999999999</v>
      </c>
      <c r="P3399">
        <v>70.489999999999995</v>
      </c>
      <c r="Q3399" t="s">
        <v>77</v>
      </c>
      <c r="R3399">
        <v>3</v>
      </c>
      <c r="S3399" t="b">
        <v>0</v>
      </c>
      <c r="T3399" t="s">
        <v>38</v>
      </c>
      <c r="U3399">
        <v>9</v>
      </c>
    </row>
    <row r="3400" spans="1:21" x14ac:dyDescent="0.3">
      <c r="A3400" t="s">
        <v>7121</v>
      </c>
      <c r="B3400" s="1">
        <v>44285</v>
      </c>
      <c r="C3400" t="s">
        <v>7122</v>
      </c>
      <c r="D3400" t="s">
        <v>462</v>
      </c>
      <c r="E3400">
        <v>29</v>
      </c>
      <c r="F3400" t="s">
        <v>23</v>
      </c>
      <c r="G3400" t="s">
        <v>81</v>
      </c>
      <c r="H3400" t="s">
        <v>124</v>
      </c>
      <c r="I3400" t="s">
        <v>144</v>
      </c>
      <c r="J3400" t="s">
        <v>159</v>
      </c>
      <c r="K3400">
        <v>8</v>
      </c>
      <c r="L3400">
        <v>10920.29</v>
      </c>
      <c r="M3400">
        <v>0.06</v>
      </c>
      <c r="N3400">
        <v>83283.38</v>
      </c>
      <c r="O3400">
        <v>15878.93</v>
      </c>
      <c r="P3400">
        <v>109.6</v>
      </c>
      <c r="Q3400" t="s">
        <v>50</v>
      </c>
      <c r="R3400">
        <v>2</v>
      </c>
      <c r="S3400" t="b">
        <v>0</v>
      </c>
      <c r="T3400" t="s">
        <v>38</v>
      </c>
      <c r="U3400">
        <v>7</v>
      </c>
    </row>
    <row r="3401" spans="1:21" x14ac:dyDescent="0.3">
      <c r="A3401" t="s">
        <v>7123</v>
      </c>
      <c r="B3401" s="1">
        <v>44397</v>
      </c>
      <c r="C3401" t="s">
        <v>7124</v>
      </c>
      <c r="D3401" t="s">
        <v>802</v>
      </c>
      <c r="E3401">
        <v>32</v>
      </c>
      <c r="F3401" t="s">
        <v>67</v>
      </c>
      <c r="G3401" t="s">
        <v>34</v>
      </c>
      <c r="H3401" t="s">
        <v>42</v>
      </c>
      <c r="I3401" t="s">
        <v>26</v>
      </c>
      <c r="J3401" t="s">
        <v>445</v>
      </c>
      <c r="K3401">
        <v>10</v>
      </c>
      <c r="L3401">
        <v>311.3</v>
      </c>
      <c r="M3401">
        <v>0.22</v>
      </c>
      <c r="N3401">
        <v>2697.43</v>
      </c>
      <c r="O3401">
        <v>192.38</v>
      </c>
      <c r="P3401">
        <v>47.53</v>
      </c>
      <c r="Q3401" t="s">
        <v>50</v>
      </c>
      <c r="R3401">
        <v>5</v>
      </c>
      <c r="S3401" t="b">
        <v>0</v>
      </c>
      <c r="T3401" t="s">
        <v>38</v>
      </c>
      <c r="U3401">
        <v>5</v>
      </c>
    </row>
    <row r="3402" spans="1:21" x14ac:dyDescent="0.3">
      <c r="A3402" t="s">
        <v>7125</v>
      </c>
      <c r="B3402" s="1">
        <v>44443</v>
      </c>
      <c r="C3402" t="s">
        <v>7126</v>
      </c>
      <c r="D3402" t="s">
        <v>1194</v>
      </c>
      <c r="E3402">
        <v>41</v>
      </c>
      <c r="F3402" t="s">
        <v>23</v>
      </c>
      <c r="G3402" t="s">
        <v>73</v>
      </c>
      <c r="H3402" t="s">
        <v>74</v>
      </c>
      <c r="I3402" t="s">
        <v>125</v>
      </c>
      <c r="J3402" t="s">
        <v>169</v>
      </c>
      <c r="K3402">
        <v>4</v>
      </c>
      <c r="L3402">
        <v>58347.92</v>
      </c>
      <c r="M3402">
        <v>0.26</v>
      </c>
      <c r="N3402">
        <v>187775.6</v>
      </c>
      <c r="O3402">
        <v>29981.09</v>
      </c>
      <c r="P3402">
        <v>40.020000000000003</v>
      </c>
      <c r="Q3402" t="s">
        <v>63</v>
      </c>
      <c r="R3402">
        <v>5</v>
      </c>
      <c r="S3402" t="b">
        <v>1</v>
      </c>
      <c r="T3402" t="s">
        <v>29</v>
      </c>
      <c r="U3402">
        <v>1</v>
      </c>
    </row>
    <row r="3403" spans="1:21" x14ac:dyDescent="0.3">
      <c r="A3403" t="s">
        <v>7127</v>
      </c>
      <c r="B3403" t="s">
        <v>8948</v>
      </c>
      <c r="C3403" t="s">
        <v>7128</v>
      </c>
      <c r="D3403" t="s">
        <v>1487</v>
      </c>
      <c r="E3403">
        <v>55</v>
      </c>
      <c r="F3403" t="s">
        <v>33</v>
      </c>
      <c r="G3403" t="s">
        <v>24</v>
      </c>
      <c r="H3403" t="s">
        <v>54</v>
      </c>
      <c r="I3403" t="s">
        <v>125</v>
      </c>
      <c r="J3403" t="s">
        <v>169</v>
      </c>
      <c r="K3403">
        <v>8</v>
      </c>
      <c r="L3403">
        <v>55123.63</v>
      </c>
      <c r="M3403">
        <v>0.15</v>
      </c>
      <c r="N3403">
        <v>356673.17</v>
      </c>
      <c r="O3403">
        <v>10636.55</v>
      </c>
      <c r="P3403">
        <v>57.56</v>
      </c>
      <c r="Q3403" t="s">
        <v>28</v>
      </c>
      <c r="R3403">
        <v>5</v>
      </c>
      <c r="S3403" t="b">
        <v>0</v>
      </c>
      <c r="T3403" t="s">
        <v>38</v>
      </c>
      <c r="U3403">
        <v>5</v>
      </c>
    </row>
    <row r="3404" spans="1:21" x14ac:dyDescent="0.3">
      <c r="A3404" t="s">
        <v>7129</v>
      </c>
      <c r="B3404" s="1">
        <v>44530</v>
      </c>
      <c r="C3404" t="s">
        <v>7130</v>
      </c>
      <c r="D3404" t="s">
        <v>399</v>
      </c>
      <c r="E3404">
        <v>28</v>
      </c>
      <c r="F3404" t="s">
        <v>23</v>
      </c>
      <c r="G3404" t="s">
        <v>34</v>
      </c>
      <c r="H3404" t="s">
        <v>42</v>
      </c>
      <c r="I3404" t="s">
        <v>75</v>
      </c>
      <c r="J3404" t="s">
        <v>111</v>
      </c>
      <c r="K3404">
        <v>6</v>
      </c>
      <c r="L3404">
        <v>3969.96</v>
      </c>
      <c r="M3404">
        <v>0.03</v>
      </c>
      <c r="N3404">
        <v>17673.419999999998</v>
      </c>
      <c r="O3404">
        <v>4862.5</v>
      </c>
      <c r="P3404">
        <v>49.67</v>
      </c>
      <c r="Q3404" t="s">
        <v>50</v>
      </c>
      <c r="R3404">
        <v>2</v>
      </c>
      <c r="S3404" t="b">
        <v>0</v>
      </c>
      <c r="T3404" t="s">
        <v>135</v>
      </c>
      <c r="U3404">
        <v>2</v>
      </c>
    </row>
    <row r="3405" spans="1:21" x14ac:dyDescent="0.3">
      <c r="A3405" t="s">
        <v>7131</v>
      </c>
      <c r="B3405" s="1">
        <v>45017</v>
      </c>
      <c r="C3405" t="s">
        <v>7132</v>
      </c>
      <c r="D3405" t="s">
        <v>1179</v>
      </c>
      <c r="E3405">
        <v>31</v>
      </c>
      <c r="F3405" t="s">
        <v>67</v>
      </c>
      <c r="G3405" t="s">
        <v>73</v>
      </c>
      <c r="H3405" t="s">
        <v>134</v>
      </c>
      <c r="I3405" t="s">
        <v>36</v>
      </c>
      <c r="J3405" t="s">
        <v>100</v>
      </c>
      <c r="K3405">
        <v>8</v>
      </c>
      <c r="L3405">
        <v>2199.06</v>
      </c>
      <c r="M3405">
        <v>0.31</v>
      </c>
      <c r="N3405">
        <v>19643.63</v>
      </c>
      <c r="O3405">
        <v>6740.03</v>
      </c>
      <c r="P3405">
        <v>50.62</v>
      </c>
      <c r="Q3405" t="s">
        <v>63</v>
      </c>
      <c r="R3405">
        <v>1</v>
      </c>
      <c r="S3405" t="b">
        <v>0</v>
      </c>
      <c r="T3405" t="s">
        <v>8842</v>
      </c>
      <c r="U3405">
        <v>8</v>
      </c>
    </row>
    <row r="3406" spans="1:21" x14ac:dyDescent="0.3">
      <c r="A3406" t="s">
        <v>7133</v>
      </c>
      <c r="B3406" s="1">
        <v>45434</v>
      </c>
      <c r="C3406" t="s">
        <v>7134</v>
      </c>
      <c r="D3406" t="s">
        <v>1040</v>
      </c>
      <c r="E3406">
        <v>45</v>
      </c>
      <c r="F3406" t="s">
        <v>33</v>
      </c>
      <c r="G3406" t="s">
        <v>109</v>
      </c>
      <c r="H3406" t="s">
        <v>119</v>
      </c>
      <c r="I3406" t="s">
        <v>61</v>
      </c>
      <c r="J3406" t="s">
        <v>263</v>
      </c>
      <c r="K3406">
        <v>4</v>
      </c>
      <c r="L3406">
        <v>1444.05</v>
      </c>
      <c r="M3406">
        <v>0.31</v>
      </c>
      <c r="N3406">
        <v>6939.46</v>
      </c>
      <c r="O3406">
        <v>2386.88</v>
      </c>
      <c r="P3406">
        <v>95.97</v>
      </c>
      <c r="Q3406" t="s">
        <v>77</v>
      </c>
      <c r="R3406">
        <v>3</v>
      </c>
      <c r="S3406" t="b">
        <v>0</v>
      </c>
      <c r="T3406" t="s">
        <v>38</v>
      </c>
      <c r="U3406">
        <v>3</v>
      </c>
    </row>
    <row r="3407" spans="1:21" x14ac:dyDescent="0.3">
      <c r="A3407" t="s">
        <v>317</v>
      </c>
      <c r="B3407" s="1">
        <v>44808</v>
      </c>
      <c r="C3407" t="s">
        <v>318</v>
      </c>
      <c r="D3407" t="s">
        <v>179</v>
      </c>
      <c r="E3407">
        <v>21</v>
      </c>
      <c r="F3407" t="s">
        <v>67</v>
      </c>
      <c r="G3407" t="s">
        <v>81</v>
      </c>
      <c r="H3407" t="s">
        <v>124</v>
      </c>
      <c r="I3407" t="s">
        <v>125</v>
      </c>
      <c r="J3407" t="s">
        <v>140</v>
      </c>
      <c r="K3407">
        <v>4</v>
      </c>
      <c r="L3407">
        <v>41499.339999999997</v>
      </c>
      <c r="M3407">
        <v>0</v>
      </c>
      <c r="N3407">
        <v>175476.12</v>
      </c>
      <c r="O3407">
        <v>19809.16</v>
      </c>
      <c r="P3407">
        <v>73.44</v>
      </c>
      <c r="Q3407" t="s">
        <v>28</v>
      </c>
      <c r="R3407">
        <v>4</v>
      </c>
      <c r="S3407" t="b">
        <v>0</v>
      </c>
      <c r="T3407" t="s">
        <v>135</v>
      </c>
      <c r="U3407">
        <v>1</v>
      </c>
    </row>
    <row r="3408" spans="1:21" x14ac:dyDescent="0.3">
      <c r="A3408" t="s">
        <v>7135</v>
      </c>
      <c r="B3408" s="1">
        <v>43958</v>
      </c>
      <c r="C3408" t="s">
        <v>7136</v>
      </c>
      <c r="D3408" t="s">
        <v>1229</v>
      </c>
      <c r="E3408">
        <v>46</v>
      </c>
      <c r="F3408" t="s">
        <v>33</v>
      </c>
      <c r="G3408" t="s">
        <v>109</v>
      </c>
      <c r="H3408" t="s">
        <v>119</v>
      </c>
      <c r="I3408" t="s">
        <v>61</v>
      </c>
      <c r="J3408" t="s">
        <v>149</v>
      </c>
      <c r="K3408">
        <v>6</v>
      </c>
      <c r="L3408">
        <v>366.68</v>
      </c>
      <c r="M3408">
        <v>0.22</v>
      </c>
      <c r="N3408">
        <v>2435.14</v>
      </c>
      <c r="O3408">
        <v>744.83</v>
      </c>
      <c r="P3408">
        <v>60.14</v>
      </c>
      <c r="Q3408" t="s">
        <v>77</v>
      </c>
      <c r="R3408">
        <v>2</v>
      </c>
      <c r="S3408" t="b">
        <v>1</v>
      </c>
      <c r="T3408" t="s">
        <v>29</v>
      </c>
      <c r="U3408">
        <v>2</v>
      </c>
    </row>
    <row r="3409" spans="1:21" x14ac:dyDescent="0.3">
      <c r="A3409" t="s">
        <v>7137</v>
      </c>
      <c r="B3409" s="1">
        <v>45470</v>
      </c>
      <c r="C3409" t="s">
        <v>7138</v>
      </c>
      <c r="D3409" t="s">
        <v>175</v>
      </c>
      <c r="E3409">
        <v>53</v>
      </c>
      <c r="F3409" t="s">
        <v>23</v>
      </c>
      <c r="G3409" t="s">
        <v>73</v>
      </c>
      <c r="H3409" t="s">
        <v>134</v>
      </c>
      <c r="I3409" t="s">
        <v>36</v>
      </c>
      <c r="J3409" t="s">
        <v>665</v>
      </c>
      <c r="L3409">
        <v>1527.65</v>
      </c>
      <c r="M3409">
        <v>0.37</v>
      </c>
      <c r="N3409">
        <v>1656.84</v>
      </c>
      <c r="O3409">
        <v>823.79</v>
      </c>
      <c r="P3409">
        <v>46.45</v>
      </c>
      <c r="Q3409" t="s">
        <v>50</v>
      </c>
      <c r="R3409">
        <v>4</v>
      </c>
      <c r="S3409" t="b">
        <v>0</v>
      </c>
      <c r="T3409" t="s">
        <v>38</v>
      </c>
      <c r="U3409">
        <v>2</v>
      </c>
    </row>
    <row r="3410" spans="1:21" x14ac:dyDescent="0.3">
      <c r="A3410" t="s">
        <v>7139</v>
      </c>
      <c r="B3410" s="1">
        <v>44291</v>
      </c>
      <c r="C3410" t="s">
        <v>7140</v>
      </c>
      <c r="D3410" t="s">
        <v>615</v>
      </c>
      <c r="E3410">
        <v>30</v>
      </c>
      <c r="F3410" t="s">
        <v>33</v>
      </c>
      <c r="G3410" t="s">
        <v>24</v>
      </c>
      <c r="H3410" t="s">
        <v>54</v>
      </c>
      <c r="I3410" t="s">
        <v>26</v>
      </c>
      <c r="J3410" t="s">
        <v>426</v>
      </c>
      <c r="K3410">
        <v>10</v>
      </c>
      <c r="L3410">
        <v>140.77000000000001</v>
      </c>
      <c r="M3410">
        <v>0.04</v>
      </c>
      <c r="N3410">
        <v>1620.6</v>
      </c>
      <c r="O3410">
        <v>92.58</v>
      </c>
      <c r="P3410">
        <v>48.86</v>
      </c>
      <c r="Q3410" t="s">
        <v>50</v>
      </c>
      <c r="R3410">
        <v>5</v>
      </c>
      <c r="S3410" t="b">
        <v>0</v>
      </c>
      <c r="T3410" t="s">
        <v>38</v>
      </c>
      <c r="U3410">
        <v>5</v>
      </c>
    </row>
    <row r="3411" spans="1:21" x14ac:dyDescent="0.3">
      <c r="A3411" t="s">
        <v>7141</v>
      </c>
      <c r="B3411" s="1">
        <v>44924</v>
      </c>
      <c r="C3411" t="s">
        <v>7142</v>
      </c>
      <c r="D3411" t="s">
        <v>221</v>
      </c>
      <c r="E3411">
        <v>61</v>
      </c>
      <c r="F3411" t="s">
        <v>8847</v>
      </c>
      <c r="G3411" t="s">
        <v>109</v>
      </c>
      <c r="H3411" t="s">
        <v>110</v>
      </c>
      <c r="I3411" t="s">
        <v>26</v>
      </c>
      <c r="J3411" t="s">
        <v>426</v>
      </c>
      <c r="K3411">
        <v>10</v>
      </c>
      <c r="L3411">
        <v>477.67</v>
      </c>
      <c r="M3411">
        <v>0.38</v>
      </c>
      <c r="N3411">
        <v>2743.7</v>
      </c>
      <c r="O3411">
        <v>241.54</v>
      </c>
      <c r="P3411">
        <v>64.260000000000005</v>
      </c>
      <c r="Q3411" t="s">
        <v>28</v>
      </c>
      <c r="R3411">
        <v>3</v>
      </c>
      <c r="S3411" t="b">
        <v>0</v>
      </c>
      <c r="T3411" t="s">
        <v>38</v>
      </c>
      <c r="U3411">
        <v>2</v>
      </c>
    </row>
    <row r="3412" spans="1:21" x14ac:dyDescent="0.3">
      <c r="A3412" t="s">
        <v>7143</v>
      </c>
      <c r="B3412" s="1">
        <v>45499</v>
      </c>
      <c r="C3412" t="s">
        <v>7144</v>
      </c>
      <c r="D3412" t="s">
        <v>1825</v>
      </c>
      <c r="F3412" t="s">
        <v>67</v>
      </c>
      <c r="G3412" t="s">
        <v>81</v>
      </c>
      <c r="H3412" t="s">
        <v>124</v>
      </c>
      <c r="I3412" t="s">
        <v>75</v>
      </c>
      <c r="J3412" t="s">
        <v>130</v>
      </c>
      <c r="K3412">
        <v>7</v>
      </c>
      <c r="L3412">
        <v>2027.9</v>
      </c>
      <c r="M3412">
        <v>0.25</v>
      </c>
      <c r="N3412">
        <v>15991.92</v>
      </c>
      <c r="O3412">
        <v>5222.33</v>
      </c>
      <c r="P3412">
        <v>87.34</v>
      </c>
      <c r="Q3412" t="s">
        <v>69</v>
      </c>
      <c r="R3412">
        <v>3</v>
      </c>
      <c r="S3412" t="b">
        <v>0</v>
      </c>
      <c r="T3412" t="s">
        <v>38</v>
      </c>
      <c r="U3412">
        <v>10</v>
      </c>
    </row>
    <row r="3413" spans="1:21" x14ac:dyDescent="0.3">
      <c r="A3413" t="s">
        <v>7145</v>
      </c>
      <c r="B3413" s="1">
        <v>43879</v>
      </c>
      <c r="C3413" t="s">
        <v>7146</v>
      </c>
      <c r="D3413" t="s">
        <v>1451</v>
      </c>
      <c r="E3413">
        <v>48</v>
      </c>
      <c r="F3413" t="s">
        <v>67</v>
      </c>
      <c r="G3413" t="s">
        <v>109</v>
      </c>
      <c r="H3413" t="s">
        <v>139</v>
      </c>
      <c r="I3413" t="s">
        <v>144</v>
      </c>
      <c r="J3413" t="s">
        <v>176</v>
      </c>
      <c r="K3413">
        <v>10</v>
      </c>
      <c r="L3413">
        <v>14132.86</v>
      </c>
      <c r="M3413">
        <v>0.19</v>
      </c>
      <c r="N3413">
        <v>102974.46</v>
      </c>
      <c r="O3413">
        <v>27604.9</v>
      </c>
      <c r="P3413">
        <v>90.34</v>
      </c>
      <c r="Q3413" t="s">
        <v>63</v>
      </c>
      <c r="S3413" t="b">
        <v>0</v>
      </c>
      <c r="T3413" t="s">
        <v>38</v>
      </c>
      <c r="U3413">
        <v>9</v>
      </c>
    </row>
    <row r="3414" spans="1:21" x14ac:dyDescent="0.3">
      <c r="A3414" t="s">
        <v>7147</v>
      </c>
      <c r="B3414" s="1">
        <v>43987</v>
      </c>
      <c r="C3414" t="s">
        <v>7148</v>
      </c>
      <c r="D3414" t="s">
        <v>162</v>
      </c>
      <c r="E3414">
        <v>20</v>
      </c>
      <c r="F3414" t="s">
        <v>23</v>
      </c>
      <c r="G3414" t="s">
        <v>34</v>
      </c>
      <c r="H3414" t="s">
        <v>104</v>
      </c>
      <c r="I3414" t="s">
        <v>43</v>
      </c>
      <c r="J3414" t="s">
        <v>184</v>
      </c>
      <c r="L3414">
        <v>10108.049999999999</v>
      </c>
      <c r="M3414">
        <v>0.16</v>
      </c>
      <c r="N3414">
        <v>10227.18</v>
      </c>
      <c r="O3414">
        <v>3225.54</v>
      </c>
      <c r="P3414">
        <v>71.7</v>
      </c>
      <c r="Q3414" t="s">
        <v>63</v>
      </c>
      <c r="S3414" t="b">
        <v>1</v>
      </c>
      <c r="T3414" t="s">
        <v>29</v>
      </c>
      <c r="U3414">
        <v>8</v>
      </c>
    </row>
    <row r="3415" spans="1:21" x14ac:dyDescent="0.3">
      <c r="A3415" t="s">
        <v>7149</v>
      </c>
      <c r="B3415" s="1">
        <v>45282</v>
      </c>
      <c r="C3415" t="s">
        <v>7150</v>
      </c>
      <c r="D3415" t="s">
        <v>994</v>
      </c>
      <c r="E3415">
        <v>26</v>
      </c>
      <c r="F3415" t="s">
        <v>33</v>
      </c>
      <c r="G3415" t="s">
        <v>109</v>
      </c>
      <c r="H3415" t="s">
        <v>139</v>
      </c>
      <c r="I3415" t="s">
        <v>61</v>
      </c>
      <c r="J3415" t="s">
        <v>280</v>
      </c>
      <c r="K3415">
        <v>4</v>
      </c>
      <c r="L3415">
        <v>1166.27</v>
      </c>
      <c r="M3415">
        <v>0.32</v>
      </c>
      <c r="N3415">
        <v>2541.06</v>
      </c>
      <c r="O3415">
        <v>740.36</v>
      </c>
      <c r="P3415">
        <v>75.02</v>
      </c>
      <c r="Q3415" t="s">
        <v>63</v>
      </c>
      <c r="R3415">
        <v>5</v>
      </c>
      <c r="S3415" t="b">
        <v>0</v>
      </c>
      <c r="T3415" t="s">
        <v>38</v>
      </c>
    </row>
    <row r="3416" spans="1:21" x14ac:dyDescent="0.3">
      <c r="A3416" t="s">
        <v>5974</v>
      </c>
      <c r="B3416" t="s">
        <v>8930</v>
      </c>
      <c r="C3416" t="s">
        <v>5975</v>
      </c>
      <c r="D3416" t="s">
        <v>3134</v>
      </c>
      <c r="E3416">
        <v>37</v>
      </c>
      <c r="F3416" t="s">
        <v>23</v>
      </c>
      <c r="G3416" t="s">
        <v>73</v>
      </c>
      <c r="H3416" t="s">
        <v>74</v>
      </c>
      <c r="I3416" t="s">
        <v>61</v>
      </c>
      <c r="J3416" t="s">
        <v>105</v>
      </c>
      <c r="K3416">
        <v>10</v>
      </c>
      <c r="L3416">
        <v>549.69000000000005</v>
      </c>
      <c r="M3416">
        <v>0.15</v>
      </c>
      <c r="N3416">
        <v>6379.06</v>
      </c>
      <c r="O3416">
        <v>2818.11</v>
      </c>
      <c r="P3416">
        <v>41.87</v>
      </c>
      <c r="Q3416" t="s">
        <v>50</v>
      </c>
      <c r="R3416">
        <v>2</v>
      </c>
      <c r="S3416" t="b">
        <v>1</v>
      </c>
      <c r="T3416" t="s">
        <v>29</v>
      </c>
      <c r="U3416">
        <v>5</v>
      </c>
    </row>
    <row r="3417" spans="1:21" x14ac:dyDescent="0.3">
      <c r="A3417" t="s">
        <v>7151</v>
      </c>
      <c r="B3417" s="1">
        <v>44279</v>
      </c>
      <c r="C3417" t="s">
        <v>7152</v>
      </c>
      <c r="D3417" t="s">
        <v>237</v>
      </c>
      <c r="E3417">
        <v>20</v>
      </c>
      <c r="F3417" t="s">
        <v>23</v>
      </c>
      <c r="G3417" t="s">
        <v>24</v>
      </c>
      <c r="H3417" t="s">
        <v>25</v>
      </c>
      <c r="I3417" t="s">
        <v>43</v>
      </c>
      <c r="J3417" t="s">
        <v>115</v>
      </c>
      <c r="K3417">
        <v>1</v>
      </c>
      <c r="L3417">
        <v>14981.98</v>
      </c>
      <c r="N3417">
        <v>16452.689999999999</v>
      </c>
      <c r="O3417">
        <v>6301.96</v>
      </c>
      <c r="P3417">
        <v>80.7</v>
      </c>
      <c r="Q3417" t="s">
        <v>50</v>
      </c>
      <c r="R3417">
        <v>4</v>
      </c>
      <c r="S3417" t="b">
        <v>0</v>
      </c>
      <c r="T3417" t="s">
        <v>83</v>
      </c>
      <c r="U3417">
        <v>8</v>
      </c>
    </row>
    <row r="3418" spans="1:21" x14ac:dyDescent="0.3">
      <c r="A3418" t="s">
        <v>4949</v>
      </c>
      <c r="B3418" s="1">
        <v>44228</v>
      </c>
      <c r="C3418" t="s">
        <v>4950</v>
      </c>
      <c r="D3418" t="s">
        <v>3655</v>
      </c>
      <c r="E3418">
        <v>32</v>
      </c>
      <c r="F3418" t="s">
        <v>33</v>
      </c>
      <c r="G3418" t="s">
        <v>34</v>
      </c>
      <c r="H3418" t="s">
        <v>35</v>
      </c>
      <c r="I3418" t="s">
        <v>26</v>
      </c>
      <c r="J3418" t="s">
        <v>95</v>
      </c>
      <c r="K3418">
        <v>1</v>
      </c>
      <c r="L3418">
        <v>50.26</v>
      </c>
      <c r="M3418">
        <v>0.13</v>
      </c>
      <c r="N3418">
        <v>39.450000000000003</v>
      </c>
      <c r="O3418">
        <v>1.56</v>
      </c>
      <c r="P3418">
        <v>76.23</v>
      </c>
      <c r="Q3418" t="s">
        <v>28</v>
      </c>
      <c r="R3418">
        <v>1</v>
      </c>
      <c r="S3418" t="b">
        <v>0</v>
      </c>
      <c r="T3418" t="s">
        <v>38</v>
      </c>
      <c r="U3418">
        <v>7</v>
      </c>
    </row>
    <row r="3419" spans="1:21" x14ac:dyDescent="0.3">
      <c r="A3419" t="s">
        <v>7153</v>
      </c>
      <c r="B3419" s="1">
        <v>44329</v>
      </c>
      <c r="C3419" t="s">
        <v>7154</v>
      </c>
      <c r="D3419" t="s">
        <v>618</v>
      </c>
      <c r="E3419">
        <v>47</v>
      </c>
      <c r="F3419" t="s">
        <v>67</v>
      </c>
      <c r="G3419" t="s">
        <v>73</v>
      </c>
      <c r="H3419" t="s">
        <v>190</v>
      </c>
      <c r="I3419" t="s">
        <v>43</v>
      </c>
      <c r="J3419" t="s">
        <v>91</v>
      </c>
      <c r="K3419">
        <v>2</v>
      </c>
      <c r="L3419">
        <v>11894.06</v>
      </c>
      <c r="M3419">
        <v>0.21</v>
      </c>
      <c r="N3419">
        <v>27604.98</v>
      </c>
      <c r="O3419">
        <v>6286.41</v>
      </c>
      <c r="P3419">
        <v>70.91</v>
      </c>
      <c r="Q3419" t="s">
        <v>50</v>
      </c>
      <c r="R3419">
        <v>4</v>
      </c>
      <c r="S3419" t="b">
        <v>0</v>
      </c>
      <c r="T3419" t="s">
        <v>83</v>
      </c>
      <c r="U3419">
        <v>4</v>
      </c>
    </row>
    <row r="3420" spans="1:21" x14ac:dyDescent="0.3">
      <c r="A3420" t="s">
        <v>7155</v>
      </c>
      <c r="B3420" s="1">
        <v>45517</v>
      </c>
      <c r="C3420" t="s">
        <v>7156</v>
      </c>
      <c r="D3420" t="s">
        <v>2647</v>
      </c>
      <c r="E3420">
        <v>29</v>
      </c>
      <c r="F3420" t="s">
        <v>33</v>
      </c>
      <c r="G3420" t="s">
        <v>73</v>
      </c>
      <c r="H3420" t="s">
        <v>190</v>
      </c>
      <c r="I3420" t="s">
        <v>125</v>
      </c>
      <c r="J3420" t="s">
        <v>169</v>
      </c>
      <c r="K3420">
        <v>10</v>
      </c>
      <c r="L3420">
        <v>53218.559999999998</v>
      </c>
      <c r="M3420">
        <v>0.27</v>
      </c>
      <c r="N3420">
        <v>560937.53</v>
      </c>
      <c r="O3420">
        <v>68296.39</v>
      </c>
      <c r="P3420">
        <v>20.81</v>
      </c>
      <c r="Q3420" t="s">
        <v>63</v>
      </c>
      <c r="R3420">
        <v>3</v>
      </c>
      <c r="S3420" t="b">
        <v>0</v>
      </c>
      <c r="T3420" t="s">
        <v>38</v>
      </c>
      <c r="U3420">
        <v>6</v>
      </c>
    </row>
    <row r="3421" spans="1:21" x14ac:dyDescent="0.3">
      <c r="A3421" t="s">
        <v>7157</v>
      </c>
      <c r="B3421" s="1">
        <v>44517</v>
      </c>
      <c r="C3421" t="s">
        <v>7158</v>
      </c>
      <c r="D3421" t="s">
        <v>316</v>
      </c>
      <c r="E3421">
        <v>60</v>
      </c>
      <c r="F3421" t="s">
        <v>8850</v>
      </c>
      <c r="G3421" t="s">
        <v>109</v>
      </c>
      <c r="H3421" t="s">
        <v>110</v>
      </c>
      <c r="I3421" t="s">
        <v>61</v>
      </c>
      <c r="J3421" t="s">
        <v>280</v>
      </c>
      <c r="K3421">
        <v>2</v>
      </c>
      <c r="L3421">
        <v>371.2</v>
      </c>
      <c r="M3421">
        <v>0.25</v>
      </c>
      <c r="N3421">
        <v>427.53</v>
      </c>
      <c r="O3421">
        <v>199.91</v>
      </c>
      <c r="P3421">
        <v>67.34</v>
      </c>
      <c r="Q3421" t="s">
        <v>63</v>
      </c>
      <c r="R3421">
        <v>2</v>
      </c>
      <c r="S3421" t="b">
        <v>0</v>
      </c>
      <c r="T3421" t="s">
        <v>38</v>
      </c>
      <c r="U3421">
        <v>4</v>
      </c>
    </row>
    <row r="3422" spans="1:21" x14ac:dyDescent="0.3">
      <c r="A3422" t="s">
        <v>7159</v>
      </c>
      <c r="B3422" s="1">
        <v>44847</v>
      </c>
      <c r="C3422" t="s">
        <v>7160</v>
      </c>
      <c r="D3422" t="s">
        <v>283</v>
      </c>
      <c r="E3422">
        <v>26</v>
      </c>
      <c r="F3422" t="s">
        <v>8852</v>
      </c>
      <c r="G3422" t="s">
        <v>34</v>
      </c>
      <c r="H3422" t="s">
        <v>35</v>
      </c>
      <c r="I3422" t="s">
        <v>75</v>
      </c>
      <c r="J3422" t="s">
        <v>87</v>
      </c>
      <c r="K3422">
        <v>5</v>
      </c>
      <c r="L3422">
        <v>3741.86</v>
      </c>
      <c r="M3422">
        <v>0.22</v>
      </c>
      <c r="N3422">
        <v>13643.24</v>
      </c>
      <c r="O3422">
        <v>4735.93</v>
      </c>
      <c r="P3422">
        <v>53.44</v>
      </c>
      <c r="Q3422" t="s">
        <v>77</v>
      </c>
      <c r="R3422">
        <v>4</v>
      </c>
      <c r="S3422" t="b">
        <v>1</v>
      </c>
      <c r="T3422" t="s">
        <v>29</v>
      </c>
      <c r="U3422">
        <v>1</v>
      </c>
    </row>
    <row r="3423" spans="1:21" x14ac:dyDescent="0.3">
      <c r="A3423" t="s">
        <v>7161</v>
      </c>
      <c r="B3423" s="1">
        <v>44846</v>
      </c>
      <c r="C3423" t="s">
        <v>7162</v>
      </c>
      <c r="D3423" t="s">
        <v>499</v>
      </c>
      <c r="E3423">
        <v>36</v>
      </c>
      <c r="F3423" t="s">
        <v>33</v>
      </c>
      <c r="G3423" t="s">
        <v>24</v>
      </c>
      <c r="H3423" t="s">
        <v>25</v>
      </c>
      <c r="I3423" t="s">
        <v>26</v>
      </c>
      <c r="J3423" t="s">
        <v>55</v>
      </c>
      <c r="K3423">
        <v>3</v>
      </c>
      <c r="L3423">
        <v>403.22</v>
      </c>
      <c r="M3423">
        <v>0.33</v>
      </c>
      <c r="N3423">
        <v>824.95</v>
      </c>
      <c r="O3423">
        <v>82.5</v>
      </c>
      <c r="P3423">
        <v>62.33</v>
      </c>
      <c r="Q3423" t="s">
        <v>69</v>
      </c>
      <c r="R3423">
        <v>3</v>
      </c>
      <c r="S3423" t="b">
        <v>0</v>
      </c>
      <c r="T3423" t="s">
        <v>38</v>
      </c>
      <c r="U3423">
        <v>9</v>
      </c>
    </row>
    <row r="3424" spans="1:21" x14ac:dyDescent="0.3">
      <c r="A3424" t="s">
        <v>7163</v>
      </c>
      <c r="B3424" s="1">
        <v>44953</v>
      </c>
      <c r="C3424" t="s">
        <v>1295</v>
      </c>
      <c r="D3424" t="s">
        <v>623</v>
      </c>
      <c r="E3424">
        <v>38</v>
      </c>
      <c r="F3424" t="s">
        <v>23</v>
      </c>
      <c r="G3424" t="s">
        <v>81</v>
      </c>
      <c r="H3424" t="s">
        <v>82</v>
      </c>
      <c r="I3424" t="s">
        <v>75</v>
      </c>
      <c r="J3424" t="s">
        <v>130</v>
      </c>
      <c r="K3424">
        <v>1</v>
      </c>
      <c r="L3424">
        <v>3316.89</v>
      </c>
      <c r="M3424">
        <v>0.02</v>
      </c>
      <c r="N3424">
        <v>2808.53</v>
      </c>
      <c r="O3424">
        <v>1124.49</v>
      </c>
      <c r="P3424">
        <v>73.41</v>
      </c>
      <c r="Q3424" t="s">
        <v>77</v>
      </c>
      <c r="R3424">
        <v>5</v>
      </c>
      <c r="S3424" t="b">
        <v>0</v>
      </c>
      <c r="T3424" t="s">
        <v>83</v>
      </c>
      <c r="U3424">
        <v>10</v>
      </c>
    </row>
    <row r="3425" spans="1:21" x14ac:dyDescent="0.3">
      <c r="A3425" t="s">
        <v>7164</v>
      </c>
      <c r="B3425" s="1">
        <v>44393</v>
      </c>
      <c r="C3425" t="s">
        <v>7165</v>
      </c>
      <c r="D3425" t="s">
        <v>2278</v>
      </c>
      <c r="E3425">
        <v>52</v>
      </c>
      <c r="F3425" t="s">
        <v>67</v>
      </c>
      <c r="G3425" t="s">
        <v>81</v>
      </c>
      <c r="H3425" t="s">
        <v>82</v>
      </c>
      <c r="I3425" t="s">
        <v>26</v>
      </c>
      <c r="J3425" t="s">
        <v>95</v>
      </c>
      <c r="K3425">
        <v>10</v>
      </c>
      <c r="L3425">
        <v>422.95</v>
      </c>
      <c r="M3425">
        <v>0.01</v>
      </c>
      <c r="N3425">
        <v>5380.7</v>
      </c>
      <c r="O3425">
        <v>403.1</v>
      </c>
      <c r="P3425">
        <v>74.58</v>
      </c>
      <c r="Q3425" t="s">
        <v>28</v>
      </c>
      <c r="R3425">
        <v>4</v>
      </c>
      <c r="S3425" t="b">
        <v>0</v>
      </c>
      <c r="T3425" t="s">
        <v>38</v>
      </c>
      <c r="U3425">
        <v>6</v>
      </c>
    </row>
    <row r="3426" spans="1:21" x14ac:dyDescent="0.3">
      <c r="A3426" t="s">
        <v>7166</v>
      </c>
      <c r="B3426" s="1">
        <v>44311</v>
      </c>
      <c r="C3426" t="s">
        <v>7167</v>
      </c>
      <c r="D3426" t="s">
        <v>422</v>
      </c>
      <c r="E3426">
        <v>37</v>
      </c>
      <c r="F3426" t="s">
        <v>33</v>
      </c>
      <c r="G3426" t="s">
        <v>73</v>
      </c>
      <c r="H3426" t="s">
        <v>134</v>
      </c>
      <c r="I3426" t="s">
        <v>144</v>
      </c>
      <c r="J3426" t="s">
        <v>273</v>
      </c>
      <c r="K3426">
        <v>5</v>
      </c>
      <c r="L3426">
        <v>8455.8700000000008</v>
      </c>
      <c r="M3426">
        <v>0.31</v>
      </c>
      <c r="N3426">
        <v>32604.639999999999</v>
      </c>
      <c r="O3426">
        <v>8841.2900000000009</v>
      </c>
      <c r="P3426">
        <v>51.91</v>
      </c>
      <c r="Q3426" t="s">
        <v>28</v>
      </c>
      <c r="R3426">
        <v>5</v>
      </c>
      <c r="S3426" t="b">
        <v>0</v>
      </c>
      <c r="T3426" t="s">
        <v>38</v>
      </c>
      <c r="U3426">
        <v>5</v>
      </c>
    </row>
    <row r="3427" spans="1:21" x14ac:dyDescent="0.3">
      <c r="A3427" t="s">
        <v>7168</v>
      </c>
      <c r="B3427" s="1">
        <v>45623</v>
      </c>
      <c r="C3427" t="s">
        <v>7169</v>
      </c>
      <c r="D3427" t="s">
        <v>2867</v>
      </c>
      <c r="E3427">
        <v>20</v>
      </c>
      <c r="F3427" t="s">
        <v>8845</v>
      </c>
      <c r="G3427" t="s">
        <v>109</v>
      </c>
      <c r="H3427" t="s">
        <v>119</v>
      </c>
      <c r="I3427" t="s">
        <v>75</v>
      </c>
      <c r="J3427" t="s">
        <v>120</v>
      </c>
      <c r="K3427">
        <v>1</v>
      </c>
      <c r="L3427">
        <v>335.42</v>
      </c>
      <c r="M3427">
        <v>0.23</v>
      </c>
      <c r="N3427">
        <v>247.75</v>
      </c>
      <c r="O3427">
        <v>88.1</v>
      </c>
      <c r="P3427">
        <v>73.88</v>
      </c>
      <c r="Q3427" t="s">
        <v>28</v>
      </c>
      <c r="R3427">
        <v>3</v>
      </c>
      <c r="S3427" t="b">
        <v>0</v>
      </c>
      <c r="T3427" t="s">
        <v>38</v>
      </c>
      <c r="U3427">
        <v>3</v>
      </c>
    </row>
    <row r="3428" spans="1:21" x14ac:dyDescent="0.3">
      <c r="A3428" t="s">
        <v>7170</v>
      </c>
      <c r="B3428" s="1">
        <v>44094</v>
      </c>
      <c r="C3428" t="s">
        <v>7171</v>
      </c>
      <c r="D3428" t="s">
        <v>162</v>
      </c>
      <c r="E3428">
        <v>24</v>
      </c>
      <c r="F3428" t="s">
        <v>23</v>
      </c>
      <c r="G3428" t="s">
        <v>73</v>
      </c>
      <c r="H3428" t="s">
        <v>134</v>
      </c>
      <c r="I3428" t="s">
        <v>75</v>
      </c>
      <c r="J3428" t="s">
        <v>120</v>
      </c>
      <c r="K3428">
        <v>4</v>
      </c>
      <c r="L3428">
        <v>3802.14</v>
      </c>
      <c r="M3428">
        <v>0.16</v>
      </c>
      <c r="N3428">
        <v>11713.77</v>
      </c>
      <c r="O3428">
        <v>4073.09</v>
      </c>
      <c r="P3428">
        <v>63.7</v>
      </c>
      <c r="Q3428" t="s">
        <v>69</v>
      </c>
      <c r="R3428">
        <v>4</v>
      </c>
      <c r="S3428" t="b">
        <v>0</v>
      </c>
      <c r="T3428" t="s">
        <v>8842</v>
      </c>
      <c r="U3428">
        <v>10</v>
      </c>
    </row>
    <row r="3429" spans="1:21" x14ac:dyDescent="0.3">
      <c r="A3429" t="s">
        <v>7172</v>
      </c>
      <c r="B3429" s="1">
        <v>44582</v>
      </c>
      <c r="C3429" t="s">
        <v>7173</v>
      </c>
      <c r="D3429" t="s">
        <v>1072</v>
      </c>
      <c r="E3429">
        <v>24</v>
      </c>
      <c r="F3429" t="s">
        <v>33</v>
      </c>
      <c r="G3429" t="s">
        <v>24</v>
      </c>
      <c r="H3429" t="s">
        <v>25</v>
      </c>
      <c r="I3429" t="s">
        <v>43</v>
      </c>
      <c r="J3429" t="s">
        <v>115</v>
      </c>
      <c r="K3429">
        <v>8</v>
      </c>
      <c r="L3429">
        <v>6492.13</v>
      </c>
      <c r="M3429">
        <v>0.09</v>
      </c>
      <c r="N3429">
        <v>42405.18</v>
      </c>
      <c r="O3429">
        <v>10060.56</v>
      </c>
      <c r="P3429">
        <v>52.57</v>
      </c>
      <c r="Q3429" t="s">
        <v>69</v>
      </c>
      <c r="R3429">
        <v>3</v>
      </c>
      <c r="S3429" t="b">
        <v>0</v>
      </c>
      <c r="T3429" t="s">
        <v>38</v>
      </c>
      <c r="U3429">
        <v>10</v>
      </c>
    </row>
    <row r="3430" spans="1:21" x14ac:dyDescent="0.3">
      <c r="A3430" t="s">
        <v>7174</v>
      </c>
      <c r="B3430" s="1">
        <v>44938</v>
      </c>
      <c r="C3430" t="s">
        <v>7175</v>
      </c>
      <c r="D3430" t="s">
        <v>493</v>
      </c>
      <c r="E3430">
        <v>46</v>
      </c>
      <c r="F3430" t="s">
        <v>33</v>
      </c>
      <c r="G3430" t="s">
        <v>81</v>
      </c>
      <c r="H3430" t="s">
        <v>124</v>
      </c>
      <c r="I3430" t="s">
        <v>43</v>
      </c>
      <c r="J3430" t="s">
        <v>44</v>
      </c>
      <c r="K3430">
        <v>10</v>
      </c>
      <c r="L3430">
        <v>14207.99</v>
      </c>
      <c r="M3430">
        <v>0.06</v>
      </c>
      <c r="N3430">
        <v>135263.66</v>
      </c>
      <c r="O3430">
        <v>39842.93</v>
      </c>
      <c r="P3430">
        <v>65.88</v>
      </c>
      <c r="Q3430" t="s">
        <v>63</v>
      </c>
      <c r="R3430">
        <v>4</v>
      </c>
      <c r="S3430" t="b">
        <v>0</v>
      </c>
      <c r="T3430" t="s">
        <v>38</v>
      </c>
      <c r="U3430">
        <v>3</v>
      </c>
    </row>
    <row r="3431" spans="1:21" x14ac:dyDescent="0.3">
      <c r="A3431" t="s">
        <v>7176</v>
      </c>
      <c r="B3431" s="1">
        <v>44718</v>
      </c>
      <c r="C3431" t="s">
        <v>7177</v>
      </c>
      <c r="D3431" t="s">
        <v>244</v>
      </c>
      <c r="E3431">
        <v>44</v>
      </c>
      <c r="F3431" t="s">
        <v>23</v>
      </c>
      <c r="G3431" t="s">
        <v>24</v>
      </c>
      <c r="H3431" t="s">
        <v>168</v>
      </c>
      <c r="I3431" t="s">
        <v>75</v>
      </c>
      <c r="J3431" t="s">
        <v>130</v>
      </c>
      <c r="L3431">
        <v>3652.79</v>
      </c>
      <c r="M3431">
        <v>0.25</v>
      </c>
      <c r="N3431">
        <v>4359.4399999999996</v>
      </c>
      <c r="O3431">
        <v>1521.23</v>
      </c>
      <c r="P3431">
        <v>40.51</v>
      </c>
      <c r="Q3431" t="s">
        <v>28</v>
      </c>
      <c r="R3431">
        <v>2</v>
      </c>
      <c r="S3431" t="b">
        <v>0</v>
      </c>
      <c r="T3431" t="s">
        <v>83</v>
      </c>
      <c r="U3431">
        <v>8</v>
      </c>
    </row>
    <row r="3432" spans="1:21" x14ac:dyDescent="0.3">
      <c r="A3432" t="s">
        <v>7178</v>
      </c>
      <c r="B3432" s="1">
        <v>44709</v>
      </c>
      <c r="C3432" t="s">
        <v>7179</v>
      </c>
      <c r="D3432" t="s">
        <v>1417</v>
      </c>
      <c r="E3432">
        <v>30</v>
      </c>
      <c r="F3432" t="s">
        <v>67</v>
      </c>
      <c r="G3432" t="s">
        <v>73</v>
      </c>
      <c r="H3432" t="s">
        <v>99</v>
      </c>
      <c r="I3432" t="s">
        <v>75</v>
      </c>
      <c r="J3432" t="s">
        <v>204</v>
      </c>
      <c r="K3432">
        <v>2</v>
      </c>
      <c r="L3432">
        <v>3929.54</v>
      </c>
      <c r="M3432">
        <v>0.16</v>
      </c>
      <c r="N3432">
        <v>9882.86</v>
      </c>
      <c r="O3432">
        <v>4050.34</v>
      </c>
      <c r="P3432">
        <v>67.09</v>
      </c>
      <c r="Q3432" t="s">
        <v>63</v>
      </c>
      <c r="R3432">
        <v>3</v>
      </c>
      <c r="S3432" t="b">
        <v>0</v>
      </c>
      <c r="T3432" t="s">
        <v>38</v>
      </c>
      <c r="U3432">
        <v>5</v>
      </c>
    </row>
    <row r="3433" spans="1:21" x14ac:dyDescent="0.3">
      <c r="A3433" t="s">
        <v>7180</v>
      </c>
      <c r="B3433" s="1">
        <v>44418</v>
      </c>
      <c r="C3433" t="s">
        <v>7181</v>
      </c>
      <c r="D3433" t="s">
        <v>414</v>
      </c>
      <c r="E3433">
        <v>36</v>
      </c>
      <c r="F3433" t="s">
        <v>23</v>
      </c>
      <c r="G3433" t="s">
        <v>24</v>
      </c>
      <c r="H3433" t="s">
        <v>25</v>
      </c>
      <c r="I3433" t="s">
        <v>125</v>
      </c>
      <c r="J3433" t="s">
        <v>305</v>
      </c>
      <c r="K3433">
        <v>8</v>
      </c>
      <c r="L3433">
        <v>58571.61</v>
      </c>
      <c r="M3433">
        <v>0.28000000000000003</v>
      </c>
      <c r="N3433">
        <v>475115.46</v>
      </c>
      <c r="O3433">
        <v>53027.1</v>
      </c>
      <c r="P3433">
        <v>56.37</v>
      </c>
      <c r="Q3433" t="s">
        <v>50</v>
      </c>
      <c r="R3433">
        <v>4</v>
      </c>
      <c r="S3433" t="b">
        <v>1</v>
      </c>
      <c r="T3433" t="s">
        <v>29</v>
      </c>
      <c r="U3433">
        <v>4</v>
      </c>
    </row>
    <row r="3434" spans="1:21" x14ac:dyDescent="0.3">
      <c r="A3434" t="s">
        <v>7182</v>
      </c>
      <c r="B3434" s="1">
        <v>44515</v>
      </c>
      <c r="C3434" t="s">
        <v>7183</v>
      </c>
      <c r="D3434" t="s">
        <v>629</v>
      </c>
      <c r="E3434">
        <v>37</v>
      </c>
      <c r="F3434" t="s">
        <v>23</v>
      </c>
      <c r="G3434" t="s">
        <v>34</v>
      </c>
      <c r="H3434" t="s">
        <v>42</v>
      </c>
      <c r="I3434" t="s">
        <v>75</v>
      </c>
      <c r="J3434" t="s">
        <v>204</v>
      </c>
      <c r="K3434">
        <v>7</v>
      </c>
      <c r="L3434">
        <v>1574.54</v>
      </c>
      <c r="M3434">
        <v>0.02</v>
      </c>
      <c r="N3434">
        <v>8015.28</v>
      </c>
      <c r="O3434">
        <v>2481.62</v>
      </c>
      <c r="P3434">
        <v>84.22</v>
      </c>
      <c r="Q3434" t="s">
        <v>77</v>
      </c>
      <c r="S3434" t="b">
        <v>0</v>
      </c>
      <c r="T3434" t="s">
        <v>38</v>
      </c>
      <c r="U3434">
        <v>5</v>
      </c>
    </row>
    <row r="3435" spans="1:21" x14ac:dyDescent="0.3">
      <c r="A3435" t="s">
        <v>7184</v>
      </c>
      <c r="B3435" s="1">
        <v>44636</v>
      </c>
      <c r="C3435" t="s">
        <v>7185</v>
      </c>
      <c r="D3435" t="s">
        <v>414</v>
      </c>
      <c r="E3435">
        <v>35</v>
      </c>
      <c r="F3435" t="s">
        <v>67</v>
      </c>
      <c r="G3435" t="s">
        <v>24</v>
      </c>
      <c r="H3435" t="s">
        <v>25</v>
      </c>
      <c r="I3435" t="s">
        <v>144</v>
      </c>
      <c r="J3435" t="s">
        <v>273</v>
      </c>
      <c r="K3435">
        <v>4</v>
      </c>
      <c r="L3435">
        <v>5236.2700000000004</v>
      </c>
      <c r="M3435">
        <v>0.09</v>
      </c>
      <c r="N3435">
        <v>24896.51</v>
      </c>
      <c r="O3435">
        <v>4435.7299999999996</v>
      </c>
      <c r="P3435">
        <v>74.78</v>
      </c>
      <c r="Q3435" t="s">
        <v>63</v>
      </c>
      <c r="R3435">
        <v>1</v>
      </c>
      <c r="S3435" t="b">
        <v>0</v>
      </c>
      <c r="T3435" t="s">
        <v>135</v>
      </c>
      <c r="U3435">
        <v>8</v>
      </c>
    </row>
    <row r="3436" spans="1:21" x14ac:dyDescent="0.3">
      <c r="A3436" t="s">
        <v>7186</v>
      </c>
      <c r="B3436" s="1">
        <v>45174</v>
      </c>
      <c r="C3436" t="s">
        <v>7187</v>
      </c>
      <c r="D3436" t="s">
        <v>162</v>
      </c>
      <c r="E3436">
        <v>50</v>
      </c>
      <c r="F3436" t="s">
        <v>33</v>
      </c>
      <c r="G3436" t="s">
        <v>109</v>
      </c>
      <c r="H3436" t="s">
        <v>327</v>
      </c>
      <c r="I3436" t="s">
        <v>75</v>
      </c>
      <c r="J3436" t="s">
        <v>87</v>
      </c>
      <c r="K3436">
        <v>7</v>
      </c>
      <c r="L3436">
        <v>3365.93</v>
      </c>
      <c r="M3436">
        <v>0.11</v>
      </c>
      <c r="N3436">
        <v>25929.31</v>
      </c>
      <c r="O3436">
        <v>13312.04</v>
      </c>
      <c r="P3436">
        <v>74.84</v>
      </c>
      <c r="Q3436" t="s">
        <v>28</v>
      </c>
      <c r="R3436">
        <v>3</v>
      </c>
      <c r="S3436" t="b">
        <v>0</v>
      </c>
      <c r="T3436" t="s">
        <v>83</v>
      </c>
      <c r="U3436">
        <v>4</v>
      </c>
    </row>
    <row r="3437" spans="1:21" x14ac:dyDescent="0.3">
      <c r="A3437" t="s">
        <v>7188</v>
      </c>
      <c r="B3437" s="1">
        <v>45022</v>
      </c>
      <c r="C3437" t="s">
        <v>7189</v>
      </c>
      <c r="D3437" t="s">
        <v>1204</v>
      </c>
      <c r="E3437">
        <v>46</v>
      </c>
      <c r="F3437" t="s">
        <v>33</v>
      </c>
      <c r="G3437" t="s">
        <v>73</v>
      </c>
      <c r="H3437" t="s">
        <v>190</v>
      </c>
      <c r="I3437" t="s">
        <v>61</v>
      </c>
      <c r="J3437" t="s">
        <v>564</v>
      </c>
      <c r="K3437">
        <v>9</v>
      </c>
      <c r="L3437">
        <v>421.91</v>
      </c>
      <c r="M3437">
        <v>0.16</v>
      </c>
      <c r="N3437">
        <v>4945.5200000000004</v>
      </c>
      <c r="O3437">
        <v>2326.52</v>
      </c>
      <c r="P3437">
        <v>51.34</v>
      </c>
      <c r="Q3437" t="s">
        <v>50</v>
      </c>
      <c r="R3437">
        <v>5</v>
      </c>
      <c r="S3437" t="b">
        <v>0</v>
      </c>
      <c r="T3437" t="s">
        <v>38</v>
      </c>
      <c r="U3437">
        <v>1</v>
      </c>
    </row>
    <row r="3438" spans="1:21" x14ac:dyDescent="0.3">
      <c r="A3438" t="s">
        <v>7190</v>
      </c>
      <c r="B3438" s="1">
        <v>45604</v>
      </c>
      <c r="C3438" t="s">
        <v>7191</v>
      </c>
      <c r="D3438" t="s">
        <v>1645</v>
      </c>
      <c r="E3438">
        <v>34</v>
      </c>
      <c r="F3438" t="s">
        <v>23</v>
      </c>
      <c r="G3438" t="s">
        <v>81</v>
      </c>
      <c r="H3438" t="s">
        <v>290</v>
      </c>
      <c r="I3438" t="s">
        <v>75</v>
      </c>
      <c r="J3438" t="s">
        <v>76</v>
      </c>
      <c r="K3438">
        <v>9</v>
      </c>
      <c r="L3438">
        <v>1665.92</v>
      </c>
      <c r="M3438">
        <v>0.18</v>
      </c>
      <c r="N3438">
        <v>11063</v>
      </c>
      <c r="O3438">
        <v>2273.36</v>
      </c>
      <c r="P3438">
        <v>91.64</v>
      </c>
      <c r="Q3438" t="s">
        <v>69</v>
      </c>
      <c r="R3438">
        <v>3</v>
      </c>
      <c r="S3438" t="b">
        <v>0</v>
      </c>
      <c r="T3438" t="s">
        <v>38</v>
      </c>
      <c r="U3438">
        <v>1</v>
      </c>
    </row>
    <row r="3439" spans="1:21" x14ac:dyDescent="0.3">
      <c r="A3439" t="s">
        <v>7192</v>
      </c>
      <c r="B3439" s="1">
        <v>44512</v>
      </c>
      <c r="C3439" t="s">
        <v>7193</v>
      </c>
      <c r="D3439" t="s">
        <v>774</v>
      </c>
      <c r="E3439">
        <v>58</v>
      </c>
      <c r="F3439" t="s">
        <v>23</v>
      </c>
      <c r="G3439" t="s">
        <v>73</v>
      </c>
      <c r="H3439" t="s">
        <v>74</v>
      </c>
      <c r="I3439" t="s">
        <v>144</v>
      </c>
      <c r="J3439" t="s">
        <v>176</v>
      </c>
      <c r="K3439">
        <v>10</v>
      </c>
      <c r="L3439">
        <v>11652.14</v>
      </c>
      <c r="M3439">
        <v>0.17</v>
      </c>
      <c r="N3439">
        <v>75606.39</v>
      </c>
      <c r="O3439">
        <v>12791.68</v>
      </c>
      <c r="P3439">
        <v>49.96</v>
      </c>
      <c r="Q3439" t="s">
        <v>50</v>
      </c>
      <c r="R3439">
        <v>1</v>
      </c>
      <c r="S3439" t="b">
        <v>0</v>
      </c>
      <c r="T3439" t="s">
        <v>38</v>
      </c>
      <c r="U3439">
        <v>10</v>
      </c>
    </row>
    <row r="3440" spans="1:21" x14ac:dyDescent="0.3">
      <c r="A3440" t="s">
        <v>7194</v>
      </c>
      <c r="B3440" s="1">
        <v>45235</v>
      </c>
      <c r="C3440" t="s">
        <v>7195</v>
      </c>
      <c r="D3440" t="s">
        <v>3023</v>
      </c>
      <c r="E3440">
        <v>32</v>
      </c>
      <c r="F3440" t="s">
        <v>8847</v>
      </c>
      <c r="G3440" t="s">
        <v>34</v>
      </c>
      <c r="H3440" t="s">
        <v>42</v>
      </c>
      <c r="I3440" t="s">
        <v>144</v>
      </c>
      <c r="J3440" t="s">
        <v>176</v>
      </c>
      <c r="K3440">
        <v>3</v>
      </c>
      <c r="L3440">
        <v>10070.36</v>
      </c>
      <c r="M3440">
        <v>0.28999999999999998</v>
      </c>
      <c r="N3440">
        <v>20450.62</v>
      </c>
      <c r="O3440">
        <v>4777.96</v>
      </c>
      <c r="P3440">
        <v>40.78</v>
      </c>
      <c r="Q3440" t="s">
        <v>77</v>
      </c>
      <c r="R3440">
        <v>4</v>
      </c>
      <c r="S3440" t="b">
        <v>0</v>
      </c>
      <c r="T3440" t="s">
        <v>38</v>
      </c>
      <c r="U3440">
        <v>3</v>
      </c>
    </row>
    <row r="3441" spans="1:21" x14ac:dyDescent="0.3">
      <c r="A3441" t="s">
        <v>7196</v>
      </c>
      <c r="B3441" s="1">
        <v>44999</v>
      </c>
      <c r="C3441" t="s">
        <v>7197</v>
      </c>
      <c r="D3441" t="s">
        <v>1463</v>
      </c>
      <c r="E3441">
        <v>43</v>
      </c>
      <c r="F3441" t="s">
        <v>67</v>
      </c>
      <c r="G3441" t="s">
        <v>34</v>
      </c>
      <c r="H3441" t="s">
        <v>48</v>
      </c>
      <c r="I3441" t="s">
        <v>36</v>
      </c>
      <c r="J3441" t="s">
        <v>665</v>
      </c>
      <c r="K3441">
        <v>9</v>
      </c>
      <c r="L3441">
        <v>415.58</v>
      </c>
      <c r="M3441">
        <v>0.35</v>
      </c>
      <c r="N3441">
        <v>3291.09</v>
      </c>
      <c r="O3441">
        <v>1457.49</v>
      </c>
      <c r="P3441">
        <v>93.37</v>
      </c>
      <c r="Q3441" t="s">
        <v>28</v>
      </c>
      <c r="R3441">
        <v>4</v>
      </c>
      <c r="S3441" t="b">
        <v>0</v>
      </c>
      <c r="T3441" t="s">
        <v>57</v>
      </c>
      <c r="U3441">
        <v>3</v>
      </c>
    </row>
    <row r="3442" spans="1:21" x14ac:dyDescent="0.3">
      <c r="A3442" t="s">
        <v>7198</v>
      </c>
      <c r="B3442" s="1">
        <v>45204</v>
      </c>
      <c r="C3442" t="s">
        <v>7199</v>
      </c>
      <c r="D3442" t="s">
        <v>262</v>
      </c>
      <c r="E3442">
        <v>34</v>
      </c>
      <c r="F3442" t="s">
        <v>67</v>
      </c>
      <c r="G3442" t="s">
        <v>73</v>
      </c>
      <c r="H3442" t="s">
        <v>134</v>
      </c>
      <c r="I3442" t="s">
        <v>43</v>
      </c>
      <c r="J3442" t="s">
        <v>184</v>
      </c>
      <c r="K3442">
        <v>6</v>
      </c>
      <c r="L3442">
        <v>11138.87</v>
      </c>
      <c r="M3442">
        <v>0.18</v>
      </c>
      <c r="N3442">
        <v>60174.080000000002</v>
      </c>
      <c r="O3442">
        <v>14000.74</v>
      </c>
      <c r="P3442">
        <v>42.92</v>
      </c>
      <c r="Q3442" t="s">
        <v>50</v>
      </c>
      <c r="S3442" t="b">
        <v>0</v>
      </c>
      <c r="T3442" t="s">
        <v>38</v>
      </c>
      <c r="U3442">
        <v>5</v>
      </c>
    </row>
    <row r="3443" spans="1:21" x14ac:dyDescent="0.3">
      <c r="A3443" t="s">
        <v>7200</v>
      </c>
      <c r="B3443" s="1">
        <v>45274</v>
      </c>
      <c r="C3443" t="s">
        <v>7201</v>
      </c>
      <c r="D3443" t="s">
        <v>295</v>
      </c>
      <c r="E3443">
        <v>35</v>
      </c>
      <c r="F3443" t="s">
        <v>23</v>
      </c>
      <c r="G3443" t="s">
        <v>81</v>
      </c>
      <c r="H3443" t="s">
        <v>82</v>
      </c>
      <c r="I3443" t="s">
        <v>26</v>
      </c>
      <c r="J3443" t="s">
        <v>27</v>
      </c>
      <c r="K3443">
        <v>3</v>
      </c>
      <c r="L3443">
        <v>362.51</v>
      </c>
      <c r="M3443">
        <v>0.05</v>
      </c>
      <c r="N3443">
        <v>803.64</v>
      </c>
      <c r="O3443">
        <v>58</v>
      </c>
      <c r="P3443">
        <v>84.62</v>
      </c>
      <c r="Q3443" t="s">
        <v>28</v>
      </c>
      <c r="R3443">
        <v>3</v>
      </c>
      <c r="S3443" t="b">
        <v>0</v>
      </c>
      <c r="T3443" t="s">
        <v>83</v>
      </c>
      <c r="U3443">
        <v>10</v>
      </c>
    </row>
    <row r="3444" spans="1:21" x14ac:dyDescent="0.3">
      <c r="A3444" t="s">
        <v>7202</v>
      </c>
      <c r="B3444" s="1">
        <v>45036</v>
      </c>
      <c r="C3444" t="s">
        <v>7203</v>
      </c>
      <c r="D3444" t="s">
        <v>419</v>
      </c>
      <c r="E3444">
        <v>23</v>
      </c>
      <c r="F3444" t="s">
        <v>23</v>
      </c>
      <c r="G3444" t="s">
        <v>34</v>
      </c>
      <c r="H3444" t="s">
        <v>48</v>
      </c>
      <c r="I3444" t="s">
        <v>144</v>
      </c>
      <c r="J3444" t="s">
        <v>145</v>
      </c>
      <c r="K3444">
        <v>6</v>
      </c>
      <c r="L3444">
        <v>3259.56</v>
      </c>
      <c r="M3444">
        <v>0.28000000000000003</v>
      </c>
      <c r="N3444">
        <v>20331.59</v>
      </c>
      <c r="O3444">
        <v>3788.35</v>
      </c>
      <c r="P3444">
        <v>62.56</v>
      </c>
      <c r="Q3444" t="s">
        <v>63</v>
      </c>
      <c r="R3444">
        <v>2</v>
      </c>
      <c r="S3444" t="b">
        <v>0</v>
      </c>
      <c r="T3444" t="s">
        <v>38</v>
      </c>
      <c r="U3444">
        <v>9</v>
      </c>
    </row>
    <row r="3445" spans="1:21" x14ac:dyDescent="0.3">
      <c r="A3445" t="s">
        <v>7204</v>
      </c>
      <c r="B3445" s="1">
        <v>45625</v>
      </c>
      <c r="C3445" t="s">
        <v>7205</v>
      </c>
      <c r="D3445" t="s">
        <v>1328</v>
      </c>
      <c r="E3445">
        <v>57</v>
      </c>
      <c r="F3445" t="s">
        <v>23</v>
      </c>
      <c r="G3445" t="s">
        <v>109</v>
      </c>
      <c r="H3445" t="s">
        <v>327</v>
      </c>
      <c r="I3445" t="s">
        <v>75</v>
      </c>
      <c r="J3445" t="s">
        <v>76</v>
      </c>
      <c r="K3445">
        <v>7</v>
      </c>
      <c r="L3445">
        <v>2979.19</v>
      </c>
      <c r="M3445">
        <v>0.27</v>
      </c>
      <c r="N3445">
        <v>16150.97</v>
      </c>
      <c r="O3445">
        <v>6112.46</v>
      </c>
      <c r="P3445">
        <v>84.04</v>
      </c>
      <c r="Q3445" t="s">
        <v>63</v>
      </c>
      <c r="R3445">
        <v>1</v>
      </c>
      <c r="S3445" t="b">
        <v>0</v>
      </c>
      <c r="T3445" t="s">
        <v>38</v>
      </c>
      <c r="U3445">
        <v>7</v>
      </c>
    </row>
    <row r="3446" spans="1:21" x14ac:dyDescent="0.3">
      <c r="A3446" t="s">
        <v>7206</v>
      </c>
      <c r="B3446" t="s">
        <v>8949</v>
      </c>
      <c r="C3446" t="s">
        <v>7207</v>
      </c>
      <c r="D3446" t="s">
        <v>2997</v>
      </c>
      <c r="E3446">
        <v>43</v>
      </c>
      <c r="F3446" t="s">
        <v>33</v>
      </c>
      <c r="G3446" t="s">
        <v>73</v>
      </c>
      <c r="H3446" t="s">
        <v>99</v>
      </c>
      <c r="I3446" t="s">
        <v>125</v>
      </c>
      <c r="J3446" t="s">
        <v>305</v>
      </c>
      <c r="K3446">
        <v>5</v>
      </c>
      <c r="L3446">
        <v>5211.32</v>
      </c>
      <c r="N3446">
        <v>37902.51</v>
      </c>
      <c r="O3446">
        <v>5270.39</v>
      </c>
      <c r="P3446">
        <v>43.19</v>
      </c>
      <c r="Q3446" t="s">
        <v>50</v>
      </c>
      <c r="R3446">
        <v>2</v>
      </c>
      <c r="S3446" t="b">
        <v>0</v>
      </c>
      <c r="T3446" t="s">
        <v>38</v>
      </c>
      <c r="U3446">
        <v>5</v>
      </c>
    </row>
    <row r="3447" spans="1:21" x14ac:dyDescent="0.3">
      <c r="A3447" t="s">
        <v>7208</v>
      </c>
      <c r="B3447" s="1">
        <v>44535</v>
      </c>
      <c r="C3447" t="s">
        <v>7209</v>
      </c>
      <c r="D3447" t="s">
        <v>2153</v>
      </c>
      <c r="E3447">
        <v>38</v>
      </c>
      <c r="F3447" t="s">
        <v>23</v>
      </c>
      <c r="G3447" t="s">
        <v>34</v>
      </c>
      <c r="H3447" t="s">
        <v>42</v>
      </c>
      <c r="I3447" t="s">
        <v>75</v>
      </c>
      <c r="J3447" t="s">
        <v>204</v>
      </c>
      <c r="K3447">
        <v>3</v>
      </c>
      <c r="L3447">
        <v>3600.05</v>
      </c>
      <c r="M3447">
        <v>0.1</v>
      </c>
      <c r="N3447">
        <v>7315.14</v>
      </c>
      <c r="O3447">
        <v>3342.94</v>
      </c>
      <c r="P3447">
        <v>28.05</v>
      </c>
      <c r="Q3447" t="s">
        <v>69</v>
      </c>
      <c r="R3447">
        <v>3</v>
      </c>
      <c r="S3447" t="b">
        <v>1</v>
      </c>
      <c r="T3447" t="s">
        <v>29</v>
      </c>
      <c r="U3447">
        <v>1</v>
      </c>
    </row>
    <row r="3448" spans="1:21" x14ac:dyDescent="0.3">
      <c r="A3448" t="s">
        <v>7210</v>
      </c>
      <c r="B3448" s="1">
        <v>44275</v>
      </c>
      <c r="C3448" t="s">
        <v>7211</v>
      </c>
      <c r="D3448" t="s">
        <v>1637</v>
      </c>
      <c r="E3448">
        <v>7</v>
      </c>
      <c r="F3448" t="s">
        <v>23</v>
      </c>
      <c r="G3448" t="s">
        <v>81</v>
      </c>
      <c r="H3448" t="s">
        <v>241</v>
      </c>
      <c r="I3448" t="s">
        <v>144</v>
      </c>
      <c r="J3448" t="s">
        <v>176</v>
      </c>
      <c r="K3448">
        <v>5</v>
      </c>
      <c r="L3448">
        <v>14828.68</v>
      </c>
      <c r="M3448">
        <v>0.36</v>
      </c>
      <c r="N3448">
        <v>57628.49</v>
      </c>
      <c r="O3448">
        <v>7729.24</v>
      </c>
      <c r="P3448">
        <v>61.13</v>
      </c>
      <c r="Q3448" t="s">
        <v>50</v>
      </c>
      <c r="R3448">
        <v>2</v>
      </c>
      <c r="S3448" t="b">
        <v>0</v>
      </c>
      <c r="T3448" t="s">
        <v>38</v>
      </c>
      <c r="U3448">
        <v>3</v>
      </c>
    </row>
    <row r="3449" spans="1:21" x14ac:dyDescent="0.3">
      <c r="A3449" t="s">
        <v>7212</v>
      </c>
      <c r="B3449" s="1">
        <v>45184</v>
      </c>
      <c r="C3449" t="s">
        <v>7213</v>
      </c>
      <c r="D3449" t="s">
        <v>467</v>
      </c>
      <c r="E3449">
        <v>37</v>
      </c>
      <c r="F3449" t="s">
        <v>33</v>
      </c>
      <c r="G3449" t="s">
        <v>24</v>
      </c>
      <c r="H3449" t="s">
        <v>68</v>
      </c>
      <c r="I3449" t="s">
        <v>75</v>
      </c>
      <c r="J3449" t="s">
        <v>130</v>
      </c>
      <c r="K3449">
        <v>9</v>
      </c>
      <c r="L3449">
        <v>1920.93</v>
      </c>
      <c r="M3449">
        <v>0.04</v>
      </c>
      <c r="N3449">
        <v>18611.05</v>
      </c>
      <c r="O3449">
        <v>7106.9</v>
      </c>
      <c r="P3449">
        <v>65.709999999999994</v>
      </c>
      <c r="Q3449" t="s">
        <v>50</v>
      </c>
      <c r="R3449">
        <v>4</v>
      </c>
      <c r="S3449" t="b">
        <v>1</v>
      </c>
      <c r="T3449" t="s">
        <v>29</v>
      </c>
      <c r="U3449">
        <v>9</v>
      </c>
    </row>
    <row r="3450" spans="1:21" x14ac:dyDescent="0.3">
      <c r="A3450" t="s">
        <v>7214</v>
      </c>
      <c r="B3450" s="1">
        <v>45421</v>
      </c>
      <c r="C3450" t="s">
        <v>7215</v>
      </c>
      <c r="D3450" t="s">
        <v>1302</v>
      </c>
      <c r="E3450">
        <v>35</v>
      </c>
      <c r="F3450" t="s">
        <v>67</v>
      </c>
      <c r="G3450" t="s">
        <v>34</v>
      </c>
      <c r="H3450" t="s">
        <v>48</v>
      </c>
      <c r="I3450" t="s">
        <v>36</v>
      </c>
      <c r="J3450" t="s">
        <v>37</v>
      </c>
      <c r="K3450">
        <v>8</v>
      </c>
      <c r="L3450">
        <v>1212.69</v>
      </c>
      <c r="M3450">
        <v>0.21</v>
      </c>
      <c r="N3450">
        <v>13771.38</v>
      </c>
      <c r="O3450">
        <v>6491.12</v>
      </c>
      <c r="P3450">
        <v>40.26</v>
      </c>
      <c r="Q3450" t="s">
        <v>69</v>
      </c>
      <c r="R3450">
        <v>3</v>
      </c>
      <c r="S3450" t="b">
        <v>0</v>
      </c>
      <c r="T3450" t="s">
        <v>38</v>
      </c>
      <c r="U3450">
        <v>8</v>
      </c>
    </row>
    <row r="3451" spans="1:21" x14ac:dyDescent="0.3">
      <c r="A3451" t="s">
        <v>7216</v>
      </c>
      <c r="B3451" s="1">
        <v>43995</v>
      </c>
      <c r="C3451" t="s">
        <v>7217</v>
      </c>
      <c r="D3451" t="s">
        <v>984</v>
      </c>
      <c r="E3451">
        <v>16</v>
      </c>
      <c r="F3451" t="s">
        <v>23</v>
      </c>
      <c r="G3451" t="s">
        <v>24</v>
      </c>
      <c r="H3451" t="s">
        <v>68</v>
      </c>
      <c r="I3451" t="s">
        <v>125</v>
      </c>
      <c r="J3451" t="s">
        <v>511</v>
      </c>
      <c r="K3451">
        <v>3</v>
      </c>
      <c r="L3451">
        <v>71017.39</v>
      </c>
      <c r="N3451">
        <v>283763.46999999997</v>
      </c>
      <c r="O3451">
        <v>23611.3</v>
      </c>
      <c r="P3451">
        <v>53.14</v>
      </c>
      <c r="Q3451" t="s">
        <v>50</v>
      </c>
      <c r="R3451">
        <v>5</v>
      </c>
      <c r="S3451" t="b">
        <v>0</v>
      </c>
      <c r="T3451" t="s">
        <v>38</v>
      </c>
      <c r="U3451">
        <v>8</v>
      </c>
    </row>
    <row r="3452" spans="1:21" x14ac:dyDescent="0.3">
      <c r="A3452" t="s">
        <v>7218</v>
      </c>
      <c r="B3452" s="1">
        <v>43899</v>
      </c>
      <c r="C3452" t="s">
        <v>4928</v>
      </c>
      <c r="D3452" t="s">
        <v>221</v>
      </c>
      <c r="E3452">
        <v>26</v>
      </c>
      <c r="F3452" t="s">
        <v>33</v>
      </c>
      <c r="G3452" t="s">
        <v>24</v>
      </c>
      <c r="H3452" t="s">
        <v>168</v>
      </c>
      <c r="I3452" t="s">
        <v>125</v>
      </c>
      <c r="J3452" t="s">
        <v>126</v>
      </c>
      <c r="K3452">
        <v>6</v>
      </c>
      <c r="L3452">
        <v>79957.919999999998</v>
      </c>
      <c r="M3452">
        <v>0.21</v>
      </c>
      <c r="N3452">
        <v>431664.73</v>
      </c>
      <c r="O3452">
        <v>54036.34</v>
      </c>
      <c r="P3452">
        <v>51.2</v>
      </c>
      <c r="Q3452" t="s">
        <v>63</v>
      </c>
      <c r="R3452">
        <v>3</v>
      </c>
      <c r="S3452" t="b">
        <v>0</v>
      </c>
      <c r="T3452" t="s">
        <v>38</v>
      </c>
      <c r="U3452">
        <v>10</v>
      </c>
    </row>
    <row r="3453" spans="1:21" x14ac:dyDescent="0.3">
      <c r="A3453" t="s">
        <v>7219</v>
      </c>
      <c r="B3453" s="1">
        <v>45087</v>
      </c>
      <c r="C3453" t="s">
        <v>7220</v>
      </c>
      <c r="D3453" t="s">
        <v>118</v>
      </c>
      <c r="E3453">
        <v>23</v>
      </c>
      <c r="F3453" t="s">
        <v>23</v>
      </c>
      <c r="G3453" t="s">
        <v>81</v>
      </c>
      <c r="H3453" t="s">
        <v>241</v>
      </c>
      <c r="I3453" t="s">
        <v>125</v>
      </c>
      <c r="J3453" t="s">
        <v>511</v>
      </c>
      <c r="K3453">
        <v>2</v>
      </c>
      <c r="L3453">
        <v>65714.09</v>
      </c>
      <c r="M3453">
        <v>0.32</v>
      </c>
      <c r="N3453">
        <v>147617.57999999999</v>
      </c>
      <c r="O3453">
        <v>16129.94</v>
      </c>
      <c r="P3453">
        <v>76.709999999999994</v>
      </c>
      <c r="Q3453" t="s">
        <v>56</v>
      </c>
      <c r="R3453">
        <v>5</v>
      </c>
      <c r="S3453" t="b">
        <v>0</v>
      </c>
      <c r="T3453" t="s">
        <v>38</v>
      </c>
      <c r="U3453">
        <v>7</v>
      </c>
    </row>
    <row r="3454" spans="1:21" x14ac:dyDescent="0.3">
      <c r="A3454" t="s">
        <v>7221</v>
      </c>
      <c r="B3454" s="1">
        <v>45579</v>
      </c>
      <c r="C3454" t="s">
        <v>7222</v>
      </c>
      <c r="D3454" t="s">
        <v>1317</v>
      </c>
      <c r="E3454">
        <v>20</v>
      </c>
      <c r="F3454" t="s">
        <v>33</v>
      </c>
      <c r="G3454" t="s">
        <v>73</v>
      </c>
      <c r="H3454" t="s">
        <v>190</v>
      </c>
      <c r="I3454" t="s">
        <v>26</v>
      </c>
      <c r="J3454" t="s">
        <v>445</v>
      </c>
      <c r="K3454">
        <v>10</v>
      </c>
      <c r="L3454">
        <v>171.99</v>
      </c>
      <c r="M3454">
        <v>0.18</v>
      </c>
      <c r="N3454">
        <v>1542.88</v>
      </c>
      <c r="O3454">
        <v>98.26</v>
      </c>
      <c r="P3454">
        <v>65.88</v>
      </c>
      <c r="Q3454" t="s">
        <v>28</v>
      </c>
      <c r="R3454">
        <v>4</v>
      </c>
      <c r="S3454" t="b">
        <v>1</v>
      </c>
      <c r="T3454" t="s">
        <v>29</v>
      </c>
      <c r="U3454">
        <v>3</v>
      </c>
    </row>
    <row r="3455" spans="1:21" x14ac:dyDescent="0.3">
      <c r="A3455" t="s">
        <v>7223</v>
      </c>
      <c r="B3455" s="1">
        <v>44932</v>
      </c>
      <c r="C3455" t="s">
        <v>7224</v>
      </c>
      <c r="D3455" t="s">
        <v>3393</v>
      </c>
      <c r="E3455">
        <v>30</v>
      </c>
      <c r="F3455" t="s">
        <v>23</v>
      </c>
      <c r="G3455" t="s">
        <v>73</v>
      </c>
      <c r="H3455" t="s">
        <v>134</v>
      </c>
      <c r="I3455" t="s">
        <v>43</v>
      </c>
      <c r="J3455" t="s">
        <v>184</v>
      </c>
      <c r="L3455">
        <v>12917.23</v>
      </c>
      <c r="M3455">
        <v>0.13</v>
      </c>
      <c r="N3455">
        <v>10872.27</v>
      </c>
      <c r="O3455">
        <v>2985.89</v>
      </c>
      <c r="P3455">
        <v>68.67</v>
      </c>
      <c r="Q3455" t="s">
        <v>63</v>
      </c>
      <c r="R3455">
        <v>2</v>
      </c>
      <c r="S3455" t="b">
        <v>0</v>
      </c>
      <c r="T3455" t="s">
        <v>38</v>
      </c>
      <c r="U3455">
        <v>10</v>
      </c>
    </row>
    <row r="3456" spans="1:21" x14ac:dyDescent="0.3">
      <c r="A3456" t="s">
        <v>7225</v>
      </c>
      <c r="B3456" s="1">
        <v>45155</v>
      </c>
      <c r="C3456" t="s">
        <v>7226</v>
      </c>
      <c r="D3456" t="s">
        <v>1451</v>
      </c>
      <c r="E3456">
        <v>34</v>
      </c>
      <c r="F3456" t="s">
        <v>33</v>
      </c>
      <c r="G3456" t="s">
        <v>24</v>
      </c>
      <c r="H3456" t="s">
        <v>168</v>
      </c>
      <c r="I3456" t="s">
        <v>43</v>
      </c>
      <c r="J3456" t="s">
        <v>44</v>
      </c>
      <c r="K3456">
        <v>9</v>
      </c>
      <c r="L3456">
        <v>19162.75</v>
      </c>
      <c r="M3456">
        <v>0.32</v>
      </c>
      <c r="N3456">
        <v>178414.75</v>
      </c>
      <c r="O3456">
        <v>35608.129999999997</v>
      </c>
      <c r="P3456">
        <v>38.92</v>
      </c>
      <c r="Q3456" t="s">
        <v>63</v>
      </c>
      <c r="R3456">
        <v>4</v>
      </c>
      <c r="S3456" t="b">
        <v>0</v>
      </c>
      <c r="T3456" t="s">
        <v>38</v>
      </c>
      <c r="U3456">
        <v>5</v>
      </c>
    </row>
    <row r="3457" spans="1:21" x14ac:dyDescent="0.3">
      <c r="A3457" t="s">
        <v>7227</v>
      </c>
      <c r="B3457" s="1">
        <v>44602</v>
      </c>
      <c r="C3457" t="s">
        <v>7228</v>
      </c>
      <c r="D3457" t="s">
        <v>221</v>
      </c>
      <c r="E3457">
        <v>27</v>
      </c>
      <c r="F3457" t="s">
        <v>67</v>
      </c>
      <c r="G3457" t="s">
        <v>34</v>
      </c>
      <c r="H3457" t="s">
        <v>35</v>
      </c>
      <c r="I3457" t="s">
        <v>75</v>
      </c>
      <c r="J3457" t="s">
        <v>120</v>
      </c>
      <c r="K3457">
        <v>2</v>
      </c>
      <c r="L3457">
        <v>3211.68</v>
      </c>
      <c r="M3457">
        <v>0.36</v>
      </c>
      <c r="N3457">
        <v>3765.49</v>
      </c>
      <c r="O3457">
        <v>1384.04</v>
      </c>
      <c r="P3457">
        <v>46.54</v>
      </c>
      <c r="Q3457" t="s">
        <v>50</v>
      </c>
      <c r="R3457">
        <v>4</v>
      </c>
      <c r="S3457" t="b">
        <v>0</v>
      </c>
      <c r="T3457" t="s">
        <v>38</v>
      </c>
      <c r="U3457">
        <v>8</v>
      </c>
    </row>
    <row r="3458" spans="1:21" x14ac:dyDescent="0.3">
      <c r="A3458" t="s">
        <v>7229</v>
      </c>
      <c r="B3458" s="1">
        <v>44043</v>
      </c>
      <c r="C3458" t="s">
        <v>7230</v>
      </c>
      <c r="D3458" t="s">
        <v>1547</v>
      </c>
      <c r="E3458">
        <v>43</v>
      </c>
      <c r="F3458" t="s">
        <v>23</v>
      </c>
      <c r="G3458" t="s">
        <v>34</v>
      </c>
      <c r="H3458" t="s">
        <v>104</v>
      </c>
      <c r="I3458" t="s">
        <v>75</v>
      </c>
      <c r="J3458" t="s">
        <v>111</v>
      </c>
      <c r="K3458">
        <v>10</v>
      </c>
      <c r="L3458">
        <v>2139.09</v>
      </c>
      <c r="M3458">
        <v>0.23</v>
      </c>
      <c r="N3458">
        <v>21182.67</v>
      </c>
      <c r="O3458">
        <v>8554.34</v>
      </c>
      <c r="P3458">
        <v>72.73</v>
      </c>
      <c r="Q3458" t="s">
        <v>63</v>
      </c>
      <c r="R3458">
        <v>2</v>
      </c>
      <c r="S3458" t="b">
        <v>0</v>
      </c>
      <c r="T3458" t="s">
        <v>38</v>
      </c>
      <c r="U3458">
        <v>8</v>
      </c>
    </row>
    <row r="3459" spans="1:21" x14ac:dyDescent="0.3">
      <c r="A3459" t="s">
        <v>7231</v>
      </c>
      <c r="B3459" s="1">
        <v>44627</v>
      </c>
      <c r="C3459" t="s">
        <v>7232</v>
      </c>
      <c r="D3459" t="s">
        <v>2109</v>
      </c>
      <c r="E3459">
        <v>31</v>
      </c>
      <c r="F3459" t="s">
        <v>23</v>
      </c>
      <c r="G3459" t="s">
        <v>109</v>
      </c>
      <c r="H3459" t="s">
        <v>110</v>
      </c>
      <c r="I3459" t="s">
        <v>26</v>
      </c>
      <c r="J3459" t="s">
        <v>396</v>
      </c>
      <c r="K3459">
        <v>3</v>
      </c>
      <c r="L3459">
        <v>323.91000000000003</v>
      </c>
      <c r="M3459">
        <v>0</v>
      </c>
      <c r="N3459">
        <v>1207.23</v>
      </c>
      <c r="O3459">
        <v>88.05</v>
      </c>
      <c r="P3459">
        <v>64.989999999999995</v>
      </c>
      <c r="Q3459" t="s">
        <v>28</v>
      </c>
      <c r="R3459">
        <v>1</v>
      </c>
      <c r="S3459" t="b">
        <v>0</v>
      </c>
      <c r="T3459" t="s">
        <v>83</v>
      </c>
      <c r="U3459">
        <v>3</v>
      </c>
    </row>
    <row r="3460" spans="1:21" x14ac:dyDescent="0.3">
      <c r="A3460" t="s">
        <v>7233</v>
      </c>
      <c r="B3460" s="1">
        <v>44286</v>
      </c>
      <c r="C3460" t="s">
        <v>7234</v>
      </c>
      <c r="D3460" t="s">
        <v>969</v>
      </c>
      <c r="E3460">
        <v>42</v>
      </c>
      <c r="F3460" t="s">
        <v>67</v>
      </c>
      <c r="G3460" t="s">
        <v>81</v>
      </c>
      <c r="H3460" t="s">
        <v>124</v>
      </c>
      <c r="I3460" t="s">
        <v>36</v>
      </c>
      <c r="J3460" t="s">
        <v>100</v>
      </c>
      <c r="K3460">
        <v>3</v>
      </c>
      <c r="L3460">
        <v>1034.33</v>
      </c>
      <c r="M3460">
        <v>0.12</v>
      </c>
      <c r="N3460">
        <v>3430.9</v>
      </c>
      <c r="O3460">
        <v>1457.51</v>
      </c>
      <c r="P3460">
        <v>77.03</v>
      </c>
      <c r="Q3460" t="s">
        <v>77</v>
      </c>
      <c r="R3460">
        <v>1</v>
      </c>
      <c r="S3460" t="b">
        <v>0</v>
      </c>
      <c r="T3460" t="s">
        <v>57</v>
      </c>
      <c r="U3460">
        <v>9</v>
      </c>
    </row>
    <row r="3461" spans="1:21" x14ac:dyDescent="0.3">
      <c r="A3461" t="s">
        <v>7235</v>
      </c>
      <c r="B3461" s="1">
        <v>44462</v>
      </c>
      <c r="C3461" t="s">
        <v>7236</v>
      </c>
      <c r="D3461" t="s">
        <v>1619</v>
      </c>
      <c r="E3461">
        <v>25</v>
      </c>
      <c r="F3461" t="s">
        <v>23</v>
      </c>
      <c r="G3461" t="s">
        <v>81</v>
      </c>
      <c r="H3461" t="s">
        <v>124</v>
      </c>
      <c r="I3461" t="s">
        <v>43</v>
      </c>
      <c r="J3461" t="s">
        <v>218</v>
      </c>
      <c r="K3461">
        <v>8</v>
      </c>
      <c r="L3461">
        <v>19149.45</v>
      </c>
      <c r="M3461">
        <v>0.14000000000000001</v>
      </c>
      <c r="N3461">
        <v>163824.93</v>
      </c>
      <c r="O3461">
        <v>43339.07</v>
      </c>
      <c r="P3461">
        <v>77.260000000000005</v>
      </c>
      <c r="Q3461" t="s">
        <v>77</v>
      </c>
      <c r="R3461">
        <v>2</v>
      </c>
      <c r="S3461" t="b">
        <v>0</v>
      </c>
      <c r="T3461" t="s">
        <v>38</v>
      </c>
      <c r="U3461">
        <v>4</v>
      </c>
    </row>
    <row r="3462" spans="1:21" x14ac:dyDescent="0.3">
      <c r="A3462" t="s">
        <v>7237</v>
      </c>
      <c r="B3462" s="1">
        <v>44912</v>
      </c>
      <c r="C3462" t="s">
        <v>7238</v>
      </c>
      <c r="D3462" t="s">
        <v>32</v>
      </c>
      <c r="E3462">
        <v>24</v>
      </c>
      <c r="F3462" t="s">
        <v>33</v>
      </c>
      <c r="G3462" t="s">
        <v>24</v>
      </c>
      <c r="H3462" t="s">
        <v>25</v>
      </c>
      <c r="I3462" t="s">
        <v>36</v>
      </c>
      <c r="J3462" t="s">
        <v>228</v>
      </c>
      <c r="L3462">
        <v>732.07</v>
      </c>
      <c r="M3462">
        <v>0.17</v>
      </c>
      <c r="N3462">
        <v>505.72</v>
      </c>
      <c r="O3462">
        <v>246.04</v>
      </c>
      <c r="P3462">
        <v>48.93</v>
      </c>
      <c r="Q3462" t="s">
        <v>50</v>
      </c>
      <c r="R3462">
        <v>1</v>
      </c>
      <c r="S3462" t="b">
        <v>0</v>
      </c>
      <c r="T3462" t="s">
        <v>135</v>
      </c>
      <c r="U3462">
        <v>2</v>
      </c>
    </row>
    <row r="3463" spans="1:21" x14ac:dyDescent="0.3">
      <c r="A3463" t="s">
        <v>7239</v>
      </c>
      <c r="B3463" s="1">
        <v>44114</v>
      </c>
      <c r="C3463" t="s">
        <v>7240</v>
      </c>
      <c r="D3463" t="s">
        <v>1854</v>
      </c>
      <c r="E3463">
        <v>25</v>
      </c>
      <c r="F3463" t="s">
        <v>67</v>
      </c>
      <c r="G3463" t="s">
        <v>24</v>
      </c>
      <c r="H3463" t="s">
        <v>68</v>
      </c>
      <c r="I3463" t="s">
        <v>43</v>
      </c>
      <c r="J3463" t="s">
        <v>91</v>
      </c>
      <c r="K3463">
        <v>1</v>
      </c>
      <c r="L3463">
        <v>23097.37</v>
      </c>
      <c r="M3463">
        <v>0.34</v>
      </c>
      <c r="N3463">
        <v>12857.46</v>
      </c>
      <c r="O3463">
        <v>4344.32</v>
      </c>
      <c r="P3463">
        <v>107.34</v>
      </c>
      <c r="Q3463" t="s">
        <v>63</v>
      </c>
      <c r="R3463">
        <v>5</v>
      </c>
      <c r="S3463" t="b">
        <v>0</v>
      </c>
      <c r="T3463" t="s">
        <v>38</v>
      </c>
      <c r="U3463">
        <v>2</v>
      </c>
    </row>
    <row r="3464" spans="1:21" x14ac:dyDescent="0.3">
      <c r="A3464" t="s">
        <v>7241</v>
      </c>
      <c r="B3464" s="1">
        <v>44724</v>
      </c>
      <c r="C3464" t="s">
        <v>7242</v>
      </c>
      <c r="D3464" t="s">
        <v>690</v>
      </c>
      <c r="E3464">
        <v>28</v>
      </c>
      <c r="F3464" t="s">
        <v>23</v>
      </c>
      <c r="G3464" t="s">
        <v>24</v>
      </c>
      <c r="H3464" t="s">
        <v>68</v>
      </c>
      <c r="I3464" t="s">
        <v>26</v>
      </c>
      <c r="J3464" t="s">
        <v>426</v>
      </c>
      <c r="K3464">
        <v>8</v>
      </c>
      <c r="L3464">
        <v>115.46</v>
      </c>
      <c r="M3464">
        <v>0.22</v>
      </c>
      <c r="N3464">
        <v>1183.48</v>
      </c>
      <c r="O3464">
        <v>105.86</v>
      </c>
      <c r="P3464">
        <v>42.35</v>
      </c>
      <c r="Q3464" t="s">
        <v>50</v>
      </c>
      <c r="R3464">
        <v>4</v>
      </c>
      <c r="S3464" t="b">
        <v>0</v>
      </c>
      <c r="T3464" t="s">
        <v>83</v>
      </c>
      <c r="U3464">
        <v>8</v>
      </c>
    </row>
    <row r="3465" spans="1:21" x14ac:dyDescent="0.3">
      <c r="A3465" t="s">
        <v>7243</v>
      </c>
      <c r="B3465" s="1">
        <v>45369</v>
      </c>
      <c r="C3465" t="s">
        <v>7244</v>
      </c>
      <c r="D3465" t="s">
        <v>438</v>
      </c>
      <c r="E3465">
        <v>46</v>
      </c>
      <c r="F3465" t="s">
        <v>67</v>
      </c>
      <c r="G3465" t="s">
        <v>73</v>
      </c>
      <c r="H3465" t="s">
        <v>134</v>
      </c>
      <c r="I3465" t="s">
        <v>144</v>
      </c>
      <c r="J3465" t="s">
        <v>478</v>
      </c>
      <c r="K3465">
        <v>2</v>
      </c>
      <c r="L3465">
        <v>7756.42</v>
      </c>
      <c r="M3465">
        <v>0.38</v>
      </c>
      <c r="N3465">
        <v>13122.27</v>
      </c>
      <c r="O3465">
        <v>2871.65</v>
      </c>
      <c r="P3465">
        <v>33.58</v>
      </c>
      <c r="Q3465" t="s">
        <v>69</v>
      </c>
      <c r="R3465">
        <v>5</v>
      </c>
      <c r="S3465" t="b">
        <v>0</v>
      </c>
      <c r="T3465" t="s">
        <v>38</v>
      </c>
      <c r="U3465">
        <v>7</v>
      </c>
    </row>
    <row r="3466" spans="1:21" x14ac:dyDescent="0.3">
      <c r="A3466" t="s">
        <v>7245</v>
      </c>
      <c r="B3466" s="1">
        <v>45544</v>
      </c>
      <c r="C3466" t="s">
        <v>7246</v>
      </c>
      <c r="D3466" t="s">
        <v>769</v>
      </c>
      <c r="E3466">
        <v>49</v>
      </c>
      <c r="F3466" t="s">
        <v>67</v>
      </c>
      <c r="G3466" t="s">
        <v>81</v>
      </c>
      <c r="H3466" t="s">
        <v>290</v>
      </c>
      <c r="I3466" t="s">
        <v>36</v>
      </c>
      <c r="J3466" t="s">
        <v>37</v>
      </c>
      <c r="K3466">
        <v>8</v>
      </c>
      <c r="L3466">
        <v>1184.54</v>
      </c>
      <c r="M3466">
        <v>0.21</v>
      </c>
      <c r="N3466">
        <v>9116.76</v>
      </c>
      <c r="O3466">
        <v>2742.19</v>
      </c>
      <c r="P3466">
        <v>101.81</v>
      </c>
      <c r="Q3466" t="s">
        <v>77</v>
      </c>
      <c r="R3466">
        <v>2</v>
      </c>
      <c r="S3466" t="b">
        <v>0</v>
      </c>
      <c r="T3466" t="s">
        <v>38</v>
      </c>
      <c r="U3466">
        <v>8</v>
      </c>
    </row>
    <row r="3467" spans="1:21" x14ac:dyDescent="0.3">
      <c r="A3467" t="s">
        <v>7247</v>
      </c>
      <c r="B3467" s="1">
        <v>44117</v>
      </c>
      <c r="C3467" t="s">
        <v>7248</v>
      </c>
      <c r="D3467" t="s">
        <v>2132</v>
      </c>
      <c r="E3467">
        <v>13</v>
      </c>
      <c r="F3467" t="s">
        <v>23</v>
      </c>
      <c r="G3467" t="s">
        <v>24</v>
      </c>
      <c r="H3467" t="s">
        <v>168</v>
      </c>
      <c r="I3467" t="s">
        <v>61</v>
      </c>
      <c r="J3467" t="s">
        <v>149</v>
      </c>
      <c r="K3467">
        <v>3</v>
      </c>
      <c r="L3467">
        <v>785.45</v>
      </c>
      <c r="M3467">
        <v>0.12</v>
      </c>
      <c r="N3467">
        <v>1714.83</v>
      </c>
      <c r="O3467">
        <v>820.64</v>
      </c>
      <c r="P3467">
        <v>65.349999999999994</v>
      </c>
      <c r="Q3467" t="s">
        <v>77</v>
      </c>
      <c r="R3467">
        <v>2</v>
      </c>
      <c r="S3467" t="b">
        <v>1</v>
      </c>
      <c r="T3467" t="s">
        <v>29</v>
      </c>
      <c r="U3467">
        <v>1</v>
      </c>
    </row>
    <row r="3468" spans="1:21" x14ac:dyDescent="0.3">
      <c r="A3468" t="s">
        <v>7249</v>
      </c>
      <c r="B3468" s="1">
        <v>44515</v>
      </c>
      <c r="C3468" t="s">
        <v>7250</v>
      </c>
      <c r="D3468" t="s">
        <v>354</v>
      </c>
      <c r="E3468">
        <v>50</v>
      </c>
      <c r="F3468" t="s">
        <v>67</v>
      </c>
      <c r="G3468" t="s">
        <v>73</v>
      </c>
      <c r="H3468" t="s">
        <v>99</v>
      </c>
      <c r="I3468" t="s">
        <v>125</v>
      </c>
      <c r="J3468" t="s">
        <v>140</v>
      </c>
      <c r="K3468">
        <v>2</v>
      </c>
      <c r="L3468">
        <v>5798.1</v>
      </c>
      <c r="M3468">
        <v>0.24</v>
      </c>
      <c r="N3468">
        <v>7334.77</v>
      </c>
      <c r="O3468">
        <v>884.69</v>
      </c>
      <c r="P3468">
        <v>32.840000000000003</v>
      </c>
      <c r="Q3468" t="s">
        <v>63</v>
      </c>
      <c r="R3468">
        <v>3</v>
      </c>
      <c r="S3468" t="b">
        <v>0</v>
      </c>
      <c r="T3468" t="s">
        <v>38</v>
      </c>
      <c r="U3468">
        <v>3</v>
      </c>
    </row>
    <row r="3469" spans="1:21" x14ac:dyDescent="0.3">
      <c r="A3469" t="s">
        <v>7251</v>
      </c>
      <c r="B3469" s="1">
        <v>45526</v>
      </c>
      <c r="C3469" t="s">
        <v>7252</v>
      </c>
      <c r="D3469" t="s">
        <v>1795</v>
      </c>
      <c r="E3469">
        <v>47</v>
      </c>
      <c r="F3469" t="s">
        <v>33</v>
      </c>
      <c r="G3469" t="s">
        <v>34</v>
      </c>
      <c r="H3469" t="s">
        <v>104</v>
      </c>
      <c r="I3469" t="s">
        <v>75</v>
      </c>
      <c r="J3469" t="s">
        <v>120</v>
      </c>
      <c r="K3469">
        <v>5</v>
      </c>
      <c r="L3469">
        <v>2368.8200000000002</v>
      </c>
      <c r="N3469">
        <v>18598.330000000002</v>
      </c>
      <c r="O3469">
        <v>5184.45</v>
      </c>
      <c r="P3469">
        <v>68.400000000000006</v>
      </c>
      <c r="Q3469" t="s">
        <v>63</v>
      </c>
      <c r="R3469">
        <v>3</v>
      </c>
      <c r="S3469" t="b">
        <v>0</v>
      </c>
      <c r="T3469" t="s">
        <v>83</v>
      </c>
      <c r="U3469">
        <v>1</v>
      </c>
    </row>
    <row r="3470" spans="1:21" x14ac:dyDescent="0.3">
      <c r="A3470" t="s">
        <v>7253</v>
      </c>
      <c r="B3470" s="1">
        <v>45248</v>
      </c>
      <c r="C3470" t="s">
        <v>7254</v>
      </c>
      <c r="D3470" t="s">
        <v>375</v>
      </c>
      <c r="E3470">
        <v>29</v>
      </c>
      <c r="F3470" t="s">
        <v>8850</v>
      </c>
      <c r="G3470" t="s">
        <v>81</v>
      </c>
      <c r="H3470" t="s">
        <v>290</v>
      </c>
      <c r="I3470" t="s">
        <v>144</v>
      </c>
      <c r="J3470" t="s">
        <v>145</v>
      </c>
      <c r="K3470">
        <v>4</v>
      </c>
      <c r="L3470">
        <v>11596.28</v>
      </c>
      <c r="M3470">
        <v>0.22</v>
      </c>
      <c r="N3470">
        <v>32114.67</v>
      </c>
      <c r="O3470">
        <v>7605.77</v>
      </c>
      <c r="P3470">
        <v>87.57</v>
      </c>
      <c r="Q3470" t="s">
        <v>63</v>
      </c>
      <c r="R3470">
        <v>1</v>
      </c>
      <c r="S3470" t="b">
        <v>0</v>
      </c>
      <c r="T3470" t="s">
        <v>135</v>
      </c>
      <c r="U3470">
        <v>-1</v>
      </c>
    </row>
    <row r="3471" spans="1:21" x14ac:dyDescent="0.3">
      <c r="A3471" t="s">
        <v>7255</v>
      </c>
      <c r="B3471" s="1">
        <v>44462</v>
      </c>
      <c r="C3471" t="s">
        <v>7256</v>
      </c>
      <c r="D3471" t="s">
        <v>1057</v>
      </c>
      <c r="F3471" t="s">
        <v>23</v>
      </c>
      <c r="G3471" t="s">
        <v>34</v>
      </c>
      <c r="H3471" t="s">
        <v>35</v>
      </c>
      <c r="I3471" t="s">
        <v>26</v>
      </c>
      <c r="J3471" t="s">
        <v>445</v>
      </c>
      <c r="K3471">
        <v>5</v>
      </c>
      <c r="L3471">
        <v>69.28</v>
      </c>
      <c r="M3471">
        <v>0.31</v>
      </c>
      <c r="N3471">
        <v>257.67</v>
      </c>
      <c r="O3471">
        <v>18.670000000000002</v>
      </c>
      <c r="P3471">
        <v>64.900000000000006</v>
      </c>
      <c r="Q3471" t="s">
        <v>63</v>
      </c>
      <c r="R3471">
        <v>4</v>
      </c>
      <c r="S3471" t="b">
        <v>0</v>
      </c>
      <c r="T3471" t="s">
        <v>38</v>
      </c>
      <c r="U3471">
        <v>2</v>
      </c>
    </row>
    <row r="3472" spans="1:21" x14ac:dyDescent="0.3">
      <c r="A3472" t="s">
        <v>7257</v>
      </c>
      <c r="B3472" s="1">
        <v>45032</v>
      </c>
      <c r="C3472" t="s">
        <v>7258</v>
      </c>
      <c r="D3472" t="s">
        <v>623</v>
      </c>
      <c r="E3472">
        <v>25</v>
      </c>
      <c r="F3472" t="s">
        <v>8845</v>
      </c>
      <c r="G3472" t="s">
        <v>34</v>
      </c>
      <c r="H3472" t="s">
        <v>42</v>
      </c>
      <c r="I3472" t="s">
        <v>36</v>
      </c>
      <c r="J3472" t="s">
        <v>665</v>
      </c>
      <c r="K3472">
        <v>3</v>
      </c>
      <c r="L3472">
        <v>188.54</v>
      </c>
      <c r="M3472">
        <v>0.35</v>
      </c>
      <c r="N3472">
        <v>430.94</v>
      </c>
      <c r="O3472">
        <v>225.45</v>
      </c>
      <c r="P3472">
        <v>38.36</v>
      </c>
      <c r="Q3472" t="s">
        <v>50</v>
      </c>
      <c r="R3472">
        <v>1</v>
      </c>
      <c r="S3472" t="b">
        <v>0</v>
      </c>
      <c r="T3472" t="s">
        <v>38</v>
      </c>
      <c r="U3472">
        <v>10</v>
      </c>
    </row>
    <row r="3473" spans="1:21" x14ac:dyDescent="0.3">
      <c r="A3473" t="s">
        <v>7259</v>
      </c>
      <c r="B3473" s="1">
        <v>44290</v>
      </c>
      <c r="C3473" t="s">
        <v>7260</v>
      </c>
      <c r="D3473" t="s">
        <v>2629</v>
      </c>
      <c r="E3473">
        <v>29</v>
      </c>
      <c r="F3473" t="s">
        <v>67</v>
      </c>
      <c r="G3473" t="s">
        <v>81</v>
      </c>
      <c r="H3473" t="s">
        <v>290</v>
      </c>
      <c r="I3473" t="s">
        <v>26</v>
      </c>
      <c r="J3473" t="s">
        <v>55</v>
      </c>
      <c r="K3473">
        <v>3</v>
      </c>
      <c r="L3473">
        <v>458.29</v>
      </c>
      <c r="M3473">
        <v>0.01</v>
      </c>
      <c r="N3473">
        <v>1674.66</v>
      </c>
      <c r="O3473">
        <v>127.44</v>
      </c>
      <c r="P3473">
        <v>59.96</v>
      </c>
      <c r="Q3473" t="s">
        <v>56</v>
      </c>
      <c r="R3473">
        <v>1</v>
      </c>
      <c r="S3473" t="b">
        <v>0</v>
      </c>
      <c r="T3473" t="s">
        <v>38</v>
      </c>
      <c r="U3473">
        <v>2</v>
      </c>
    </row>
    <row r="3474" spans="1:21" x14ac:dyDescent="0.3">
      <c r="A3474" t="s">
        <v>7261</v>
      </c>
      <c r="B3474" s="1">
        <v>44047</v>
      </c>
      <c r="C3474" t="s">
        <v>7262</v>
      </c>
      <c r="D3474" t="s">
        <v>1008</v>
      </c>
      <c r="E3474">
        <v>34</v>
      </c>
      <c r="F3474" t="s">
        <v>33</v>
      </c>
      <c r="G3474" t="s">
        <v>34</v>
      </c>
      <c r="H3474" t="s">
        <v>104</v>
      </c>
      <c r="I3474" t="s">
        <v>61</v>
      </c>
      <c r="J3474" t="s">
        <v>62</v>
      </c>
      <c r="K3474">
        <v>3</v>
      </c>
      <c r="L3474">
        <v>679.81</v>
      </c>
      <c r="M3474">
        <v>0.14000000000000001</v>
      </c>
      <c r="N3474">
        <v>1958.24</v>
      </c>
      <c r="O3474">
        <v>663.49</v>
      </c>
      <c r="P3474">
        <v>49.8</v>
      </c>
      <c r="Q3474" t="s">
        <v>56</v>
      </c>
      <c r="R3474">
        <v>4</v>
      </c>
      <c r="S3474" t="b">
        <v>0</v>
      </c>
      <c r="T3474" t="s">
        <v>38</v>
      </c>
      <c r="U3474">
        <v>3</v>
      </c>
    </row>
    <row r="3475" spans="1:21" x14ac:dyDescent="0.3">
      <c r="A3475" t="s">
        <v>7263</v>
      </c>
      <c r="B3475" s="1">
        <v>45345</v>
      </c>
      <c r="C3475" t="s">
        <v>7264</v>
      </c>
      <c r="D3475" t="s">
        <v>2647</v>
      </c>
      <c r="E3475">
        <v>42</v>
      </c>
      <c r="F3475" t="s">
        <v>23</v>
      </c>
      <c r="G3475" t="s">
        <v>81</v>
      </c>
      <c r="H3475" t="s">
        <v>124</v>
      </c>
      <c r="I3475" t="s">
        <v>75</v>
      </c>
      <c r="J3475" t="s">
        <v>120</v>
      </c>
      <c r="K3475">
        <v>1</v>
      </c>
      <c r="L3475">
        <v>619.66</v>
      </c>
      <c r="M3475">
        <v>0.06</v>
      </c>
      <c r="N3475">
        <v>677.46</v>
      </c>
      <c r="O3475">
        <v>198.49</v>
      </c>
      <c r="P3475">
        <v>90.84</v>
      </c>
      <c r="Q3475" t="s">
        <v>50</v>
      </c>
      <c r="R3475">
        <v>2</v>
      </c>
      <c r="S3475" t="b">
        <v>0</v>
      </c>
      <c r="T3475" t="s">
        <v>38</v>
      </c>
      <c r="U3475">
        <v>1</v>
      </c>
    </row>
    <row r="3476" spans="1:21" x14ac:dyDescent="0.3">
      <c r="A3476" t="s">
        <v>7265</v>
      </c>
      <c r="B3476" s="1">
        <v>45448</v>
      </c>
      <c r="C3476" t="s">
        <v>7266</v>
      </c>
      <c r="D3476" t="s">
        <v>966</v>
      </c>
      <c r="E3476">
        <v>39</v>
      </c>
      <c r="F3476" t="s">
        <v>33</v>
      </c>
      <c r="G3476" t="s">
        <v>109</v>
      </c>
      <c r="H3476" t="s">
        <v>327</v>
      </c>
      <c r="I3476" t="s">
        <v>36</v>
      </c>
      <c r="J3476" t="s">
        <v>449</v>
      </c>
      <c r="K3476">
        <v>1</v>
      </c>
      <c r="L3476">
        <v>2092.15</v>
      </c>
      <c r="M3476">
        <v>0.37</v>
      </c>
      <c r="N3476">
        <v>1997.2</v>
      </c>
      <c r="O3476">
        <v>949.86</v>
      </c>
      <c r="P3476">
        <v>60.48</v>
      </c>
      <c r="Q3476" t="s">
        <v>77</v>
      </c>
      <c r="R3476">
        <v>2</v>
      </c>
      <c r="S3476" t="b">
        <v>1</v>
      </c>
      <c r="T3476" t="s">
        <v>29</v>
      </c>
      <c r="U3476">
        <v>8</v>
      </c>
    </row>
    <row r="3477" spans="1:21" x14ac:dyDescent="0.3">
      <c r="A3477" t="s">
        <v>7267</v>
      </c>
      <c r="B3477" s="1">
        <v>43873</v>
      </c>
      <c r="C3477" t="s">
        <v>7268</v>
      </c>
      <c r="D3477" t="s">
        <v>1630</v>
      </c>
      <c r="E3477">
        <v>33</v>
      </c>
      <c r="F3477" t="s">
        <v>23</v>
      </c>
      <c r="G3477" t="s">
        <v>73</v>
      </c>
      <c r="H3477" t="s">
        <v>190</v>
      </c>
      <c r="I3477" t="s">
        <v>36</v>
      </c>
      <c r="J3477" t="s">
        <v>180</v>
      </c>
      <c r="K3477">
        <v>4</v>
      </c>
      <c r="L3477">
        <v>2389.73</v>
      </c>
      <c r="M3477">
        <v>0.01</v>
      </c>
      <c r="N3477">
        <v>8141.15</v>
      </c>
      <c r="O3477">
        <v>3856.93</v>
      </c>
      <c r="P3477">
        <v>52.24</v>
      </c>
      <c r="Q3477" t="s">
        <v>50</v>
      </c>
      <c r="R3477">
        <v>1</v>
      </c>
      <c r="S3477" t="b">
        <v>1</v>
      </c>
      <c r="T3477" t="s">
        <v>29</v>
      </c>
      <c r="U3477">
        <v>4</v>
      </c>
    </row>
    <row r="3478" spans="1:21" x14ac:dyDescent="0.3">
      <c r="A3478" t="s">
        <v>7269</v>
      </c>
      <c r="B3478" s="1">
        <v>44842</v>
      </c>
      <c r="C3478" t="s">
        <v>7270</v>
      </c>
      <c r="D3478" t="s">
        <v>183</v>
      </c>
      <c r="E3478">
        <v>49</v>
      </c>
      <c r="F3478" t="s">
        <v>67</v>
      </c>
      <c r="G3478" t="s">
        <v>81</v>
      </c>
      <c r="H3478" t="s">
        <v>290</v>
      </c>
      <c r="I3478" t="s">
        <v>75</v>
      </c>
      <c r="J3478" t="s">
        <v>87</v>
      </c>
      <c r="K3478">
        <v>9</v>
      </c>
      <c r="L3478">
        <v>3350.21</v>
      </c>
      <c r="M3478">
        <v>0.13</v>
      </c>
      <c r="N3478">
        <v>25300.71</v>
      </c>
      <c r="O3478">
        <v>10933.1</v>
      </c>
      <c r="P3478">
        <v>73.040000000000006</v>
      </c>
      <c r="Q3478" t="s">
        <v>56</v>
      </c>
      <c r="R3478">
        <v>2</v>
      </c>
      <c r="S3478" t="b">
        <v>0</v>
      </c>
      <c r="T3478" t="s">
        <v>38</v>
      </c>
      <c r="U3478">
        <v>5</v>
      </c>
    </row>
    <row r="3479" spans="1:21" x14ac:dyDescent="0.3">
      <c r="A3479" t="s">
        <v>7271</v>
      </c>
      <c r="B3479" s="1">
        <v>45364</v>
      </c>
      <c r="C3479" t="s">
        <v>7272</v>
      </c>
      <c r="D3479" t="s">
        <v>3023</v>
      </c>
      <c r="E3479">
        <v>40</v>
      </c>
      <c r="F3479" t="s">
        <v>33</v>
      </c>
      <c r="G3479" t="s">
        <v>73</v>
      </c>
      <c r="H3479" t="s">
        <v>134</v>
      </c>
      <c r="I3479" t="s">
        <v>144</v>
      </c>
      <c r="J3479" t="s">
        <v>273</v>
      </c>
      <c r="K3479">
        <v>5</v>
      </c>
      <c r="L3479">
        <v>11392.54</v>
      </c>
      <c r="M3479">
        <v>0.06</v>
      </c>
      <c r="N3479">
        <v>68387.61</v>
      </c>
      <c r="O3479">
        <v>13710.8</v>
      </c>
      <c r="P3479">
        <v>63.48</v>
      </c>
      <c r="Q3479" t="s">
        <v>56</v>
      </c>
      <c r="R3479">
        <v>5</v>
      </c>
      <c r="S3479" t="b">
        <v>0</v>
      </c>
      <c r="T3479" t="s">
        <v>83</v>
      </c>
      <c r="U3479">
        <v>4</v>
      </c>
    </row>
    <row r="3480" spans="1:21" x14ac:dyDescent="0.3">
      <c r="A3480" t="s">
        <v>4971</v>
      </c>
      <c r="B3480" s="1">
        <v>44411</v>
      </c>
      <c r="C3480" t="s">
        <v>4972</v>
      </c>
      <c r="D3480" t="s">
        <v>94</v>
      </c>
      <c r="E3480">
        <v>52</v>
      </c>
      <c r="F3480" t="s">
        <v>33</v>
      </c>
      <c r="G3480" t="s">
        <v>24</v>
      </c>
      <c r="H3480" t="s">
        <v>168</v>
      </c>
      <c r="I3480" t="s">
        <v>36</v>
      </c>
      <c r="J3480" t="s">
        <v>100</v>
      </c>
      <c r="K3480">
        <v>2</v>
      </c>
      <c r="L3480">
        <v>725.19</v>
      </c>
      <c r="M3480">
        <v>0.38</v>
      </c>
      <c r="N3480">
        <v>1066.1600000000001</v>
      </c>
      <c r="O3480">
        <v>607.29999999999995</v>
      </c>
      <c r="P3480">
        <v>27.53</v>
      </c>
      <c r="Q3480" t="s">
        <v>77</v>
      </c>
      <c r="R3480">
        <v>2</v>
      </c>
      <c r="S3480" t="b">
        <v>0</v>
      </c>
      <c r="T3480" t="s">
        <v>8870</v>
      </c>
      <c r="U3480">
        <v>10</v>
      </c>
    </row>
    <row r="3481" spans="1:21" x14ac:dyDescent="0.3">
      <c r="A3481" t="s">
        <v>7273</v>
      </c>
      <c r="B3481" s="1">
        <v>44323</v>
      </c>
      <c r="C3481" t="s">
        <v>7274</v>
      </c>
      <c r="D3481" t="s">
        <v>687</v>
      </c>
      <c r="E3481">
        <v>20</v>
      </c>
      <c r="F3481" t="s">
        <v>23</v>
      </c>
      <c r="G3481" t="s">
        <v>34</v>
      </c>
      <c r="H3481" t="s">
        <v>48</v>
      </c>
      <c r="I3481" t="s">
        <v>144</v>
      </c>
      <c r="J3481" t="s">
        <v>176</v>
      </c>
      <c r="K3481">
        <v>7</v>
      </c>
      <c r="L3481">
        <v>9096.84</v>
      </c>
      <c r="M3481">
        <v>0.3</v>
      </c>
      <c r="N3481">
        <v>70055.58</v>
      </c>
      <c r="O3481">
        <v>17866.41</v>
      </c>
      <c r="P3481">
        <v>64.48</v>
      </c>
      <c r="Q3481" t="s">
        <v>69</v>
      </c>
      <c r="S3481" t="b">
        <v>0</v>
      </c>
      <c r="T3481" t="s">
        <v>38</v>
      </c>
      <c r="U3481">
        <v>3</v>
      </c>
    </row>
    <row r="3482" spans="1:21" x14ac:dyDescent="0.3">
      <c r="A3482" t="s">
        <v>7275</v>
      </c>
      <c r="B3482" s="1">
        <v>45105</v>
      </c>
      <c r="C3482" t="s">
        <v>7276</v>
      </c>
      <c r="D3482" t="s">
        <v>507</v>
      </c>
      <c r="E3482">
        <v>33</v>
      </c>
      <c r="F3482" t="s">
        <v>33</v>
      </c>
      <c r="G3482" t="s">
        <v>109</v>
      </c>
      <c r="H3482" t="s">
        <v>119</v>
      </c>
      <c r="I3482" t="s">
        <v>43</v>
      </c>
      <c r="J3482" t="s">
        <v>44</v>
      </c>
      <c r="K3482">
        <v>7</v>
      </c>
      <c r="L3482">
        <v>20356.98</v>
      </c>
      <c r="M3482">
        <v>0.35</v>
      </c>
      <c r="N3482">
        <v>152291.21</v>
      </c>
      <c r="O3482">
        <v>54665.64</v>
      </c>
      <c r="P3482">
        <v>53.58</v>
      </c>
      <c r="Q3482" t="s">
        <v>56</v>
      </c>
      <c r="S3482" t="b">
        <v>1</v>
      </c>
      <c r="T3482" t="s">
        <v>29</v>
      </c>
      <c r="U3482">
        <v>3</v>
      </c>
    </row>
    <row r="3483" spans="1:21" x14ac:dyDescent="0.3">
      <c r="A3483" t="s">
        <v>7277</v>
      </c>
      <c r="B3483" s="1">
        <v>45405</v>
      </c>
      <c r="C3483" t="s">
        <v>7278</v>
      </c>
      <c r="D3483" t="s">
        <v>162</v>
      </c>
      <c r="E3483">
        <v>-7</v>
      </c>
      <c r="F3483" t="s">
        <v>8848</v>
      </c>
      <c r="G3483" t="s">
        <v>73</v>
      </c>
      <c r="H3483" t="s">
        <v>74</v>
      </c>
      <c r="I3483" t="s">
        <v>36</v>
      </c>
      <c r="J3483" t="s">
        <v>180</v>
      </c>
      <c r="K3483">
        <v>3</v>
      </c>
      <c r="L3483">
        <v>1353.96</v>
      </c>
      <c r="M3483">
        <v>7.0000000000000007E-2</v>
      </c>
      <c r="N3483">
        <v>5710.68</v>
      </c>
      <c r="O3483">
        <v>3585.71</v>
      </c>
      <c r="P3483">
        <v>52.08</v>
      </c>
      <c r="Q3483" t="s">
        <v>63</v>
      </c>
      <c r="R3483">
        <v>3</v>
      </c>
      <c r="S3483" t="b">
        <v>0</v>
      </c>
      <c r="T3483" t="s">
        <v>38</v>
      </c>
    </row>
    <row r="3484" spans="1:21" x14ac:dyDescent="0.3">
      <c r="A3484" t="s">
        <v>7279</v>
      </c>
      <c r="B3484" s="1">
        <v>44900</v>
      </c>
      <c r="C3484" t="s">
        <v>7280</v>
      </c>
      <c r="D3484" t="s">
        <v>493</v>
      </c>
      <c r="E3484">
        <v>47</v>
      </c>
      <c r="F3484" t="s">
        <v>23</v>
      </c>
      <c r="G3484" t="s">
        <v>73</v>
      </c>
      <c r="H3484" t="s">
        <v>190</v>
      </c>
      <c r="I3484" t="s">
        <v>61</v>
      </c>
      <c r="J3484" t="s">
        <v>263</v>
      </c>
      <c r="K3484">
        <v>5</v>
      </c>
      <c r="L3484">
        <v>284.92</v>
      </c>
      <c r="M3484">
        <v>0.28999999999999998</v>
      </c>
      <c r="N3484">
        <v>872.63</v>
      </c>
      <c r="O3484">
        <v>345.16</v>
      </c>
      <c r="P3484">
        <v>60.96</v>
      </c>
      <c r="Q3484" t="s">
        <v>77</v>
      </c>
      <c r="S3484" t="b">
        <v>0</v>
      </c>
      <c r="T3484" t="s">
        <v>38</v>
      </c>
      <c r="U3484">
        <v>8</v>
      </c>
    </row>
    <row r="3485" spans="1:21" x14ac:dyDescent="0.3">
      <c r="A3485" t="s">
        <v>7281</v>
      </c>
      <c r="B3485" s="1">
        <v>44819</v>
      </c>
      <c r="C3485" t="s">
        <v>7282</v>
      </c>
      <c r="D3485" t="s">
        <v>585</v>
      </c>
      <c r="F3485" t="s">
        <v>23</v>
      </c>
      <c r="G3485" t="s">
        <v>24</v>
      </c>
      <c r="H3485" t="s">
        <v>168</v>
      </c>
      <c r="I3485" t="s">
        <v>26</v>
      </c>
      <c r="J3485" t="s">
        <v>396</v>
      </c>
      <c r="K3485">
        <v>4</v>
      </c>
      <c r="L3485">
        <v>225.27</v>
      </c>
      <c r="M3485">
        <v>0.34</v>
      </c>
      <c r="N3485">
        <v>633.98</v>
      </c>
      <c r="O3485">
        <v>41.18</v>
      </c>
      <c r="P3485">
        <v>44.3</v>
      </c>
      <c r="Q3485" t="s">
        <v>28</v>
      </c>
      <c r="R3485">
        <v>4</v>
      </c>
      <c r="S3485" t="b">
        <v>1</v>
      </c>
      <c r="T3485" t="s">
        <v>29</v>
      </c>
      <c r="U3485">
        <v>9</v>
      </c>
    </row>
    <row r="3486" spans="1:21" x14ac:dyDescent="0.3">
      <c r="A3486" t="s">
        <v>7283</v>
      </c>
      <c r="B3486" s="1">
        <v>45365</v>
      </c>
      <c r="C3486" t="s">
        <v>7284</v>
      </c>
      <c r="D3486" t="s">
        <v>1542</v>
      </c>
      <c r="E3486">
        <v>49</v>
      </c>
      <c r="F3486" t="s">
        <v>67</v>
      </c>
      <c r="G3486" t="s">
        <v>34</v>
      </c>
      <c r="H3486" t="s">
        <v>35</v>
      </c>
      <c r="I3486" t="s">
        <v>26</v>
      </c>
      <c r="J3486" t="s">
        <v>445</v>
      </c>
      <c r="K3486">
        <v>10</v>
      </c>
      <c r="L3486">
        <v>360.93</v>
      </c>
      <c r="M3486">
        <v>0.14000000000000001</v>
      </c>
      <c r="N3486">
        <v>4159.76</v>
      </c>
      <c r="O3486">
        <v>343.41</v>
      </c>
      <c r="P3486">
        <v>73.41</v>
      </c>
      <c r="Q3486" t="s">
        <v>69</v>
      </c>
      <c r="R3486">
        <v>1</v>
      </c>
      <c r="S3486" t="b">
        <v>0</v>
      </c>
      <c r="T3486" t="s">
        <v>38</v>
      </c>
      <c r="U3486">
        <v>5</v>
      </c>
    </row>
    <row r="3487" spans="1:21" x14ac:dyDescent="0.3">
      <c r="A3487" t="s">
        <v>7285</v>
      </c>
      <c r="B3487" s="1">
        <v>44180</v>
      </c>
      <c r="C3487" t="s">
        <v>7286</v>
      </c>
      <c r="D3487" t="s">
        <v>414</v>
      </c>
      <c r="E3487">
        <v>31</v>
      </c>
      <c r="F3487" t="s">
        <v>67</v>
      </c>
      <c r="G3487" t="s">
        <v>34</v>
      </c>
      <c r="H3487" t="s">
        <v>104</v>
      </c>
      <c r="I3487" t="s">
        <v>43</v>
      </c>
      <c r="J3487" t="s">
        <v>49</v>
      </c>
      <c r="K3487">
        <v>8</v>
      </c>
      <c r="L3487">
        <v>24311.3</v>
      </c>
      <c r="M3487">
        <v>0.16</v>
      </c>
      <c r="N3487">
        <v>113486.89</v>
      </c>
      <c r="O3487">
        <v>33354.080000000002</v>
      </c>
      <c r="P3487">
        <v>85.08</v>
      </c>
      <c r="Q3487" t="s">
        <v>28</v>
      </c>
      <c r="R3487">
        <v>5</v>
      </c>
      <c r="S3487" t="b">
        <v>0</v>
      </c>
      <c r="T3487" t="s">
        <v>38</v>
      </c>
      <c r="U3487">
        <v>6</v>
      </c>
    </row>
    <row r="3488" spans="1:21" x14ac:dyDescent="0.3">
      <c r="A3488" t="s">
        <v>7287</v>
      </c>
      <c r="B3488" s="1">
        <v>45074</v>
      </c>
      <c r="C3488" t="s">
        <v>7288</v>
      </c>
      <c r="D3488" t="s">
        <v>728</v>
      </c>
      <c r="E3488">
        <v>62</v>
      </c>
      <c r="F3488" t="s">
        <v>33</v>
      </c>
      <c r="G3488" t="s">
        <v>81</v>
      </c>
      <c r="H3488" t="s">
        <v>124</v>
      </c>
      <c r="I3488" t="s">
        <v>43</v>
      </c>
      <c r="J3488" t="s">
        <v>91</v>
      </c>
      <c r="K3488">
        <v>5</v>
      </c>
      <c r="L3488">
        <v>19873.59</v>
      </c>
      <c r="M3488">
        <v>0.26</v>
      </c>
      <c r="N3488">
        <v>109991.48</v>
      </c>
      <c r="O3488">
        <v>39055.480000000003</v>
      </c>
      <c r="P3488">
        <v>94.68</v>
      </c>
      <c r="Q3488" t="s">
        <v>56</v>
      </c>
      <c r="R3488">
        <v>1</v>
      </c>
      <c r="S3488" t="b">
        <v>0</v>
      </c>
      <c r="T3488" t="s">
        <v>38</v>
      </c>
      <c r="U3488">
        <v>5</v>
      </c>
    </row>
    <row r="3489" spans="1:21" x14ac:dyDescent="0.3">
      <c r="A3489" t="s">
        <v>4084</v>
      </c>
      <c r="B3489" s="1">
        <v>44874</v>
      </c>
      <c r="C3489" t="s">
        <v>4085</v>
      </c>
      <c r="D3489" t="s">
        <v>610</v>
      </c>
      <c r="F3489" t="s">
        <v>67</v>
      </c>
      <c r="G3489" t="s">
        <v>81</v>
      </c>
      <c r="H3489" t="s">
        <v>124</v>
      </c>
      <c r="I3489" t="s">
        <v>144</v>
      </c>
      <c r="J3489" t="s">
        <v>176</v>
      </c>
      <c r="K3489">
        <v>5</v>
      </c>
      <c r="L3489">
        <v>4583.05</v>
      </c>
      <c r="M3489">
        <v>0.3</v>
      </c>
      <c r="N3489">
        <v>12705.05</v>
      </c>
      <c r="O3489">
        <v>2806.09</v>
      </c>
      <c r="P3489">
        <v>59.75</v>
      </c>
      <c r="Q3489" t="s">
        <v>56</v>
      </c>
      <c r="R3489">
        <v>4</v>
      </c>
      <c r="S3489" t="b">
        <v>0</v>
      </c>
      <c r="T3489" t="s">
        <v>38</v>
      </c>
      <c r="U3489">
        <v>6</v>
      </c>
    </row>
    <row r="3490" spans="1:21" x14ac:dyDescent="0.3">
      <c r="A3490" t="s">
        <v>7289</v>
      </c>
      <c r="B3490" s="1">
        <v>45128</v>
      </c>
      <c r="C3490" t="s">
        <v>7290</v>
      </c>
      <c r="D3490" t="s">
        <v>1084</v>
      </c>
      <c r="E3490">
        <v>23</v>
      </c>
      <c r="F3490" t="s">
        <v>33</v>
      </c>
      <c r="G3490" t="s">
        <v>24</v>
      </c>
      <c r="H3490" t="s">
        <v>25</v>
      </c>
      <c r="I3490" t="s">
        <v>125</v>
      </c>
      <c r="J3490" t="s">
        <v>194</v>
      </c>
      <c r="K3490">
        <v>4</v>
      </c>
      <c r="L3490">
        <v>45542.32</v>
      </c>
      <c r="M3490">
        <v>0.34</v>
      </c>
      <c r="N3490">
        <v>140619.38</v>
      </c>
      <c r="O3490">
        <v>17512.78</v>
      </c>
      <c r="P3490">
        <v>87.15</v>
      </c>
      <c r="Q3490" t="s">
        <v>69</v>
      </c>
      <c r="R3490">
        <v>4</v>
      </c>
      <c r="S3490" t="b">
        <v>0</v>
      </c>
      <c r="T3490" t="s">
        <v>38</v>
      </c>
      <c r="U3490">
        <v>6</v>
      </c>
    </row>
    <row r="3491" spans="1:21" x14ac:dyDescent="0.3">
      <c r="A3491" t="s">
        <v>7291</v>
      </c>
      <c r="B3491" s="1">
        <v>45093</v>
      </c>
      <c r="C3491" t="s">
        <v>7292</v>
      </c>
      <c r="D3491" t="s">
        <v>375</v>
      </c>
      <c r="E3491">
        <v>45</v>
      </c>
      <c r="F3491" t="s">
        <v>67</v>
      </c>
      <c r="G3491" t="s">
        <v>24</v>
      </c>
      <c r="H3491" t="s">
        <v>68</v>
      </c>
      <c r="I3491" t="s">
        <v>75</v>
      </c>
      <c r="J3491" t="s">
        <v>87</v>
      </c>
      <c r="K3491">
        <v>6</v>
      </c>
      <c r="L3491">
        <v>1810.84</v>
      </c>
      <c r="M3491">
        <v>0.19</v>
      </c>
      <c r="N3491">
        <v>14264.78</v>
      </c>
      <c r="O3491">
        <v>6053.77</v>
      </c>
      <c r="P3491">
        <v>49.04</v>
      </c>
      <c r="Q3491" t="s">
        <v>50</v>
      </c>
      <c r="R3491">
        <v>4</v>
      </c>
      <c r="S3491" t="b">
        <v>0</v>
      </c>
      <c r="T3491" t="s">
        <v>38</v>
      </c>
      <c r="U3491">
        <v>8</v>
      </c>
    </row>
    <row r="3492" spans="1:21" x14ac:dyDescent="0.3">
      <c r="A3492" t="s">
        <v>7293</v>
      </c>
      <c r="B3492" s="1">
        <v>45270</v>
      </c>
      <c r="C3492" t="s">
        <v>7294</v>
      </c>
      <c r="D3492" t="s">
        <v>1604</v>
      </c>
      <c r="E3492">
        <v>36</v>
      </c>
      <c r="F3492" t="s">
        <v>33</v>
      </c>
      <c r="G3492" t="s">
        <v>24</v>
      </c>
      <c r="H3492" t="s">
        <v>168</v>
      </c>
      <c r="I3492" t="s">
        <v>61</v>
      </c>
      <c r="J3492" t="s">
        <v>149</v>
      </c>
      <c r="K3492">
        <v>5</v>
      </c>
      <c r="L3492">
        <v>1477.84</v>
      </c>
      <c r="M3492">
        <v>0.14000000000000001</v>
      </c>
      <c r="N3492">
        <v>6011.52</v>
      </c>
      <c r="O3492">
        <v>2592.23</v>
      </c>
      <c r="P3492">
        <v>63.2</v>
      </c>
      <c r="Q3492" t="s">
        <v>56</v>
      </c>
      <c r="R3492">
        <v>3</v>
      </c>
      <c r="S3492" t="b">
        <v>0</v>
      </c>
      <c r="T3492" t="s">
        <v>38</v>
      </c>
      <c r="U3492">
        <v>1</v>
      </c>
    </row>
    <row r="3493" spans="1:21" x14ac:dyDescent="0.3">
      <c r="A3493" t="s">
        <v>7295</v>
      </c>
      <c r="B3493" s="1">
        <v>44967</v>
      </c>
      <c r="C3493" t="s">
        <v>7296</v>
      </c>
      <c r="D3493" t="s">
        <v>94</v>
      </c>
      <c r="E3493">
        <v>39</v>
      </c>
      <c r="F3493" t="s">
        <v>67</v>
      </c>
      <c r="G3493" t="s">
        <v>34</v>
      </c>
      <c r="H3493" t="s">
        <v>104</v>
      </c>
      <c r="I3493" t="s">
        <v>36</v>
      </c>
      <c r="J3493" t="s">
        <v>665</v>
      </c>
      <c r="K3493">
        <v>5</v>
      </c>
      <c r="L3493">
        <v>1976.24</v>
      </c>
      <c r="M3493">
        <v>0.28000000000000003</v>
      </c>
      <c r="N3493">
        <v>7356.77</v>
      </c>
      <c r="O3493">
        <v>2566.15</v>
      </c>
      <c r="P3493">
        <v>88.96</v>
      </c>
      <c r="Q3493" t="s">
        <v>56</v>
      </c>
      <c r="R3493">
        <v>4</v>
      </c>
      <c r="S3493" t="b">
        <v>0</v>
      </c>
      <c r="T3493" t="s">
        <v>8870</v>
      </c>
      <c r="U3493">
        <v>9</v>
      </c>
    </row>
    <row r="3494" spans="1:21" x14ac:dyDescent="0.3">
      <c r="A3494" t="s">
        <v>7297</v>
      </c>
      <c r="B3494" s="1">
        <v>44713</v>
      </c>
      <c r="C3494" t="s">
        <v>7298</v>
      </c>
      <c r="D3494" t="s">
        <v>326</v>
      </c>
      <c r="E3494">
        <v>37</v>
      </c>
      <c r="F3494" t="s">
        <v>67</v>
      </c>
      <c r="G3494" t="s">
        <v>109</v>
      </c>
      <c r="H3494" t="s">
        <v>139</v>
      </c>
      <c r="I3494" t="s">
        <v>26</v>
      </c>
      <c r="J3494" t="s">
        <v>27</v>
      </c>
      <c r="K3494">
        <v>1</v>
      </c>
      <c r="L3494">
        <v>118.1</v>
      </c>
      <c r="M3494">
        <v>0.08</v>
      </c>
      <c r="N3494">
        <v>173.91</v>
      </c>
      <c r="O3494">
        <v>11.76</v>
      </c>
      <c r="P3494">
        <v>102.62</v>
      </c>
      <c r="Q3494" t="s">
        <v>50</v>
      </c>
      <c r="S3494" t="b">
        <v>0</v>
      </c>
      <c r="T3494" t="s">
        <v>38</v>
      </c>
    </row>
    <row r="3495" spans="1:21" x14ac:dyDescent="0.3">
      <c r="A3495" t="s">
        <v>7299</v>
      </c>
      <c r="B3495" s="1">
        <v>43922</v>
      </c>
      <c r="C3495" t="s">
        <v>7300</v>
      </c>
      <c r="D3495" t="s">
        <v>1451</v>
      </c>
      <c r="E3495">
        <v>48</v>
      </c>
      <c r="F3495" t="s">
        <v>67</v>
      </c>
      <c r="G3495" t="s">
        <v>73</v>
      </c>
      <c r="H3495" t="s">
        <v>74</v>
      </c>
      <c r="I3495" t="s">
        <v>75</v>
      </c>
      <c r="J3495" t="s">
        <v>204</v>
      </c>
      <c r="K3495">
        <v>7</v>
      </c>
      <c r="L3495">
        <v>3924.19</v>
      </c>
      <c r="M3495">
        <v>0.02</v>
      </c>
      <c r="N3495">
        <v>29835.57</v>
      </c>
      <c r="O3495">
        <v>10552.45</v>
      </c>
      <c r="P3495">
        <v>38.119999999999997</v>
      </c>
      <c r="Q3495" t="s">
        <v>28</v>
      </c>
      <c r="R3495">
        <v>5</v>
      </c>
      <c r="S3495" t="b">
        <v>0</v>
      </c>
      <c r="T3495" t="s">
        <v>38</v>
      </c>
      <c r="U3495">
        <v>2</v>
      </c>
    </row>
    <row r="3496" spans="1:21" x14ac:dyDescent="0.3">
      <c r="A3496" t="s">
        <v>7301</v>
      </c>
      <c r="B3496" s="1">
        <v>44285</v>
      </c>
      <c r="C3496" t="s">
        <v>7302</v>
      </c>
      <c r="D3496" t="s">
        <v>1040</v>
      </c>
      <c r="E3496">
        <v>0</v>
      </c>
      <c r="F3496" t="s">
        <v>33</v>
      </c>
      <c r="G3496" t="s">
        <v>73</v>
      </c>
      <c r="H3496" t="s">
        <v>74</v>
      </c>
      <c r="I3496" t="s">
        <v>144</v>
      </c>
      <c r="J3496" t="s">
        <v>273</v>
      </c>
      <c r="K3496">
        <v>4</v>
      </c>
      <c r="L3496">
        <v>9021.23</v>
      </c>
      <c r="M3496">
        <v>0.02</v>
      </c>
      <c r="N3496">
        <v>34898.86</v>
      </c>
      <c r="O3496">
        <v>8090.36</v>
      </c>
      <c r="P3496">
        <v>36.19</v>
      </c>
      <c r="Q3496" t="s">
        <v>63</v>
      </c>
      <c r="R3496">
        <v>4</v>
      </c>
      <c r="S3496" t="b">
        <v>0</v>
      </c>
      <c r="T3496" t="s">
        <v>38</v>
      </c>
      <c r="U3496">
        <v>1</v>
      </c>
    </row>
    <row r="3497" spans="1:21" x14ac:dyDescent="0.3">
      <c r="A3497" t="s">
        <v>7303</v>
      </c>
      <c r="B3497" s="1">
        <v>45546</v>
      </c>
      <c r="C3497" t="s">
        <v>7304</v>
      </c>
      <c r="D3497" t="s">
        <v>1657</v>
      </c>
      <c r="E3497">
        <v>42</v>
      </c>
      <c r="F3497" t="s">
        <v>23</v>
      </c>
      <c r="G3497" t="s">
        <v>24</v>
      </c>
      <c r="H3497" t="s">
        <v>168</v>
      </c>
      <c r="I3497" t="s">
        <v>43</v>
      </c>
      <c r="J3497" t="s">
        <v>91</v>
      </c>
      <c r="K3497">
        <v>10</v>
      </c>
      <c r="L3497">
        <v>28835.81</v>
      </c>
      <c r="M3497">
        <v>0.22</v>
      </c>
      <c r="N3497">
        <v>303195.21999999997</v>
      </c>
      <c r="O3497">
        <v>85826.18</v>
      </c>
      <c r="P3497">
        <v>55.16</v>
      </c>
      <c r="Q3497" t="s">
        <v>77</v>
      </c>
      <c r="R3497">
        <v>2</v>
      </c>
      <c r="S3497" t="b">
        <v>1</v>
      </c>
      <c r="T3497" t="s">
        <v>29</v>
      </c>
      <c r="U3497">
        <v>3</v>
      </c>
    </row>
    <row r="3498" spans="1:21" x14ac:dyDescent="0.3">
      <c r="A3498" t="s">
        <v>7305</v>
      </c>
      <c r="B3498" s="1">
        <v>45011</v>
      </c>
      <c r="C3498" t="s">
        <v>3476</v>
      </c>
      <c r="D3498" t="s">
        <v>605</v>
      </c>
      <c r="E3498">
        <v>41</v>
      </c>
      <c r="F3498" t="s">
        <v>8848</v>
      </c>
      <c r="G3498" t="s">
        <v>81</v>
      </c>
      <c r="H3498" t="s">
        <v>290</v>
      </c>
      <c r="I3498" t="s">
        <v>125</v>
      </c>
      <c r="J3498" t="s">
        <v>140</v>
      </c>
      <c r="K3498">
        <v>10</v>
      </c>
      <c r="L3498">
        <v>66216.179999999993</v>
      </c>
      <c r="M3498">
        <v>0.12</v>
      </c>
      <c r="N3498">
        <v>680923.78</v>
      </c>
      <c r="O3498">
        <v>34980.089999999997</v>
      </c>
      <c r="P3498">
        <v>97.06</v>
      </c>
      <c r="Q3498" t="s">
        <v>63</v>
      </c>
      <c r="R3498">
        <v>4</v>
      </c>
      <c r="S3498" t="b">
        <v>0</v>
      </c>
      <c r="T3498" t="s">
        <v>38</v>
      </c>
      <c r="U3498">
        <v>5</v>
      </c>
    </row>
    <row r="3499" spans="1:21" x14ac:dyDescent="0.3">
      <c r="A3499" t="s">
        <v>7306</v>
      </c>
      <c r="B3499" s="1">
        <v>44631</v>
      </c>
      <c r="C3499" t="s">
        <v>7307</v>
      </c>
      <c r="D3499" t="s">
        <v>210</v>
      </c>
      <c r="E3499">
        <v>44</v>
      </c>
      <c r="F3499" t="s">
        <v>23</v>
      </c>
      <c r="G3499" t="s">
        <v>24</v>
      </c>
      <c r="H3499" t="s">
        <v>168</v>
      </c>
      <c r="I3499" t="s">
        <v>125</v>
      </c>
      <c r="J3499" t="s">
        <v>511</v>
      </c>
      <c r="K3499">
        <v>7</v>
      </c>
      <c r="L3499">
        <v>73496.399999999994</v>
      </c>
      <c r="M3499">
        <v>0.28999999999999998</v>
      </c>
      <c r="N3499">
        <v>393016.21</v>
      </c>
      <c r="O3499">
        <v>42248.31</v>
      </c>
      <c r="P3499">
        <v>47.62</v>
      </c>
      <c r="Q3499" t="s">
        <v>50</v>
      </c>
      <c r="R3499">
        <v>2</v>
      </c>
      <c r="S3499" t="b">
        <v>0</v>
      </c>
      <c r="T3499" t="s">
        <v>38</v>
      </c>
      <c r="U3499">
        <v>9</v>
      </c>
    </row>
    <row r="3500" spans="1:21" x14ac:dyDescent="0.3">
      <c r="A3500" t="s">
        <v>7308</v>
      </c>
      <c r="B3500" s="1">
        <v>44003</v>
      </c>
      <c r="C3500" t="s">
        <v>7309</v>
      </c>
      <c r="D3500" t="s">
        <v>1527</v>
      </c>
      <c r="E3500">
        <v>16</v>
      </c>
      <c r="F3500" t="s">
        <v>67</v>
      </c>
      <c r="G3500" t="s">
        <v>34</v>
      </c>
      <c r="H3500" t="s">
        <v>35</v>
      </c>
      <c r="I3500" t="s">
        <v>43</v>
      </c>
      <c r="J3500" t="s">
        <v>44</v>
      </c>
      <c r="K3500">
        <v>2</v>
      </c>
      <c r="L3500">
        <v>8336.76</v>
      </c>
      <c r="M3500">
        <v>0.19</v>
      </c>
      <c r="N3500">
        <v>19728.32</v>
      </c>
      <c r="O3500">
        <v>5843.93</v>
      </c>
      <c r="P3500">
        <v>71.81</v>
      </c>
      <c r="Q3500" t="s">
        <v>69</v>
      </c>
      <c r="R3500">
        <v>1</v>
      </c>
      <c r="S3500" t="b">
        <v>0</v>
      </c>
      <c r="T3500" t="s">
        <v>38</v>
      </c>
      <c r="U3500">
        <v>2</v>
      </c>
    </row>
    <row r="3501" spans="1:21" x14ac:dyDescent="0.3">
      <c r="A3501" t="s">
        <v>7310</v>
      </c>
      <c r="B3501" s="1">
        <v>44711</v>
      </c>
      <c r="C3501" t="s">
        <v>1524</v>
      </c>
      <c r="D3501" t="s">
        <v>1072</v>
      </c>
      <c r="E3501">
        <v>38</v>
      </c>
      <c r="F3501" t="s">
        <v>23</v>
      </c>
      <c r="G3501" t="s">
        <v>109</v>
      </c>
      <c r="H3501" t="s">
        <v>119</v>
      </c>
      <c r="I3501" t="s">
        <v>43</v>
      </c>
      <c r="J3501" t="s">
        <v>49</v>
      </c>
      <c r="L3501">
        <v>27081.62</v>
      </c>
      <c r="M3501">
        <v>0.21</v>
      </c>
      <c r="N3501">
        <v>31673.81</v>
      </c>
      <c r="O3501">
        <v>7915.89</v>
      </c>
      <c r="P3501">
        <v>55.71</v>
      </c>
      <c r="Q3501" t="s">
        <v>69</v>
      </c>
      <c r="S3501" t="b">
        <v>0</v>
      </c>
      <c r="T3501" t="s">
        <v>38</v>
      </c>
      <c r="U3501">
        <v>6</v>
      </c>
    </row>
    <row r="3502" spans="1:21" x14ac:dyDescent="0.3">
      <c r="A3502" t="s">
        <v>7311</v>
      </c>
      <c r="B3502" s="1">
        <v>44534</v>
      </c>
      <c r="C3502" t="s">
        <v>7312</v>
      </c>
      <c r="D3502" t="s">
        <v>2242</v>
      </c>
      <c r="E3502">
        <v>26</v>
      </c>
      <c r="F3502" t="s">
        <v>23</v>
      </c>
      <c r="G3502" t="s">
        <v>109</v>
      </c>
      <c r="H3502" t="s">
        <v>119</v>
      </c>
      <c r="I3502" t="s">
        <v>144</v>
      </c>
      <c r="J3502" t="s">
        <v>214</v>
      </c>
      <c r="K3502">
        <v>7</v>
      </c>
      <c r="L3502">
        <v>8356.94</v>
      </c>
      <c r="M3502">
        <v>0.39</v>
      </c>
      <c r="N3502">
        <v>24580.36</v>
      </c>
      <c r="O3502">
        <v>5738.36</v>
      </c>
      <c r="P3502">
        <v>56.15</v>
      </c>
      <c r="Q3502" t="s">
        <v>56</v>
      </c>
      <c r="R3502">
        <v>5</v>
      </c>
      <c r="S3502" t="b">
        <v>0</v>
      </c>
      <c r="T3502" t="s">
        <v>38</v>
      </c>
      <c r="U3502">
        <v>2</v>
      </c>
    </row>
    <row r="3503" spans="1:21" x14ac:dyDescent="0.3">
      <c r="A3503" t="s">
        <v>7313</v>
      </c>
      <c r="B3503" s="1">
        <v>44960</v>
      </c>
      <c r="C3503" t="s">
        <v>7314</v>
      </c>
      <c r="D3503" t="s">
        <v>924</v>
      </c>
      <c r="E3503">
        <v>40</v>
      </c>
      <c r="F3503" t="s">
        <v>67</v>
      </c>
      <c r="G3503" t="s">
        <v>109</v>
      </c>
      <c r="H3503" t="s">
        <v>139</v>
      </c>
      <c r="I3503" t="s">
        <v>61</v>
      </c>
      <c r="J3503" t="s">
        <v>62</v>
      </c>
      <c r="K3503">
        <v>1</v>
      </c>
      <c r="L3503">
        <v>355.01</v>
      </c>
      <c r="M3503">
        <v>0.23</v>
      </c>
      <c r="N3503">
        <v>284.02</v>
      </c>
      <c r="O3503">
        <v>130.5</v>
      </c>
      <c r="P3503">
        <v>51.82</v>
      </c>
      <c r="Q3503" t="s">
        <v>50</v>
      </c>
      <c r="R3503">
        <v>1</v>
      </c>
      <c r="S3503" t="b">
        <v>0</v>
      </c>
      <c r="T3503" t="s">
        <v>38</v>
      </c>
      <c r="U3503">
        <v>7</v>
      </c>
    </row>
    <row r="3504" spans="1:21" x14ac:dyDescent="0.3">
      <c r="A3504" t="s">
        <v>7315</v>
      </c>
      <c r="B3504" s="1">
        <v>44371</v>
      </c>
      <c r="C3504" t="s">
        <v>7316</v>
      </c>
      <c r="D3504" t="s">
        <v>605</v>
      </c>
      <c r="E3504">
        <v>39</v>
      </c>
      <c r="F3504" t="s">
        <v>23</v>
      </c>
      <c r="G3504" t="s">
        <v>34</v>
      </c>
      <c r="H3504" t="s">
        <v>42</v>
      </c>
      <c r="I3504" t="s">
        <v>36</v>
      </c>
      <c r="J3504" t="s">
        <v>665</v>
      </c>
      <c r="K3504">
        <v>7</v>
      </c>
      <c r="L3504">
        <v>1377.5</v>
      </c>
      <c r="M3504">
        <v>0.18</v>
      </c>
      <c r="N3504">
        <v>9978.14</v>
      </c>
      <c r="O3504">
        <v>3493.6</v>
      </c>
      <c r="P3504">
        <v>34.58</v>
      </c>
      <c r="Q3504" t="s">
        <v>50</v>
      </c>
      <c r="R3504">
        <v>4</v>
      </c>
      <c r="S3504" t="b">
        <v>0</v>
      </c>
      <c r="T3504" t="s">
        <v>38</v>
      </c>
      <c r="U3504">
        <v>6</v>
      </c>
    </row>
    <row r="3505" spans="1:21" x14ac:dyDescent="0.3">
      <c r="A3505" t="s">
        <v>7317</v>
      </c>
      <c r="B3505" s="1">
        <v>44855</v>
      </c>
      <c r="C3505" t="s">
        <v>7318</v>
      </c>
      <c r="D3505" t="s">
        <v>541</v>
      </c>
      <c r="E3505">
        <v>6</v>
      </c>
      <c r="F3505" t="s">
        <v>67</v>
      </c>
      <c r="G3505" t="s">
        <v>81</v>
      </c>
      <c r="H3505" t="s">
        <v>241</v>
      </c>
      <c r="I3505" t="s">
        <v>125</v>
      </c>
      <c r="J3505" t="s">
        <v>511</v>
      </c>
      <c r="K3505">
        <v>3</v>
      </c>
      <c r="L3505">
        <v>37130.620000000003</v>
      </c>
      <c r="M3505">
        <v>0.18</v>
      </c>
      <c r="N3505">
        <v>79107.61</v>
      </c>
      <c r="O3505">
        <v>8678.14</v>
      </c>
      <c r="P3505">
        <v>66.27</v>
      </c>
      <c r="Q3505" t="s">
        <v>56</v>
      </c>
      <c r="R3505">
        <v>5</v>
      </c>
      <c r="S3505" t="b">
        <v>0</v>
      </c>
      <c r="T3505" t="s">
        <v>8870</v>
      </c>
      <c r="U3505">
        <v>8</v>
      </c>
    </row>
    <row r="3506" spans="1:21" x14ac:dyDescent="0.3">
      <c r="A3506" t="s">
        <v>7319</v>
      </c>
      <c r="B3506" t="s">
        <v>8950</v>
      </c>
      <c r="C3506" t="s">
        <v>7320</v>
      </c>
      <c r="D3506" t="s">
        <v>1439</v>
      </c>
      <c r="E3506">
        <v>47</v>
      </c>
      <c r="F3506" t="s">
        <v>23</v>
      </c>
      <c r="G3506" t="s">
        <v>81</v>
      </c>
      <c r="H3506" t="s">
        <v>82</v>
      </c>
      <c r="I3506" t="s">
        <v>61</v>
      </c>
      <c r="J3506" t="s">
        <v>149</v>
      </c>
      <c r="K3506">
        <v>8</v>
      </c>
      <c r="L3506">
        <v>744.9</v>
      </c>
      <c r="M3506">
        <v>0.28000000000000003</v>
      </c>
      <c r="N3506">
        <v>6083.41</v>
      </c>
      <c r="O3506">
        <v>2337.37</v>
      </c>
      <c r="P3506">
        <v>84.44</v>
      </c>
      <c r="Q3506" t="s">
        <v>28</v>
      </c>
      <c r="R3506">
        <v>2</v>
      </c>
      <c r="S3506" t="b">
        <v>0</v>
      </c>
      <c r="T3506" t="s">
        <v>38</v>
      </c>
      <c r="U3506">
        <v>100</v>
      </c>
    </row>
    <row r="3507" spans="1:21" x14ac:dyDescent="0.3">
      <c r="A3507" t="s">
        <v>7321</v>
      </c>
      <c r="B3507" s="1">
        <v>45562</v>
      </c>
      <c r="C3507" t="s">
        <v>1641</v>
      </c>
      <c r="D3507" t="s">
        <v>1032</v>
      </c>
      <c r="E3507">
        <v>30</v>
      </c>
      <c r="F3507" t="s">
        <v>33</v>
      </c>
      <c r="G3507" t="s">
        <v>24</v>
      </c>
      <c r="H3507" t="s">
        <v>68</v>
      </c>
      <c r="I3507" t="s">
        <v>125</v>
      </c>
      <c r="J3507" t="s">
        <v>194</v>
      </c>
      <c r="K3507">
        <v>8</v>
      </c>
      <c r="L3507">
        <v>62831.199999999997</v>
      </c>
      <c r="M3507">
        <v>0.12</v>
      </c>
      <c r="N3507">
        <v>537551.85</v>
      </c>
      <c r="O3507">
        <v>74470.320000000007</v>
      </c>
      <c r="P3507">
        <v>76.77</v>
      </c>
      <c r="Q3507" t="s">
        <v>69</v>
      </c>
      <c r="R3507">
        <v>3</v>
      </c>
      <c r="S3507" t="b">
        <v>0</v>
      </c>
      <c r="T3507" t="s">
        <v>38</v>
      </c>
      <c r="U3507">
        <v>3</v>
      </c>
    </row>
    <row r="3508" spans="1:21" x14ac:dyDescent="0.3">
      <c r="A3508" t="s">
        <v>5564</v>
      </c>
      <c r="B3508" s="1">
        <v>44159</v>
      </c>
      <c r="C3508" t="s">
        <v>5565</v>
      </c>
      <c r="D3508" t="s">
        <v>425</v>
      </c>
      <c r="E3508">
        <v>47</v>
      </c>
      <c r="F3508" t="s">
        <v>23</v>
      </c>
      <c r="G3508" t="s">
        <v>109</v>
      </c>
      <c r="H3508" t="s">
        <v>139</v>
      </c>
      <c r="I3508" t="s">
        <v>43</v>
      </c>
      <c r="J3508" t="s">
        <v>184</v>
      </c>
      <c r="K3508">
        <v>5</v>
      </c>
      <c r="L3508">
        <v>20390.29</v>
      </c>
      <c r="M3508">
        <v>7.0000000000000007E-2</v>
      </c>
      <c r="N3508">
        <v>66216.67</v>
      </c>
      <c r="O3508">
        <v>23720.97</v>
      </c>
      <c r="P3508">
        <v>102.38</v>
      </c>
      <c r="Q3508" t="s">
        <v>77</v>
      </c>
      <c r="R3508">
        <v>3</v>
      </c>
      <c r="S3508" t="b">
        <v>0</v>
      </c>
      <c r="T3508" t="s">
        <v>38</v>
      </c>
      <c r="U3508">
        <v>3</v>
      </c>
    </row>
    <row r="3509" spans="1:21" x14ac:dyDescent="0.3">
      <c r="A3509" t="s">
        <v>7322</v>
      </c>
      <c r="B3509" s="1">
        <v>44223</v>
      </c>
      <c r="C3509" t="s">
        <v>7323</v>
      </c>
      <c r="D3509" t="s">
        <v>1072</v>
      </c>
      <c r="E3509">
        <v>20</v>
      </c>
      <c r="F3509" t="s">
        <v>67</v>
      </c>
      <c r="G3509" t="s">
        <v>24</v>
      </c>
      <c r="H3509" t="s">
        <v>68</v>
      </c>
      <c r="I3509" t="s">
        <v>125</v>
      </c>
      <c r="J3509" t="s">
        <v>169</v>
      </c>
      <c r="K3509">
        <v>9</v>
      </c>
      <c r="L3509">
        <v>25178.31</v>
      </c>
      <c r="M3509">
        <v>0.33</v>
      </c>
      <c r="N3509">
        <v>123701.67</v>
      </c>
      <c r="O3509">
        <v>15332.75</v>
      </c>
      <c r="P3509">
        <v>39.549999999999997</v>
      </c>
      <c r="Q3509" t="s">
        <v>28</v>
      </c>
      <c r="R3509">
        <v>4</v>
      </c>
      <c r="S3509" t="b">
        <v>0</v>
      </c>
      <c r="T3509" t="s">
        <v>38</v>
      </c>
      <c r="U3509">
        <v>5</v>
      </c>
    </row>
    <row r="3510" spans="1:21" x14ac:dyDescent="0.3">
      <c r="A3510" t="s">
        <v>7324</v>
      </c>
      <c r="B3510" s="1">
        <v>44226</v>
      </c>
      <c r="C3510" t="s">
        <v>4384</v>
      </c>
      <c r="D3510" t="s">
        <v>411</v>
      </c>
      <c r="E3510">
        <v>46</v>
      </c>
      <c r="F3510" t="s">
        <v>33</v>
      </c>
      <c r="G3510" t="s">
        <v>34</v>
      </c>
      <c r="H3510" t="s">
        <v>104</v>
      </c>
      <c r="I3510" t="s">
        <v>36</v>
      </c>
      <c r="J3510" t="s">
        <v>100</v>
      </c>
      <c r="L3510">
        <v>1331.3</v>
      </c>
      <c r="M3510">
        <v>0.28999999999999998</v>
      </c>
      <c r="N3510">
        <v>698.09</v>
      </c>
      <c r="O3510">
        <v>283.77</v>
      </c>
      <c r="P3510">
        <v>47.57</v>
      </c>
      <c r="Q3510" t="s">
        <v>63</v>
      </c>
      <c r="R3510">
        <v>2</v>
      </c>
      <c r="S3510" t="b">
        <v>0</v>
      </c>
      <c r="T3510" t="s">
        <v>83</v>
      </c>
      <c r="U3510">
        <v>6</v>
      </c>
    </row>
    <row r="3511" spans="1:21" x14ac:dyDescent="0.3">
      <c r="A3511" t="s">
        <v>7325</v>
      </c>
      <c r="B3511" s="1">
        <v>44957</v>
      </c>
      <c r="C3511" t="s">
        <v>7326</v>
      </c>
      <c r="D3511" t="s">
        <v>760</v>
      </c>
      <c r="F3511" t="s">
        <v>33</v>
      </c>
      <c r="G3511" t="s">
        <v>24</v>
      </c>
      <c r="H3511" t="s">
        <v>25</v>
      </c>
      <c r="I3511" t="s">
        <v>36</v>
      </c>
      <c r="J3511" t="s">
        <v>180</v>
      </c>
      <c r="K3511">
        <v>9</v>
      </c>
      <c r="L3511">
        <v>1780.34</v>
      </c>
      <c r="M3511">
        <v>0.22</v>
      </c>
      <c r="N3511">
        <v>11475.64</v>
      </c>
      <c r="O3511">
        <v>5187.9399999999996</v>
      </c>
      <c r="P3511">
        <v>61.88</v>
      </c>
      <c r="Q3511" t="s">
        <v>56</v>
      </c>
      <c r="R3511">
        <v>4</v>
      </c>
      <c r="S3511" t="b">
        <v>1</v>
      </c>
      <c r="T3511" t="s">
        <v>29</v>
      </c>
      <c r="U3511">
        <v>1</v>
      </c>
    </row>
    <row r="3512" spans="1:21" x14ac:dyDescent="0.3">
      <c r="A3512" t="s">
        <v>7327</v>
      </c>
      <c r="B3512" s="1">
        <v>43859</v>
      </c>
      <c r="C3512" t="s">
        <v>7328</v>
      </c>
      <c r="D3512" t="s">
        <v>402</v>
      </c>
      <c r="E3512">
        <v>63</v>
      </c>
      <c r="F3512" t="s">
        <v>67</v>
      </c>
      <c r="G3512" t="s">
        <v>24</v>
      </c>
      <c r="H3512" t="s">
        <v>25</v>
      </c>
      <c r="I3512" t="s">
        <v>75</v>
      </c>
      <c r="J3512" t="s">
        <v>87</v>
      </c>
      <c r="K3512">
        <v>8</v>
      </c>
      <c r="L3512">
        <v>2567.5300000000002</v>
      </c>
      <c r="M3512">
        <v>0.19</v>
      </c>
      <c r="N3512">
        <v>11109.98</v>
      </c>
      <c r="O3512">
        <v>3121.39</v>
      </c>
      <c r="P3512">
        <v>65.38</v>
      </c>
      <c r="Q3512" t="s">
        <v>69</v>
      </c>
      <c r="R3512">
        <v>3</v>
      </c>
      <c r="S3512" t="b">
        <v>0</v>
      </c>
      <c r="T3512" t="s">
        <v>38</v>
      </c>
      <c r="U3512">
        <v>2</v>
      </c>
    </row>
    <row r="3513" spans="1:21" x14ac:dyDescent="0.3">
      <c r="A3513" t="s">
        <v>7329</v>
      </c>
      <c r="B3513" s="1">
        <v>44066</v>
      </c>
      <c r="C3513" t="s">
        <v>7330</v>
      </c>
      <c r="D3513" t="s">
        <v>514</v>
      </c>
      <c r="E3513">
        <v>51</v>
      </c>
      <c r="F3513" t="s">
        <v>67</v>
      </c>
      <c r="G3513" t="s">
        <v>73</v>
      </c>
      <c r="H3513" t="s">
        <v>134</v>
      </c>
      <c r="I3513" t="s">
        <v>125</v>
      </c>
      <c r="J3513" t="s">
        <v>169</v>
      </c>
      <c r="K3513">
        <v>6</v>
      </c>
      <c r="L3513">
        <v>8931.76</v>
      </c>
      <c r="N3513">
        <v>55813.62</v>
      </c>
      <c r="O3513">
        <v>6918.36</v>
      </c>
      <c r="P3513">
        <v>70.53</v>
      </c>
      <c r="Q3513" t="s">
        <v>77</v>
      </c>
      <c r="R3513">
        <v>5</v>
      </c>
      <c r="S3513" t="b">
        <v>0</v>
      </c>
      <c r="T3513" t="s">
        <v>8870</v>
      </c>
      <c r="U3513">
        <v>5</v>
      </c>
    </row>
    <row r="3514" spans="1:21" x14ac:dyDescent="0.3">
      <c r="A3514" t="s">
        <v>7331</v>
      </c>
      <c r="B3514" s="1">
        <v>45555</v>
      </c>
      <c r="C3514" t="s">
        <v>7332</v>
      </c>
      <c r="D3514" t="s">
        <v>1072</v>
      </c>
      <c r="E3514">
        <v>13</v>
      </c>
      <c r="F3514" t="s">
        <v>67</v>
      </c>
      <c r="G3514" t="s">
        <v>109</v>
      </c>
      <c r="H3514" t="s">
        <v>327</v>
      </c>
      <c r="I3514" t="s">
        <v>75</v>
      </c>
      <c r="J3514" t="s">
        <v>76</v>
      </c>
      <c r="K3514">
        <v>2</v>
      </c>
      <c r="L3514">
        <v>3743.45</v>
      </c>
      <c r="M3514">
        <v>0.09</v>
      </c>
      <c r="N3514">
        <v>9311.2199999999993</v>
      </c>
      <c r="O3514">
        <v>3378.19</v>
      </c>
      <c r="P3514">
        <v>53.74</v>
      </c>
      <c r="Q3514" t="s">
        <v>77</v>
      </c>
      <c r="R3514">
        <v>5</v>
      </c>
      <c r="S3514" t="b">
        <v>0</v>
      </c>
      <c r="T3514" t="s">
        <v>38</v>
      </c>
      <c r="U3514">
        <v>7</v>
      </c>
    </row>
    <row r="3515" spans="1:21" x14ac:dyDescent="0.3">
      <c r="A3515" t="s">
        <v>7333</v>
      </c>
      <c r="B3515" s="1">
        <v>44919</v>
      </c>
      <c r="C3515" t="s">
        <v>7334</v>
      </c>
      <c r="D3515" t="s">
        <v>1630</v>
      </c>
      <c r="E3515">
        <v>27</v>
      </c>
      <c r="F3515" t="s">
        <v>33</v>
      </c>
      <c r="G3515" t="s">
        <v>109</v>
      </c>
      <c r="H3515" t="s">
        <v>110</v>
      </c>
      <c r="I3515" t="s">
        <v>144</v>
      </c>
      <c r="J3515" t="s">
        <v>159</v>
      </c>
      <c r="K3515">
        <v>4</v>
      </c>
      <c r="L3515">
        <v>10900.56</v>
      </c>
      <c r="M3515">
        <v>0.12</v>
      </c>
      <c r="N3515">
        <v>31965.58</v>
      </c>
      <c r="O3515">
        <v>6315.42</v>
      </c>
      <c r="P3515">
        <v>80.650000000000006</v>
      </c>
      <c r="Q3515" t="s">
        <v>77</v>
      </c>
      <c r="R3515">
        <v>4</v>
      </c>
      <c r="S3515" t="b">
        <v>0</v>
      </c>
      <c r="T3515" t="s">
        <v>38</v>
      </c>
      <c r="U3515">
        <v>4</v>
      </c>
    </row>
    <row r="3516" spans="1:21" x14ac:dyDescent="0.3">
      <c r="A3516" t="s">
        <v>7335</v>
      </c>
      <c r="B3516" s="1">
        <v>44844</v>
      </c>
      <c r="C3516" t="s">
        <v>7336</v>
      </c>
      <c r="D3516" t="s">
        <v>227</v>
      </c>
      <c r="E3516">
        <v>24</v>
      </c>
      <c r="F3516" t="s">
        <v>23</v>
      </c>
      <c r="G3516" t="s">
        <v>24</v>
      </c>
      <c r="H3516" t="s">
        <v>54</v>
      </c>
      <c r="I3516" t="s">
        <v>43</v>
      </c>
      <c r="J3516" t="s">
        <v>91</v>
      </c>
      <c r="K3516">
        <v>3</v>
      </c>
      <c r="L3516">
        <v>33100.17</v>
      </c>
      <c r="M3516">
        <v>0.31</v>
      </c>
      <c r="N3516">
        <v>61633.54</v>
      </c>
      <c r="O3516">
        <v>15026.15</v>
      </c>
      <c r="P3516">
        <v>64.31</v>
      </c>
      <c r="Q3516" t="s">
        <v>77</v>
      </c>
      <c r="R3516">
        <v>2</v>
      </c>
      <c r="S3516" t="b">
        <v>1</v>
      </c>
      <c r="T3516" t="s">
        <v>29</v>
      </c>
      <c r="U3516">
        <v>8</v>
      </c>
    </row>
    <row r="3517" spans="1:21" x14ac:dyDescent="0.3">
      <c r="A3517" t="s">
        <v>7337</v>
      </c>
      <c r="B3517" s="1">
        <v>45518</v>
      </c>
      <c r="C3517" t="s">
        <v>7338</v>
      </c>
      <c r="D3517" t="s">
        <v>1259</v>
      </c>
      <c r="E3517">
        <v>19</v>
      </c>
      <c r="F3517" t="s">
        <v>8850</v>
      </c>
      <c r="G3517" t="s">
        <v>81</v>
      </c>
      <c r="H3517" t="s">
        <v>82</v>
      </c>
      <c r="I3517" t="s">
        <v>61</v>
      </c>
      <c r="J3517" t="s">
        <v>263</v>
      </c>
      <c r="K3517">
        <v>9</v>
      </c>
      <c r="L3517">
        <v>1454.46</v>
      </c>
      <c r="M3517">
        <v>0.33</v>
      </c>
      <c r="N3517">
        <v>12482.39</v>
      </c>
      <c r="O3517">
        <v>4160.5600000000004</v>
      </c>
      <c r="P3517">
        <v>105.23</v>
      </c>
      <c r="Q3517" t="s">
        <v>28</v>
      </c>
      <c r="R3517">
        <v>3</v>
      </c>
      <c r="S3517" t="b">
        <v>0</v>
      </c>
      <c r="T3517" t="s">
        <v>135</v>
      </c>
      <c r="U3517">
        <v>1</v>
      </c>
    </row>
    <row r="3518" spans="1:21" x14ac:dyDescent="0.3">
      <c r="A3518" t="s">
        <v>7339</v>
      </c>
      <c r="B3518" s="1">
        <v>43990</v>
      </c>
      <c r="C3518" t="s">
        <v>7340</v>
      </c>
      <c r="D3518" t="s">
        <v>4141</v>
      </c>
      <c r="E3518">
        <v>19</v>
      </c>
      <c r="F3518" t="s">
        <v>33</v>
      </c>
      <c r="G3518" t="s">
        <v>109</v>
      </c>
      <c r="H3518" t="s">
        <v>139</v>
      </c>
      <c r="I3518" t="s">
        <v>125</v>
      </c>
      <c r="J3518" t="s">
        <v>169</v>
      </c>
      <c r="K3518">
        <v>9</v>
      </c>
      <c r="L3518">
        <v>29863.15</v>
      </c>
      <c r="M3518">
        <v>0.39</v>
      </c>
      <c r="N3518">
        <v>224550.81</v>
      </c>
      <c r="O3518">
        <v>26498.37</v>
      </c>
      <c r="P3518">
        <v>80.91</v>
      </c>
      <c r="Q3518" t="s">
        <v>50</v>
      </c>
      <c r="R3518">
        <v>2</v>
      </c>
      <c r="S3518" t="b">
        <v>0</v>
      </c>
      <c r="T3518" t="s">
        <v>38</v>
      </c>
      <c r="U3518">
        <v>8</v>
      </c>
    </row>
    <row r="3519" spans="1:21" x14ac:dyDescent="0.3">
      <c r="A3519" t="s">
        <v>7341</v>
      </c>
      <c r="B3519" s="1">
        <v>43947</v>
      </c>
      <c r="C3519" t="s">
        <v>7342</v>
      </c>
      <c r="D3519" t="s">
        <v>2629</v>
      </c>
      <c r="E3519">
        <v>16</v>
      </c>
      <c r="F3519" t="s">
        <v>33</v>
      </c>
      <c r="G3519" t="s">
        <v>109</v>
      </c>
      <c r="H3519" t="s">
        <v>119</v>
      </c>
      <c r="I3519" t="s">
        <v>61</v>
      </c>
      <c r="J3519" t="s">
        <v>149</v>
      </c>
      <c r="K3519">
        <v>10</v>
      </c>
      <c r="L3519">
        <v>1159.8399999999999</v>
      </c>
      <c r="M3519">
        <v>0.23</v>
      </c>
      <c r="N3519">
        <v>10186.879999999999</v>
      </c>
      <c r="O3519">
        <v>4652.66</v>
      </c>
      <c r="P3519">
        <v>88.51</v>
      </c>
      <c r="Q3519" t="s">
        <v>28</v>
      </c>
      <c r="R3519">
        <v>5</v>
      </c>
      <c r="S3519" t="b">
        <v>0</v>
      </c>
      <c r="T3519" t="s">
        <v>38</v>
      </c>
      <c r="U3519">
        <v>8</v>
      </c>
    </row>
    <row r="3520" spans="1:21" x14ac:dyDescent="0.3">
      <c r="A3520" t="s">
        <v>7343</v>
      </c>
      <c r="B3520" s="1">
        <v>44552</v>
      </c>
      <c r="C3520" t="s">
        <v>7344</v>
      </c>
      <c r="D3520" t="s">
        <v>210</v>
      </c>
      <c r="E3520">
        <v>27</v>
      </c>
      <c r="F3520" t="s">
        <v>67</v>
      </c>
      <c r="G3520" t="s">
        <v>73</v>
      </c>
      <c r="H3520" t="s">
        <v>74</v>
      </c>
      <c r="I3520" t="s">
        <v>43</v>
      </c>
      <c r="J3520" t="s">
        <v>91</v>
      </c>
      <c r="K3520">
        <v>4</v>
      </c>
      <c r="L3520">
        <v>17068.97</v>
      </c>
      <c r="M3520">
        <v>0.24</v>
      </c>
      <c r="N3520">
        <v>42127.94</v>
      </c>
      <c r="O3520">
        <v>13207.2</v>
      </c>
      <c r="P3520">
        <v>37.21</v>
      </c>
      <c r="Q3520" t="s">
        <v>28</v>
      </c>
      <c r="R3520">
        <v>4</v>
      </c>
      <c r="S3520" t="b">
        <v>0</v>
      </c>
      <c r="T3520" t="s">
        <v>38</v>
      </c>
      <c r="U3520">
        <v>1</v>
      </c>
    </row>
    <row r="3521" spans="1:21" x14ac:dyDescent="0.3">
      <c r="A3521" t="s">
        <v>7345</v>
      </c>
      <c r="B3521" s="1">
        <v>44505</v>
      </c>
      <c r="C3521" t="s">
        <v>7346</v>
      </c>
      <c r="D3521" t="s">
        <v>549</v>
      </c>
      <c r="E3521">
        <v>39</v>
      </c>
      <c r="F3521" t="s">
        <v>8852</v>
      </c>
      <c r="G3521" t="s">
        <v>109</v>
      </c>
      <c r="H3521" t="s">
        <v>327</v>
      </c>
      <c r="I3521" t="s">
        <v>61</v>
      </c>
      <c r="J3521" t="s">
        <v>280</v>
      </c>
      <c r="K3521">
        <v>5</v>
      </c>
      <c r="L3521">
        <v>550.42999999999995</v>
      </c>
      <c r="M3521">
        <v>0.3</v>
      </c>
      <c r="N3521">
        <v>1613.4</v>
      </c>
      <c r="O3521">
        <v>832.54</v>
      </c>
      <c r="P3521">
        <v>75.819999999999993</v>
      </c>
      <c r="Q3521" t="s">
        <v>77</v>
      </c>
      <c r="R3521">
        <v>2</v>
      </c>
      <c r="S3521" t="b">
        <v>0</v>
      </c>
      <c r="T3521" t="s">
        <v>38</v>
      </c>
      <c r="U3521">
        <v>9</v>
      </c>
    </row>
    <row r="3522" spans="1:21" x14ac:dyDescent="0.3">
      <c r="A3522" t="s">
        <v>7347</v>
      </c>
      <c r="B3522" s="1">
        <v>45149</v>
      </c>
      <c r="C3522" t="s">
        <v>7348</v>
      </c>
      <c r="D3522" t="s">
        <v>2744</v>
      </c>
      <c r="E3522">
        <v>30</v>
      </c>
      <c r="F3522" t="s">
        <v>33</v>
      </c>
      <c r="G3522" t="s">
        <v>24</v>
      </c>
      <c r="H3522" t="s">
        <v>25</v>
      </c>
      <c r="I3522" t="s">
        <v>125</v>
      </c>
      <c r="J3522" t="s">
        <v>140</v>
      </c>
      <c r="L3522">
        <v>26972.55</v>
      </c>
      <c r="M3522">
        <v>0.09</v>
      </c>
      <c r="N3522">
        <v>38990.550000000003</v>
      </c>
      <c r="O3522">
        <v>5130.8</v>
      </c>
      <c r="P3522">
        <v>54.1</v>
      </c>
      <c r="Q3522" t="s">
        <v>28</v>
      </c>
      <c r="R3522">
        <v>3</v>
      </c>
      <c r="S3522" t="b">
        <v>0</v>
      </c>
      <c r="T3522" t="s">
        <v>135</v>
      </c>
      <c r="U3522">
        <v>2</v>
      </c>
    </row>
    <row r="3523" spans="1:21" x14ac:dyDescent="0.3">
      <c r="A3523" t="s">
        <v>7349</v>
      </c>
      <c r="B3523" s="1">
        <v>43903</v>
      </c>
      <c r="C3523" t="s">
        <v>7350</v>
      </c>
      <c r="D3523" t="s">
        <v>1645</v>
      </c>
      <c r="E3523">
        <v>25</v>
      </c>
      <c r="F3523" t="s">
        <v>33</v>
      </c>
      <c r="G3523" t="s">
        <v>81</v>
      </c>
      <c r="H3523" t="s">
        <v>241</v>
      </c>
      <c r="I3523" t="s">
        <v>125</v>
      </c>
      <c r="J3523" t="s">
        <v>140</v>
      </c>
      <c r="K3523">
        <v>3</v>
      </c>
      <c r="L3523">
        <v>21835.15</v>
      </c>
      <c r="M3523">
        <v>0.3</v>
      </c>
      <c r="N3523">
        <v>48564.04</v>
      </c>
      <c r="O3523">
        <v>6796.88</v>
      </c>
      <c r="P3523">
        <v>108.99</v>
      </c>
      <c r="Q3523" t="s">
        <v>56</v>
      </c>
      <c r="R3523">
        <v>1</v>
      </c>
      <c r="S3523" t="b">
        <v>1</v>
      </c>
      <c r="T3523" t="s">
        <v>29</v>
      </c>
      <c r="U3523">
        <v>3</v>
      </c>
    </row>
    <row r="3524" spans="1:21" x14ac:dyDescent="0.3">
      <c r="A3524" t="s">
        <v>7351</v>
      </c>
      <c r="B3524" s="1">
        <v>45452</v>
      </c>
      <c r="C3524" t="s">
        <v>7352</v>
      </c>
      <c r="D3524" t="s">
        <v>1323</v>
      </c>
      <c r="E3524">
        <v>44</v>
      </c>
      <c r="F3524" t="s">
        <v>8847</v>
      </c>
      <c r="G3524" t="s">
        <v>34</v>
      </c>
      <c r="H3524" t="s">
        <v>104</v>
      </c>
      <c r="I3524" t="s">
        <v>75</v>
      </c>
      <c r="J3524" t="s">
        <v>111</v>
      </c>
      <c r="K3524">
        <v>6</v>
      </c>
      <c r="L3524">
        <v>3390.52</v>
      </c>
      <c r="M3524">
        <v>0.34</v>
      </c>
      <c r="N3524">
        <v>23183.14</v>
      </c>
      <c r="O3524">
        <v>7689.47</v>
      </c>
      <c r="P3524">
        <v>53.24</v>
      </c>
      <c r="Q3524" t="s">
        <v>50</v>
      </c>
      <c r="R3524">
        <v>1</v>
      </c>
      <c r="S3524" t="b">
        <v>0</v>
      </c>
      <c r="T3524" t="s">
        <v>38</v>
      </c>
      <c r="U3524">
        <v>6</v>
      </c>
    </row>
    <row r="3525" spans="1:21" x14ac:dyDescent="0.3">
      <c r="A3525" t="s">
        <v>7353</v>
      </c>
      <c r="B3525" s="1">
        <v>45351</v>
      </c>
      <c r="C3525" t="s">
        <v>7354</v>
      </c>
      <c r="D3525" t="s">
        <v>704</v>
      </c>
      <c r="F3525" t="s">
        <v>8852</v>
      </c>
      <c r="G3525" t="s">
        <v>73</v>
      </c>
      <c r="H3525" t="s">
        <v>74</v>
      </c>
      <c r="I3525" t="s">
        <v>75</v>
      </c>
      <c r="J3525" t="s">
        <v>87</v>
      </c>
      <c r="K3525">
        <v>2</v>
      </c>
      <c r="L3525">
        <v>1408.43</v>
      </c>
      <c r="M3525">
        <v>0.15</v>
      </c>
      <c r="N3525">
        <v>2474.19</v>
      </c>
      <c r="O3525">
        <v>782.88</v>
      </c>
      <c r="P3525">
        <v>66.92</v>
      </c>
      <c r="Q3525" t="s">
        <v>28</v>
      </c>
      <c r="R3525">
        <v>5</v>
      </c>
      <c r="S3525" t="b">
        <v>0</v>
      </c>
      <c r="T3525" t="s">
        <v>38</v>
      </c>
      <c r="U3525">
        <v>2</v>
      </c>
    </row>
    <row r="3526" spans="1:21" x14ac:dyDescent="0.3">
      <c r="A3526" t="s">
        <v>7355</v>
      </c>
      <c r="B3526" s="1">
        <v>45524</v>
      </c>
      <c r="C3526" t="s">
        <v>7356</v>
      </c>
      <c r="D3526" t="s">
        <v>2136</v>
      </c>
      <c r="E3526">
        <v>47</v>
      </c>
      <c r="F3526" t="s">
        <v>33</v>
      </c>
      <c r="G3526" t="s">
        <v>73</v>
      </c>
      <c r="H3526" t="s">
        <v>74</v>
      </c>
      <c r="I3526" t="s">
        <v>75</v>
      </c>
      <c r="J3526" t="s">
        <v>120</v>
      </c>
      <c r="K3526">
        <v>10</v>
      </c>
      <c r="L3526">
        <v>3414.65</v>
      </c>
      <c r="M3526">
        <v>0.11</v>
      </c>
      <c r="N3526">
        <v>46633.37</v>
      </c>
      <c r="O3526">
        <v>16823.060000000001</v>
      </c>
      <c r="P3526">
        <v>54.44</v>
      </c>
      <c r="Q3526" t="s">
        <v>28</v>
      </c>
      <c r="R3526">
        <v>1</v>
      </c>
      <c r="S3526" t="b">
        <v>0</v>
      </c>
      <c r="T3526" t="s">
        <v>38</v>
      </c>
      <c r="U3526">
        <v>4</v>
      </c>
    </row>
    <row r="3527" spans="1:21" x14ac:dyDescent="0.3">
      <c r="A3527" t="s">
        <v>7357</v>
      </c>
      <c r="B3527" s="1">
        <v>44040</v>
      </c>
      <c r="C3527" t="s">
        <v>7358</v>
      </c>
      <c r="D3527" t="s">
        <v>432</v>
      </c>
      <c r="E3527">
        <v>0</v>
      </c>
      <c r="F3527" t="s">
        <v>8850</v>
      </c>
      <c r="G3527" t="s">
        <v>109</v>
      </c>
      <c r="H3527" t="s">
        <v>119</v>
      </c>
      <c r="I3527" t="s">
        <v>36</v>
      </c>
      <c r="J3527" t="s">
        <v>180</v>
      </c>
      <c r="K3527">
        <v>8</v>
      </c>
      <c r="L3527">
        <v>2272.77</v>
      </c>
      <c r="M3527">
        <v>7.0000000000000007E-2</v>
      </c>
      <c r="N3527">
        <v>19727.54</v>
      </c>
      <c r="O3527">
        <v>5229.53</v>
      </c>
      <c r="P3527">
        <v>85.45</v>
      </c>
      <c r="Q3527" t="s">
        <v>28</v>
      </c>
      <c r="R3527">
        <v>1</v>
      </c>
      <c r="S3527" t="b">
        <v>0</v>
      </c>
      <c r="T3527" t="s">
        <v>135</v>
      </c>
      <c r="U3527">
        <v>6</v>
      </c>
    </row>
    <row r="3528" spans="1:21" x14ac:dyDescent="0.3">
      <c r="A3528" t="s">
        <v>7359</v>
      </c>
      <c r="B3528" s="1">
        <v>44228</v>
      </c>
      <c r="C3528" t="s">
        <v>7360</v>
      </c>
      <c r="D3528" t="s">
        <v>976</v>
      </c>
      <c r="E3528">
        <v>36</v>
      </c>
      <c r="F3528" t="s">
        <v>33</v>
      </c>
      <c r="G3528" t="s">
        <v>109</v>
      </c>
      <c r="H3528" t="s">
        <v>327</v>
      </c>
      <c r="I3528" t="s">
        <v>36</v>
      </c>
      <c r="J3528" t="s">
        <v>228</v>
      </c>
      <c r="K3528">
        <v>7</v>
      </c>
      <c r="L3528">
        <v>260.04000000000002</v>
      </c>
      <c r="M3528">
        <v>0.16</v>
      </c>
      <c r="N3528">
        <v>1257.5999999999999</v>
      </c>
      <c r="O3528">
        <v>549.29</v>
      </c>
      <c r="P3528">
        <v>93.31</v>
      </c>
      <c r="Q3528" t="s">
        <v>56</v>
      </c>
      <c r="R3528">
        <v>2</v>
      </c>
      <c r="S3528" t="b">
        <v>0</v>
      </c>
      <c r="T3528" t="s">
        <v>8842</v>
      </c>
      <c r="U3528">
        <v>1</v>
      </c>
    </row>
    <row r="3529" spans="1:21" x14ac:dyDescent="0.3">
      <c r="A3529" t="s">
        <v>7361</v>
      </c>
      <c r="B3529" s="1">
        <v>44811</v>
      </c>
      <c r="C3529" t="s">
        <v>7362</v>
      </c>
      <c r="D3529" t="s">
        <v>338</v>
      </c>
      <c r="E3529">
        <v>31</v>
      </c>
      <c r="F3529" t="s">
        <v>67</v>
      </c>
      <c r="G3529" t="s">
        <v>109</v>
      </c>
      <c r="H3529" t="s">
        <v>139</v>
      </c>
      <c r="I3529" t="s">
        <v>36</v>
      </c>
      <c r="J3529" t="s">
        <v>180</v>
      </c>
      <c r="K3529">
        <v>3</v>
      </c>
      <c r="L3529">
        <v>1422.97</v>
      </c>
      <c r="M3529">
        <v>0.38</v>
      </c>
      <c r="N3529">
        <v>2383.6799999999998</v>
      </c>
      <c r="O3529">
        <v>815.73</v>
      </c>
      <c r="P3529">
        <v>65.75</v>
      </c>
      <c r="Q3529" t="s">
        <v>77</v>
      </c>
      <c r="R3529">
        <v>2</v>
      </c>
      <c r="S3529" t="b">
        <v>0</v>
      </c>
      <c r="T3529" t="s">
        <v>38</v>
      </c>
      <c r="U3529">
        <v>2</v>
      </c>
    </row>
    <row r="3530" spans="1:21" x14ac:dyDescent="0.3">
      <c r="A3530" t="s">
        <v>7363</v>
      </c>
      <c r="B3530" s="1">
        <v>43913</v>
      </c>
      <c r="C3530" t="s">
        <v>7364</v>
      </c>
      <c r="D3530" t="s">
        <v>224</v>
      </c>
      <c r="E3530">
        <v>21</v>
      </c>
      <c r="F3530" t="s">
        <v>67</v>
      </c>
      <c r="G3530" t="s">
        <v>24</v>
      </c>
      <c r="H3530" t="s">
        <v>168</v>
      </c>
      <c r="I3530" t="s">
        <v>144</v>
      </c>
      <c r="J3530" t="s">
        <v>176</v>
      </c>
      <c r="K3530">
        <v>7</v>
      </c>
      <c r="L3530">
        <v>7173.46</v>
      </c>
      <c r="M3530">
        <v>0.37</v>
      </c>
      <c r="N3530">
        <v>38067.279999999999</v>
      </c>
      <c r="O3530">
        <v>7608.14</v>
      </c>
      <c r="P3530">
        <v>52.84</v>
      </c>
      <c r="Q3530" t="s">
        <v>63</v>
      </c>
      <c r="R3530">
        <v>1</v>
      </c>
      <c r="S3530" t="b">
        <v>0</v>
      </c>
      <c r="T3530" t="s">
        <v>135</v>
      </c>
      <c r="U3530">
        <v>4</v>
      </c>
    </row>
    <row r="3531" spans="1:21" x14ac:dyDescent="0.3">
      <c r="A3531" t="s">
        <v>7365</v>
      </c>
      <c r="B3531" s="1">
        <v>44781</v>
      </c>
      <c r="C3531" t="s">
        <v>7366</v>
      </c>
      <c r="D3531" t="s">
        <v>256</v>
      </c>
      <c r="E3531">
        <v>42</v>
      </c>
      <c r="F3531" t="s">
        <v>33</v>
      </c>
      <c r="G3531" t="s">
        <v>34</v>
      </c>
      <c r="H3531" t="s">
        <v>35</v>
      </c>
      <c r="I3531" t="s">
        <v>36</v>
      </c>
      <c r="J3531" t="s">
        <v>180</v>
      </c>
      <c r="K3531">
        <v>6</v>
      </c>
      <c r="L3531">
        <v>2467.58</v>
      </c>
      <c r="M3531">
        <v>0.37</v>
      </c>
      <c r="N3531">
        <v>12318.96</v>
      </c>
      <c r="O3531">
        <v>6222.84</v>
      </c>
      <c r="P3531">
        <v>67.89</v>
      </c>
      <c r="Q3531" t="s">
        <v>28</v>
      </c>
      <c r="R3531">
        <v>2</v>
      </c>
      <c r="S3531" t="b">
        <v>0</v>
      </c>
      <c r="T3531" t="s">
        <v>38</v>
      </c>
      <c r="U3531">
        <v>10</v>
      </c>
    </row>
    <row r="3532" spans="1:21" x14ac:dyDescent="0.3">
      <c r="A3532" t="s">
        <v>7367</v>
      </c>
      <c r="B3532" s="1">
        <v>44901</v>
      </c>
      <c r="C3532" t="s">
        <v>7368</v>
      </c>
      <c r="D3532" t="s">
        <v>2892</v>
      </c>
      <c r="E3532">
        <v>42</v>
      </c>
      <c r="F3532" t="s">
        <v>8845</v>
      </c>
      <c r="G3532" t="s">
        <v>109</v>
      </c>
      <c r="H3532" t="s">
        <v>110</v>
      </c>
      <c r="I3532" t="s">
        <v>36</v>
      </c>
      <c r="J3532" t="s">
        <v>665</v>
      </c>
      <c r="K3532">
        <v>10</v>
      </c>
      <c r="L3532">
        <v>412.53</v>
      </c>
      <c r="M3532">
        <v>0.16</v>
      </c>
      <c r="N3532">
        <v>2915.31</v>
      </c>
      <c r="O3532">
        <v>1264.21</v>
      </c>
      <c r="P3532">
        <v>48.52</v>
      </c>
      <c r="Q3532" t="s">
        <v>77</v>
      </c>
      <c r="R3532">
        <v>3</v>
      </c>
      <c r="S3532" t="b">
        <v>0</v>
      </c>
      <c r="T3532" t="s">
        <v>38</v>
      </c>
      <c r="U3532">
        <v>10</v>
      </c>
    </row>
    <row r="3533" spans="1:21" x14ac:dyDescent="0.3">
      <c r="A3533" t="s">
        <v>7369</v>
      </c>
      <c r="B3533" s="1">
        <v>44494</v>
      </c>
      <c r="C3533" t="s">
        <v>7370</v>
      </c>
      <c r="D3533" t="s">
        <v>1278</v>
      </c>
      <c r="E3533">
        <v>38</v>
      </c>
      <c r="F3533" t="s">
        <v>33</v>
      </c>
      <c r="G3533" t="s">
        <v>81</v>
      </c>
      <c r="H3533" t="s">
        <v>290</v>
      </c>
      <c r="I3533" t="s">
        <v>36</v>
      </c>
      <c r="J3533" t="s">
        <v>180</v>
      </c>
      <c r="K3533">
        <v>9</v>
      </c>
      <c r="L3533">
        <v>2217.37</v>
      </c>
      <c r="M3533">
        <v>0.4</v>
      </c>
      <c r="N3533">
        <v>12330.95</v>
      </c>
      <c r="O3533">
        <v>6416.88</v>
      </c>
      <c r="P3533">
        <v>96.41</v>
      </c>
      <c r="Q3533" t="s">
        <v>63</v>
      </c>
      <c r="R3533">
        <v>4</v>
      </c>
      <c r="S3533" t="b">
        <v>0</v>
      </c>
      <c r="T3533" t="s">
        <v>38</v>
      </c>
      <c r="U3533">
        <v>6</v>
      </c>
    </row>
    <row r="3534" spans="1:21" x14ac:dyDescent="0.3">
      <c r="A3534" t="s">
        <v>7371</v>
      </c>
      <c r="B3534" s="1">
        <v>44831</v>
      </c>
      <c r="C3534" t="s">
        <v>7372</v>
      </c>
      <c r="D3534" t="s">
        <v>1988</v>
      </c>
      <c r="E3534">
        <v>28</v>
      </c>
      <c r="F3534" t="s">
        <v>23</v>
      </c>
      <c r="G3534" t="s">
        <v>34</v>
      </c>
      <c r="H3534" t="s">
        <v>35</v>
      </c>
      <c r="I3534" t="s">
        <v>125</v>
      </c>
      <c r="J3534" t="s">
        <v>126</v>
      </c>
      <c r="K3534">
        <v>9</v>
      </c>
      <c r="L3534">
        <v>29921.759999999998</v>
      </c>
      <c r="M3534">
        <v>0.33</v>
      </c>
      <c r="N3534">
        <v>187176.31</v>
      </c>
      <c r="O3534">
        <v>25938.95</v>
      </c>
      <c r="P3534">
        <v>66.52</v>
      </c>
      <c r="Q3534" t="s">
        <v>28</v>
      </c>
      <c r="R3534">
        <v>5</v>
      </c>
      <c r="S3534" t="b">
        <v>0</v>
      </c>
      <c r="T3534" t="s">
        <v>135</v>
      </c>
      <c r="U3534">
        <v>8</v>
      </c>
    </row>
    <row r="3535" spans="1:21" x14ac:dyDescent="0.3">
      <c r="A3535" t="s">
        <v>7373</v>
      </c>
      <c r="B3535" s="1">
        <v>43884</v>
      </c>
      <c r="C3535" t="s">
        <v>7374</v>
      </c>
      <c r="D3535" t="s">
        <v>408</v>
      </c>
      <c r="E3535">
        <v>43</v>
      </c>
      <c r="F3535" t="s">
        <v>23</v>
      </c>
      <c r="G3535" t="s">
        <v>24</v>
      </c>
      <c r="H3535" t="s">
        <v>54</v>
      </c>
      <c r="I3535" t="s">
        <v>61</v>
      </c>
      <c r="J3535" t="s">
        <v>280</v>
      </c>
      <c r="K3535">
        <v>3</v>
      </c>
      <c r="L3535">
        <v>1198.96</v>
      </c>
      <c r="M3535">
        <v>0.03</v>
      </c>
      <c r="N3535">
        <v>2966.96</v>
      </c>
      <c r="O3535">
        <v>747.26</v>
      </c>
      <c r="P3535">
        <v>90.86</v>
      </c>
      <c r="Q3535" t="s">
        <v>69</v>
      </c>
      <c r="S3535" t="b">
        <v>0</v>
      </c>
      <c r="T3535" t="s">
        <v>83</v>
      </c>
      <c r="U3535">
        <v>5</v>
      </c>
    </row>
    <row r="3536" spans="1:21" x14ac:dyDescent="0.3">
      <c r="A3536" t="s">
        <v>7375</v>
      </c>
      <c r="B3536" s="1">
        <v>45492</v>
      </c>
      <c r="C3536" t="s">
        <v>7376</v>
      </c>
      <c r="D3536" t="s">
        <v>2022</v>
      </c>
      <c r="E3536">
        <v>7</v>
      </c>
      <c r="F3536" t="s">
        <v>67</v>
      </c>
      <c r="G3536" t="s">
        <v>81</v>
      </c>
      <c r="H3536" t="s">
        <v>124</v>
      </c>
      <c r="I3536" t="s">
        <v>36</v>
      </c>
      <c r="J3536" t="s">
        <v>100</v>
      </c>
      <c r="K3536">
        <v>6</v>
      </c>
      <c r="L3536">
        <v>950.46</v>
      </c>
      <c r="M3536">
        <v>0.22</v>
      </c>
      <c r="N3536">
        <v>7248.48</v>
      </c>
      <c r="O3536">
        <v>2666.51</v>
      </c>
      <c r="P3536">
        <v>78.97</v>
      </c>
      <c r="Q3536" t="s">
        <v>69</v>
      </c>
      <c r="S3536" t="b">
        <v>0</v>
      </c>
      <c r="T3536" t="s">
        <v>38</v>
      </c>
      <c r="U3536">
        <v>4</v>
      </c>
    </row>
    <row r="3537" spans="1:21" x14ac:dyDescent="0.3">
      <c r="A3537" t="s">
        <v>7377</v>
      </c>
      <c r="B3537" s="1">
        <v>45402</v>
      </c>
      <c r="C3537" t="s">
        <v>7378</v>
      </c>
      <c r="D3537" t="s">
        <v>1008</v>
      </c>
      <c r="E3537">
        <v>20</v>
      </c>
      <c r="F3537" t="s">
        <v>33</v>
      </c>
      <c r="G3537" t="s">
        <v>109</v>
      </c>
      <c r="H3537" t="s">
        <v>110</v>
      </c>
      <c r="I3537" t="s">
        <v>43</v>
      </c>
      <c r="J3537" t="s">
        <v>115</v>
      </c>
      <c r="K3537">
        <v>4</v>
      </c>
      <c r="L3537">
        <v>16418.71</v>
      </c>
      <c r="M3537">
        <v>0.03</v>
      </c>
      <c r="N3537">
        <v>100198.09</v>
      </c>
      <c r="O3537">
        <v>29085.63</v>
      </c>
      <c r="P3537">
        <v>81.66</v>
      </c>
      <c r="Q3537" t="s">
        <v>56</v>
      </c>
      <c r="R3537">
        <v>2</v>
      </c>
      <c r="S3537" t="b">
        <v>0</v>
      </c>
      <c r="T3537" t="s">
        <v>38</v>
      </c>
      <c r="U3537">
        <v>5</v>
      </c>
    </row>
    <row r="3538" spans="1:21" x14ac:dyDescent="0.3">
      <c r="A3538" t="s">
        <v>7379</v>
      </c>
      <c r="B3538" s="1">
        <v>45467</v>
      </c>
      <c r="C3538" t="s">
        <v>7380</v>
      </c>
      <c r="D3538" t="s">
        <v>1124</v>
      </c>
      <c r="E3538">
        <v>33</v>
      </c>
      <c r="F3538" t="s">
        <v>23</v>
      </c>
      <c r="G3538" t="s">
        <v>24</v>
      </c>
      <c r="H3538" t="s">
        <v>68</v>
      </c>
      <c r="I3538" t="s">
        <v>36</v>
      </c>
      <c r="J3538" t="s">
        <v>228</v>
      </c>
      <c r="K3538">
        <v>4</v>
      </c>
      <c r="L3538">
        <v>1104.29</v>
      </c>
      <c r="M3538">
        <v>0.03</v>
      </c>
      <c r="N3538">
        <v>7265.19</v>
      </c>
      <c r="O3538">
        <v>2641.46</v>
      </c>
      <c r="P3538">
        <v>62.74</v>
      </c>
      <c r="Q3538" t="s">
        <v>28</v>
      </c>
      <c r="R3538">
        <v>5</v>
      </c>
      <c r="S3538" t="b">
        <v>0</v>
      </c>
      <c r="T3538" t="s">
        <v>135</v>
      </c>
      <c r="U3538">
        <v>2</v>
      </c>
    </row>
    <row r="3539" spans="1:21" x14ac:dyDescent="0.3">
      <c r="A3539" t="s">
        <v>7381</v>
      </c>
      <c r="B3539" s="1">
        <v>45179</v>
      </c>
      <c r="C3539" t="s">
        <v>7382</v>
      </c>
      <c r="D3539" t="s">
        <v>321</v>
      </c>
      <c r="E3539">
        <v>25</v>
      </c>
      <c r="F3539" t="s">
        <v>33</v>
      </c>
      <c r="G3539" t="s">
        <v>109</v>
      </c>
      <c r="H3539" t="s">
        <v>119</v>
      </c>
      <c r="I3539" t="s">
        <v>43</v>
      </c>
      <c r="J3539" t="s">
        <v>115</v>
      </c>
      <c r="K3539">
        <v>6</v>
      </c>
      <c r="L3539">
        <v>15400.65</v>
      </c>
      <c r="M3539">
        <v>0.09</v>
      </c>
      <c r="N3539">
        <v>99452.17</v>
      </c>
      <c r="O3539">
        <v>26834.22</v>
      </c>
      <c r="P3539">
        <v>79.25</v>
      </c>
      <c r="Q3539" t="s">
        <v>28</v>
      </c>
      <c r="R3539">
        <v>1</v>
      </c>
      <c r="S3539" t="b">
        <v>0</v>
      </c>
      <c r="T3539" t="s">
        <v>83</v>
      </c>
      <c r="U3539">
        <v>7</v>
      </c>
    </row>
    <row r="3540" spans="1:21" x14ac:dyDescent="0.3">
      <c r="A3540" t="s">
        <v>7383</v>
      </c>
      <c r="B3540" s="1">
        <v>44651</v>
      </c>
      <c r="C3540" t="s">
        <v>7384</v>
      </c>
      <c r="D3540" t="s">
        <v>2926</v>
      </c>
      <c r="E3540">
        <v>35</v>
      </c>
      <c r="F3540" t="s">
        <v>23</v>
      </c>
      <c r="G3540" t="s">
        <v>109</v>
      </c>
      <c r="H3540" t="s">
        <v>139</v>
      </c>
      <c r="I3540" t="s">
        <v>43</v>
      </c>
      <c r="J3540" t="s">
        <v>115</v>
      </c>
      <c r="K3540">
        <v>9</v>
      </c>
      <c r="L3540">
        <v>10240.02</v>
      </c>
      <c r="M3540">
        <v>0.33</v>
      </c>
      <c r="N3540">
        <v>76243.39</v>
      </c>
      <c r="O3540">
        <v>10430.540000000001</v>
      </c>
      <c r="P3540">
        <v>83.76</v>
      </c>
      <c r="Q3540" t="s">
        <v>56</v>
      </c>
      <c r="R3540">
        <v>3</v>
      </c>
      <c r="S3540" t="b">
        <v>0</v>
      </c>
      <c r="T3540" t="s">
        <v>38</v>
      </c>
      <c r="U3540">
        <v>4</v>
      </c>
    </row>
    <row r="3541" spans="1:21" x14ac:dyDescent="0.3">
      <c r="A3541" t="s">
        <v>7385</v>
      </c>
      <c r="B3541" s="1">
        <v>43973</v>
      </c>
      <c r="C3541" t="s">
        <v>7386</v>
      </c>
      <c r="D3541" t="s">
        <v>687</v>
      </c>
      <c r="E3541">
        <v>21</v>
      </c>
      <c r="F3541" t="s">
        <v>67</v>
      </c>
      <c r="G3541" t="s">
        <v>24</v>
      </c>
      <c r="H3541" t="s">
        <v>168</v>
      </c>
      <c r="I3541" t="s">
        <v>125</v>
      </c>
      <c r="J3541" t="s">
        <v>511</v>
      </c>
      <c r="K3541">
        <v>4</v>
      </c>
      <c r="L3541">
        <v>62163.22</v>
      </c>
      <c r="M3541">
        <v>0.02</v>
      </c>
      <c r="N3541">
        <v>316644.27</v>
      </c>
      <c r="O3541">
        <v>39457.660000000003</v>
      </c>
      <c r="P3541">
        <v>74.47</v>
      </c>
      <c r="Q3541" t="s">
        <v>69</v>
      </c>
      <c r="R3541">
        <v>2</v>
      </c>
      <c r="S3541" t="b">
        <v>1</v>
      </c>
      <c r="T3541" t="s">
        <v>29</v>
      </c>
      <c r="U3541">
        <v>9</v>
      </c>
    </row>
    <row r="3542" spans="1:21" x14ac:dyDescent="0.3">
      <c r="A3542" t="s">
        <v>7387</v>
      </c>
      <c r="B3542" s="1">
        <v>45091</v>
      </c>
      <c r="C3542" t="s">
        <v>7388</v>
      </c>
      <c r="D3542" t="s">
        <v>387</v>
      </c>
      <c r="E3542">
        <v>53</v>
      </c>
      <c r="F3542" t="s">
        <v>23</v>
      </c>
      <c r="G3542" t="s">
        <v>24</v>
      </c>
      <c r="H3542" t="s">
        <v>25</v>
      </c>
      <c r="I3542" t="s">
        <v>36</v>
      </c>
      <c r="J3542" t="s">
        <v>180</v>
      </c>
      <c r="K3542">
        <v>4</v>
      </c>
      <c r="L3542">
        <v>1782.42</v>
      </c>
      <c r="M3542">
        <v>0.24</v>
      </c>
      <c r="N3542">
        <v>8996.6</v>
      </c>
      <c r="O3542">
        <v>3871.86</v>
      </c>
      <c r="P3542">
        <v>64.180000000000007</v>
      </c>
      <c r="Q3542" t="s">
        <v>69</v>
      </c>
      <c r="R3542">
        <v>1</v>
      </c>
      <c r="S3542" t="b">
        <v>1</v>
      </c>
      <c r="T3542" t="s">
        <v>29</v>
      </c>
      <c r="U3542">
        <v>7</v>
      </c>
    </row>
    <row r="3543" spans="1:21" x14ac:dyDescent="0.3">
      <c r="A3543" t="s">
        <v>7389</v>
      </c>
      <c r="B3543" s="1">
        <v>43971</v>
      </c>
      <c r="C3543" t="s">
        <v>7390</v>
      </c>
      <c r="D3543" t="s">
        <v>402</v>
      </c>
      <c r="E3543">
        <v>45</v>
      </c>
      <c r="F3543" t="s">
        <v>33</v>
      </c>
      <c r="G3543" t="s">
        <v>24</v>
      </c>
      <c r="H3543" t="s">
        <v>68</v>
      </c>
      <c r="I3543" t="s">
        <v>75</v>
      </c>
      <c r="J3543" t="s">
        <v>204</v>
      </c>
      <c r="K3543">
        <v>3</v>
      </c>
      <c r="L3543">
        <v>2323.36</v>
      </c>
      <c r="M3543">
        <v>0.25</v>
      </c>
      <c r="N3543">
        <v>7516.69</v>
      </c>
      <c r="O3543">
        <v>2847.01</v>
      </c>
      <c r="P3543">
        <v>61.23</v>
      </c>
      <c r="Q3543" t="s">
        <v>63</v>
      </c>
      <c r="R3543">
        <v>5</v>
      </c>
      <c r="S3543" t="b">
        <v>1</v>
      </c>
      <c r="T3543" t="s">
        <v>29</v>
      </c>
      <c r="U3543">
        <v>4</v>
      </c>
    </row>
    <row r="3544" spans="1:21" x14ac:dyDescent="0.3">
      <c r="A3544" t="s">
        <v>7391</v>
      </c>
      <c r="B3544" s="1">
        <v>44839</v>
      </c>
      <c r="C3544" t="s">
        <v>7392</v>
      </c>
      <c r="D3544" t="s">
        <v>997</v>
      </c>
      <c r="E3544">
        <v>42</v>
      </c>
      <c r="F3544" t="s">
        <v>23</v>
      </c>
      <c r="G3544" t="s">
        <v>24</v>
      </c>
      <c r="H3544" t="s">
        <v>68</v>
      </c>
      <c r="I3544" t="s">
        <v>144</v>
      </c>
      <c r="J3544" t="s">
        <v>176</v>
      </c>
      <c r="K3544">
        <v>5</v>
      </c>
      <c r="L3544">
        <v>5297.3</v>
      </c>
      <c r="M3544">
        <v>0.23</v>
      </c>
      <c r="N3544">
        <v>22206.97</v>
      </c>
      <c r="O3544">
        <v>5436.01</v>
      </c>
      <c r="P3544">
        <v>64.510000000000005</v>
      </c>
      <c r="Q3544" t="s">
        <v>77</v>
      </c>
      <c r="R3544">
        <v>3</v>
      </c>
      <c r="S3544" t="b">
        <v>0</v>
      </c>
      <c r="T3544" t="s">
        <v>38</v>
      </c>
      <c r="U3544">
        <v>2</v>
      </c>
    </row>
    <row r="3545" spans="1:21" x14ac:dyDescent="0.3">
      <c r="A3545" t="s">
        <v>7393</v>
      </c>
      <c r="B3545" s="1">
        <v>45164</v>
      </c>
      <c r="C3545" t="s">
        <v>7394</v>
      </c>
      <c r="D3545" t="s">
        <v>1428</v>
      </c>
      <c r="E3545">
        <v>38</v>
      </c>
      <c r="F3545" t="s">
        <v>23</v>
      </c>
      <c r="G3545" t="s">
        <v>81</v>
      </c>
      <c r="H3545" t="s">
        <v>241</v>
      </c>
      <c r="I3545" t="s">
        <v>43</v>
      </c>
      <c r="J3545" t="s">
        <v>44</v>
      </c>
      <c r="K3545">
        <v>4</v>
      </c>
      <c r="L3545">
        <v>11999.53</v>
      </c>
      <c r="M3545">
        <v>0.22</v>
      </c>
      <c r="N3545">
        <v>53880.45</v>
      </c>
      <c r="O3545">
        <v>15284.4</v>
      </c>
      <c r="P3545">
        <v>99.04</v>
      </c>
      <c r="Q3545" t="s">
        <v>63</v>
      </c>
      <c r="R3545">
        <v>2</v>
      </c>
      <c r="S3545" t="b">
        <v>1</v>
      </c>
      <c r="T3545" t="s">
        <v>29</v>
      </c>
      <c r="U3545">
        <v>1</v>
      </c>
    </row>
    <row r="3546" spans="1:21" x14ac:dyDescent="0.3">
      <c r="A3546" t="s">
        <v>7395</v>
      </c>
      <c r="B3546" s="1">
        <v>45083</v>
      </c>
      <c r="C3546" t="s">
        <v>7396</v>
      </c>
      <c r="D3546" t="s">
        <v>452</v>
      </c>
      <c r="E3546">
        <v>22</v>
      </c>
      <c r="F3546" t="s">
        <v>33</v>
      </c>
      <c r="G3546" t="s">
        <v>109</v>
      </c>
      <c r="H3546" t="s">
        <v>139</v>
      </c>
      <c r="I3546" t="s">
        <v>144</v>
      </c>
      <c r="J3546" t="s">
        <v>214</v>
      </c>
      <c r="K3546">
        <v>2</v>
      </c>
      <c r="L3546">
        <v>13875.51</v>
      </c>
      <c r="M3546">
        <v>0.32</v>
      </c>
      <c r="N3546">
        <v>30649.3</v>
      </c>
      <c r="O3546">
        <v>5955.69</v>
      </c>
      <c r="P3546">
        <v>81.72</v>
      </c>
      <c r="Q3546" t="s">
        <v>77</v>
      </c>
      <c r="R3546">
        <v>3</v>
      </c>
      <c r="S3546" t="b">
        <v>0</v>
      </c>
      <c r="T3546" t="s">
        <v>38</v>
      </c>
      <c r="U3546">
        <v>4</v>
      </c>
    </row>
    <row r="3547" spans="1:21" x14ac:dyDescent="0.3">
      <c r="A3547" t="s">
        <v>7397</v>
      </c>
      <c r="B3547" s="1">
        <v>44754</v>
      </c>
      <c r="C3547" t="s">
        <v>7398</v>
      </c>
      <c r="D3547" t="s">
        <v>1222</v>
      </c>
      <c r="E3547">
        <v>53</v>
      </c>
      <c r="F3547" t="s">
        <v>67</v>
      </c>
      <c r="G3547" t="s">
        <v>81</v>
      </c>
      <c r="H3547" t="s">
        <v>290</v>
      </c>
      <c r="I3547" t="s">
        <v>61</v>
      </c>
      <c r="J3547" t="s">
        <v>149</v>
      </c>
      <c r="K3547">
        <v>4</v>
      </c>
      <c r="L3547">
        <v>1230.08</v>
      </c>
      <c r="M3547">
        <v>0.31</v>
      </c>
      <c r="N3547">
        <v>4786.22</v>
      </c>
      <c r="O3547">
        <v>2225.06</v>
      </c>
      <c r="P3547">
        <v>92.84</v>
      </c>
      <c r="Q3547" t="s">
        <v>56</v>
      </c>
      <c r="R3547">
        <v>1</v>
      </c>
      <c r="S3547" t="b">
        <v>0</v>
      </c>
      <c r="T3547" t="s">
        <v>38</v>
      </c>
      <c r="U3547">
        <v>3</v>
      </c>
    </row>
    <row r="3548" spans="1:21" x14ac:dyDescent="0.3">
      <c r="A3548" t="s">
        <v>7399</v>
      </c>
      <c r="B3548" s="1">
        <v>45558</v>
      </c>
      <c r="C3548" t="s">
        <v>7400</v>
      </c>
      <c r="D3548" t="s">
        <v>1268</v>
      </c>
      <c r="E3548">
        <v>39</v>
      </c>
      <c r="F3548" t="s">
        <v>33</v>
      </c>
      <c r="G3548" t="s">
        <v>24</v>
      </c>
      <c r="H3548" t="s">
        <v>168</v>
      </c>
      <c r="I3548" t="s">
        <v>26</v>
      </c>
      <c r="J3548" t="s">
        <v>396</v>
      </c>
      <c r="K3548">
        <v>9</v>
      </c>
      <c r="L3548">
        <v>302.83</v>
      </c>
      <c r="M3548">
        <v>0.35</v>
      </c>
      <c r="N3548">
        <v>2144.87</v>
      </c>
      <c r="O3548">
        <v>127.02</v>
      </c>
      <c r="P3548">
        <v>50.82</v>
      </c>
      <c r="Q3548" t="s">
        <v>28</v>
      </c>
      <c r="S3548" t="b">
        <v>0</v>
      </c>
      <c r="T3548" t="s">
        <v>38</v>
      </c>
      <c r="U3548">
        <v>1</v>
      </c>
    </row>
    <row r="3549" spans="1:21" x14ac:dyDescent="0.3">
      <c r="A3549" t="s">
        <v>7401</v>
      </c>
      <c r="B3549" s="1">
        <v>45416</v>
      </c>
      <c r="C3549" t="s">
        <v>7402</v>
      </c>
      <c r="D3549" t="s">
        <v>330</v>
      </c>
      <c r="E3549">
        <v>30</v>
      </c>
      <c r="F3549" t="s">
        <v>23</v>
      </c>
      <c r="G3549" t="s">
        <v>34</v>
      </c>
      <c r="H3549" t="s">
        <v>42</v>
      </c>
      <c r="I3549" t="s">
        <v>36</v>
      </c>
      <c r="J3549" t="s">
        <v>37</v>
      </c>
      <c r="K3549">
        <v>4</v>
      </c>
      <c r="L3549">
        <v>1294.0999999999999</v>
      </c>
      <c r="M3549">
        <v>0.26</v>
      </c>
      <c r="N3549">
        <v>5791.59</v>
      </c>
      <c r="O3549">
        <v>2481.7399999999998</v>
      </c>
      <c r="P3549">
        <v>34.770000000000003</v>
      </c>
      <c r="Q3549" t="s">
        <v>63</v>
      </c>
      <c r="R3549">
        <v>1</v>
      </c>
      <c r="S3549" t="b">
        <v>0</v>
      </c>
      <c r="T3549" t="s">
        <v>38</v>
      </c>
      <c r="U3549">
        <v>6</v>
      </c>
    </row>
    <row r="3550" spans="1:21" x14ac:dyDescent="0.3">
      <c r="A3550" t="s">
        <v>7403</v>
      </c>
      <c r="B3550" s="1">
        <v>44953</v>
      </c>
      <c r="C3550" t="s">
        <v>7404</v>
      </c>
      <c r="D3550" t="s">
        <v>269</v>
      </c>
      <c r="E3550">
        <v>30</v>
      </c>
      <c r="F3550" t="s">
        <v>33</v>
      </c>
      <c r="G3550" t="s">
        <v>81</v>
      </c>
      <c r="H3550" t="s">
        <v>124</v>
      </c>
      <c r="I3550" t="s">
        <v>144</v>
      </c>
      <c r="J3550" t="s">
        <v>478</v>
      </c>
      <c r="K3550">
        <v>3</v>
      </c>
      <c r="L3550">
        <v>5115.87</v>
      </c>
      <c r="M3550">
        <v>0.03</v>
      </c>
      <c r="N3550">
        <v>15447.04</v>
      </c>
      <c r="O3550">
        <v>2902.6</v>
      </c>
      <c r="P3550">
        <v>93.03</v>
      </c>
      <c r="Q3550" t="s">
        <v>56</v>
      </c>
      <c r="R3550">
        <v>1</v>
      </c>
      <c r="S3550" t="b">
        <v>0</v>
      </c>
      <c r="T3550" t="s">
        <v>38</v>
      </c>
      <c r="U3550">
        <v>6</v>
      </c>
    </row>
    <row r="3551" spans="1:21" x14ac:dyDescent="0.3">
      <c r="A3551" t="s">
        <v>7405</v>
      </c>
      <c r="B3551" s="1">
        <v>44917</v>
      </c>
      <c r="C3551" t="s">
        <v>7406</v>
      </c>
      <c r="D3551" t="s">
        <v>1197</v>
      </c>
      <c r="E3551">
        <v>44</v>
      </c>
      <c r="F3551" t="s">
        <v>23</v>
      </c>
      <c r="G3551" t="s">
        <v>109</v>
      </c>
      <c r="H3551" t="s">
        <v>139</v>
      </c>
      <c r="I3551" t="s">
        <v>144</v>
      </c>
      <c r="J3551" t="s">
        <v>145</v>
      </c>
      <c r="K3551">
        <v>6</v>
      </c>
      <c r="L3551">
        <v>5749.74</v>
      </c>
      <c r="M3551">
        <v>0.24</v>
      </c>
      <c r="N3551">
        <v>22681.23</v>
      </c>
      <c r="O3551">
        <v>4291.6499999999996</v>
      </c>
      <c r="P3551">
        <v>91.35</v>
      </c>
      <c r="Q3551" t="s">
        <v>69</v>
      </c>
      <c r="R3551">
        <v>1</v>
      </c>
      <c r="S3551" t="b">
        <v>1</v>
      </c>
      <c r="T3551" t="s">
        <v>29</v>
      </c>
      <c r="U3551">
        <v>10</v>
      </c>
    </row>
    <row r="3552" spans="1:21" x14ac:dyDescent="0.3">
      <c r="A3552" t="s">
        <v>1119</v>
      </c>
      <c r="B3552" s="1">
        <v>45503</v>
      </c>
      <c r="C3552" t="s">
        <v>1120</v>
      </c>
      <c r="D3552" t="s">
        <v>1121</v>
      </c>
      <c r="E3552">
        <v>19</v>
      </c>
      <c r="F3552" t="s">
        <v>23</v>
      </c>
      <c r="G3552" t="s">
        <v>34</v>
      </c>
      <c r="H3552" t="s">
        <v>104</v>
      </c>
      <c r="I3552" t="s">
        <v>75</v>
      </c>
      <c r="J3552" t="s">
        <v>87</v>
      </c>
      <c r="K3552">
        <v>4</v>
      </c>
      <c r="L3552">
        <v>2461.65</v>
      </c>
      <c r="M3552">
        <v>0.33</v>
      </c>
      <c r="N3552">
        <v>9963.8700000000008</v>
      </c>
      <c r="O3552">
        <v>2386.31</v>
      </c>
      <c r="P3552">
        <v>85.19</v>
      </c>
      <c r="Q3552" t="s">
        <v>56</v>
      </c>
      <c r="R3552">
        <v>4</v>
      </c>
      <c r="S3552" t="b">
        <v>0</v>
      </c>
      <c r="T3552" t="s">
        <v>38</v>
      </c>
      <c r="U3552">
        <v>1</v>
      </c>
    </row>
    <row r="3553" spans="1:21" x14ac:dyDescent="0.3">
      <c r="A3553" t="s">
        <v>7407</v>
      </c>
      <c r="B3553" s="1">
        <v>45015</v>
      </c>
      <c r="C3553" t="s">
        <v>7408</v>
      </c>
      <c r="D3553" t="s">
        <v>203</v>
      </c>
      <c r="E3553">
        <v>38</v>
      </c>
      <c r="F3553" t="s">
        <v>8849</v>
      </c>
      <c r="G3553" t="s">
        <v>24</v>
      </c>
      <c r="H3553" t="s">
        <v>25</v>
      </c>
      <c r="I3553" t="s">
        <v>75</v>
      </c>
      <c r="J3553" t="s">
        <v>76</v>
      </c>
      <c r="K3553">
        <v>2</v>
      </c>
      <c r="L3553">
        <v>2874</v>
      </c>
      <c r="M3553">
        <v>0.01</v>
      </c>
      <c r="N3553">
        <v>7504.43</v>
      </c>
      <c r="O3553">
        <v>2617.1799999999998</v>
      </c>
      <c r="P3553">
        <v>34.9</v>
      </c>
      <c r="Q3553" t="s">
        <v>77</v>
      </c>
      <c r="R3553">
        <v>1</v>
      </c>
      <c r="S3553" t="b">
        <v>0</v>
      </c>
      <c r="T3553" t="s">
        <v>38</v>
      </c>
      <c r="U3553">
        <v>8</v>
      </c>
    </row>
    <row r="3554" spans="1:21" x14ac:dyDescent="0.3">
      <c r="A3554" t="s">
        <v>7409</v>
      </c>
      <c r="B3554" s="1">
        <v>44035</v>
      </c>
      <c r="C3554" t="s">
        <v>7410</v>
      </c>
      <c r="D3554" t="s">
        <v>528</v>
      </c>
      <c r="E3554">
        <v>44</v>
      </c>
      <c r="F3554" t="s">
        <v>23</v>
      </c>
      <c r="G3554" t="s">
        <v>24</v>
      </c>
      <c r="H3554" t="s">
        <v>25</v>
      </c>
      <c r="I3554" t="s">
        <v>36</v>
      </c>
      <c r="J3554" t="s">
        <v>449</v>
      </c>
      <c r="K3554">
        <v>2</v>
      </c>
      <c r="L3554">
        <v>988.43</v>
      </c>
      <c r="M3554">
        <v>0.35</v>
      </c>
      <c r="N3554">
        <v>1781.6</v>
      </c>
      <c r="O3554">
        <v>923.82</v>
      </c>
      <c r="P3554">
        <v>48.48</v>
      </c>
      <c r="Q3554" t="s">
        <v>69</v>
      </c>
      <c r="R3554">
        <v>1</v>
      </c>
      <c r="S3554" t="b">
        <v>0</v>
      </c>
      <c r="T3554" t="s">
        <v>83</v>
      </c>
      <c r="U3554">
        <v>5</v>
      </c>
    </row>
    <row r="3555" spans="1:21" x14ac:dyDescent="0.3">
      <c r="A3555" t="s">
        <v>7411</v>
      </c>
      <c r="B3555" s="1">
        <v>44384</v>
      </c>
      <c r="C3555" t="s">
        <v>7412</v>
      </c>
      <c r="D3555" t="s">
        <v>138</v>
      </c>
      <c r="E3555">
        <v>22</v>
      </c>
      <c r="F3555" t="s">
        <v>8847</v>
      </c>
      <c r="G3555" t="s">
        <v>24</v>
      </c>
      <c r="H3555" t="s">
        <v>25</v>
      </c>
      <c r="I3555" t="s">
        <v>75</v>
      </c>
      <c r="J3555" t="s">
        <v>204</v>
      </c>
      <c r="K3555">
        <v>8</v>
      </c>
      <c r="L3555">
        <v>789.72</v>
      </c>
      <c r="M3555">
        <v>0.39</v>
      </c>
      <c r="N3555">
        <v>5442.35</v>
      </c>
      <c r="O3555">
        <v>1627.79</v>
      </c>
      <c r="P3555">
        <v>54.89</v>
      </c>
      <c r="Q3555" t="s">
        <v>50</v>
      </c>
      <c r="R3555">
        <v>3</v>
      </c>
      <c r="S3555" t="b">
        <v>0</v>
      </c>
      <c r="T3555" t="s">
        <v>38</v>
      </c>
      <c r="U3555">
        <v>8</v>
      </c>
    </row>
    <row r="3556" spans="1:21" x14ac:dyDescent="0.3">
      <c r="A3556" t="s">
        <v>7413</v>
      </c>
      <c r="B3556" s="1">
        <v>45122</v>
      </c>
      <c r="C3556" t="s">
        <v>7414</v>
      </c>
      <c r="D3556" t="s">
        <v>237</v>
      </c>
      <c r="F3556" t="s">
        <v>8850</v>
      </c>
      <c r="G3556" t="s">
        <v>73</v>
      </c>
      <c r="H3556" t="s">
        <v>134</v>
      </c>
      <c r="I3556" t="s">
        <v>144</v>
      </c>
      <c r="J3556" t="s">
        <v>159</v>
      </c>
      <c r="K3556">
        <v>2</v>
      </c>
      <c r="L3556">
        <v>13289.2</v>
      </c>
      <c r="M3556">
        <v>0.35</v>
      </c>
      <c r="N3556">
        <v>30542.1</v>
      </c>
      <c r="O3556">
        <v>7213.39</v>
      </c>
      <c r="P3556">
        <v>70.83</v>
      </c>
      <c r="Q3556" t="s">
        <v>50</v>
      </c>
      <c r="R3556">
        <v>1</v>
      </c>
      <c r="S3556" t="b">
        <v>0</v>
      </c>
      <c r="T3556" t="s">
        <v>135</v>
      </c>
      <c r="U3556">
        <v>5</v>
      </c>
    </row>
    <row r="3557" spans="1:21" x14ac:dyDescent="0.3">
      <c r="A3557" t="s">
        <v>7415</v>
      </c>
      <c r="B3557" s="1">
        <v>45434</v>
      </c>
      <c r="C3557" t="s">
        <v>7416</v>
      </c>
      <c r="D3557" t="s">
        <v>1124</v>
      </c>
      <c r="E3557">
        <v>26</v>
      </c>
      <c r="F3557" t="s">
        <v>33</v>
      </c>
      <c r="G3557" t="s">
        <v>34</v>
      </c>
      <c r="H3557" t="s">
        <v>42</v>
      </c>
      <c r="I3557" t="s">
        <v>36</v>
      </c>
      <c r="J3557" t="s">
        <v>37</v>
      </c>
      <c r="K3557">
        <v>8</v>
      </c>
      <c r="L3557">
        <v>1952.58</v>
      </c>
      <c r="N3557">
        <v>22182.07</v>
      </c>
      <c r="O3557">
        <v>9202.93</v>
      </c>
      <c r="P3557">
        <v>51.23</v>
      </c>
      <c r="Q3557" t="s">
        <v>28</v>
      </c>
      <c r="R3557">
        <v>4</v>
      </c>
      <c r="S3557" t="b">
        <v>0</v>
      </c>
      <c r="T3557" t="s">
        <v>38</v>
      </c>
      <c r="U3557">
        <v>5</v>
      </c>
    </row>
    <row r="3558" spans="1:21" x14ac:dyDescent="0.3">
      <c r="A3558" t="s">
        <v>7417</v>
      </c>
      <c r="B3558" s="1">
        <v>44450</v>
      </c>
      <c r="C3558" t="s">
        <v>7418</v>
      </c>
      <c r="D3558" t="s">
        <v>654</v>
      </c>
      <c r="E3558">
        <v>37</v>
      </c>
      <c r="F3558" t="s">
        <v>67</v>
      </c>
      <c r="G3558" t="s">
        <v>81</v>
      </c>
      <c r="H3558" t="s">
        <v>82</v>
      </c>
      <c r="I3558" t="s">
        <v>61</v>
      </c>
      <c r="J3558" t="s">
        <v>564</v>
      </c>
      <c r="K3558">
        <v>7</v>
      </c>
      <c r="L3558">
        <v>1359.26</v>
      </c>
      <c r="M3558">
        <v>0.12</v>
      </c>
      <c r="N3558">
        <v>9165.32</v>
      </c>
      <c r="O3558">
        <v>3844.26</v>
      </c>
      <c r="P3558">
        <v>63.94</v>
      </c>
      <c r="Q3558" t="s">
        <v>63</v>
      </c>
      <c r="R3558">
        <v>4</v>
      </c>
      <c r="S3558" t="b">
        <v>0</v>
      </c>
      <c r="T3558" t="s">
        <v>57</v>
      </c>
      <c r="U3558">
        <v>6</v>
      </c>
    </row>
    <row r="3559" spans="1:21" x14ac:dyDescent="0.3">
      <c r="A3559" t="s">
        <v>7419</v>
      </c>
      <c r="B3559" s="1">
        <v>44502</v>
      </c>
      <c r="C3559" t="s">
        <v>7420</v>
      </c>
      <c r="D3559" t="s">
        <v>152</v>
      </c>
      <c r="E3559">
        <v>44</v>
      </c>
      <c r="F3559" t="s">
        <v>23</v>
      </c>
      <c r="G3559" t="s">
        <v>81</v>
      </c>
      <c r="H3559" t="s">
        <v>82</v>
      </c>
      <c r="I3559" t="s">
        <v>125</v>
      </c>
      <c r="J3559" t="s">
        <v>140</v>
      </c>
      <c r="K3559">
        <v>5</v>
      </c>
      <c r="L3559">
        <v>44585.93</v>
      </c>
      <c r="M3559">
        <v>0.02</v>
      </c>
      <c r="N3559">
        <v>177603.4</v>
      </c>
      <c r="O3559">
        <v>13351.29</v>
      </c>
      <c r="P3559">
        <v>59.68</v>
      </c>
      <c r="Q3559" t="s">
        <v>69</v>
      </c>
      <c r="R3559">
        <v>3</v>
      </c>
      <c r="S3559" t="b">
        <v>0</v>
      </c>
      <c r="T3559" t="s">
        <v>38</v>
      </c>
      <c r="U3559">
        <v>9</v>
      </c>
    </row>
    <row r="3560" spans="1:21" x14ac:dyDescent="0.3">
      <c r="A3560" t="s">
        <v>7421</v>
      </c>
      <c r="B3560" s="1">
        <v>44119</v>
      </c>
      <c r="C3560" t="s">
        <v>7422</v>
      </c>
      <c r="D3560" t="s">
        <v>183</v>
      </c>
      <c r="E3560">
        <v>22</v>
      </c>
      <c r="F3560" t="s">
        <v>33</v>
      </c>
      <c r="G3560" t="s">
        <v>24</v>
      </c>
      <c r="H3560" t="s">
        <v>68</v>
      </c>
      <c r="I3560" t="s">
        <v>26</v>
      </c>
      <c r="J3560" t="s">
        <v>396</v>
      </c>
      <c r="K3560">
        <v>10</v>
      </c>
      <c r="L3560">
        <v>420.55</v>
      </c>
      <c r="M3560">
        <v>0.39</v>
      </c>
      <c r="N3560">
        <v>2218.9899999999998</v>
      </c>
      <c r="O3560">
        <v>132.72</v>
      </c>
      <c r="P3560">
        <v>44.96</v>
      </c>
      <c r="Q3560" t="s">
        <v>77</v>
      </c>
      <c r="R3560">
        <v>4</v>
      </c>
      <c r="S3560" t="b">
        <v>0</v>
      </c>
      <c r="T3560" t="s">
        <v>38</v>
      </c>
      <c r="U3560">
        <v>5</v>
      </c>
    </row>
    <row r="3561" spans="1:21" x14ac:dyDescent="0.3">
      <c r="A3561" t="s">
        <v>7423</v>
      </c>
      <c r="B3561" s="1">
        <v>45524</v>
      </c>
      <c r="C3561" t="s">
        <v>7424</v>
      </c>
      <c r="D3561" t="s">
        <v>346</v>
      </c>
      <c r="E3561">
        <v>56</v>
      </c>
      <c r="F3561" t="s">
        <v>33</v>
      </c>
      <c r="G3561" t="s">
        <v>109</v>
      </c>
      <c r="H3561" t="s">
        <v>119</v>
      </c>
      <c r="I3561" t="s">
        <v>125</v>
      </c>
      <c r="J3561" t="s">
        <v>511</v>
      </c>
      <c r="K3561">
        <v>9</v>
      </c>
      <c r="L3561">
        <v>31920.16</v>
      </c>
      <c r="M3561">
        <v>0.01</v>
      </c>
      <c r="N3561">
        <v>440371.93</v>
      </c>
      <c r="O3561">
        <v>65871.22</v>
      </c>
      <c r="P3561">
        <v>59.99</v>
      </c>
      <c r="Q3561" t="s">
        <v>56</v>
      </c>
      <c r="R3561">
        <v>3</v>
      </c>
      <c r="S3561" t="b">
        <v>0</v>
      </c>
      <c r="T3561" t="s">
        <v>8842</v>
      </c>
      <c r="U3561">
        <v>9</v>
      </c>
    </row>
    <row r="3562" spans="1:21" x14ac:dyDescent="0.3">
      <c r="A3562" t="s">
        <v>7425</v>
      </c>
      <c r="B3562" s="1">
        <v>45173</v>
      </c>
      <c r="C3562" t="s">
        <v>7426</v>
      </c>
      <c r="D3562" t="s">
        <v>1630</v>
      </c>
      <c r="E3562">
        <v>31</v>
      </c>
      <c r="F3562" t="s">
        <v>23</v>
      </c>
      <c r="G3562" t="s">
        <v>34</v>
      </c>
      <c r="H3562" t="s">
        <v>42</v>
      </c>
      <c r="I3562" t="s">
        <v>36</v>
      </c>
      <c r="J3562" t="s">
        <v>665</v>
      </c>
      <c r="K3562">
        <v>6</v>
      </c>
      <c r="L3562">
        <v>1382.04</v>
      </c>
      <c r="M3562">
        <v>0.27</v>
      </c>
      <c r="N3562">
        <v>7652.12</v>
      </c>
      <c r="O3562">
        <v>2282.9699999999998</v>
      </c>
      <c r="P3562">
        <v>63.64</v>
      </c>
      <c r="Q3562" t="s">
        <v>63</v>
      </c>
      <c r="R3562">
        <v>3</v>
      </c>
      <c r="S3562" t="b">
        <v>0</v>
      </c>
      <c r="T3562" t="s">
        <v>38</v>
      </c>
      <c r="U3562">
        <v>10</v>
      </c>
    </row>
    <row r="3563" spans="1:21" x14ac:dyDescent="0.3">
      <c r="A3563" t="s">
        <v>7427</v>
      </c>
      <c r="B3563" s="1">
        <v>45347</v>
      </c>
      <c r="C3563" t="s">
        <v>7428</v>
      </c>
      <c r="D3563" t="s">
        <v>384</v>
      </c>
      <c r="E3563">
        <v>4</v>
      </c>
      <c r="F3563" t="s">
        <v>33</v>
      </c>
      <c r="G3563" t="s">
        <v>24</v>
      </c>
      <c r="H3563" t="s">
        <v>25</v>
      </c>
      <c r="I3563" t="s">
        <v>43</v>
      </c>
      <c r="J3563" t="s">
        <v>49</v>
      </c>
      <c r="K3563">
        <v>6</v>
      </c>
      <c r="L3563">
        <v>25605.89</v>
      </c>
      <c r="M3563">
        <v>0.22</v>
      </c>
      <c r="N3563">
        <v>136801.63</v>
      </c>
      <c r="O3563">
        <v>32672.46</v>
      </c>
      <c r="P3563">
        <v>59.3</v>
      </c>
      <c r="Q3563" t="s">
        <v>77</v>
      </c>
      <c r="R3563">
        <v>4</v>
      </c>
      <c r="S3563" t="b">
        <v>1</v>
      </c>
      <c r="T3563" t="s">
        <v>29</v>
      </c>
      <c r="U3563">
        <v>2</v>
      </c>
    </row>
    <row r="3564" spans="1:21" x14ac:dyDescent="0.3">
      <c r="A3564" t="s">
        <v>7429</v>
      </c>
      <c r="B3564" s="1">
        <v>44644</v>
      </c>
      <c r="C3564" t="s">
        <v>7430</v>
      </c>
      <c r="D3564" t="s">
        <v>1397</v>
      </c>
      <c r="E3564">
        <v>36</v>
      </c>
      <c r="F3564" t="s">
        <v>8840</v>
      </c>
      <c r="G3564" t="s">
        <v>109</v>
      </c>
      <c r="H3564" t="s">
        <v>139</v>
      </c>
      <c r="I3564" t="s">
        <v>125</v>
      </c>
      <c r="J3564" t="s">
        <v>169</v>
      </c>
      <c r="K3564">
        <v>8</v>
      </c>
      <c r="L3564">
        <v>22164.74</v>
      </c>
      <c r="M3564">
        <v>0.1</v>
      </c>
      <c r="N3564">
        <v>159491.82</v>
      </c>
      <c r="O3564">
        <v>16671.939999999999</v>
      </c>
      <c r="P3564">
        <v>82.01</v>
      </c>
      <c r="Q3564" t="s">
        <v>63</v>
      </c>
      <c r="S3564" t="b">
        <v>0</v>
      </c>
      <c r="T3564" t="s">
        <v>135</v>
      </c>
      <c r="U3564">
        <v>5</v>
      </c>
    </row>
    <row r="3565" spans="1:21" x14ac:dyDescent="0.3">
      <c r="A3565" t="s">
        <v>7431</v>
      </c>
      <c r="B3565" s="1">
        <v>44223</v>
      </c>
      <c r="C3565" t="s">
        <v>7432</v>
      </c>
      <c r="D3565" t="s">
        <v>1575</v>
      </c>
      <c r="E3565">
        <v>42</v>
      </c>
      <c r="F3565" t="s">
        <v>67</v>
      </c>
      <c r="G3565" t="s">
        <v>73</v>
      </c>
      <c r="H3565" t="s">
        <v>99</v>
      </c>
      <c r="I3565" t="s">
        <v>75</v>
      </c>
      <c r="J3565" t="s">
        <v>76</v>
      </c>
      <c r="K3565">
        <v>2</v>
      </c>
      <c r="L3565">
        <v>2935.36</v>
      </c>
      <c r="M3565">
        <v>0.33</v>
      </c>
      <c r="N3565">
        <v>3141.45</v>
      </c>
      <c r="O3565">
        <v>1157.67</v>
      </c>
      <c r="P3565">
        <v>60.42</v>
      </c>
      <c r="Q3565" t="s">
        <v>50</v>
      </c>
      <c r="R3565">
        <v>1</v>
      </c>
      <c r="S3565" t="b">
        <v>0</v>
      </c>
      <c r="T3565" t="s">
        <v>38</v>
      </c>
      <c r="U3565">
        <v>6</v>
      </c>
    </row>
    <row r="3566" spans="1:21" x14ac:dyDescent="0.3">
      <c r="A3566" t="s">
        <v>7433</v>
      </c>
      <c r="B3566" s="1">
        <v>44827</v>
      </c>
      <c r="C3566" t="s">
        <v>7434</v>
      </c>
      <c r="D3566" t="s">
        <v>496</v>
      </c>
      <c r="E3566">
        <v>20</v>
      </c>
      <c r="F3566" t="s">
        <v>23</v>
      </c>
      <c r="G3566" t="s">
        <v>109</v>
      </c>
      <c r="H3566" t="s">
        <v>110</v>
      </c>
      <c r="I3566" t="s">
        <v>144</v>
      </c>
      <c r="J3566" t="s">
        <v>214</v>
      </c>
      <c r="K3566">
        <v>3</v>
      </c>
      <c r="L3566">
        <v>8809.7199999999993</v>
      </c>
      <c r="M3566">
        <v>0.38</v>
      </c>
      <c r="N3566">
        <v>18286.54</v>
      </c>
      <c r="O3566">
        <v>4538.3999999999996</v>
      </c>
      <c r="P3566">
        <v>76.08</v>
      </c>
      <c r="Q3566" t="s">
        <v>28</v>
      </c>
      <c r="R3566">
        <v>5</v>
      </c>
      <c r="S3566" t="b">
        <v>1</v>
      </c>
      <c r="T3566" t="s">
        <v>29</v>
      </c>
      <c r="U3566">
        <v>9</v>
      </c>
    </row>
    <row r="3567" spans="1:21" x14ac:dyDescent="0.3">
      <c r="A3567" t="s">
        <v>7435</v>
      </c>
      <c r="B3567" s="1">
        <v>45145</v>
      </c>
      <c r="C3567" t="s">
        <v>7436</v>
      </c>
      <c r="D3567" t="s">
        <v>155</v>
      </c>
      <c r="E3567">
        <v>33</v>
      </c>
      <c r="F3567" t="s">
        <v>33</v>
      </c>
      <c r="G3567" t="s">
        <v>73</v>
      </c>
      <c r="H3567" t="s">
        <v>74</v>
      </c>
      <c r="I3567" t="s">
        <v>144</v>
      </c>
      <c r="J3567" t="s">
        <v>478</v>
      </c>
      <c r="K3567">
        <v>5</v>
      </c>
      <c r="L3567">
        <v>10440.969999999999</v>
      </c>
      <c r="M3567">
        <v>0.03</v>
      </c>
      <c r="N3567">
        <v>76880.87</v>
      </c>
      <c r="O3567">
        <v>13536.66</v>
      </c>
      <c r="P3567">
        <v>49.52</v>
      </c>
      <c r="Q3567" t="s">
        <v>28</v>
      </c>
      <c r="R3567">
        <v>3</v>
      </c>
      <c r="S3567" t="b">
        <v>0</v>
      </c>
      <c r="T3567" t="s">
        <v>8842</v>
      </c>
      <c r="U3567">
        <v>10</v>
      </c>
    </row>
    <row r="3568" spans="1:21" x14ac:dyDescent="0.3">
      <c r="A3568" t="s">
        <v>7437</v>
      </c>
      <c r="B3568" s="1">
        <v>45227</v>
      </c>
      <c r="C3568" t="s">
        <v>7438</v>
      </c>
      <c r="D3568" t="s">
        <v>234</v>
      </c>
      <c r="E3568">
        <v>26</v>
      </c>
      <c r="F3568" t="s">
        <v>33</v>
      </c>
      <c r="G3568" t="s">
        <v>81</v>
      </c>
      <c r="H3568" t="s">
        <v>290</v>
      </c>
      <c r="I3568" t="s">
        <v>75</v>
      </c>
      <c r="J3568" t="s">
        <v>87</v>
      </c>
      <c r="K3568">
        <v>9</v>
      </c>
      <c r="L3568">
        <v>1877.39</v>
      </c>
      <c r="M3568">
        <v>0.13</v>
      </c>
      <c r="N3568">
        <v>17278.52</v>
      </c>
      <c r="O3568">
        <v>3585.58</v>
      </c>
      <c r="P3568">
        <v>87.95</v>
      </c>
      <c r="Q3568" t="s">
        <v>77</v>
      </c>
      <c r="R3568">
        <v>3</v>
      </c>
      <c r="S3568" t="b">
        <v>0</v>
      </c>
      <c r="T3568" t="s">
        <v>38</v>
      </c>
      <c r="U3568">
        <v>5</v>
      </c>
    </row>
    <row r="3569" spans="1:21" x14ac:dyDescent="0.3">
      <c r="A3569" t="s">
        <v>1715</v>
      </c>
      <c r="B3569" s="1">
        <v>44076</v>
      </c>
      <c r="C3569" t="s">
        <v>1716</v>
      </c>
      <c r="D3569" t="s">
        <v>678</v>
      </c>
      <c r="F3569" t="s">
        <v>33</v>
      </c>
      <c r="G3569" t="s">
        <v>34</v>
      </c>
      <c r="H3569" t="s">
        <v>35</v>
      </c>
      <c r="I3569" t="s">
        <v>36</v>
      </c>
      <c r="J3569" t="s">
        <v>228</v>
      </c>
      <c r="K3569">
        <v>2</v>
      </c>
      <c r="L3569">
        <v>2054.29</v>
      </c>
      <c r="M3569">
        <v>0.27</v>
      </c>
      <c r="N3569">
        <v>2751.04</v>
      </c>
      <c r="O3569">
        <v>1143.8599999999999</v>
      </c>
      <c r="P3569">
        <v>51.63</v>
      </c>
      <c r="Q3569" t="s">
        <v>69</v>
      </c>
      <c r="R3569">
        <v>2</v>
      </c>
      <c r="S3569" t="b">
        <v>0</v>
      </c>
      <c r="T3569" t="s">
        <v>83</v>
      </c>
      <c r="U3569">
        <v>10</v>
      </c>
    </row>
    <row r="3570" spans="1:21" x14ac:dyDescent="0.3">
      <c r="A3570" t="s">
        <v>7439</v>
      </c>
      <c r="B3570" s="1">
        <v>44144</v>
      </c>
      <c r="C3570" t="s">
        <v>7440</v>
      </c>
      <c r="D3570" t="s">
        <v>851</v>
      </c>
      <c r="E3570">
        <v>55</v>
      </c>
      <c r="F3570" t="s">
        <v>23</v>
      </c>
      <c r="G3570" t="s">
        <v>81</v>
      </c>
      <c r="H3570" t="s">
        <v>241</v>
      </c>
      <c r="I3570" t="s">
        <v>125</v>
      </c>
      <c r="J3570" t="s">
        <v>194</v>
      </c>
      <c r="K3570">
        <v>10</v>
      </c>
      <c r="L3570">
        <v>14628.81</v>
      </c>
      <c r="N3570">
        <v>101436.48</v>
      </c>
      <c r="O3570">
        <v>14366.56</v>
      </c>
      <c r="P3570">
        <v>79.44</v>
      </c>
      <c r="Q3570" t="s">
        <v>56</v>
      </c>
      <c r="R3570">
        <v>4</v>
      </c>
      <c r="S3570" t="b">
        <v>0</v>
      </c>
      <c r="T3570" t="s">
        <v>38</v>
      </c>
      <c r="U3570">
        <v>5</v>
      </c>
    </row>
    <row r="3571" spans="1:21" x14ac:dyDescent="0.3">
      <c r="A3571" t="s">
        <v>7441</v>
      </c>
      <c r="B3571" s="1">
        <v>44492</v>
      </c>
      <c r="C3571" t="s">
        <v>7442</v>
      </c>
      <c r="D3571" t="s">
        <v>1293</v>
      </c>
      <c r="E3571">
        <v>31</v>
      </c>
      <c r="F3571" t="s">
        <v>67</v>
      </c>
      <c r="G3571" t="s">
        <v>34</v>
      </c>
      <c r="H3571" t="s">
        <v>42</v>
      </c>
      <c r="I3571" t="s">
        <v>144</v>
      </c>
      <c r="J3571" t="s">
        <v>176</v>
      </c>
      <c r="K3571">
        <v>8</v>
      </c>
      <c r="L3571">
        <v>12621.58</v>
      </c>
      <c r="M3571">
        <v>0.23</v>
      </c>
      <c r="N3571">
        <v>64120.65</v>
      </c>
      <c r="O3571">
        <v>14256.86</v>
      </c>
      <c r="P3571">
        <v>73.599999999999994</v>
      </c>
      <c r="Q3571" t="s">
        <v>28</v>
      </c>
      <c r="R3571">
        <v>4</v>
      </c>
      <c r="S3571" t="b">
        <v>0</v>
      </c>
      <c r="T3571" t="s">
        <v>38</v>
      </c>
      <c r="U3571">
        <v>2</v>
      </c>
    </row>
    <row r="3572" spans="1:21" x14ac:dyDescent="0.3">
      <c r="A3572" t="s">
        <v>7443</v>
      </c>
      <c r="B3572" s="1">
        <v>45650</v>
      </c>
      <c r="C3572" t="s">
        <v>7444</v>
      </c>
      <c r="D3572" t="s">
        <v>179</v>
      </c>
      <c r="E3572">
        <v>60</v>
      </c>
      <c r="F3572" t="s">
        <v>67</v>
      </c>
      <c r="G3572" t="s">
        <v>24</v>
      </c>
      <c r="H3572" t="s">
        <v>168</v>
      </c>
      <c r="I3572" t="s">
        <v>61</v>
      </c>
      <c r="J3572" t="s">
        <v>564</v>
      </c>
      <c r="K3572">
        <v>1</v>
      </c>
      <c r="L3572">
        <v>1309.19</v>
      </c>
      <c r="M3572">
        <v>0.23</v>
      </c>
      <c r="N3572">
        <v>976.81</v>
      </c>
      <c r="O3572">
        <v>529.27</v>
      </c>
      <c r="P3572">
        <v>64.44</v>
      </c>
      <c r="Q3572" t="s">
        <v>28</v>
      </c>
      <c r="R3572">
        <v>2</v>
      </c>
      <c r="S3572" t="b">
        <v>0</v>
      </c>
      <c r="T3572" t="s">
        <v>38</v>
      </c>
      <c r="U3572">
        <v>7</v>
      </c>
    </row>
    <row r="3573" spans="1:21" x14ac:dyDescent="0.3">
      <c r="A3573" t="s">
        <v>7445</v>
      </c>
      <c r="B3573" s="1">
        <v>44539</v>
      </c>
      <c r="C3573" t="s">
        <v>7446</v>
      </c>
      <c r="D3573" t="s">
        <v>1328</v>
      </c>
      <c r="E3573">
        <v>51</v>
      </c>
      <c r="F3573" t="s">
        <v>23</v>
      </c>
      <c r="G3573" t="s">
        <v>109</v>
      </c>
      <c r="H3573" t="s">
        <v>327</v>
      </c>
      <c r="I3573" t="s">
        <v>61</v>
      </c>
      <c r="J3573" t="s">
        <v>564</v>
      </c>
      <c r="K3573">
        <v>8</v>
      </c>
      <c r="L3573">
        <v>1131.49</v>
      </c>
      <c r="M3573">
        <v>0.18</v>
      </c>
      <c r="N3573">
        <v>4640.1000000000004</v>
      </c>
      <c r="O3573">
        <v>1566.98</v>
      </c>
      <c r="P3573">
        <v>88.17</v>
      </c>
      <c r="Q3573" t="s">
        <v>28</v>
      </c>
      <c r="R3573">
        <v>5</v>
      </c>
      <c r="S3573" t="b">
        <v>0</v>
      </c>
      <c r="T3573" t="s">
        <v>38</v>
      </c>
      <c r="U3573">
        <v>4</v>
      </c>
    </row>
    <row r="3574" spans="1:21" x14ac:dyDescent="0.3">
      <c r="A3574" t="s">
        <v>7447</v>
      </c>
      <c r="B3574" s="1">
        <v>44725</v>
      </c>
      <c r="C3574" t="s">
        <v>7448</v>
      </c>
      <c r="D3574" t="s">
        <v>994</v>
      </c>
      <c r="E3574">
        <v>49</v>
      </c>
      <c r="F3574" t="s">
        <v>23</v>
      </c>
      <c r="G3574" t="s">
        <v>81</v>
      </c>
      <c r="H3574" t="s">
        <v>241</v>
      </c>
      <c r="I3574" t="s">
        <v>125</v>
      </c>
      <c r="J3574" t="s">
        <v>511</v>
      </c>
      <c r="K3574">
        <v>2</v>
      </c>
      <c r="L3574">
        <v>67980.100000000006</v>
      </c>
      <c r="M3574">
        <v>0.22</v>
      </c>
      <c r="N3574">
        <v>166434.21</v>
      </c>
      <c r="O3574">
        <v>17621.96</v>
      </c>
      <c r="P3574">
        <v>84.59</v>
      </c>
      <c r="Q3574" t="s">
        <v>56</v>
      </c>
      <c r="R3574">
        <v>3</v>
      </c>
      <c r="S3574" t="b">
        <v>0</v>
      </c>
      <c r="T3574" t="s">
        <v>38</v>
      </c>
      <c r="U3574">
        <v>9</v>
      </c>
    </row>
    <row r="3575" spans="1:21" x14ac:dyDescent="0.3">
      <c r="A3575" t="s">
        <v>7449</v>
      </c>
      <c r="B3575" s="1">
        <v>43925</v>
      </c>
      <c r="C3575" t="s">
        <v>7450</v>
      </c>
      <c r="D3575" t="s">
        <v>272</v>
      </c>
      <c r="E3575">
        <v>34</v>
      </c>
      <c r="F3575" t="s">
        <v>33</v>
      </c>
      <c r="G3575" t="s">
        <v>73</v>
      </c>
      <c r="H3575" t="s">
        <v>190</v>
      </c>
      <c r="I3575" t="s">
        <v>75</v>
      </c>
      <c r="J3575" t="s">
        <v>130</v>
      </c>
      <c r="K3575">
        <v>4</v>
      </c>
      <c r="L3575">
        <v>3945.85</v>
      </c>
      <c r="M3575">
        <v>0.34</v>
      </c>
      <c r="N3575">
        <v>11190.58</v>
      </c>
      <c r="O3575">
        <v>5301.46</v>
      </c>
      <c r="P3575">
        <v>63.9</v>
      </c>
      <c r="Q3575" t="s">
        <v>63</v>
      </c>
      <c r="R3575">
        <v>4</v>
      </c>
      <c r="S3575" t="b">
        <v>0</v>
      </c>
      <c r="T3575" t="s">
        <v>83</v>
      </c>
      <c r="U3575">
        <v>7</v>
      </c>
    </row>
    <row r="3576" spans="1:21" x14ac:dyDescent="0.3">
      <c r="A3576" t="s">
        <v>7451</v>
      </c>
      <c r="B3576" s="1">
        <v>44824</v>
      </c>
      <c r="C3576" t="s">
        <v>7452</v>
      </c>
      <c r="D3576" t="s">
        <v>1502</v>
      </c>
      <c r="E3576">
        <v>24</v>
      </c>
      <c r="F3576" t="s">
        <v>33</v>
      </c>
      <c r="G3576" t="s">
        <v>109</v>
      </c>
      <c r="H3576" t="s">
        <v>119</v>
      </c>
      <c r="I3576" t="s">
        <v>26</v>
      </c>
      <c r="J3576" t="s">
        <v>426</v>
      </c>
      <c r="K3576">
        <v>3</v>
      </c>
      <c r="L3576">
        <v>191.26</v>
      </c>
      <c r="N3576">
        <v>663.86</v>
      </c>
      <c r="O3576">
        <v>53.03</v>
      </c>
      <c r="P3576">
        <v>74</v>
      </c>
      <c r="Q3576" t="s">
        <v>56</v>
      </c>
      <c r="R3576">
        <v>4</v>
      </c>
      <c r="S3576" t="b">
        <v>0</v>
      </c>
      <c r="T3576" t="s">
        <v>38</v>
      </c>
      <c r="U3576">
        <v>6</v>
      </c>
    </row>
    <row r="3577" spans="1:21" x14ac:dyDescent="0.3">
      <c r="A3577" t="s">
        <v>7453</v>
      </c>
      <c r="B3577" s="1">
        <v>44407</v>
      </c>
      <c r="C3577" t="s">
        <v>7454</v>
      </c>
      <c r="D3577" t="s">
        <v>1256</v>
      </c>
      <c r="E3577">
        <v>50</v>
      </c>
      <c r="F3577" t="s">
        <v>23</v>
      </c>
      <c r="G3577" t="s">
        <v>73</v>
      </c>
      <c r="H3577" t="s">
        <v>99</v>
      </c>
      <c r="I3577" t="s">
        <v>61</v>
      </c>
      <c r="J3577" t="s">
        <v>263</v>
      </c>
      <c r="K3577">
        <v>4</v>
      </c>
      <c r="L3577">
        <v>307.81</v>
      </c>
      <c r="M3577">
        <v>0.35</v>
      </c>
      <c r="N3577">
        <v>1054.94</v>
      </c>
      <c r="O3577">
        <v>466.48</v>
      </c>
      <c r="P3577">
        <v>57.12</v>
      </c>
      <c r="Q3577" t="s">
        <v>28</v>
      </c>
      <c r="S3577" t="b">
        <v>0</v>
      </c>
      <c r="T3577" t="s">
        <v>38</v>
      </c>
      <c r="U3577">
        <v>6</v>
      </c>
    </row>
    <row r="3578" spans="1:21" x14ac:dyDescent="0.3">
      <c r="A3578" t="s">
        <v>7455</v>
      </c>
      <c r="B3578" s="1">
        <v>44072</v>
      </c>
      <c r="C3578" t="s">
        <v>7456</v>
      </c>
      <c r="D3578" t="s">
        <v>470</v>
      </c>
      <c r="E3578">
        <v>14</v>
      </c>
      <c r="F3578" t="s">
        <v>23</v>
      </c>
      <c r="G3578" t="s">
        <v>73</v>
      </c>
      <c r="H3578" t="s">
        <v>99</v>
      </c>
      <c r="I3578" t="s">
        <v>125</v>
      </c>
      <c r="J3578" t="s">
        <v>169</v>
      </c>
      <c r="K3578">
        <v>2</v>
      </c>
      <c r="L3578">
        <v>15493.36</v>
      </c>
      <c r="M3578">
        <v>0.01</v>
      </c>
      <c r="N3578">
        <v>34301.93</v>
      </c>
      <c r="O3578">
        <v>4274.1099999999997</v>
      </c>
      <c r="P3578">
        <v>76.48</v>
      </c>
      <c r="Q3578" t="s">
        <v>56</v>
      </c>
      <c r="R3578">
        <v>3</v>
      </c>
      <c r="S3578" t="b">
        <v>0</v>
      </c>
      <c r="T3578" t="s">
        <v>38</v>
      </c>
      <c r="U3578">
        <v>9</v>
      </c>
    </row>
    <row r="3579" spans="1:21" x14ac:dyDescent="0.3">
      <c r="A3579" t="s">
        <v>7457</v>
      </c>
      <c r="B3579" s="1">
        <v>45025</v>
      </c>
      <c r="C3579" t="s">
        <v>7458</v>
      </c>
      <c r="D3579" t="s">
        <v>1854</v>
      </c>
      <c r="E3579">
        <v>48</v>
      </c>
      <c r="F3579" t="s">
        <v>67</v>
      </c>
      <c r="G3579" t="s">
        <v>81</v>
      </c>
      <c r="H3579" t="s">
        <v>290</v>
      </c>
      <c r="I3579" t="s">
        <v>75</v>
      </c>
      <c r="J3579" t="s">
        <v>76</v>
      </c>
      <c r="K3579">
        <v>4</v>
      </c>
      <c r="L3579">
        <v>2774.33</v>
      </c>
      <c r="M3579">
        <v>0.19</v>
      </c>
      <c r="N3579">
        <v>11734.39</v>
      </c>
      <c r="O3579">
        <v>5152.2</v>
      </c>
      <c r="P3579">
        <v>71.400000000000006</v>
      </c>
      <c r="Q3579" t="s">
        <v>63</v>
      </c>
      <c r="R3579">
        <v>2</v>
      </c>
      <c r="S3579" t="b">
        <v>0</v>
      </c>
      <c r="T3579" t="s">
        <v>135</v>
      </c>
      <c r="U3579">
        <v>6</v>
      </c>
    </row>
    <row r="3580" spans="1:21" x14ac:dyDescent="0.3">
      <c r="A3580" t="s">
        <v>7459</v>
      </c>
      <c r="B3580" s="1">
        <v>45380</v>
      </c>
      <c r="C3580" t="s">
        <v>7460</v>
      </c>
      <c r="D3580" t="s">
        <v>563</v>
      </c>
      <c r="E3580">
        <v>41</v>
      </c>
      <c r="F3580" t="s">
        <v>33</v>
      </c>
      <c r="G3580" t="s">
        <v>81</v>
      </c>
      <c r="H3580" t="s">
        <v>82</v>
      </c>
      <c r="I3580" t="s">
        <v>36</v>
      </c>
      <c r="J3580" t="s">
        <v>180</v>
      </c>
      <c r="K3580">
        <v>9</v>
      </c>
      <c r="L3580">
        <v>1290.81</v>
      </c>
      <c r="M3580">
        <v>0.38</v>
      </c>
      <c r="N3580">
        <v>10137.870000000001</v>
      </c>
      <c r="O3580">
        <v>4065.85</v>
      </c>
      <c r="P3580">
        <v>94.19</v>
      </c>
      <c r="Q3580" t="s">
        <v>50</v>
      </c>
      <c r="R3580">
        <v>2</v>
      </c>
      <c r="S3580" t="b">
        <v>1</v>
      </c>
      <c r="T3580" t="s">
        <v>29</v>
      </c>
      <c r="U3580">
        <v>8</v>
      </c>
    </row>
    <row r="3581" spans="1:21" x14ac:dyDescent="0.3">
      <c r="A3581" t="s">
        <v>7461</v>
      </c>
      <c r="B3581" s="1">
        <v>44731</v>
      </c>
      <c r="C3581" t="s">
        <v>7462</v>
      </c>
      <c r="D3581" t="s">
        <v>1166</v>
      </c>
      <c r="E3581">
        <v>22</v>
      </c>
      <c r="F3581" t="s">
        <v>67</v>
      </c>
      <c r="G3581" t="s">
        <v>24</v>
      </c>
      <c r="H3581" t="s">
        <v>25</v>
      </c>
      <c r="I3581" t="s">
        <v>125</v>
      </c>
      <c r="J3581" t="s">
        <v>169</v>
      </c>
      <c r="K3581">
        <v>1</v>
      </c>
      <c r="L3581">
        <v>40586.06</v>
      </c>
      <c r="M3581">
        <v>0.03</v>
      </c>
      <c r="N3581">
        <v>56057.11</v>
      </c>
      <c r="O3581">
        <v>7068.43</v>
      </c>
      <c r="P3581">
        <v>52.63</v>
      </c>
      <c r="Q3581" t="s">
        <v>28</v>
      </c>
      <c r="R3581">
        <v>4</v>
      </c>
      <c r="S3581" t="b">
        <v>0</v>
      </c>
      <c r="T3581" t="s">
        <v>38</v>
      </c>
      <c r="U3581">
        <v>10</v>
      </c>
    </row>
    <row r="3582" spans="1:21" x14ac:dyDescent="0.3">
      <c r="A3582" t="s">
        <v>7463</v>
      </c>
      <c r="B3582" s="1">
        <v>44500</v>
      </c>
      <c r="C3582" t="s">
        <v>7464</v>
      </c>
      <c r="D3582" t="s">
        <v>470</v>
      </c>
      <c r="E3582">
        <v>38</v>
      </c>
      <c r="F3582" t="s">
        <v>33</v>
      </c>
      <c r="G3582" t="s">
        <v>34</v>
      </c>
      <c r="H3582" t="s">
        <v>35</v>
      </c>
      <c r="I3582" t="s">
        <v>125</v>
      </c>
      <c r="J3582" t="s">
        <v>140</v>
      </c>
      <c r="K3582">
        <v>10</v>
      </c>
      <c r="L3582">
        <v>42792.45</v>
      </c>
      <c r="N3582">
        <v>409543.23</v>
      </c>
      <c r="O3582">
        <v>52367.87</v>
      </c>
      <c r="P3582">
        <v>70.739999999999995</v>
      </c>
      <c r="Q3582" t="s">
        <v>50</v>
      </c>
      <c r="R3582">
        <v>3</v>
      </c>
      <c r="S3582" t="b">
        <v>0</v>
      </c>
      <c r="T3582" t="s">
        <v>38</v>
      </c>
      <c r="U3582">
        <v>6</v>
      </c>
    </row>
    <row r="3583" spans="1:21" x14ac:dyDescent="0.3">
      <c r="A3583" t="s">
        <v>7465</v>
      </c>
      <c r="B3583" s="1">
        <v>45331</v>
      </c>
      <c r="C3583" t="s">
        <v>7466</v>
      </c>
      <c r="D3583" t="s">
        <v>123</v>
      </c>
      <c r="E3583">
        <v>40</v>
      </c>
      <c r="F3583" t="s">
        <v>23</v>
      </c>
      <c r="G3583" t="s">
        <v>34</v>
      </c>
      <c r="H3583" t="s">
        <v>35</v>
      </c>
      <c r="I3583" t="s">
        <v>43</v>
      </c>
      <c r="J3583" t="s">
        <v>49</v>
      </c>
      <c r="K3583">
        <v>7</v>
      </c>
      <c r="L3583">
        <v>31279</v>
      </c>
      <c r="M3583">
        <v>0.14000000000000001</v>
      </c>
      <c r="N3583">
        <v>193192.92</v>
      </c>
      <c r="O3583">
        <v>59242.7</v>
      </c>
      <c r="P3583">
        <v>61.6</v>
      </c>
      <c r="Q3583" t="s">
        <v>56</v>
      </c>
      <c r="S3583" t="b">
        <v>0</v>
      </c>
      <c r="T3583" t="s">
        <v>38</v>
      </c>
      <c r="U3583">
        <v>9</v>
      </c>
    </row>
    <row r="3584" spans="1:21" x14ac:dyDescent="0.3">
      <c r="A3584" t="s">
        <v>7467</v>
      </c>
      <c r="B3584" s="1">
        <v>44581</v>
      </c>
      <c r="C3584" t="s">
        <v>7468</v>
      </c>
      <c r="D3584" t="s">
        <v>2206</v>
      </c>
      <c r="E3584">
        <v>31</v>
      </c>
      <c r="F3584" t="s">
        <v>8849</v>
      </c>
      <c r="G3584" t="s">
        <v>73</v>
      </c>
      <c r="H3584" t="s">
        <v>99</v>
      </c>
      <c r="I3584" t="s">
        <v>144</v>
      </c>
      <c r="J3584" t="s">
        <v>159</v>
      </c>
      <c r="K3584">
        <v>8</v>
      </c>
      <c r="L3584">
        <v>4915.8500000000004</v>
      </c>
      <c r="M3584">
        <v>0.4</v>
      </c>
      <c r="N3584">
        <v>20462.27</v>
      </c>
      <c r="O3584">
        <v>3522.42</v>
      </c>
      <c r="P3584">
        <v>71.09</v>
      </c>
      <c r="Q3584" t="s">
        <v>28</v>
      </c>
      <c r="R3584">
        <v>2</v>
      </c>
      <c r="S3584" t="b">
        <v>0</v>
      </c>
      <c r="T3584" t="s">
        <v>38</v>
      </c>
      <c r="U3584">
        <v>10</v>
      </c>
    </row>
    <row r="3585" spans="1:21" x14ac:dyDescent="0.3">
      <c r="A3585" t="s">
        <v>7469</v>
      </c>
      <c r="B3585" s="1">
        <v>44910</v>
      </c>
      <c r="C3585" t="s">
        <v>7470</v>
      </c>
      <c r="D3585" t="s">
        <v>890</v>
      </c>
      <c r="E3585">
        <v>58</v>
      </c>
      <c r="F3585" t="s">
        <v>67</v>
      </c>
      <c r="G3585" t="s">
        <v>73</v>
      </c>
      <c r="H3585" t="s">
        <v>190</v>
      </c>
      <c r="I3585" t="s">
        <v>36</v>
      </c>
      <c r="J3585" t="s">
        <v>37</v>
      </c>
      <c r="K3585">
        <v>2</v>
      </c>
      <c r="L3585">
        <v>197.14</v>
      </c>
      <c r="M3585">
        <v>0.08</v>
      </c>
      <c r="N3585">
        <v>304.99</v>
      </c>
      <c r="O3585">
        <v>162.97</v>
      </c>
      <c r="P3585">
        <v>48.37</v>
      </c>
      <c r="Q3585" t="s">
        <v>50</v>
      </c>
      <c r="R3585">
        <v>4</v>
      </c>
      <c r="S3585" t="b">
        <v>1</v>
      </c>
      <c r="T3585" t="s">
        <v>29</v>
      </c>
      <c r="U3585">
        <v>8</v>
      </c>
    </row>
    <row r="3586" spans="1:21" x14ac:dyDescent="0.3">
      <c r="A3586" t="s">
        <v>7471</v>
      </c>
      <c r="B3586" s="1">
        <v>45507</v>
      </c>
      <c r="C3586" t="s">
        <v>7472</v>
      </c>
      <c r="D3586" t="s">
        <v>760</v>
      </c>
      <c r="E3586">
        <v>61</v>
      </c>
      <c r="F3586" t="s">
        <v>8847</v>
      </c>
      <c r="G3586" t="s">
        <v>81</v>
      </c>
      <c r="H3586" t="s">
        <v>82</v>
      </c>
      <c r="I3586" t="s">
        <v>144</v>
      </c>
      <c r="J3586" t="s">
        <v>159</v>
      </c>
      <c r="K3586">
        <v>6</v>
      </c>
      <c r="L3586">
        <v>5613.7</v>
      </c>
      <c r="M3586">
        <v>0.28000000000000003</v>
      </c>
      <c r="N3586">
        <v>38639.599999999999</v>
      </c>
      <c r="O3586">
        <v>7893.42</v>
      </c>
      <c r="P3586">
        <v>61.84</v>
      </c>
      <c r="Q3586" t="s">
        <v>28</v>
      </c>
      <c r="S3586" t="b">
        <v>0</v>
      </c>
      <c r="T3586" t="s">
        <v>38</v>
      </c>
      <c r="U3586">
        <v>6</v>
      </c>
    </row>
    <row r="3587" spans="1:21" x14ac:dyDescent="0.3">
      <c r="A3587" t="s">
        <v>7473</v>
      </c>
      <c r="B3587" s="1">
        <v>44708</v>
      </c>
      <c r="C3587" t="s">
        <v>7474</v>
      </c>
      <c r="D3587" t="s">
        <v>213</v>
      </c>
      <c r="E3587">
        <v>22</v>
      </c>
      <c r="F3587" t="s">
        <v>8851</v>
      </c>
      <c r="G3587" t="s">
        <v>34</v>
      </c>
      <c r="H3587" t="s">
        <v>48</v>
      </c>
      <c r="I3587" t="s">
        <v>26</v>
      </c>
      <c r="J3587" t="s">
        <v>426</v>
      </c>
      <c r="K3587">
        <v>2</v>
      </c>
      <c r="L3587">
        <v>190.58</v>
      </c>
      <c r="M3587">
        <v>0.32</v>
      </c>
      <c r="N3587">
        <v>399.58</v>
      </c>
      <c r="O3587">
        <v>33.130000000000003</v>
      </c>
      <c r="P3587">
        <v>70.16</v>
      </c>
      <c r="Q3587" t="s">
        <v>63</v>
      </c>
      <c r="R3587">
        <v>4</v>
      </c>
      <c r="S3587" t="b">
        <v>0</v>
      </c>
      <c r="T3587" t="s">
        <v>38</v>
      </c>
      <c r="U3587">
        <v>8</v>
      </c>
    </row>
    <row r="3588" spans="1:21" x14ac:dyDescent="0.3">
      <c r="A3588" t="s">
        <v>7475</v>
      </c>
      <c r="B3588" s="1">
        <v>44404</v>
      </c>
      <c r="C3588" t="s">
        <v>7476</v>
      </c>
      <c r="D3588" t="s">
        <v>2273</v>
      </c>
      <c r="E3588">
        <v>53</v>
      </c>
      <c r="F3588" t="s">
        <v>33</v>
      </c>
      <c r="G3588" t="s">
        <v>73</v>
      </c>
      <c r="H3588" t="s">
        <v>190</v>
      </c>
      <c r="I3588" t="s">
        <v>125</v>
      </c>
      <c r="J3588" t="s">
        <v>305</v>
      </c>
      <c r="K3588">
        <v>10</v>
      </c>
      <c r="L3588">
        <v>16086.67</v>
      </c>
      <c r="M3588">
        <v>0.09</v>
      </c>
      <c r="N3588">
        <v>194593.37</v>
      </c>
      <c r="O3588">
        <v>28383.360000000001</v>
      </c>
      <c r="P3588">
        <v>48.31</v>
      </c>
      <c r="Q3588" t="s">
        <v>69</v>
      </c>
      <c r="R3588">
        <v>2</v>
      </c>
      <c r="S3588" t="b">
        <v>0</v>
      </c>
      <c r="T3588" t="s">
        <v>38</v>
      </c>
      <c r="U3588">
        <v>3</v>
      </c>
    </row>
    <row r="3589" spans="1:21" x14ac:dyDescent="0.3">
      <c r="A3589" t="s">
        <v>7477</v>
      </c>
      <c r="B3589" s="1">
        <v>45087</v>
      </c>
      <c r="C3589" t="s">
        <v>7478</v>
      </c>
      <c r="D3589" t="s">
        <v>3143</v>
      </c>
      <c r="E3589">
        <v>37</v>
      </c>
      <c r="F3589" t="s">
        <v>67</v>
      </c>
      <c r="G3589" t="s">
        <v>109</v>
      </c>
      <c r="H3589" t="s">
        <v>139</v>
      </c>
      <c r="I3589" t="s">
        <v>75</v>
      </c>
      <c r="J3589" t="s">
        <v>111</v>
      </c>
      <c r="K3589">
        <v>5</v>
      </c>
      <c r="L3589">
        <v>2719.24</v>
      </c>
      <c r="M3589">
        <v>0.37</v>
      </c>
      <c r="N3589">
        <v>14617.3</v>
      </c>
      <c r="O3589">
        <v>4858.0600000000004</v>
      </c>
      <c r="P3589">
        <v>78.069999999999993</v>
      </c>
      <c r="Q3589" t="s">
        <v>77</v>
      </c>
      <c r="R3589">
        <v>5</v>
      </c>
      <c r="S3589" t="b">
        <v>0</v>
      </c>
      <c r="T3589" t="s">
        <v>38</v>
      </c>
      <c r="U3589">
        <v>6</v>
      </c>
    </row>
    <row r="3590" spans="1:21" x14ac:dyDescent="0.3">
      <c r="A3590" t="s">
        <v>7479</v>
      </c>
      <c r="B3590" s="1">
        <v>45129</v>
      </c>
      <c r="C3590" t="s">
        <v>7480</v>
      </c>
      <c r="D3590" t="s">
        <v>262</v>
      </c>
      <c r="E3590">
        <v>47</v>
      </c>
      <c r="F3590" t="s">
        <v>23</v>
      </c>
      <c r="G3590" t="s">
        <v>109</v>
      </c>
      <c r="H3590" t="s">
        <v>139</v>
      </c>
      <c r="I3590" t="s">
        <v>43</v>
      </c>
      <c r="J3590" t="s">
        <v>218</v>
      </c>
      <c r="K3590">
        <v>4</v>
      </c>
      <c r="L3590">
        <v>17215.86</v>
      </c>
      <c r="M3590">
        <v>0.38</v>
      </c>
      <c r="N3590">
        <v>69333.08</v>
      </c>
      <c r="O3590">
        <v>21312.1</v>
      </c>
      <c r="P3590">
        <v>63.55</v>
      </c>
      <c r="Q3590" t="s">
        <v>50</v>
      </c>
      <c r="R3590">
        <v>1</v>
      </c>
      <c r="S3590" t="b">
        <v>0</v>
      </c>
      <c r="T3590" t="s">
        <v>38</v>
      </c>
      <c r="U3590">
        <v>2</v>
      </c>
    </row>
    <row r="3591" spans="1:21" x14ac:dyDescent="0.3">
      <c r="A3591" t="s">
        <v>7481</v>
      </c>
      <c r="B3591" s="1">
        <v>44859</v>
      </c>
      <c r="C3591" t="s">
        <v>7482</v>
      </c>
      <c r="D3591" t="s">
        <v>1795</v>
      </c>
      <c r="E3591">
        <v>32</v>
      </c>
      <c r="F3591" t="s">
        <v>67</v>
      </c>
      <c r="G3591" t="s">
        <v>73</v>
      </c>
      <c r="H3591" t="s">
        <v>99</v>
      </c>
      <c r="I3591" t="s">
        <v>75</v>
      </c>
      <c r="J3591" t="s">
        <v>76</v>
      </c>
      <c r="K3591">
        <v>8</v>
      </c>
      <c r="L3591">
        <v>1627.94</v>
      </c>
      <c r="N3591">
        <v>10875.63</v>
      </c>
      <c r="O3591">
        <v>3552.18</v>
      </c>
      <c r="P3591">
        <v>57.07</v>
      </c>
      <c r="Q3591" t="s">
        <v>56</v>
      </c>
      <c r="R3591">
        <v>4</v>
      </c>
      <c r="S3591" t="b">
        <v>0</v>
      </c>
      <c r="T3591" t="s">
        <v>38</v>
      </c>
      <c r="U3591">
        <v>10</v>
      </c>
    </row>
    <row r="3592" spans="1:21" x14ac:dyDescent="0.3">
      <c r="A3592" t="s">
        <v>7483</v>
      </c>
      <c r="B3592" s="1">
        <v>43929</v>
      </c>
      <c r="C3592" t="s">
        <v>7484</v>
      </c>
      <c r="D3592" t="s">
        <v>1645</v>
      </c>
      <c r="E3592">
        <v>22</v>
      </c>
      <c r="F3592" t="s">
        <v>33</v>
      </c>
      <c r="G3592" t="s">
        <v>34</v>
      </c>
      <c r="H3592" t="s">
        <v>48</v>
      </c>
      <c r="I3592" t="s">
        <v>144</v>
      </c>
      <c r="J3592" t="s">
        <v>145</v>
      </c>
      <c r="K3592">
        <v>9</v>
      </c>
      <c r="L3592">
        <v>3135.91</v>
      </c>
      <c r="M3592">
        <v>0.3</v>
      </c>
      <c r="N3592">
        <v>17571.72</v>
      </c>
      <c r="O3592">
        <v>2904.35</v>
      </c>
      <c r="P3592">
        <v>58.58</v>
      </c>
      <c r="Q3592" t="s">
        <v>77</v>
      </c>
      <c r="S3592" t="b">
        <v>0</v>
      </c>
      <c r="T3592" t="s">
        <v>38</v>
      </c>
      <c r="U3592">
        <v>2</v>
      </c>
    </row>
    <row r="3593" spans="1:21" x14ac:dyDescent="0.3">
      <c r="A3593" t="s">
        <v>7485</v>
      </c>
      <c r="B3593" s="1">
        <v>45623</v>
      </c>
      <c r="C3593" t="s">
        <v>7486</v>
      </c>
      <c r="D3593" t="s">
        <v>2497</v>
      </c>
      <c r="E3593">
        <v>14</v>
      </c>
      <c r="F3593" t="s">
        <v>67</v>
      </c>
      <c r="G3593" t="s">
        <v>81</v>
      </c>
      <c r="H3593" t="s">
        <v>124</v>
      </c>
      <c r="I3593" t="s">
        <v>75</v>
      </c>
      <c r="J3593" t="s">
        <v>76</v>
      </c>
      <c r="K3593">
        <v>8</v>
      </c>
      <c r="L3593">
        <v>612.16</v>
      </c>
      <c r="M3593">
        <v>0.05</v>
      </c>
      <c r="N3593">
        <v>4471.04</v>
      </c>
      <c r="O3593">
        <v>845.36</v>
      </c>
      <c r="P3593">
        <v>119.57</v>
      </c>
      <c r="Q3593" t="s">
        <v>77</v>
      </c>
      <c r="R3593">
        <v>2</v>
      </c>
      <c r="S3593" t="b">
        <v>0</v>
      </c>
      <c r="T3593" t="s">
        <v>38</v>
      </c>
    </row>
    <row r="3594" spans="1:21" x14ac:dyDescent="0.3">
      <c r="A3594" t="s">
        <v>7487</v>
      </c>
      <c r="B3594" s="1">
        <v>45368</v>
      </c>
      <c r="C3594" t="s">
        <v>4291</v>
      </c>
      <c r="D3594" t="s">
        <v>1060</v>
      </c>
      <c r="E3594">
        <v>43</v>
      </c>
      <c r="F3594" t="s">
        <v>67</v>
      </c>
      <c r="G3594" t="s">
        <v>34</v>
      </c>
      <c r="H3594" t="s">
        <v>104</v>
      </c>
      <c r="I3594" t="s">
        <v>125</v>
      </c>
      <c r="J3594" t="s">
        <v>194</v>
      </c>
      <c r="K3594">
        <v>10</v>
      </c>
      <c r="L3594">
        <v>37177.589999999997</v>
      </c>
      <c r="M3594">
        <v>0.24</v>
      </c>
      <c r="N3594">
        <v>380113.28</v>
      </c>
      <c r="O3594">
        <v>54735.8</v>
      </c>
      <c r="P3594">
        <v>107.23</v>
      </c>
      <c r="Q3594" t="s">
        <v>63</v>
      </c>
      <c r="R3594">
        <v>1</v>
      </c>
      <c r="S3594" t="b">
        <v>0</v>
      </c>
      <c r="T3594" t="s">
        <v>38</v>
      </c>
      <c r="U3594">
        <v>3</v>
      </c>
    </row>
    <row r="3595" spans="1:21" x14ac:dyDescent="0.3">
      <c r="A3595" t="s">
        <v>7488</v>
      </c>
      <c r="B3595" s="1">
        <v>44077</v>
      </c>
      <c r="C3595" t="s">
        <v>7489</v>
      </c>
      <c r="D3595" t="s">
        <v>341</v>
      </c>
      <c r="E3595">
        <v>25</v>
      </c>
      <c r="F3595" t="s">
        <v>23</v>
      </c>
      <c r="G3595" t="s">
        <v>73</v>
      </c>
      <c r="H3595" t="s">
        <v>74</v>
      </c>
      <c r="I3595" t="s">
        <v>36</v>
      </c>
      <c r="J3595" t="s">
        <v>100</v>
      </c>
      <c r="K3595">
        <v>9</v>
      </c>
      <c r="L3595">
        <v>644.98</v>
      </c>
      <c r="M3595">
        <v>0.25</v>
      </c>
      <c r="N3595">
        <v>4487.87</v>
      </c>
      <c r="O3595">
        <v>1995.62</v>
      </c>
      <c r="P3595">
        <v>37.32</v>
      </c>
      <c r="Q3595" t="s">
        <v>69</v>
      </c>
      <c r="R3595">
        <v>5</v>
      </c>
      <c r="S3595" t="b">
        <v>0</v>
      </c>
      <c r="T3595" t="s">
        <v>38</v>
      </c>
      <c r="U3595">
        <v>5</v>
      </c>
    </row>
    <row r="3596" spans="1:21" x14ac:dyDescent="0.3">
      <c r="A3596" t="s">
        <v>7490</v>
      </c>
      <c r="B3596" s="1">
        <v>43853</v>
      </c>
      <c r="C3596" t="s">
        <v>7491</v>
      </c>
      <c r="D3596" t="s">
        <v>1275</v>
      </c>
      <c r="E3596">
        <v>37</v>
      </c>
      <c r="F3596" t="s">
        <v>67</v>
      </c>
      <c r="G3596" t="s">
        <v>73</v>
      </c>
      <c r="H3596" t="s">
        <v>134</v>
      </c>
      <c r="I3596" t="s">
        <v>144</v>
      </c>
      <c r="J3596" t="s">
        <v>159</v>
      </c>
      <c r="K3596">
        <v>1</v>
      </c>
      <c r="L3596">
        <v>2554.77</v>
      </c>
      <c r="M3596">
        <v>7.0000000000000007E-2</v>
      </c>
      <c r="N3596">
        <v>1705.43</v>
      </c>
      <c r="O3596">
        <v>376.62</v>
      </c>
      <c r="P3596">
        <v>65.44</v>
      </c>
      <c r="Q3596" t="s">
        <v>69</v>
      </c>
      <c r="R3596">
        <v>2</v>
      </c>
      <c r="S3596" t="b">
        <v>0</v>
      </c>
      <c r="T3596" t="s">
        <v>38</v>
      </c>
      <c r="U3596">
        <v>2</v>
      </c>
    </row>
    <row r="3597" spans="1:21" x14ac:dyDescent="0.3">
      <c r="A3597" t="s">
        <v>7492</v>
      </c>
      <c r="B3597" s="1">
        <v>45104</v>
      </c>
      <c r="C3597" t="s">
        <v>7493</v>
      </c>
      <c r="D3597" t="s">
        <v>868</v>
      </c>
      <c r="E3597">
        <v>46</v>
      </c>
      <c r="F3597" t="s">
        <v>67</v>
      </c>
      <c r="G3597" t="s">
        <v>24</v>
      </c>
      <c r="H3597" t="s">
        <v>68</v>
      </c>
      <c r="I3597" t="s">
        <v>61</v>
      </c>
      <c r="J3597" t="s">
        <v>263</v>
      </c>
      <c r="K3597">
        <v>10</v>
      </c>
      <c r="L3597">
        <v>1124.31</v>
      </c>
      <c r="M3597">
        <v>0.12</v>
      </c>
      <c r="N3597">
        <v>18133.14</v>
      </c>
      <c r="O3597">
        <v>7672.21</v>
      </c>
      <c r="P3597">
        <v>80.41</v>
      </c>
      <c r="Q3597" t="s">
        <v>50</v>
      </c>
      <c r="R3597">
        <v>2</v>
      </c>
      <c r="S3597" t="b">
        <v>0</v>
      </c>
      <c r="T3597" t="s">
        <v>8842</v>
      </c>
      <c r="U3597">
        <v>2</v>
      </c>
    </row>
    <row r="3598" spans="1:21" x14ac:dyDescent="0.3">
      <c r="A3598" t="s">
        <v>7494</v>
      </c>
      <c r="B3598" s="1">
        <v>44483</v>
      </c>
      <c r="C3598" t="s">
        <v>7495</v>
      </c>
      <c r="D3598" t="s">
        <v>670</v>
      </c>
      <c r="E3598">
        <v>48</v>
      </c>
      <c r="F3598" t="s">
        <v>8852</v>
      </c>
      <c r="G3598" t="s">
        <v>73</v>
      </c>
      <c r="H3598" t="s">
        <v>134</v>
      </c>
      <c r="I3598" t="s">
        <v>36</v>
      </c>
      <c r="J3598" t="s">
        <v>449</v>
      </c>
      <c r="K3598">
        <v>5</v>
      </c>
      <c r="L3598">
        <v>314.26</v>
      </c>
      <c r="M3598">
        <v>0.28000000000000003</v>
      </c>
      <c r="N3598">
        <v>1186.73</v>
      </c>
      <c r="O3598">
        <v>376.78</v>
      </c>
      <c r="P3598">
        <v>62.97</v>
      </c>
      <c r="Q3598" t="s">
        <v>28</v>
      </c>
      <c r="R3598">
        <v>5</v>
      </c>
      <c r="S3598" t="b">
        <v>0</v>
      </c>
      <c r="T3598" t="s">
        <v>38</v>
      </c>
      <c r="U3598">
        <v>6</v>
      </c>
    </row>
    <row r="3599" spans="1:21" x14ac:dyDescent="0.3">
      <c r="A3599" t="s">
        <v>7496</v>
      </c>
      <c r="B3599" s="1">
        <v>45518</v>
      </c>
      <c r="C3599" t="s">
        <v>7497</v>
      </c>
      <c r="D3599" t="s">
        <v>908</v>
      </c>
      <c r="E3599">
        <v>52</v>
      </c>
      <c r="F3599" t="s">
        <v>67</v>
      </c>
      <c r="G3599" t="s">
        <v>109</v>
      </c>
      <c r="H3599" t="s">
        <v>119</v>
      </c>
      <c r="I3599" t="s">
        <v>43</v>
      </c>
      <c r="J3599" t="s">
        <v>44</v>
      </c>
      <c r="K3599">
        <v>10</v>
      </c>
      <c r="L3599">
        <v>5838.04</v>
      </c>
      <c r="M3599">
        <v>7.0000000000000007E-2</v>
      </c>
      <c r="N3599">
        <v>82953.5</v>
      </c>
      <c r="O3599">
        <v>23848.22</v>
      </c>
      <c r="P3599">
        <v>71.75</v>
      </c>
      <c r="Q3599" t="s">
        <v>28</v>
      </c>
      <c r="R3599">
        <v>4</v>
      </c>
      <c r="S3599" t="b">
        <v>1</v>
      </c>
      <c r="T3599" t="s">
        <v>29</v>
      </c>
      <c r="U3599">
        <v>3</v>
      </c>
    </row>
    <row r="3600" spans="1:21" x14ac:dyDescent="0.3">
      <c r="A3600" t="s">
        <v>7498</v>
      </c>
      <c r="B3600" s="1">
        <v>44601</v>
      </c>
      <c r="C3600" t="s">
        <v>4891</v>
      </c>
      <c r="D3600" t="s">
        <v>602</v>
      </c>
      <c r="E3600">
        <v>18</v>
      </c>
      <c r="F3600" t="s">
        <v>8840</v>
      </c>
      <c r="G3600" t="s">
        <v>81</v>
      </c>
      <c r="H3600" t="s">
        <v>82</v>
      </c>
      <c r="I3600" t="s">
        <v>144</v>
      </c>
      <c r="J3600" t="s">
        <v>159</v>
      </c>
      <c r="K3600">
        <v>10</v>
      </c>
      <c r="L3600">
        <v>10915.19</v>
      </c>
      <c r="M3600">
        <v>0.25</v>
      </c>
      <c r="N3600">
        <v>82310.8</v>
      </c>
      <c r="O3600">
        <v>19642.68</v>
      </c>
      <c r="P3600">
        <v>96.46</v>
      </c>
      <c r="Q3600" t="s">
        <v>28</v>
      </c>
      <c r="S3600" t="b">
        <v>0</v>
      </c>
      <c r="T3600" t="s">
        <v>38</v>
      </c>
      <c r="U3600">
        <v>10</v>
      </c>
    </row>
    <row r="3601" spans="1:21" x14ac:dyDescent="0.3">
      <c r="A3601" t="s">
        <v>7499</v>
      </c>
      <c r="B3601" s="1">
        <v>44739</v>
      </c>
      <c r="C3601" t="s">
        <v>7500</v>
      </c>
      <c r="D3601" t="s">
        <v>862</v>
      </c>
      <c r="E3601">
        <v>36</v>
      </c>
      <c r="F3601" t="s">
        <v>33</v>
      </c>
      <c r="G3601" t="s">
        <v>24</v>
      </c>
      <c r="H3601" t="s">
        <v>54</v>
      </c>
      <c r="I3601" t="s">
        <v>43</v>
      </c>
      <c r="J3601" t="s">
        <v>91</v>
      </c>
      <c r="K3601">
        <v>10</v>
      </c>
      <c r="L3601">
        <v>30431.62</v>
      </c>
      <c r="M3601">
        <v>0.19</v>
      </c>
      <c r="N3601">
        <v>346543.18</v>
      </c>
      <c r="O3601">
        <v>123711.59</v>
      </c>
      <c r="P3601">
        <v>58.75</v>
      </c>
      <c r="Q3601" t="s">
        <v>28</v>
      </c>
      <c r="R3601">
        <v>4</v>
      </c>
      <c r="S3601" t="b">
        <v>0</v>
      </c>
      <c r="T3601" t="s">
        <v>38</v>
      </c>
      <c r="U3601">
        <v>10</v>
      </c>
    </row>
    <row r="3602" spans="1:21" x14ac:dyDescent="0.3">
      <c r="A3602" t="s">
        <v>7501</v>
      </c>
      <c r="B3602" s="1">
        <v>44722</v>
      </c>
      <c r="C3602" t="s">
        <v>7502</v>
      </c>
      <c r="D3602" t="s">
        <v>2359</v>
      </c>
      <c r="E3602">
        <v>33</v>
      </c>
      <c r="F3602" t="s">
        <v>33</v>
      </c>
      <c r="G3602" t="s">
        <v>81</v>
      </c>
      <c r="H3602" t="s">
        <v>241</v>
      </c>
      <c r="I3602" t="s">
        <v>61</v>
      </c>
      <c r="J3602" t="s">
        <v>263</v>
      </c>
      <c r="K3602">
        <v>3</v>
      </c>
      <c r="L3602">
        <v>1203.8900000000001</v>
      </c>
      <c r="N3602">
        <v>5485.01</v>
      </c>
      <c r="O3602">
        <v>1744.9</v>
      </c>
      <c r="P3602">
        <v>74.42</v>
      </c>
      <c r="Q3602" t="s">
        <v>56</v>
      </c>
      <c r="R3602">
        <v>3</v>
      </c>
      <c r="S3602" t="b">
        <v>0</v>
      </c>
      <c r="T3602" t="s">
        <v>8856</v>
      </c>
      <c r="U3602">
        <v>4</v>
      </c>
    </row>
    <row r="3603" spans="1:21" x14ac:dyDescent="0.3">
      <c r="A3603" t="s">
        <v>7503</v>
      </c>
      <c r="B3603" s="1">
        <v>44792</v>
      </c>
      <c r="C3603" t="s">
        <v>7504</v>
      </c>
      <c r="D3603" t="s">
        <v>588</v>
      </c>
      <c r="E3603">
        <v>40</v>
      </c>
      <c r="F3603" t="s">
        <v>23</v>
      </c>
      <c r="G3603" t="s">
        <v>73</v>
      </c>
      <c r="H3603" t="s">
        <v>99</v>
      </c>
      <c r="I3603" t="s">
        <v>61</v>
      </c>
      <c r="J3603" t="s">
        <v>564</v>
      </c>
      <c r="K3603">
        <v>3</v>
      </c>
      <c r="L3603">
        <v>692.33</v>
      </c>
      <c r="M3603">
        <v>0.14000000000000001</v>
      </c>
      <c r="N3603">
        <v>2204.16</v>
      </c>
      <c r="O3603">
        <v>747.75</v>
      </c>
      <c r="P3603">
        <v>48.08</v>
      </c>
      <c r="Q3603" t="s">
        <v>28</v>
      </c>
      <c r="R3603">
        <v>4</v>
      </c>
      <c r="S3603" t="b">
        <v>0</v>
      </c>
      <c r="T3603" t="s">
        <v>8842</v>
      </c>
      <c r="U3603">
        <v>4</v>
      </c>
    </row>
    <row r="3604" spans="1:21" x14ac:dyDescent="0.3">
      <c r="A3604" t="s">
        <v>7505</v>
      </c>
      <c r="B3604" s="1">
        <v>45596</v>
      </c>
      <c r="C3604" t="s">
        <v>7506</v>
      </c>
      <c r="D3604" t="s">
        <v>848</v>
      </c>
      <c r="E3604">
        <v>31</v>
      </c>
      <c r="F3604" t="s">
        <v>23</v>
      </c>
      <c r="G3604" t="s">
        <v>81</v>
      </c>
      <c r="H3604" t="s">
        <v>124</v>
      </c>
      <c r="I3604" t="s">
        <v>144</v>
      </c>
      <c r="J3604" t="s">
        <v>145</v>
      </c>
      <c r="K3604">
        <v>9</v>
      </c>
      <c r="L3604">
        <v>9910.8700000000008</v>
      </c>
      <c r="M3604">
        <v>0.36</v>
      </c>
      <c r="N3604">
        <v>65829.48</v>
      </c>
      <c r="O3604">
        <v>17622.75</v>
      </c>
      <c r="P3604">
        <v>89.02</v>
      </c>
      <c r="Q3604" t="s">
        <v>28</v>
      </c>
      <c r="R3604">
        <v>4</v>
      </c>
      <c r="S3604" t="b">
        <v>0</v>
      </c>
      <c r="T3604" t="s">
        <v>38</v>
      </c>
      <c r="U3604">
        <v>9</v>
      </c>
    </row>
    <row r="3605" spans="1:21" x14ac:dyDescent="0.3">
      <c r="A3605" t="s">
        <v>7507</v>
      </c>
      <c r="B3605" s="1">
        <v>45533</v>
      </c>
      <c r="C3605" t="s">
        <v>7508</v>
      </c>
      <c r="D3605" t="s">
        <v>4120</v>
      </c>
      <c r="E3605">
        <v>35</v>
      </c>
      <c r="F3605" t="s">
        <v>23</v>
      </c>
      <c r="G3605" t="s">
        <v>24</v>
      </c>
      <c r="H3605" t="s">
        <v>25</v>
      </c>
      <c r="I3605" t="s">
        <v>26</v>
      </c>
      <c r="J3605" t="s">
        <v>27</v>
      </c>
      <c r="K3605">
        <v>3</v>
      </c>
      <c r="L3605">
        <v>109.12</v>
      </c>
      <c r="M3605">
        <v>0.03</v>
      </c>
      <c r="N3605">
        <v>524.34</v>
      </c>
      <c r="O3605">
        <v>36.82</v>
      </c>
      <c r="P3605">
        <v>55.62</v>
      </c>
      <c r="Q3605" t="s">
        <v>63</v>
      </c>
      <c r="R3605">
        <v>4</v>
      </c>
      <c r="S3605" t="b">
        <v>0</v>
      </c>
      <c r="T3605" t="s">
        <v>38</v>
      </c>
      <c r="U3605">
        <v>9</v>
      </c>
    </row>
    <row r="3606" spans="1:21" x14ac:dyDescent="0.3">
      <c r="A3606" t="s">
        <v>7509</v>
      </c>
      <c r="B3606" s="1">
        <v>44646</v>
      </c>
      <c r="C3606" t="s">
        <v>7510</v>
      </c>
      <c r="D3606" t="s">
        <v>203</v>
      </c>
      <c r="E3606">
        <v>34</v>
      </c>
      <c r="F3606" t="s">
        <v>67</v>
      </c>
      <c r="G3606" t="s">
        <v>24</v>
      </c>
      <c r="H3606" t="s">
        <v>168</v>
      </c>
      <c r="I3606" t="s">
        <v>43</v>
      </c>
      <c r="J3606" t="s">
        <v>115</v>
      </c>
      <c r="K3606">
        <v>4</v>
      </c>
      <c r="L3606">
        <v>31307.38</v>
      </c>
      <c r="M3606">
        <v>0.26</v>
      </c>
      <c r="N3606">
        <v>105074.92</v>
      </c>
      <c r="O3606">
        <v>26306.21</v>
      </c>
      <c r="P3606">
        <v>72.12</v>
      </c>
      <c r="Q3606" t="s">
        <v>63</v>
      </c>
      <c r="R3606">
        <v>4</v>
      </c>
      <c r="S3606" t="b">
        <v>0</v>
      </c>
      <c r="T3606" t="s">
        <v>38</v>
      </c>
      <c r="U3606">
        <v>4</v>
      </c>
    </row>
    <row r="3607" spans="1:21" x14ac:dyDescent="0.3">
      <c r="A3607" t="s">
        <v>7511</v>
      </c>
      <c r="B3607" s="1">
        <v>45595</v>
      </c>
      <c r="C3607" t="s">
        <v>7512</v>
      </c>
      <c r="D3607" t="s">
        <v>1016</v>
      </c>
      <c r="E3607">
        <v>68</v>
      </c>
      <c r="F3607" t="s">
        <v>67</v>
      </c>
      <c r="G3607" t="s">
        <v>109</v>
      </c>
      <c r="H3607" t="s">
        <v>110</v>
      </c>
      <c r="I3607" t="s">
        <v>75</v>
      </c>
      <c r="J3607" t="s">
        <v>111</v>
      </c>
      <c r="K3607">
        <v>6</v>
      </c>
      <c r="L3607">
        <v>974.77</v>
      </c>
      <c r="M3607">
        <v>0.36</v>
      </c>
      <c r="N3607">
        <v>4398.5600000000004</v>
      </c>
      <c r="O3607">
        <v>1906.51</v>
      </c>
      <c r="P3607">
        <v>61.51</v>
      </c>
      <c r="Q3607" t="s">
        <v>77</v>
      </c>
      <c r="R3607">
        <v>2</v>
      </c>
      <c r="S3607" t="b">
        <v>0</v>
      </c>
      <c r="T3607" t="s">
        <v>38</v>
      </c>
      <c r="U3607">
        <v>10</v>
      </c>
    </row>
    <row r="3608" spans="1:21" x14ac:dyDescent="0.3">
      <c r="A3608" t="s">
        <v>7513</v>
      </c>
      <c r="B3608" s="1">
        <v>45614</v>
      </c>
      <c r="C3608" t="s">
        <v>7514</v>
      </c>
      <c r="D3608" t="s">
        <v>919</v>
      </c>
      <c r="E3608">
        <v>57</v>
      </c>
      <c r="F3608" t="s">
        <v>67</v>
      </c>
      <c r="G3608" t="s">
        <v>73</v>
      </c>
      <c r="H3608" t="s">
        <v>99</v>
      </c>
      <c r="I3608" t="s">
        <v>144</v>
      </c>
      <c r="J3608" t="s">
        <v>273</v>
      </c>
      <c r="K3608">
        <v>6</v>
      </c>
      <c r="L3608">
        <v>8448.34</v>
      </c>
      <c r="M3608">
        <v>0.28999999999999998</v>
      </c>
      <c r="N3608">
        <v>37263.519999999997</v>
      </c>
      <c r="O3608">
        <v>8591.2000000000007</v>
      </c>
      <c r="P3608">
        <v>72.430000000000007</v>
      </c>
      <c r="Q3608" t="s">
        <v>63</v>
      </c>
      <c r="R3608">
        <v>5</v>
      </c>
      <c r="S3608" t="b">
        <v>0</v>
      </c>
      <c r="T3608" t="s">
        <v>38</v>
      </c>
      <c r="U3608">
        <v>10</v>
      </c>
    </row>
    <row r="3609" spans="1:21" x14ac:dyDescent="0.3">
      <c r="A3609" t="s">
        <v>7515</v>
      </c>
      <c r="B3609" s="1">
        <v>45418</v>
      </c>
      <c r="C3609" t="s">
        <v>7516</v>
      </c>
      <c r="D3609" t="s">
        <v>984</v>
      </c>
      <c r="E3609">
        <v>35</v>
      </c>
      <c r="F3609" t="s">
        <v>67</v>
      </c>
      <c r="G3609" t="s">
        <v>109</v>
      </c>
      <c r="H3609" t="s">
        <v>327</v>
      </c>
      <c r="I3609" t="s">
        <v>75</v>
      </c>
      <c r="J3609" t="s">
        <v>87</v>
      </c>
      <c r="K3609">
        <v>2</v>
      </c>
      <c r="L3609">
        <v>1717.4</v>
      </c>
      <c r="M3609">
        <v>0.17</v>
      </c>
      <c r="N3609">
        <v>4468.9799999999996</v>
      </c>
      <c r="O3609">
        <v>1161.98</v>
      </c>
      <c r="P3609">
        <v>84.39</v>
      </c>
      <c r="Q3609" t="s">
        <v>69</v>
      </c>
      <c r="R3609">
        <v>5</v>
      </c>
      <c r="S3609" t="b">
        <v>1</v>
      </c>
      <c r="T3609" t="s">
        <v>29</v>
      </c>
      <c r="U3609">
        <v>5</v>
      </c>
    </row>
    <row r="3610" spans="1:21" x14ac:dyDescent="0.3">
      <c r="A3610" t="s">
        <v>7517</v>
      </c>
      <c r="B3610" s="1">
        <v>45321</v>
      </c>
      <c r="C3610" t="s">
        <v>7518</v>
      </c>
      <c r="D3610" t="s">
        <v>597</v>
      </c>
      <c r="E3610">
        <v>23</v>
      </c>
      <c r="F3610" t="s">
        <v>23</v>
      </c>
      <c r="G3610" t="s">
        <v>109</v>
      </c>
      <c r="H3610" t="s">
        <v>327</v>
      </c>
      <c r="I3610" t="s">
        <v>125</v>
      </c>
      <c r="J3610" t="s">
        <v>169</v>
      </c>
      <c r="K3610">
        <v>2</v>
      </c>
      <c r="L3610">
        <v>59225.94</v>
      </c>
      <c r="M3610">
        <v>0.08</v>
      </c>
      <c r="N3610">
        <v>111005.02</v>
      </c>
      <c r="O3610">
        <v>9990.2199999999993</v>
      </c>
      <c r="P3610">
        <v>76.36</v>
      </c>
      <c r="Q3610" t="s">
        <v>69</v>
      </c>
      <c r="R3610">
        <v>3</v>
      </c>
      <c r="S3610" t="b">
        <v>0</v>
      </c>
      <c r="T3610" t="s">
        <v>38</v>
      </c>
      <c r="U3610">
        <v>10</v>
      </c>
    </row>
    <row r="3611" spans="1:21" x14ac:dyDescent="0.3">
      <c r="A3611" t="s">
        <v>7519</v>
      </c>
      <c r="B3611" s="1">
        <v>44132</v>
      </c>
      <c r="C3611" t="s">
        <v>7520</v>
      </c>
      <c r="D3611" t="s">
        <v>1547</v>
      </c>
      <c r="E3611">
        <v>9</v>
      </c>
      <c r="F3611" t="s">
        <v>23</v>
      </c>
      <c r="G3611" t="s">
        <v>34</v>
      </c>
      <c r="H3611" t="s">
        <v>104</v>
      </c>
      <c r="I3611" t="s">
        <v>36</v>
      </c>
      <c r="J3611" t="s">
        <v>37</v>
      </c>
      <c r="K3611">
        <v>10</v>
      </c>
      <c r="L3611">
        <v>2019.64</v>
      </c>
      <c r="M3611">
        <v>0.36</v>
      </c>
      <c r="N3611">
        <v>11026.28</v>
      </c>
      <c r="O3611">
        <v>6282.66</v>
      </c>
      <c r="P3611">
        <v>64.790000000000006</v>
      </c>
      <c r="Q3611" t="s">
        <v>69</v>
      </c>
      <c r="R3611">
        <v>5</v>
      </c>
      <c r="S3611" t="b">
        <v>0</v>
      </c>
      <c r="T3611" t="s">
        <v>38</v>
      </c>
      <c r="U3611">
        <v>6</v>
      </c>
    </row>
    <row r="3612" spans="1:21" x14ac:dyDescent="0.3">
      <c r="A3612" t="s">
        <v>7521</v>
      </c>
      <c r="B3612" s="1">
        <v>44560</v>
      </c>
      <c r="C3612" t="s">
        <v>7522</v>
      </c>
      <c r="D3612" t="s">
        <v>1454</v>
      </c>
      <c r="E3612">
        <v>41</v>
      </c>
      <c r="F3612" t="s">
        <v>8845</v>
      </c>
      <c r="G3612" t="s">
        <v>109</v>
      </c>
      <c r="H3612" t="s">
        <v>139</v>
      </c>
      <c r="I3612" t="s">
        <v>75</v>
      </c>
      <c r="J3612" t="s">
        <v>76</v>
      </c>
      <c r="K3612">
        <v>7</v>
      </c>
      <c r="L3612">
        <v>691.98</v>
      </c>
      <c r="M3612">
        <v>0.26</v>
      </c>
      <c r="N3612">
        <v>2427.4699999999998</v>
      </c>
      <c r="O3612">
        <v>740.52</v>
      </c>
      <c r="P3612">
        <v>59.13</v>
      </c>
      <c r="Q3612" t="s">
        <v>63</v>
      </c>
      <c r="R3612">
        <v>1</v>
      </c>
      <c r="S3612" t="b">
        <v>0</v>
      </c>
      <c r="T3612" t="s">
        <v>38</v>
      </c>
      <c r="U3612">
        <v>1</v>
      </c>
    </row>
    <row r="3613" spans="1:21" x14ac:dyDescent="0.3">
      <c r="A3613" t="s">
        <v>7523</v>
      </c>
      <c r="B3613" s="1">
        <v>43981</v>
      </c>
      <c r="C3613" t="s">
        <v>7524</v>
      </c>
      <c r="D3613" t="s">
        <v>1287</v>
      </c>
      <c r="E3613">
        <v>15</v>
      </c>
      <c r="F3613" t="s">
        <v>23</v>
      </c>
      <c r="G3613" t="s">
        <v>109</v>
      </c>
      <c r="H3613" t="s">
        <v>139</v>
      </c>
      <c r="I3613" t="s">
        <v>75</v>
      </c>
      <c r="J3613" t="s">
        <v>87</v>
      </c>
      <c r="K3613">
        <v>8</v>
      </c>
      <c r="L3613">
        <v>1005.57</v>
      </c>
      <c r="M3613">
        <v>0.3</v>
      </c>
      <c r="N3613">
        <v>8249.16</v>
      </c>
      <c r="O3613">
        <v>3467.63</v>
      </c>
      <c r="P3613">
        <v>54.2</v>
      </c>
      <c r="Q3613" t="s">
        <v>56</v>
      </c>
      <c r="R3613">
        <v>4</v>
      </c>
      <c r="S3613" t="b">
        <v>0</v>
      </c>
      <c r="T3613" t="s">
        <v>38</v>
      </c>
      <c r="U3613">
        <v>7</v>
      </c>
    </row>
    <row r="3614" spans="1:21" x14ac:dyDescent="0.3">
      <c r="A3614" t="s">
        <v>7525</v>
      </c>
      <c r="B3614" s="1">
        <v>44534</v>
      </c>
      <c r="C3614" t="s">
        <v>7526</v>
      </c>
      <c r="D3614" t="s">
        <v>175</v>
      </c>
      <c r="E3614">
        <v>35</v>
      </c>
      <c r="F3614" t="s">
        <v>67</v>
      </c>
      <c r="G3614" t="s">
        <v>34</v>
      </c>
      <c r="H3614" t="s">
        <v>42</v>
      </c>
      <c r="I3614" t="s">
        <v>61</v>
      </c>
      <c r="J3614" t="s">
        <v>280</v>
      </c>
      <c r="K3614">
        <v>4</v>
      </c>
      <c r="L3614">
        <v>505.02</v>
      </c>
      <c r="M3614">
        <v>0.2</v>
      </c>
      <c r="N3614">
        <v>1347.72</v>
      </c>
      <c r="O3614">
        <v>718.98</v>
      </c>
      <c r="P3614">
        <v>63.47</v>
      </c>
      <c r="Q3614" t="s">
        <v>77</v>
      </c>
      <c r="R3614">
        <v>2</v>
      </c>
      <c r="S3614" t="b">
        <v>0</v>
      </c>
      <c r="T3614" t="s">
        <v>38</v>
      </c>
      <c r="U3614">
        <v>7</v>
      </c>
    </row>
    <row r="3615" spans="1:21" x14ac:dyDescent="0.3">
      <c r="A3615" t="s">
        <v>7527</v>
      </c>
      <c r="B3615" s="1">
        <v>43961</v>
      </c>
      <c r="C3615" t="s">
        <v>7528</v>
      </c>
      <c r="D3615" t="s">
        <v>552</v>
      </c>
      <c r="E3615">
        <v>25</v>
      </c>
      <c r="F3615" t="s">
        <v>33</v>
      </c>
      <c r="G3615" t="s">
        <v>81</v>
      </c>
      <c r="H3615" t="s">
        <v>241</v>
      </c>
      <c r="I3615" t="s">
        <v>125</v>
      </c>
      <c r="J3615" t="s">
        <v>140</v>
      </c>
      <c r="K3615">
        <v>1</v>
      </c>
      <c r="L3615">
        <v>66715.81</v>
      </c>
      <c r="M3615">
        <v>0.34</v>
      </c>
      <c r="N3615">
        <v>54095.7</v>
      </c>
      <c r="O3615">
        <v>5606.38</v>
      </c>
      <c r="P3615">
        <v>96.92</v>
      </c>
      <c r="Q3615" t="s">
        <v>56</v>
      </c>
      <c r="R3615">
        <v>5</v>
      </c>
      <c r="S3615" t="b">
        <v>0</v>
      </c>
      <c r="T3615" t="s">
        <v>8856</v>
      </c>
      <c r="U3615">
        <v>10</v>
      </c>
    </row>
    <row r="3616" spans="1:21" x14ac:dyDescent="0.3">
      <c r="A3616" t="s">
        <v>7529</v>
      </c>
      <c r="B3616" s="1">
        <v>44798</v>
      </c>
      <c r="C3616" t="s">
        <v>7530</v>
      </c>
      <c r="D3616" t="s">
        <v>441</v>
      </c>
      <c r="E3616">
        <v>32</v>
      </c>
      <c r="F3616" t="s">
        <v>33</v>
      </c>
      <c r="G3616" t="s">
        <v>81</v>
      </c>
      <c r="H3616" t="s">
        <v>124</v>
      </c>
      <c r="I3616" t="s">
        <v>26</v>
      </c>
      <c r="J3616" t="s">
        <v>396</v>
      </c>
      <c r="K3616">
        <v>5</v>
      </c>
      <c r="L3616">
        <v>285.26</v>
      </c>
      <c r="M3616">
        <v>0.18</v>
      </c>
      <c r="N3616">
        <v>1618.63</v>
      </c>
      <c r="O3616">
        <v>120.43</v>
      </c>
      <c r="P3616">
        <v>93.11</v>
      </c>
      <c r="Q3616" t="s">
        <v>77</v>
      </c>
      <c r="R3616">
        <v>5</v>
      </c>
      <c r="S3616" t="b">
        <v>0</v>
      </c>
      <c r="T3616" t="s">
        <v>38</v>
      </c>
      <c r="U3616">
        <v>5</v>
      </c>
    </row>
    <row r="3617" spans="1:21" x14ac:dyDescent="0.3">
      <c r="A3617" t="s">
        <v>7531</v>
      </c>
      <c r="B3617" s="1">
        <v>44661</v>
      </c>
      <c r="C3617" t="s">
        <v>7532</v>
      </c>
      <c r="D3617" t="s">
        <v>507</v>
      </c>
      <c r="E3617">
        <v>36</v>
      </c>
      <c r="F3617" t="s">
        <v>33</v>
      </c>
      <c r="G3617" t="s">
        <v>34</v>
      </c>
      <c r="H3617" t="s">
        <v>42</v>
      </c>
      <c r="I3617" t="s">
        <v>125</v>
      </c>
      <c r="J3617" t="s">
        <v>169</v>
      </c>
      <c r="L3617">
        <v>65974.789999999994</v>
      </c>
      <c r="M3617">
        <v>0.28999999999999998</v>
      </c>
      <c r="N3617">
        <v>52941.94</v>
      </c>
      <c r="O3617">
        <v>7317.9</v>
      </c>
      <c r="P3617">
        <v>57.21</v>
      </c>
      <c r="Q3617" t="s">
        <v>50</v>
      </c>
      <c r="R3617">
        <v>1</v>
      </c>
      <c r="S3617" t="b">
        <v>0</v>
      </c>
      <c r="T3617" t="s">
        <v>38</v>
      </c>
      <c r="U3617">
        <v>8</v>
      </c>
    </row>
    <row r="3618" spans="1:21" x14ac:dyDescent="0.3">
      <c r="A3618" t="s">
        <v>7533</v>
      </c>
      <c r="B3618" s="1">
        <v>45543</v>
      </c>
      <c r="C3618" t="s">
        <v>7534</v>
      </c>
      <c r="D3618" t="s">
        <v>769</v>
      </c>
      <c r="E3618">
        <v>20</v>
      </c>
      <c r="F3618" t="s">
        <v>33</v>
      </c>
      <c r="G3618" t="s">
        <v>34</v>
      </c>
      <c r="H3618" t="s">
        <v>104</v>
      </c>
      <c r="I3618" t="s">
        <v>26</v>
      </c>
      <c r="J3618" t="s">
        <v>426</v>
      </c>
      <c r="K3618">
        <v>3</v>
      </c>
      <c r="L3618">
        <v>339.07</v>
      </c>
      <c r="M3618">
        <v>0.26</v>
      </c>
      <c r="N3618">
        <v>997.35</v>
      </c>
      <c r="O3618">
        <v>101.3</v>
      </c>
      <c r="P3618">
        <v>52.75</v>
      </c>
      <c r="Q3618" t="s">
        <v>56</v>
      </c>
      <c r="R3618">
        <v>2</v>
      </c>
      <c r="S3618" t="b">
        <v>0</v>
      </c>
      <c r="T3618" t="s">
        <v>38</v>
      </c>
      <c r="U3618">
        <v>2</v>
      </c>
    </row>
    <row r="3619" spans="1:21" x14ac:dyDescent="0.3">
      <c r="A3619" t="s">
        <v>7535</v>
      </c>
      <c r="B3619" s="1">
        <v>44954</v>
      </c>
      <c r="C3619" t="s">
        <v>7536</v>
      </c>
      <c r="D3619" t="s">
        <v>256</v>
      </c>
      <c r="E3619">
        <v>31</v>
      </c>
      <c r="F3619" t="s">
        <v>67</v>
      </c>
      <c r="G3619" t="s">
        <v>73</v>
      </c>
      <c r="H3619" t="s">
        <v>74</v>
      </c>
      <c r="I3619" t="s">
        <v>61</v>
      </c>
      <c r="J3619" t="s">
        <v>263</v>
      </c>
      <c r="L3619">
        <v>1098.6400000000001</v>
      </c>
      <c r="M3619">
        <v>0.36</v>
      </c>
      <c r="N3619">
        <v>770.95</v>
      </c>
      <c r="O3619">
        <v>261.79000000000002</v>
      </c>
      <c r="P3619">
        <v>27.79</v>
      </c>
      <c r="Q3619" t="s">
        <v>50</v>
      </c>
      <c r="R3619">
        <v>4</v>
      </c>
      <c r="S3619" t="b">
        <v>0</v>
      </c>
      <c r="T3619" t="s">
        <v>38</v>
      </c>
      <c r="U3619">
        <v>9</v>
      </c>
    </row>
    <row r="3620" spans="1:21" x14ac:dyDescent="0.3">
      <c r="A3620" t="s">
        <v>7537</v>
      </c>
      <c r="B3620" s="1">
        <v>43921</v>
      </c>
      <c r="C3620" t="s">
        <v>7538</v>
      </c>
      <c r="D3620" t="s">
        <v>2249</v>
      </c>
      <c r="E3620">
        <v>24</v>
      </c>
      <c r="F3620" t="s">
        <v>67</v>
      </c>
      <c r="G3620" t="s">
        <v>24</v>
      </c>
      <c r="H3620" t="s">
        <v>68</v>
      </c>
      <c r="I3620" t="s">
        <v>26</v>
      </c>
      <c r="J3620" t="s">
        <v>445</v>
      </c>
      <c r="K3620">
        <v>9</v>
      </c>
      <c r="L3620">
        <v>122.54</v>
      </c>
      <c r="M3620">
        <v>0.04</v>
      </c>
      <c r="N3620">
        <v>928.75</v>
      </c>
      <c r="O3620">
        <v>82.76</v>
      </c>
      <c r="P3620">
        <v>60.82</v>
      </c>
      <c r="Q3620" t="s">
        <v>77</v>
      </c>
      <c r="R3620">
        <v>3</v>
      </c>
      <c r="S3620" t="b">
        <v>0</v>
      </c>
      <c r="T3620" t="s">
        <v>38</v>
      </c>
      <c r="U3620">
        <v>1</v>
      </c>
    </row>
    <row r="3621" spans="1:21" x14ac:dyDescent="0.3">
      <c r="A3621" t="s">
        <v>7539</v>
      </c>
      <c r="B3621" s="1">
        <v>45405</v>
      </c>
      <c r="C3621" t="s">
        <v>7540</v>
      </c>
      <c r="D3621" t="s">
        <v>2045</v>
      </c>
      <c r="E3621">
        <v>42</v>
      </c>
      <c r="F3621" t="s">
        <v>33</v>
      </c>
      <c r="G3621" t="s">
        <v>24</v>
      </c>
      <c r="H3621" t="s">
        <v>54</v>
      </c>
      <c r="I3621" t="s">
        <v>75</v>
      </c>
      <c r="J3621" t="s">
        <v>204</v>
      </c>
      <c r="K3621">
        <v>8</v>
      </c>
      <c r="L3621">
        <v>1645.72</v>
      </c>
      <c r="M3621">
        <v>0.24</v>
      </c>
      <c r="N3621">
        <v>16304.49</v>
      </c>
      <c r="O3621">
        <v>5514.74</v>
      </c>
      <c r="P3621">
        <v>71.7</v>
      </c>
      <c r="Q3621" t="s">
        <v>28</v>
      </c>
      <c r="R3621">
        <v>2</v>
      </c>
      <c r="S3621" t="b">
        <v>0</v>
      </c>
      <c r="T3621" t="s">
        <v>135</v>
      </c>
      <c r="U3621">
        <v>5</v>
      </c>
    </row>
    <row r="3622" spans="1:21" x14ac:dyDescent="0.3">
      <c r="A3622" t="s">
        <v>7541</v>
      </c>
      <c r="B3622" s="1">
        <v>44601</v>
      </c>
      <c r="C3622" t="s">
        <v>7542</v>
      </c>
      <c r="D3622" t="s">
        <v>3069</v>
      </c>
      <c r="E3622">
        <v>39</v>
      </c>
      <c r="F3622" t="s">
        <v>33</v>
      </c>
      <c r="G3622" t="s">
        <v>73</v>
      </c>
      <c r="H3622" t="s">
        <v>134</v>
      </c>
      <c r="I3622" t="s">
        <v>125</v>
      </c>
      <c r="J3622" t="s">
        <v>194</v>
      </c>
      <c r="K3622">
        <v>3</v>
      </c>
      <c r="L3622">
        <v>40157.94</v>
      </c>
      <c r="M3622">
        <v>0.22</v>
      </c>
      <c r="N3622">
        <v>102283.92</v>
      </c>
      <c r="O3622">
        <v>10891.28</v>
      </c>
      <c r="P3622">
        <v>9.92</v>
      </c>
      <c r="Q3622" t="s">
        <v>77</v>
      </c>
      <c r="S3622" t="b">
        <v>0</v>
      </c>
      <c r="T3622" t="s">
        <v>38</v>
      </c>
      <c r="U3622">
        <v>3</v>
      </c>
    </row>
    <row r="3623" spans="1:21" x14ac:dyDescent="0.3">
      <c r="A3623" t="s">
        <v>7543</v>
      </c>
      <c r="B3623" s="1">
        <v>44237</v>
      </c>
      <c r="C3623" t="s">
        <v>7544</v>
      </c>
      <c r="D3623" t="s">
        <v>419</v>
      </c>
      <c r="E3623">
        <v>45</v>
      </c>
      <c r="F3623" t="s">
        <v>67</v>
      </c>
      <c r="G3623" t="s">
        <v>109</v>
      </c>
      <c r="H3623" t="s">
        <v>327</v>
      </c>
      <c r="I3623" t="s">
        <v>43</v>
      </c>
      <c r="J3623" t="s">
        <v>218</v>
      </c>
      <c r="K3623">
        <v>10</v>
      </c>
      <c r="L3623">
        <v>12241.28</v>
      </c>
      <c r="M3623">
        <v>0.02</v>
      </c>
      <c r="N3623">
        <v>97580.65</v>
      </c>
      <c r="O3623">
        <v>23149.32</v>
      </c>
      <c r="P3623">
        <v>45.07</v>
      </c>
      <c r="Q3623" t="s">
        <v>69</v>
      </c>
      <c r="R3623">
        <v>5</v>
      </c>
      <c r="S3623" t="b">
        <v>1</v>
      </c>
      <c r="T3623" t="s">
        <v>29</v>
      </c>
      <c r="U3623">
        <v>8</v>
      </c>
    </row>
    <row r="3624" spans="1:21" x14ac:dyDescent="0.3">
      <c r="A3624" t="s">
        <v>7545</v>
      </c>
      <c r="B3624" s="1">
        <v>44243</v>
      </c>
      <c r="C3624" t="s">
        <v>7546</v>
      </c>
      <c r="D3624" t="s">
        <v>794</v>
      </c>
      <c r="E3624">
        <v>41</v>
      </c>
      <c r="F3624" t="s">
        <v>67</v>
      </c>
      <c r="G3624" t="s">
        <v>34</v>
      </c>
      <c r="H3624" t="s">
        <v>42</v>
      </c>
      <c r="I3624" t="s">
        <v>144</v>
      </c>
      <c r="J3624" t="s">
        <v>478</v>
      </c>
      <c r="K3624">
        <v>6</v>
      </c>
      <c r="L3624">
        <v>4631.4399999999996</v>
      </c>
      <c r="M3624">
        <v>0.05</v>
      </c>
      <c r="N3624">
        <v>23451.19</v>
      </c>
      <c r="O3624">
        <v>4924.6899999999996</v>
      </c>
      <c r="P3624">
        <v>43.93</v>
      </c>
      <c r="Q3624" t="s">
        <v>69</v>
      </c>
      <c r="R3624">
        <v>3</v>
      </c>
      <c r="S3624" t="b">
        <v>1</v>
      </c>
      <c r="T3624" t="s">
        <v>29</v>
      </c>
      <c r="U3624">
        <v>4</v>
      </c>
    </row>
    <row r="3625" spans="1:21" x14ac:dyDescent="0.3">
      <c r="A3625" t="s">
        <v>7547</v>
      </c>
      <c r="B3625" s="1">
        <v>44870</v>
      </c>
      <c r="C3625" t="s">
        <v>7548</v>
      </c>
      <c r="D3625" t="s">
        <v>289</v>
      </c>
      <c r="E3625">
        <v>58</v>
      </c>
      <c r="F3625" t="s">
        <v>33</v>
      </c>
      <c r="G3625" t="s">
        <v>81</v>
      </c>
      <c r="H3625" t="s">
        <v>290</v>
      </c>
      <c r="I3625" t="s">
        <v>75</v>
      </c>
      <c r="J3625" t="s">
        <v>130</v>
      </c>
      <c r="K3625">
        <v>9</v>
      </c>
      <c r="L3625">
        <v>1523.81</v>
      </c>
      <c r="M3625">
        <v>0.17</v>
      </c>
      <c r="N3625">
        <v>10204.549999999999</v>
      </c>
      <c r="O3625">
        <v>3848.37</v>
      </c>
      <c r="P3625">
        <v>99.28</v>
      </c>
      <c r="Q3625" t="s">
        <v>56</v>
      </c>
      <c r="R3625">
        <v>2</v>
      </c>
      <c r="S3625" t="b">
        <v>0</v>
      </c>
      <c r="T3625" t="s">
        <v>8870</v>
      </c>
      <c r="U3625">
        <v>8</v>
      </c>
    </row>
    <row r="3626" spans="1:21" x14ac:dyDescent="0.3">
      <c r="A3626" t="s">
        <v>7549</v>
      </c>
      <c r="B3626" s="1">
        <v>44805</v>
      </c>
      <c r="C3626" t="s">
        <v>7550</v>
      </c>
      <c r="D3626" t="s">
        <v>326</v>
      </c>
      <c r="E3626">
        <v>16</v>
      </c>
      <c r="F3626" t="s">
        <v>67</v>
      </c>
      <c r="G3626" t="s">
        <v>109</v>
      </c>
      <c r="H3626" t="s">
        <v>119</v>
      </c>
      <c r="I3626" t="s">
        <v>61</v>
      </c>
      <c r="J3626" t="s">
        <v>564</v>
      </c>
      <c r="L3626">
        <v>950.08</v>
      </c>
      <c r="M3626">
        <v>0.25</v>
      </c>
      <c r="N3626">
        <v>768.38</v>
      </c>
      <c r="O3626">
        <v>264.5</v>
      </c>
      <c r="P3626">
        <v>51.2</v>
      </c>
      <c r="Q3626" t="s">
        <v>50</v>
      </c>
      <c r="R3626">
        <v>5</v>
      </c>
      <c r="S3626" t="b">
        <v>0</v>
      </c>
      <c r="T3626" t="s">
        <v>135</v>
      </c>
      <c r="U3626">
        <v>1</v>
      </c>
    </row>
    <row r="3627" spans="1:21" x14ac:dyDescent="0.3">
      <c r="A3627" t="s">
        <v>7551</v>
      </c>
      <c r="B3627" s="1">
        <v>45060</v>
      </c>
      <c r="C3627" t="s">
        <v>7552</v>
      </c>
      <c r="D3627" t="s">
        <v>848</v>
      </c>
      <c r="E3627">
        <v>18</v>
      </c>
      <c r="F3627" t="s">
        <v>33</v>
      </c>
      <c r="G3627" t="s">
        <v>73</v>
      </c>
      <c r="H3627" t="s">
        <v>190</v>
      </c>
      <c r="I3627" t="s">
        <v>125</v>
      </c>
      <c r="J3627" t="s">
        <v>194</v>
      </c>
      <c r="K3627">
        <v>8</v>
      </c>
      <c r="L3627">
        <v>72567.78</v>
      </c>
      <c r="M3627">
        <v>0.22</v>
      </c>
      <c r="N3627">
        <v>695130.09</v>
      </c>
      <c r="O3627">
        <v>91039.07</v>
      </c>
      <c r="P3627">
        <v>44.56</v>
      </c>
      <c r="Q3627" t="s">
        <v>50</v>
      </c>
      <c r="R3627">
        <v>2</v>
      </c>
      <c r="S3627" t="b">
        <v>0</v>
      </c>
      <c r="T3627" t="s">
        <v>38</v>
      </c>
    </row>
    <row r="3628" spans="1:21" x14ac:dyDescent="0.3">
      <c r="A3628" t="s">
        <v>7553</v>
      </c>
      <c r="B3628" s="1">
        <v>43949</v>
      </c>
      <c r="C3628" t="s">
        <v>7554</v>
      </c>
      <c r="D3628" t="s">
        <v>237</v>
      </c>
      <c r="E3628">
        <v>3</v>
      </c>
      <c r="F3628" t="s">
        <v>33</v>
      </c>
      <c r="G3628" t="s">
        <v>24</v>
      </c>
      <c r="H3628" t="s">
        <v>25</v>
      </c>
      <c r="I3628" t="s">
        <v>75</v>
      </c>
      <c r="J3628" t="s">
        <v>111</v>
      </c>
      <c r="K3628">
        <v>1</v>
      </c>
      <c r="L3628">
        <v>1990.76</v>
      </c>
      <c r="M3628">
        <v>0.12</v>
      </c>
      <c r="N3628">
        <v>2195.65</v>
      </c>
      <c r="O3628">
        <v>834.05</v>
      </c>
      <c r="P3628">
        <v>42.24</v>
      </c>
      <c r="Q3628" t="s">
        <v>77</v>
      </c>
      <c r="R3628">
        <v>1</v>
      </c>
      <c r="S3628" t="b">
        <v>0</v>
      </c>
      <c r="T3628" t="s">
        <v>38</v>
      </c>
      <c r="U3628">
        <v>4</v>
      </c>
    </row>
    <row r="3629" spans="1:21" x14ac:dyDescent="0.3">
      <c r="A3629" t="s">
        <v>7555</v>
      </c>
      <c r="B3629" s="1">
        <v>44975</v>
      </c>
      <c r="C3629" t="s">
        <v>7556</v>
      </c>
      <c r="D3629" t="s">
        <v>237</v>
      </c>
      <c r="E3629">
        <v>31</v>
      </c>
      <c r="F3629" t="s">
        <v>67</v>
      </c>
      <c r="G3629" t="s">
        <v>81</v>
      </c>
      <c r="H3629" t="s">
        <v>82</v>
      </c>
      <c r="I3629" t="s">
        <v>61</v>
      </c>
      <c r="J3629" t="s">
        <v>62</v>
      </c>
      <c r="K3629">
        <v>10</v>
      </c>
      <c r="L3629">
        <v>431.41</v>
      </c>
      <c r="M3629">
        <v>0.34</v>
      </c>
      <c r="N3629">
        <v>2656.58</v>
      </c>
      <c r="O3629">
        <v>1442.99</v>
      </c>
      <c r="P3629">
        <v>89.87</v>
      </c>
      <c r="Q3629" t="s">
        <v>69</v>
      </c>
      <c r="R3629">
        <v>4</v>
      </c>
      <c r="S3629" t="b">
        <v>0</v>
      </c>
      <c r="T3629" t="s">
        <v>38</v>
      </c>
      <c r="U3629">
        <v>10</v>
      </c>
    </row>
    <row r="3630" spans="1:21" x14ac:dyDescent="0.3">
      <c r="A3630" t="s">
        <v>7557</v>
      </c>
      <c r="B3630" s="1">
        <v>44299</v>
      </c>
      <c r="C3630" t="s">
        <v>7558</v>
      </c>
      <c r="D3630" t="s">
        <v>868</v>
      </c>
      <c r="E3630">
        <v>41</v>
      </c>
      <c r="F3630" t="s">
        <v>8850</v>
      </c>
      <c r="G3630" t="s">
        <v>34</v>
      </c>
      <c r="H3630" t="s">
        <v>42</v>
      </c>
      <c r="I3630" t="s">
        <v>43</v>
      </c>
      <c r="J3630" t="s">
        <v>49</v>
      </c>
      <c r="K3630">
        <v>7</v>
      </c>
      <c r="L3630">
        <v>9355.68</v>
      </c>
      <c r="M3630">
        <v>0.1</v>
      </c>
      <c r="N3630">
        <v>71596.039999999994</v>
      </c>
      <c r="O3630">
        <v>22032.09</v>
      </c>
      <c r="P3630">
        <v>59.02</v>
      </c>
      <c r="Q3630" t="s">
        <v>28</v>
      </c>
      <c r="R3630">
        <v>2</v>
      </c>
      <c r="S3630" t="b">
        <v>0</v>
      </c>
      <c r="T3630" t="s">
        <v>38</v>
      </c>
      <c r="U3630">
        <v>2</v>
      </c>
    </row>
    <row r="3631" spans="1:21" x14ac:dyDescent="0.3">
      <c r="A3631" t="s">
        <v>7559</v>
      </c>
      <c r="B3631" s="1">
        <v>44739</v>
      </c>
      <c r="C3631" t="s">
        <v>7560</v>
      </c>
      <c r="D3631" t="s">
        <v>269</v>
      </c>
      <c r="E3631">
        <v>48</v>
      </c>
      <c r="F3631" t="s">
        <v>33</v>
      </c>
      <c r="G3631" t="s">
        <v>34</v>
      </c>
      <c r="H3631" t="s">
        <v>104</v>
      </c>
      <c r="I3631" t="s">
        <v>26</v>
      </c>
      <c r="J3631" t="s">
        <v>27</v>
      </c>
      <c r="K3631">
        <v>3</v>
      </c>
      <c r="L3631">
        <v>357.08</v>
      </c>
      <c r="M3631">
        <v>0.33</v>
      </c>
      <c r="N3631">
        <v>1019.24</v>
      </c>
      <c r="O3631">
        <v>100.4</v>
      </c>
      <c r="P3631">
        <v>57.72</v>
      </c>
      <c r="Q3631" t="s">
        <v>28</v>
      </c>
      <c r="R3631">
        <v>4</v>
      </c>
      <c r="S3631" t="b">
        <v>0</v>
      </c>
      <c r="T3631" t="s">
        <v>38</v>
      </c>
      <c r="U3631">
        <v>8</v>
      </c>
    </row>
    <row r="3633" spans="1:21" x14ac:dyDescent="0.3">
      <c r="A3633" t="s">
        <v>7561</v>
      </c>
      <c r="B3633" s="1">
        <v>44418</v>
      </c>
      <c r="C3633" t="s">
        <v>7562</v>
      </c>
      <c r="D3633" t="s">
        <v>597</v>
      </c>
      <c r="E3633">
        <v>47</v>
      </c>
      <c r="F3633" t="s">
        <v>8851</v>
      </c>
      <c r="G3633" t="s">
        <v>109</v>
      </c>
      <c r="H3633" t="s">
        <v>327</v>
      </c>
      <c r="I3633" t="s">
        <v>36</v>
      </c>
      <c r="J3633" t="s">
        <v>37</v>
      </c>
      <c r="K3633">
        <v>2</v>
      </c>
      <c r="L3633">
        <v>1000.16</v>
      </c>
      <c r="M3633">
        <v>0.16</v>
      </c>
      <c r="N3633">
        <v>2110.52</v>
      </c>
      <c r="O3633">
        <v>712.46</v>
      </c>
      <c r="P3633">
        <v>67.430000000000007</v>
      </c>
      <c r="Q3633" t="s">
        <v>63</v>
      </c>
      <c r="R3633">
        <v>1</v>
      </c>
      <c r="S3633" t="b">
        <v>0</v>
      </c>
      <c r="T3633" t="s">
        <v>38</v>
      </c>
      <c r="U3633">
        <v>5</v>
      </c>
    </row>
    <row r="3634" spans="1:21" x14ac:dyDescent="0.3">
      <c r="A3634" t="s">
        <v>7563</v>
      </c>
      <c r="B3634" s="1">
        <v>44615</v>
      </c>
      <c r="C3634" t="s">
        <v>7564</v>
      </c>
      <c r="D3634" t="s">
        <v>217</v>
      </c>
      <c r="E3634">
        <v>29</v>
      </c>
      <c r="F3634" t="s">
        <v>23</v>
      </c>
      <c r="G3634" t="s">
        <v>109</v>
      </c>
      <c r="H3634" t="s">
        <v>119</v>
      </c>
      <c r="I3634" t="s">
        <v>61</v>
      </c>
      <c r="J3634" t="s">
        <v>263</v>
      </c>
      <c r="L3634">
        <v>911.92</v>
      </c>
      <c r="M3634">
        <v>0.33</v>
      </c>
      <c r="N3634">
        <v>503.6</v>
      </c>
      <c r="O3634">
        <v>215.7</v>
      </c>
      <c r="P3634">
        <v>83.81</v>
      </c>
      <c r="Q3634" t="s">
        <v>28</v>
      </c>
      <c r="R3634">
        <v>2</v>
      </c>
      <c r="S3634" t="b">
        <v>0</v>
      </c>
      <c r="T3634" t="s">
        <v>38</v>
      </c>
      <c r="U3634">
        <v>6</v>
      </c>
    </row>
    <row r="3635" spans="1:21" x14ac:dyDescent="0.3">
      <c r="A3635" t="s">
        <v>7565</v>
      </c>
      <c r="B3635" s="1">
        <v>44388</v>
      </c>
      <c r="C3635" t="s">
        <v>7566</v>
      </c>
      <c r="D3635" t="s">
        <v>510</v>
      </c>
      <c r="E3635">
        <v>26</v>
      </c>
      <c r="F3635" t="s">
        <v>33</v>
      </c>
      <c r="G3635" t="s">
        <v>34</v>
      </c>
      <c r="H3635" t="s">
        <v>42</v>
      </c>
      <c r="I3635" t="s">
        <v>36</v>
      </c>
      <c r="J3635" t="s">
        <v>100</v>
      </c>
      <c r="K3635">
        <v>9</v>
      </c>
      <c r="L3635">
        <v>2103.23</v>
      </c>
      <c r="M3635">
        <v>0.21</v>
      </c>
      <c r="N3635">
        <v>17656.62</v>
      </c>
      <c r="O3635">
        <v>8778.09</v>
      </c>
      <c r="P3635">
        <v>74.94</v>
      </c>
      <c r="Q3635" t="s">
        <v>50</v>
      </c>
      <c r="R3635">
        <v>1</v>
      </c>
      <c r="S3635" t="b">
        <v>0</v>
      </c>
      <c r="T3635" t="s">
        <v>38</v>
      </c>
      <c r="U3635">
        <v>6</v>
      </c>
    </row>
    <row r="3636" spans="1:21" x14ac:dyDescent="0.3">
      <c r="A3636" t="s">
        <v>7567</v>
      </c>
      <c r="B3636" t="s">
        <v>8951</v>
      </c>
      <c r="C3636" t="s">
        <v>7568</v>
      </c>
      <c r="D3636" t="s">
        <v>1451</v>
      </c>
      <c r="E3636">
        <v>31</v>
      </c>
      <c r="F3636" t="s">
        <v>23</v>
      </c>
      <c r="G3636" t="s">
        <v>81</v>
      </c>
      <c r="H3636" t="s">
        <v>124</v>
      </c>
      <c r="I3636" t="s">
        <v>43</v>
      </c>
      <c r="J3636" t="s">
        <v>218</v>
      </c>
      <c r="K3636">
        <v>8</v>
      </c>
      <c r="L3636">
        <v>29867.23</v>
      </c>
      <c r="M3636">
        <v>0.2</v>
      </c>
      <c r="N3636">
        <v>199689.27</v>
      </c>
      <c r="O3636">
        <v>42863.03</v>
      </c>
      <c r="P3636">
        <v>81.97</v>
      </c>
      <c r="Q3636" t="s">
        <v>69</v>
      </c>
      <c r="R3636">
        <v>2</v>
      </c>
      <c r="S3636" t="b">
        <v>1</v>
      </c>
      <c r="T3636" t="s">
        <v>29</v>
      </c>
      <c r="U3636">
        <v>6</v>
      </c>
    </row>
    <row r="3637" spans="1:21" x14ac:dyDescent="0.3">
      <c r="A3637" t="s">
        <v>7569</v>
      </c>
      <c r="B3637" s="1">
        <v>44962</v>
      </c>
      <c r="C3637" t="s">
        <v>7570</v>
      </c>
      <c r="D3637" t="s">
        <v>298</v>
      </c>
      <c r="E3637">
        <v>41</v>
      </c>
      <c r="F3637" t="s">
        <v>23</v>
      </c>
      <c r="G3637" t="s">
        <v>81</v>
      </c>
      <c r="H3637" t="s">
        <v>241</v>
      </c>
      <c r="I3637" t="s">
        <v>144</v>
      </c>
      <c r="J3637" t="s">
        <v>273</v>
      </c>
      <c r="K3637">
        <v>6</v>
      </c>
      <c r="L3637">
        <v>10564.85</v>
      </c>
      <c r="M3637">
        <v>0.34</v>
      </c>
      <c r="N3637">
        <v>41618.68</v>
      </c>
      <c r="O3637">
        <v>10694.73</v>
      </c>
      <c r="P3637">
        <v>90.4</v>
      </c>
      <c r="Q3637" t="s">
        <v>56</v>
      </c>
      <c r="S3637" t="b">
        <v>1</v>
      </c>
      <c r="T3637" t="s">
        <v>29</v>
      </c>
      <c r="U3637">
        <v>4</v>
      </c>
    </row>
    <row r="3638" spans="1:21" x14ac:dyDescent="0.3">
      <c r="A3638" t="s">
        <v>7571</v>
      </c>
      <c r="B3638" s="1">
        <v>44844</v>
      </c>
      <c r="C3638" t="s">
        <v>7572</v>
      </c>
      <c r="D3638" t="s">
        <v>531</v>
      </c>
      <c r="E3638">
        <v>60</v>
      </c>
      <c r="F3638" t="s">
        <v>23</v>
      </c>
      <c r="G3638" t="s">
        <v>81</v>
      </c>
      <c r="H3638" t="s">
        <v>124</v>
      </c>
      <c r="I3638" t="s">
        <v>125</v>
      </c>
      <c r="J3638" t="s">
        <v>511</v>
      </c>
      <c r="K3638">
        <v>8</v>
      </c>
      <c r="L3638">
        <v>29640.05</v>
      </c>
      <c r="M3638">
        <v>0.34</v>
      </c>
      <c r="N3638">
        <v>154607.71</v>
      </c>
      <c r="O3638">
        <v>15304.08</v>
      </c>
      <c r="P3638">
        <v>53.3</v>
      </c>
      <c r="Q3638" t="s">
        <v>50</v>
      </c>
      <c r="R3638">
        <v>5</v>
      </c>
      <c r="S3638" t="b">
        <v>0</v>
      </c>
      <c r="T3638" t="s">
        <v>135</v>
      </c>
      <c r="U3638">
        <v>9</v>
      </c>
    </row>
    <row r="3639" spans="1:21" x14ac:dyDescent="0.3">
      <c r="A3639" t="s">
        <v>7573</v>
      </c>
      <c r="B3639" s="1">
        <v>44905</v>
      </c>
      <c r="C3639" t="s">
        <v>7574</v>
      </c>
      <c r="D3639" t="s">
        <v>635</v>
      </c>
      <c r="E3639">
        <v>42</v>
      </c>
      <c r="F3639" t="s">
        <v>23</v>
      </c>
      <c r="G3639" t="s">
        <v>34</v>
      </c>
      <c r="H3639" t="s">
        <v>35</v>
      </c>
      <c r="I3639" t="s">
        <v>26</v>
      </c>
      <c r="J3639" t="s">
        <v>55</v>
      </c>
      <c r="K3639">
        <v>2</v>
      </c>
      <c r="L3639">
        <v>228.14</v>
      </c>
      <c r="M3639">
        <v>0.19</v>
      </c>
      <c r="N3639">
        <v>317.31</v>
      </c>
      <c r="O3639">
        <v>21.59</v>
      </c>
      <c r="P3639">
        <v>38.619999999999997</v>
      </c>
      <c r="Q3639" t="s">
        <v>77</v>
      </c>
      <c r="R3639">
        <v>5</v>
      </c>
      <c r="S3639" t="b">
        <v>0</v>
      </c>
      <c r="T3639" t="s">
        <v>38</v>
      </c>
      <c r="U3639">
        <v>1</v>
      </c>
    </row>
    <row r="3640" spans="1:21" x14ac:dyDescent="0.3">
      <c r="A3640" t="s">
        <v>7575</v>
      </c>
      <c r="B3640" s="1">
        <v>44540</v>
      </c>
      <c r="C3640" t="s">
        <v>7576</v>
      </c>
      <c r="D3640" t="s">
        <v>1194</v>
      </c>
      <c r="E3640">
        <v>32</v>
      </c>
      <c r="F3640" t="s">
        <v>23</v>
      </c>
      <c r="G3640" t="s">
        <v>73</v>
      </c>
      <c r="H3640" t="s">
        <v>190</v>
      </c>
      <c r="I3640" t="s">
        <v>144</v>
      </c>
      <c r="J3640" t="s">
        <v>214</v>
      </c>
      <c r="K3640">
        <v>8</v>
      </c>
      <c r="L3640">
        <v>8526.34</v>
      </c>
      <c r="M3640">
        <v>0.2</v>
      </c>
      <c r="N3640">
        <v>43308.39</v>
      </c>
      <c r="O3640">
        <v>15373.18</v>
      </c>
      <c r="P3640">
        <v>43.24</v>
      </c>
      <c r="Q3640" t="s">
        <v>77</v>
      </c>
      <c r="R3640">
        <v>1</v>
      </c>
      <c r="S3640" t="b">
        <v>0</v>
      </c>
      <c r="T3640" t="s">
        <v>83</v>
      </c>
      <c r="U3640">
        <v>4</v>
      </c>
    </row>
    <row r="3641" spans="1:21" x14ac:dyDescent="0.3">
      <c r="A3641" t="s">
        <v>7577</v>
      </c>
      <c r="B3641" s="1">
        <v>44635</v>
      </c>
      <c r="C3641" t="s">
        <v>7578</v>
      </c>
      <c r="D3641" t="s">
        <v>1397</v>
      </c>
      <c r="E3641">
        <v>40</v>
      </c>
      <c r="F3641" t="s">
        <v>23</v>
      </c>
      <c r="G3641" t="s">
        <v>34</v>
      </c>
      <c r="H3641" t="s">
        <v>35</v>
      </c>
      <c r="I3641" t="s">
        <v>125</v>
      </c>
      <c r="J3641" t="s">
        <v>511</v>
      </c>
      <c r="K3641">
        <v>7</v>
      </c>
      <c r="L3641">
        <v>62327.01</v>
      </c>
      <c r="M3641">
        <v>0.11</v>
      </c>
      <c r="N3641">
        <v>437292.1</v>
      </c>
      <c r="O3641">
        <v>49721.96</v>
      </c>
      <c r="P3641">
        <v>38.92</v>
      </c>
      <c r="Q3641" t="s">
        <v>69</v>
      </c>
      <c r="R3641">
        <v>2</v>
      </c>
      <c r="S3641" t="b">
        <v>0</v>
      </c>
      <c r="T3641" t="s">
        <v>38</v>
      </c>
      <c r="U3641">
        <v>5</v>
      </c>
    </row>
    <row r="3642" spans="1:21" x14ac:dyDescent="0.3">
      <c r="A3642" t="s">
        <v>7579</v>
      </c>
      <c r="B3642" s="1">
        <v>44691</v>
      </c>
      <c r="C3642" t="s">
        <v>7580</v>
      </c>
      <c r="D3642" t="s">
        <v>797</v>
      </c>
      <c r="E3642">
        <v>35</v>
      </c>
      <c r="F3642" t="s">
        <v>33</v>
      </c>
      <c r="G3642" t="s">
        <v>109</v>
      </c>
      <c r="H3642" t="s">
        <v>110</v>
      </c>
      <c r="I3642" t="s">
        <v>144</v>
      </c>
      <c r="J3642" t="s">
        <v>214</v>
      </c>
      <c r="K3642">
        <v>3</v>
      </c>
      <c r="L3642">
        <v>9576.43</v>
      </c>
      <c r="M3642">
        <v>0.23</v>
      </c>
      <c r="N3642">
        <v>35621.919999999998</v>
      </c>
      <c r="O3642">
        <v>9543.5</v>
      </c>
      <c r="P3642">
        <v>20.04</v>
      </c>
      <c r="Q3642" t="s">
        <v>77</v>
      </c>
      <c r="R3642">
        <v>2</v>
      </c>
      <c r="S3642" t="b">
        <v>0</v>
      </c>
      <c r="T3642" t="s">
        <v>38</v>
      </c>
      <c r="U3642">
        <v>2</v>
      </c>
    </row>
    <row r="3643" spans="1:21" x14ac:dyDescent="0.3">
      <c r="A3643" t="s">
        <v>7581</v>
      </c>
      <c r="B3643" s="1">
        <v>44769</v>
      </c>
      <c r="C3643" t="s">
        <v>7582</v>
      </c>
      <c r="D3643" t="s">
        <v>946</v>
      </c>
      <c r="E3643">
        <v>49</v>
      </c>
      <c r="F3643" t="s">
        <v>23</v>
      </c>
      <c r="G3643" t="s">
        <v>34</v>
      </c>
      <c r="H3643" t="s">
        <v>42</v>
      </c>
      <c r="I3643" t="s">
        <v>125</v>
      </c>
      <c r="J3643" t="s">
        <v>169</v>
      </c>
      <c r="K3643">
        <v>5</v>
      </c>
      <c r="L3643">
        <v>69337.89</v>
      </c>
      <c r="M3643">
        <v>0.18</v>
      </c>
      <c r="N3643">
        <v>362912.13</v>
      </c>
      <c r="O3643">
        <v>39925.800000000003</v>
      </c>
      <c r="P3643">
        <v>31.5</v>
      </c>
      <c r="Q3643" t="s">
        <v>28</v>
      </c>
      <c r="R3643">
        <v>4</v>
      </c>
      <c r="S3643" t="b">
        <v>0</v>
      </c>
      <c r="T3643" t="s">
        <v>8842</v>
      </c>
      <c r="U3643">
        <v>4</v>
      </c>
    </row>
    <row r="3644" spans="1:21" x14ac:dyDescent="0.3">
      <c r="A3644" t="s">
        <v>7583</v>
      </c>
      <c r="B3644" s="1">
        <v>45290</v>
      </c>
      <c r="C3644" t="s">
        <v>7584</v>
      </c>
      <c r="D3644" t="s">
        <v>3143</v>
      </c>
      <c r="E3644">
        <v>36</v>
      </c>
      <c r="F3644" t="s">
        <v>23</v>
      </c>
      <c r="G3644" t="s">
        <v>24</v>
      </c>
      <c r="H3644" t="s">
        <v>68</v>
      </c>
      <c r="I3644" t="s">
        <v>26</v>
      </c>
      <c r="J3644" t="s">
        <v>426</v>
      </c>
      <c r="K3644">
        <v>8</v>
      </c>
      <c r="L3644">
        <v>60.17</v>
      </c>
      <c r="M3644">
        <v>0.13</v>
      </c>
      <c r="N3644">
        <v>389.42</v>
      </c>
      <c r="O3644">
        <v>26.13</v>
      </c>
      <c r="P3644">
        <v>33.6</v>
      </c>
      <c r="Q3644" t="s">
        <v>28</v>
      </c>
      <c r="R3644">
        <v>2</v>
      </c>
      <c r="S3644" t="b">
        <v>0</v>
      </c>
      <c r="T3644" t="s">
        <v>38</v>
      </c>
      <c r="U3644">
        <v>6</v>
      </c>
    </row>
    <row r="3645" spans="1:21" x14ac:dyDescent="0.3">
      <c r="A3645" t="s">
        <v>7585</v>
      </c>
      <c r="B3645" s="1">
        <v>44541</v>
      </c>
      <c r="C3645" t="s">
        <v>7586</v>
      </c>
      <c r="D3645" t="s">
        <v>794</v>
      </c>
      <c r="E3645">
        <v>25</v>
      </c>
      <c r="F3645" t="s">
        <v>67</v>
      </c>
      <c r="G3645" t="s">
        <v>24</v>
      </c>
      <c r="H3645" t="s">
        <v>25</v>
      </c>
      <c r="I3645" t="s">
        <v>75</v>
      </c>
      <c r="J3645" t="s">
        <v>204</v>
      </c>
      <c r="K3645">
        <v>5</v>
      </c>
      <c r="L3645">
        <v>3611.23</v>
      </c>
      <c r="M3645">
        <v>0.37</v>
      </c>
      <c r="N3645">
        <v>8343.34</v>
      </c>
      <c r="O3645">
        <v>2810.97</v>
      </c>
      <c r="P3645">
        <v>31.7</v>
      </c>
      <c r="Q3645" t="s">
        <v>28</v>
      </c>
      <c r="R3645">
        <v>3</v>
      </c>
      <c r="S3645" t="b">
        <v>1</v>
      </c>
      <c r="T3645" t="s">
        <v>29</v>
      </c>
      <c r="U3645">
        <v>5</v>
      </c>
    </row>
    <row r="3646" spans="1:21" x14ac:dyDescent="0.3">
      <c r="A3646" t="s">
        <v>7587</v>
      </c>
      <c r="B3646" s="1">
        <v>43877</v>
      </c>
      <c r="C3646" t="s">
        <v>7588</v>
      </c>
      <c r="D3646" t="s">
        <v>987</v>
      </c>
      <c r="E3646">
        <v>37</v>
      </c>
      <c r="F3646" t="s">
        <v>33</v>
      </c>
      <c r="G3646" t="s">
        <v>34</v>
      </c>
      <c r="H3646" t="s">
        <v>48</v>
      </c>
      <c r="I3646" t="s">
        <v>61</v>
      </c>
      <c r="J3646" t="s">
        <v>105</v>
      </c>
      <c r="K3646">
        <v>7</v>
      </c>
      <c r="L3646">
        <v>1374.83</v>
      </c>
      <c r="N3646">
        <v>7510.29</v>
      </c>
      <c r="O3646">
        <v>3464.94</v>
      </c>
      <c r="P3646">
        <v>67.73</v>
      </c>
      <c r="Q3646" t="s">
        <v>56</v>
      </c>
      <c r="R3646">
        <v>5</v>
      </c>
      <c r="S3646" t="b">
        <v>0</v>
      </c>
      <c r="T3646" t="s">
        <v>38</v>
      </c>
      <c r="U3646">
        <v>7</v>
      </c>
    </row>
    <row r="3647" spans="1:21" x14ac:dyDescent="0.3">
      <c r="A3647" t="s">
        <v>7589</v>
      </c>
      <c r="B3647" s="1">
        <v>44126</v>
      </c>
      <c r="C3647" t="s">
        <v>7590</v>
      </c>
      <c r="D3647" t="s">
        <v>203</v>
      </c>
      <c r="E3647">
        <v>38</v>
      </c>
      <c r="F3647" t="s">
        <v>67</v>
      </c>
      <c r="G3647" t="s">
        <v>109</v>
      </c>
      <c r="H3647" t="s">
        <v>110</v>
      </c>
      <c r="I3647" t="s">
        <v>75</v>
      </c>
      <c r="J3647" t="s">
        <v>76</v>
      </c>
      <c r="K3647">
        <v>5</v>
      </c>
      <c r="L3647">
        <v>1598.2</v>
      </c>
      <c r="M3647">
        <v>0.1</v>
      </c>
      <c r="N3647">
        <v>5437.53</v>
      </c>
      <c r="O3647">
        <v>588.35</v>
      </c>
      <c r="P3647">
        <v>57.89</v>
      </c>
      <c r="Q3647" t="s">
        <v>56</v>
      </c>
      <c r="R3647">
        <v>4</v>
      </c>
      <c r="S3647" t="b">
        <v>0</v>
      </c>
      <c r="T3647" t="s">
        <v>38</v>
      </c>
    </row>
    <row r="3648" spans="1:21" x14ac:dyDescent="0.3">
      <c r="A3648" t="s">
        <v>7591</v>
      </c>
      <c r="B3648" s="1">
        <v>45477</v>
      </c>
      <c r="C3648" t="s">
        <v>7592</v>
      </c>
      <c r="D3648" t="s">
        <v>357</v>
      </c>
      <c r="E3648">
        <v>26</v>
      </c>
      <c r="F3648" t="s">
        <v>23</v>
      </c>
      <c r="G3648" t="s">
        <v>81</v>
      </c>
      <c r="H3648" t="s">
        <v>124</v>
      </c>
      <c r="I3648" t="s">
        <v>125</v>
      </c>
      <c r="J3648" t="s">
        <v>126</v>
      </c>
      <c r="K3648">
        <v>1</v>
      </c>
      <c r="L3648">
        <v>47324.800000000003</v>
      </c>
      <c r="M3648">
        <v>0.16</v>
      </c>
      <c r="N3648">
        <v>68357.31</v>
      </c>
      <c r="O3648">
        <v>9570.1200000000008</v>
      </c>
      <c r="P3648">
        <v>90.13</v>
      </c>
      <c r="Q3648" t="s">
        <v>69</v>
      </c>
      <c r="R3648">
        <v>5</v>
      </c>
      <c r="S3648" t="b">
        <v>1</v>
      </c>
      <c r="T3648" t="s">
        <v>29</v>
      </c>
      <c r="U3648">
        <v>9</v>
      </c>
    </row>
    <row r="3649" spans="1:21" x14ac:dyDescent="0.3">
      <c r="A3649" t="s">
        <v>7593</v>
      </c>
      <c r="B3649" s="1">
        <v>44625</v>
      </c>
      <c r="C3649" t="s">
        <v>7594</v>
      </c>
      <c r="D3649" t="s">
        <v>1333</v>
      </c>
      <c r="E3649">
        <v>57</v>
      </c>
      <c r="F3649" t="s">
        <v>23</v>
      </c>
      <c r="G3649" t="s">
        <v>109</v>
      </c>
      <c r="H3649" t="s">
        <v>139</v>
      </c>
      <c r="I3649" t="s">
        <v>125</v>
      </c>
      <c r="J3649" t="s">
        <v>126</v>
      </c>
      <c r="K3649">
        <v>1</v>
      </c>
      <c r="L3649">
        <v>19912.96</v>
      </c>
      <c r="M3649">
        <v>0.27</v>
      </c>
      <c r="N3649">
        <v>19091.830000000002</v>
      </c>
      <c r="O3649">
        <v>2309.9</v>
      </c>
      <c r="P3649">
        <v>49.5</v>
      </c>
      <c r="Q3649" t="s">
        <v>63</v>
      </c>
      <c r="R3649">
        <v>3</v>
      </c>
      <c r="S3649" t="b">
        <v>0</v>
      </c>
      <c r="T3649" t="s">
        <v>38</v>
      </c>
      <c r="U3649">
        <v>5</v>
      </c>
    </row>
    <row r="3650" spans="1:21" x14ac:dyDescent="0.3">
      <c r="A3650" t="s">
        <v>7595</v>
      </c>
      <c r="B3650" s="1">
        <v>44790</v>
      </c>
      <c r="C3650" t="s">
        <v>7596</v>
      </c>
      <c r="D3650" t="s">
        <v>1664</v>
      </c>
      <c r="E3650">
        <v>33</v>
      </c>
      <c r="F3650" t="s">
        <v>23</v>
      </c>
      <c r="G3650" t="s">
        <v>24</v>
      </c>
      <c r="H3650" t="s">
        <v>54</v>
      </c>
      <c r="I3650" t="s">
        <v>75</v>
      </c>
      <c r="J3650" t="s">
        <v>87</v>
      </c>
      <c r="K3650">
        <v>9</v>
      </c>
      <c r="L3650">
        <v>3159.45</v>
      </c>
      <c r="M3650">
        <v>0.11</v>
      </c>
      <c r="N3650">
        <v>29757.86</v>
      </c>
      <c r="O3650">
        <v>9057.31</v>
      </c>
      <c r="P3650">
        <v>53.6</v>
      </c>
      <c r="Q3650" t="s">
        <v>63</v>
      </c>
      <c r="R3650">
        <v>3</v>
      </c>
      <c r="S3650" t="b">
        <v>0</v>
      </c>
      <c r="T3650" t="s">
        <v>8842</v>
      </c>
      <c r="U3650">
        <v>3</v>
      </c>
    </row>
    <row r="3651" spans="1:21" x14ac:dyDescent="0.3">
      <c r="A3651" t="s">
        <v>7597</v>
      </c>
      <c r="B3651" s="1">
        <v>45635</v>
      </c>
      <c r="C3651" t="s">
        <v>7598</v>
      </c>
      <c r="D3651" t="s">
        <v>981</v>
      </c>
      <c r="E3651">
        <v>49</v>
      </c>
      <c r="F3651" t="s">
        <v>23</v>
      </c>
      <c r="G3651" t="s">
        <v>24</v>
      </c>
      <c r="H3651" t="s">
        <v>168</v>
      </c>
      <c r="I3651" t="s">
        <v>36</v>
      </c>
      <c r="J3651" t="s">
        <v>100</v>
      </c>
      <c r="K3651">
        <v>7</v>
      </c>
      <c r="L3651">
        <v>2138.83</v>
      </c>
      <c r="M3651">
        <v>0.26</v>
      </c>
      <c r="N3651">
        <v>10637.74</v>
      </c>
      <c r="O3651">
        <v>4567.68</v>
      </c>
      <c r="P3651">
        <v>39.39</v>
      </c>
      <c r="Q3651" t="s">
        <v>28</v>
      </c>
      <c r="R3651">
        <v>2</v>
      </c>
      <c r="S3651" t="b">
        <v>0</v>
      </c>
      <c r="T3651" t="s">
        <v>83</v>
      </c>
      <c r="U3651">
        <v>7</v>
      </c>
    </row>
    <row r="3652" spans="1:21" x14ac:dyDescent="0.3">
      <c r="A3652" t="s">
        <v>7599</v>
      </c>
      <c r="B3652" s="1">
        <v>45208</v>
      </c>
      <c r="C3652" t="s">
        <v>7600</v>
      </c>
      <c r="D3652" t="s">
        <v>782</v>
      </c>
      <c r="E3652">
        <v>45</v>
      </c>
      <c r="F3652" t="s">
        <v>8848</v>
      </c>
      <c r="G3652" t="s">
        <v>34</v>
      </c>
      <c r="H3652" t="s">
        <v>42</v>
      </c>
      <c r="I3652" t="s">
        <v>144</v>
      </c>
      <c r="J3652" t="s">
        <v>159</v>
      </c>
      <c r="K3652">
        <v>2</v>
      </c>
      <c r="L3652">
        <v>14208.99</v>
      </c>
      <c r="M3652">
        <v>0.13</v>
      </c>
      <c r="N3652">
        <v>26208.02</v>
      </c>
      <c r="O3652">
        <v>7074.23</v>
      </c>
      <c r="P3652">
        <v>73.52</v>
      </c>
      <c r="Q3652" t="s">
        <v>50</v>
      </c>
      <c r="R3652">
        <v>3</v>
      </c>
      <c r="S3652" t="b">
        <v>0</v>
      </c>
      <c r="T3652" t="s">
        <v>38</v>
      </c>
      <c r="U3652">
        <v>7</v>
      </c>
    </row>
    <row r="3653" spans="1:21" x14ac:dyDescent="0.3">
      <c r="A3653" t="s">
        <v>7601</v>
      </c>
      <c r="B3653" s="1">
        <v>44759</v>
      </c>
      <c r="C3653" t="s">
        <v>7602</v>
      </c>
      <c r="D3653" t="s">
        <v>782</v>
      </c>
      <c r="E3653">
        <v>44</v>
      </c>
      <c r="F3653" t="s">
        <v>33</v>
      </c>
      <c r="G3653" t="s">
        <v>34</v>
      </c>
      <c r="H3653" t="s">
        <v>48</v>
      </c>
      <c r="I3653" t="s">
        <v>43</v>
      </c>
      <c r="J3653" t="s">
        <v>49</v>
      </c>
      <c r="K3653">
        <v>5</v>
      </c>
      <c r="L3653">
        <v>7769.34</v>
      </c>
      <c r="M3653">
        <v>0.25</v>
      </c>
      <c r="N3653">
        <v>39143.379999999997</v>
      </c>
      <c r="O3653">
        <v>11912.85</v>
      </c>
      <c r="P3653">
        <v>60.21</v>
      </c>
      <c r="Q3653" t="s">
        <v>77</v>
      </c>
      <c r="R3653">
        <v>2</v>
      </c>
      <c r="S3653" t="b">
        <v>0</v>
      </c>
      <c r="T3653" t="s">
        <v>8842</v>
      </c>
      <c r="U3653">
        <v>8</v>
      </c>
    </row>
    <row r="3654" spans="1:21" x14ac:dyDescent="0.3">
      <c r="A3654" t="s">
        <v>6211</v>
      </c>
      <c r="B3654" s="1">
        <v>44955</v>
      </c>
      <c r="C3654" t="s">
        <v>6212</v>
      </c>
      <c r="D3654" t="s">
        <v>884</v>
      </c>
      <c r="E3654">
        <v>33</v>
      </c>
      <c r="F3654" t="s">
        <v>33</v>
      </c>
      <c r="G3654" t="s">
        <v>109</v>
      </c>
      <c r="H3654" t="s">
        <v>119</v>
      </c>
      <c r="I3654" t="s">
        <v>26</v>
      </c>
      <c r="J3654" t="s">
        <v>55</v>
      </c>
      <c r="K3654">
        <v>3</v>
      </c>
      <c r="L3654">
        <v>443.89</v>
      </c>
      <c r="M3654">
        <v>0.01</v>
      </c>
      <c r="N3654">
        <v>1152.72</v>
      </c>
      <c r="O3654">
        <v>75.7</v>
      </c>
      <c r="P3654">
        <v>66.88</v>
      </c>
      <c r="Q3654" t="s">
        <v>63</v>
      </c>
      <c r="R3654">
        <v>4</v>
      </c>
      <c r="S3654" t="b">
        <v>0</v>
      </c>
      <c r="T3654" t="s">
        <v>38</v>
      </c>
      <c r="U3654">
        <v>9</v>
      </c>
    </row>
    <row r="3655" spans="1:21" x14ac:dyDescent="0.3">
      <c r="A3655" t="s">
        <v>7603</v>
      </c>
      <c r="B3655" s="1">
        <v>44668</v>
      </c>
      <c r="C3655" t="s">
        <v>1621</v>
      </c>
      <c r="D3655" t="s">
        <v>1124</v>
      </c>
      <c r="E3655">
        <v>35</v>
      </c>
      <c r="F3655" t="s">
        <v>23</v>
      </c>
      <c r="G3655" t="s">
        <v>34</v>
      </c>
      <c r="H3655" t="s">
        <v>48</v>
      </c>
      <c r="I3655" t="s">
        <v>36</v>
      </c>
      <c r="J3655" t="s">
        <v>665</v>
      </c>
      <c r="K3655">
        <v>2</v>
      </c>
      <c r="L3655">
        <v>1778.44</v>
      </c>
      <c r="M3655">
        <v>0.11</v>
      </c>
      <c r="N3655">
        <v>3512.3</v>
      </c>
      <c r="O3655">
        <v>1648.35</v>
      </c>
      <c r="P3655">
        <v>93.12</v>
      </c>
      <c r="Q3655" t="s">
        <v>28</v>
      </c>
      <c r="R3655">
        <v>1</v>
      </c>
      <c r="S3655" t="b">
        <v>1</v>
      </c>
      <c r="T3655" t="s">
        <v>29</v>
      </c>
      <c r="U3655">
        <v>7</v>
      </c>
    </row>
    <row r="3656" spans="1:21" x14ac:dyDescent="0.3">
      <c r="A3656" t="s">
        <v>7604</v>
      </c>
      <c r="B3656" s="1">
        <v>44686</v>
      </c>
      <c r="C3656" t="s">
        <v>7605</v>
      </c>
      <c r="D3656" t="s">
        <v>3032</v>
      </c>
      <c r="E3656">
        <v>18</v>
      </c>
      <c r="F3656" t="s">
        <v>8845</v>
      </c>
      <c r="G3656" t="s">
        <v>24</v>
      </c>
      <c r="H3656" t="s">
        <v>25</v>
      </c>
      <c r="I3656" t="s">
        <v>61</v>
      </c>
      <c r="J3656" t="s">
        <v>105</v>
      </c>
      <c r="K3656">
        <v>3</v>
      </c>
      <c r="L3656">
        <v>536.6</v>
      </c>
      <c r="N3656">
        <v>2368.96</v>
      </c>
      <c r="O3656">
        <v>1137.0999999999999</v>
      </c>
      <c r="P3656">
        <v>73.3</v>
      </c>
      <c r="Q3656" t="s">
        <v>56</v>
      </c>
      <c r="R3656">
        <v>3</v>
      </c>
      <c r="S3656" t="b">
        <v>0</v>
      </c>
      <c r="T3656" t="s">
        <v>57</v>
      </c>
      <c r="U3656">
        <v>6</v>
      </c>
    </row>
    <row r="3657" spans="1:21" x14ac:dyDescent="0.3">
      <c r="A3657" t="s">
        <v>7606</v>
      </c>
      <c r="B3657" s="1">
        <v>45378</v>
      </c>
      <c r="C3657" t="s">
        <v>7607</v>
      </c>
      <c r="D3657" t="s">
        <v>651</v>
      </c>
      <c r="E3657">
        <v>42</v>
      </c>
      <c r="F3657" t="s">
        <v>8845</v>
      </c>
      <c r="G3657" t="s">
        <v>34</v>
      </c>
      <c r="H3657" t="s">
        <v>42</v>
      </c>
      <c r="I3657" t="s">
        <v>61</v>
      </c>
      <c r="J3657" t="s">
        <v>62</v>
      </c>
      <c r="K3657">
        <v>4</v>
      </c>
      <c r="L3657">
        <v>335.65</v>
      </c>
      <c r="M3657">
        <v>0.2</v>
      </c>
      <c r="N3657">
        <v>1393.82</v>
      </c>
      <c r="O3657">
        <v>425.54</v>
      </c>
      <c r="P3657">
        <v>35.659999999999997</v>
      </c>
      <c r="Q3657" t="s">
        <v>69</v>
      </c>
      <c r="R3657">
        <v>3</v>
      </c>
      <c r="S3657" t="b">
        <v>0</v>
      </c>
      <c r="T3657" t="s">
        <v>38</v>
      </c>
      <c r="U3657">
        <v>6</v>
      </c>
    </row>
    <row r="3658" spans="1:21" x14ac:dyDescent="0.3">
      <c r="A3658" t="s">
        <v>7608</v>
      </c>
      <c r="B3658" s="1">
        <v>43881</v>
      </c>
      <c r="C3658" t="s">
        <v>7609</v>
      </c>
      <c r="D3658" t="s">
        <v>541</v>
      </c>
      <c r="E3658">
        <v>24</v>
      </c>
      <c r="F3658" t="s">
        <v>67</v>
      </c>
      <c r="G3658" t="s">
        <v>73</v>
      </c>
      <c r="H3658" t="s">
        <v>134</v>
      </c>
      <c r="I3658" t="s">
        <v>26</v>
      </c>
      <c r="J3658" t="s">
        <v>396</v>
      </c>
      <c r="K3658">
        <v>10</v>
      </c>
      <c r="L3658">
        <v>378.08</v>
      </c>
      <c r="M3658">
        <v>0.08</v>
      </c>
      <c r="N3658">
        <v>2872.67</v>
      </c>
      <c r="O3658">
        <v>204.71</v>
      </c>
      <c r="P3658">
        <v>40.81</v>
      </c>
      <c r="Q3658" t="s">
        <v>28</v>
      </c>
      <c r="R3658">
        <v>1</v>
      </c>
      <c r="S3658" t="b">
        <v>0</v>
      </c>
      <c r="T3658" t="s">
        <v>83</v>
      </c>
      <c r="U3658">
        <v>2</v>
      </c>
    </row>
    <row r="3659" spans="1:21" x14ac:dyDescent="0.3">
      <c r="A3659" t="s">
        <v>7610</v>
      </c>
      <c r="B3659" s="1">
        <v>44498</v>
      </c>
      <c r="C3659" t="s">
        <v>7611</v>
      </c>
      <c r="D3659" t="s">
        <v>80</v>
      </c>
      <c r="E3659">
        <v>25</v>
      </c>
      <c r="F3659" t="s">
        <v>33</v>
      </c>
      <c r="G3659" t="s">
        <v>109</v>
      </c>
      <c r="H3659" t="s">
        <v>119</v>
      </c>
      <c r="I3659" t="s">
        <v>125</v>
      </c>
      <c r="J3659" t="s">
        <v>169</v>
      </c>
      <c r="K3659">
        <v>9</v>
      </c>
      <c r="L3659">
        <v>55078.73</v>
      </c>
      <c r="M3659">
        <v>0.36</v>
      </c>
      <c r="N3659">
        <v>312236</v>
      </c>
      <c r="O3659">
        <v>41096.21</v>
      </c>
      <c r="P3659">
        <v>50.4</v>
      </c>
      <c r="Q3659" t="s">
        <v>63</v>
      </c>
      <c r="S3659" t="b">
        <v>0</v>
      </c>
      <c r="T3659" t="s">
        <v>38</v>
      </c>
      <c r="U3659">
        <v>3</v>
      </c>
    </row>
    <row r="3660" spans="1:21" x14ac:dyDescent="0.3">
      <c r="A3660" t="s">
        <v>7612</v>
      </c>
      <c r="B3660" s="1">
        <v>44597</v>
      </c>
      <c r="C3660" t="s">
        <v>7613</v>
      </c>
      <c r="D3660" t="s">
        <v>227</v>
      </c>
      <c r="E3660">
        <v>51</v>
      </c>
      <c r="F3660" t="s">
        <v>23</v>
      </c>
      <c r="G3660" t="s">
        <v>109</v>
      </c>
      <c r="H3660" t="s">
        <v>139</v>
      </c>
      <c r="I3660" t="s">
        <v>61</v>
      </c>
      <c r="J3660" t="s">
        <v>149</v>
      </c>
      <c r="K3660">
        <v>2</v>
      </c>
      <c r="L3660">
        <v>429.2</v>
      </c>
      <c r="M3660">
        <v>0.19</v>
      </c>
      <c r="N3660">
        <v>650.28</v>
      </c>
      <c r="O3660">
        <v>159.72</v>
      </c>
      <c r="P3660">
        <v>70.44</v>
      </c>
      <c r="Q3660" t="s">
        <v>77</v>
      </c>
      <c r="R3660">
        <v>1</v>
      </c>
      <c r="S3660" t="b">
        <v>0</v>
      </c>
      <c r="T3660" t="s">
        <v>38</v>
      </c>
      <c r="U3660">
        <v>1</v>
      </c>
    </row>
    <row r="3661" spans="1:21" x14ac:dyDescent="0.3">
      <c r="A3661" t="s">
        <v>7614</v>
      </c>
      <c r="B3661" s="1">
        <v>45084</v>
      </c>
      <c r="C3661" t="s">
        <v>7615</v>
      </c>
      <c r="D3661" t="s">
        <v>817</v>
      </c>
      <c r="E3661">
        <v>43</v>
      </c>
      <c r="F3661" t="s">
        <v>33</v>
      </c>
      <c r="G3661" t="s">
        <v>24</v>
      </c>
      <c r="H3661" t="s">
        <v>168</v>
      </c>
      <c r="I3661" t="s">
        <v>26</v>
      </c>
      <c r="J3661" t="s">
        <v>27</v>
      </c>
      <c r="K3661">
        <v>8</v>
      </c>
      <c r="L3661">
        <v>165.82</v>
      </c>
      <c r="M3661">
        <v>0.26</v>
      </c>
      <c r="N3661">
        <v>1805.69</v>
      </c>
      <c r="O3661">
        <v>135.43</v>
      </c>
      <c r="P3661">
        <v>36.72</v>
      </c>
      <c r="Q3661" t="s">
        <v>28</v>
      </c>
      <c r="R3661">
        <v>5</v>
      </c>
      <c r="S3661" t="b">
        <v>0</v>
      </c>
      <c r="T3661" t="s">
        <v>38</v>
      </c>
      <c r="U3661">
        <v>2</v>
      </c>
    </row>
    <row r="3662" spans="1:21" x14ac:dyDescent="0.3">
      <c r="A3662" t="s">
        <v>7616</v>
      </c>
      <c r="B3662" s="1">
        <v>43883</v>
      </c>
      <c r="C3662" t="s">
        <v>7617</v>
      </c>
      <c r="D3662" t="s">
        <v>2647</v>
      </c>
      <c r="E3662">
        <v>45</v>
      </c>
      <c r="F3662" t="s">
        <v>67</v>
      </c>
      <c r="G3662" t="s">
        <v>73</v>
      </c>
      <c r="H3662" t="s">
        <v>190</v>
      </c>
      <c r="I3662" t="s">
        <v>75</v>
      </c>
      <c r="J3662" t="s">
        <v>130</v>
      </c>
      <c r="K3662">
        <v>5</v>
      </c>
      <c r="L3662">
        <v>1949.23</v>
      </c>
      <c r="M3662">
        <v>0.3</v>
      </c>
      <c r="N3662">
        <v>6061.73</v>
      </c>
      <c r="O3662">
        <v>1667.61</v>
      </c>
      <c r="P3662">
        <v>64.709999999999994</v>
      </c>
      <c r="Q3662" t="s">
        <v>28</v>
      </c>
      <c r="R3662">
        <v>5</v>
      </c>
      <c r="S3662" t="b">
        <v>0</v>
      </c>
      <c r="T3662" t="s">
        <v>38</v>
      </c>
      <c r="U3662">
        <v>9</v>
      </c>
    </row>
    <row r="3663" spans="1:21" x14ac:dyDescent="0.3">
      <c r="A3663" t="s">
        <v>7618</v>
      </c>
      <c r="B3663" s="1">
        <v>43831</v>
      </c>
      <c r="C3663" t="s">
        <v>7619</v>
      </c>
      <c r="D3663" t="s">
        <v>1645</v>
      </c>
      <c r="E3663">
        <v>67</v>
      </c>
      <c r="F3663" t="s">
        <v>67</v>
      </c>
      <c r="G3663" t="s">
        <v>24</v>
      </c>
      <c r="H3663" t="s">
        <v>168</v>
      </c>
      <c r="I3663" t="s">
        <v>144</v>
      </c>
      <c r="J3663" t="s">
        <v>176</v>
      </c>
      <c r="K3663">
        <v>4</v>
      </c>
      <c r="L3663">
        <v>2355.25</v>
      </c>
      <c r="M3663">
        <v>0.33</v>
      </c>
      <c r="N3663">
        <v>5079.04</v>
      </c>
      <c r="O3663">
        <v>1080.08</v>
      </c>
      <c r="P3663">
        <v>44.79</v>
      </c>
      <c r="Q3663" t="s">
        <v>69</v>
      </c>
      <c r="R3663">
        <v>3</v>
      </c>
      <c r="S3663" t="b">
        <v>0</v>
      </c>
      <c r="T3663" t="s">
        <v>38</v>
      </c>
      <c r="U3663">
        <v>8</v>
      </c>
    </row>
    <row r="3664" spans="1:21" x14ac:dyDescent="0.3">
      <c r="A3664" t="s">
        <v>7620</v>
      </c>
      <c r="B3664" s="1">
        <v>44924</v>
      </c>
      <c r="C3664" t="s">
        <v>7621</v>
      </c>
      <c r="D3664" t="s">
        <v>2129</v>
      </c>
      <c r="E3664">
        <v>30</v>
      </c>
      <c r="F3664" t="s">
        <v>33</v>
      </c>
      <c r="G3664" t="s">
        <v>81</v>
      </c>
      <c r="H3664" t="s">
        <v>241</v>
      </c>
      <c r="I3664" t="s">
        <v>144</v>
      </c>
      <c r="J3664" t="s">
        <v>176</v>
      </c>
      <c r="K3664">
        <v>2</v>
      </c>
      <c r="L3664">
        <v>11228.63</v>
      </c>
      <c r="M3664">
        <v>0.34</v>
      </c>
      <c r="N3664">
        <v>11870.38</v>
      </c>
      <c r="O3664">
        <v>2694.57</v>
      </c>
      <c r="P3664">
        <v>54.4</v>
      </c>
      <c r="Q3664" t="s">
        <v>69</v>
      </c>
      <c r="R3664">
        <v>5</v>
      </c>
      <c r="S3664" t="b">
        <v>0</v>
      </c>
      <c r="T3664" t="s">
        <v>38</v>
      </c>
      <c r="U3664">
        <v>2</v>
      </c>
    </row>
    <row r="3665" spans="1:21" x14ac:dyDescent="0.3">
      <c r="A3665" t="s">
        <v>7622</v>
      </c>
      <c r="B3665" s="1">
        <v>43942</v>
      </c>
      <c r="C3665" t="s">
        <v>7623</v>
      </c>
      <c r="D3665" t="s">
        <v>2221</v>
      </c>
      <c r="E3665">
        <v>29</v>
      </c>
      <c r="F3665" t="s">
        <v>23</v>
      </c>
      <c r="G3665" t="s">
        <v>73</v>
      </c>
      <c r="H3665" t="s">
        <v>134</v>
      </c>
      <c r="I3665" t="s">
        <v>36</v>
      </c>
      <c r="J3665" t="s">
        <v>665</v>
      </c>
      <c r="K3665">
        <v>6</v>
      </c>
      <c r="L3665">
        <v>802.39</v>
      </c>
      <c r="M3665">
        <v>0.36</v>
      </c>
      <c r="N3665">
        <v>3040.88</v>
      </c>
      <c r="O3665">
        <v>993.67</v>
      </c>
      <c r="P3665">
        <v>47.04</v>
      </c>
      <c r="Q3665" t="s">
        <v>28</v>
      </c>
      <c r="R3665">
        <v>3</v>
      </c>
      <c r="S3665" t="b">
        <v>0</v>
      </c>
      <c r="T3665" t="s">
        <v>38</v>
      </c>
      <c r="U3665">
        <v>6</v>
      </c>
    </row>
    <row r="3666" spans="1:21" x14ac:dyDescent="0.3">
      <c r="A3666" t="s">
        <v>7624</v>
      </c>
      <c r="B3666" s="1">
        <v>44315</v>
      </c>
      <c r="C3666" t="s">
        <v>7625</v>
      </c>
      <c r="D3666" t="s">
        <v>41</v>
      </c>
      <c r="E3666">
        <v>16</v>
      </c>
      <c r="F3666" t="s">
        <v>23</v>
      </c>
      <c r="G3666" t="s">
        <v>73</v>
      </c>
      <c r="H3666" t="s">
        <v>190</v>
      </c>
      <c r="I3666" t="s">
        <v>36</v>
      </c>
      <c r="J3666" t="s">
        <v>665</v>
      </c>
      <c r="K3666">
        <v>1</v>
      </c>
      <c r="L3666">
        <v>1408.28</v>
      </c>
      <c r="M3666">
        <v>0.13</v>
      </c>
      <c r="N3666">
        <v>1449.46</v>
      </c>
      <c r="O3666">
        <v>752.5</v>
      </c>
      <c r="P3666">
        <v>53.14</v>
      </c>
      <c r="Q3666" t="s">
        <v>56</v>
      </c>
      <c r="R3666">
        <v>2</v>
      </c>
      <c r="S3666" t="b">
        <v>1</v>
      </c>
      <c r="T3666" t="s">
        <v>29</v>
      </c>
      <c r="U3666">
        <v>6</v>
      </c>
    </row>
    <row r="3667" spans="1:21" x14ac:dyDescent="0.3">
      <c r="A3667" t="s">
        <v>7626</v>
      </c>
      <c r="B3667" s="1">
        <v>44665</v>
      </c>
      <c r="C3667" t="s">
        <v>7627</v>
      </c>
      <c r="D3667" t="s">
        <v>289</v>
      </c>
      <c r="E3667">
        <v>38</v>
      </c>
      <c r="F3667" t="s">
        <v>67</v>
      </c>
      <c r="G3667" t="s">
        <v>34</v>
      </c>
      <c r="H3667" t="s">
        <v>48</v>
      </c>
      <c r="I3667" t="s">
        <v>26</v>
      </c>
      <c r="J3667" t="s">
        <v>27</v>
      </c>
      <c r="K3667">
        <v>7</v>
      </c>
      <c r="L3667">
        <v>366.53</v>
      </c>
      <c r="M3667">
        <v>0.01</v>
      </c>
      <c r="N3667">
        <v>3649.29</v>
      </c>
      <c r="O3667">
        <v>335.94</v>
      </c>
      <c r="P3667">
        <v>46.6</v>
      </c>
      <c r="Q3667" t="s">
        <v>63</v>
      </c>
      <c r="R3667">
        <v>2</v>
      </c>
      <c r="S3667" t="b">
        <v>0</v>
      </c>
      <c r="T3667" t="s">
        <v>38</v>
      </c>
      <c r="U3667">
        <v>2</v>
      </c>
    </row>
    <row r="3668" spans="1:21" x14ac:dyDescent="0.3">
      <c r="A3668" t="s">
        <v>7628</v>
      </c>
      <c r="B3668" s="1">
        <v>44148</v>
      </c>
      <c r="C3668" t="s">
        <v>7629</v>
      </c>
      <c r="D3668" t="s">
        <v>1657</v>
      </c>
      <c r="E3668">
        <v>17</v>
      </c>
      <c r="F3668" t="s">
        <v>33</v>
      </c>
      <c r="G3668" t="s">
        <v>73</v>
      </c>
      <c r="H3668" t="s">
        <v>190</v>
      </c>
      <c r="I3668" t="s">
        <v>26</v>
      </c>
      <c r="J3668" t="s">
        <v>55</v>
      </c>
      <c r="K3668">
        <v>10</v>
      </c>
      <c r="L3668">
        <v>434.1</v>
      </c>
      <c r="M3668">
        <v>0.35</v>
      </c>
      <c r="N3668">
        <v>2188.9699999999998</v>
      </c>
      <c r="O3668">
        <v>191.3</v>
      </c>
      <c r="P3668">
        <v>61.51</v>
      </c>
      <c r="Q3668" t="s">
        <v>77</v>
      </c>
      <c r="R3668">
        <v>1</v>
      </c>
      <c r="S3668" t="b">
        <v>1</v>
      </c>
      <c r="T3668" t="s">
        <v>29</v>
      </c>
      <c r="U3668">
        <v>6</v>
      </c>
    </row>
    <row r="3669" spans="1:21" x14ac:dyDescent="0.3">
      <c r="A3669" t="s">
        <v>7630</v>
      </c>
      <c r="B3669" s="1">
        <v>45479</v>
      </c>
      <c r="C3669" t="s">
        <v>7631</v>
      </c>
      <c r="D3669" t="s">
        <v>1439</v>
      </c>
      <c r="E3669">
        <v>25</v>
      </c>
      <c r="F3669" t="s">
        <v>33</v>
      </c>
      <c r="G3669" t="s">
        <v>109</v>
      </c>
      <c r="H3669" t="s">
        <v>119</v>
      </c>
      <c r="I3669" t="s">
        <v>125</v>
      </c>
      <c r="J3669" t="s">
        <v>140</v>
      </c>
      <c r="K3669">
        <v>10</v>
      </c>
      <c r="L3669">
        <v>63505.68</v>
      </c>
      <c r="M3669">
        <v>0.16</v>
      </c>
      <c r="N3669">
        <v>1033433.55</v>
      </c>
      <c r="O3669">
        <v>141319.32</v>
      </c>
      <c r="P3669">
        <v>64.819999999999993</v>
      </c>
      <c r="Q3669" t="s">
        <v>28</v>
      </c>
      <c r="R3669">
        <v>3</v>
      </c>
      <c r="S3669" t="b">
        <v>0</v>
      </c>
      <c r="T3669" t="s">
        <v>38</v>
      </c>
      <c r="U3669">
        <v>5</v>
      </c>
    </row>
    <row r="3670" spans="1:21" x14ac:dyDescent="0.3">
      <c r="A3670" t="s">
        <v>7632</v>
      </c>
      <c r="B3670" s="1">
        <v>45448</v>
      </c>
      <c r="C3670" t="s">
        <v>7633</v>
      </c>
      <c r="D3670" t="s">
        <v>3134</v>
      </c>
      <c r="E3670">
        <v>3</v>
      </c>
      <c r="F3670" t="s">
        <v>33</v>
      </c>
      <c r="G3670" t="s">
        <v>34</v>
      </c>
      <c r="H3670" t="s">
        <v>35</v>
      </c>
      <c r="I3670" t="s">
        <v>61</v>
      </c>
      <c r="J3670" t="s">
        <v>149</v>
      </c>
      <c r="K3670">
        <v>7</v>
      </c>
      <c r="L3670">
        <v>753.13</v>
      </c>
      <c r="M3670">
        <v>0.03</v>
      </c>
      <c r="N3670">
        <v>8678.5</v>
      </c>
      <c r="O3670">
        <v>4965.83</v>
      </c>
      <c r="P3670">
        <v>51.61</v>
      </c>
      <c r="Q3670" t="s">
        <v>50</v>
      </c>
      <c r="R3670">
        <v>1</v>
      </c>
      <c r="S3670" t="b">
        <v>0</v>
      </c>
      <c r="T3670" t="s">
        <v>38</v>
      </c>
      <c r="U3670">
        <v>4</v>
      </c>
    </row>
    <row r="3671" spans="1:21" x14ac:dyDescent="0.3">
      <c r="A3671" t="s">
        <v>7634</v>
      </c>
      <c r="B3671" s="1">
        <v>45191</v>
      </c>
      <c r="C3671" t="s">
        <v>7635</v>
      </c>
      <c r="D3671" t="s">
        <v>987</v>
      </c>
      <c r="E3671">
        <v>23</v>
      </c>
      <c r="F3671" t="s">
        <v>33</v>
      </c>
      <c r="G3671" t="s">
        <v>34</v>
      </c>
      <c r="H3671" t="s">
        <v>104</v>
      </c>
      <c r="I3671" t="s">
        <v>75</v>
      </c>
      <c r="J3671" t="s">
        <v>87</v>
      </c>
      <c r="K3671">
        <v>2</v>
      </c>
      <c r="L3671">
        <v>2227.31</v>
      </c>
      <c r="M3671">
        <v>0.04</v>
      </c>
      <c r="N3671">
        <v>5919.86</v>
      </c>
      <c r="O3671">
        <v>2748</v>
      </c>
      <c r="P3671">
        <v>71.3</v>
      </c>
      <c r="Q3671" t="s">
        <v>77</v>
      </c>
      <c r="R3671">
        <v>1</v>
      </c>
      <c r="S3671" t="b">
        <v>0</v>
      </c>
      <c r="T3671" t="s">
        <v>38</v>
      </c>
      <c r="U3671">
        <v>10</v>
      </c>
    </row>
    <row r="3672" spans="1:21" x14ac:dyDescent="0.3">
      <c r="A3672" t="s">
        <v>7636</v>
      </c>
      <c r="B3672" s="1">
        <v>43935</v>
      </c>
      <c r="C3672" t="s">
        <v>7637</v>
      </c>
      <c r="D3672" t="s">
        <v>2783</v>
      </c>
      <c r="E3672">
        <v>18</v>
      </c>
      <c r="F3672" t="s">
        <v>8848</v>
      </c>
      <c r="G3672" t="s">
        <v>34</v>
      </c>
      <c r="H3672" t="s">
        <v>48</v>
      </c>
      <c r="I3672" t="s">
        <v>43</v>
      </c>
      <c r="J3672" t="s">
        <v>184</v>
      </c>
      <c r="K3672">
        <v>9</v>
      </c>
      <c r="L3672">
        <v>32644.01</v>
      </c>
      <c r="M3672">
        <v>0.28000000000000003</v>
      </c>
      <c r="N3672">
        <v>229301.96</v>
      </c>
      <c r="O3672">
        <v>68294.460000000006</v>
      </c>
      <c r="P3672">
        <v>41.37</v>
      </c>
      <c r="Q3672" t="s">
        <v>77</v>
      </c>
      <c r="R3672">
        <v>4</v>
      </c>
      <c r="S3672" t="b">
        <v>0</v>
      </c>
      <c r="T3672" t="s">
        <v>135</v>
      </c>
      <c r="U3672">
        <v>7</v>
      </c>
    </row>
    <row r="3673" spans="1:21" x14ac:dyDescent="0.3">
      <c r="A3673" t="s">
        <v>7638</v>
      </c>
      <c r="B3673" s="1">
        <v>44478</v>
      </c>
      <c r="C3673" t="s">
        <v>7639</v>
      </c>
      <c r="D3673" t="s">
        <v>678</v>
      </c>
      <c r="E3673">
        <v>47</v>
      </c>
      <c r="F3673" t="s">
        <v>33</v>
      </c>
      <c r="G3673" t="s">
        <v>73</v>
      </c>
      <c r="H3673" t="s">
        <v>190</v>
      </c>
      <c r="I3673" t="s">
        <v>75</v>
      </c>
      <c r="J3673" t="s">
        <v>120</v>
      </c>
      <c r="K3673">
        <v>2</v>
      </c>
      <c r="L3673">
        <v>3097.01</v>
      </c>
      <c r="M3673">
        <v>0.13</v>
      </c>
      <c r="N3673">
        <v>5016.33</v>
      </c>
      <c r="O3673">
        <v>2443.96</v>
      </c>
      <c r="P3673">
        <v>50.68</v>
      </c>
      <c r="Q3673" t="s">
        <v>56</v>
      </c>
      <c r="R3673">
        <v>3</v>
      </c>
      <c r="S3673" t="b">
        <v>0</v>
      </c>
      <c r="T3673" t="s">
        <v>38</v>
      </c>
      <c r="U3673">
        <v>6</v>
      </c>
    </row>
    <row r="3674" spans="1:21" x14ac:dyDescent="0.3">
      <c r="A3674" t="s">
        <v>7640</v>
      </c>
      <c r="B3674" s="1">
        <v>44855</v>
      </c>
      <c r="C3674" t="s">
        <v>7641</v>
      </c>
      <c r="D3674" t="s">
        <v>678</v>
      </c>
      <c r="E3674">
        <v>25</v>
      </c>
      <c r="F3674" t="s">
        <v>67</v>
      </c>
      <c r="G3674" t="s">
        <v>109</v>
      </c>
      <c r="H3674" t="s">
        <v>327</v>
      </c>
      <c r="I3674" t="s">
        <v>36</v>
      </c>
      <c r="J3674" t="s">
        <v>100</v>
      </c>
      <c r="K3674">
        <v>6</v>
      </c>
      <c r="L3674">
        <v>253.65</v>
      </c>
      <c r="M3674">
        <v>0.18</v>
      </c>
      <c r="N3674">
        <v>1411.81</v>
      </c>
      <c r="O3674">
        <v>436.8</v>
      </c>
      <c r="P3674">
        <v>47.29</v>
      </c>
      <c r="Q3674" t="s">
        <v>63</v>
      </c>
      <c r="R3674">
        <v>5</v>
      </c>
      <c r="S3674" t="b">
        <v>0</v>
      </c>
      <c r="T3674" t="s">
        <v>38</v>
      </c>
      <c r="U3674">
        <v>3</v>
      </c>
    </row>
    <row r="3675" spans="1:21" x14ac:dyDescent="0.3">
      <c r="A3675" t="s">
        <v>7642</v>
      </c>
      <c r="B3675" s="1">
        <v>44733</v>
      </c>
      <c r="C3675" t="s">
        <v>7643</v>
      </c>
      <c r="D3675" t="s">
        <v>1092</v>
      </c>
      <c r="E3675">
        <v>23</v>
      </c>
      <c r="F3675" t="s">
        <v>33</v>
      </c>
      <c r="G3675" t="s">
        <v>34</v>
      </c>
      <c r="H3675" t="s">
        <v>35</v>
      </c>
      <c r="I3675" t="s">
        <v>75</v>
      </c>
      <c r="J3675" t="s">
        <v>120</v>
      </c>
      <c r="K3675">
        <v>3</v>
      </c>
      <c r="L3675">
        <v>1462.24</v>
      </c>
      <c r="M3675">
        <v>0.05</v>
      </c>
      <c r="N3675">
        <v>6441.47</v>
      </c>
      <c r="O3675">
        <v>2494.41</v>
      </c>
      <c r="P3675">
        <v>69.709999999999994</v>
      </c>
      <c r="Q3675" t="s">
        <v>69</v>
      </c>
      <c r="R3675">
        <v>3</v>
      </c>
      <c r="S3675" t="b">
        <v>0</v>
      </c>
      <c r="T3675" t="s">
        <v>135</v>
      </c>
      <c r="U3675">
        <v>7</v>
      </c>
    </row>
    <row r="3676" spans="1:21" x14ac:dyDescent="0.3">
      <c r="A3676" t="s">
        <v>7644</v>
      </c>
      <c r="B3676" s="1">
        <v>45464</v>
      </c>
      <c r="C3676" t="s">
        <v>7645</v>
      </c>
      <c r="D3676" t="s">
        <v>1008</v>
      </c>
      <c r="E3676">
        <v>9</v>
      </c>
      <c r="F3676" t="s">
        <v>23</v>
      </c>
      <c r="G3676" t="s">
        <v>34</v>
      </c>
      <c r="H3676" t="s">
        <v>104</v>
      </c>
      <c r="I3676" t="s">
        <v>125</v>
      </c>
      <c r="J3676" t="s">
        <v>140</v>
      </c>
      <c r="K3676">
        <v>5</v>
      </c>
      <c r="L3676">
        <v>21665.65</v>
      </c>
      <c r="M3676">
        <v>0.39</v>
      </c>
      <c r="N3676">
        <v>111295.67999999999</v>
      </c>
      <c r="O3676">
        <v>16051.87</v>
      </c>
      <c r="P3676">
        <v>62.8</v>
      </c>
      <c r="Q3676" t="s">
        <v>56</v>
      </c>
      <c r="R3676">
        <v>2</v>
      </c>
      <c r="S3676" t="b">
        <v>0</v>
      </c>
      <c r="T3676" t="s">
        <v>57</v>
      </c>
      <c r="U3676">
        <v>9</v>
      </c>
    </row>
    <row r="3677" spans="1:21" x14ac:dyDescent="0.3">
      <c r="A3677" t="s">
        <v>7646</v>
      </c>
      <c r="B3677" s="1">
        <v>45355</v>
      </c>
      <c r="C3677" t="s">
        <v>7647</v>
      </c>
      <c r="D3677" t="s">
        <v>1040</v>
      </c>
      <c r="E3677">
        <v>31</v>
      </c>
      <c r="F3677" t="s">
        <v>67</v>
      </c>
      <c r="G3677" t="s">
        <v>34</v>
      </c>
      <c r="H3677" t="s">
        <v>42</v>
      </c>
      <c r="I3677" t="s">
        <v>75</v>
      </c>
      <c r="J3677" t="s">
        <v>120</v>
      </c>
      <c r="K3677">
        <v>4</v>
      </c>
      <c r="L3677">
        <v>1975.33</v>
      </c>
      <c r="M3677">
        <v>0.05</v>
      </c>
      <c r="N3677">
        <v>9791.75</v>
      </c>
      <c r="O3677">
        <v>3033.4</v>
      </c>
      <c r="P3677">
        <v>27.67</v>
      </c>
      <c r="Q3677" t="s">
        <v>56</v>
      </c>
      <c r="R3677">
        <v>1</v>
      </c>
      <c r="S3677" t="b">
        <v>0</v>
      </c>
      <c r="T3677" t="s">
        <v>38</v>
      </c>
      <c r="U3677">
        <v>6</v>
      </c>
    </row>
    <row r="3678" spans="1:21" x14ac:dyDescent="0.3">
      <c r="A3678" t="s">
        <v>7648</v>
      </c>
      <c r="B3678" s="1">
        <v>44265</v>
      </c>
      <c r="C3678" t="s">
        <v>7649</v>
      </c>
      <c r="D3678" t="s">
        <v>507</v>
      </c>
      <c r="E3678">
        <v>45</v>
      </c>
      <c r="F3678" t="s">
        <v>33</v>
      </c>
      <c r="G3678" t="s">
        <v>34</v>
      </c>
      <c r="H3678" t="s">
        <v>48</v>
      </c>
      <c r="I3678" t="s">
        <v>125</v>
      </c>
      <c r="J3678" t="s">
        <v>140</v>
      </c>
      <c r="K3678">
        <v>8</v>
      </c>
      <c r="L3678">
        <v>35444.35</v>
      </c>
      <c r="M3678">
        <v>0.36</v>
      </c>
      <c r="N3678">
        <v>184024.19</v>
      </c>
      <c r="O3678">
        <v>25280.12</v>
      </c>
      <c r="P3678">
        <v>40.75</v>
      </c>
      <c r="Q3678" t="s">
        <v>63</v>
      </c>
      <c r="R3678">
        <v>4</v>
      </c>
      <c r="S3678" t="b">
        <v>0</v>
      </c>
      <c r="T3678" t="s">
        <v>38</v>
      </c>
      <c r="U3678">
        <v>8</v>
      </c>
    </row>
    <row r="3679" spans="1:21" x14ac:dyDescent="0.3">
      <c r="A3679" t="s">
        <v>7650</v>
      </c>
      <c r="B3679" s="1">
        <v>44494</v>
      </c>
      <c r="C3679" t="s">
        <v>7651</v>
      </c>
      <c r="D3679" t="s">
        <v>1333</v>
      </c>
      <c r="E3679">
        <v>47</v>
      </c>
      <c r="F3679" t="s">
        <v>23</v>
      </c>
      <c r="G3679" t="s">
        <v>34</v>
      </c>
      <c r="H3679" t="s">
        <v>104</v>
      </c>
      <c r="I3679" t="s">
        <v>36</v>
      </c>
      <c r="J3679" t="s">
        <v>665</v>
      </c>
      <c r="K3679">
        <v>4</v>
      </c>
      <c r="L3679">
        <v>2037.17</v>
      </c>
      <c r="M3679">
        <v>0.05</v>
      </c>
      <c r="N3679">
        <v>6659.78</v>
      </c>
      <c r="O3679">
        <v>3811.89</v>
      </c>
      <c r="P3679">
        <v>53.93</v>
      </c>
      <c r="Q3679" t="s">
        <v>77</v>
      </c>
      <c r="R3679">
        <v>3</v>
      </c>
      <c r="S3679" t="b">
        <v>0</v>
      </c>
      <c r="T3679" t="s">
        <v>135</v>
      </c>
      <c r="U3679">
        <v>4</v>
      </c>
    </row>
    <row r="3680" spans="1:21" x14ac:dyDescent="0.3">
      <c r="A3680" t="s">
        <v>7652</v>
      </c>
      <c r="B3680" s="1">
        <v>44312</v>
      </c>
      <c r="C3680" t="s">
        <v>7653</v>
      </c>
      <c r="D3680" t="s">
        <v>1040</v>
      </c>
      <c r="E3680">
        <v>45</v>
      </c>
      <c r="F3680" t="s">
        <v>23</v>
      </c>
      <c r="G3680" t="s">
        <v>81</v>
      </c>
      <c r="H3680" t="s">
        <v>241</v>
      </c>
      <c r="I3680" t="s">
        <v>125</v>
      </c>
      <c r="J3680" t="s">
        <v>511</v>
      </c>
      <c r="K3680">
        <v>4</v>
      </c>
      <c r="L3680">
        <v>9948.67</v>
      </c>
      <c r="M3680">
        <v>0.03</v>
      </c>
      <c r="N3680">
        <v>50592.2</v>
      </c>
      <c r="O3680">
        <v>5774.74</v>
      </c>
      <c r="P3680">
        <v>85.65</v>
      </c>
      <c r="Q3680" t="s">
        <v>77</v>
      </c>
      <c r="R3680">
        <v>1</v>
      </c>
      <c r="S3680" t="b">
        <v>1</v>
      </c>
      <c r="T3680" t="s">
        <v>29</v>
      </c>
      <c r="U3680">
        <v>10</v>
      </c>
    </row>
    <row r="3681" spans="1:21" x14ac:dyDescent="0.3">
      <c r="A3681" t="s">
        <v>7654</v>
      </c>
      <c r="B3681" s="1">
        <v>44803</v>
      </c>
      <c r="C3681" t="s">
        <v>7655</v>
      </c>
      <c r="D3681" t="s">
        <v>698</v>
      </c>
      <c r="E3681">
        <v>49</v>
      </c>
      <c r="F3681" t="s">
        <v>67</v>
      </c>
      <c r="G3681" t="s">
        <v>109</v>
      </c>
      <c r="H3681" t="s">
        <v>119</v>
      </c>
      <c r="I3681" t="s">
        <v>75</v>
      </c>
      <c r="J3681" t="s">
        <v>111</v>
      </c>
      <c r="K3681">
        <v>10</v>
      </c>
      <c r="L3681">
        <v>3789.09</v>
      </c>
      <c r="M3681">
        <v>0.2</v>
      </c>
      <c r="N3681">
        <v>42644.14</v>
      </c>
      <c r="O3681">
        <v>11567.08</v>
      </c>
      <c r="P3681">
        <v>53.05</v>
      </c>
      <c r="Q3681" t="s">
        <v>77</v>
      </c>
      <c r="R3681">
        <v>5</v>
      </c>
      <c r="S3681" t="b">
        <v>0</v>
      </c>
      <c r="T3681" t="s">
        <v>57</v>
      </c>
      <c r="U3681">
        <v>1</v>
      </c>
    </row>
    <row r="3682" spans="1:21" x14ac:dyDescent="0.3">
      <c r="A3682" t="s">
        <v>7656</v>
      </c>
      <c r="B3682" s="1">
        <v>44695</v>
      </c>
      <c r="C3682" t="s">
        <v>7657</v>
      </c>
      <c r="D3682" t="s">
        <v>2022</v>
      </c>
      <c r="E3682">
        <v>29</v>
      </c>
      <c r="F3682" t="s">
        <v>23</v>
      </c>
      <c r="G3682" t="s">
        <v>34</v>
      </c>
      <c r="H3682" t="s">
        <v>42</v>
      </c>
      <c r="I3682" t="s">
        <v>26</v>
      </c>
      <c r="J3682" t="s">
        <v>426</v>
      </c>
      <c r="K3682">
        <v>5</v>
      </c>
      <c r="L3682">
        <v>218.21</v>
      </c>
      <c r="M3682">
        <v>0.33</v>
      </c>
      <c r="N3682">
        <v>1300.18</v>
      </c>
      <c r="O3682">
        <v>113.46</v>
      </c>
      <c r="P3682">
        <v>55.11</v>
      </c>
      <c r="Q3682" t="s">
        <v>69</v>
      </c>
      <c r="R3682">
        <v>5</v>
      </c>
      <c r="S3682" t="b">
        <v>0</v>
      </c>
      <c r="T3682" t="s">
        <v>135</v>
      </c>
      <c r="U3682">
        <v>9</v>
      </c>
    </row>
    <row r="3683" spans="1:21" x14ac:dyDescent="0.3">
      <c r="A3683" t="s">
        <v>7658</v>
      </c>
      <c r="B3683" s="1">
        <v>44672</v>
      </c>
      <c r="C3683" t="s">
        <v>7659</v>
      </c>
      <c r="D3683" t="s">
        <v>741</v>
      </c>
      <c r="E3683">
        <v>31</v>
      </c>
      <c r="F3683" t="s">
        <v>23</v>
      </c>
      <c r="G3683" t="s">
        <v>81</v>
      </c>
      <c r="H3683" t="s">
        <v>124</v>
      </c>
      <c r="I3683" t="s">
        <v>125</v>
      </c>
      <c r="J3683" t="s">
        <v>126</v>
      </c>
      <c r="K3683">
        <v>5</v>
      </c>
      <c r="L3683">
        <v>7801.31</v>
      </c>
      <c r="M3683">
        <v>0.4</v>
      </c>
      <c r="N3683">
        <v>32476.66</v>
      </c>
      <c r="O3683">
        <v>4169.84</v>
      </c>
      <c r="P3683">
        <v>72.94</v>
      </c>
      <c r="Q3683" t="s">
        <v>69</v>
      </c>
      <c r="R3683">
        <v>5</v>
      </c>
      <c r="S3683" t="b">
        <v>0</v>
      </c>
      <c r="T3683" t="s">
        <v>38</v>
      </c>
      <c r="U3683">
        <v>7</v>
      </c>
    </row>
    <row r="3684" spans="1:21" x14ac:dyDescent="0.3">
      <c r="A3684" t="s">
        <v>7660</v>
      </c>
      <c r="B3684" s="1">
        <v>45253</v>
      </c>
      <c r="C3684" t="s">
        <v>7661</v>
      </c>
      <c r="D3684" t="s">
        <v>1268</v>
      </c>
      <c r="E3684">
        <v>47</v>
      </c>
      <c r="F3684" t="s">
        <v>23</v>
      </c>
      <c r="G3684" t="s">
        <v>34</v>
      </c>
      <c r="H3684" t="s">
        <v>35</v>
      </c>
      <c r="I3684" t="s">
        <v>26</v>
      </c>
      <c r="J3684" t="s">
        <v>426</v>
      </c>
      <c r="K3684">
        <v>6</v>
      </c>
      <c r="L3684">
        <v>481.93</v>
      </c>
      <c r="M3684">
        <v>0.39</v>
      </c>
      <c r="N3684">
        <v>1558.52</v>
      </c>
      <c r="O3684">
        <v>135.01</v>
      </c>
      <c r="P3684">
        <v>54.04</v>
      </c>
      <c r="Q3684" t="s">
        <v>50</v>
      </c>
      <c r="R3684">
        <v>2</v>
      </c>
      <c r="S3684" t="b">
        <v>0</v>
      </c>
      <c r="T3684" t="s">
        <v>38</v>
      </c>
      <c r="U3684">
        <v>2</v>
      </c>
    </row>
    <row r="3685" spans="1:21" x14ac:dyDescent="0.3">
      <c r="A3685" t="s">
        <v>7662</v>
      </c>
      <c r="B3685" s="1">
        <v>45455</v>
      </c>
      <c r="C3685" t="s">
        <v>7663</v>
      </c>
      <c r="D3685" t="s">
        <v>987</v>
      </c>
      <c r="E3685">
        <v>48</v>
      </c>
      <c r="F3685" t="s">
        <v>67</v>
      </c>
      <c r="G3685" t="s">
        <v>34</v>
      </c>
      <c r="H3685" t="s">
        <v>48</v>
      </c>
      <c r="I3685" t="s">
        <v>144</v>
      </c>
      <c r="J3685" t="s">
        <v>214</v>
      </c>
      <c r="K3685">
        <v>6</v>
      </c>
      <c r="L3685">
        <v>701.76</v>
      </c>
      <c r="M3685">
        <v>0.12</v>
      </c>
      <c r="N3685">
        <v>6443.54</v>
      </c>
      <c r="O3685">
        <v>1409.13</v>
      </c>
      <c r="P3685">
        <v>70.25</v>
      </c>
      <c r="Q3685" t="s">
        <v>56</v>
      </c>
      <c r="R3685">
        <v>4</v>
      </c>
      <c r="S3685" t="b">
        <v>0</v>
      </c>
      <c r="T3685" t="s">
        <v>38</v>
      </c>
      <c r="U3685">
        <v>7</v>
      </c>
    </row>
    <row r="3686" spans="1:21" x14ac:dyDescent="0.3">
      <c r="A3686" t="s">
        <v>7664</v>
      </c>
      <c r="B3686" s="1">
        <v>45535</v>
      </c>
      <c r="C3686" t="s">
        <v>7665</v>
      </c>
      <c r="D3686" t="s">
        <v>155</v>
      </c>
      <c r="E3686">
        <v>49</v>
      </c>
      <c r="F3686" t="s">
        <v>67</v>
      </c>
      <c r="G3686" t="s">
        <v>34</v>
      </c>
      <c r="H3686" t="s">
        <v>35</v>
      </c>
      <c r="I3686" t="s">
        <v>36</v>
      </c>
      <c r="J3686" t="s">
        <v>228</v>
      </c>
      <c r="K3686">
        <v>7</v>
      </c>
      <c r="L3686">
        <v>981.95</v>
      </c>
      <c r="M3686">
        <v>0.06</v>
      </c>
      <c r="N3686">
        <v>9774.56</v>
      </c>
      <c r="O3686">
        <v>4480.42</v>
      </c>
      <c r="P3686">
        <v>63.36</v>
      </c>
      <c r="Q3686" t="s">
        <v>77</v>
      </c>
      <c r="R3686">
        <v>5</v>
      </c>
      <c r="S3686" t="b">
        <v>0</v>
      </c>
      <c r="T3686" t="s">
        <v>38</v>
      </c>
      <c r="U3686">
        <v>9</v>
      </c>
    </row>
    <row r="3687" spans="1:21" x14ac:dyDescent="0.3">
      <c r="A3687" t="s">
        <v>7666</v>
      </c>
      <c r="B3687" s="1">
        <v>44659</v>
      </c>
      <c r="C3687" t="s">
        <v>7667</v>
      </c>
      <c r="D3687" t="s">
        <v>94</v>
      </c>
      <c r="E3687">
        <v>18</v>
      </c>
      <c r="F3687" t="s">
        <v>67</v>
      </c>
      <c r="G3687" t="s">
        <v>73</v>
      </c>
      <c r="H3687" t="s">
        <v>74</v>
      </c>
      <c r="I3687" t="s">
        <v>26</v>
      </c>
      <c r="J3687" t="s">
        <v>396</v>
      </c>
      <c r="K3687">
        <v>6</v>
      </c>
      <c r="L3687">
        <v>160.93</v>
      </c>
      <c r="M3687">
        <v>0.38</v>
      </c>
      <c r="N3687">
        <v>746</v>
      </c>
      <c r="O3687">
        <v>49.52</v>
      </c>
      <c r="P3687">
        <v>43.23</v>
      </c>
      <c r="Q3687" t="s">
        <v>77</v>
      </c>
      <c r="R3687">
        <v>4</v>
      </c>
      <c r="S3687" t="b">
        <v>0</v>
      </c>
      <c r="T3687" t="s">
        <v>38</v>
      </c>
      <c r="U3687">
        <v>5</v>
      </c>
    </row>
    <row r="3688" spans="1:21" x14ac:dyDescent="0.3">
      <c r="A3688" t="s">
        <v>7668</v>
      </c>
      <c r="B3688" s="1">
        <v>44850</v>
      </c>
      <c r="C3688" t="s">
        <v>7669</v>
      </c>
      <c r="D3688" t="s">
        <v>1397</v>
      </c>
      <c r="E3688">
        <v>31</v>
      </c>
      <c r="F3688" t="s">
        <v>23</v>
      </c>
      <c r="G3688" t="s">
        <v>24</v>
      </c>
      <c r="H3688" t="s">
        <v>168</v>
      </c>
      <c r="I3688" t="s">
        <v>144</v>
      </c>
      <c r="J3688" t="s">
        <v>478</v>
      </c>
      <c r="K3688">
        <v>2</v>
      </c>
      <c r="L3688">
        <v>963.86</v>
      </c>
      <c r="M3688">
        <v>0.4</v>
      </c>
      <c r="N3688">
        <v>1234.93</v>
      </c>
      <c r="O3688">
        <v>250.23</v>
      </c>
      <c r="P3688">
        <v>44.87</v>
      </c>
      <c r="Q3688" t="s">
        <v>69</v>
      </c>
      <c r="R3688">
        <v>4</v>
      </c>
      <c r="S3688" t="b">
        <v>0</v>
      </c>
      <c r="T3688" t="s">
        <v>135</v>
      </c>
      <c r="U3688">
        <v>7</v>
      </c>
    </row>
    <row r="3689" spans="1:21" x14ac:dyDescent="0.3">
      <c r="A3689" t="s">
        <v>7670</v>
      </c>
      <c r="B3689" s="1">
        <v>44165</v>
      </c>
      <c r="C3689" t="s">
        <v>7671</v>
      </c>
      <c r="D3689" t="s">
        <v>569</v>
      </c>
      <c r="E3689">
        <v>37</v>
      </c>
      <c r="F3689" t="s">
        <v>67</v>
      </c>
      <c r="G3689" t="s">
        <v>34</v>
      </c>
      <c r="H3689" t="s">
        <v>35</v>
      </c>
      <c r="I3689" t="s">
        <v>43</v>
      </c>
      <c r="J3689" t="s">
        <v>115</v>
      </c>
      <c r="K3689">
        <v>8</v>
      </c>
      <c r="L3689">
        <v>18836.47</v>
      </c>
      <c r="M3689">
        <v>0.39</v>
      </c>
      <c r="N3689">
        <v>61854.03</v>
      </c>
      <c r="O3689">
        <v>18480.41</v>
      </c>
      <c r="P3689">
        <v>25.75</v>
      </c>
      <c r="Q3689" t="s">
        <v>56</v>
      </c>
      <c r="R3689">
        <v>4</v>
      </c>
      <c r="S3689" t="b">
        <v>0</v>
      </c>
      <c r="T3689" t="s">
        <v>38</v>
      </c>
      <c r="U3689">
        <v>7</v>
      </c>
    </row>
    <row r="3690" spans="1:21" x14ac:dyDescent="0.3">
      <c r="A3690" t="s">
        <v>7672</v>
      </c>
      <c r="B3690" s="1">
        <v>44492</v>
      </c>
      <c r="C3690" t="s">
        <v>7673</v>
      </c>
      <c r="D3690" t="s">
        <v>810</v>
      </c>
      <c r="E3690">
        <v>42</v>
      </c>
      <c r="F3690" t="s">
        <v>23</v>
      </c>
      <c r="G3690" t="s">
        <v>73</v>
      </c>
      <c r="H3690" t="s">
        <v>190</v>
      </c>
      <c r="I3690" t="s">
        <v>43</v>
      </c>
      <c r="J3690" t="s">
        <v>115</v>
      </c>
      <c r="K3690">
        <v>2</v>
      </c>
      <c r="L3690">
        <v>31609.279999999999</v>
      </c>
      <c r="M3690">
        <v>0.3</v>
      </c>
      <c r="N3690">
        <v>37776.019999999997</v>
      </c>
      <c r="O3690">
        <v>8697.26</v>
      </c>
      <c r="P3690">
        <v>37.83</v>
      </c>
      <c r="Q3690" t="s">
        <v>63</v>
      </c>
      <c r="R3690">
        <v>3</v>
      </c>
      <c r="S3690" t="b">
        <v>0</v>
      </c>
      <c r="T3690" t="s">
        <v>38</v>
      </c>
      <c r="U3690">
        <v>5</v>
      </c>
    </row>
    <row r="3691" spans="1:21" x14ac:dyDescent="0.3">
      <c r="A3691" t="s">
        <v>7674</v>
      </c>
      <c r="B3691" s="1">
        <v>44287</v>
      </c>
      <c r="C3691" t="s">
        <v>7675</v>
      </c>
      <c r="D3691" t="s">
        <v>2688</v>
      </c>
      <c r="E3691">
        <v>39</v>
      </c>
      <c r="F3691" t="s">
        <v>23</v>
      </c>
      <c r="G3691" t="s">
        <v>24</v>
      </c>
      <c r="H3691" t="s">
        <v>68</v>
      </c>
      <c r="I3691" t="s">
        <v>61</v>
      </c>
      <c r="J3691" t="s">
        <v>105</v>
      </c>
      <c r="K3691">
        <v>3</v>
      </c>
      <c r="L3691">
        <v>748.48</v>
      </c>
      <c r="M3691">
        <v>0.39</v>
      </c>
      <c r="N3691">
        <v>1567.84</v>
      </c>
      <c r="O3691">
        <v>545.32000000000005</v>
      </c>
      <c r="P3691">
        <v>53.58</v>
      </c>
      <c r="Q3691" t="s">
        <v>63</v>
      </c>
      <c r="R3691">
        <v>4</v>
      </c>
      <c r="S3691" t="b">
        <v>0</v>
      </c>
      <c r="T3691" t="s">
        <v>38</v>
      </c>
      <c r="U3691">
        <v>4</v>
      </c>
    </row>
    <row r="3692" spans="1:21" x14ac:dyDescent="0.3">
      <c r="A3692" t="s">
        <v>7676</v>
      </c>
      <c r="B3692" s="1">
        <v>44074</v>
      </c>
      <c r="C3692" t="s">
        <v>7677</v>
      </c>
      <c r="D3692" t="s">
        <v>1397</v>
      </c>
      <c r="E3692">
        <v>55</v>
      </c>
      <c r="F3692" t="s">
        <v>33</v>
      </c>
      <c r="G3692" t="s">
        <v>109</v>
      </c>
      <c r="H3692" t="s">
        <v>327</v>
      </c>
      <c r="I3692" t="s">
        <v>144</v>
      </c>
      <c r="J3692" t="s">
        <v>145</v>
      </c>
      <c r="K3692">
        <v>4</v>
      </c>
      <c r="L3692">
        <v>9806.3700000000008</v>
      </c>
      <c r="M3692">
        <v>7.0000000000000007E-2</v>
      </c>
      <c r="N3692">
        <v>42952.69</v>
      </c>
      <c r="O3692">
        <v>11804.27</v>
      </c>
      <c r="P3692">
        <v>84.11</v>
      </c>
      <c r="Q3692" t="s">
        <v>69</v>
      </c>
      <c r="R3692">
        <v>2</v>
      </c>
      <c r="S3692" t="b">
        <v>0</v>
      </c>
      <c r="T3692" t="s">
        <v>38</v>
      </c>
      <c r="U3692">
        <v>3</v>
      </c>
    </row>
    <row r="3693" spans="1:21" x14ac:dyDescent="0.3">
      <c r="A3693" t="s">
        <v>7678</v>
      </c>
      <c r="B3693" s="1">
        <v>44432</v>
      </c>
      <c r="C3693" t="s">
        <v>7679</v>
      </c>
      <c r="D3693" t="s">
        <v>502</v>
      </c>
      <c r="E3693">
        <v>43</v>
      </c>
      <c r="F3693" t="s">
        <v>33</v>
      </c>
      <c r="G3693" t="s">
        <v>109</v>
      </c>
      <c r="H3693" t="s">
        <v>110</v>
      </c>
      <c r="I3693" t="s">
        <v>43</v>
      </c>
      <c r="J3693" t="s">
        <v>44</v>
      </c>
      <c r="K3693">
        <v>10</v>
      </c>
      <c r="L3693">
        <v>19934.48</v>
      </c>
      <c r="M3693">
        <v>0.04</v>
      </c>
      <c r="N3693">
        <v>222948.05</v>
      </c>
      <c r="O3693">
        <v>85875.92</v>
      </c>
      <c r="P3693">
        <v>55.37</v>
      </c>
      <c r="Q3693" t="s">
        <v>28</v>
      </c>
      <c r="R3693">
        <v>2</v>
      </c>
      <c r="S3693" t="b">
        <v>0</v>
      </c>
      <c r="T3693" t="s">
        <v>38</v>
      </c>
      <c r="U3693">
        <v>3</v>
      </c>
    </row>
    <row r="3694" spans="1:21" x14ac:dyDescent="0.3">
      <c r="A3694" t="s">
        <v>7680</v>
      </c>
      <c r="B3694" s="1">
        <v>44273</v>
      </c>
      <c r="C3694" t="s">
        <v>7681</v>
      </c>
      <c r="D3694" t="s">
        <v>3239</v>
      </c>
      <c r="E3694">
        <v>44</v>
      </c>
      <c r="F3694" t="s">
        <v>23</v>
      </c>
      <c r="G3694" t="s">
        <v>81</v>
      </c>
      <c r="H3694" t="s">
        <v>290</v>
      </c>
      <c r="I3694" t="s">
        <v>125</v>
      </c>
      <c r="J3694" t="s">
        <v>169</v>
      </c>
      <c r="K3694">
        <v>6</v>
      </c>
      <c r="L3694">
        <v>40340.61</v>
      </c>
      <c r="M3694">
        <v>0.36</v>
      </c>
      <c r="N3694">
        <v>166691.57999999999</v>
      </c>
      <c r="O3694">
        <v>15451.73</v>
      </c>
      <c r="P3694">
        <v>92.09</v>
      </c>
      <c r="Q3694" t="s">
        <v>28</v>
      </c>
      <c r="R3694">
        <v>2</v>
      </c>
      <c r="S3694" t="b">
        <v>0</v>
      </c>
      <c r="T3694" t="s">
        <v>38</v>
      </c>
      <c r="U3694">
        <v>10</v>
      </c>
    </row>
    <row r="3695" spans="1:21" x14ac:dyDescent="0.3">
      <c r="A3695" t="s">
        <v>7682</v>
      </c>
      <c r="B3695" s="1">
        <v>44443</v>
      </c>
      <c r="C3695" t="s">
        <v>7683</v>
      </c>
      <c r="D3695" t="s">
        <v>736</v>
      </c>
      <c r="E3695">
        <v>46</v>
      </c>
      <c r="F3695" t="s">
        <v>33</v>
      </c>
      <c r="G3695" t="s">
        <v>73</v>
      </c>
      <c r="H3695" t="s">
        <v>74</v>
      </c>
      <c r="I3695" t="s">
        <v>26</v>
      </c>
      <c r="J3695" t="s">
        <v>426</v>
      </c>
      <c r="K3695">
        <v>9</v>
      </c>
      <c r="L3695">
        <v>259.89999999999998</v>
      </c>
      <c r="M3695">
        <v>0.13</v>
      </c>
      <c r="N3695">
        <v>2235.73</v>
      </c>
      <c r="O3695">
        <v>151.85</v>
      </c>
      <c r="P3695">
        <v>60.98</v>
      </c>
      <c r="Q3695" t="s">
        <v>63</v>
      </c>
      <c r="R3695">
        <v>1</v>
      </c>
      <c r="S3695" t="b">
        <v>0</v>
      </c>
      <c r="T3695" t="s">
        <v>38</v>
      </c>
      <c r="U3695">
        <v>7</v>
      </c>
    </row>
    <row r="3696" spans="1:21" x14ac:dyDescent="0.3">
      <c r="A3696" t="s">
        <v>7684</v>
      </c>
      <c r="B3696" s="1">
        <v>44599</v>
      </c>
      <c r="C3696" t="s">
        <v>7685</v>
      </c>
      <c r="D3696" t="s">
        <v>1124</v>
      </c>
      <c r="E3696">
        <v>3</v>
      </c>
      <c r="F3696" t="s">
        <v>67</v>
      </c>
      <c r="G3696" t="s">
        <v>24</v>
      </c>
      <c r="H3696" t="s">
        <v>25</v>
      </c>
      <c r="I3696" t="s">
        <v>43</v>
      </c>
      <c r="J3696" t="s">
        <v>44</v>
      </c>
      <c r="K3696">
        <v>5</v>
      </c>
      <c r="L3696">
        <v>26645.279999999999</v>
      </c>
      <c r="M3696">
        <v>0.03</v>
      </c>
      <c r="N3696">
        <v>122381.62</v>
      </c>
      <c r="O3696">
        <v>47367.72</v>
      </c>
      <c r="P3696">
        <v>56.14</v>
      </c>
      <c r="Q3696" t="s">
        <v>28</v>
      </c>
      <c r="R3696">
        <v>4</v>
      </c>
      <c r="S3696" t="b">
        <v>0</v>
      </c>
      <c r="T3696" t="s">
        <v>38</v>
      </c>
      <c r="U3696">
        <v>2</v>
      </c>
    </row>
    <row r="3697" spans="1:21" x14ac:dyDescent="0.3">
      <c r="A3697" t="s">
        <v>7686</v>
      </c>
      <c r="B3697" s="1">
        <v>45304</v>
      </c>
      <c r="C3697" t="s">
        <v>7687</v>
      </c>
      <c r="D3697" t="s">
        <v>1947</v>
      </c>
      <c r="E3697">
        <v>30</v>
      </c>
      <c r="F3697" t="s">
        <v>23</v>
      </c>
      <c r="G3697" t="s">
        <v>73</v>
      </c>
      <c r="H3697" t="s">
        <v>190</v>
      </c>
      <c r="I3697" t="s">
        <v>26</v>
      </c>
      <c r="J3697" t="s">
        <v>55</v>
      </c>
      <c r="K3697">
        <v>4</v>
      </c>
      <c r="L3697">
        <v>252.07</v>
      </c>
      <c r="M3697">
        <v>0.15</v>
      </c>
      <c r="N3697">
        <v>798.95</v>
      </c>
      <c r="O3697">
        <v>72.2</v>
      </c>
      <c r="P3697">
        <v>40.96</v>
      </c>
      <c r="Q3697" t="s">
        <v>28</v>
      </c>
      <c r="R3697">
        <v>2</v>
      </c>
      <c r="S3697" t="b">
        <v>0</v>
      </c>
      <c r="T3697" t="s">
        <v>38</v>
      </c>
      <c r="U3697">
        <v>1</v>
      </c>
    </row>
    <row r="3698" spans="1:21" x14ac:dyDescent="0.3">
      <c r="A3698" t="s">
        <v>7688</v>
      </c>
      <c r="B3698" s="1">
        <v>45174</v>
      </c>
      <c r="C3698" t="s">
        <v>7689</v>
      </c>
      <c r="D3698" t="s">
        <v>507</v>
      </c>
      <c r="E3698">
        <v>35</v>
      </c>
      <c r="F3698" t="s">
        <v>23</v>
      </c>
      <c r="G3698" t="s">
        <v>34</v>
      </c>
      <c r="H3698" t="s">
        <v>35</v>
      </c>
      <c r="I3698" t="s">
        <v>61</v>
      </c>
      <c r="J3698" t="s">
        <v>280</v>
      </c>
      <c r="K3698">
        <v>3</v>
      </c>
      <c r="L3698">
        <v>482.83</v>
      </c>
      <c r="M3698">
        <v>0.14000000000000001</v>
      </c>
      <c r="N3698">
        <v>1565.69</v>
      </c>
      <c r="O3698">
        <v>752.92</v>
      </c>
      <c r="P3698">
        <v>50.18</v>
      </c>
      <c r="Q3698" t="s">
        <v>63</v>
      </c>
      <c r="R3698">
        <v>4</v>
      </c>
      <c r="S3698" t="b">
        <v>0</v>
      </c>
      <c r="T3698" t="s">
        <v>57</v>
      </c>
      <c r="U3698">
        <v>4</v>
      </c>
    </row>
    <row r="3699" spans="1:21" x14ac:dyDescent="0.3">
      <c r="A3699" t="s">
        <v>7690</v>
      </c>
      <c r="B3699" s="1">
        <v>43871</v>
      </c>
      <c r="C3699" t="s">
        <v>7691</v>
      </c>
      <c r="D3699" t="s">
        <v>572</v>
      </c>
      <c r="E3699">
        <v>67</v>
      </c>
      <c r="F3699" t="s">
        <v>67</v>
      </c>
      <c r="G3699" t="s">
        <v>81</v>
      </c>
      <c r="H3699" t="s">
        <v>124</v>
      </c>
      <c r="I3699" t="s">
        <v>43</v>
      </c>
      <c r="J3699" t="s">
        <v>115</v>
      </c>
      <c r="K3699">
        <v>7</v>
      </c>
      <c r="L3699">
        <v>2426.56</v>
      </c>
      <c r="M3699">
        <v>0.27</v>
      </c>
      <c r="N3699">
        <v>10073.57</v>
      </c>
      <c r="O3699">
        <v>2367.69</v>
      </c>
      <c r="P3699">
        <v>93.56</v>
      </c>
      <c r="Q3699" t="s">
        <v>69</v>
      </c>
      <c r="S3699" t="b">
        <v>0</v>
      </c>
      <c r="T3699" t="s">
        <v>38</v>
      </c>
      <c r="U3699">
        <v>8</v>
      </c>
    </row>
    <row r="3700" spans="1:21" x14ac:dyDescent="0.3">
      <c r="A3700" t="s">
        <v>7692</v>
      </c>
      <c r="B3700" s="1">
        <v>43898</v>
      </c>
      <c r="C3700" t="s">
        <v>7693</v>
      </c>
      <c r="D3700" t="s">
        <v>247</v>
      </c>
      <c r="E3700">
        <v>35</v>
      </c>
      <c r="F3700" t="s">
        <v>67</v>
      </c>
      <c r="G3700" t="s">
        <v>109</v>
      </c>
      <c r="H3700" t="s">
        <v>110</v>
      </c>
      <c r="I3700" t="s">
        <v>26</v>
      </c>
      <c r="J3700" t="s">
        <v>396</v>
      </c>
      <c r="K3700">
        <v>1</v>
      </c>
      <c r="L3700">
        <v>430.25</v>
      </c>
      <c r="M3700">
        <v>0.17</v>
      </c>
      <c r="N3700">
        <v>361.14</v>
      </c>
      <c r="O3700">
        <v>25.31</v>
      </c>
      <c r="P3700">
        <v>56.91</v>
      </c>
      <c r="Q3700" t="s">
        <v>69</v>
      </c>
      <c r="R3700">
        <v>2</v>
      </c>
      <c r="S3700" t="b">
        <v>1</v>
      </c>
      <c r="T3700" t="s">
        <v>29</v>
      </c>
      <c r="U3700">
        <v>5</v>
      </c>
    </row>
    <row r="3701" spans="1:21" x14ac:dyDescent="0.3">
      <c r="A3701" t="s">
        <v>7694</v>
      </c>
      <c r="B3701" s="1">
        <v>45105</v>
      </c>
      <c r="C3701" t="s">
        <v>7695</v>
      </c>
      <c r="D3701" t="s">
        <v>402</v>
      </c>
      <c r="E3701">
        <v>49</v>
      </c>
      <c r="F3701" t="s">
        <v>67</v>
      </c>
      <c r="G3701" t="s">
        <v>81</v>
      </c>
      <c r="H3701" t="s">
        <v>124</v>
      </c>
      <c r="I3701" t="s">
        <v>125</v>
      </c>
      <c r="J3701" t="s">
        <v>305</v>
      </c>
      <c r="K3701">
        <v>10</v>
      </c>
      <c r="L3701">
        <v>13230.15</v>
      </c>
      <c r="M3701">
        <v>0.38</v>
      </c>
      <c r="N3701">
        <v>122855.89</v>
      </c>
      <c r="O3701">
        <v>16653.59</v>
      </c>
      <c r="P3701">
        <v>74.38</v>
      </c>
      <c r="Q3701" t="s">
        <v>50</v>
      </c>
      <c r="R3701">
        <v>5</v>
      </c>
      <c r="S3701" t="b">
        <v>0</v>
      </c>
      <c r="T3701" t="s">
        <v>38</v>
      </c>
      <c r="U3701">
        <v>10</v>
      </c>
    </row>
    <row r="3702" spans="1:21" x14ac:dyDescent="0.3">
      <c r="A3702" t="s">
        <v>7696</v>
      </c>
      <c r="B3702" s="1">
        <v>44103</v>
      </c>
      <c r="C3702" t="s">
        <v>7697</v>
      </c>
      <c r="D3702" t="s">
        <v>326</v>
      </c>
      <c r="E3702">
        <v>31</v>
      </c>
      <c r="F3702" t="s">
        <v>33</v>
      </c>
      <c r="G3702" t="s">
        <v>109</v>
      </c>
      <c r="H3702" t="s">
        <v>139</v>
      </c>
      <c r="I3702" t="s">
        <v>36</v>
      </c>
      <c r="J3702" t="s">
        <v>37</v>
      </c>
      <c r="K3702">
        <v>6</v>
      </c>
      <c r="L3702">
        <v>1767.5</v>
      </c>
      <c r="M3702">
        <v>0.05</v>
      </c>
      <c r="N3702">
        <v>10129.66</v>
      </c>
      <c r="O3702">
        <v>6354.06</v>
      </c>
      <c r="P3702">
        <v>91.71</v>
      </c>
      <c r="Q3702" t="s">
        <v>63</v>
      </c>
      <c r="R3702">
        <v>3</v>
      </c>
      <c r="S3702" t="b">
        <v>0</v>
      </c>
      <c r="T3702" t="s">
        <v>38</v>
      </c>
      <c r="U3702">
        <v>10</v>
      </c>
    </row>
    <row r="3703" spans="1:21" x14ac:dyDescent="0.3">
      <c r="A3703" t="s">
        <v>7698</v>
      </c>
      <c r="B3703" s="1">
        <v>44244</v>
      </c>
      <c r="C3703" t="s">
        <v>3050</v>
      </c>
      <c r="D3703" t="s">
        <v>455</v>
      </c>
      <c r="E3703">
        <v>44</v>
      </c>
      <c r="F3703" t="s">
        <v>33</v>
      </c>
      <c r="G3703" t="s">
        <v>109</v>
      </c>
      <c r="H3703" t="s">
        <v>139</v>
      </c>
      <c r="I3703" t="s">
        <v>26</v>
      </c>
      <c r="J3703" t="s">
        <v>27</v>
      </c>
      <c r="K3703">
        <v>7</v>
      </c>
      <c r="L3703">
        <v>245.03</v>
      </c>
      <c r="M3703">
        <v>0.09</v>
      </c>
      <c r="N3703">
        <v>1547.66</v>
      </c>
      <c r="O3703">
        <v>97.99</v>
      </c>
      <c r="P3703">
        <v>69.709999999999994</v>
      </c>
      <c r="Q3703" t="s">
        <v>77</v>
      </c>
      <c r="R3703">
        <v>3</v>
      </c>
      <c r="S3703" t="b">
        <v>0</v>
      </c>
      <c r="T3703" t="s">
        <v>38</v>
      </c>
      <c r="U3703">
        <v>7</v>
      </c>
    </row>
    <row r="3704" spans="1:21" x14ac:dyDescent="0.3">
      <c r="A3704" t="s">
        <v>7699</v>
      </c>
      <c r="B3704" s="1">
        <v>43959</v>
      </c>
      <c r="C3704" t="s">
        <v>7700</v>
      </c>
      <c r="D3704" t="s">
        <v>129</v>
      </c>
      <c r="E3704">
        <v>43</v>
      </c>
      <c r="F3704" t="s">
        <v>33</v>
      </c>
      <c r="G3704" t="s">
        <v>73</v>
      </c>
      <c r="H3704" t="s">
        <v>190</v>
      </c>
      <c r="I3704" t="s">
        <v>36</v>
      </c>
      <c r="J3704" t="s">
        <v>449</v>
      </c>
      <c r="K3704">
        <v>1</v>
      </c>
      <c r="L3704">
        <v>258.67</v>
      </c>
      <c r="M3704">
        <v>0.13</v>
      </c>
      <c r="N3704">
        <v>241.29</v>
      </c>
      <c r="O3704">
        <v>82.38</v>
      </c>
      <c r="P3704">
        <v>62.33</v>
      </c>
      <c r="Q3704" t="s">
        <v>56</v>
      </c>
      <c r="R3704">
        <v>5</v>
      </c>
      <c r="S3704" t="b">
        <v>0</v>
      </c>
      <c r="T3704" t="s">
        <v>38</v>
      </c>
      <c r="U3704">
        <v>5</v>
      </c>
    </row>
    <row r="3705" spans="1:21" x14ac:dyDescent="0.3">
      <c r="A3705" t="s">
        <v>7701</v>
      </c>
      <c r="B3705" s="1">
        <v>45118</v>
      </c>
      <c r="C3705" t="s">
        <v>7702</v>
      </c>
      <c r="D3705" t="s">
        <v>1642</v>
      </c>
      <c r="E3705">
        <v>27</v>
      </c>
      <c r="F3705" t="s">
        <v>33</v>
      </c>
      <c r="G3705" t="s">
        <v>34</v>
      </c>
      <c r="H3705" t="s">
        <v>104</v>
      </c>
      <c r="I3705" t="s">
        <v>144</v>
      </c>
      <c r="J3705" t="s">
        <v>159</v>
      </c>
      <c r="K3705">
        <v>1</v>
      </c>
      <c r="L3705">
        <v>8472.58</v>
      </c>
      <c r="M3705">
        <v>0.37</v>
      </c>
      <c r="N3705">
        <v>7626.2</v>
      </c>
      <c r="O3705">
        <v>1056.58</v>
      </c>
      <c r="P3705">
        <v>42.85</v>
      </c>
      <c r="Q3705" t="s">
        <v>77</v>
      </c>
      <c r="R3705">
        <v>5</v>
      </c>
      <c r="S3705" t="b">
        <v>0</v>
      </c>
      <c r="T3705" t="s">
        <v>38</v>
      </c>
      <c r="U3705">
        <v>10</v>
      </c>
    </row>
    <row r="3706" spans="1:21" x14ac:dyDescent="0.3">
      <c r="A3706" t="s">
        <v>7703</v>
      </c>
      <c r="B3706" s="1">
        <v>44170</v>
      </c>
      <c r="C3706" t="s">
        <v>7704</v>
      </c>
      <c r="D3706" t="s">
        <v>1451</v>
      </c>
      <c r="E3706">
        <v>52</v>
      </c>
      <c r="F3706" t="s">
        <v>23</v>
      </c>
      <c r="G3706" t="s">
        <v>34</v>
      </c>
      <c r="H3706" t="s">
        <v>104</v>
      </c>
      <c r="I3706" t="s">
        <v>125</v>
      </c>
      <c r="J3706" t="s">
        <v>511</v>
      </c>
      <c r="K3706">
        <v>1</v>
      </c>
      <c r="L3706">
        <v>55374.2</v>
      </c>
      <c r="M3706">
        <v>0.03</v>
      </c>
      <c r="N3706">
        <v>37343.19</v>
      </c>
      <c r="O3706">
        <v>4332.6899999999996</v>
      </c>
      <c r="P3706">
        <v>42.92</v>
      </c>
      <c r="Q3706" t="s">
        <v>56</v>
      </c>
      <c r="R3706">
        <v>4</v>
      </c>
      <c r="S3706" t="b">
        <v>1</v>
      </c>
      <c r="T3706" t="s">
        <v>29</v>
      </c>
      <c r="U3706">
        <v>9</v>
      </c>
    </row>
    <row r="3707" spans="1:21" x14ac:dyDescent="0.3">
      <c r="A3707" t="s">
        <v>7705</v>
      </c>
      <c r="B3707" s="1">
        <v>45497</v>
      </c>
      <c r="C3707" t="s">
        <v>7706</v>
      </c>
      <c r="D3707" t="s">
        <v>626</v>
      </c>
      <c r="E3707">
        <v>31</v>
      </c>
      <c r="F3707" t="s">
        <v>23</v>
      </c>
      <c r="G3707" t="s">
        <v>73</v>
      </c>
      <c r="H3707" t="s">
        <v>134</v>
      </c>
      <c r="I3707" t="s">
        <v>61</v>
      </c>
      <c r="J3707" t="s">
        <v>263</v>
      </c>
      <c r="K3707">
        <v>9</v>
      </c>
      <c r="L3707">
        <v>592.57000000000005</v>
      </c>
      <c r="M3707">
        <v>0.31</v>
      </c>
      <c r="N3707">
        <v>5565.17</v>
      </c>
      <c r="O3707">
        <v>2593.15</v>
      </c>
      <c r="P3707">
        <v>60.15</v>
      </c>
      <c r="Q3707" t="s">
        <v>56</v>
      </c>
      <c r="R3707">
        <v>4</v>
      </c>
      <c r="S3707" t="b">
        <v>1</v>
      </c>
      <c r="T3707" t="s">
        <v>29</v>
      </c>
      <c r="U3707">
        <v>10</v>
      </c>
    </row>
    <row r="3708" spans="1:21" x14ac:dyDescent="0.3">
      <c r="A3708" t="s">
        <v>7707</v>
      </c>
      <c r="B3708" s="1">
        <v>44183</v>
      </c>
      <c r="C3708" t="s">
        <v>7708</v>
      </c>
      <c r="D3708" t="s">
        <v>425</v>
      </c>
      <c r="E3708">
        <v>60</v>
      </c>
      <c r="F3708" t="s">
        <v>23</v>
      </c>
      <c r="G3708" t="s">
        <v>81</v>
      </c>
      <c r="H3708" t="s">
        <v>241</v>
      </c>
      <c r="I3708" t="s">
        <v>61</v>
      </c>
      <c r="J3708" t="s">
        <v>280</v>
      </c>
      <c r="K3708">
        <v>4</v>
      </c>
      <c r="L3708">
        <v>1126.1199999999999</v>
      </c>
      <c r="M3708">
        <v>0.11</v>
      </c>
      <c r="N3708">
        <v>2407.39</v>
      </c>
      <c r="O3708">
        <v>1167.52</v>
      </c>
      <c r="P3708">
        <v>87.28</v>
      </c>
      <c r="Q3708" t="s">
        <v>63</v>
      </c>
      <c r="S3708" t="b">
        <v>0</v>
      </c>
      <c r="T3708" t="s">
        <v>135</v>
      </c>
      <c r="U3708">
        <v>5</v>
      </c>
    </row>
    <row r="3709" spans="1:21" x14ac:dyDescent="0.3">
      <c r="A3709" t="s">
        <v>7709</v>
      </c>
      <c r="B3709" s="1">
        <v>45477</v>
      </c>
      <c r="C3709" t="s">
        <v>7710</v>
      </c>
      <c r="D3709" t="s">
        <v>1630</v>
      </c>
      <c r="E3709">
        <v>42</v>
      </c>
      <c r="F3709" t="s">
        <v>23</v>
      </c>
      <c r="G3709" t="s">
        <v>24</v>
      </c>
      <c r="H3709" t="s">
        <v>68</v>
      </c>
      <c r="I3709" t="s">
        <v>75</v>
      </c>
      <c r="J3709" t="s">
        <v>111</v>
      </c>
      <c r="K3709">
        <v>4</v>
      </c>
      <c r="L3709">
        <v>766.4</v>
      </c>
      <c r="M3709">
        <v>0.12</v>
      </c>
      <c r="N3709">
        <v>4071.69</v>
      </c>
      <c r="O3709">
        <v>1156.28</v>
      </c>
      <c r="P3709">
        <v>41.96</v>
      </c>
      <c r="Q3709" t="s">
        <v>56</v>
      </c>
      <c r="R3709">
        <v>3</v>
      </c>
      <c r="S3709" t="b">
        <v>0</v>
      </c>
      <c r="T3709" t="s">
        <v>38</v>
      </c>
      <c r="U3709">
        <v>10</v>
      </c>
    </row>
    <row r="3710" spans="1:21" x14ac:dyDescent="0.3">
      <c r="A3710" t="s">
        <v>7711</v>
      </c>
      <c r="B3710" s="1">
        <v>45157</v>
      </c>
      <c r="C3710" t="s">
        <v>4327</v>
      </c>
      <c r="D3710" t="s">
        <v>1320</v>
      </c>
      <c r="E3710">
        <v>52</v>
      </c>
      <c r="F3710" t="s">
        <v>23</v>
      </c>
      <c r="G3710" t="s">
        <v>34</v>
      </c>
      <c r="H3710" t="s">
        <v>35</v>
      </c>
      <c r="I3710" t="s">
        <v>61</v>
      </c>
      <c r="J3710" t="s">
        <v>280</v>
      </c>
      <c r="K3710">
        <v>8</v>
      </c>
      <c r="L3710">
        <v>1135.99</v>
      </c>
      <c r="M3710">
        <v>0.33</v>
      </c>
      <c r="N3710">
        <v>8820.52</v>
      </c>
      <c r="O3710">
        <v>3707.82</v>
      </c>
      <c r="P3710">
        <v>66.97</v>
      </c>
      <c r="Q3710" t="s">
        <v>63</v>
      </c>
      <c r="R3710">
        <v>4</v>
      </c>
      <c r="S3710" t="b">
        <v>1</v>
      </c>
      <c r="T3710" t="s">
        <v>29</v>
      </c>
      <c r="U3710">
        <v>6</v>
      </c>
    </row>
    <row r="3712" spans="1:21" x14ac:dyDescent="0.3">
      <c r="A3712" t="s">
        <v>7712</v>
      </c>
      <c r="B3712" s="1">
        <v>44089</v>
      </c>
      <c r="C3712" t="s">
        <v>7713</v>
      </c>
      <c r="D3712" t="s">
        <v>1463</v>
      </c>
      <c r="E3712">
        <v>43</v>
      </c>
      <c r="F3712" t="s">
        <v>8840</v>
      </c>
      <c r="G3712" t="s">
        <v>81</v>
      </c>
      <c r="H3712" t="s">
        <v>124</v>
      </c>
      <c r="I3712" t="s">
        <v>36</v>
      </c>
      <c r="J3712" t="s">
        <v>449</v>
      </c>
      <c r="K3712">
        <v>8</v>
      </c>
      <c r="L3712">
        <v>590.22</v>
      </c>
      <c r="M3712">
        <v>0.03</v>
      </c>
      <c r="N3712">
        <v>4644.4399999999996</v>
      </c>
      <c r="O3712">
        <v>1500.51</v>
      </c>
      <c r="P3712">
        <v>63.44</v>
      </c>
      <c r="Q3712" t="s">
        <v>50</v>
      </c>
      <c r="S3712" t="b">
        <v>0</v>
      </c>
      <c r="T3712" t="s">
        <v>38</v>
      </c>
      <c r="U3712">
        <v>9</v>
      </c>
    </row>
    <row r="3713" spans="1:21" x14ac:dyDescent="0.3">
      <c r="A3713" t="s">
        <v>7714</v>
      </c>
      <c r="B3713" s="1">
        <v>44491</v>
      </c>
      <c r="C3713" t="s">
        <v>7715</v>
      </c>
      <c r="D3713" t="s">
        <v>360</v>
      </c>
      <c r="E3713">
        <v>27</v>
      </c>
      <c r="F3713" t="s">
        <v>23</v>
      </c>
      <c r="G3713" t="s">
        <v>24</v>
      </c>
      <c r="H3713" t="s">
        <v>68</v>
      </c>
      <c r="I3713" t="s">
        <v>125</v>
      </c>
      <c r="J3713" t="s">
        <v>194</v>
      </c>
      <c r="K3713">
        <v>7</v>
      </c>
      <c r="L3713">
        <v>38149.199999999997</v>
      </c>
      <c r="M3713">
        <v>0.2</v>
      </c>
      <c r="N3713">
        <v>183278.19</v>
      </c>
      <c r="O3713">
        <v>21290.22</v>
      </c>
      <c r="P3713">
        <v>53.93</v>
      </c>
      <c r="Q3713" t="s">
        <v>63</v>
      </c>
      <c r="R3713">
        <v>4</v>
      </c>
      <c r="S3713" t="b">
        <v>1</v>
      </c>
      <c r="T3713" t="s">
        <v>29</v>
      </c>
      <c r="U3713">
        <v>8</v>
      </c>
    </row>
    <row r="3714" spans="1:21" x14ac:dyDescent="0.3">
      <c r="A3714" t="s">
        <v>7716</v>
      </c>
      <c r="B3714" s="1">
        <v>45230</v>
      </c>
      <c r="C3714" t="s">
        <v>7717</v>
      </c>
      <c r="D3714" t="s">
        <v>86</v>
      </c>
      <c r="E3714">
        <v>28</v>
      </c>
      <c r="F3714" t="s">
        <v>33</v>
      </c>
      <c r="G3714" t="s">
        <v>24</v>
      </c>
      <c r="H3714" t="s">
        <v>68</v>
      </c>
      <c r="I3714" t="s">
        <v>144</v>
      </c>
      <c r="J3714" t="s">
        <v>145</v>
      </c>
      <c r="K3714">
        <v>3</v>
      </c>
      <c r="L3714">
        <v>3481.8</v>
      </c>
      <c r="M3714">
        <v>0.38</v>
      </c>
      <c r="N3714">
        <v>7463.99</v>
      </c>
      <c r="O3714">
        <v>1681.91</v>
      </c>
      <c r="P3714">
        <v>55.2</v>
      </c>
      <c r="Q3714" t="s">
        <v>77</v>
      </c>
      <c r="R3714">
        <v>5</v>
      </c>
      <c r="S3714" t="b">
        <v>0</v>
      </c>
      <c r="T3714" t="s">
        <v>38</v>
      </c>
      <c r="U3714">
        <v>8</v>
      </c>
    </row>
    <row r="3715" spans="1:21" x14ac:dyDescent="0.3">
      <c r="A3715" t="s">
        <v>7718</v>
      </c>
      <c r="B3715" s="1">
        <v>43947</v>
      </c>
      <c r="C3715" t="s">
        <v>7719</v>
      </c>
      <c r="D3715" t="s">
        <v>490</v>
      </c>
      <c r="E3715">
        <v>14</v>
      </c>
      <c r="F3715" t="s">
        <v>23</v>
      </c>
      <c r="G3715" t="s">
        <v>109</v>
      </c>
      <c r="H3715" t="s">
        <v>110</v>
      </c>
      <c r="I3715" t="s">
        <v>26</v>
      </c>
      <c r="J3715" t="s">
        <v>95</v>
      </c>
      <c r="K3715">
        <v>2</v>
      </c>
      <c r="L3715">
        <v>208.29</v>
      </c>
      <c r="M3715">
        <v>0.04</v>
      </c>
      <c r="N3715">
        <v>498.65</v>
      </c>
      <c r="O3715">
        <v>50.37</v>
      </c>
      <c r="P3715">
        <v>77.650000000000006</v>
      </c>
      <c r="Q3715" t="s">
        <v>63</v>
      </c>
      <c r="S3715" t="b">
        <v>1</v>
      </c>
      <c r="T3715" t="s">
        <v>29</v>
      </c>
      <c r="U3715">
        <v>6</v>
      </c>
    </row>
    <row r="3716" spans="1:21" x14ac:dyDescent="0.3">
      <c r="A3716" t="s">
        <v>7720</v>
      </c>
      <c r="B3716" s="1">
        <v>44397</v>
      </c>
      <c r="C3716" t="s">
        <v>7721</v>
      </c>
      <c r="D3716" t="s">
        <v>2320</v>
      </c>
      <c r="E3716">
        <v>50</v>
      </c>
      <c r="F3716" t="s">
        <v>67</v>
      </c>
      <c r="G3716" t="s">
        <v>73</v>
      </c>
      <c r="H3716" t="s">
        <v>99</v>
      </c>
      <c r="I3716" t="s">
        <v>144</v>
      </c>
      <c r="J3716" t="s">
        <v>176</v>
      </c>
      <c r="K3716">
        <v>10</v>
      </c>
      <c r="L3716">
        <v>8620.94</v>
      </c>
      <c r="M3716">
        <v>0.04</v>
      </c>
      <c r="N3716">
        <v>126401.53</v>
      </c>
      <c r="O3716">
        <v>29243.759999999998</v>
      </c>
      <c r="P3716">
        <v>63.69</v>
      </c>
      <c r="Q3716" t="s">
        <v>50</v>
      </c>
      <c r="R3716">
        <v>1</v>
      </c>
      <c r="S3716" t="b">
        <v>0</v>
      </c>
      <c r="T3716" t="s">
        <v>83</v>
      </c>
      <c r="U3716">
        <v>3</v>
      </c>
    </row>
    <row r="3717" spans="1:21" x14ac:dyDescent="0.3">
      <c r="A3717" t="s">
        <v>7722</v>
      </c>
      <c r="B3717" s="1">
        <v>43962</v>
      </c>
      <c r="C3717" t="s">
        <v>7723</v>
      </c>
      <c r="D3717" t="s">
        <v>1011</v>
      </c>
      <c r="E3717">
        <v>34</v>
      </c>
      <c r="F3717" t="s">
        <v>33</v>
      </c>
      <c r="G3717" t="s">
        <v>73</v>
      </c>
      <c r="H3717" t="s">
        <v>99</v>
      </c>
      <c r="I3717" t="s">
        <v>26</v>
      </c>
      <c r="J3717" t="s">
        <v>95</v>
      </c>
      <c r="K3717">
        <v>4</v>
      </c>
      <c r="L3717">
        <v>87.62</v>
      </c>
      <c r="M3717">
        <v>0.26</v>
      </c>
      <c r="N3717">
        <v>338.94</v>
      </c>
      <c r="O3717">
        <v>30.3</v>
      </c>
      <c r="P3717">
        <v>56.98</v>
      </c>
      <c r="Q3717" t="s">
        <v>56</v>
      </c>
      <c r="R3717">
        <v>3</v>
      </c>
      <c r="S3717" t="b">
        <v>1</v>
      </c>
      <c r="T3717" t="s">
        <v>29</v>
      </c>
      <c r="U3717">
        <v>4</v>
      </c>
    </row>
    <row r="3718" spans="1:21" x14ac:dyDescent="0.3">
      <c r="A3718" t="s">
        <v>7724</v>
      </c>
      <c r="B3718" s="1">
        <v>44615</v>
      </c>
      <c r="C3718" t="s">
        <v>1735</v>
      </c>
      <c r="D3718" t="s">
        <v>462</v>
      </c>
      <c r="E3718">
        <v>36</v>
      </c>
      <c r="F3718" t="s">
        <v>23</v>
      </c>
      <c r="G3718" t="s">
        <v>109</v>
      </c>
      <c r="H3718" t="s">
        <v>139</v>
      </c>
      <c r="I3718" t="s">
        <v>75</v>
      </c>
      <c r="J3718" t="s">
        <v>111</v>
      </c>
      <c r="K3718">
        <v>4</v>
      </c>
      <c r="L3718">
        <v>3567.47</v>
      </c>
      <c r="M3718">
        <v>0.14000000000000001</v>
      </c>
      <c r="N3718">
        <v>11439.79</v>
      </c>
      <c r="O3718">
        <v>2952.33</v>
      </c>
      <c r="P3718">
        <v>90.15</v>
      </c>
      <c r="Q3718" t="s">
        <v>63</v>
      </c>
      <c r="R3718">
        <v>4</v>
      </c>
      <c r="S3718" t="b">
        <v>0</v>
      </c>
      <c r="T3718" t="s">
        <v>83</v>
      </c>
      <c r="U3718">
        <v>4</v>
      </c>
    </row>
    <row r="3719" spans="1:21" x14ac:dyDescent="0.3">
      <c r="A3719" t="s">
        <v>7725</v>
      </c>
      <c r="B3719" s="1">
        <v>45118</v>
      </c>
      <c r="C3719" t="s">
        <v>7726</v>
      </c>
      <c r="D3719" t="s">
        <v>848</v>
      </c>
      <c r="E3719">
        <v>-2</v>
      </c>
      <c r="F3719" t="s">
        <v>33</v>
      </c>
      <c r="G3719" t="s">
        <v>81</v>
      </c>
      <c r="H3719" t="s">
        <v>290</v>
      </c>
      <c r="I3719" t="s">
        <v>125</v>
      </c>
      <c r="J3719" t="s">
        <v>126</v>
      </c>
      <c r="K3719">
        <v>10</v>
      </c>
      <c r="L3719">
        <v>46486.3</v>
      </c>
      <c r="M3719">
        <v>0.35</v>
      </c>
      <c r="N3719">
        <v>435101.24</v>
      </c>
      <c r="O3719">
        <v>46106.98</v>
      </c>
      <c r="P3719">
        <v>68.33</v>
      </c>
      <c r="Q3719" t="s">
        <v>50</v>
      </c>
      <c r="R3719">
        <v>2</v>
      </c>
      <c r="S3719" t="b">
        <v>0</v>
      </c>
      <c r="T3719" t="s">
        <v>38</v>
      </c>
      <c r="U3719">
        <v>10</v>
      </c>
    </row>
    <row r="3720" spans="1:21" x14ac:dyDescent="0.3">
      <c r="A3720" t="s">
        <v>7727</v>
      </c>
      <c r="B3720" s="1">
        <v>44372</v>
      </c>
      <c r="C3720" t="s">
        <v>7728</v>
      </c>
      <c r="D3720" t="s">
        <v>90</v>
      </c>
      <c r="E3720">
        <v>32</v>
      </c>
      <c r="F3720" t="s">
        <v>67</v>
      </c>
      <c r="G3720" t="s">
        <v>81</v>
      </c>
      <c r="H3720" t="s">
        <v>290</v>
      </c>
      <c r="I3720" t="s">
        <v>26</v>
      </c>
      <c r="J3720" t="s">
        <v>95</v>
      </c>
      <c r="K3720">
        <v>8</v>
      </c>
      <c r="L3720">
        <v>243.87</v>
      </c>
      <c r="M3720">
        <v>0.24</v>
      </c>
      <c r="N3720">
        <v>2091.15</v>
      </c>
      <c r="O3720">
        <v>159.38</v>
      </c>
      <c r="P3720">
        <v>107.16</v>
      </c>
      <c r="Q3720" t="s">
        <v>50</v>
      </c>
      <c r="R3720">
        <v>4</v>
      </c>
      <c r="S3720" t="b">
        <v>0</v>
      </c>
      <c r="T3720" t="s">
        <v>38</v>
      </c>
      <c r="U3720">
        <v>8</v>
      </c>
    </row>
    <row r="3721" spans="1:21" x14ac:dyDescent="0.3">
      <c r="A3721" t="s">
        <v>7729</v>
      </c>
      <c r="B3721" s="1">
        <v>45536</v>
      </c>
      <c r="C3721" t="s">
        <v>7730</v>
      </c>
      <c r="D3721" t="s">
        <v>736</v>
      </c>
      <c r="E3721">
        <v>-7</v>
      </c>
      <c r="F3721" t="s">
        <v>67</v>
      </c>
      <c r="G3721" t="s">
        <v>34</v>
      </c>
      <c r="H3721" t="s">
        <v>35</v>
      </c>
      <c r="I3721" t="s">
        <v>144</v>
      </c>
      <c r="J3721" t="s">
        <v>176</v>
      </c>
      <c r="K3721">
        <v>1</v>
      </c>
      <c r="L3721">
        <v>14106.55</v>
      </c>
      <c r="M3721">
        <v>0.03</v>
      </c>
      <c r="N3721">
        <v>17029.82</v>
      </c>
      <c r="O3721">
        <v>4828.67</v>
      </c>
      <c r="P3721">
        <v>41.95</v>
      </c>
      <c r="Q3721" t="s">
        <v>28</v>
      </c>
      <c r="R3721">
        <v>2</v>
      </c>
      <c r="S3721" t="b">
        <v>0</v>
      </c>
      <c r="T3721" t="s">
        <v>38</v>
      </c>
      <c r="U3721">
        <v>10</v>
      </c>
    </row>
    <row r="3722" spans="1:21" x14ac:dyDescent="0.3">
      <c r="A3722" t="s">
        <v>7731</v>
      </c>
      <c r="B3722" s="1">
        <v>43892</v>
      </c>
      <c r="C3722" t="s">
        <v>5821</v>
      </c>
      <c r="D3722" t="s">
        <v>534</v>
      </c>
      <c r="E3722">
        <v>28</v>
      </c>
      <c r="F3722" t="s">
        <v>23</v>
      </c>
      <c r="G3722" t="s">
        <v>73</v>
      </c>
      <c r="H3722" t="s">
        <v>134</v>
      </c>
      <c r="I3722" t="s">
        <v>36</v>
      </c>
      <c r="J3722" t="s">
        <v>665</v>
      </c>
      <c r="K3722">
        <v>8</v>
      </c>
      <c r="L3722">
        <v>2402.3000000000002</v>
      </c>
      <c r="M3722">
        <v>0.14000000000000001</v>
      </c>
      <c r="N3722">
        <v>17325.759999999998</v>
      </c>
      <c r="O3722">
        <v>7864.22</v>
      </c>
      <c r="P3722">
        <v>28.34</v>
      </c>
      <c r="Q3722" t="s">
        <v>69</v>
      </c>
      <c r="R3722">
        <v>2</v>
      </c>
      <c r="S3722" t="b">
        <v>0</v>
      </c>
      <c r="T3722" t="s">
        <v>38</v>
      </c>
      <c r="U3722">
        <v>5</v>
      </c>
    </row>
    <row r="3723" spans="1:21" x14ac:dyDescent="0.3">
      <c r="A3723" t="s">
        <v>7732</v>
      </c>
      <c r="B3723" s="1">
        <v>45350</v>
      </c>
      <c r="C3723" t="s">
        <v>7733</v>
      </c>
      <c r="D3723" t="s">
        <v>244</v>
      </c>
      <c r="E3723">
        <v>57</v>
      </c>
      <c r="F3723" t="s">
        <v>23</v>
      </c>
      <c r="G3723" t="s">
        <v>73</v>
      </c>
      <c r="H3723" t="s">
        <v>190</v>
      </c>
      <c r="I3723" t="s">
        <v>43</v>
      </c>
      <c r="J3723" t="s">
        <v>91</v>
      </c>
      <c r="K3723">
        <v>10</v>
      </c>
      <c r="L3723">
        <v>7864.24</v>
      </c>
      <c r="M3723">
        <v>7.0000000000000007E-2</v>
      </c>
      <c r="N3723">
        <v>79635.39</v>
      </c>
      <c r="O3723">
        <v>26334.69</v>
      </c>
      <c r="P3723">
        <v>41.39</v>
      </c>
      <c r="Q3723" t="s">
        <v>77</v>
      </c>
      <c r="R3723">
        <v>3</v>
      </c>
      <c r="S3723" t="b">
        <v>0</v>
      </c>
      <c r="T3723" t="s">
        <v>38</v>
      </c>
      <c r="U3723">
        <v>8</v>
      </c>
    </row>
    <row r="3724" spans="1:21" x14ac:dyDescent="0.3">
      <c r="A3724" t="s">
        <v>7734</v>
      </c>
      <c r="B3724" s="1">
        <v>44204</v>
      </c>
      <c r="C3724" t="s">
        <v>7735</v>
      </c>
      <c r="D3724" t="s">
        <v>378</v>
      </c>
      <c r="E3724">
        <v>29</v>
      </c>
      <c r="F3724" t="s">
        <v>67</v>
      </c>
      <c r="G3724" t="s">
        <v>34</v>
      </c>
      <c r="H3724" t="s">
        <v>48</v>
      </c>
      <c r="I3724" t="s">
        <v>26</v>
      </c>
      <c r="J3724" t="s">
        <v>426</v>
      </c>
      <c r="K3724">
        <v>3</v>
      </c>
      <c r="L3724">
        <v>124.54</v>
      </c>
      <c r="M3724">
        <v>0.06</v>
      </c>
      <c r="N3724">
        <v>312.48</v>
      </c>
      <c r="O3724">
        <v>27.23</v>
      </c>
      <c r="P3724">
        <v>67.180000000000007</v>
      </c>
      <c r="Q3724" t="s">
        <v>69</v>
      </c>
      <c r="R3724">
        <v>1</v>
      </c>
      <c r="S3724" t="b">
        <v>0</v>
      </c>
      <c r="T3724" t="s">
        <v>135</v>
      </c>
      <c r="U3724">
        <v>10</v>
      </c>
    </row>
    <row r="3725" spans="1:21" x14ac:dyDescent="0.3">
      <c r="A3725" t="s">
        <v>7736</v>
      </c>
      <c r="B3725" s="1">
        <v>43858</v>
      </c>
      <c r="C3725" t="s">
        <v>7737</v>
      </c>
      <c r="D3725" t="s">
        <v>887</v>
      </c>
      <c r="E3725">
        <v>35</v>
      </c>
      <c r="F3725" t="s">
        <v>33</v>
      </c>
      <c r="G3725" t="s">
        <v>109</v>
      </c>
      <c r="H3725" t="s">
        <v>119</v>
      </c>
      <c r="I3725" t="s">
        <v>36</v>
      </c>
      <c r="J3725" t="s">
        <v>180</v>
      </c>
      <c r="K3725">
        <v>3</v>
      </c>
      <c r="L3725">
        <v>464.07</v>
      </c>
      <c r="M3725">
        <v>0.37</v>
      </c>
      <c r="N3725">
        <v>595.39</v>
      </c>
      <c r="O3725">
        <v>342.46</v>
      </c>
      <c r="P3725">
        <v>60.75</v>
      </c>
      <c r="Q3725" t="s">
        <v>77</v>
      </c>
      <c r="R3725">
        <v>5</v>
      </c>
      <c r="S3725" t="b">
        <v>0</v>
      </c>
      <c r="T3725" t="s">
        <v>38</v>
      </c>
      <c r="U3725">
        <v>5</v>
      </c>
    </row>
    <row r="3727" spans="1:21" x14ac:dyDescent="0.3">
      <c r="A3727" t="s">
        <v>7738</v>
      </c>
      <c r="B3727" s="1">
        <v>44917</v>
      </c>
      <c r="C3727" t="s">
        <v>7739</v>
      </c>
      <c r="D3727" t="s">
        <v>1451</v>
      </c>
      <c r="E3727">
        <v>53</v>
      </c>
      <c r="F3727" t="s">
        <v>23</v>
      </c>
      <c r="G3727" t="s">
        <v>81</v>
      </c>
      <c r="H3727" t="s">
        <v>290</v>
      </c>
      <c r="I3727" t="s">
        <v>125</v>
      </c>
      <c r="J3727" t="s">
        <v>140</v>
      </c>
      <c r="K3727">
        <v>8</v>
      </c>
      <c r="L3727">
        <v>77398.42</v>
      </c>
      <c r="M3727">
        <v>0.26</v>
      </c>
      <c r="N3727">
        <v>353697.54</v>
      </c>
      <c r="O3727">
        <v>33920.050000000003</v>
      </c>
      <c r="P3727">
        <v>94.39</v>
      </c>
      <c r="Q3727" t="s">
        <v>56</v>
      </c>
      <c r="R3727">
        <v>3</v>
      </c>
      <c r="S3727" t="b">
        <v>0</v>
      </c>
      <c r="T3727" t="s">
        <v>83</v>
      </c>
      <c r="U3727">
        <v>10</v>
      </c>
    </row>
    <row r="3728" spans="1:21" x14ac:dyDescent="0.3">
      <c r="A3728" t="s">
        <v>7740</v>
      </c>
      <c r="B3728" t="s">
        <v>8952</v>
      </c>
      <c r="C3728" t="s">
        <v>7741</v>
      </c>
      <c r="D3728" t="s">
        <v>311</v>
      </c>
      <c r="F3728" t="s">
        <v>67</v>
      </c>
      <c r="G3728" t="s">
        <v>81</v>
      </c>
      <c r="H3728" t="s">
        <v>82</v>
      </c>
      <c r="I3728" t="s">
        <v>75</v>
      </c>
      <c r="J3728" t="s">
        <v>87</v>
      </c>
      <c r="K3728">
        <v>7</v>
      </c>
      <c r="L3728">
        <v>1318.24</v>
      </c>
      <c r="M3728">
        <v>0.06</v>
      </c>
      <c r="N3728">
        <v>6767.09</v>
      </c>
      <c r="O3728">
        <v>2866.08</v>
      </c>
      <c r="P3728">
        <v>77.900000000000006</v>
      </c>
      <c r="Q3728" t="s">
        <v>56</v>
      </c>
      <c r="R3728">
        <v>5</v>
      </c>
      <c r="S3728" t="b">
        <v>0</v>
      </c>
      <c r="T3728" t="s">
        <v>38</v>
      </c>
    </row>
    <row r="3729" spans="1:21" x14ac:dyDescent="0.3">
      <c r="A3729" t="s">
        <v>7742</v>
      </c>
      <c r="B3729" s="1">
        <v>43873</v>
      </c>
      <c r="C3729" t="s">
        <v>7743</v>
      </c>
      <c r="D3729" t="s">
        <v>1542</v>
      </c>
      <c r="E3729">
        <v>32</v>
      </c>
      <c r="F3729" t="s">
        <v>67</v>
      </c>
      <c r="G3729" t="s">
        <v>73</v>
      </c>
      <c r="H3729" t="s">
        <v>190</v>
      </c>
      <c r="I3729" t="s">
        <v>144</v>
      </c>
      <c r="J3729" t="s">
        <v>176</v>
      </c>
      <c r="K3729">
        <v>2</v>
      </c>
      <c r="L3729">
        <v>9059.9699999999993</v>
      </c>
      <c r="M3729">
        <v>0.28000000000000003</v>
      </c>
      <c r="N3729">
        <v>10634.92</v>
      </c>
      <c r="O3729">
        <v>2775.6</v>
      </c>
      <c r="P3729">
        <v>59.56</v>
      </c>
      <c r="Q3729" t="s">
        <v>50</v>
      </c>
      <c r="R3729">
        <v>3</v>
      </c>
      <c r="S3729" t="b">
        <v>0</v>
      </c>
      <c r="T3729" t="s">
        <v>38</v>
      </c>
      <c r="U3729">
        <v>7</v>
      </c>
    </row>
    <row r="3730" spans="1:21" x14ac:dyDescent="0.3">
      <c r="A3730" t="s">
        <v>7744</v>
      </c>
      <c r="B3730" s="1">
        <v>44512</v>
      </c>
      <c r="C3730" t="s">
        <v>7745</v>
      </c>
      <c r="D3730" t="s">
        <v>1392</v>
      </c>
      <c r="E3730">
        <v>19</v>
      </c>
      <c r="F3730" t="s">
        <v>67</v>
      </c>
      <c r="G3730" t="s">
        <v>24</v>
      </c>
      <c r="H3730" t="s">
        <v>54</v>
      </c>
      <c r="I3730" t="s">
        <v>75</v>
      </c>
      <c r="J3730" t="s">
        <v>76</v>
      </c>
      <c r="K3730">
        <v>7</v>
      </c>
      <c r="L3730">
        <v>2886.34</v>
      </c>
      <c r="M3730">
        <v>0.25</v>
      </c>
      <c r="N3730">
        <v>9941.0499999999993</v>
      </c>
      <c r="O3730">
        <v>3851.17</v>
      </c>
      <c r="P3730">
        <v>58.88</v>
      </c>
      <c r="Q3730" t="s">
        <v>28</v>
      </c>
      <c r="R3730">
        <v>4</v>
      </c>
      <c r="S3730" t="b">
        <v>0</v>
      </c>
      <c r="T3730" t="s">
        <v>38</v>
      </c>
      <c r="U3730">
        <v>3</v>
      </c>
    </row>
    <row r="3731" spans="1:21" x14ac:dyDescent="0.3">
      <c r="A3731" t="s">
        <v>7746</v>
      </c>
      <c r="B3731" s="1">
        <v>44855</v>
      </c>
      <c r="C3731" t="s">
        <v>7747</v>
      </c>
      <c r="D3731" t="s">
        <v>994</v>
      </c>
      <c r="E3731">
        <v>28</v>
      </c>
      <c r="F3731" t="s">
        <v>23</v>
      </c>
      <c r="G3731" t="s">
        <v>73</v>
      </c>
      <c r="H3731" t="s">
        <v>99</v>
      </c>
      <c r="I3731" t="s">
        <v>144</v>
      </c>
      <c r="J3731" t="s">
        <v>214</v>
      </c>
      <c r="K3731">
        <v>3</v>
      </c>
      <c r="L3731">
        <v>10631.58</v>
      </c>
      <c r="M3731">
        <v>0.1</v>
      </c>
      <c r="N3731">
        <v>23303.040000000001</v>
      </c>
      <c r="O3731">
        <v>4472.16</v>
      </c>
      <c r="P3731">
        <v>31.86</v>
      </c>
      <c r="Q3731" t="s">
        <v>28</v>
      </c>
      <c r="R3731">
        <v>4</v>
      </c>
      <c r="S3731" t="b">
        <v>0</v>
      </c>
      <c r="T3731" t="s">
        <v>38</v>
      </c>
      <c r="U3731">
        <v>5</v>
      </c>
    </row>
    <row r="3732" spans="1:21" x14ac:dyDescent="0.3">
      <c r="A3732" t="s">
        <v>7748</v>
      </c>
      <c r="B3732" s="1">
        <v>45643</v>
      </c>
      <c r="C3732" t="s">
        <v>7749</v>
      </c>
      <c r="D3732" t="s">
        <v>4762</v>
      </c>
      <c r="E3732">
        <v>18</v>
      </c>
      <c r="F3732" t="s">
        <v>67</v>
      </c>
      <c r="G3732" t="s">
        <v>73</v>
      </c>
      <c r="H3732" t="s">
        <v>99</v>
      </c>
      <c r="I3732" t="s">
        <v>43</v>
      </c>
      <c r="J3732" t="s">
        <v>44</v>
      </c>
      <c r="K3732">
        <v>6</v>
      </c>
      <c r="L3732">
        <v>29938.75</v>
      </c>
      <c r="M3732">
        <v>0.17</v>
      </c>
      <c r="N3732">
        <v>139138.9</v>
      </c>
      <c r="O3732">
        <v>44922.96</v>
      </c>
      <c r="P3732">
        <v>34.46</v>
      </c>
      <c r="Q3732" t="s">
        <v>63</v>
      </c>
      <c r="R3732">
        <v>1</v>
      </c>
      <c r="S3732" t="b">
        <v>0</v>
      </c>
      <c r="T3732" t="s">
        <v>38</v>
      </c>
      <c r="U3732">
        <v>9</v>
      </c>
    </row>
    <row r="3733" spans="1:21" x14ac:dyDescent="0.3">
      <c r="A3733" t="s">
        <v>7750</v>
      </c>
      <c r="B3733" s="1">
        <v>45582</v>
      </c>
      <c r="C3733" t="s">
        <v>7751</v>
      </c>
      <c r="D3733" t="s">
        <v>114</v>
      </c>
      <c r="E3733">
        <v>7</v>
      </c>
      <c r="F3733" t="s">
        <v>23</v>
      </c>
      <c r="G3733" t="s">
        <v>109</v>
      </c>
      <c r="H3733" t="s">
        <v>139</v>
      </c>
      <c r="I3733" t="s">
        <v>144</v>
      </c>
      <c r="J3733" t="s">
        <v>273</v>
      </c>
      <c r="K3733">
        <v>5</v>
      </c>
      <c r="L3733">
        <v>8321.61</v>
      </c>
      <c r="M3733">
        <v>0.28999999999999998</v>
      </c>
      <c r="N3733">
        <v>32551.279999999999</v>
      </c>
      <c r="O3733">
        <v>7415.49</v>
      </c>
      <c r="P3733">
        <v>82.48</v>
      </c>
      <c r="Q3733" t="s">
        <v>50</v>
      </c>
      <c r="R3733">
        <v>2</v>
      </c>
      <c r="S3733" t="b">
        <v>0</v>
      </c>
      <c r="T3733" t="s">
        <v>38</v>
      </c>
      <c r="U3733">
        <v>2</v>
      </c>
    </row>
    <row r="3734" spans="1:21" x14ac:dyDescent="0.3">
      <c r="A3734" t="s">
        <v>7752</v>
      </c>
      <c r="B3734" s="1">
        <v>44033</v>
      </c>
      <c r="C3734" t="s">
        <v>7753</v>
      </c>
      <c r="D3734" t="s">
        <v>1060</v>
      </c>
      <c r="E3734">
        <v>41</v>
      </c>
      <c r="F3734" t="s">
        <v>67</v>
      </c>
      <c r="G3734" t="s">
        <v>73</v>
      </c>
      <c r="H3734" t="s">
        <v>134</v>
      </c>
      <c r="I3734" t="s">
        <v>144</v>
      </c>
      <c r="J3734" t="s">
        <v>273</v>
      </c>
      <c r="K3734">
        <v>5</v>
      </c>
      <c r="L3734">
        <v>14409.79</v>
      </c>
      <c r="M3734">
        <v>0.06</v>
      </c>
      <c r="N3734">
        <v>88266</v>
      </c>
      <c r="O3734">
        <v>14684.99</v>
      </c>
      <c r="P3734">
        <v>44.5</v>
      </c>
      <c r="Q3734" t="s">
        <v>50</v>
      </c>
      <c r="R3734">
        <v>5</v>
      </c>
      <c r="S3734" t="b">
        <v>0</v>
      </c>
      <c r="T3734" t="s">
        <v>38</v>
      </c>
      <c r="U3734">
        <v>8</v>
      </c>
    </row>
    <row r="3735" spans="1:21" x14ac:dyDescent="0.3">
      <c r="A3735" t="s">
        <v>7754</v>
      </c>
      <c r="B3735" s="1">
        <v>44799</v>
      </c>
      <c r="C3735" t="s">
        <v>7755</v>
      </c>
      <c r="D3735" t="s">
        <v>1377</v>
      </c>
      <c r="E3735">
        <v>33</v>
      </c>
      <c r="F3735" t="s">
        <v>23</v>
      </c>
      <c r="G3735" t="s">
        <v>109</v>
      </c>
      <c r="H3735" t="s">
        <v>139</v>
      </c>
      <c r="I3735" t="s">
        <v>144</v>
      </c>
      <c r="J3735" t="s">
        <v>159</v>
      </c>
      <c r="K3735">
        <v>3</v>
      </c>
      <c r="L3735">
        <v>4765.92</v>
      </c>
      <c r="M3735">
        <v>0.05</v>
      </c>
      <c r="N3735">
        <v>17857.419999999998</v>
      </c>
      <c r="O3735">
        <v>4889.4399999999996</v>
      </c>
      <c r="P3735">
        <v>59.58</v>
      </c>
      <c r="Q3735" t="s">
        <v>56</v>
      </c>
      <c r="R3735">
        <v>2</v>
      </c>
      <c r="S3735" t="b">
        <v>0</v>
      </c>
      <c r="T3735" t="s">
        <v>38</v>
      </c>
      <c r="U3735">
        <v>9</v>
      </c>
    </row>
    <row r="3736" spans="1:21" x14ac:dyDescent="0.3">
      <c r="A3736" t="s">
        <v>7756</v>
      </c>
      <c r="B3736" s="1">
        <v>45513</v>
      </c>
      <c r="C3736" t="s">
        <v>7757</v>
      </c>
      <c r="D3736" t="s">
        <v>250</v>
      </c>
      <c r="E3736">
        <v>36</v>
      </c>
      <c r="F3736" t="s">
        <v>23</v>
      </c>
      <c r="G3736" t="s">
        <v>24</v>
      </c>
      <c r="H3736" t="s">
        <v>25</v>
      </c>
      <c r="I3736" t="s">
        <v>26</v>
      </c>
      <c r="J3736" t="s">
        <v>55</v>
      </c>
      <c r="K3736">
        <v>5</v>
      </c>
      <c r="L3736">
        <v>230.1</v>
      </c>
      <c r="M3736">
        <v>0.23</v>
      </c>
      <c r="N3736">
        <v>1261.3800000000001</v>
      </c>
      <c r="O3736">
        <v>74.150000000000006</v>
      </c>
      <c r="P3736">
        <v>44.66</v>
      </c>
      <c r="Q3736" t="s">
        <v>28</v>
      </c>
      <c r="R3736">
        <v>5</v>
      </c>
      <c r="S3736" t="b">
        <v>0</v>
      </c>
      <c r="T3736" t="s">
        <v>38</v>
      </c>
      <c r="U3736">
        <v>1</v>
      </c>
    </row>
    <row r="3737" spans="1:21" x14ac:dyDescent="0.3">
      <c r="A3737" t="s">
        <v>7758</v>
      </c>
      <c r="B3737" s="1">
        <v>45416</v>
      </c>
      <c r="C3737" t="s">
        <v>7759</v>
      </c>
      <c r="D3737" t="s">
        <v>103</v>
      </c>
      <c r="E3737">
        <v>52</v>
      </c>
      <c r="F3737" t="s">
        <v>67</v>
      </c>
      <c r="G3737" t="s">
        <v>109</v>
      </c>
      <c r="H3737" t="s">
        <v>110</v>
      </c>
      <c r="I3737" t="s">
        <v>75</v>
      </c>
      <c r="J3737" t="s">
        <v>204</v>
      </c>
      <c r="K3737">
        <v>3</v>
      </c>
      <c r="L3737">
        <v>2490.42</v>
      </c>
      <c r="M3737">
        <v>0.12</v>
      </c>
      <c r="N3737">
        <v>9565</v>
      </c>
      <c r="O3737">
        <v>4135.1499999999996</v>
      </c>
      <c r="P3737">
        <v>56.66</v>
      </c>
      <c r="Q3737" t="s">
        <v>28</v>
      </c>
      <c r="R3737">
        <v>5</v>
      </c>
      <c r="S3737" t="b">
        <v>0</v>
      </c>
      <c r="T3737" t="s">
        <v>83</v>
      </c>
      <c r="U3737">
        <v>8</v>
      </c>
    </row>
    <row r="3738" spans="1:21" x14ac:dyDescent="0.3">
      <c r="A3738" t="s">
        <v>7760</v>
      </c>
      <c r="B3738" s="1">
        <v>43936</v>
      </c>
      <c r="C3738" t="s">
        <v>7761</v>
      </c>
      <c r="D3738" t="s">
        <v>1527</v>
      </c>
      <c r="E3738">
        <v>31</v>
      </c>
      <c r="F3738" t="s">
        <v>33</v>
      </c>
      <c r="G3738" t="s">
        <v>24</v>
      </c>
      <c r="H3738" t="s">
        <v>54</v>
      </c>
      <c r="I3738" t="s">
        <v>43</v>
      </c>
      <c r="J3738" t="s">
        <v>218</v>
      </c>
      <c r="K3738">
        <v>3</v>
      </c>
      <c r="L3738">
        <v>14067.89</v>
      </c>
      <c r="M3738">
        <v>0.13</v>
      </c>
      <c r="N3738">
        <v>40312.78</v>
      </c>
      <c r="O3738">
        <v>8649.34</v>
      </c>
      <c r="P3738">
        <v>64.02</v>
      </c>
      <c r="Q3738" t="s">
        <v>50</v>
      </c>
      <c r="R3738">
        <v>1</v>
      </c>
      <c r="S3738" t="b">
        <v>0</v>
      </c>
      <c r="T3738" t="s">
        <v>38</v>
      </c>
      <c r="U3738">
        <v>10</v>
      </c>
    </row>
    <row r="3739" spans="1:21" x14ac:dyDescent="0.3">
      <c r="A3739" t="s">
        <v>7762</v>
      </c>
      <c r="B3739" s="1">
        <v>45020</v>
      </c>
      <c r="C3739" t="s">
        <v>7763</v>
      </c>
      <c r="D3739" t="s">
        <v>32</v>
      </c>
      <c r="E3739">
        <v>21</v>
      </c>
      <c r="F3739" t="s">
        <v>8852</v>
      </c>
      <c r="G3739" t="s">
        <v>109</v>
      </c>
      <c r="H3739" t="s">
        <v>327</v>
      </c>
      <c r="I3739" t="s">
        <v>36</v>
      </c>
      <c r="J3739" t="s">
        <v>100</v>
      </c>
      <c r="K3739">
        <v>9</v>
      </c>
      <c r="L3739">
        <v>1568.38</v>
      </c>
      <c r="M3739">
        <v>0.02</v>
      </c>
      <c r="N3739">
        <v>21256.5</v>
      </c>
      <c r="O3739">
        <v>9913.18</v>
      </c>
      <c r="P3739">
        <v>96.17</v>
      </c>
      <c r="Q3739" t="s">
        <v>28</v>
      </c>
      <c r="R3739">
        <v>5</v>
      </c>
      <c r="S3739" t="b">
        <v>0</v>
      </c>
      <c r="T3739" t="s">
        <v>38</v>
      </c>
      <c r="U3739">
        <v>7</v>
      </c>
    </row>
    <row r="3740" spans="1:21" x14ac:dyDescent="0.3">
      <c r="A3740" t="s">
        <v>7764</v>
      </c>
      <c r="B3740" s="1">
        <v>44216</v>
      </c>
      <c r="C3740" t="s">
        <v>7765</v>
      </c>
      <c r="D3740" t="s">
        <v>1179</v>
      </c>
      <c r="E3740">
        <v>35</v>
      </c>
      <c r="F3740" t="s">
        <v>67</v>
      </c>
      <c r="G3740" t="s">
        <v>73</v>
      </c>
      <c r="H3740" t="s">
        <v>99</v>
      </c>
      <c r="I3740" t="s">
        <v>43</v>
      </c>
      <c r="J3740" t="s">
        <v>218</v>
      </c>
      <c r="K3740">
        <v>6</v>
      </c>
      <c r="L3740">
        <v>10881.01</v>
      </c>
      <c r="M3740">
        <v>0.28000000000000003</v>
      </c>
      <c r="N3740">
        <v>36305.93</v>
      </c>
      <c r="O3740">
        <v>13223.63</v>
      </c>
      <c r="P3740">
        <v>78.19</v>
      </c>
      <c r="Q3740" t="s">
        <v>28</v>
      </c>
      <c r="R3740">
        <v>3</v>
      </c>
      <c r="S3740" t="b">
        <v>0</v>
      </c>
      <c r="T3740" t="s">
        <v>83</v>
      </c>
      <c r="U3740">
        <v>5</v>
      </c>
    </row>
    <row r="3741" spans="1:21" x14ac:dyDescent="0.3">
      <c r="A3741" t="s">
        <v>7766</v>
      </c>
      <c r="B3741" t="s">
        <v>8953</v>
      </c>
      <c r="C3741" t="s">
        <v>7767</v>
      </c>
      <c r="D3741" t="s">
        <v>496</v>
      </c>
      <c r="E3741">
        <v>42</v>
      </c>
      <c r="F3741" t="s">
        <v>67</v>
      </c>
      <c r="G3741" t="s">
        <v>24</v>
      </c>
      <c r="H3741" t="s">
        <v>168</v>
      </c>
      <c r="I3741" t="s">
        <v>61</v>
      </c>
      <c r="J3741" t="s">
        <v>263</v>
      </c>
      <c r="K3741">
        <v>7</v>
      </c>
      <c r="L3741">
        <v>1019.7</v>
      </c>
      <c r="M3741">
        <v>0.33</v>
      </c>
      <c r="N3741">
        <v>6327.55</v>
      </c>
      <c r="O3741">
        <v>3242.6</v>
      </c>
      <c r="P3741">
        <v>49.01</v>
      </c>
      <c r="Q3741" t="s">
        <v>69</v>
      </c>
      <c r="R3741">
        <v>5</v>
      </c>
      <c r="S3741" t="b">
        <v>0</v>
      </c>
      <c r="T3741" t="s">
        <v>38</v>
      </c>
      <c r="U3741">
        <v>6</v>
      </c>
    </row>
    <row r="3742" spans="1:21" x14ac:dyDescent="0.3">
      <c r="A3742" t="s">
        <v>7768</v>
      </c>
      <c r="B3742" s="1">
        <v>44169</v>
      </c>
      <c r="C3742" t="s">
        <v>7769</v>
      </c>
      <c r="D3742" t="s">
        <v>797</v>
      </c>
      <c r="E3742">
        <v>32</v>
      </c>
      <c r="F3742" t="s">
        <v>33</v>
      </c>
      <c r="G3742" t="s">
        <v>34</v>
      </c>
      <c r="H3742" t="s">
        <v>35</v>
      </c>
      <c r="I3742" t="s">
        <v>125</v>
      </c>
      <c r="J3742" t="s">
        <v>126</v>
      </c>
      <c r="K3742">
        <v>7</v>
      </c>
      <c r="L3742">
        <v>63547.4</v>
      </c>
      <c r="M3742">
        <v>0.18</v>
      </c>
      <c r="N3742">
        <v>260057.28</v>
      </c>
      <c r="O3742">
        <v>44746.11</v>
      </c>
      <c r="P3742">
        <v>73.72</v>
      </c>
      <c r="Q3742" t="s">
        <v>28</v>
      </c>
      <c r="R3742">
        <v>1</v>
      </c>
      <c r="S3742" t="b">
        <v>0</v>
      </c>
      <c r="T3742" t="s">
        <v>135</v>
      </c>
      <c r="U3742">
        <v>7</v>
      </c>
    </row>
    <row r="3743" spans="1:21" x14ac:dyDescent="0.3">
      <c r="A3743" t="s">
        <v>7770</v>
      </c>
      <c r="B3743" s="1">
        <v>45022</v>
      </c>
      <c r="C3743" t="s">
        <v>7771</v>
      </c>
      <c r="D3743" t="s">
        <v>276</v>
      </c>
      <c r="E3743">
        <v>58</v>
      </c>
      <c r="F3743" t="s">
        <v>33</v>
      </c>
      <c r="G3743" t="s">
        <v>24</v>
      </c>
      <c r="H3743" t="s">
        <v>25</v>
      </c>
      <c r="I3743" t="s">
        <v>43</v>
      </c>
      <c r="J3743" t="s">
        <v>44</v>
      </c>
      <c r="K3743">
        <v>7</v>
      </c>
      <c r="L3743">
        <v>21084.54</v>
      </c>
      <c r="M3743">
        <v>0.39</v>
      </c>
      <c r="N3743">
        <v>140156.32</v>
      </c>
      <c r="O3743">
        <v>29805.11</v>
      </c>
      <c r="P3743">
        <v>42.37</v>
      </c>
      <c r="Q3743" t="s">
        <v>50</v>
      </c>
      <c r="R3743">
        <v>5</v>
      </c>
      <c r="S3743" t="b">
        <v>1</v>
      </c>
      <c r="T3743" t="s">
        <v>29</v>
      </c>
      <c r="U3743">
        <v>8</v>
      </c>
    </row>
    <row r="3744" spans="1:21" x14ac:dyDescent="0.3">
      <c r="A3744" t="s">
        <v>7772</v>
      </c>
      <c r="B3744" s="1">
        <v>45131</v>
      </c>
      <c r="C3744" t="s">
        <v>7773</v>
      </c>
      <c r="D3744" t="s">
        <v>301</v>
      </c>
      <c r="E3744">
        <v>24</v>
      </c>
      <c r="F3744" t="s">
        <v>67</v>
      </c>
      <c r="G3744" t="s">
        <v>24</v>
      </c>
      <c r="H3744" t="s">
        <v>68</v>
      </c>
      <c r="I3744" t="s">
        <v>26</v>
      </c>
      <c r="J3744" t="s">
        <v>27</v>
      </c>
      <c r="K3744">
        <v>7</v>
      </c>
      <c r="L3744">
        <v>223.54</v>
      </c>
      <c r="M3744">
        <v>0.05</v>
      </c>
      <c r="N3744">
        <v>2428.4299999999998</v>
      </c>
      <c r="O3744">
        <v>183.01</v>
      </c>
      <c r="P3744">
        <v>54.19</v>
      </c>
      <c r="Q3744" t="s">
        <v>28</v>
      </c>
      <c r="R3744">
        <v>1</v>
      </c>
      <c r="S3744" t="b">
        <v>0</v>
      </c>
      <c r="T3744" t="s">
        <v>38</v>
      </c>
      <c r="U3744">
        <v>10</v>
      </c>
    </row>
    <row r="3745" spans="1:21" x14ac:dyDescent="0.3">
      <c r="A3745" t="s">
        <v>7774</v>
      </c>
      <c r="B3745" s="1">
        <v>44972</v>
      </c>
      <c r="C3745" t="s">
        <v>7775</v>
      </c>
      <c r="D3745" t="s">
        <v>1338</v>
      </c>
      <c r="E3745">
        <v>34</v>
      </c>
      <c r="F3745" t="s">
        <v>33</v>
      </c>
      <c r="G3745" t="s">
        <v>24</v>
      </c>
      <c r="H3745" t="s">
        <v>168</v>
      </c>
      <c r="I3745" t="s">
        <v>144</v>
      </c>
      <c r="J3745" t="s">
        <v>273</v>
      </c>
      <c r="K3745">
        <v>7</v>
      </c>
      <c r="L3745">
        <v>8623.2000000000007</v>
      </c>
      <c r="N3745">
        <v>64006.89</v>
      </c>
      <c r="O3745">
        <v>15740.76</v>
      </c>
      <c r="P3745">
        <v>32.22</v>
      </c>
      <c r="Q3745" t="s">
        <v>63</v>
      </c>
      <c r="R3745">
        <v>1</v>
      </c>
      <c r="S3745" t="b">
        <v>1</v>
      </c>
      <c r="T3745" t="s">
        <v>29</v>
      </c>
      <c r="U3745">
        <v>1</v>
      </c>
    </row>
    <row r="3746" spans="1:21" x14ac:dyDescent="0.3">
      <c r="A3746" t="s">
        <v>7776</v>
      </c>
      <c r="B3746" s="1">
        <v>45142</v>
      </c>
      <c r="C3746" t="s">
        <v>7777</v>
      </c>
      <c r="D3746" t="s">
        <v>1152</v>
      </c>
      <c r="E3746">
        <v>31</v>
      </c>
      <c r="F3746" t="s">
        <v>67</v>
      </c>
      <c r="G3746" t="s">
        <v>34</v>
      </c>
      <c r="H3746" t="s">
        <v>35</v>
      </c>
      <c r="I3746" t="s">
        <v>61</v>
      </c>
      <c r="J3746" t="s">
        <v>105</v>
      </c>
      <c r="K3746">
        <v>6</v>
      </c>
      <c r="L3746">
        <v>210.75</v>
      </c>
      <c r="M3746">
        <v>0.19</v>
      </c>
      <c r="N3746">
        <v>1487.4</v>
      </c>
      <c r="O3746">
        <v>408.37</v>
      </c>
      <c r="P3746">
        <v>45.71</v>
      </c>
      <c r="Q3746" t="s">
        <v>63</v>
      </c>
      <c r="R3746">
        <v>4</v>
      </c>
      <c r="S3746" t="b">
        <v>0</v>
      </c>
      <c r="T3746" t="s">
        <v>38</v>
      </c>
      <c r="U3746">
        <v>2</v>
      </c>
    </row>
    <row r="3747" spans="1:21" x14ac:dyDescent="0.3">
      <c r="A3747" t="s">
        <v>7079</v>
      </c>
      <c r="B3747" s="1">
        <v>45017</v>
      </c>
      <c r="C3747" t="s">
        <v>7080</v>
      </c>
      <c r="D3747" t="s">
        <v>2129</v>
      </c>
      <c r="E3747">
        <v>23</v>
      </c>
      <c r="F3747" t="s">
        <v>33</v>
      </c>
      <c r="G3747" t="s">
        <v>81</v>
      </c>
      <c r="H3747" t="s">
        <v>124</v>
      </c>
      <c r="I3747" t="s">
        <v>144</v>
      </c>
      <c r="J3747" t="s">
        <v>145</v>
      </c>
      <c r="K3747">
        <v>6</v>
      </c>
      <c r="L3747">
        <v>5555.87</v>
      </c>
      <c r="M3747">
        <v>0.31</v>
      </c>
      <c r="N3747">
        <v>34653.360000000001</v>
      </c>
      <c r="O3747">
        <v>9878.4</v>
      </c>
      <c r="P3747">
        <v>74.61</v>
      </c>
      <c r="Q3747" t="s">
        <v>28</v>
      </c>
      <c r="R3747">
        <v>5</v>
      </c>
      <c r="S3747" t="b">
        <v>0</v>
      </c>
      <c r="T3747" t="s">
        <v>38</v>
      </c>
      <c r="U3747">
        <v>4</v>
      </c>
    </row>
    <row r="3748" spans="1:21" x14ac:dyDescent="0.3">
      <c r="A3748" t="s">
        <v>7778</v>
      </c>
      <c r="B3748" s="1">
        <v>44839</v>
      </c>
      <c r="C3748" t="s">
        <v>7779</v>
      </c>
      <c r="D3748" t="s">
        <v>1032</v>
      </c>
      <c r="E3748">
        <v>24</v>
      </c>
      <c r="F3748" t="s">
        <v>23</v>
      </c>
      <c r="G3748" t="s">
        <v>24</v>
      </c>
      <c r="H3748" t="s">
        <v>25</v>
      </c>
      <c r="I3748" t="s">
        <v>144</v>
      </c>
      <c r="J3748" t="s">
        <v>478</v>
      </c>
      <c r="K3748">
        <v>2</v>
      </c>
      <c r="L3748">
        <v>14531.26</v>
      </c>
      <c r="M3748">
        <v>0.22</v>
      </c>
      <c r="N3748">
        <v>19868.59</v>
      </c>
      <c r="O3748">
        <v>2388.6</v>
      </c>
      <c r="P3748">
        <v>58.71</v>
      </c>
      <c r="Q3748" t="s">
        <v>77</v>
      </c>
      <c r="R3748">
        <v>5</v>
      </c>
      <c r="S3748" t="b">
        <v>0</v>
      </c>
      <c r="T3748" t="s">
        <v>38</v>
      </c>
      <c r="U3748">
        <v>1</v>
      </c>
    </row>
    <row r="3749" spans="1:21" x14ac:dyDescent="0.3">
      <c r="A3749" t="s">
        <v>7780</v>
      </c>
      <c r="B3749" s="1">
        <v>45207</v>
      </c>
      <c r="C3749" t="s">
        <v>7781</v>
      </c>
      <c r="D3749" t="s">
        <v>490</v>
      </c>
      <c r="E3749">
        <v>60</v>
      </c>
      <c r="F3749" t="s">
        <v>23</v>
      </c>
      <c r="G3749" t="s">
        <v>73</v>
      </c>
      <c r="H3749" t="s">
        <v>190</v>
      </c>
      <c r="I3749" t="s">
        <v>61</v>
      </c>
      <c r="J3749" t="s">
        <v>564</v>
      </c>
      <c r="K3749">
        <v>5</v>
      </c>
      <c r="L3749">
        <v>652.44000000000005</v>
      </c>
      <c r="M3749">
        <v>0.01</v>
      </c>
      <c r="N3749">
        <v>2663.55</v>
      </c>
      <c r="O3749">
        <v>1220.8499999999999</v>
      </c>
      <c r="P3749">
        <v>35.83</v>
      </c>
      <c r="Q3749" t="s">
        <v>28</v>
      </c>
      <c r="R3749">
        <v>1</v>
      </c>
      <c r="S3749" t="b">
        <v>0</v>
      </c>
      <c r="T3749" t="s">
        <v>38</v>
      </c>
      <c r="U3749">
        <v>9</v>
      </c>
    </row>
    <row r="3750" spans="1:21" x14ac:dyDescent="0.3">
      <c r="A3750" t="s">
        <v>7782</v>
      </c>
      <c r="B3750" s="1">
        <v>44974</v>
      </c>
      <c r="C3750" t="s">
        <v>7783</v>
      </c>
      <c r="D3750" t="s">
        <v>187</v>
      </c>
      <c r="E3750">
        <v>23</v>
      </c>
      <c r="F3750" t="s">
        <v>33</v>
      </c>
      <c r="G3750" t="s">
        <v>73</v>
      </c>
      <c r="H3750" t="s">
        <v>74</v>
      </c>
      <c r="I3750" t="s">
        <v>36</v>
      </c>
      <c r="J3750" t="s">
        <v>37</v>
      </c>
      <c r="K3750">
        <v>4</v>
      </c>
      <c r="L3750">
        <v>800.18</v>
      </c>
      <c r="M3750">
        <v>0.19</v>
      </c>
      <c r="N3750">
        <v>2969.81</v>
      </c>
      <c r="O3750">
        <v>1136.8399999999999</v>
      </c>
      <c r="P3750">
        <v>57.24</v>
      </c>
      <c r="Q3750" t="s">
        <v>56</v>
      </c>
      <c r="R3750">
        <v>5</v>
      </c>
      <c r="S3750" t="b">
        <v>0</v>
      </c>
      <c r="T3750" t="s">
        <v>57</v>
      </c>
      <c r="U3750">
        <v>10</v>
      </c>
    </row>
    <row r="3751" spans="1:21" x14ac:dyDescent="0.3">
      <c r="A3751" t="s">
        <v>7784</v>
      </c>
      <c r="B3751" s="1">
        <v>44190</v>
      </c>
      <c r="C3751" t="s">
        <v>7785</v>
      </c>
      <c r="D3751" t="s">
        <v>610</v>
      </c>
      <c r="E3751">
        <v>47</v>
      </c>
      <c r="F3751" t="s">
        <v>67</v>
      </c>
      <c r="G3751" t="s">
        <v>24</v>
      </c>
      <c r="H3751" t="s">
        <v>25</v>
      </c>
      <c r="I3751" t="s">
        <v>43</v>
      </c>
      <c r="J3751" t="s">
        <v>49</v>
      </c>
      <c r="K3751">
        <v>5</v>
      </c>
      <c r="L3751">
        <v>4377.66</v>
      </c>
      <c r="M3751">
        <v>0.24</v>
      </c>
      <c r="N3751">
        <v>12728.48</v>
      </c>
      <c r="O3751">
        <v>2557.64</v>
      </c>
      <c r="P3751">
        <v>49.31</v>
      </c>
      <c r="Q3751" t="s">
        <v>28</v>
      </c>
      <c r="R3751">
        <v>5</v>
      </c>
      <c r="S3751" t="b">
        <v>0</v>
      </c>
      <c r="T3751" t="s">
        <v>38</v>
      </c>
      <c r="U3751">
        <v>7</v>
      </c>
    </row>
    <row r="3752" spans="1:21" x14ac:dyDescent="0.3">
      <c r="A3752" t="s">
        <v>7786</v>
      </c>
      <c r="B3752" s="1">
        <v>45392</v>
      </c>
      <c r="C3752" t="s">
        <v>7787</v>
      </c>
      <c r="D3752" t="s">
        <v>435</v>
      </c>
      <c r="E3752">
        <v>23</v>
      </c>
      <c r="F3752" t="s">
        <v>67</v>
      </c>
      <c r="G3752" t="s">
        <v>109</v>
      </c>
      <c r="H3752" t="s">
        <v>119</v>
      </c>
      <c r="I3752" t="s">
        <v>75</v>
      </c>
      <c r="J3752" t="s">
        <v>87</v>
      </c>
      <c r="K3752">
        <v>10</v>
      </c>
      <c r="L3752">
        <v>2503.17</v>
      </c>
      <c r="M3752">
        <v>0.04</v>
      </c>
      <c r="N3752">
        <v>37794.25</v>
      </c>
      <c r="O3752">
        <v>12461.38</v>
      </c>
      <c r="P3752">
        <v>67.3</v>
      </c>
      <c r="Q3752" t="s">
        <v>77</v>
      </c>
      <c r="R3752">
        <v>4</v>
      </c>
      <c r="S3752" t="b">
        <v>0</v>
      </c>
      <c r="T3752" t="s">
        <v>38</v>
      </c>
      <c r="U3752">
        <v>3</v>
      </c>
    </row>
    <row r="3753" spans="1:21" x14ac:dyDescent="0.3">
      <c r="A3753" t="s">
        <v>7788</v>
      </c>
      <c r="B3753" t="s">
        <v>8954</v>
      </c>
      <c r="C3753" t="s">
        <v>7789</v>
      </c>
      <c r="D3753" t="s">
        <v>3393</v>
      </c>
      <c r="E3753">
        <v>45</v>
      </c>
      <c r="F3753" t="s">
        <v>23</v>
      </c>
      <c r="G3753" t="s">
        <v>34</v>
      </c>
      <c r="H3753" t="s">
        <v>35</v>
      </c>
      <c r="I3753" t="s">
        <v>75</v>
      </c>
      <c r="J3753" t="s">
        <v>120</v>
      </c>
      <c r="K3753">
        <v>10</v>
      </c>
      <c r="L3753">
        <v>1349.67</v>
      </c>
      <c r="M3753">
        <v>0.11</v>
      </c>
      <c r="N3753">
        <v>12320.37</v>
      </c>
      <c r="O3753">
        <v>4637.25</v>
      </c>
      <c r="P3753">
        <v>55.35</v>
      </c>
      <c r="Q3753" t="s">
        <v>28</v>
      </c>
      <c r="S3753" t="b">
        <v>0</v>
      </c>
      <c r="T3753" t="s">
        <v>38</v>
      </c>
      <c r="U3753">
        <v>10</v>
      </c>
    </row>
    <row r="3754" spans="1:21" x14ac:dyDescent="0.3">
      <c r="A3754" t="s">
        <v>7790</v>
      </c>
      <c r="B3754" s="1">
        <v>44048</v>
      </c>
      <c r="C3754" t="s">
        <v>7791</v>
      </c>
      <c r="D3754" t="s">
        <v>951</v>
      </c>
      <c r="E3754">
        <v>22</v>
      </c>
      <c r="F3754" t="s">
        <v>33</v>
      </c>
      <c r="G3754" t="s">
        <v>24</v>
      </c>
      <c r="H3754" t="s">
        <v>168</v>
      </c>
      <c r="I3754" t="s">
        <v>43</v>
      </c>
      <c r="J3754" t="s">
        <v>91</v>
      </c>
      <c r="K3754">
        <v>9</v>
      </c>
      <c r="L3754">
        <v>9703.4699999999993</v>
      </c>
      <c r="M3754">
        <v>0.12</v>
      </c>
      <c r="N3754">
        <v>91868.53</v>
      </c>
      <c r="O3754">
        <v>20614.96</v>
      </c>
      <c r="P3754">
        <v>74.73</v>
      </c>
      <c r="Q3754" t="s">
        <v>69</v>
      </c>
      <c r="R3754">
        <v>1</v>
      </c>
      <c r="S3754" t="b">
        <v>0</v>
      </c>
      <c r="T3754" t="s">
        <v>38</v>
      </c>
      <c r="U3754">
        <v>7</v>
      </c>
    </row>
    <row r="3755" spans="1:21" x14ac:dyDescent="0.3">
      <c r="A3755" t="s">
        <v>7792</v>
      </c>
      <c r="B3755" s="1">
        <v>44654</v>
      </c>
      <c r="C3755" t="s">
        <v>7793</v>
      </c>
      <c r="D3755" t="s">
        <v>262</v>
      </c>
      <c r="E3755">
        <v>29</v>
      </c>
      <c r="F3755" t="s">
        <v>67</v>
      </c>
      <c r="G3755" t="s">
        <v>34</v>
      </c>
      <c r="H3755" t="s">
        <v>104</v>
      </c>
      <c r="I3755" t="s">
        <v>125</v>
      </c>
      <c r="J3755" t="s">
        <v>169</v>
      </c>
      <c r="K3755">
        <v>7</v>
      </c>
      <c r="L3755">
        <v>64794.43</v>
      </c>
      <c r="M3755">
        <v>0.05</v>
      </c>
      <c r="N3755">
        <v>532883.15</v>
      </c>
      <c r="O3755">
        <v>75066.289999999994</v>
      </c>
      <c r="P3755">
        <v>73.84</v>
      </c>
      <c r="Q3755" t="s">
        <v>28</v>
      </c>
      <c r="R3755">
        <v>2</v>
      </c>
      <c r="S3755" t="b">
        <v>1</v>
      </c>
      <c r="T3755" t="s">
        <v>29</v>
      </c>
      <c r="U3755">
        <v>5</v>
      </c>
    </row>
    <row r="3756" spans="1:21" x14ac:dyDescent="0.3">
      <c r="A3756" t="s">
        <v>7794</v>
      </c>
      <c r="B3756" s="1">
        <v>44516</v>
      </c>
      <c r="C3756" t="s">
        <v>7795</v>
      </c>
      <c r="D3756" t="s">
        <v>2129</v>
      </c>
      <c r="E3756">
        <v>51</v>
      </c>
      <c r="F3756" t="s">
        <v>33</v>
      </c>
      <c r="G3756" t="s">
        <v>24</v>
      </c>
      <c r="H3756" t="s">
        <v>68</v>
      </c>
      <c r="I3756" t="s">
        <v>125</v>
      </c>
      <c r="J3756" t="s">
        <v>305</v>
      </c>
      <c r="K3756">
        <v>6</v>
      </c>
      <c r="L3756">
        <v>17253.71</v>
      </c>
      <c r="M3756">
        <v>0.18</v>
      </c>
      <c r="N3756">
        <v>63164.34</v>
      </c>
      <c r="O3756">
        <v>9312.1</v>
      </c>
      <c r="P3756">
        <v>57.28</v>
      </c>
      <c r="Q3756" t="s">
        <v>63</v>
      </c>
      <c r="S3756" t="b">
        <v>0</v>
      </c>
      <c r="T3756" t="s">
        <v>38</v>
      </c>
      <c r="U3756">
        <v>1</v>
      </c>
    </row>
    <row r="3757" spans="1:21" x14ac:dyDescent="0.3">
      <c r="A3757" t="s">
        <v>7796</v>
      </c>
      <c r="B3757" s="1">
        <v>43926</v>
      </c>
      <c r="C3757" t="s">
        <v>7797</v>
      </c>
      <c r="D3757" t="s">
        <v>499</v>
      </c>
      <c r="E3757">
        <v>19</v>
      </c>
      <c r="F3757" t="s">
        <v>33</v>
      </c>
      <c r="G3757" t="s">
        <v>81</v>
      </c>
      <c r="H3757" t="s">
        <v>82</v>
      </c>
      <c r="I3757" t="s">
        <v>144</v>
      </c>
      <c r="J3757" t="s">
        <v>176</v>
      </c>
      <c r="K3757">
        <v>3</v>
      </c>
      <c r="L3757">
        <v>10399.299999999999</v>
      </c>
      <c r="M3757">
        <v>0.02</v>
      </c>
      <c r="N3757">
        <v>32336.400000000001</v>
      </c>
      <c r="O3757">
        <v>7236.11</v>
      </c>
      <c r="P3757">
        <v>59.2</v>
      </c>
      <c r="Q3757" t="s">
        <v>28</v>
      </c>
      <c r="R3757">
        <v>5</v>
      </c>
      <c r="S3757" t="b">
        <v>0</v>
      </c>
      <c r="T3757" t="s">
        <v>38</v>
      </c>
      <c r="U3757">
        <v>2</v>
      </c>
    </row>
    <row r="3758" spans="1:21" x14ac:dyDescent="0.3">
      <c r="A3758" t="s">
        <v>7798</v>
      </c>
      <c r="B3758" s="1">
        <v>44007</v>
      </c>
      <c r="C3758" t="s">
        <v>7799</v>
      </c>
      <c r="D3758" t="s">
        <v>98</v>
      </c>
      <c r="E3758">
        <v>58</v>
      </c>
      <c r="F3758" t="s">
        <v>67</v>
      </c>
      <c r="G3758" t="s">
        <v>73</v>
      </c>
      <c r="H3758" t="s">
        <v>99</v>
      </c>
      <c r="I3758" t="s">
        <v>26</v>
      </c>
      <c r="J3758" t="s">
        <v>55</v>
      </c>
      <c r="K3758">
        <v>2</v>
      </c>
      <c r="L3758">
        <v>68.209999999999994</v>
      </c>
      <c r="M3758">
        <v>0.21</v>
      </c>
      <c r="N3758">
        <v>144.62</v>
      </c>
      <c r="O3758">
        <v>7.79</v>
      </c>
      <c r="P3758">
        <v>51.11</v>
      </c>
      <c r="Q3758" t="s">
        <v>63</v>
      </c>
      <c r="R3758">
        <v>2</v>
      </c>
      <c r="S3758" t="b">
        <v>0</v>
      </c>
      <c r="T3758" t="s">
        <v>38</v>
      </c>
      <c r="U3758">
        <v>6</v>
      </c>
    </row>
    <row r="3759" spans="1:21" x14ac:dyDescent="0.3">
      <c r="A3759" t="s">
        <v>7800</v>
      </c>
      <c r="B3759" s="1">
        <v>45241</v>
      </c>
      <c r="C3759" t="s">
        <v>7801</v>
      </c>
      <c r="D3759" t="s">
        <v>244</v>
      </c>
      <c r="F3759" t="s">
        <v>23</v>
      </c>
      <c r="G3759" t="s">
        <v>81</v>
      </c>
      <c r="H3759" t="s">
        <v>82</v>
      </c>
      <c r="I3759" t="s">
        <v>144</v>
      </c>
      <c r="J3759" t="s">
        <v>214</v>
      </c>
      <c r="K3759">
        <v>8</v>
      </c>
      <c r="L3759">
        <v>517.73</v>
      </c>
      <c r="M3759">
        <v>0.16</v>
      </c>
      <c r="N3759">
        <v>3181.45</v>
      </c>
      <c r="O3759">
        <v>738.99</v>
      </c>
      <c r="P3759">
        <v>109.47</v>
      </c>
      <c r="Q3759" t="s">
        <v>56</v>
      </c>
      <c r="R3759">
        <v>3</v>
      </c>
      <c r="S3759" t="b">
        <v>0</v>
      </c>
      <c r="T3759" t="s">
        <v>38</v>
      </c>
      <c r="U3759">
        <v>7</v>
      </c>
    </row>
    <row r="3760" spans="1:21" x14ac:dyDescent="0.3">
      <c r="A3760" t="s">
        <v>7802</v>
      </c>
      <c r="B3760" s="1">
        <v>44443</v>
      </c>
      <c r="C3760" t="s">
        <v>7803</v>
      </c>
      <c r="D3760" t="s">
        <v>203</v>
      </c>
      <c r="E3760">
        <v>30</v>
      </c>
      <c r="F3760" t="s">
        <v>67</v>
      </c>
      <c r="G3760" t="s">
        <v>73</v>
      </c>
      <c r="H3760" t="s">
        <v>99</v>
      </c>
      <c r="I3760" t="s">
        <v>36</v>
      </c>
      <c r="J3760" t="s">
        <v>228</v>
      </c>
      <c r="K3760">
        <v>0</v>
      </c>
      <c r="L3760">
        <v>1406.05</v>
      </c>
      <c r="M3760">
        <v>0.34</v>
      </c>
      <c r="N3760">
        <v>1053</v>
      </c>
      <c r="O3760">
        <v>521.92999999999995</v>
      </c>
      <c r="P3760">
        <v>51.51</v>
      </c>
      <c r="Q3760" t="s">
        <v>50</v>
      </c>
      <c r="R3760">
        <v>2</v>
      </c>
      <c r="S3760" t="b">
        <v>1</v>
      </c>
      <c r="T3760" t="s">
        <v>29</v>
      </c>
      <c r="U3760">
        <v>7</v>
      </c>
    </row>
    <row r="3761" spans="1:21" x14ac:dyDescent="0.3">
      <c r="A3761" t="s">
        <v>7804</v>
      </c>
      <c r="B3761" s="1">
        <v>45097</v>
      </c>
      <c r="C3761" t="s">
        <v>7805</v>
      </c>
      <c r="D3761" t="s">
        <v>1305</v>
      </c>
      <c r="E3761">
        <v>31</v>
      </c>
      <c r="F3761" t="s">
        <v>67</v>
      </c>
      <c r="G3761" t="s">
        <v>81</v>
      </c>
      <c r="H3761" t="s">
        <v>82</v>
      </c>
      <c r="I3761" t="s">
        <v>36</v>
      </c>
      <c r="J3761" t="s">
        <v>228</v>
      </c>
      <c r="K3761">
        <v>8</v>
      </c>
      <c r="L3761">
        <v>203.71</v>
      </c>
      <c r="M3761">
        <v>0.16</v>
      </c>
      <c r="N3761">
        <v>2533.79</v>
      </c>
      <c r="O3761">
        <v>1078.45</v>
      </c>
      <c r="P3761">
        <v>40.28</v>
      </c>
      <c r="Q3761" t="s">
        <v>28</v>
      </c>
      <c r="R3761">
        <v>3</v>
      </c>
      <c r="S3761" t="b">
        <v>0</v>
      </c>
      <c r="T3761" t="s">
        <v>38</v>
      </c>
      <c r="U3761">
        <v>9</v>
      </c>
    </row>
    <row r="3762" spans="1:21" x14ac:dyDescent="0.3">
      <c r="A3762" t="s">
        <v>7806</v>
      </c>
      <c r="B3762" s="1">
        <v>44248</v>
      </c>
      <c r="C3762" t="s">
        <v>7807</v>
      </c>
      <c r="D3762" t="s">
        <v>221</v>
      </c>
      <c r="E3762">
        <v>46</v>
      </c>
      <c r="F3762" t="s">
        <v>23</v>
      </c>
      <c r="G3762" t="s">
        <v>24</v>
      </c>
      <c r="H3762" t="s">
        <v>25</v>
      </c>
      <c r="I3762" t="s">
        <v>61</v>
      </c>
      <c r="J3762" t="s">
        <v>149</v>
      </c>
      <c r="L3762">
        <v>1150.6199999999999</v>
      </c>
      <c r="M3762">
        <v>0.16</v>
      </c>
      <c r="N3762">
        <v>1012.64</v>
      </c>
      <c r="O3762">
        <v>376.47</v>
      </c>
      <c r="P3762">
        <v>51.2</v>
      </c>
      <c r="Q3762" t="s">
        <v>63</v>
      </c>
      <c r="R3762">
        <v>5</v>
      </c>
      <c r="S3762" t="b">
        <v>0</v>
      </c>
      <c r="T3762" t="s">
        <v>38</v>
      </c>
      <c r="U3762">
        <v>6</v>
      </c>
    </row>
    <row r="3763" spans="1:21" x14ac:dyDescent="0.3">
      <c r="A3763" t="s">
        <v>7808</v>
      </c>
      <c r="B3763" s="1">
        <v>45632</v>
      </c>
      <c r="C3763" t="s">
        <v>7809</v>
      </c>
      <c r="D3763" t="s">
        <v>490</v>
      </c>
      <c r="E3763">
        <v>18</v>
      </c>
      <c r="F3763" t="s">
        <v>33</v>
      </c>
      <c r="G3763" t="s">
        <v>109</v>
      </c>
      <c r="H3763" t="s">
        <v>327</v>
      </c>
      <c r="I3763" t="s">
        <v>36</v>
      </c>
      <c r="J3763" t="s">
        <v>228</v>
      </c>
      <c r="K3763">
        <v>2</v>
      </c>
      <c r="L3763">
        <v>1657.33</v>
      </c>
      <c r="M3763">
        <v>0.02</v>
      </c>
      <c r="N3763">
        <v>3020.21</v>
      </c>
      <c r="O3763">
        <v>1521.99</v>
      </c>
      <c r="P3763">
        <v>48.9</v>
      </c>
      <c r="Q3763" t="s">
        <v>77</v>
      </c>
      <c r="R3763">
        <v>5</v>
      </c>
      <c r="S3763" t="b">
        <v>0</v>
      </c>
      <c r="T3763" t="s">
        <v>135</v>
      </c>
      <c r="U3763">
        <v>4</v>
      </c>
    </row>
    <row r="3764" spans="1:21" x14ac:dyDescent="0.3">
      <c r="A3764" t="s">
        <v>7810</v>
      </c>
      <c r="B3764" s="1">
        <v>44279</v>
      </c>
      <c r="C3764" t="s">
        <v>7811</v>
      </c>
      <c r="D3764" t="s">
        <v>582</v>
      </c>
      <c r="F3764" t="s">
        <v>23</v>
      </c>
      <c r="G3764" t="s">
        <v>34</v>
      </c>
      <c r="H3764" t="s">
        <v>104</v>
      </c>
      <c r="I3764" t="s">
        <v>26</v>
      </c>
      <c r="J3764" t="s">
        <v>426</v>
      </c>
      <c r="K3764">
        <v>7</v>
      </c>
      <c r="L3764">
        <v>150.71</v>
      </c>
      <c r="M3764">
        <v>0.21</v>
      </c>
      <c r="N3764">
        <v>896.68</v>
      </c>
      <c r="O3764">
        <v>76.540000000000006</v>
      </c>
      <c r="P3764">
        <v>48</v>
      </c>
      <c r="Q3764" t="s">
        <v>77</v>
      </c>
      <c r="R3764">
        <v>4</v>
      </c>
      <c r="S3764" t="b">
        <v>0</v>
      </c>
      <c r="T3764" t="s">
        <v>38</v>
      </c>
      <c r="U3764">
        <v>4</v>
      </c>
    </row>
    <row r="3765" spans="1:21" x14ac:dyDescent="0.3">
      <c r="A3765" t="s">
        <v>7812</v>
      </c>
      <c r="B3765" s="1">
        <v>45541</v>
      </c>
      <c r="C3765" t="s">
        <v>7813</v>
      </c>
      <c r="D3765" t="s">
        <v>330</v>
      </c>
      <c r="E3765">
        <v>18</v>
      </c>
      <c r="F3765" t="s">
        <v>23</v>
      </c>
      <c r="G3765" t="s">
        <v>73</v>
      </c>
      <c r="H3765" t="s">
        <v>190</v>
      </c>
      <c r="I3765" t="s">
        <v>26</v>
      </c>
      <c r="J3765" t="s">
        <v>445</v>
      </c>
      <c r="K3765">
        <v>8</v>
      </c>
      <c r="L3765">
        <v>144.94999999999999</v>
      </c>
      <c r="M3765">
        <v>0.02</v>
      </c>
      <c r="N3765">
        <v>1586.94</v>
      </c>
      <c r="O3765">
        <v>135.22999999999999</v>
      </c>
      <c r="P3765">
        <v>33.74</v>
      </c>
      <c r="Q3765" t="s">
        <v>56</v>
      </c>
      <c r="R3765">
        <v>5</v>
      </c>
      <c r="S3765" t="b">
        <v>0</v>
      </c>
      <c r="T3765" t="s">
        <v>38</v>
      </c>
      <c r="U3765">
        <v>2</v>
      </c>
    </row>
    <row r="3766" spans="1:21" x14ac:dyDescent="0.3">
      <c r="A3766" t="s">
        <v>7814</v>
      </c>
      <c r="B3766" s="1">
        <v>44431</v>
      </c>
      <c r="C3766" t="s">
        <v>7815</v>
      </c>
      <c r="D3766" t="s">
        <v>283</v>
      </c>
      <c r="E3766">
        <v>6</v>
      </c>
      <c r="F3766" t="s">
        <v>23</v>
      </c>
      <c r="G3766" t="s">
        <v>24</v>
      </c>
      <c r="H3766" t="s">
        <v>168</v>
      </c>
      <c r="I3766" t="s">
        <v>43</v>
      </c>
      <c r="J3766" t="s">
        <v>91</v>
      </c>
      <c r="K3766">
        <v>6</v>
      </c>
      <c r="L3766">
        <v>14866.07</v>
      </c>
      <c r="M3766">
        <v>0.15</v>
      </c>
      <c r="N3766">
        <v>93295.26</v>
      </c>
      <c r="O3766">
        <v>34155.919999999998</v>
      </c>
      <c r="P3766">
        <v>69.819999999999993</v>
      </c>
      <c r="Q3766" t="s">
        <v>77</v>
      </c>
      <c r="R3766">
        <v>2</v>
      </c>
      <c r="S3766" t="b">
        <v>0</v>
      </c>
      <c r="T3766" t="s">
        <v>38</v>
      </c>
      <c r="U3766">
        <v>9</v>
      </c>
    </row>
    <row r="3767" spans="1:21" x14ac:dyDescent="0.3">
      <c r="A3767" t="s">
        <v>7816</v>
      </c>
      <c r="B3767" s="1">
        <v>44678</v>
      </c>
      <c r="C3767" t="s">
        <v>7817</v>
      </c>
      <c r="D3767" t="s">
        <v>1275</v>
      </c>
      <c r="E3767">
        <v>47</v>
      </c>
      <c r="F3767" t="s">
        <v>33</v>
      </c>
      <c r="G3767" t="s">
        <v>109</v>
      </c>
      <c r="H3767" t="s">
        <v>139</v>
      </c>
      <c r="I3767" t="s">
        <v>26</v>
      </c>
      <c r="J3767" t="s">
        <v>426</v>
      </c>
      <c r="K3767">
        <v>4</v>
      </c>
      <c r="L3767">
        <v>288.13</v>
      </c>
      <c r="M3767">
        <v>0.01</v>
      </c>
      <c r="N3767">
        <v>1536.04</v>
      </c>
      <c r="O3767">
        <v>122.61</v>
      </c>
      <c r="P3767">
        <v>62.28</v>
      </c>
      <c r="Q3767" t="s">
        <v>56</v>
      </c>
      <c r="R3767">
        <v>2</v>
      </c>
      <c r="S3767" t="b">
        <v>0</v>
      </c>
      <c r="T3767" t="s">
        <v>8870</v>
      </c>
      <c r="U3767">
        <v>7</v>
      </c>
    </row>
    <row r="3768" spans="1:21" x14ac:dyDescent="0.3">
      <c r="A3768" t="s">
        <v>7818</v>
      </c>
      <c r="B3768" s="1">
        <v>45219</v>
      </c>
      <c r="C3768" t="s">
        <v>7819</v>
      </c>
      <c r="D3768" t="s">
        <v>308</v>
      </c>
      <c r="E3768">
        <v>43</v>
      </c>
      <c r="F3768" t="s">
        <v>67</v>
      </c>
      <c r="G3768" t="s">
        <v>81</v>
      </c>
      <c r="H3768" t="s">
        <v>241</v>
      </c>
      <c r="I3768" t="s">
        <v>36</v>
      </c>
      <c r="J3768" t="s">
        <v>180</v>
      </c>
      <c r="K3768">
        <v>3</v>
      </c>
      <c r="L3768">
        <v>1474.43</v>
      </c>
      <c r="M3768">
        <v>0.4</v>
      </c>
      <c r="N3768">
        <v>2579.4499999999998</v>
      </c>
      <c r="O3768">
        <v>1120.3599999999999</v>
      </c>
      <c r="P3768">
        <v>85.55</v>
      </c>
      <c r="Q3768" t="s">
        <v>77</v>
      </c>
      <c r="R3768">
        <v>1</v>
      </c>
      <c r="S3768" t="b">
        <v>0</v>
      </c>
      <c r="T3768" t="s">
        <v>38</v>
      </c>
      <c r="U3768">
        <v>3</v>
      </c>
    </row>
    <row r="3769" spans="1:21" x14ac:dyDescent="0.3">
      <c r="A3769" t="s">
        <v>7820</v>
      </c>
      <c r="B3769" s="1">
        <v>43968</v>
      </c>
      <c r="C3769" t="s">
        <v>7821</v>
      </c>
      <c r="D3769" t="s">
        <v>1637</v>
      </c>
      <c r="E3769">
        <v>51</v>
      </c>
      <c r="F3769" t="s">
        <v>67</v>
      </c>
      <c r="G3769" t="s">
        <v>34</v>
      </c>
      <c r="H3769" t="s">
        <v>104</v>
      </c>
      <c r="I3769" t="s">
        <v>26</v>
      </c>
      <c r="J3769" t="s">
        <v>95</v>
      </c>
      <c r="K3769">
        <v>6</v>
      </c>
      <c r="L3769">
        <v>476.07</v>
      </c>
      <c r="M3769">
        <v>0.37</v>
      </c>
      <c r="N3769">
        <v>2456.4</v>
      </c>
      <c r="O3769">
        <v>258.13</v>
      </c>
      <c r="P3769">
        <v>45</v>
      </c>
      <c r="Q3769" t="s">
        <v>28</v>
      </c>
      <c r="R3769">
        <v>3</v>
      </c>
      <c r="S3769" t="b">
        <v>0</v>
      </c>
      <c r="T3769" t="s">
        <v>38</v>
      </c>
      <c r="U3769">
        <v>1</v>
      </c>
    </row>
    <row r="3770" spans="1:21" x14ac:dyDescent="0.3">
      <c r="A3770" t="s">
        <v>7822</v>
      </c>
      <c r="B3770" s="1">
        <v>45398</v>
      </c>
      <c r="C3770" t="s">
        <v>7823</v>
      </c>
      <c r="D3770" t="s">
        <v>256</v>
      </c>
      <c r="E3770">
        <v>31</v>
      </c>
      <c r="F3770" t="s">
        <v>67</v>
      </c>
      <c r="G3770" t="s">
        <v>109</v>
      </c>
      <c r="H3770" t="s">
        <v>327</v>
      </c>
      <c r="I3770" t="s">
        <v>61</v>
      </c>
      <c r="J3770" t="s">
        <v>280</v>
      </c>
      <c r="K3770">
        <v>8</v>
      </c>
      <c r="L3770">
        <v>1069.54</v>
      </c>
      <c r="M3770">
        <v>0.23</v>
      </c>
      <c r="N3770">
        <v>10281.57</v>
      </c>
      <c r="O3770">
        <v>3761.19</v>
      </c>
      <c r="P3770">
        <v>77.989999999999995</v>
      </c>
      <c r="Q3770" t="s">
        <v>69</v>
      </c>
      <c r="S3770" t="b">
        <v>0</v>
      </c>
      <c r="T3770" t="s">
        <v>38</v>
      </c>
      <c r="U3770">
        <v>1</v>
      </c>
    </row>
    <row r="3771" spans="1:21" x14ac:dyDescent="0.3">
      <c r="A3771" t="s">
        <v>7824</v>
      </c>
      <c r="B3771" s="1">
        <v>45145</v>
      </c>
      <c r="C3771" t="s">
        <v>7825</v>
      </c>
      <c r="D3771" t="s">
        <v>60</v>
      </c>
      <c r="E3771">
        <v>10</v>
      </c>
      <c r="F3771" t="s">
        <v>67</v>
      </c>
      <c r="G3771" t="s">
        <v>81</v>
      </c>
      <c r="H3771" t="s">
        <v>124</v>
      </c>
      <c r="I3771" t="s">
        <v>61</v>
      </c>
      <c r="J3771" t="s">
        <v>105</v>
      </c>
      <c r="K3771">
        <v>4</v>
      </c>
      <c r="L3771">
        <v>846.94</v>
      </c>
      <c r="M3771">
        <v>0.1</v>
      </c>
      <c r="N3771">
        <v>4126.13</v>
      </c>
      <c r="O3771">
        <v>1830.29</v>
      </c>
      <c r="P3771">
        <v>103.8</v>
      </c>
      <c r="Q3771" t="s">
        <v>69</v>
      </c>
      <c r="R3771">
        <v>3</v>
      </c>
      <c r="S3771" t="b">
        <v>0</v>
      </c>
      <c r="T3771" t="s">
        <v>38</v>
      </c>
      <c r="U3771">
        <v>10</v>
      </c>
    </row>
    <row r="3772" spans="1:21" x14ac:dyDescent="0.3">
      <c r="A3772" t="s">
        <v>7826</v>
      </c>
      <c r="B3772" s="1">
        <v>44939</v>
      </c>
      <c r="C3772" t="s">
        <v>7827</v>
      </c>
      <c r="D3772" t="s">
        <v>2473</v>
      </c>
      <c r="E3772">
        <v>45</v>
      </c>
      <c r="F3772" t="s">
        <v>23</v>
      </c>
      <c r="G3772" t="s">
        <v>109</v>
      </c>
      <c r="H3772" t="s">
        <v>139</v>
      </c>
      <c r="I3772" t="s">
        <v>75</v>
      </c>
      <c r="J3772" t="s">
        <v>111</v>
      </c>
      <c r="K3772">
        <v>7</v>
      </c>
      <c r="L3772">
        <v>3456.76</v>
      </c>
      <c r="M3772">
        <v>0.34</v>
      </c>
      <c r="N3772">
        <v>15504.08</v>
      </c>
      <c r="O3772">
        <v>3634.35</v>
      </c>
      <c r="P3772">
        <v>86.38</v>
      </c>
      <c r="Q3772" t="s">
        <v>69</v>
      </c>
      <c r="R3772">
        <v>1</v>
      </c>
      <c r="S3772" t="b">
        <v>0</v>
      </c>
      <c r="T3772" t="s">
        <v>38</v>
      </c>
      <c r="U3772">
        <v>3</v>
      </c>
    </row>
    <row r="3773" spans="1:21" x14ac:dyDescent="0.3">
      <c r="A3773" t="s">
        <v>7828</v>
      </c>
      <c r="B3773" s="1">
        <v>45220</v>
      </c>
      <c r="C3773" t="s">
        <v>7829</v>
      </c>
      <c r="D3773" t="s">
        <v>588</v>
      </c>
      <c r="E3773">
        <v>34</v>
      </c>
      <c r="F3773" t="s">
        <v>67</v>
      </c>
      <c r="G3773" t="s">
        <v>109</v>
      </c>
      <c r="H3773" t="s">
        <v>327</v>
      </c>
      <c r="I3773" t="s">
        <v>36</v>
      </c>
      <c r="J3773" t="s">
        <v>449</v>
      </c>
      <c r="K3773">
        <v>2</v>
      </c>
      <c r="L3773">
        <v>2318.9899999999998</v>
      </c>
      <c r="M3773">
        <v>0.34</v>
      </c>
      <c r="N3773">
        <v>3235.02</v>
      </c>
      <c r="O3773">
        <v>1825.36</v>
      </c>
      <c r="P3773">
        <v>54.61</v>
      </c>
      <c r="Q3773" t="s">
        <v>77</v>
      </c>
      <c r="R3773">
        <v>1</v>
      </c>
      <c r="S3773" t="b">
        <v>0</v>
      </c>
      <c r="T3773" t="s">
        <v>57</v>
      </c>
      <c r="U3773">
        <v>6</v>
      </c>
    </row>
    <row r="3774" spans="1:21" x14ac:dyDescent="0.3">
      <c r="A3774" t="s">
        <v>7830</v>
      </c>
      <c r="B3774" s="1">
        <v>44891</v>
      </c>
      <c r="C3774" t="s">
        <v>7831</v>
      </c>
      <c r="D3774" t="s">
        <v>1664</v>
      </c>
      <c r="E3774">
        <v>58</v>
      </c>
      <c r="F3774" t="s">
        <v>23</v>
      </c>
      <c r="G3774" t="s">
        <v>81</v>
      </c>
      <c r="H3774" t="s">
        <v>82</v>
      </c>
      <c r="I3774" t="s">
        <v>26</v>
      </c>
      <c r="J3774" t="s">
        <v>445</v>
      </c>
      <c r="K3774">
        <v>6</v>
      </c>
      <c r="L3774">
        <v>487.77</v>
      </c>
      <c r="M3774">
        <v>0.31</v>
      </c>
      <c r="N3774">
        <v>1675.82</v>
      </c>
      <c r="O3774">
        <v>120.68</v>
      </c>
      <c r="P3774">
        <v>82.58</v>
      </c>
      <c r="Q3774" t="s">
        <v>69</v>
      </c>
      <c r="R3774">
        <v>5</v>
      </c>
      <c r="S3774" t="b">
        <v>0</v>
      </c>
      <c r="T3774" t="s">
        <v>38</v>
      </c>
      <c r="U3774">
        <v>6</v>
      </c>
    </row>
    <row r="3775" spans="1:21" x14ac:dyDescent="0.3">
      <c r="A3775" t="s">
        <v>7832</v>
      </c>
      <c r="B3775" s="1">
        <v>45329</v>
      </c>
      <c r="C3775" t="s">
        <v>7833</v>
      </c>
      <c r="D3775" t="s">
        <v>1518</v>
      </c>
      <c r="E3775">
        <v>37</v>
      </c>
      <c r="F3775" t="s">
        <v>33</v>
      </c>
      <c r="G3775" t="s">
        <v>73</v>
      </c>
      <c r="H3775" t="s">
        <v>190</v>
      </c>
      <c r="I3775" t="s">
        <v>75</v>
      </c>
      <c r="J3775" t="s">
        <v>87</v>
      </c>
      <c r="K3775">
        <v>3</v>
      </c>
      <c r="L3775">
        <v>497.57</v>
      </c>
      <c r="M3775">
        <v>0.15</v>
      </c>
      <c r="N3775">
        <v>1277.03</v>
      </c>
      <c r="O3775">
        <v>481.63</v>
      </c>
      <c r="P3775">
        <v>64.84</v>
      </c>
      <c r="Q3775" t="s">
        <v>63</v>
      </c>
      <c r="R3775">
        <v>5</v>
      </c>
      <c r="S3775" t="b">
        <v>0</v>
      </c>
      <c r="T3775" t="s">
        <v>38</v>
      </c>
      <c r="U3775">
        <v>8</v>
      </c>
    </row>
    <row r="3776" spans="1:21" x14ac:dyDescent="0.3">
      <c r="A3776" t="s">
        <v>7834</v>
      </c>
      <c r="B3776" s="1">
        <v>45255</v>
      </c>
      <c r="C3776" t="s">
        <v>7835</v>
      </c>
      <c r="D3776" t="s">
        <v>2045</v>
      </c>
      <c r="E3776">
        <v>46</v>
      </c>
      <c r="F3776" t="s">
        <v>67</v>
      </c>
      <c r="G3776" t="s">
        <v>81</v>
      </c>
      <c r="H3776" t="s">
        <v>290</v>
      </c>
      <c r="I3776" t="s">
        <v>75</v>
      </c>
      <c r="J3776" t="s">
        <v>76</v>
      </c>
      <c r="K3776">
        <v>8</v>
      </c>
      <c r="L3776">
        <v>2163.34</v>
      </c>
      <c r="M3776">
        <v>0.09</v>
      </c>
      <c r="N3776">
        <v>14389.27</v>
      </c>
      <c r="O3776">
        <v>6967.35</v>
      </c>
      <c r="P3776">
        <v>86.07</v>
      </c>
      <c r="Q3776" t="s">
        <v>28</v>
      </c>
      <c r="R3776">
        <v>4</v>
      </c>
      <c r="S3776" t="b">
        <v>1</v>
      </c>
      <c r="T3776" t="s">
        <v>29</v>
      </c>
      <c r="U3776">
        <v>2</v>
      </c>
    </row>
    <row r="3777" spans="1:21" x14ac:dyDescent="0.3">
      <c r="A3777" t="s">
        <v>7836</v>
      </c>
      <c r="B3777" s="1">
        <v>44896</v>
      </c>
      <c r="C3777" t="s">
        <v>7837</v>
      </c>
      <c r="D3777" t="s">
        <v>919</v>
      </c>
      <c r="E3777">
        <v>12</v>
      </c>
      <c r="F3777" t="s">
        <v>33</v>
      </c>
      <c r="G3777" t="s">
        <v>81</v>
      </c>
      <c r="H3777" t="s">
        <v>82</v>
      </c>
      <c r="I3777" t="s">
        <v>61</v>
      </c>
      <c r="J3777" t="s">
        <v>62</v>
      </c>
      <c r="K3777">
        <v>5</v>
      </c>
      <c r="L3777">
        <v>374.99</v>
      </c>
      <c r="M3777">
        <v>0.2</v>
      </c>
      <c r="N3777">
        <v>1324.11</v>
      </c>
      <c r="O3777">
        <v>579.51</v>
      </c>
      <c r="P3777">
        <v>83.9</v>
      </c>
      <c r="Q3777" t="s">
        <v>63</v>
      </c>
      <c r="R3777">
        <v>3</v>
      </c>
      <c r="S3777" t="b">
        <v>0</v>
      </c>
      <c r="T3777" t="s">
        <v>38</v>
      </c>
      <c r="U3777">
        <v>8</v>
      </c>
    </row>
    <row r="3778" spans="1:21" x14ac:dyDescent="0.3">
      <c r="A3778" t="s">
        <v>7838</v>
      </c>
      <c r="B3778" s="1">
        <v>44137</v>
      </c>
      <c r="C3778" t="s">
        <v>7839</v>
      </c>
      <c r="D3778" t="s">
        <v>183</v>
      </c>
      <c r="E3778">
        <v>45</v>
      </c>
      <c r="F3778" t="s">
        <v>33</v>
      </c>
      <c r="G3778" t="s">
        <v>34</v>
      </c>
      <c r="H3778" t="s">
        <v>48</v>
      </c>
      <c r="I3778" t="s">
        <v>125</v>
      </c>
      <c r="J3778" t="s">
        <v>126</v>
      </c>
      <c r="K3778">
        <v>10</v>
      </c>
      <c r="L3778">
        <v>57547.360000000001</v>
      </c>
      <c r="M3778">
        <v>0</v>
      </c>
      <c r="N3778">
        <v>412747.46</v>
      </c>
      <c r="O3778">
        <v>38336.33</v>
      </c>
      <c r="P3778">
        <v>95.34</v>
      </c>
      <c r="Q3778" t="s">
        <v>50</v>
      </c>
      <c r="R3778">
        <v>1</v>
      </c>
      <c r="S3778" t="b">
        <v>0</v>
      </c>
      <c r="T3778" t="s">
        <v>135</v>
      </c>
      <c r="U3778">
        <v>1</v>
      </c>
    </row>
    <row r="3779" spans="1:21" x14ac:dyDescent="0.3">
      <c r="A3779" t="s">
        <v>7840</v>
      </c>
      <c r="B3779" s="1">
        <v>45130</v>
      </c>
      <c r="C3779" t="s">
        <v>7841</v>
      </c>
      <c r="D3779" t="s">
        <v>2867</v>
      </c>
      <c r="E3779">
        <v>22</v>
      </c>
      <c r="F3779" t="s">
        <v>67</v>
      </c>
      <c r="G3779" t="s">
        <v>73</v>
      </c>
      <c r="H3779" t="s">
        <v>134</v>
      </c>
      <c r="I3779" t="s">
        <v>144</v>
      </c>
      <c r="J3779" t="s">
        <v>145</v>
      </c>
      <c r="K3779">
        <v>7</v>
      </c>
      <c r="L3779">
        <v>5217.82</v>
      </c>
      <c r="M3779">
        <v>0.38</v>
      </c>
      <c r="N3779">
        <v>29460.53</v>
      </c>
      <c r="O3779">
        <v>4891.91</v>
      </c>
      <c r="P3779">
        <v>48.5</v>
      </c>
      <c r="Q3779" t="s">
        <v>63</v>
      </c>
      <c r="R3779">
        <v>2</v>
      </c>
      <c r="S3779" t="b">
        <v>0</v>
      </c>
      <c r="T3779" t="s">
        <v>38</v>
      </c>
      <c r="U3779">
        <v>4</v>
      </c>
    </row>
    <row r="3780" spans="1:21" x14ac:dyDescent="0.3">
      <c r="A3780" t="s">
        <v>7842</v>
      </c>
      <c r="B3780" s="1">
        <v>43903</v>
      </c>
      <c r="C3780" t="s">
        <v>7843</v>
      </c>
      <c r="D3780" t="s">
        <v>1518</v>
      </c>
      <c r="E3780">
        <v>45</v>
      </c>
      <c r="F3780" t="s">
        <v>67</v>
      </c>
      <c r="G3780" t="s">
        <v>81</v>
      </c>
      <c r="H3780" t="s">
        <v>290</v>
      </c>
      <c r="I3780" t="s">
        <v>61</v>
      </c>
      <c r="J3780" t="s">
        <v>62</v>
      </c>
      <c r="K3780">
        <v>8</v>
      </c>
      <c r="L3780">
        <v>518.20000000000005</v>
      </c>
      <c r="M3780">
        <v>0.01</v>
      </c>
      <c r="N3780">
        <v>4524.5200000000004</v>
      </c>
      <c r="O3780">
        <v>1853.7</v>
      </c>
      <c r="P3780">
        <v>90.45</v>
      </c>
      <c r="Q3780" t="s">
        <v>28</v>
      </c>
      <c r="S3780" t="b">
        <v>0</v>
      </c>
      <c r="T3780" t="s">
        <v>38</v>
      </c>
      <c r="U3780">
        <v>6</v>
      </c>
    </row>
    <row r="3781" spans="1:21" x14ac:dyDescent="0.3">
      <c r="A3781" t="s">
        <v>7844</v>
      </c>
      <c r="B3781" s="1">
        <v>43974</v>
      </c>
      <c r="C3781" t="s">
        <v>7845</v>
      </c>
      <c r="D3781" t="s">
        <v>1454</v>
      </c>
      <c r="E3781">
        <v>35</v>
      </c>
      <c r="F3781" t="s">
        <v>33</v>
      </c>
      <c r="G3781" t="s">
        <v>34</v>
      </c>
      <c r="H3781" t="s">
        <v>35</v>
      </c>
      <c r="I3781" t="s">
        <v>125</v>
      </c>
      <c r="J3781" t="s">
        <v>194</v>
      </c>
      <c r="K3781">
        <v>8</v>
      </c>
      <c r="L3781">
        <v>66799.88</v>
      </c>
      <c r="M3781">
        <v>0</v>
      </c>
      <c r="N3781">
        <v>700450.24</v>
      </c>
      <c r="O3781">
        <v>86189.72</v>
      </c>
      <c r="P3781">
        <v>63.99</v>
      </c>
      <c r="Q3781" t="s">
        <v>28</v>
      </c>
      <c r="R3781">
        <v>1</v>
      </c>
      <c r="S3781" t="b">
        <v>0</v>
      </c>
      <c r="T3781" t="s">
        <v>38</v>
      </c>
      <c r="U3781">
        <v>2</v>
      </c>
    </row>
    <row r="3782" spans="1:21" x14ac:dyDescent="0.3">
      <c r="A3782" t="s">
        <v>7846</v>
      </c>
      <c r="B3782" s="1">
        <v>44301</v>
      </c>
      <c r="C3782" t="s">
        <v>7847</v>
      </c>
      <c r="D3782" t="s">
        <v>217</v>
      </c>
      <c r="E3782">
        <v>51</v>
      </c>
      <c r="F3782" t="s">
        <v>23</v>
      </c>
      <c r="G3782" t="s">
        <v>34</v>
      </c>
      <c r="H3782" t="s">
        <v>48</v>
      </c>
      <c r="I3782" t="s">
        <v>61</v>
      </c>
      <c r="J3782" t="s">
        <v>564</v>
      </c>
      <c r="K3782">
        <v>7</v>
      </c>
      <c r="L3782">
        <v>529.64</v>
      </c>
      <c r="M3782">
        <v>0.15</v>
      </c>
      <c r="N3782">
        <v>4411.53</v>
      </c>
      <c r="O3782">
        <v>1663.96</v>
      </c>
      <c r="P3782">
        <v>71.05</v>
      </c>
      <c r="Q3782" t="s">
        <v>50</v>
      </c>
      <c r="S3782" t="b">
        <v>0</v>
      </c>
      <c r="T3782" t="s">
        <v>38</v>
      </c>
      <c r="U3782">
        <v>10</v>
      </c>
    </row>
    <row r="3783" spans="1:21" x14ac:dyDescent="0.3">
      <c r="A3783" t="s">
        <v>7848</v>
      </c>
      <c r="B3783" s="1">
        <v>44767</v>
      </c>
      <c r="C3783" t="s">
        <v>7849</v>
      </c>
      <c r="D3783" t="s">
        <v>629</v>
      </c>
      <c r="E3783">
        <v>33</v>
      </c>
      <c r="F3783" t="s">
        <v>33</v>
      </c>
      <c r="G3783" t="s">
        <v>34</v>
      </c>
      <c r="H3783" t="s">
        <v>35</v>
      </c>
      <c r="I3783" t="s">
        <v>36</v>
      </c>
      <c r="J3783" t="s">
        <v>665</v>
      </c>
      <c r="K3783">
        <v>2</v>
      </c>
      <c r="L3783">
        <v>879.32</v>
      </c>
      <c r="M3783">
        <v>0.11</v>
      </c>
      <c r="N3783">
        <v>2351.2399999999998</v>
      </c>
      <c r="O3783">
        <v>1051.5899999999999</v>
      </c>
      <c r="P3783">
        <v>52.42</v>
      </c>
      <c r="Q3783" t="s">
        <v>63</v>
      </c>
      <c r="R3783">
        <v>5</v>
      </c>
      <c r="S3783" t="b">
        <v>0</v>
      </c>
      <c r="T3783" t="s">
        <v>38</v>
      </c>
      <c r="U3783">
        <v>5</v>
      </c>
    </row>
    <row r="3784" spans="1:21" x14ac:dyDescent="0.3">
      <c r="A3784" t="s">
        <v>7850</v>
      </c>
      <c r="B3784" s="1">
        <v>44766</v>
      </c>
      <c r="C3784" t="s">
        <v>7851</v>
      </c>
      <c r="D3784" t="s">
        <v>3143</v>
      </c>
      <c r="E3784">
        <v>45</v>
      </c>
      <c r="F3784" t="s">
        <v>23</v>
      </c>
      <c r="G3784" t="s">
        <v>109</v>
      </c>
      <c r="H3784" t="s">
        <v>139</v>
      </c>
      <c r="I3784" t="s">
        <v>43</v>
      </c>
      <c r="J3784" t="s">
        <v>44</v>
      </c>
      <c r="K3784">
        <v>4</v>
      </c>
      <c r="L3784">
        <v>25587.02</v>
      </c>
      <c r="M3784">
        <v>0.31</v>
      </c>
      <c r="N3784">
        <v>106262.43</v>
      </c>
      <c r="O3784">
        <v>24161.7</v>
      </c>
      <c r="P3784">
        <v>68.959999999999994</v>
      </c>
      <c r="Q3784" t="s">
        <v>28</v>
      </c>
      <c r="R3784">
        <v>2</v>
      </c>
      <c r="S3784" t="b">
        <v>0</v>
      </c>
      <c r="T3784" t="s">
        <v>38</v>
      </c>
      <c r="U3784">
        <v>2</v>
      </c>
    </row>
    <row r="3785" spans="1:21" x14ac:dyDescent="0.3">
      <c r="A3785" t="s">
        <v>7852</v>
      </c>
      <c r="B3785" s="1">
        <v>44813</v>
      </c>
      <c r="C3785" t="s">
        <v>7853</v>
      </c>
      <c r="D3785" t="s">
        <v>429</v>
      </c>
      <c r="E3785">
        <v>23</v>
      </c>
      <c r="F3785" t="s">
        <v>67</v>
      </c>
      <c r="G3785" t="s">
        <v>73</v>
      </c>
      <c r="H3785" t="s">
        <v>134</v>
      </c>
      <c r="I3785" t="s">
        <v>144</v>
      </c>
      <c r="J3785" t="s">
        <v>478</v>
      </c>
      <c r="K3785">
        <v>1</v>
      </c>
      <c r="L3785">
        <v>10374.719999999999</v>
      </c>
      <c r="M3785">
        <v>0.04</v>
      </c>
      <c r="N3785">
        <v>10806.31</v>
      </c>
      <c r="O3785">
        <v>2109.69</v>
      </c>
      <c r="P3785">
        <v>63.95</v>
      </c>
      <c r="Q3785" t="s">
        <v>63</v>
      </c>
      <c r="R3785">
        <v>3</v>
      </c>
      <c r="S3785" t="b">
        <v>0</v>
      </c>
      <c r="T3785" t="s">
        <v>83</v>
      </c>
      <c r="U3785">
        <v>3</v>
      </c>
    </row>
    <row r="3786" spans="1:21" x14ac:dyDescent="0.3">
      <c r="A3786" t="s">
        <v>7854</v>
      </c>
      <c r="B3786" s="1">
        <v>43870</v>
      </c>
      <c r="C3786" t="s">
        <v>7855</v>
      </c>
      <c r="D3786" t="s">
        <v>969</v>
      </c>
      <c r="E3786">
        <v>47</v>
      </c>
      <c r="F3786" t="s">
        <v>23</v>
      </c>
      <c r="G3786" t="s">
        <v>24</v>
      </c>
      <c r="H3786" t="s">
        <v>168</v>
      </c>
      <c r="I3786" t="s">
        <v>144</v>
      </c>
      <c r="J3786" t="s">
        <v>214</v>
      </c>
      <c r="K3786">
        <v>9</v>
      </c>
      <c r="L3786">
        <v>13043.73</v>
      </c>
      <c r="M3786">
        <v>0.25</v>
      </c>
      <c r="N3786">
        <v>74033.850000000006</v>
      </c>
      <c r="O3786">
        <v>18187.78</v>
      </c>
      <c r="P3786">
        <v>74.92</v>
      </c>
      <c r="Q3786" t="s">
        <v>28</v>
      </c>
      <c r="R3786">
        <v>3</v>
      </c>
      <c r="S3786" t="b">
        <v>0</v>
      </c>
      <c r="T3786" t="s">
        <v>38</v>
      </c>
      <c r="U3786">
        <v>3</v>
      </c>
    </row>
    <row r="3787" spans="1:21" x14ac:dyDescent="0.3">
      <c r="A3787" t="s">
        <v>7856</v>
      </c>
      <c r="B3787" s="1">
        <v>45294</v>
      </c>
      <c r="C3787" t="s">
        <v>7857</v>
      </c>
      <c r="D3787" t="s">
        <v>129</v>
      </c>
      <c r="E3787">
        <v>35</v>
      </c>
      <c r="F3787" t="s">
        <v>33</v>
      </c>
      <c r="G3787" t="s">
        <v>34</v>
      </c>
      <c r="H3787" t="s">
        <v>48</v>
      </c>
      <c r="I3787" t="s">
        <v>144</v>
      </c>
      <c r="J3787" t="s">
        <v>214</v>
      </c>
      <c r="K3787">
        <v>8</v>
      </c>
      <c r="L3787">
        <v>13871.72</v>
      </c>
      <c r="M3787">
        <v>0.03</v>
      </c>
      <c r="N3787">
        <v>104587.68</v>
      </c>
      <c r="O3787">
        <v>20681.46</v>
      </c>
      <c r="P3787">
        <v>87.71</v>
      </c>
      <c r="Q3787" t="s">
        <v>77</v>
      </c>
      <c r="R3787">
        <v>5</v>
      </c>
      <c r="S3787" t="b">
        <v>0</v>
      </c>
      <c r="T3787" t="s">
        <v>135</v>
      </c>
      <c r="U3787">
        <v>8</v>
      </c>
    </row>
    <row r="3788" spans="1:21" x14ac:dyDescent="0.3">
      <c r="A3788" t="s">
        <v>7858</v>
      </c>
      <c r="B3788" s="1">
        <v>45241</v>
      </c>
      <c r="C3788" t="s">
        <v>7859</v>
      </c>
      <c r="D3788" t="s">
        <v>1333</v>
      </c>
      <c r="E3788">
        <v>31</v>
      </c>
      <c r="F3788" t="s">
        <v>23</v>
      </c>
      <c r="G3788" t="s">
        <v>81</v>
      </c>
      <c r="H3788" t="s">
        <v>290</v>
      </c>
      <c r="I3788" t="s">
        <v>125</v>
      </c>
      <c r="J3788" t="s">
        <v>169</v>
      </c>
      <c r="K3788">
        <v>10</v>
      </c>
      <c r="L3788">
        <v>19168.2</v>
      </c>
      <c r="M3788">
        <v>0.09</v>
      </c>
      <c r="N3788">
        <v>157139.20000000001</v>
      </c>
      <c r="O3788">
        <v>15931.28</v>
      </c>
      <c r="P3788">
        <v>92.38</v>
      </c>
      <c r="Q3788" t="s">
        <v>77</v>
      </c>
      <c r="R3788">
        <v>1</v>
      </c>
      <c r="S3788" t="b">
        <v>1</v>
      </c>
      <c r="T3788" t="s">
        <v>29</v>
      </c>
      <c r="U3788">
        <v>10</v>
      </c>
    </row>
    <row r="3789" spans="1:21" x14ac:dyDescent="0.3">
      <c r="A3789" t="s">
        <v>7860</v>
      </c>
      <c r="B3789" s="1">
        <v>44166</v>
      </c>
      <c r="C3789" t="s">
        <v>7861</v>
      </c>
      <c r="D3789" t="s">
        <v>80</v>
      </c>
      <c r="E3789">
        <v>59</v>
      </c>
      <c r="F3789" t="s">
        <v>67</v>
      </c>
      <c r="G3789" t="s">
        <v>81</v>
      </c>
      <c r="H3789" t="s">
        <v>82</v>
      </c>
      <c r="I3789" t="s">
        <v>75</v>
      </c>
      <c r="J3789" t="s">
        <v>87</v>
      </c>
      <c r="K3789">
        <v>6</v>
      </c>
      <c r="L3789">
        <v>2055.61</v>
      </c>
      <c r="M3789">
        <v>0.19</v>
      </c>
      <c r="N3789">
        <v>7361.83</v>
      </c>
      <c r="O3789">
        <v>2436.42</v>
      </c>
      <c r="P3789">
        <v>87.2</v>
      </c>
      <c r="Q3789" t="s">
        <v>28</v>
      </c>
      <c r="R3789">
        <v>3</v>
      </c>
      <c r="S3789" t="b">
        <v>0</v>
      </c>
      <c r="T3789" t="s">
        <v>8896</v>
      </c>
      <c r="U3789">
        <v>7</v>
      </c>
    </row>
    <row r="3790" spans="1:21" x14ac:dyDescent="0.3">
      <c r="A3790" t="s">
        <v>7862</v>
      </c>
      <c r="B3790" s="1">
        <v>45461</v>
      </c>
      <c r="C3790" t="s">
        <v>7863</v>
      </c>
      <c r="D3790" t="s">
        <v>367</v>
      </c>
      <c r="E3790">
        <v>44</v>
      </c>
      <c r="F3790" t="s">
        <v>67</v>
      </c>
      <c r="G3790" t="s">
        <v>34</v>
      </c>
      <c r="H3790" t="s">
        <v>48</v>
      </c>
      <c r="I3790" t="s">
        <v>75</v>
      </c>
      <c r="J3790" t="s">
        <v>76</v>
      </c>
      <c r="K3790">
        <v>8</v>
      </c>
      <c r="L3790">
        <v>318.72000000000003</v>
      </c>
      <c r="M3790">
        <v>0.2</v>
      </c>
      <c r="N3790">
        <v>3315.64</v>
      </c>
      <c r="O3790">
        <v>1361.66</v>
      </c>
      <c r="P3790">
        <v>66.349999999999994</v>
      </c>
      <c r="Q3790" t="s">
        <v>63</v>
      </c>
      <c r="R3790">
        <v>3</v>
      </c>
      <c r="S3790" t="b">
        <v>0</v>
      </c>
      <c r="T3790" t="s">
        <v>38</v>
      </c>
      <c r="U3790">
        <v>6</v>
      </c>
    </row>
    <row r="3791" spans="1:21" x14ac:dyDescent="0.3">
      <c r="A3791" t="s">
        <v>7864</v>
      </c>
      <c r="B3791" s="1">
        <v>44376</v>
      </c>
      <c r="C3791" t="s">
        <v>7865</v>
      </c>
      <c r="D3791" t="s">
        <v>638</v>
      </c>
      <c r="E3791">
        <v>28</v>
      </c>
      <c r="F3791" t="s">
        <v>8848</v>
      </c>
      <c r="G3791" t="s">
        <v>34</v>
      </c>
      <c r="H3791" t="s">
        <v>104</v>
      </c>
      <c r="I3791" t="s">
        <v>61</v>
      </c>
      <c r="J3791" t="s">
        <v>263</v>
      </c>
      <c r="K3791">
        <v>3</v>
      </c>
      <c r="L3791">
        <v>332.5</v>
      </c>
      <c r="M3791">
        <v>0.1</v>
      </c>
      <c r="N3791">
        <v>1131.28</v>
      </c>
      <c r="O3791">
        <v>733.38</v>
      </c>
      <c r="P3791">
        <v>62.24</v>
      </c>
      <c r="Q3791" t="s">
        <v>28</v>
      </c>
      <c r="R3791">
        <v>5</v>
      </c>
      <c r="S3791" t="b">
        <v>0</v>
      </c>
      <c r="T3791" t="s">
        <v>38</v>
      </c>
      <c r="U3791">
        <v>2</v>
      </c>
    </row>
    <row r="3792" spans="1:21" x14ac:dyDescent="0.3">
      <c r="A3792" t="s">
        <v>7866</v>
      </c>
      <c r="B3792" s="1">
        <v>44146</v>
      </c>
      <c r="C3792" t="s">
        <v>7867</v>
      </c>
      <c r="D3792" t="s">
        <v>103</v>
      </c>
      <c r="E3792">
        <v>25</v>
      </c>
      <c r="F3792" t="s">
        <v>33</v>
      </c>
      <c r="G3792" t="s">
        <v>73</v>
      </c>
      <c r="H3792" t="s">
        <v>190</v>
      </c>
      <c r="I3792" t="s">
        <v>75</v>
      </c>
      <c r="J3792" t="s">
        <v>120</v>
      </c>
      <c r="K3792">
        <v>4</v>
      </c>
      <c r="L3792">
        <v>1315.54</v>
      </c>
      <c r="M3792">
        <v>0.06</v>
      </c>
      <c r="N3792">
        <v>3873.18</v>
      </c>
      <c r="O3792">
        <v>1168.4100000000001</v>
      </c>
      <c r="P3792">
        <v>30.16</v>
      </c>
      <c r="Q3792" t="s">
        <v>56</v>
      </c>
      <c r="R3792">
        <v>4</v>
      </c>
      <c r="S3792" t="b">
        <v>0</v>
      </c>
      <c r="T3792" t="s">
        <v>83</v>
      </c>
      <c r="U3792">
        <v>6</v>
      </c>
    </row>
    <row r="3793" spans="1:21" x14ac:dyDescent="0.3">
      <c r="A3793" t="s">
        <v>7868</v>
      </c>
      <c r="B3793" s="1">
        <v>45231</v>
      </c>
      <c r="C3793" t="s">
        <v>7869</v>
      </c>
      <c r="D3793" t="s">
        <v>760</v>
      </c>
      <c r="E3793">
        <v>59</v>
      </c>
      <c r="F3793" t="s">
        <v>23</v>
      </c>
      <c r="G3793" t="s">
        <v>34</v>
      </c>
      <c r="H3793" t="s">
        <v>35</v>
      </c>
      <c r="I3793" t="s">
        <v>26</v>
      </c>
      <c r="J3793" t="s">
        <v>396</v>
      </c>
      <c r="K3793">
        <v>8</v>
      </c>
      <c r="L3793">
        <v>147.66</v>
      </c>
      <c r="M3793">
        <v>0.12</v>
      </c>
      <c r="N3793">
        <v>936.68</v>
      </c>
      <c r="O3793">
        <v>78.45</v>
      </c>
      <c r="P3793">
        <v>58.97</v>
      </c>
      <c r="Q3793" t="s">
        <v>28</v>
      </c>
      <c r="R3793">
        <v>1</v>
      </c>
      <c r="S3793" t="b">
        <v>1</v>
      </c>
      <c r="T3793" t="s">
        <v>29</v>
      </c>
      <c r="U3793">
        <v>10</v>
      </c>
    </row>
    <row r="3794" spans="1:21" x14ac:dyDescent="0.3">
      <c r="A3794" t="s">
        <v>7870</v>
      </c>
      <c r="B3794" s="1">
        <v>44049</v>
      </c>
      <c r="C3794" t="s">
        <v>7871</v>
      </c>
      <c r="D3794" t="s">
        <v>1101</v>
      </c>
      <c r="E3794">
        <v>37</v>
      </c>
      <c r="F3794" t="s">
        <v>67</v>
      </c>
      <c r="G3794" t="s">
        <v>109</v>
      </c>
      <c r="H3794" t="s">
        <v>139</v>
      </c>
      <c r="I3794" t="s">
        <v>36</v>
      </c>
      <c r="J3794" t="s">
        <v>100</v>
      </c>
      <c r="K3794">
        <v>4</v>
      </c>
      <c r="L3794">
        <v>1620.93</v>
      </c>
      <c r="M3794">
        <v>0</v>
      </c>
      <c r="N3794">
        <v>7373.98</v>
      </c>
      <c r="O3794">
        <v>3625.25</v>
      </c>
      <c r="P3794">
        <v>54.81</v>
      </c>
      <c r="Q3794" t="s">
        <v>77</v>
      </c>
      <c r="R3794">
        <v>4</v>
      </c>
      <c r="S3794" t="b">
        <v>0</v>
      </c>
      <c r="T3794" t="s">
        <v>83</v>
      </c>
      <c r="U3794">
        <v>6</v>
      </c>
    </row>
    <row r="3795" spans="1:21" x14ac:dyDescent="0.3">
      <c r="A3795" t="s">
        <v>7872</v>
      </c>
      <c r="B3795" s="1">
        <v>44434</v>
      </c>
      <c r="C3795" t="s">
        <v>7873</v>
      </c>
      <c r="D3795" t="s">
        <v>3134</v>
      </c>
      <c r="E3795">
        <v>25</v>
      </c>
      <c r="F3795" t="s">
        <v>67</v>
      </c>
      <c r="G3795" t="s">
        <v>109</v>
      </c>
      <c r="H3795" t="s">
        <v>119</v>
      </c>
      <c r="I3795" t="s">
        <v>125</v>
      </c>
      <c r="J3795" t="s">
        <v>140</v>
      </c>
      <c r="K3795">
        <v>6</v>
      </c>
      <c r="L3795">
        <v>33295.33</v>
      </c>
      <c r="M3795">
        <v>0.22</v>
      </c>
      <c r="N3795">
        <v>190618.8</v>
      </c>
      <c r="O3795">
        <v>28846.6</v>
      </c>
      <c r="P3795">
        <v>81.680000000000007</v>
      </c>
      <c r="Q3795" t="s">
        <v>50</v>
      </c>
      <c r="R3795">
        <v>3</v>
      </c>
      <c r="S3795" t="b">
        <v>0</v>
      </c>
      <c r="T3795" t="s">
        <v>38</v>
      </c>
      <c r="U3795">
        <v>4</v>
      </c>
    </row>
    <row r="3796" spans="1:21" x14ac:dyDescent="0.3">
      <c r="A3796" t="s">
        <v>7874</v>
      </c>
      <c r="B3796" t="s">
        <v>8955</v>
      </c>
      <c r="C3796" t="s">
        <v>7875</v>
      </c>
      <c r="D3796" t="s">
        <v>237</v>
      </c>
      <c r="E3796">
        <v>59</v>
      </c>
      <c r="F3796" t="s">
        <v>33</v>
      </c>
      <c r="G3796" t="s">
        <v>81</v>
      </c>
      <c r="H3796" t="s">
        <v>290</v>
      </c>
      <c r="I3796" t="s">
        <v>125</v>
      </c>
      <c r="J3796" t="s">
        <v>126</v>
      </c>
      <c r="K3796">
        <v>7</v>
      </c>
      <c r="L3796">
        <v>15552.34</v>
      </c>
      <c r="M3796">
        <v>0.22</v>
      </c>
      <c r="N3796">
        <v>129304.85</v>
      </c>
      <c r="O3796">
        <v>22699.93</v>
      </c>
      <c r="P3796">
        <v>46.69</v>
      </c>
      <c r="Q3796" t="s">
        <v>69</v>
      </c>
      <c r="R3796">
        <v>5</v>
      </c>
      <c r="S3796" t="b">
        <v>1</v>
      </c>
      <c r="T3796" t="s">
        <v>29</v>
      </c>
      <c r="U3796">
        <v>6</v>
      </c>
    </row>
    <row r="3797" spans="1:21" x14ac:dyDescent="0.3">
      <c r="A3797" t="s">
        <v>7876</v>
      </c>
      <c r="B3797" s="1">
        <v>44438</v>
      </c>
      <c r="C3797" t="s">
        <v>7877</v>
      </c>
      <c r="D3797" t="s">
        <v>1380</v>
      </c>
      <c r="E3797">
        <v>21</v>
      </c>
      <c r="F3797" t="s">
        <v>67</v>
      </c>
      <c r="G3797" t="s">
        <v>73</v>
      </c>
      <c r="H3797" t="s">
        <v>190</v>
      </c>
      <c r="I3797" t="s">
        <v>75</v>
      </c>
      <c r="J3797" t="s">
        <v>120</v>
      </c>
      <c r="K3797">
        <v>4</v>
      </c>
      <c r="L3797">
        <v>2556.35</v>
      </c>
      <c r="M3797">
        <v>0.19</v>
      </c>
      <c r="N3797">
        <v>9517.59</v>
      </c>
      <c r="O3797">
        <v>1946.08</v>
      </c>
      <c r="P3797">
        <v>45.36</v>
      </c>
      <c r="Q3797" t="s">
        <v>77</v>
      </c>
      <c r="R3797">
        <v>5</v>
      </c>
      <c r="S3797" t="b">
        <v>0</v>
      </c>
      <c r="T3797" t="s">
        <v>38</v>
      </c>
      <c r="U3797">
        <v>2</v>
      </c>
    </row>
    <row r="3798" spans="1:21" x14ac:dyDescent="0.3">
      <c r="A3798" t="s">
        <v>7878</v>
      </c>
      <c r="B3798" s="1">
        <v>44859</v>
      </c>
      <c r="C3798" t="s">
        <v>7879</v>
      </c>
      <c r="D3798" t="s">
        <v>155</v>
      </c>
      <c r="E3798">
        <v>38</v>
      </c>
      <c r="F3798" t="s">
        <v>23</v>
      </c>
      <c r="G3798" t="s">
        <v>81</v>
      </c>
      <c r="H3798" t="s">
        <v>82</v>
      </c>
      <c r="I3798" t="s">
        <v>36</v>
      </c>
      <c r="J3798" t="s">
        <v>665</v>
      </c>
      <c r="K3798">
        <v>9</v>
      </c>
      <c r="L3798">
        <v>2282.2399999999998</v>
      </c>
      <c r="M3798">
        <v>0.27</v>
      </c>
      <c r="N3798">
        <v>15517.58</v>
      </c>
      <c r="O3798">
        <v>5898.92</v>
      </c>
      <c r="P3798">
        <v>86.96</v>
      </c>
      <c r="Q3798" t="s">
        <v>77</v>
      </c>
      <c r="R3798">
        <v>3</v>
      </c>
      <c r="S3798" t="b">
        <v>0</v>
      </c>
      <c r="T3798" t="s">
        <v>83</v>
      </c>
      <c r="U3798">
        <v>7</v>
      </c>
    </row>
    <row r="3800" spans="1:21" x14ac:dyDescent="0.3">
      <c r="A3800" t="s">
        <v>7880</v>
      </c>
      <c r="B3800" s="1">
        <v>45006</v>
      </c>
      <c r="C3800" t="s">
        <v>7881</v>
      </c>
      <c r="D3800" t="s">
        <v>387</v>
      </c>
      <c r="E3800">
        <v>45</v>
      </c>
      <c r="F3800" t="s">
        <v>23</v>
      </c>
      <c r="G3800" t="s">
        <v>109</v>
      </c>
      <c r="H3800" t="s">
        <v>139</v>
      </c>
      <c r="I3800" t="s">
        <v>125</v>
      </c>
      <c r="J3800" t="s">
        <v>511</v>
      </c>
      <c r="K3800">
        <v>5</v>
      </c>
      <c r="L3800">
        <v>8426.0499999999993</v>
      </c>
      <c r="M3800">
        <v>0.4</v>
      </c>
      <c r="N3800">
        <v>28260.49</v>
      </c>
      <c r="O3800">
        <v>5271.23</v>
      </c>
      <c r="P3800">
        <v>43.17</v>
      </c>
      <c r="Q3800" t="s">
        <v>56</v>
      </c>
      <c r="R3800">
        <v>3</v>
      </c>
      <c r="S3800" t="b">
        <v>1</v>
      </c>
      <c r="T3800" t="s">
        <v>29</v>
      </c>
    </row>
    <row r="3801" spans="1:21" x14ac:dyDescent="0.3">
      <c r="A3801" t="s">
        <v>7882</v>
      </c>
      <c r="B3801" s="1">
        <v>43980</v>
      </c>
      <c r="C3801" t="s">
        <v>7883</v>
      </c>
      <c r="D3801" t="s">
        <v>4141</v>
      </c>
      <c r="E3801">
        <v>38</v>
      </c>
      <c r="F3801" t="s">
        <v>33</v>
      </c>
      <c r="G3801" t="s">
        <v>24</v>
      </c>
      <c r="H3801" t="s">
        <v>68</v>
      </c>
      <c r="I3801" t="s">
        <v>43</v>
      </c>
      <c r="J3801" t="s">
        <v>91</v>
      </c>
      <c r="K3801">
        <v>9</v>
      </c>
      <c r="L3801">
        <v>15163.14</v>
      </c>
      <c r="M3801">
        <v>0.05</v>
      </c>
      <c r="N3801">
        <v>165300.99</v>
      </c>
      <c r="O3801">
        <v>45730.93</v>
      </c>
      <c r="P3801">
        <v>52.98</v>
      </c>
      <c r="Q3801" t="s">
        <v>69</v>
      </c>
      <c r="S3801" t="b">
        <v>0</v>
      </c>
      <c r="T3801" t="s">
        <v>38</v>
      </c>
      <c r="U3801">
        <v>4</v>
      </c>
    </row>
    <row r="3802" spans="1:21" x14ac:dyDescent="0.3">
      <c r="A3802" t="s">
        <v>7884</v>
      </c>
      <c r="B3802" s="1">
        <v>44650</v>
      </c>
      <c r="C3802" t="s">
        <v>7885</v>
      </c>
      <c r="D3802" t="s">
        <v>552</v>
      </c>
      <c r="E3802">
        <v>49</v>
      </c>
      <c r="F3802" t="s">
        <v>67</v>
      </c>
      <c r="G3802" t="s">
        <v>81</v>
      </c>
      <c r="H3802" t="s">
        <v>82</v>
      </c>
      <c r="I3802" t="s">
        <v>61</v>
      </c>
      <c r="J3802" t="s">
        <v>105</v>
      </c>
      <c r="K3802">
        <v>7</v>
      </c>
      <c r="L3802">
        <v>1034.3</v>
      </c>
      <c r="M3802">
        <v>0.21</v>
      </c>
      <c r="N3802">
        <v>7324.98</v>
      </c>
      <c r="O3802">
        <v>2536.09</v>
      </c>
      <c r="P3802">
        <v>60.36</v>
      </c>
      <c r="Q3802" t="s">
        <v>69</v>
      </c>
      <c r="R3802">
        <v>5</v>
      </c>
      <c r="S3802" t="b">
        <v>0</v>
      </c>
      <c r="T3802" t="s">
        <v>38</v>
      </c>
      <c r="U3802">
        <v>4</v>
      </c>
    </row>
    <row r="3803" spans="1:21" x14ac:dyDescent="0.3">
      <c r="A3803" t="s">
        <v>7886</v>
      </c>
      <c r="B3803" s="1">
        <v>44814</v>
      </c>
      <c r="C3803" t="s">
        <v>7887</v>
      </c>
      <c r="D3803" t="s">
        <v>1637</v>
      </c>
      <c r="E3803">
        <v>46</v>
      </c>
      <c r="F3803" t="s">
        <v>8852</v>
      </c>
      <c r="G3803" t="s">
        <v>24</v>
      </c>
      <c r="H3803" t="s">
        <v>54</v>
      </c>
      <c r="I3803" t="s">
        <v>144</v>
      </c>
      <c r="J3803" t="s">
        <v>159</v>
      </c>
      <c r="K3803">
        <v>2</v>
      </c>
      <c r="L3803">
        <v>2331.7600000000002</v>
      </c>
      <c r="M3803">
        <v>0</v>
      </c>
      <c r="N3803">
        <v>5912.22</v>
      </c>
      <c r="O3803">
        <v>1433.92</v>
      </c>
      <c r="P3803">
        <v>38.85</v>
      </c>
      <c r="Q3803" t="s">
        <v>28</v>
      </c>
      <c r="R3803">
        <v>5</v>
      </c>
      <c r="S3803" t="b">
        <v>0</v>
      </c>
      <c r="T3803" t="s">
        <v>38</v>
      </c>
      <c r="U3803">
        <v>1</v>
      </c>
    </row>
    <row r="3804" spans="1:21" x14ac:dyDescent="0.3">
      <c r="A3804" t="s">
        <v>7888</v>
      </c>
      <c r="B3804" s="1">
        <v>44967</v>
      </c>
      <c r="C3804" t="s">
        <v>7889</v>
      </c>
      <c r="D3804" t="s">
        <v>779</v>
      </c>
      <c r="E3804">
        <v>33</v>
      </c>
      <c r="F3804" t="s">
        <v>33</v>
      </c>
      <c r="G3804" t="s">
        <v>81</v>
      </c>
      <c r="H3804" t="s">
        <v>241</v>
      </c>
      <c r="I3804" t="s">
        <v>61</v>
      </c>
      <c r="J3804" t="s">
        <v>105</v>
      </c>
      <c r="K3804">
        <v>2</v>
      </c>
      <c r="L3804">
        <v>1201.8900000000001</v>
      </c>
      <c r="N3804">
        <v>2704.17</v>
      </c>
      <c r="O3804">
        <v>1451.59</v>
      </c>
      <c r="P3804">
        <v>59.47</v>
      </c>
      <c r="Q3804" t="s">
        <v>56</v>
      </c>
      <c r="R3804">
        <v>4</v>
      </c>
      <c r="S3804" t="b">
        <v>0</v>
      </c>
      <c r="T3804" t="s">
        <v>38</v>
      </c>
      <c r="U3804">
        <v>5</v>
      </c>
    </row>
    <row r="3805" spans="1:21" x14ac:dyDescent="0.3">
      <c r="A3805" t="s">
        <v>7890</v>
      </c>
      <c r="B3805" s="1">
        <v>44788</v>
      </c>
      <c r="C3805" t="s">
        <v>7891</v>
      </c>
      <c r="D3805" t="s">
        <v>966</v>
      </c>
      <c r="E3805">
        <v>53</v>
      </c>
      <c r="F3805" t="s">
        <v>67</v>
      </c>
      <c r="G3805" t="s">
        <v>109</v>
      </c>
      <c r="H3805" t="s">
        <v>119</v>
      </c>
      <c r="I3805" t="s">
        <v>61</v>
      </c>
      <c r="J3805" t="s">
        <v>62</v>
      </c>
      <c r="K3805">
        <v>5</v>
      </c>
      <c r="L3805">
        <v>1366.96</v>
      </c>
      <c r="M3805">
        <v>0.33</v>
      </c>
      <c r="N3805">
        <v>5049.74</v>
      </c>
      <c r="O3805">
        <v>2062.06</v>
      </c>
      <c r="P3805">
        <v>90.56</v>
      </c>
      <c r="Q3805" t="s">
        <v>63</v>
      </c>
      <c r="R3805">
        <v>1</v>
      </c>
      <c r="S3805" t="b">
        <v>0</v>
      </c>
      <c r="T3805" t="s">
        <v>38</v>
      </c>
      <c r="U3805">
        <v>8</v>
      </c>
    </row>
    <row r="3806" spans="1:21" x14ac:dyDescent="0.3">
      <c r="A3806" t="s">
        <v>7892</v>
      </c>
      <c r="B3806" s="1">
        <v>44058</v>
      </c>
      <c r="C3806" t="s">
        <v>7893</v>
      </c>
      <c r="D3806" t="s">
        <v>475</v>
      </c>
      <c r="E3806">
        <v>58</v>
      </c>
      <c r="F3806" t="s">
        <v>67</v>
      </c>
      <c r="G3806" t="s">
        <v>73</v>
      </c>
      <c r="H3806" t="s">
        <v>74</v>
      </c>
      <c r="I3806" t="s">
        <v>75</v>
      </c>
      <c r="J3806" t="s">
        <v>130</v>
      </c>
      <c r="K3806">
        <v>9</v>
      </c>
      <c r="L3806">
        <v>3838.67</v>
      </c>
      <c r="M3806">
        <v>0.38</v>
      </c>
      <c r="N3806">
        <v>25652.22</v>
      </c>
      <c r="O3806">
        <v>9320.76</v>
      </c>
      <c r="P3806">
        <v>35.65</v>
      </c>
      <c r="Q3806" t="s">
        <v>69</v>
      </c>
      <c r="R3806">
        <v>2</v>
      </c>
      <c r="S3806" t="b">
        <v>1</v>
      </c>
      <c r="T3806" t="s">
        <v>29</v>
      </c>
      <c r="U3806">
        <v>8</v>
      </c>
    </row>
    <row r="3807" spans="1:21" x14ac:dyDescent="0.3">
      <c r="A3807" t="s">
        <v>7894</v>
      </c>
      <c r="B3807" s="1">
        <v>45320</v>
      </c>
      <c r="C3807" t="s">
        <v>7895</v>
      </c>
      <c r="D3807" t="s">
        <v>231</v>
      </c>
      <c r="E3807">
        <v>65</v>
      </c>
      <c r="F3807" t="s">
        <v>67</v>
      </c>
      <c r="G3807" t="s">
        <v>81</v>
      </c>
      <c r="H3807" t="s">
        <v>241</v>
      </c>
      <c r="I3807" t="s">
        <v>43</v>
      </c>
      <c r="J3807" t="s">
        <v>184</v>
      </c>
      <c r="L3807">
        <v>10083.15</v>
      </c>
      <c r="M3807">
        <v>0.15</v>
      </c>
      <c r="N3807">
        <v>7994.96</v>
      </c>
      <c r="O3807">
        <v>1999.65</v>
      </c>
      <c r="P3807">
        <v>46.72</v>
      </c>
      <c r="Q3807" t="s">
        <v>56</v>
      </c>
      <c r="R3807">
        <v>4</v>
      </c>
      <c r="S3807" t="b">
        <v>0</v>
      </c>
      <c r="T3807" t="s">
        <v>38</v>
      </c>
      <c r="U3807">
        <v>1</v>
      </c>
    </row>
    <row r="3808" spans="1:21" x14ac:dyDescent="0.3">
      <c r="A3808" t="s">
        <v>7896</v>
      </c>
      <c r="B3808" s="1">
        <v>44297</v>
      </c>
      <c r="C3808" t="s">
        <v>7897</v>
      </c>
      <c r="D3808" t="s">
        <v>381</v>
      </c>
      <c r="E3808">
        <v>41</v>
      </c>
      <c r="F3808" t="s">
        <v>67</v>
      </c>
      <c r="G3808" t="s">
        <v>34</v>
      </c>
      <c r="H3808" t="s">
        <v>48</v>
      </c>
      <c r="I3808" t="s">
        <v>144</v>
      </c>
      <c r="J3808" t="s">
        <v>145</v>
      </c>
      <c r="L3808">
        <v>1145.45</v>
      </c>
      <c r="M3808">
        <v>0.11</v>
      </c>
      <c r="N3808">
        <v>1338.53</v>
      </c>
      <c r="O3808">
        <v>222.57</v>
      </c>
      <c r="P3808">
        <v>56.78</v>
      </c>
      <c r="Q3808" t="s">
        <v>28</v>
      </c>
      <c r="R3808">
        <v>1</v>
      </c>
      <c r="S3808" t="b">
        <v>0</v>
      </c>
      <c r="T3808" t="s">
        <v>38</v>
      </c>
      <c r="U3808">
        <v>8</v>
      </c>
    </row>
    <row r="3809" spans="1:21" x14ac:dyDescent="0.3">
      <c r="A3809" t="s">
        <v>7898</v>
      </c>
      <c r="B3809" s="1">
        <v>45177</v>
      </c>
      <c r="C3809" t="s">
        <v>7899</v>
      </c>
      <c r="D3809" t="s">
        <v>602</v>
      </c>
      <c r="E3809">
        <v>31</v>
      </c>
      <c r="F3809" t="s">
        <v>8849</v>
      </c>
      <c r="G3809" t="s">
        <v>73</v>
      </c>
      <c r="H3809" t="s">
        <v>134</v>
      </c>
      <c r="I3809" t="s">
        <v>36</v>
      </c>
      <c r="J3809" t="s">
        <v>100</v>
      </c>
      <c r="K3809">
        <v>8</v>
      </c>
      <c r="L3809">
        <v>1386.11</v>
      </c>
      <c r="M3809">
        <v>0.36</v>
      </c>
      <c r="N3809">
        <v>8949.36</v>
      </c>
      <c r="O3809">
        <v>3833.84</v>
      </c>
      <c r="P3809">
        <v>80.48</v>
      </c>
      <c r="Q3809" t="s">
        <v>77</v>
      </c>
      <c r="S3809" t="b">
        <v>0</v>
      </c>
      <c r="T3809" t="s">
        <v>38</v>
      </c>
      <c r="U3809">
        <v>7</v>
      </c>
    </row>
    <row r="3810" spans="1:21" x14ac:dyDescent="0.3">
      <c r="A3810" t="s">
        <v>7900</v>
      </c>
      <c r="B3810" t="s">
        <v>8956</v>
      </c>
      <c r="C3810" t="s">
        <v>7901</v>
      </c>
      <c r="D3810" t="s">
        <v>908</v>
      </c>
      <c r="E3810">
        <v>47</v>
      </c>
      <c r="F3810" t="s">
        <v>23</v>
      </c>
      <c r="G3810" t="s">
        <v>109</v>
      </c>
      <c r="H3810" t="s">
        <v>139</v>
      </c>
      <c r="I3810" t="s">
        <v>144</v>
      </c>
      <c r="J3810" t="s">
        <v>159</v>
      </c>
      <c r="K3810">
        <v>4</v>
      </c>
      <c r="L3810">
        <v>4061.87</v>
      </c>
      <c r="M3810">
        <v>0.15</v>
      </c>
      <c r="N3810">
        <v>11296.47</v>
      </c>
      <c r="O3810">
        <v>2369.9499999999998</v>
      </c>
      <c r="P3810">
        <v>68.59</v>
      </c>
      <c r="Q3810" t="s">
        <v>50</v>
      </c>
      <c r="R3810">
        <v>2</v>
      </c>
      <c r="S3810" t="b">
        <v>0</v>
      </c>
      <c r="T3810" t="s">
        <v>135</v>
      </c>
      <c r="U3810">
        <v>1</v>
      </c>
    </row>
    <row r="3811" spans="1:21" x14ac:dyDescent="0.3">
      <c r="A3811" t="s">
        <v>7902</v>
      </c>
      <c r="B3811" s="1">
        <v>45281</v>
      </c>
      <c r="C3811" t="s">
        <v>7903</v>
      </c>
      <c r="D3811" t="s">
        <v>2647</v>
      </c>
      <c r="E3811">
        <v>40</v>
      </c>
      <c r="F3811" t="s">
        <v>23</v>
      </c>
      <c r="G3811" t="s">
        <v>34</v>
      </c>
      <c r="H3811" t="s">
        <v>35</v>
      </c>
      <c r="I3811" t="s">
        <v>26</v>
      </c>
      <c r="J3811" t="s">
        <v>95</v>
      </c>
      <c r="K3811">
        <v>8</v>
      </c>
      <c r="L3811">
        <v>133.54</v>
      </c>
      <c r="M3811">
        <v>0.25</v>
      </c>
      <c r="N3811">
        <v>700.62</v>
      </c>
      <c r="O3811">
        <v>48.03</v>
      </c>
      <c r="P3811">
        <v>54.62</v>
      </c>
      <c r="Q3811" t="s">
        <v>63</v>
      </c>
      <c r="R3811">
        <v>2</v>
      </c>
      <c r="S3811" t="b">
        <v>0</v>
      </c>
      <c r="T3811" t="s">
        <v>38</v>
      </c>
      <c r="U3811">
        <v>7</v>
      </c>
    </row>
    <row r="3812" spans="1:21" x14ac:dyDescent="0.3">
      <c r="A3812" t="s">
        <v>7904</v>
      </c>
      <c r="B3812" s="1">
        <v>45106</v>
      </c>
      <c r="C3812" t="s">
        <v>7905</v>
      </c>
      <c r="D3812" t="s">
        <v>2287</v>
      </c>
      <c r="E3812">
        <v>33</v>
      </c>
      <c r="F3812" t="s">
        <v>33</v>
      </c>
      <c r="G3812" t="s">
        <v>81</v>
      </c>
      <c r="H3812" t="s">
        <v>290</v>
      </c>
      <c r="I3812" t="s">
        <v>43</v>
      </c>
      <c r="J3812" t="s">
        <v>218</v>
      </c>
      <c r="K3812">
        <v>7</v>
      </c>
      <c r="L3812">
        <v>29626.67</v>
      </c>
      <c r="M3812">
        <v>0.25</v>
      </c>
      <c r="N3812">
        <v>260198.32</v>
      </c>
      <c r="O3812">
        <v>54990.37</v>
      </c>
      <c r="P3812">
        <v>89.07</v>
      </c>
      <c r="Q3812" t="s">
        <v>69</v>
      </c>
      <c r="R3812">
        <v>3</v>
      </c>
      <c r="S3812" t="b">
        <v>0</v>
      </c>
      <c r="T3812" t="s">
        <v>38</v>
      </c>
      <c r="U3812">
        <v>2</v>
      </c>
    </row>
    <row r="3813" spans="1:21" x14ac:dyDescent="0.3">
      <c r="A3813" t="s">
        <v>7906</v>
      </c>
      <c r="B3813" s="1">
        <v>44384</v>
      </c>
      <c r="C3813" t="s">
        <v>7907</v>
      </c>
      <c r="D3813" t="s">
        <v>851</v>
      </c>
      <c r="E3813">
        <v>29</v>
      </c>
      <c r="F3813" t="s">
        <v>67</v>
      </c>
      <c r="G3813" t="s">
        <v>109</v>
      </c>
      <c r="H3813" t="s">
        <v>139</v>
      </c>
      <c r="I3813" t="s">
        <v>75</v>
      </c>
      <c r="J3813" t="s">
        <v>204</v>
      </c>
      <c r="K3813">
        <v>8</v>
      </c>
      <c r="L3813">
        <v>3027.66</v>
      </c>
      <c r="M3813">
        <v>0.22</v>
      </c>
      <c r="N3813">
        <v>24537.25</v>
      </c>
      <c r="O3813">
        <v>8111.2</v>
      </c>
      <c r="P3813">
        <v>67.06</v>
      </c>
      <c r="Q3813" t="s">
        <v>63</v>
      </c>
      <c r="S3813" t="b">
        <v>1</v>
      </c>
      <c r="T3813" t="s">
        <v>29</v>
      </c>
      <c r="U3813">
        <v>9</v>
      </c>
    </row>
    <row r="3814" spans="1:21" x14ac:dyDescent="0.3">
      <c r="A3814" t="s">
        <v>7908</v>
      </c>
      <c r="B3814" s="1">
        <v>45076</v>
      </c>
      <c r="C3814" t="s">
        <v>7909</v>
      </c>
      <c r="D3814" t="s">
        <v>662</v>
      </c>
      <c r="E3814">
        <v>39</v>
      </c>
      <c r="F3814" t="s">
        <v>23</v>
      </c>
      <c r="G3814" t="s">
        <v>109</v>
      </c>
      <c r="H3814" t="s">
        <v>119</v>
      </c>
      <c r="I3814" t="s">
        <v>61</v>
      </c>
      <c r="J3814" t="s">
        <v>62</v>
      </c>
      <c r="K3814">
        <v>8</v>
      </c>
      <c r="L3814">
        <v>786.23</v>
      </c>
      <c r="M3814">
        <v>0.23</v>
      </c>
      <c r="N3814">
        <v>7962.8</v>
      </c>
      <c r="O3814">
        <v>2889.1</v>
      </c>
      <c r="P3814">
        <v>89.79</v>
      </c>
      <c r="Q3814" t="s">
        <v>63</v>
      </c>
      <c r="R3814">
        <v>4</v>
      </c>
      <c r="S3814" t="b">
        <v>1</v>
      </c>
      <c r="T3814" t="s">
        <v>29</v>
      </c>
      <c r="U3814">
        <v>3</v>
      </c>
    </row>
    <row r="3815" spans="1:21" x14ac:dyDescent="0.3">
      <c r="A3815" t="s">
        <v>7910</v>
      </c>
      <c r="B3815" s="1">
        <v>45530</v>
      </c>
      <c r="C3815" t="s">
        <v>7911</v>
      </c>
      <c r="D3815" t="s">
        <v>514</v>
      </c>
      <c r="E3815">
        <v>26</v>
      </c>
      <c r="F3815" t="s">
        <v>67</v>
      </c>
      <c r="G3815" t="s">
        <v>73</v>
      </c>
      <c r="H3815" t="s">
        <v>99</v>
      </c>
      <c r="I3815" t="s">
        <v>75</v>
      </c>
      <c r="J3815" t="s">
        <v>120</v>
      </c>
      <c r="K3815">
        <v>2</v>
      </c>
      <c r="L3815">
        <v>2273.4299999999998</v>
      </c>
      <c r="M3815">
        <v>0.19</v>
      </c>
      <c r="N3815">
        <v>6399.63</v>
      </c>
      <c r="O3815">
        <v>2166.56</v>
      </c>
      <c r="P3815">
        <v>65.89</v>
      </c>
      <c r="Q3815" t="s">
        <v>69</v>
      </c>
      <c r="R3815">
        <v>1</v>
      </c>
      <c r="S3815" t="b">
        <v>0</v>
      </c>
      <c r="T3815" t="s">
        <v>38</v>
      </c>
      <c r="U3815">
        <v>5</v>
      </c>
    </row>
    <row r="3816" spans="1:21" x14ac:dyDescent="0.3">
      <c r="A3816" t="s">
        <v>7912</v>
      </c>
      <c r="B3816" t="s">
        <v>8957</v>
      </c>
      <c r="C3816" t="s">
        <v>7913</v>
      </c>
      <c r="D3816" t="s">
        <v>3023</v>
      </c>
      <c r="E3816">
        <v>20</v>
      </c>
      <c r="F3816" t="s">
        <v>67</v>
      </c>
      <c r="G3816" t="s">
        <v>73</v>
      </c>
      <c r="H3816" t="s">
        <v>190</v>
      </c>
      <c r="I3816" t="s">
        <v>26</v>
      </c>
      <c r="J3816" t="s">
        <v>396</v>
      </c>
      <c r="K3816">
        <v>5</v>
      </c>
      <c r="L3816">
        <v>293.8</v>
      </c>
      <c r="M3816">
        <v>0.38</v>
      </c>
      <c r="N3816">
        <v>1025.8</v>
      </c>
      <c r="O3816">
        <v>60.61</v>
      </c>
      <c r="P3816">
        <v>39.26</v>
      </c>
      <c r="Q3816" t="s">
        <v>56</v>
      </c>
      <c r="R3816">
        <v>2</v>
      </c>
      <c r="S3816" t="b">
        <v>0</v>
      </c>
      <c r="T3816" t="s">
        <v>38</v>
      </c>
      <c r="U3816">
        <v>1</v>
      </c>
    </row>
    <row r="3817" spans="1:21" x14ac:dyDescent="0.3">
      <c r="A3817" t="s">
        <v>7914</v>
      </c>
      <c r="B3817" s="1">
        <v>44081</v>
      </c>
      <c r="C3817" t="s">
        <v>7915</v>
      </c>
      <c r="D3817" t="s">
        <v>467</v>
      </c>
      <c r="E3817">
        <v>37</v>
      </c>
      <c r="F3817" t="s">
        <v>33</v>
      </c>
      <c r="G3817" t="s">
        <v>24</v>
      </c>
      <c r="H3817" t="s">
        <v>54</v>
      </c>
      <c r="I3817" t="s">
        <v>144</v>
      </c>
      <c r="J3817" t="s">
        <v>176</v>
      </c>
      <c r="K3817">
        <v>8</v>
      </c>
      <c r="L3817">
        <v>1081.8900000000001</v>
      </c>
      <c r="M3817">
        <v>0.17</v>
      </c>
      <c r="N3817">
        <v>7052.66</v>
      </c>
      <c r="O3817">
        <v>1691.65</v>
      </c>
      <c r="P3817">
        <v>68.34</v>
      </c>
      <c r="Q3817" t="s">
        <v>56</v>
      </c>
      <c r="R3817">
        <v>3</v>
      </c>
      <c r="S3817" t="b">
        <v>0</v>
      </c>
      <c r="T3817" t="s">
        <v>38</v>
      </c>
      <c r="U3817">
        <v>7</v>
      </c>
    </row>
    <row r="3818" spans="1:21" x14ac:dyDescent="0.3">
      <c r="A3818" t="s">
        <v>7916</v>
      </c>
      <c r="B3818" s="1">
        <v>45502</v>
      </c>
      <c r="C3818" t="s">
        <v>7917</v>
      </c>
      <c r="D3818" t="s">
        <v>865</v>
      </c>
      <c r="E3818">
        <v>25</v>
      </c>
      <c r="F3818" t="s">
        <v>33</v>
      </c>
      <c r="G3818" t="s">
        <v>34</v>
      </c>
      <c r="H3818" t="s">
        <v>42</v>
      </c>
      <c r="I3818" t="s">
        <v>36</v>
      </c>
      <c r="J3818" t="s">
        <v>665</v>
      </c>
      <c r="K3818">
        <v>8</v>
      </c>
      <c r="L3818">
        <v>142.19</v>
      </c>
      <c r="M3818">
        <v>0.04</v>
      </c>
      <c r="N3818">
        <v>1840.58</v>
      </c>
      <c r="O3818">
        <v>820.61</v>
      </c>
      <c r="P3818">
        <v>75.73</v>
      </c>
      <c r="Q3818" t="s">
        <v>50</v>
      </c>
      <c r="R3818">
        <v>3</v>
      </c>
      <c r="S3818" t="b">
        <v>0</v>
      </c>
      <c r="T3818" t="s">
        <v>38</v>
      </c>
      <c r="U3818">
        <v>5</v>
      </c>
    </row>
    <row r="3819" spans="1:21" x14ac:dyDescent="0.3">
      <c r="A3819" t="s">
        <v>7918</v>
      </c>
      <c r="B3819" s="1">
        <v>44876</v>
      </c>
      <c r="C3819" t="s">
        <v>7919</v>
      </c>
      <c r="D3819" t="s">
        <v>871</v>
      </c>
      <c r="E3819">
        <v>15</v>
      </c>
      <c r="F3819" t="s">
        <v>67</v>
      </c>
      <c r="G3819" t="s">
        <v>24</v>
      </c>
      <c r="H3819" t="s">
        <v>54</v>
      </c>
      <c r="I3819" t="s">
        <v>26</v>
      </c>
      <c r="J3819" t="s">
        <v>55</v>
      </c>
      <c r="K3819">
        <v>8</v>
      </c>
      <c r="L3819">
        <v>125.37</v>
      </c>
      <c r="M3819">
        <v>0.31</v>
      </c>
      <c r="N3819">
        <v>588.74</v>
      </c>
      <c r="O3819">
        <v>40.340000000000003</v>
      </c>
      <c r="P3819">
        <v>44.85</v>
      </c>
      <c r="Q3819" t="s">
        <v>50</v>
      </c>
      <c r="R3819">
        <v>1</v>
      </c>
      <c r="S3819" t="b">
        <v>1</v>
      </c>
      <c r="T3819" t="s">
        <v>29</v>
      </c>
      <c r="U3819">
        <v>5</v>
      </c>
    </row>
    <row r="3820" spans="1:21" x14ac:dyDescent="0.3">
      <c r="A3820" t="s">
        <v>7920</v>
      </c>
      <c r="B3820" s="1">
        <v>45228</v>
      </c>
      <c r="C3820" t="s">
        <v>7921</v>
      </c>
      <c r="D3820" t="s">
        <v>610</v>
      </c>
      <c r="E3820">
        <v>28</v>
      </c>
      <c r="F3820" t="s">
        <v>23</v>
      </c>
      <c r="G3820" t="s">
        <v>34</v>
      </c>
      <c r="H3820" t="s">
        <v>48</v>
      </c>
      <c r="I3820" t="s">
        <v>43</v>
      </c>
      <c r="J3820" t="s">
        <v>49</v>
      </c>
      <c r="K3820">
        <v>2</v>
      </c>
      <c r="L3820">
        <v>28320.84</v>
      </c>
      <c r="M3820">
        <v>0.09</v>
      </c>
      <c r="N3820">
        <v>52512.57</v>
      </c>
      <c r="O3820">
        <v>12726.17</v>
      </c>
      <c r="P3820">
        <v>51.84</v>
      </c>
      <c r="Q3820" t="s">
        <v>50</v>
      </c>
      <c r="R3820">
        <v>2</v>
      </c>
      <c r="S3820" t="b">
        <v>0</v>
      </c>
      <c r="T3820" t="s">
        <v>38</v>
      </c>
      <c r="U3820">
        <v>4</v>
      </c>
    </row>
    <row r="3821" spans="1:21" x14ac:dyDescent="0.3">
      <c r="A3821" t="s">
        <v>7922</v>
      </c>
      <c r="B3821" s="1">
        <v>44289</v>
      </c>
      <c r="C3821" t="s">
        <v>7923</v>
      </c>
      <c r="D3821" t="s">
        <v>701</v>
      </c>
      <c r="E3821">
        <v>38</v>
      </c>
      <c r="F3821" t="s">
        <v>23</v>
      </c>
      <c r="G3821" t="s">
        <v>34</v>
      </c>
      <c r="H3821" t="s">
        <v>104</v>
      </c>
      <c r="I3821" t="s">
        <v>75</v>
      </c>
      <c r="J3821" t="s">
        <v>111</v>
      </c>
      <c r="K3821">
        <v>7</v>
      </c>
      <c r="L3821">
        <v>3514.94</v>
      </c>
      <c r="M3821">
        <v>0.24</v>
      </c>
      <c r="N3821">
        <v>21904.97</v>
      </c>
      <c r="O3821">
        <v>8841.56</v>
      </c>
      <c r="P3821">
        <v>59.33</v>
      </c>
      <c r="Q3821" t="s">
        <v>56</v>
      </c>
      <c r="R3821">
        <v>4</v>
      </c>
      <c r="S3821" t="b">
        <v>0</v>
      </c>
      <c r="T3821" t="s">
        <v>38</v>
      </c>
      <c r="U3821">
        <v>10</v>
      </c>
    </row>
    <row r="3822" spans="1:21" x14ac:dyDescent="0.3">
      <c r="A3822" t="s">
        <v>7924</v>
      </c>
      <c r="B3822" s="1">
        <v>44418</v>
      </c>
      <c r="C3822" t="s">
        <v>7925</v>
      </c>
      <c r="D3822" t="s">
        <v>659</v>
      </c>
      <c r="E3822">
        <v>26</v>
      </c>
      <c r="F3822" t="s">
        <v>33</v>
      </c>
      <c r="G3822" t="s">
        <v>24</v>
      </c>
      <c r="H3822" t="s">
        <v>25</v>
      </c>
      <c r="I3822" t="s">
        <v>43</v>
      </c>
      <c r="J3822" t="s">
        <v>44</v>
      </c>
      <c r="K3822">
        <v>8</v>
      </c>
      <c r="L3822">
        <v>29112.080000000002</v>
      </c>
      <c r="M3822">
        <v>0.18</v>
      </c>
      <c r="N3822">
        <v>251589.73</v>
      </c>
      <c r="O3822">
        <v>75733.789999999994</v>
      </c>
      <c r="P3822">
        <v>27.35</v>
      </c>
      <c r="Q3822" t="s">
        <v>50</v>
      </c>
      <c r="R3822">
        <v>1</v>
      </c>
      <c r="S3822" t="b">
        <v>0</v>
      </c>
      <c r="T3822" t="s">
        <v>38</v>
      </c>
      <c r="U3822">
        <v>3</v>
      </c>
    </row>
    <row r="3823" spans="1:21" x14ac:dyDescent="0.3">
      <c r="A3823" t="s">
        <v>7926</v>
      </c>
      <c r="B3823" s="1">
        <v>44231</v>
      </c>
      <c r="C3823" t="s">
        <v>7927</v>
      </c>
      <c r="D3823" t="s">
        <v>41</v>
      </c>
      <c r="E3823">
        <v>35</v>
      </c>
      <c r="F3823" t="s">
        <v>23</v>
      </c>
      <c r="G3823" t="s">
        <v>109</v>
      </c>
      <c r="H3823" t="s">
        <v>139</v>
      </c>
      <c r="I3823" t="s">
        <v>36</v>
      </c>
      <c r="J3823" t="s">
        <v>228</v>
      </c>
      <c r="K3823">
        <v>9</v>
      </c>
      <c r="L3823">
        <v>616.58000000000004</v>
      </c>
      <c r="M3823">
        <v>0.36</v>
      </c>
      <c r="N3823">
        <v>3400.49</v>
      </c>
      <c r="O3823">
        <v>1300.95</v>
      </c>
      <c r="P3823">
        <v>91.17</v>
      </c>
      <c r="Q3823" t="s">
        <v>63</v>
      </c>
      <c r="R3823">
        <v>4</v>
      </c>
      <c r="S3823" t="b">
        <v>0</v>
      </c>
      <c r="T3823" t="s">
        <v>38</v>
      </c>
      <c r="U3823">
        <v>10</v>
      </c>
    </row>
    <row r="3824" spans="1:21" x14ac:dyDescent="0.3">
      <c r="A3824" t="s">
        <v>7928</v>
      </c>
      <c r="B3824" s="1">
        <v>45039</v>
      </c>
      <c r="C3824" t="s">
        <v>7671</v>
      </c>
      <c r="D3824" t="s">
        <v>227</v>
      </c>
      <c r="E3824">
        <v>32</v>
      </c>
      <c r="F3824" t="s">
        <v>67</v>
      </c>
      <c r="G3824" t="s">
        <v>109</v>
      </c>
      <c r="H3824" t="s">
        <v>119</v>
      </c>
      <c r="I3824" t="s">
        <v>75</v>
      </c>
      <c r="J3824" t="s">
        <v>130</v>
      </c>
      <c r="K3824">
        <v>6</v>
      </c>
      <c r="L3824">
        <v>3592.92</v>
      </c>
      <c r="N3824">
        <v>32152.59</v>
      </c>
      <c r="O3824">
        <v>12889.05</v>
      </c>
      <c r="P3824">
        <v>58.05</v>
      </c>
      <c r="Q3824" t="s">
        <v>63</v>
      </c>
      <c r="R3824">
        <v>4</v>
      </c>
      <c r="S3824" t="b">
        <v>1</v>
      </c>
      <c r="T3824" t="s">
        <v>29</v>
      </c>
      <c r="U3824">
        <v>3</v>
      </c>
    </row>
    <row r="3825" spans="1:21" x14ac:dyDescent="0.3">
      <c r="A3825" t="s">
        <v>7929</v>
      </c>
      <c r="B3825" t="s">
        <v>8958</v>
      </c>
      <c r="C3825" t="s">
        <v>7930</v>
      </c>
      <c r="D3825" t="s">
        <v>301</v>
      </c>
      <c r="E3825">
        <v>29</v>
      </c>
      <c r="F3825" t="s">
        <v>67</v>
      </c>
      <c r="G3825" t="s">
        <v>24</v>
      </c>
      <c r="H3825" t="s">
        <v>168</v>
      </c>
      <c r="I3825" t="s">
        <v>144</v>
      </c>
      <c r="J3825" t="s">
        <v>176</v>
      </c>
      <c r="K3825">
        <v>6</v>
      </c>
      <c r="L3825">
        <v>4001.67</v>
      </c>
      <c r="M3825">
        <v>0.03</v>
      </c>
      <c r="N3825">
        <v>34048.21</v>
      </c>
      <c r="O3825">
        <v>7434.44</v>
      </c>
      <c r="P3825">
        <v>68.099999999999994</v>
      </c>
      <c r="Q3825" t="s">
        <v>77</v>
      </c>
      <c r="R3825">
        <v>5</v>
      </c>
      <c r="S3825" t="b">
        <v>0</v>
      </c>
      <c r="T3825" t="s">
        <v>38</v>
      </c>
      <c r="U3825">
        <v>7</v>
      </c>
    </row>
    <row r="3826" spans="1:21" x14ac:dyDescent="0.3">
      <c r="A3826" t="s">
        <v>7931</v>
      </c>
      <c r="B3826" s="1">
        <v>45580</v>
      </c>
      <c r="C3826" t="s">
        <v>7932</v>
      </c>
      <c r="D3826" t="s">
        <v>1812</v>
      </c>
      <c r="E3826">
        <v>38</v>
      </c>
      <c r="F3826" t="s">
        <v>23</v>
      </c>
      <c r="G3826" t="s">
        <v>109</v>
      </c>
      <c r="H3826" t="s">
        <v>119</v>
      </c>
      <c r="I3826" t="s">
        <v>61</v>
      </c>
      <c r="J3826" t="s">
        <v>280</v>
      </c>
      <c r="L3826">
        <v>1347.11</v>
      </c>
      <c r="M3826">
        <v>0.05</v>
      </c>
      <c r="N3826">
        <v>1522.28</v>
      </c>
      <c r="O3826">
        <v>738.02</v>
      </c>
      <c r="P3826">
        <v>52.55</v>
      </c>
      <c r="Q3826" t="s">
        <v>56</v>
      </c>
      <c r="R3826">
        <v>5</v>
      </c>
      <c r="S3826" t="b">
        <v>0</v>
      </c>
      <c r="T3826" t="s">
        <v>38</v>
      </c>
      <c r="U3826">
        <v>4</v>
      </c>
    </row>
    <row r="3827" spans="1:21" x14ac:dyDescent="0.3">
      <c r="A3827" t="s">
        <v>7933</v>
      </c>
      <c r="B3827" s="1">
        <v>45015</v>
      </c>
      <c r="C3827" t="s">
        <v>7934</v>
      </c>
      <c r="D3827" t="s">
        <v>1578</v>
      </c>
      <c r="E3827">
        <v>32</v>
      </c>
      <c r="F3827" t="s">
        <v>33</v>
      </c>
      <c r="G3827" t="s">
        <v>73</v>
      </c>
      <c r="H3827" t="s">
        <v>74</v>
      </c>
      <c r="I3827" t="s">
        <v>75</v>
      </c>
      <c r="J3827" t="s">
        <v>130</v>
      </c>
      <c r="K3827">
        <v>8</v>
      </c>
      <c r="L3827">
        <v>1060.79</v>
      </c>
      <c r="M3827">
        <v>0.16</v>
      </c>
      <c r="N3827">
        <v>8629.82</v>
      </c>
      <c r="O3827">
        <v>2159.1999999999998</v>
      </c>
      <c r="P3827">
        <v>51.46</v>
      </c>
      <c r="Q3827" t="s">
        <v>77</v>
      </c>
      <c r="R3827">
        <v>4</v>
      </c>
      <c r="S3827" t="b">
        <v>0</v>
      </c>
      <c r="T3827" t="s">
        <v>57</v>
      </c>
      <c r="U3827">
        <v>7</v>
      </c>
    </row>
    <row r="3828" spans="1:21" x14ac:dyDescent="0.3">
      <c r="A3828" t="s">
        <v>7935</v>
      </c>
      <c r="B3828" s="1">
        <v>45278</v>
      </c>
      <c r="C3828" t="s">
        <v>7936</v>
      </c>
      <c r="D3828" t="s">
        <v>510</v>
      </c>
      <c r="F3828" t="s">
        <v>23</v>
      </c>
      <c r="G3828" t="s">
        <v>81</v>
      </c>
      <c r="H3828" t="s">
        <v>290</v>
      </c>
      <c r="I3828" t="s">
        <v>43</v>
      </c>
      <c r="J3828" t="s">
        <v>49</v>
      </c>
      <c r="K3828">
        <v>9</v>
      </c>
      <c r="L3828">
        <v>33868</v>
      </c>
      <c r="M3828">
        <v>0.31</v>
      </c>
      <c r="N3828">
        <v>167839.68</v>
      </c>
      <c r="O3828">
        <v>31658.39</v>
      </c>
      <c r="P3828">
        <v>110.02</v>
      </c>
      <c r="Q3828" t="s">
        <v>50</v>
      </c>
      <c r="R3828">
        <v>2</v>
      </c>
      <c r="S3828" t="b">
        <v>0</v>
      </c>
      <c r="T3828" t="s">
        <v>38</v>
      </c>
      <c r="U3828">
        <v>7</v>
      </c>
    </row>
    <row r="3829" spans="1:21" x14ac:dyDescent="0.3">
      <c r="A3829" t="s">
        <v>7937</v>
      </c>
      <c r="B3829" s="1">
        <v>45331</v>
      </c>
      <c r="C3829" t="s">
        <v>7938</v>
      </c>
      <c r="D3829" t="s">
        <v>502</v>
      </c>
      <c r="E3829">
        <v>52</v>
      </c>
      <c r="F3829" t="s">
        <v>23</v>
      </c>
      <c r="G3829" t="s">
        <v>81</v>
      </c>
      <c r="H3829" t="s">
        <v>124</v>
      </c>
      <c r="I3829" t="s">
        <v>26</v>
      </c>
      <c r="J3829" t="s">
        <v>426</v>
      </c>
      <c r="K3829">
        <v>8</v>
      </c>
      <c r="L3829">
        <v>465.1</v>
      </c>
      <c r="M3829">
        <v>0.31</v>
      </c>
      <c r="N3829">
        <v>2873.98</v>
      </c>
      <c r="O3829">
        <v>258.85000000000002</v>
      </c>
      <c r="P3829">
        <v>68.06</v>
      </c>
      <c r="Q3829" t="s">
        <v>28</v>
      </c>
      <c r="R3829">
        <v>4</v>
      </c>
      <c r="S3829" t="b">
        <v>0</v>
      </c>
      <c r="T3829" t="s">
        <v>38</v>
      </c>
      <c r="U3829">
        <v>6</v>
      </c>
    </row>
    <row r="3830" spans="1:21" x14ac:dyDescent="0.3">
      <c r="A3830" t="s">
        <v>7939</v>
      </c>
      <c r="B3830" s="1">
        <v>44115</v>
      </c>
      <c r="C3830" t="s">
        <v>7940</v>
      </c>
      <c r="D3830" t="s">
        <v>1891</v>
      </c>
      <c r="E3830">
        <v>44</v>
      </c>
      <c r="F3830" t="s">
        <v>33</v>
      </c>
      <c r="G3830" t="s">
        <v>81</v>
      </c>
      <c r="H3830" t="s">
        <v>290</v>
      </c>
      <c r="I3830" t="s">
        <v>26</v>
      </c>
      <c r="J3830" t="s">
        <v>95</v>
      </c>
      <c r="K3830">
        <v>4</v>
      </c>
      <c r="L3830">
        <v>311.10000000000002</v>
      </c>
      <c r="M3830">
        <v>0.01</v>
      </c>
      <c r="N3830">
        <v>1035.45</v>
      </c>
      <c r="O3830">
        <v>92.22</v>
      </c>
      <c r="P3830">
        <v>75.239999999999995</v>
      </c>
      <c r="Q3830" t="s">
        <v>77</v>
      </c>
      <c r="R3830">
        <v>2</v>
      </c>
      <c r="S3830" t="b">
        <v>0</v>
      </c>
      <c r="T3830" t="s">
        <v>38</v>
      </c>
      <c r="U3830">
        <v>1</v>
      </c>
    </row>
    <row r="3831" spans="1:21" x14ac:dyDescent="0.3">
      <c r="A3831" t="s">
        <v>7941</v>
      </c>
      <c r="B3831" s="1">
        <v>43917</v>
      </c>
      <c r="C3831" t="s">
        <v>7942</v>
      </c>
      <c r="D3831" t="s">
        <v>1825</v>
      </c>
      <c r="E3831">
        <v>26</v>
      </c>
      <c r="F3831" t="s">
        <v>67</v>
      </c>
      <c r="G3831" t="s">
        <v>24</v>
      </c>
      <c r="H3831" t="s">
        <v>25</v>
      </c>
      <c r="I3831" t="s">
        <v>36</v>
      </c>
      <c r="J3831" t="s">
        <v>665</v>
      </c>
      <c r="K3831">
        <v>10</v>
      </c>
      <c r="L3831">
        <v>2466.88</v>
      </c>
      <c r="M3831">
        <v>0.25</v>
      </c>
      <c r="N3831">
        <v>17991.29</v>
      </c>
      <c r="O3831">
        <v>5973.34</v>
      </c>
      <c r="P3831">
        <v>34.92</v>
      </c>
      <c r="Q3831" t="s">
        <v>56</v>
      </c>
      <c r="R3831">
        <v>4</v>
      </c>
      <c r="S3831" t="b">
        <v>0</v>
      </c>
      <c r="T3831" t="s">
        <v>38</v>
      </c>
      <c r="U3831">
        <v>9</v>
      </c>
    </row>
    <row r="3832" spans="1:21" x14ac:dyDescent="0.3">
      <c r="A3832" t="s">
        <v>7943</v>
      </c>
      <c r="B3832" s="1">
        <v>44058</v>
      </c>
      <c r="C3832" t="s">
        <v>7944</v>
      </c>
      <c r="D3832" t="s">
        <v>698</v>
      </c>
      <c r="E3832">
        <v>48</v>
      </c>
      <c r="F3832" t="s">
        <v>23</v>
      </c>
      <c r="G3832" t="s">
        <v>24</v>
      </c>
      <c r="H3832" t="s">
        <v>168</v>
      </c>
      <c r="I3832" t="s">
        <v>43</v>
      </c>
      <c r="J3832" t="s">
        <v>49</v>
      </c>
      <c r="K3832">
        <v>2</v>
      </c>
      <c r="L3832">
        <v>17924.25</v>
      </c>
      <c r="M3832">
        <v>0.15</v>
      </c>
      <c r="N3832">
        <v>40170.17</v>
      </c>
      <c r="O3832">
        <v>13769.68</v>
      </c>
      <c r="P3832">
        <v>75.45</v>
      </c>
      <c r="Q3832" t="s">
        <v>63</v>
      </c>
      <c r="R3832">
        <v>5</v>
      </c>
      <c r="S3832" t="b">
        <v>0</v>
      </c>
      <c r="T3832" t="s">
        <v>38</v>
      </c>
      <c r="U3832">
        <v>10</v>
      </c>
    </row>
    <row r="3833" spans="1:21" x14ac:dyDescent="0.3">
      <c r="A3833" t="s">
        <v>7945</v>
      </c>
      <c r="B3833" s="1">
        <v>44561</v>
      </c>
      <c r="C3833" t="s">
        <v>7946</v>
      </c>
      <c r="D3833" t="s">
        <v>72</v>
      </c>
      <c r="E3833">
        <v>48</v>
      </c>
      <c r="F3833" t="s">
        <v>67</v>
      </c>
      <c r="G3833" t="s">
        <v>73</v>
      </c>
      <c r="H3833" t="s">
        <v>74</v>
      </c>
      <c r="I3833" t="s">
        <v>43</v>
      </c>
      <c r="J3833" t="s">
        <v>184</v>
      </c>
      <c r="K3833">
        <v>10</v>
      </c>
      <c r="L3833">
        <v>33336.04</v>
      </c>
      <c r="M3833">
        <v>0.22</v>
      </c>
      <c r="N3833">
        <v>196057.15</v>
      </c>
      <c r="O3833">
        <v>62738.27</v>
      </c>
      <c r="P3833">
        <v>43.07</v>
      </c>
      <c r="Q3833" t="s">
        <v>50</v>
      </c>
      <c r="R3833">
        <v>2</v>
      </c>
      <c r="S3833" t="b">
        <v>0</v>
      </c>
      <c r="T3833" t="s">
        <v>38</v>
      </c>
      <c r="U3833">
        <v>10</v>
      </c>
    </row>
    <row r="3834" spans="1:21" x14ac:dyDescent="0.3">
      <c r="A3834" t="s">
        <v>7947</v>
      </c>
      <c r="B3834" s="1">
        <v>44490</v>
      </c>
      <c r="C3834" t="s">
        <v>7948</v>
      </c>
      <c r="D3834" t="s">
        <v>859</v>
      </c>
      <c r="E3834">
        <v>38</v>
      </c>
      <c r="F3834" t="s">
        <v>33</v>
      </c>
      <c r="G3834" t="s">
        <v>24</v>
      </c>
      <c r="H3834" t="s">
        <v>25</v>
      </c>
      <c r="I3834" t="s">
        <v>26</v>
      </c>
      <c r="J3834" t="s">
        <v>95</v>
      </c>
      <c r="K3834">
        <v>1</v>
      </c>
      <c r="L3834">
        <v>229.1</v>
      </c>
      <c r="M3834">
        <v>0.04</v>
      </c>
      <c r="N3834">
        <v>210.21</v>
      </c>
      <c r="O3834">
        <v>15.48</v>
      </c>
      <c r="P3834">
        <v>70.47</v>
      </c>
      <c r="Q3834" t="s">
        <v>56</v>
      </c>
      <c r="R3834">
        <v>5</v>
      </c>
      <c r="S3834" t="b">
        <v>0</v>
      </c>
      <c r="T3834" t="s">
        <v>38</v>
      </c>
    </row>
    <row r="3835" spans="1:21" x14ac:dyDescent="0.3">
      <c r="A3835" t="s">
        <v>7949</v>
      </c>
      <c r="B3835" s="1">
        <v>45464</v>
      </c>
      <c r="C3835" t="s">
        <v>7950</v>
      </c>
      <c r="D3835" t="s">
        <v>779</v>
      </c>
      <c r="E3835">
        <v>42</v>
      </c>
      <c r="F3835" t="s">
        <v>33</v>
      </c>
      <c r="G3835" t="s">
        <v>81</v>
      </c>
      <c r="H3835" t="s">
        <v>241</v>
      </c>
      <c r="I3835" t="s">
        <v>125</v>
      </c>
      <c r="J3835" t="s">
        <v>511</v>
      </c>
      <c r="K3835">
        <v>6</v>
      </c>
      <c r="L3835">
        <v>72110.58</v>
      </c>
      <c r="M3835">
        <v>0.37</v>
      </c>
      <c r="N3835">
        <v>450289.54</v>
      </c>
      <c r="O3835">
        <v>65004.31</v>
      </c>
      <c r="P3835">
        <v>70.739999999999995</v>
      </c>
      <c r="Q3835" t="s">
        <v>63</v>
      </c>
      <c r="R3835">
        <v>3</v>
      </c>
      <c r="S3835" t="b">
        <v>0</v>
      </c>
      <c r="T3835" t="s">
        <v>57</v>
      </c>
      <c r="U3835">
        <v>9</v>
      </c>
    </row>
    <row r="3836" spans="1:21" x14ac:dyDescent="0.3">
      <c r="A3836" t="s">
        <v>7951</v>
      </c>
      <c r="B3836" s="1">
        <v>45500</v>
      </c>
      <c r="C3836" t="s">
        <v>7952</v>
      </c>
      <c r="D3836" t="s">
        <v>90</v>
      </c>
      <c r="E3836">
        <v>20</v>
      </c>
      <c r="F3836" t="s">
        <v>23</v>
      </c>
      <c r="G3836" t="s">
        <v>81</v>
      </c>
      <c r="H3836" t="s">
        <v>82</v>
      </c>
      <c r="I3836" t="s">
        <v>26</v>
      </c>
      <c r="J3836" t="s">
        <v>55</v>
      </c>
      <c r="K3836">
        <v>7</v>
      </c>
      <c r="L3836">
        <v>75.8</v>
      </c>
      <c r="M3836">
        <v>0.05</v>
      </c>
      <c r="N3836">
        <v>782.05</v>
      </c>
      <c r="O3836">
        <v>70.98</v>
      </c>
      <c r="P3836">
        <v>62.63</v>
      </c>
      <c r="Q3836" t="s">
        <v>56</v>
      </c>
      <c r="R3836">
        <v>4</v>
      </c>
      <c r="S3836" t="b">
        <v>0</v>
      </c>
      <c r="T3836" t="s">
        <v>38</v>
      </c>
      <c r="U3836">
        <v>8</v>
      </c>
    </row>
    <row r="3837" spans="1:21" x14ac:dyDescent="0.3">
      <c r="A3837" t="s">
        <v>7953</v>
      </c>
      <c r="B3837" s="1">
        <v>43922</v>
      </c>
      <c r="C3837" t="s">
        <v>7954</v>
      </c>
      <c r="D3837" t="s">
        <v>943</v>
      </c>
      <c r="E3837">
        <v>29</v>
      </c>
      <c r="F3837" t="s">
        <v>67</v>
      </c>
      <c r="G3837" t="s">
        <v>24</v>
      </c>
      <c r="H3837" t="s">
        <v>25</v>
      </c>
      <c r="I3837" t="s">
        <v>125</v>
      </c>
      <c r="J3837" t="s">
        <v>140</v>
      </c>
      <c r="K3837">
        <v>7</v>
      </c>
      <c r="L3837">
        <v>48050.22</v>
      </c>
      <c r="M3837">
        <v>0.32</v>
      </c>
      <c r="N3837">
        <v>237090.85</v>
      </c>
      <c r="O3837">
        <v>29156.240000000002</v>
      </c>
      <c r="P3837">
        <v>35.880000000000003</v>
      </c>
      <c r="Q3837" t="s">
        <v>28</v>
      </c>
      <c r="R3837">
        <v>4</v>
      </c>
      <c r="S3837" t="b">
        <v>0</v>
      </c>
      <c r="T3837" t="s">
        <v>83</v>
      </c>
      <c r="U3837">
        <v>3</v>
      </c>
    </row>
    <row r="3838" spans="1:21" x14ac:dyDescent="0.3">
      <c r="A3838" t="s">
        <v>7955</v>
      </c>
      <c r="B3838" s="1">
        <v>45150</v>
      </c>
      <c r="C3838" t="s">
        <v>7956</v>
      </c>
      <c r="D3838" t="s">
        <v>1008</v>
      </c>
      <c r="E3838">
        <v>26</v>
      </c>
      <c r="F3838" t="s">
        <v>23</v>
      </c>
      <c r="G3838" t="s">
        <v>81</v>
      </c>
      <c r="H3838" t="s">
        <v>241</v>
      </c>
      <c r="I3838" t="s">
        <v>144</v>
      </c>
      <c r="J3838" t="s">
        <v>214</v>
      </c>
      <c r="K3838">
        <v>9</v>
      </c>
      <c r="L3838">
        <v>905.34</v>
      </c>
      <c r="M3838">
        <v>0.05</v>
      </c>
      <c r="N3838">
        <v>10046.959999999999</v>
      </c>
      <c r="O3838">
        <v>2301.4899999999998</v>
      </c>
      <c r="P3838">
        <v>59.24</v>
      </c>
      <c r="Q3838" t="s">
        <v>56</v>
      </c>
      <c r="R3838">
        <v>1</v>
      </c>
      <c r="S3838" t="b">
        <v>0</v>
      </c>
      <c r="T3838" t="s">
        <v>38</v>
      </c>
      <c r="U3838">
        <v>6</v>
      </c>
    </row>
    <row r="3839" spans="1:21" x14ac:dyDescent="0.3">
      <c r="A3839" t="s">
        <v>7957</v>
      </c>
      <c r="B3839" s="1">
        <v>44364</v>
      </c>
      <c r="C3839" t="s">
        <v>7958</v>
      </c>
      <c r="D3839" t="s">
        <v>618</v>
      </c>
      <c r="E3839">
        <v>22</v>
      </c>
      <c r="F3839" t="s">
        <v>8840</v>
      </c>
      <c r="G3839" t="s">
        <v>34</v>
      </c>
      <c r="H3839" t="s">
        <v>48</v>
      </c>
      <c r="I3839" t="s">
        <v>125</v>
      </c>
      <c r="J3839" t="s">
        <v>511</v>
      </c>
      <c r="K3839">
        <v>3</v>
      </c>
      <c r="L3839">
        <v>76896.61</v>
      </c>
      <c r="M3839">
        <v>7.0000000000000007E-2</v>
      </c>
      <c r="N3839">
        <v>332318.84999999998</v>
      </c>
      <c r="O3839">
        <v>37948.79</v>
      </c>
      <c r="P3839">
        <v>73.13</v>
      </c>
      <c r="Q3839" t="s">
        <v>63</v>
      </c>
      <c r="R3839">
        <v>3</v>
      </c>
      <c r="S3839" t="b">
        <v>0</v>
      </c>
      <c r="T3839" t="s">
        <v>135</v>
      </c>
      <c r="U3839">
        <v>5</v>
      </c>
    </row>
    <row r="3840" spans="1:21" x14ac:dyDescent="0.3">
      <c r="A3840" t="s">
        <v>7959</v>
      </c>
      <c r="B3840" s="1">
        <v>44115</v>
      </c>
      <c r="C3840" t="s">
        <v>7960</v>
      </c>
      <c r="D3840" t="s">
        <v>60</v>
      </c>
      <c r="E3840">
        <v>10</v>
      </c>
      <c r="F3840" t="s">
        <v>67</v>
      </c>
      <c r="G3840" t="s">
        <v>24</v>
      </c>
      <c r="H3840" t="s">
        <v>168</v>
      </c>
      <c r="I3840" t="s">
        <v>61</v>
      </c>
      <c r="J3840" t="s">
        <v>149</v>
      </c>
      <c r="K3840">
        <v>1</v>
      </c>
      <c r="L3840">
        <v>1078.0999999999999</v>
      </c>
      <c r="M3840">
        <v>0.04</v>
      </c>
      <c r="N3840">
        <v>862.77</v>
      </c>
      <c r="O3840">
        <v>356.63</v>
      </c>
      <c r="P3840">
        <v>30.25</v>
      </c>
      <c r="Q3840" t="s">
        <v>77</v>
      </c>
      <c r="R3840">
        <v>4</v>
      </c>
      <c r="S3840" t="b">
        <v>0</v>
      </c>
      <c r="T3840" t="s">
        <v>38</v>
      </c>
      <c r="U3840">
        <v>6</v>
      </c>
    </row>
    <row r="3841" spans="1:21" x14ac:dyDescent="0.3">
      <c r="A3841" t="s">
        <v>7961</v>
      </c>
      <c r="B3841" s="1">
        <v>45540</v>
      </c>
      <c r="C3841" t="s">
        <v>7962</v>
      </c>
      <c r="D3841" t="s">
        <v>338</v>
      </c>
      <c r="E3841">
        <v>26</v>
      </c>
      <c r="F3841" t="s">
        <v>67</v>
      </c>
      <c r="G3841" t="s">
        <v>81</v>
      </c>
      <c r="H3841" t="s">
        <v>124</v>
      </c>
      <c r="I3841" t="s">
        <v>26</v>
      </c>
      <c r="J3841" t="s">
        <v>55</v>
      </c>
      <c r="K3841">
        <v>7</v>
      </c>
      <c r="L3841">
        <v>461.68</v>
      </c>
      <c r="N3841">
        <v>3878.43</v>
      </c>
      <c r="O3841">
        <v>381.32</v>
      </c>
      <c r="P3841">
        <v>109.75</v>
      </c>
      <c r="Q3841" t="s">
        <v>28</v>
      </c>
      <c r="R3841">
        <v>1</v>
      </c>
      <c r="S3841" t="b">
        <v>0</v>
      </c>
      <c r="T3841" t="s">
        <v>57</v>
      </c>
      <c r="U3841">
        <v>7</v>
      </c>
    </row>
    <row r="3842" spans="1:21" x14ac:dyDescent="0.3">
      <c r="A3842" t="s">
        <v>7963</v>
      </c>
      <c r="B3842" s="1">
        <v>45607</v>
      </c>
      <c r="C3842" t="s">
        <v>7964</v>
      </c>
      <c r="D3842" t="s">
        <v>597</v>
      </c>
      <c r="E3842">
        <v>38</v>
      </c>
      <c r="F3842" t="s">
        <v>23</v>
      </c>
      <c r="G3842" t="s">
        <v>24</v>
      </c>
      <c r="H3842" t="s">
        <v>54</v>
      </c>
      <c r="I3842" t="s">
        <v>125</v>
      </c>
      <c r="J3842" t="s">
        <v>511</v>
      </c>
      <c r="L3842">
        <v>32962.49</v>
      </c>
      <c r="M3842">
        <v>0.19</v>
      </c>
      <c r="N3842">
        <v>24684.25</v>
      </c>
      <c r="O3842">
        <v>2696.36</v>
      </c>
      <c r="P3842">
        <v>60.59</v>
      </c>
      <c r="Q3842" t="s">
        <v>50</v>
      </c>
      <c r="R3842">
        <v>2</v>
      </c>
      <c r="S3842" t="b">
        <v>0</v>
      </c>
      <c r="T3842" t="s">
        <v>83</v>
      </c>
      <c r="U3842">
        <v>2</v>
      </c>
    </row>
    <row r="3843" spans="1:21" x14ac:dyDescent="0.3">
      <c r="A3843" t="s">
        <v>7965</v>
      </c>
      <c r="B3843" s="1">
        <v>45390</v>
      </c>
      <c r="C3843" t="s">
        <v>7966</v>
      </c>
      <c r="D3843" t="s">
        <v>1352</v>
      </c>
      <c r="E3843">
        <v>23</v>
      </c>
      <c r="F3843" t="s">
        <v>67</v>
      </c>
      <c r="G3843" t="s">
        <v>81</v>
      </c>
      <c r="H3843" t="s">
        <v>124</v>
      </c>
      <c r="I3843" t="s">
        <v>26</v>
      </c>
      <c r="J3843" t="s">
        <v>426</v>
      </c>
      <c r="K3843">
        <v>6</v>
      </c>
      <c r="L3843">
        <v>392.2</v>
      </c>
      <c r="M3843">
        <v>0.26</v>
      </c>
      <c r="N3843">
        <v>2621.04</v>
      </c>
      <c r="O3843">
        <v>207.12</v>
      </c>
      <c r="P3843">
        <v>70.3</v>
      </c>
      <c r="Q3843" t="s">
        <v>77</v>
      </c>
      <c r="S3843" t="b">
        <v>0</v>
      </c>
      <c r="T3843" t="s">
        <v>38</v>
      </c>
      <c r="U3843">
        <v>9</v>
      </c>
    </row>
    <row r="3844" spans="1:21" x14ac:dyDescent="0.3">
      <c r="A3844" t="s">
        <v>7967</v>
      </c>
      <c r="B3844" s="1">
        <v>43865</v>
      </c>
      <c r="C3844" t="s">
        <v>7968</v>
      </c>
      <c r="D3844" t="s">
        <v>1333</v>
      </c>
      <c r="E3844">
        <v>34</v>
      </c>
      <c r="F3844" t="s">
        <v>23</v>
      </c>
      <c r="G3844" t="s">
        <v>73</v>
      </c>
      <c r="H3844" t="s">
        <v>134</v>
      </c>
      <c r="I3844" t="s">
        <v>125</v>
      </c>
      <c r="J3844" t="s">
        <v>194</v>
      </c>
      <c r="K3844">
        <v>7</v>
      </c>
      <c r="L3844">
        <v>60474.12</v>
      </c>
      <c r="M3844">
        <v>0.04</v>
      </c>
      <c r="N3844">
        <v>377022.96</v>
      </c>
      <c r="O3844">
        <v>37668.94</v>
      </c>
      <c r="P3844">
        <v>62.96</v>
      </c>
      <c r="Q3844" t="s">
        <v>56</v>
      </c>
      <c r="R3844">
        <v>4</v>
      </c>
      <c r="S3844" t="b">
        <v>0</v>
      </c>
      <c r="T3844" t="s">
        <v>135</v>
      </c>
      <c r="U3844">
        <v>7</v>
      </c>
    </row>
    <row r="3845" spans="1:21" x14ac:dyDescent="0.3">
      <c r="A3845" t="s">
        <v>7969</v>
      </c>
      <c r="B3845" s="1">
        <v>44448</v>
      </c>
      <c r="C3845" t="s">
        <v>7970</v>
      </c>
      <c r="D3845" t="s">
        <v>1275</v>
      </c>
      <c r="E3845">
        <v>48</v>
      </c>
      <c r="F3845" t="s">
        <v>33</v>
      </c>
      <c r="G3845" t="s">
        <v>81</v>
      </c>
      <c r="H3845" t="s">
        <v>241</v>
      </c>
      <c r="I3845" t="s">
        <v>125</v>
      </c>
      <c r="J3845" t="s">
        <v>140</v>
      </c>
      <c r="K3845">
        <v>5</v>
      </c>
      <c r="L3845">
        <v>77055.5</v>
      </c>
      <c r="M3845">
        <v>0.09</v>
      </c>
      <c r="N3845">
        <v>398426.64</v>
      </c>
      <c r="O3845">
        <v>51765.01</v>
      </c>
      <c r="P3845">
        <v>68.430000000000007</v>
      </c>
      <c r="Q3845" t="s">
        <v>50</v>
      </c>
      <c r="R3845">
        <v>5</v>
      </c>
      <c r="S3845" t="b">
        <v>0</v>
      </c>
      <c r="T3845" t="s">
        <v>38</v>
      </c>
      <c r="U3845">
        <v>6</v>
      </c>
    </row>
    <row r="3846" spans="1:21" x14ac:dyDescent="0.3">
      <c r="A3846" t="s">
        <v>7971</v>
      </c>
      <c r="B3846" s="1">
        <v>45561</v>
      </c>
      <c r="C3846" t="s">
        <v>7972</v>
      </c>
      <c r="D3846" t="s">
        <v>1484</v>
      </c>
      <c r="E3846">
        <v>35</v>
      </c>
      <c r="F3846" t="s">
        <v>33</v>
      </c>
      <c r="G3846" t="s">
        <v>109</v>
      </c>
      <c r="H3846" t="s">
        <v>327</v>
      </c>
      <c r="I3846" t="s">
        <v>75</v>
      </c>
      <c r="J3846" t="s">
        <v>111</v>
      </c>
      <c r="K3846">
        <v>7</v>
      </c>
      <c r="L3846">
        <v>1062.1099999999999</v>
      </c>
      <c r="M3846">
        <v>0.24</v>
      </c>
      <c r="N3846">
        <v>8280.1299999999992</v>
      </c>
      <c r="O3846">
        <v>1296.33</v>
      </c>
      <c r="P3846">
        <v>57.64</v>
      </c>
      <c r="Q3846" t="s">
        <v>77</v>
      </c>
      <c r="S3846" t="b">
        <v>1</v>
      </c>
      <c r="T3846" t="s">
        <v>29</v>
      </c>
      <c r="U3846">
        <v>3</v>
      </c>
    </row>
    <row r="3847" spans="1:21" x14ac:dyDescent="0.3">
      <c r="A3847" t="s">
        <v>7973</v>
      </c>
      <c r="B3847" s="1">
        <v>44706</v>
      </c>
      <c r="C3847" t="s">
        <v>7974</v>
      </c>
      <c r="D3847" t="s">
        <v>60</v>
      </c>
      <c r="E3847">
        <v>31</v>
      </c>
      <c r="F3847" t="s">
        <v>8848</v>
      </c>
      <c r="G3847" t="s">
        <v>109</v>
      </c>
      <c r="H3847" t="s">
        <v>110</v>
      </c>
      <c r="I3847" t="s">
        <v>26</v>
      </c>
      <c r="J3847" t="s">
        <v>95</v>
      </c>
      <c r="K3847">
        <v>6</v>
      </c>
      <c r="L3847">
        <v>181.78</v>
      </c>
      <c r="M3847">
        <v>0.38</v>
      </c>
      <c r="N3847">
        <v>888.33</v>
      </c>
      <c r="O3847">
        <v>43.28</v>
      </c>
      <c r="P3847">
        <v>64.13</v>
      </c>
      <c r="Q3847" t="s">
        <v>77</v>
      </c>
      <c r="S3847" t="b">
        <v>0</v>
      </c>
      <c r="T3847" t="s">
        <v>38</v>
      </c>
      <c r="U3847">
        <v>9</v>
      </c>
    </row>
    <row r="3848" spans="1:21" x14ac:dyDescent="0.3">
      <c r="A3848" t="s">
        <v>7975</v>
      </c>
      <c r="B3848" s="1">
        <v>45112</v>
      </c>
      <c r="C3848" t="s">
        <v>7976</v>
      </c>
      <c r="D3848" t="s">
        <v>444</v>
      </c>
      <c r="E3848">
        <v>25</v>
      </c>
      <c r="F3848" t="s">
        <v>33</v>
      </c>
      <c r="G3848" t="s">
        <v>73</v>
      </c>
      <c r="H3848" t="s">
        <v>74</v>
      </c>
      <c r="I3848" t="s">
        <v>144</v>
      </c>
      <c r="J3848" t="s">
        <v>273</v>
      </c>
      <c r="K3848">
        <v>3</v>
      </c>
      <c r="L3848">
        <v>13054.7</v>
      </c>
      <c r="M3848">
        <v>0.2</v>
      </c>
      <c r="N3848">
        <v>50129.67</v>
      </c>
      <c r="O3848">
        <v>9740.83</v>
      </c>
      <c r="P3848">
        <v>41.44</v>
      </c>
      <c r="Q3848" t="s">
        <v>77</v>
      </c>
      <c r="R3848">
        <v>2</v>
      </c>
      <c r="S3848" t="b">
        <v>1</v>
      </c>
      <c r="T3848" t="s">
        <v>29</v>
      </c>
      <c r="U3848">
        <v>9</v>
      </c>
    </row>
    <row r="3849" spans="1:21" x14ac:dyDescent="0.3">
      <c r="A3849" t="s">
        <v>7977</v>
      </c>
      <c r="B3849" s="1">
        <v>45478</v>
      </c>
      <c r="C3849" t="s">
        <v>7978</v>
      </c>
      <c r="D3849" t="s">
        <v>372</v>
      </c>
      <c r="E3849">
        <v>7</v>
      </c>
      <c r="F3849" t="s">
        <v>23</v>
      </c>
      <c r="G3849" t="s">
        <v>81</v>
      </c>
      <c r="H3849" t="s">
        <v>124</v>
      </c>
      <c r="I3849" t="s">
        <v>36</v>
      </c>
      <c r="J3849" t="s">
        <v>100</v>
      </c>
      <c r="K3849">
        <v>3</v>
      </c>
      <c r="L3849">
        <v>1906.13</v>
      </c>
      <c r="M3849">
        <v>0.35</v>
      </c>
      <c r="N3849">
        <v>5546.63</v>
      </c>
      <c r="O3849">
        <v>2206.08</v>
      </c>
      <c r="P3849">
        <v>75.13</v>
      </c>
      <c r="Q3849" t="s">
        <v>77</v>
      </c>
      <c r="R3849">
        <v>5</v>
      </c>
      <c r="S3849" t="b">
        <v>0</v>
      </c>
      <c r="T3849" t="s">
        <v>38</v>
      </c>
      <c r="U3849">
        <v>6</v>
      </c>
    </row>
    <row r="3850" spans="1:21" x14ac:dyDescent="0.3">
      <c r="A3850" t="s">
        <v>7979</v>
      </c>
      <c r="B3850" s="1">
        <v>43916</v>
      </c>
      <c r="C3850" t="s">
        <v>7536</v>
      </c>
      <c r="D3850" t="s">
        <v>572</v>
      </c>
      <c r="E3850">
        <v>37</v>
      </c>
      <c r="F3850" t="s">
        <v>23</v>
      </c>
      <c r="G3850" t="s">
        <v>109</v>
      </c>
      <c r="H3850" t="s">
        <v>139</v>
      </c>
      <c r="I3850" t="s">
        <v>75</v>
      </c>
      <c r="J3850" t="s">
        <v>111</v>
      </c>
      <c r="K3850">
        <v>2</v>
      </c>
      <c r="L3850">
        <v>2822.43</v>
      </c>
      <c r="M3850">
        <v>0.32</v>
      </c>
      <c r="N3850">
        <v>3893.81</v>
      </c>
      <c r="O3850">
        <v>1101.47</v>
      </c>
      <c r="P3850">
        <v>41.8</v>
      </c>
      <c r="Q3850" t="s">
        <v>63</v>
      </c>
      <c r="R3850">
        <v>2</v>
      </c>
      <c r="S3850" t="b">
        <v>0</v>
      </c>
      <c r="T3850" t="s">
        <v>38</v>
      </c>
      <c r="U3850">
        <v>4</v>
      </c>
    </row>
    <row r="3851" spans="1:21" x14ac:dyDescent="0.3">
      <c r="A3851" t="s">
        <v>7980</v>
      </c>
      <c r="B3851" s="1">
        <v>45494</v>
      </c>
      <c r="C3851" t="s">
        <v>7981</v>
      </c>
      <c r="D3851" t="s">
        <v>4522</v>
      </c>
      <c r="E3851">
        <v>47</v>
      </c>
      <c r="F3851" t="s">
        <v>33</v>
      </c>
      <c r="G3851" t="s">
        <v>34</v>
      </c>
      <c r="H3851" t="s">
        <v>42</v>
      </c>
      <c r="I3851" t="s">
        <v>26</v>
      </c>
      <c r="J3851" t="s">
        <v>426</v>
      </c>
      <c r="K3851">
        <v>7</v>
      </c>
      <c r="L3851">
        <v>488.22</v>
      </c>
      <c r="M3851">
        <v>0.38</v>
      </c>
      <c r="N3851">
        <v>2672.94</v>
      </c>
      <c r="O3851">
        <v>163.37</v>
      </c>
      <c r="P3851">
        <v>60.37</v>
      </c>
      <c r="Q3851" t="s">
        <v>50</v>
      </c>
      <c r="R3851">
        <v>1</v>
      </c>
      <c r="S3851" t="b">
        <v>1</v>
      </c>
      <c r="T3851" t="s">
        <v>29</v>
      </c>
      <c r="U3851">
        <v>8</v>
      </c>
    </row>
    <row r="3852" spans="1:21" x14ac:dyDescent="0.3">
      <c r="A3852" t="s">
        <v>7982</v>
      </c>
      <c r="B3852" s="1">
        <v>43909</v>
      </c>
      <c r="C3852" t="s">
        <v>7983</v>
      </c>
      <c r="D3852" t="s">
        <v>840</v>
      </c>
      <c r="E3852">
        <v>39</v>
      </c>
      <c r="F3852" t="s">
        <v>33</v>
      </c>
      <c r="G3852" t="s">
        <v>109</v>
      </c>
      <c r="H3852" t="s">
        <v>139</v>
      </c>
      <c r="I3852" t="s">
        <v>36</v>
      </c>
      <c r="J3852" t="s">
        <v>180</v>
      </c>
      <c r="K3852">
        <v>2</v>
      </c>
      <c r="L3852">
        <v>691.8</v>
      </c>
      <c r="M3852">
        <v>0.4</v>
      </c>
      <c r="N3852">
        <v>832.4</v>
      </c>
      <c r="O3852">
        <v>369.92</v>
      </c>
      <c r="P3852">
        <v>65.91</v>
      </c>
      <c r="Q3852" t="s">
        <v>28</v>
      </c>
      <c r="R3852">
        <v>5</v>
      </c>
      <c r="S3852" t="b">
        <v>0</v>
      </c>
      <c r="T3852" t="s">
        <v>38</v>
      </c>
      <c r="U3852">
        <v>9</v>
      </c>
    </row>
    <row r="3853" spans="1:21" x14ac:dyDescent="0.3">
      <c r="A3853" t="s">
        <v>7984</v>
      </c>
      <c r="B3853" s="1">
        <v>45500</v>
      </c>
      <c r="C3853" t="s">
        <v>7985</v>
      </c>
      <c r="D3853" t="s">
        <v>155</v>
      </c>
      <c r="E3853">
        <v>36</v>
      </c>
      <c r="F3853" t="s">
        <v>67</v>
      </c>
      <c r="G3853" t="s">
        <v>73</v>
      </c>
      <c r="H3853" t="s">
        <v>99</v>
      </c>
      <c r="I3853" t="s">
        <v>144</v>
      </c>
      <c r="J3853" t="s">
        <v>273</v>
      </c>
      <c r="K3853">
        <v>4</v>
      </c>
      <c r="L3853">
        <v>4702.62</v>
      </c>
      <c r="M3853">
        <v>0.3</v>
      </c>
      <c r="N3853">
        <v>23223.7</v>
      </c>
      <c r="O3853">
        <v>3762.63</v>
      </c>
      <c r="P3853">
        <v>66.86</v>
      </c>
      <c r="Q3853" t="s">
        <v>56</v>
      </c>
      <c r="R3853">
        <v>2</v>
      </c>
      <c r="S3853" t="b">
        <v>0</v>
      </c>
      <c r="T3853" t="s">
        <v>38</v>
      </c>
      <c r="U3853">
        <v>5</v>
      </c>
    </row>
    <row r="3854" spans="1:21" x14ac:dyDescent="0.3">
      <c r="A3854" t="s">
        <v>7986</v>
      </c>
      <c r="B3854" s="1">
        <v>44962</v>
      </c>
      <c r="C3854" t="s">
        <v>7987</v>
      </c>
      <c r="D3854" t="s">
        <v>802</v>
      </c>
      <c r="E3854">
        <v>33</v>
      </c>
      <c r="F3854" t="s">
        <v>23</v>
      </c>
      <c r="G3854" t="s">
        <v>81</v>
      </c>
      <c r="H3854" t="s">
        <v>124</v>
      </c>
      <c r="I3854" t="s">
        <v>26</v>
      </c>
      <c r="J3854" t="s">
        <v>95</v>
      </c>
      <c r="K3854">
        <v>2</v>
      </c>
      <c r="L3854">
        <v>458.79</v>
      </c>
      <c r="M3854">
        <v>0.24</v>
      </c>
      <c r="N3854">
        <v>719.16</v>
      </c>
      <c r="O3854">
        <v>59.83</v>
      </c>
      <c r="P3854">
        <v>86.04</v>
      </c>
      <c r="Q3854" t="s">
        <v>50</v>
      </c>
      <c r="R3854">
        <v>3</v>
      </c>
      <c r="S3854" t="b">
        <v>0</v>
      </c>
      <c r="T3854" t="s">
        <v>83</v>
      </c>
      <c r="U3854">
        <v>6</v>
      </c>
    </row>
    <row r="3855" spans="1:21" x14ac:dyDescent="0.3">
      <c r="A3855" t="s">
        <v>7988</v>
      </c>
      <c r="B3855" s="1">
        <v>44956</v>
      </c>
      <c r="C3855" t="s">
        <v>7989</v>
      </c>
      <c r="D3855" t="s">
        <v>1352</v>
      </c>
      <c r="E3855">
        <v>39</v>
      </c>
      <c r="F3855" t="s">
        <v>23</v>
      </c>
      <c r="G3855" t="s">
        <v>34</v>
      </c>
      <c r="H3855" t="s">
        <v>48</v>
      </c>
      <c r="I3855" t="s">
        <v>43</v>
      </c>
      <c r="J3855" t="s">
        <v>184</v>
      </c>
      <c r="K3855">
        <v>8</v>
      </c>
      <c r="L3855">
        <v>8213.91</v>
      </c>
      <c r="N3855">
        <v>64071.92</v>
      </c>
      <c r="O3855">
        <v>12928.63</v>
      </c>
      <c r="P3855">
        <v>87.38</v>
      </c>
      <c r="Q3855" t="s">
        <v>56</v>
      </c>
      <c r="S3855" t="b">
        <v>0</v>
      </c>
      <c r="T3855" t="s">
        <v>38</v>
      </c>
      <c r="U3855">
        <v>9</v>
      </c>
    </row>
    <row r="3856" spans="1:21" x14ac:dyDescent="0.3">
      <c r="A3856" t="s">
        <v>7990</v>
      </c>
      <c r="B3856" s="1">
        <v>45331</v>
      </c>
      <c r="C3856" t="s">
        <v>7991</v>
      </c>
      <c r="D3856" t="s">
        <v>3655</v>
      </c>
      <c r="E3856">
        <v>42</v>
      </c>
      <c r="F3856" t="s">
        <v>67</v>
      </c>
      <c r="G3856" t="s">
        <v>24</v>
      </c>
      <c r="H3856" t="s">
        <v>168</v>
      </c>
      <c r="I3856" t="s">
        <v>26</v>
      </c>
      <c r="J3856" t="s">
        <v>55</v>
      </c>
      <c r="K3856">
        <v>7</v>
      </c>
      <c r="L3856">
        <v>359.97</v>
      </c>
      <c r="M3856">
        <v>0.04</v>
      </c>
      <c r="N3856">
        <v>2544.36</v>
      </c>
      <c r="O3856">
        <v>337.93</v>
      </c>
      <c r="P3856">
        <v>52.95</v>
      </c>
      <c r="Q3856" t="s">
        <v>77</v>
      </c>
      <c r="R3856">
        <v>5</v>
      </c>
      <c r="S3856" t="b">
        <v>0</v>
      </c>
      <c r="T3856" t="s">
        <v>83</v>
      </c>
      <c r="U3856">
        <v>5</v>
      </c>
    </row>
    <row r="3857" spans="1:21" x14ac:dyDescent="0.3">
      <c r="A3857" t="s">
        <v>7992</v>
      </c>
      <c r="B3857" s="1">
        <v>44723</v>
      </c>
      <c r="C3857" t="s">
        <v>7993</v>
      </c>
      <c r="D3857" t="s">
        <v>316</v>
      </c>
      <c r="E3857">
        <v>33</v>
      </c>
      <c r="F3857" t="s">
        <v>67</v>
      </c>
      <c r="G3857" t="s">
        <v>73</v>
      </c>
      <c r="H3857" t="s">
        <v>99</v>
      </c>
      <c r="I3857" t="s">
        <v>61</v>
      </c>
      <c r="J3857" t="s">
        <v>263</v>
      </c>
      <c r="K3857">
        <v>1</v>
      </c>
      <c r="L3857">
        <v>910.26</v>
      </c>
      <c r="M3857">
        <v>0.04</v>
      </c>
      <c r="N3857">
        <v>1273.33</v>
      </c>
      <c r="O3857">
        <v>558.58000000000004</v>
      </c>
      <c r="P3857">
        <v>27.4</v>
      </c>
      <c r="Q3857" t="s">
        <v>56</v>
      </c>
      <c r="S3857" t="b">
        <v>0</v>
      </c>
      <c r="T3857" t="s">
        <v>38</v>
      </c>
      <c r="U3857">
        <v>3</v>
      </c>
    </row>
    <row r="3858" spans="1:21" x14ac:dyDescent="0.3">
      <c r="A3858" t="s">
        <v>7994</v>
      </c>
      <c r="B3858" s="1">
        <v>44757</v>
      </c>
      <c r="C3858" t="s">
        <v>7995</v>
      </c>
      <c r="D3858" t="s">
        <v>360</v>
      </c>
      <c r="E3858">
        <v>49</v>
      </c>
      <c r="F3858" t="s">
        <v>67</v>
      </c>
      <c r="G3858" t="s">
        <v>73</v>
      </c>
      <c r="H3858" t="s">
        <v>99</v>
      </c>
      <c r="I3858" t="s">
        <v>26</v>
      </c>
      <c r="J3858" t="s">
        <v>55</v>
      </c>
      <c r="K3858">
        <v>4</v>
      </c>
      <c r="L3858">
        <v>363.4</v>
      </c>
      <c r="M3858">
        <v>0.33</v>
      </c>
      <c r="N3858">
        <v>1689.72</v>
      </c>
      <c r="O3858">
        <v>153.16999999999999</v>
      </c>
      <c r="P3858">
        <v>55.45</v>
      </c>
      <c r="Q3858" t="s">
        <v>63</v>
      </c>
      <c r="R3858">
        <v>1</v>
      </c>
      <c r="S3858" t="b">
        <v>0</v>
      </c>
      <c r="T3858" t="s">
        <v>38</v>
      </c>
      <c r="U3858">
        <v>3</v>
      </c>
    </row>
    <row r="3859" spans="1:21" x14ac:dyDescent="0.3">
      <c r="A3859" t="s">
        <v>7996</v>
      </c>
      <c r="B3859" s="1">
        <v>44583</v>
      </c>
      <c r="C3859" t="s">
        <v>7997</v>
      </c>
      <c r="D3859" t="s">
        <v>1060</v>
      </c>
      <c r="E3859">
        <v>18</v>
      </c>
      <c r="F3859" t="s">
        <v>23</v>
      </c>
      <c r="G3859" t="s">
        <v>73</v>
      </c>
      <c r="H3859" t="s">
        <v>134</v>
      </c>
      <c r="I3859" t="s">
        <v>125</v>
      </c>
      <c r="J3859" t="s">
        <v>511</v>
      </c>
      <c r="K3859">
        <v>5</v>
      </c>
      <c r="L3859">
        <v>65121.61</v>
      </c>
      <c r="M3859">
        <v>0</v>
      </c>
      <c r="N3859">
        <v>278858.28999999998</v>
      </c>
      <c r="O3859">
        <v>33377.089999999997</v>
      </c>
      <c r="P3859">
        <v>75.22</v>
      </c>
      <c r="Q3859" t="s">
        <v>56</v>
      </c>
      <c r="S3859" t="b">
        <v>0</v>
      </c>
      <c r="T3859" t="s">
        <v>135</v>
      </c>
      <c r="U3859">
        <v>2</v>
      </c>
    </row>
    <row r="3860" spans="1:21" x14ac:dyDescent="0.3">
      <c r="A3860" t="s">
        <v>7998</v>
      </c>
      <c r="B3860" s="1">
        <v>45523</v>
      </c>
      <c r="C3860" t="s">
        <v>7999</v>
      </c>
      <c r="D3860" t="s">
        <v>936</v>
      </c>
      <c r="E3860">
        <v>50</v>
      </c>
      <c r="F3860" t="s">
        <v>33</v>
      </c>
      <c r="G3860" t="s">
        <v>81</v>
      </c>
      <c r="H3860" t="s">
        <v>82</v>
      </c>
      <c r="I3860" t="s">
        <v>26</v>
      </c>
      <c r="J3860" t="s">
        <v>55</v>
      </c>
      <c r="K3860">
        <v>4</v>
      </c>
      <c r="L3860">
        <v>169.97</v>
      </c>
      <c r="M3860">
        <v>0.11</v>
      </c>
      <c r="N3860">
        <v>978.94</v>
      </c>
      <c r="O3860">
        <v>86.75</v>
      </c>
      <c r="P3860">
        <v>73.040000000000006</v>
      </c>
      <c r="Q3860" t="s">
        <v>28</v>
      </c>
      <c r="R3860">
        <v>1</v>
      </c>
      <c r="S3860" t="b">
        <v>0</v>
      </c>
      <c r="T3860" t="s">
        <v>38</v>
      </c>
      <c r="U3860">
        <v>9</v>
      </c>
    </row>
    <row r="3861" spans="1:21" x14ac:dyDescent="0.3">
      <c r="A3861" t="s">
        <v>8000</v>
      </c>
      <c r="B3861" s="1">
        <v>45040</v>
      </c>
      <c r="C3861" t="s">
        <v>8001</v>
      </c>
      <c r="D3861" t="s">
        <v>138</v>
      </c>
      <c r="F3861" t="s">
        <v>23</v>
      </c>
      <c r="G3861" t="s">
        <v>34</v>
      </c>
      <c r="H3861" t="s">
        <v>42</v>
      </c>
      <c r="I3861" t="s">
        <v>75</v>
      </c>
      <c r="J3861" t="s">
        <v>120</v>
      </c>
      <c r="K3861">
        <v>4</v>
      </c>
      <c r="L3861">
        <v>882.01</v>
      </c>
      <c r="M3861">
        <v>0.05</v>
      </c>
      <c r="N3861">
        <v>4873.47</v>
      </c>
      <c r="O3861">
        <v>1032.3</v>
      </c>
      <c r="P3861">
        <v>65.209999999999994</v>
      </c>
      <c r="Q3861" t="s">
        <v>69</v>
      </c>
      <c r="R3861">
        <v>2</v>
      </c>
      <c r="S3861" t="b">
        <v>0</v>
      </c>
      <c r="T3861" t="s">
        <v>38</v>
      </c>
      <c r="U3861">
        <v>3</v>
      </c>
    </row>
    <row r="3862" spans="1:21" x14ac:dyDescent="0.3">
      <c r="A3862" t="s">
        <v>8002</v>
      </c>
      <c r="B3862" s="1">
        <v>45269</v>
      </c>
      <c r="C3862" t="s">
        <v>8003</v>
      </c>
      <c r="D3862" t="s">
        <v>1518</v>
      </c>
      <c r="E3862">
        <v>31</v>
      </c>
      <c r="F3862" t="s">
        <v>23</v>
      </c>
      <c r="G3862" t="s">
        <v>81</v>
      </c>
      <c r="H3862" t="s">
        <v>290</v>
      </c>
      <c r="I3862" t="s">
        <v>26</v>
      </c>
      <c r="J3862" t="s">
        <v>396</v>
      </c>
      <c r="K3862">
        <v>8</v>
      </c>
      <c r="L3862">
        <v>314.32</v>
      </c>
      <c r="M3862">
        <v>0.03</v>
      </c>
      <c r="N3862">
        <v>2055.5500000000002</v>
      </c>
      <c r="O3862">
        <v>180.84</v>
      </c>
      <c r="P3862">
        <v>99.45</v>
      </c>
      <c r="Q3862" t="s">
        <v>28</v>
      </c>
      <c r="R3862">
        <v>1</v>
      </c>
      <c r="S3862" t="b">
        <v>0</v>
      </c>
      <c r="T3862" t="s">
        <v>83</v>
      </c>
      <c r="U3862">
        <v>2</v>
      </c>
    </row>
    <row r="3863" spans="1:21" x14ac:dyDescent="0.3">
      <c r="A3863" t="s">
        <v>8004</v>
      </c>
      <c r="B3863" s="1">
        <v>44341</v>
      </c>
      <c r="C3863" t="s">
        <v>8005</v>
      </c>
      <c r="D3863" t="s">
        <v>165</v>
      </c>
      <c r="E3863">
        <v>14</v>
      </c>
      <c r="F3863" t="s">
        <v>23</v>
      </c>
      <c r="G3863" t="s">
        <v>34</v>
      </c>
      <c r="H3863" t="s">
        <v>42</v>
      </c>
      <c r="I3863" t="s">
        <v>61</v>
      </c>
      <c r="J3863" t="s">
        <v>105</v>
      </c>
      <c r="K3863">
        <v>10</v>
      </c>
      <c r="L3863">
        <v>363.79</v>
      </c>
      <c r="M3863">
        <v>0.14000000000000001</v>
      </c>
      <c r="N3863">
        <v>5020.88</v>
      </c>
      <c r="O3863">
        <v>1879.15</v>
      </c>
      <c r="P3863">
        <v>43.41</v>
      </c>
      <c r="Q3863" t="s">
        <v>56</v>
      </c>
      <c r="S3863" t="b">
        <v>0</v>
      </c>
      <c r="T3863" t="s">
        <v>83</v>
      </c>
      <c r="U3863">
        <v>8</v>
      </c>
    </row>
    <row r="3864" spans="1:21" x14ac:dyDescent="0.3">
      <c r="A3864" t="s">
        <v>8006</v>
      </c>
      <c r="B3864" s="1">
        <v>45156</v>
      </c>
      <c r="C3864" t="s">
        <v>8007</v>
      </c>
      <c r="D3864" t="s">
        <v>1511</v>
      </c>
      <c r="E3864">
        <v>30</v>
      </c>
      <c r="F3864" t="s">
        <v>23</v>
      </c>
      <c r="G3864" t="s">
        <v>81</v>
      </c>
      <c r="H3864" t="s">
        <v>124</v>
      </c>
      <c r="I3864" t="s">
        <v>36</v>
      </c>
      <c r="J3864" t="s">
        <v>665</v>
      </c>
      <c r="K3864">
        <v>1</v>
      </c>
      <c r="L3864">
        <v>133.97999999999999</v>
      </c>
      <c r="M3864">
        <v>0.16</v>
      </c>
      <c r="N3864">
        <v>157</v>
      </c>
      <c r="O3864">
        <v>64.55</v>
      </c>
      <c r="P3864">
        <v>59.05</v>
      </c>
      <c r="Q3864" t="s">
        <v>69</v>
      </c>
      <c r="R3864">
        <v>5</v>
      </c>
      <c r="S3864" t="b">
        <v>0</v>
      </c>
      <c r="T3864" t="s">
        <v>38</v>
      </c>
      <c r="U3864">
        <v>4</v>
      </c>
    </row>
    <row r="3865" spans="1:21" x14ac:dyDescent="0.3">
      <c r="A3865" t="s">
        <v>8008</v>
      </c>
      <c r="B3865" s="1">
        <v>45194</v>
      </c>
      <c r="C3865" t="s">
        <v>8009</v>
      </c>
      <c r="D3865" t="s">
        <v>224</v>
      </c>
      <c r="E3865">
        <v>27</v>
      </c>
      <c r="F3865" t="s">
        <v>33</v>
      </c>
      <c r="G3865" t="s">
        <v>109</v>
      </c>
      <c r="H3865" t="s">
        <v>119</v>
      </c>
      <c r="I3865" t="s">
        <v>125</v>
      </c>
      <c r="J3865" t="s">
        <v>305</v>
      </c>
      <c r="K3865">
        <v>3</v>
      </c>
      <c r="L3865">
        <v>40582.57</v>
      </c>
      <c r="M3865">
        <v>0.22</v>
      </c>
      <c r="N3865">
        <v>118400.61</v>
      </c>
      <c r="O3865">
        <v>13936.96</v>
      </c>
      <c r="P3865">
        <v>91.9</v>
      </c>
      <c r="Q3865" t="s">
        <v>28</v>
      </c>
      <c r="R3865">
        <v>3</v>
      </c>
      <c r="S3865" t="b">
        <v>0</v>
      </c>
      <c r="T3865" t="s">
        <v>83</v>
      </c>
      <c r="U3865">
        <v>4</v>
      </c>
    </row>
    <row r="3866" spans="1:21" x14ac:dyDescent="0.3">
      <c r="A3866" t="s">
        <v>8010</v>
      </c>
      <c r="B3866" s="1">
        <v>44632</v>
      </c>
      <c r="C3866" t="s">
        <v>8011</v>
      </c>
      <c r="D3866" t="s">
        <v>725</v>
      </c>
      <c r="E3866">
        <v>47</v>
      </c>
      <c r="F3866" t="s">
        <v>23</v>
      </c>
      <c r="G3866" t="s">
        <v>24</v>
      </c>
      <c r="H3866" t="s">
        <v>54</v>
      </c>
      <c r="I3866" t="s">
        <v>75</v>
      </c>
      <c r="J3866" t="s">
        <v>111</v>
      </c>
      <c r="K3866">
        <v>1</v>
      </c>
      <c r="L3866">
        <v>1385.37</v>
      </c>
      <c r="M3866">
        <v>0.08</v>
      </c>
      <c r="N3866">
        <v>1543.45</v>
      </c>
      <c r="O3866">
        <v>661.84</v>
      </c>
      <c r="P3866">
        <v>62.19</v>
      </c>
      <c r="Q3866" t="s">
        <v>69</v>
      </c>
      <c r="R3866">
        <v>2</v>
      </c>
      <c r="S3866" t="b">
        <v>0</v>
      </c>
      <c r="T3866" t="s">
        <v>38</v>
      </c>
      <c r="U3866">
        <v>5</v>
      </c>
    </row>
    <row r="3867" spans="1:21" x14ac:dyDescent="0.3">
      <c r="A3867" t="s">
        <v>8012</v>
      </c>
      <c r="B3867" s="1">
        <v>44940</v>
      </c>
      <c r="C3867" t="s">
        <v>3119</v>
      </c>
      <c r="D3867" t="s">
        <v>1392</v>
      </c>
      <c r="E3867">
        <v>999</v>
      </c>
      <c r="F3867" t="s">
        <v>67</v>
      </c>
      <c r="G3867" t="s">
        <v>109</v>
      </c>
      <c r="H3867" t="s">
        <v>110</v>
      </c>
      <c r="I3867" t="s">
        <v>125</v>
      </c>
      <c r="J3867" t="s">
        <v>126</v>
      </c>
      <c r="K3867">
        <v>999</v>
      </c>
      <c r="L3867">
        <v>18619.45</v>
      </c>
      <c r="M3867">
        <v>0</v>
      </c>
      <c r="N3867">
        <v>17360314.170000002</v>
      </c>
      <c r="O3867">
        <v>2445648.4300000002</v>
      </c>
      <c r="P3867">
        <v>82.19</v>
      </c>
      <c r="Q3867" t="s">
        <v>50</v>
      </c>
      <c r="R3867">
        <v>1</v>
      </c>
      <c r="S3867" t="b">
        <v>0</v>
      </c>
      <c r="T3867" t="s">
        <v>38</v>
      </c>
      <c r="U3867">
        <v>5</v>
      </c>
    </row>
    <row r="3868" spans="1:21" x14ac:dyDescent="0.3">
      <c r="A3868" t="s">
        <v>8013</v>
      </c>
      <c r="B3868" s="1">
        <v>45572</v>
      </c>
      <c r="C3868" t="s">
        <v>8014</v>
      </c>
      <c r="D3868" t="s">
        <v>651</v>
      </c>
      <c r="E3868">
        <v>30</v>
      </c>
      <c r="F3868" t="s">
        <v>8849</v>
      </c>
      <c r="G3868" t="s">
        <v>24</v>
      </c>
      <c r="H3868" t="s">
        <v>54</v>
      </c>
      <c r="I3868" t="s">
        <v>144</v>
      </c>
      <c r="J3868" t="s">
        <v>273</v>
      </c>
      <c r="K3868">
        <v>8</v>
      </c>
      <c r="L3868">
        <v>11748.72</v>
      </c>
      <c r="M3868">
        <v>0.34</v>
      </c>
      <c r="N3868">
        <v>67592.289999999994</v>
      </c>
      <c r="O3868">
        <v>16805.64</v>
      </c>
      <c r="P3868">
        <v>44.93</v>
      </c>
      <c r="Q3868" t="s">
        <v>77</v>
      </c>
      <c r="S3868" t="b">
        <v>1</v>
      </c>
      <c r="T3868" t="s">
        <v>29</v>
      </c>
      <c r="U3868">
        <v>10</v>
      </c>
    </row>
    <row r="3869" spans="1:21" x14ac:dyDescent="0.3">
      <c r="A3869" t="s">
        <v>8015</v>
      </c>
      <c r="B3869" s="1">
        <v>45358</v>
      </c>
      <c r="C3869" t="s">
        <v>2631</v>
      </c>
      <c r="D3869" t="s">
        <v>279</v>
      </c>
      <c r="E3869">
        <v>41</v>
      </c>
      <c r="F3869" t="s">
        <v>67</v>
      </c>
      <c r="G3869" t="s">
        <v>81</v>
      </c>
      <c r="H3869" t="s">
        <v>290</v>
      </c>
      <c r="I3869" t="s">
        <v>75</v>
      </c>
      <c r="J3869" t="s">
        <v>204</v>
      </c>
      <c r="K3869">
        <v>10</v>
      </c>
      <c r="L3869">
        <v>1320.43</v>
      </c>
      <c r="M3869">
        <v>0.25</v>
      </c>
      <c r="N3869">
        <v>13732.16</v>
      </c>
      <c r="O3869">
        <v>5671.18</v>
      </c>
      <c r="P3869">
        <v>74.31</v>
      </c>
      <c r="Q3869" t="s">
        <v>28</v>
      </c>
      <c r="R3869">
        <v>2</v>
      </c>
      <c r="S3869" t="b">
        <v>0</v>
      </c>
      <c r="T3869" t="s">
        <v>135</v>
      </c>
      <c r="U3869">
        <v>6</v>
      </c>
    </row>
    <row r="3870" spans="1:21" x14ac:dyDescent="0.3">
      <c r="A3870" t="s">
        <v>8016</v>
      </c>
      <c r="B3870" s="1">
        <v>44294</v>
      </c>
      <c r="C3870" t="s">
        <v>8017</v>
      </c>
      <c r="D3870" t="s">
        <v>272</v>
      </c>
      <c r="E3870">
        <v>49</v>
      </c>
      <c r="F3870" t="s">
        <v>67</v>
      </c>
      <c r="G3870" t="s">
        <v>81</v>
      </c>
      <c r="H3870" t="s">
        <v>82</v>
      </c>
      <c r="I3870" t="s">
        <v>43</v>
      </c>
      <c r="J3870" t="s">
        <v>49</v>
      </c>
      <c r="K3870">
        <v>10</v>
      </c>
      <c r="L3870">
        <v>14892.78</v>
      </c>
      <c r="M3870">
        <v>0.21</v>
      </c>
      <c r="N3870">
        <v>168394.7</v>
      </c>
      <c r="O3870">
        <v>64660.74</v>
      </c>
      <c r="P3870">
        <v>118.18</v>
      </c>
      <c r="Q3870" t="s">
        <v>69</v>
      </c>
      <c r="R3870">
        <v>2</v>
      </c>
      <c r="S3870" t="b">
        <v>0</v>
      </c>
      <c r="T3870" t="s">
        <v>135</v>
      </c>
      <c r="U3870">
        <v>8</v>
      </c>
    </row>
    <row r="3871" spans="1:21" x14ac:dyDescent="0.3">
      <c r="A3871" t="s">
        <v>8018</v>
      </c>
      <c r="B3871" s="1">
        <v>44609</v>
      </c>
      <c r="C3871" t="s">
        <v>8019</v>
      </c>
      <c r="D3871" t="s">
        <v>1194</v>
      </c>
      <c r="E3871">
        <v>32</v>
      </c>
      <c r="F3871" t="s">
        <v>67</v>
      </c>
      <c r="G3871" t="s">
        <v>73</v>
      </c>
      <c r="H3871" t="s">
        <v>134</v>
      </c>
      <c r="I3871" t="s">
        <v>75</v>
      </c>
      <c r="J3871" t="s">
        <v>204</v>
      </c>
      <c r="K3871">
        <v>3</v>
      </c>
      <c r="L3871">
        <v>3289.49</v>
      </c>
      <c r="M3871">
        <v>0.2</v>
      </c>
      <c r="N3871">
        <v>6684.85</v>
      </c>
      <c r="O3871">
        <v>2606.38</v>
      </c>
      <c r="P3871">
        <v>68.78</v>
      </c>
      <c r="Q3871" t="s">
        <v>77</v>
      </c>
      <c r="R3871">
        <v>5</v>
      </c>
      <c r="S3871" t="b">
        <v>0</v>
      </c>
      <c r="T3871" t="s">
        <v>38</v>
      </c>
    </row>
    <row r="3872" spans="1:21" x14ac:dyDescent="0.3">
      <c r="A3872" t="s">
        <v>8020</v>
      </c>
      <c r="B3872" s="1">
        <v>44039</v>
      </c>
      <c r="C3872" t="s">
        <v>8021</v>
      </c>
      <c r="D3872" t="s">
        <v>531</v>
      </c>
      <c r="E3872">
        <v>44</v>
      </c>
      <c r="F3872" t="s">
        <v>23</v>
      </c>
      <c r="G3872" t="s">
        <v>81</v>
      </c>
      <c r="H3872" t="s">
        <v>82</v>
      </c>
      <c r="I3872" t="s">
        <v>26</v>
      </c>
      <c r="J3872" t="s">
        <v>445</v>
      </c>
      <c r="K3872">
        <v>1</v>
      </c>
      <c r="L3872">
        <v>117.22</v>
      </c>
      <c r="M3872">
        <v>0.26</v>
      </c>
      <c r="N3872">
        <v>124.38</v>
      </c>
      <c r="O3872">
        <v>11.08</v>
      </c>
      <c r="P3872">
        <v>84.2</v>
      </c>
      <c r="Q3872" t="s">
        <v>69</v>
      </c>
      <c r="R3872">
        <v>2</v>
      </c>
      <c r="S3872" t="b">
        <v>0</v>
      </c>
      <c r="T3872" t="s">
        <v>38</v>
      </c>
      <c r="U3872">
        <v>5</v>
      </c>
    </row>
    <row r="3873" spans="1:21" x14ac:dyDescent="0.3">
      <c r="A3873" t="s">
        <v>8022</v>
      </c>
      <c r="B3873" s="1">
        <v>44003</v>
      </c>
      <c r="C3873" t="s">
        <v>8023</v>
      </c>
      <c r="D3873" t="s">
        <v>835</v>
      </c>
      <c r="E3873">
        <v>27</v>
      </c>
      <c r="F3873" t="s">
        <v>23</v>
      </c>
      <c r="G3873" t="s">
        <v>34</v>
      </c>
      <c r="H3873" t="s">
        <v>104</v>
      </c>
      <c r="I3873" t="s">
        <v>144</v>
      </c>
      <c r="J3873" t="s">
        <v>145</v>
      </c>
      <c r="K3873">
        <v>9</v>
      </c>
      <c r="L3873">
        <v>14879.68</v>
      </c>
      <c r="M3873">
        <v>0.25</v>
      </c>
      <c r="N3873">
        <v>128980.52</v>
      </c>
      <c r="O3873">
        <v>28846.04</v>
      </c>
      <c r="P3873">
        <v>60</v>
      </c>
      <c r="Q3873" t="s">
        <v>69</v>
      </c>
      <c r="R3873">
        <v>3</v>
      </c>
      <c r="S3873" t="b">
        <v>0</v>
      </c>
      <c r="T3873" t="s">
        <v>38</v>
      </c>
      <c r="U3873">
        <v>10</v>
      </c>
    </row>
    <row r="3874" spans="1:21" x14ac:dyDescent="0.3">
      <c r="A3874" t="s">
        <v>8024</v>
      </c>
      <c r="B3874" s="1">
        <v>45351</v>
      </c>
      <c r="C3874" t="s">
        <v>8025</v>
      </c>
      <c r="D3874" t="s">
        <v>419</v>
      </c>
      <c r="E3874">
        <v>39</v>
      </c>
      <c r="F3874" t="s">
        <v>67</v>
      </c>
      <c r="G3874" t="s">
        <v>34</v>
      </c>
      <c r="H3874" t="s">
        <v>42</v>
      </c>
      <c r="I3874" t="s">
        <v>125</v>
      </c>
      <c r="J3874" t="s">
        <v>126</v>
      </c>
      <c r="K3874">
        <v>8</v>
      </c>
      <c r="L3874">
        <v>22744.84</v>
      </c>
      <c r="M3874">
        <v>0.03</v>
      </c>
      <c r="N3874">
        <v>181169.01</v>
      </c>
      <c r="O3874">
        <v>15125.76</v>
      </c>
      <c r="P3874">
        <v>75.81</v>
      </c>
      <c r="Q3874" t="s">
        <v>50</v>
      </c>
      <c r="R3874">
        <v>1</v>
      </c>
      <c r="S3874" t="b">
        <v>0</v>
      </c>
      <c r="T3874" t="s">
        <v>135</v>
      </c>
      <c r="U3874">
        <v>3</v>
      </c>
    </row>
    <row r="3875" spans="1:21" x14ac:dyDescent="0.3">
      <c r="A3875" t="s">
        <v>8026</v>
      </c>
      <c r="B3875" s="1">
        <v>43844</v>
      </c>
      <c r="C3875" t="s">
        <v>8027</v>
      </c>
      <c r="D3875" t="s">
        <v>908</v>
      </c>
      <c r="E3875">
        <v>26</v>
      </c>
      <c r="F3875" t="s">
        <v>8845</v>
      </c>
      <c r="G3875" t="s">
        <v>81</v>
      </c>
      <c r="H3875" t="s">
        <v>82</v>
      </c>
      <c r="I3875" t="s">
        <v>43</v>
      </c>
      <c r="J3875" t="s">
        <v>218</v>
      </c>
      <c r="K3875">
        <v>3</v>
      </c>
      <c r="L3875">
        <v>12822.15</v>
      </c>
      <c r="M3875">
        <v>0.01</v>
      </c>
      <c r="N3875">
        <v>29713.41</v>
      </c>
      <c r="O3875">
        <v>10599.17</v>
      </c>
      <c r="P3875">
        <v>86.21</v>
      </c>
      <c r="Q3875" t="s">
        <v>77</v>
      </c>
      <c r="R3875">
        <v>2</v>
      </c>
      <c r="S3875" t="b">
        <v>1</v>
      </c>
      <c r="T3875" t="s">
        <v>29</v>
      </c>
      <c r="U3875">
        <v>9</v>
      </c>
    </row>
    <row r="3876" spans="1:21" x14ac:dyDescent="0.3">
      <c r="A3876" t="s">
        <v>8028</v>
      </c>
      <c r="B3876" s="1">
        <v>44813</v>
      </c>
      <c r="C3876" t="s">
        <v>8029</v>
      </c>
      <c r="D3876" t="s">
        <v>1891</v>
      </c>
      <c r="E3876">
        <v>33</v>
      </c>
      <c r="F3876" t="s">
        <v>67</v>
      </c>
      <c r="G3876" t="s">
        <v>73</v>
      </c>
      <c r="H3876" t="s">
        <v>134</v>
      </c>
      <c r="I3876" t="s">
        <v>43</v>
      </c>
      <c r="J3876" t="s">
        <v>218</v>
      </c>
      <c r="K3876">
        <v>10</v>
      </c>
      <c r="L3876">
        <v>5472.78</v>
      </c>
      <c r="M3876">
        <v>0.24</v>
      </c>
      <c r="N3876">
        <v>53170.77</v>
      </c>
      <c r="O3876">
        <v>15999.21</v>
      </c>
      <c r="P3876">
        <v>73.94</v>
      </c>
      <c r="Q3876" t="s">
        <v>28</v>
      </c>
      <c r="R3876">
        <v>4</v>
      </c>
      <c r="S3876" t="b">
        <v>0</v>
      </c>
      <c r="T3876" t="s">
        <v>38</v>
      </c>
      <c r="U3876">
        <v>9</v>
      </c>
    </row>
    <row r="3877" spans="1:21" x14ac:dyDescent="0.3">
      <c r="A3877" t="s">
        <v>8030</v>
      </c>
      <c r="B3877" s="1">
        <v>44981</v>
      </c>
      <c r="C3877" t="s">
        <v>8031</v>
      </c>
      <c r="D3877" t="s">
        <v>2892</v>
      </c>
      <c r="E3877">
        <v>41</v>
      </c>
      <c r="F3877" t="s">
        <v>23</v>
      </c>
      <c r="G3877" t="s">
        <v>81</v>
      </c>
      <c r="H3877" t="s">
        <v>290</v>
      </c>
      <c r="I3877" t="s">
        <v>26</v>
      </c>
      <c r="J3877" t="s">
        <v>55</v>
      </c>
      <c r="K3877">
        <v>5</v>
      </c>
      <c r="L3877">
        <v>97.04</v>
      </c>
      <c r="M3877">
        <v>7.0000000000000007E-2</v>
      </c>
      <c r="N3877">
        <v>446.89</v>
      </c>
      <c r="O3877">
        <v>48.71</v>
      </c>
      <c r="P3877">
        <v>82.24</v>
      </c>
      <c r="Q3877" t="s">
        <v>56</v>
      </c>
      <c r="R3877">
        <v>1</v>
      </c>
      <c r="S3877" t="b">
        <v>0</v>
      </c>
      <c r="T3877" t="s">
        <v>8842</v>
      </c>
      <c r="U3877">
        <v>3</v>
      </c>
    </row>
    <row r="3878" spans="1:21" x14ac:dyDescent="0.3">
      <c r="A3878" t="s">
        <v>8032</v>
      </c>
      <c r="B3878" s="1">
        <v>43943</v>
      </c>
      <c r="C3878" t="s">
        <v>8033</v>
      </c>
      <c r="D3878" t="s">
        <v>748</v>
      </c>
      <c r="E3878">
        <v>50</v>
      </c>
      <c r="F3878" t="s">
        <v>33</v>
      </c>
      <c r="G3878" t="s">
        <v>81</v>
      </c>
      <c r="H3878" t="s">
        <v>82</v>
      </c>
      <c r="I3878" t="s">
        <v>61</v>
      </c>
      <c r="J3878" t="s">
        <v>149</v>
      </c>
      <c r="K3878">
        <v>8</v>
      </c>
      <c r="L3878">
        <v>724.91</v>
      </c>
      <c r="M3878">
        <v>0.39</v>
      </c>
      <c r="N3878">
        <v>3949.85</v>
      </c>
      <c r="O3878">
        <v>1441.05</v>
      </c>
      <c r="P3878">
        <v>80.319999999999993</v>
      </c>
      <c r="Q3878" t="s">
        <v>56</v>
      </c>
      <c r="R3878">
        <v>3</v>
      </c>
      <c r="S3878" t="b">
        <v>0</v>
      </c>
      <c r="T3878" t="s">
        <v>57</v>
      </c>
      <c r="U3878">
        <v>1</v>
      </c>
    </row>
    <row r="3879" spans="1:21" x14ac:dyDescent="0.3">
      <c r="A3879" t="s">
        <v>8034</v>
      </c>
      <c r="B3879" s="1">
        <v>44981</v>
      </c>
      <c r="C3879" t="s">
        <v>8035</v>
      </c>
      <c r="D3879" t="s">
        <v>997</v>
      </c>
      <c r="E3879">
        <v>46</v>
      </c>
      <c r="F3879" t="s">
        <v>67</v>
      </c>
      <c r="G3879" t="s">
        <v>73</v>
      </c>
      <c r="H3879" t="s">
        <v>190</v>
      </c>
      <c r="I3879" t="s">
        <v>43</v>
      </c>
      <c r="J3879" t="s">
        <v>184</v>
      </c>
      <c r="K3879">
        <v>8</v>
      </c>
      <c r="L3879">
        <v>24561.25</v>
      </c>
      <c r="M3879">
        <v>0.33</v>
      </c>
      <c r="N3879">
        <v>140193.35999999999</v>
      </c>
      <c r="O3879">
        <v>31348.77</v>
      </c>
      <c r="P3879">
        <v>47.2</v>
      </c>
      <c r="Q3879" t="s">
        <v>69</v>
      </c>
      <c r="R3879">
        <v>2</v>
      </c>
      <c r="S3879" t="b">
        <v>0</v>
      </c>
      <c r="T3879" t="s">
        <v>38</v>
      </c>
      <c r="U3879">
        <v>1</v>
      </c>
    </row>
    <row r="3880" spans="1:21" x14ac:dyDescent="0.3">
      <c r="A3880" t="s">
        <v>8036</v>
      </c>
      <c r="B3880" s="1">
        <v>44314</v>
      </c>
      <c r="C3880" t="s">
        <v>8037</v>
      </c>
      <c r="D3880" t="s">
        <v>1333</v>
      </c>
      <c r="E3880">
        <v>49</v>
      </c>
      <c r="F3880" t="s">
        <v>33</v>
      </c>
      <c r="G3880" t="s">
        <v>109</v>
      </c>
      <c r="H3880" t="s">
        <v>327</v>
      </c>
      <c r="I3880" t="s">
        <v>43</v>
      </c>
      <c r="J3880" t="s">
        <v>115</v>
      </c>
      <c r="K3880">
        <v>8</v>
      </c>
      <c r="L3880">
        <v>13756.55</v>
      </c>
      <c r="M3880">
        <v>0.36</v>
      </c>
      <c r="N3880">
        <v>88558.6</v>
      </c>
      <c r="O3880">
        <v>31183.119999999999</v>
      </c>
      <c r="P3880">
        <v>80.06</v>
      </c>
      <c r="Q3880" t="s">
        <v>69</v>
      </c>
      <c r="R3880">
        <v>2</v>
      </c>
      <c r="S3880" t="b">
        <v>0</v>
      </c>
      <c r="T3880" t="s">
        <v>38</v>
      </c>
      <c r="U3880">
        <v>10</v>
      </c>
    </row>
    <row r="3881" spans="1:21" x14ac:dyDescent="0.3">
      <c r="A3881" t="s">
        <v>8038</v>
      </c>
      <c r="B3881" s="1">
        <v>44411</v>
      </c>
      <c r="C3881" t="s">
        <v>107</v>
      </c>
      <c r="D3881" t="s">
        <v>1891</v>
      </c>
      <c r="E3881">
        <v>30</v>
      </c>
      <c r="F3881" t="s">
        <v>8847</v>
      </c>
      <c r="G3881" t="s">
        <v>34</v>
      </c>
      <c r="H3881" t="s">
        <v>42</v>
      </c>
      <c r="I3881" t="s">
        <v>125</v>
      </c>
      <c r="J3881" t="s">
        <v>305</v>
      </c>
      <c r="K3881">
        <v>5</v>
      </c>
      <c r="L3881">
        <v>53420.53</v>
      </c>
      <c r="M3881">
        <v>0.16</v>
      </c>
      <c r="N3881">
        <v>268730.15000000002</v>
      </c>
      <c r="O3881">
        <v>18234.55</v>
      </c>
      <c r="P3881">
        <v>49.75</v>
      </c>
      <c r="Q3881" t="s">
        <v>28</v>
      </c>
      <c r="R3881">
        <v>4</v>
      </c>
      <c r="S3881" t="b">
        <v>0</v>
      </c>
      <c r="T3881" t="s">
        <v>38</v>
      </c>
      <c r="U3881">
        <v>3</v>
      </c>
    </row>
    <row r="3882" spans="1:21" x14ac:dyDescent="0.3">
      <c r="A3882" t="s">
        <v>8039</v>
      </c>
      <c r="B3882" s="1">
        <v>45223</v>
      </c>
      <c r="C3882" t="s">
        <v>8040</v>
      </c>
      <c r="D3882" t="s">
        <v>1072</v>
      </c>
      <c r="E3882">
        <v>30</v>
      </c>
      <c r="F3882" t="s">
        <v>8851</v>
      </c>
      <c r="G3882" t="s">
        <v>73</v>
      </c>
      <c r="H3882" t="s">
        <v>190</v>
      </c>
      <c r="I3882" t="s">
        <v>61</v>
      </c>
      <c r="J3882" t="s">
        <v>280</v>
      </c>
      <c r="K3882">
        <v>6</v>
      </c>
      <c r="L3882">
        <v>452.9</v>
      </c>
      <c r="M3882">
        <v>0.01</v>
      </c>
      <c r="N3882">
        <v>2766.66</v>
      </c>
      <c r="O3882">
        <v>1043.0999999999999</v>
      </c>
      <c r="P3882">
        <v>58.82</v>
      </c>
      <c r="Q3882" t="s">
        <v>56</v>
      </c>
      <c r="R3882">
        <v>1</v>
      </c>
      <c r="S3882" t="b">
        <v>0</v>
      </c>
      <c r="T3882" t="s">
        <v>38</v>
      </c>
      <c r="U3882">
        <v>3</v>
      </c>
    </row>
    <row r="3883" spans="1:21" x14ac:dyDescent="0.3">
      <c r="A3883" t="s">
        <v>8041</v>
      </c>
      <c r="B3883" s="1">
        <v>44907</v>
      </c>
      <c r="C3883" t="s">
        <v>8042</v>
      </c>
      <c r="D3883" t="s">
        <v>862</v>
      </c>
      <c r="E3883">
        <v>32</v>
      </c>
      <c r="F3883" t="s">
        <v>33</v>
      </c>
      <c r="G3883" t="s">
        <v>109</v>
      </c>
      <c r="H3883" t="s">
        <v>327</v>
      </c>
      <c r="I3883" t="s">
        <v>125</v>
      </c>
      <c r="J3883" t="s">
        <v>126</v>
      </c>
      <c r="K3883">
        <v>3</v>
      </c>
      <c r="L3883">
        <v>58643.55</v>
      </c>
      <c r="M3883">
        <v>0.18</v>
      </c>
      <c r="N3883">
        <v>104290.62</v>
      </c>
      <c r="O3883">
        <v>10501.29</v>
      </c>
      <c r="P3883">
        <v>67.56</v>
      </c>
      <c r="Q3883" t="s">
        <v>69</v>
      </c>
      <c r="R3883">
        <v>3</v>
      </c>
      <c r="S3883" t="b">
        <v>0</v>
      </c>
      <c r="T3883" t="s">
        <v>83</v>
      </c>
      <c r="U3883">
        <v>2</v>
      </c>
    </row>
    <row r="3884" spans="1:21" x14ac:dyDescent="0.3">
      <c r="A3884" t="s">
        <v>8043</v>
      </c>
      <c r="B3884" s="1">
        <v>45106</v>
      </c>
      <c r="C3884" t="s">
        <v>8044</v>
      </c>
      <c r="D3884" t="s">
        <v>240</v>
      </c>
      <c r="E3884">
        <v>53</v>
      </c>
      <c r="F3884" t="s">
        <v>67</v>
      </c>
      <c r="G3884" t="s">
        <v>73</v>
      </c>
      <c r="H3884" t="s">
        <v>74</v>
      </c>
      <c r="I3884" t="s">
        <v>61</v>
      </c>
      <c r="J3884" t="s">
        <v>263</v>
      </c>
      <c r="K3884">
        <v>4</v>
      </c>
      <c r="L3884">
        <v>254.4</v>
      </c>
      <c r="M3884">
        <v>0.04</v>
      </c>
      <c r="N3884">
        <v>1971.55</v>
      </c>
      <c r="O3884">
        <v>765.6</v>
      </c>
      <c r="P3884">
        <v>70.91</v>
      </c>
      <c r="Q3884" t="s">
        <v>63</v>
      </c>
      <c r="R3884">
        <v>4</v>
      </c>
      <c r="S3884" t="b">
        <v>0</v>
      </c>
      <c r="T3884" t="s">
        <v>38</v>
      </c>
      <c r="U3884">
        <v>7</v>
      </c>
    </row>
    <row r="3885" spans="1:21" x14ac:dyDescent="0.3">
      <c r="A3885" t="s">
        <v>8045</v>
      </c>
      <c r="B3885" s="1">
        <v>44658</v>
      </c>
      <c r="C3885" t="s">
        <v>8046</v>
      </c>
      <c r="D3885" t="s">
        <v>72</v>
      </c>
      <c r="E3885">
        <v>47</v>
      </c>
      <c r="F3885" t="s">
        <v>23</v>
      </c>
      <c r="G3885" t="s">
        <v>81</v>
      </c>
      <c r="H3885" t="s">
        <v>82</v>
      </c>
      <c r="I3885" t="s">
        <v>61</v>
      </c>
      <c r="J3885" t="s">
        <v>263</v>
      </c>
      <c r="L3885">
        <v>1466.44</v>
      </c>
      <c r="M3885">
        <v>0.02</v>
      </c>
      <c r="N3885">
        <v>1925.9</v>
      </c>
      <c r="O3885">
        <v>587.73</v>
      </c>
      <c r="P3885">
        <v>74.59</v>
      </c>
      <c r="Q3885" t="s">
        <v>56</v>
      </c>
      <c r="S3885" t="b">
        <v>0</v>
      </c>
      <c r="T3885" t="s">
        <v>38</v>
      </c>
      <c r="U3885">
        <v>6</v>
      </c>
    </row>
    <row r="3886" spans="1:21" x14ac:dyDescent="0.3">
      <c r="A3886" t="s">
        <v>8047</v>
      </c>
      <c r="B3886" s="1">
        <v>43931</v>
      </c>
      <c r="C3886" t="s">
        <v>8048</v>
      </c>
      <c r="D3886" t="s">
        <v>183</v>
      </c>
      <c r="E3886">
        <v>37</v>
      </c>
      <c r="F3886" t="s">
        <v>67</v>
      </c>
      <c r="G3886" t="s">
        <v>34</v>
      </c>
      <c r="H3886" t="s">
        <v>42</v>
      </c>
      <c r="I3886" t="s">
        <v>61</v>
      </c>
      <c r="J3886" t="s">
        <v>62</v>
      </c>
      <c r="K3886">
        <v>2</v>
      </c>
      <c r="L3886">
        <v>979.23</v>
      </c>
      <c r="M3886">
        <v>0.26</v>
      </c>
      <c r="N3886">
        <v>1381.44</v>
      </c>
      <c r="O3886">
        <v>565.66999999999996</v>
      </c>
      <c r="P3886">
        <v>57.1</v>
      </c>
      <c r="Q3886" t="s">
        <v>63</v>
      </c>
      <c r="S3886" t="b">
        <v>1</v>
      </c>
      <c r="T3886" t="s">
        <v>29</v>
      </c>
      <c r="U3886">
        <v>9</v>
      </c>
    </row>
    <row r="3887" spans="1:21" x14ac:dyDescent="0.3">
      <c r="A3887" t="s">
        <v>8049</v>
      </c>
      <c r="B3887" s="1">
        <v>45151</v>
      </c>
      <c r="C3887" t="s">
        <v>8050</v>
      </c>
      <c r="D3887" t="s">
        <v>626</v>
      </c>
      <c r="E3887">
        <v>38</v>
      </c>
      <c r="F3887" t="s">
        <v>23</v>
      </c>
      <c r="G3887" t="s">
        <v>81</v>
      </c>
      <c r="H3887" t="s">
        <v>124</v>
      </c>
      <c r="I3887" t="s">
        <v>144</v>
      </c>
      <c r="J3887" t="s">
        <v>145</v>
      </c>
      <c r="K3887">
        <v>7</v>
      </c>
      <c r="L3887">
        <v>13199.66</v>
      </c>
      <c r="M3887">
        <v>0.23</v>
      </c>
      <c r="N3887">
        <v>101253.81</v>
      </c>
      <c r="O3887">
        <v>23525.51</v>
      </c>
      <c r="P3887">
        <v>75.760000000000005</v>
      </c>
      <c r="Q3887" t="s">
        <v>63</v>
      </c>
      <c r="R3887">
        <v>4</v>
      </c>
      <c r="S3887" t="b">
        <v>0</v>
      </c>
      <c r="T3887" t="s">
        <v>38</v>
      </c>
      <c r="U3887">
        <v>9</v>
      </c>
    </row>
    <row r="3888" spans="1:21" x14ac:dyDescent="0.3">
      <c r="A3888" t="s">
        <v>8051</v>
      </c>
      <c r="B3888" s="1">
        <v>44607</v>
      </c>
      <c r="C3888" t="s">
        <v>8052</v>
      </c>
      <c r="D3888" t="s">
        <v>108</v>
      </c>
      <c r="E3888">
        <v>17</v>
      </c>
      <c r="F3888" t="s">
        <v>23</v>
      </c>
      <c r="G3888" t="s">
        <v>109</v>
      </c>
      <c r="H3888" t="s">
        <v>139</v>
      </c>
      <c r="I3888" t="s">
        <v>144</v>
      </c>
      <c r="J3888" t="s">
        <v>159</v>
      </c>
      <c r="K3888">
        <v>5</v>
      </c>
      <c r="L3888">
        <v>5142.95</v>
      </c>
      <c r="M3888">
        <v>0.05</v>
      </c>
      <c r="N3888">
        <v>24280.58</v>
      </c>
      <c r="O3888">
        <v>4000.08</v>
      </c>
      <c r="P3888">
        <v>50.97</v>
      </c>
      <c r="Q3888" t="s">
        <v>50</v>
      </c>
      <c r="R3888">
        <v>1</v>
      </c>
      <c r="S3888" t="b">
        <v>1</v>
      </c>
      <c r="T3888" t="s">
        <v>29</v>
      </c>
      <c r="U3888">
        <v>3</v>
      </c>
    </row>
    <row r="3889" spans="1:21" x14ac:dyDescent="0.3">
      <c r="A3889" t="s">
        <v>8053</v>
      </c>
      <c r="B3889" s="1">
        <v>45159</v>
      </c>
      <c r="C3889" t="s">
        <v>8054</v>
      </c>
      <c r="D3889" t="s">
        <v>2249</v>
      </c>
      <c r="E3889">
        <v>32</v>
      </c>
      <c r="F3889" t="s">
        <v>67</v>
      </c>
      <c r="G3889" t="s">
        <v>81</v>
      </c>
      <c r="H3889" t="s">
        <v>241</v>
      </c>
      <c r="I3889" t="s">
        <v>61</v>
      </c>
      <c r="J3889" t="s">
        <v>280</v>
      </c>
      <c r="K3889">
        <v>3</v>
      </c>
      <c r="L3889">
        <v>761.02</v>
      </c>
      <c r="M3889">
        <v>0.23</v>
      </c>
      <c r="N3889">
        <v>2331.91</v>
      </c>
      <c r="O3889">
        <v>1183.07</v>
      </c>
      <c r="P3889">
        <v>118.86</v>
      </c>
      <c r="Q3889" t="s">
        <v>69</v>
      </c>
      <c r="R3889">
        <v>3</v>
      </c>
      <c r="S3889" t="b">
        <v>0</v>
      </c>
      <c r="T3889" t="s">
        <v>38</v>
      </c>
      <c r="U3889">
        <v>7</v>
      </c>
    </row>
    <row r="3891" spans="1:21" x14ac:dyDescent="0.3">
      <c r="A3891" t="s">
        <v>8055</v>
      </c>
      <c r="B3891" s="1">
        <v>44564</v>
      </c>
      <c r="C3891" t="s">
        <v>8056</v>
      </c>
      <c r="D3891" t="s">
        <v>1578</v>
      </c>
      <c r="E3891">
        <v>27</v>
      </c>
      <c r="F3891" t="s">
        <v>8851</v>
      </c>
      <c r="G3891" t="s">
        <v>109</v>
      </c>
      <c r="H3891" t="s">
        <v>119</v>
      </c>
      <c r="I3891" t="s">
        <v>36</v>
      </c>
      <c r="J3891" t="s">
        <v>37</v>
      </c>
      <c r="K3891">
        <v>1</v>
      </c>
      <c r="L3891">
        <v>277.89999999999998</v>
      </c>
      <c r="M3891">
        <v>0.12</v>
      </c>
      <c r="N3891">
        <v>229.86</v>
      </c>
      <c r="O3891">
        <v>81.58</v>
      </c>
      <c r="P3891">
        <v>50.51</v>
      </c>
      <c r="Q3891" t="s">
        <v>50</v>
      </c>
      <c r="R3891">
        <v>4</v>
      </c>
      <c r="S3891" t="b">
        <v>0</v>
      </c>
      <c r="T3891" t="s">
        <v>83</v>
      </c>
    </row>
    <row r="3893" spans="1:21" x14ac:dyDescent="0.3">
      <c r="A3893" t="s">
        <v>8057</v>
      </c>
      <c r="B3893" s="1">
        <v>45654</v>
      </c>
      <c r="C3893" t="s">
        <v>8058</v>
      </c>
      <c r="D3893" t="s">
        <v>582</v>
      </c>
      <c r="E3893">
        <v>56</v>
      </c>
      <c r="F3893" t="s">
        <v>33</v>
      </c>
      <c r="G3893" t="s">
        <v>73</v>
      </c>
      <c r="H3893" t="s">
        <v>99</v>
      </c>
      <c r="I3893" t="s">
        <v>61</v>
      </c>
      <c r="J3893" t="s">
        <v>564</v>
      </c>
      <c r="K3893">
        <v>2</v>
      </c>
      <c r="L3893">
        <v>709.51</v>
      </c>
      <c r="M3893">
        <v>0.08</v>
      </c>
      <c r="N3893">
        <v>1228.8699999999999</v>
      </c>
      <c r="O3893">
        <v>481.53</v>
      </c>
      <c r="P3893">
        <v>18.48</v>
      </c>
      <c r="Q3893" t="s">
        <v>56</v>
      </c>
      <c r="R3893">
        <v>5</v>
      </c>
      <c r="S3893" t="b">
        <v>0</v>
      </c>
      <c r="T3893" t="s">
        <v>83</v>
      </c>
      <c r="U3893">
        <v>5</v>
      </c>
    </row>
    <row r="3894" spans="1:21" x14ac:dyDescent="0.3">
      <c r="A3894" t="s">
        <v>8059</v>
      </c>
      <c r="B3894" t="s">
        <v>8959</v>
      </c>
      <c r="C3894" t="s">
        <v>8060</v>
      </c>
      <c r="D3894" t="s">
        <v>175</v>
      </c>
      <c r="E3894">
        <v>40</v>
      </c>
      <c r="F3894" t="s">
        <v>23</v>
      </c>
      <c r="G3894" t="s">
        <v>24</v>
      </c>
      <c r="H3894" t="s">
        <v>68</v>
      </c>
      <c r="I3894" t="s">
        <v>61</v>
      </c>
      <c r="J3894" t="s">
        <v>280</v>
      </c>
      <c r="K3894">
        <v>7</v>
      </c>
      <c r="L3894">
        <v>1347.81</v>
      </c>
      <c r="M3894">
        <v>0.14000000000000001</v>
      </c>
      <c r="N3894">
        <v>5535.71</v>
      </c>
      <c r="O3894">
        <v>1992.64</v>
      </c>
      <c r="P3894">
        <v>32.85</v>
      </c>
      <c r="Q3894" t="s">
        <v>69</v>
      </c>
      <c r="R3894">
        <v>2</v>
      </c>
      <c r="S3894" t="b">
        <v>0</v>
      </c>
      <c r="T3894" t="s">
        <v>8842</v>
      </c>
      <c r="U3894">
        <v>9</v>
      </c>
    </row>
    <row r="3895" spans="1:21" x14ac:dyDescent="0.3">
      <c r="A3895" t="s">
        <v>8061</v>
      </c>
      <c r="B3895" s="1">
        <v>45032</v>
      </c>
      <c r="C3895" t="s">
        <v>8062</v>
      </c>
      <c r="D3895" t="s">
        <v>615</v>
      </c>
      <c r="E3895">
        <v>45</v>
      </c>
      <c r="F3895" t="s">
        <v>33</v>
      </c>
      <c r="G3895" t="s">
        <v>24</v>
      </c>
      <c r="H3895" t="s">
        <v>168</v>
      </c>
      <c r="I3895" t="s">
        <v>144</v>
      </c>
      <c r="J3895" t="s">
        <v>159</v>
      </c>
      <c r="K3895">
        <v>8</v>
      </c>
      <c r="L3895">
        <v>8715.32</v>
      </c>
      <c r="N3895">
        <v>96549.16</v>
      </c>
      <c r="O3895">
        <v>22685.06</v>
      </c>
      <c r="P3895">
        <v>74.22</v>
      </c>
      <c r="Q3895" t="s">
        <v>63</v>
      </c>
      <c r="R3895">
        <v>1</v>
      </c>
      <c r="S3895" t="b">
        <v>0</v>
      </c>
      <c r="T3895" t="s">
        <v>38</v>
      </c>
      <c r="U3895">
        <v>8</v>
      </c>
    </row>
    <row r="3896" spans="1:21" x14ac:dyDescent="0.3">
      <c r="A3896" t="s">
        <v>8063</v>
      </c>
      <c r="B3896" s="1">
        <v>44854</v>
      </c>
      <c r="C3896" t="s">
        <v>8064</v>
      </c>
      <c r="D3896" t="s">
        <v>1333</v>
      </c>
      <c r="E3896">
        <v>33</v>
      </c>
      <c r="F3896" t="s">
        <v>67</v>
      </c>
      <c r="G3896" t="s">
        <v>81</v>
      </c>
      <c r="H3896" t="s">
        <v>82</v>
      </c>
      <c r="I3896" t="s">
        <v>61</v>
      </c>
      <c r="J3896" t="s">
        <v>564</v>
      </c>
      <c r="K3896">
        <v>6</v>
      </c>
      <c r="L3896">
        <v>353.19</v>
      </c>
      <c r="M3896">
        <v>0.37</v>
      </c>
      <c r="N3896">
        <v>1424.52</v>
      </c>
      <c r="O3896">
        <v>640.89</v>
      </c>
      <c r="P3896">
        <v>87.77</v>
      </c>
      <c r="Q3896" t="s">
        <v>56</v>
      </c>
      <c r="R3896">
        <v>3</v>
      </c>
      <c r="S3896" t="b">
        <v>0</v>
      </c>
      <c r="T3896" t="s">
        <v>38</v>
      </c>
      <c r="U3896">
        <v>7</v>
      </c>
    </row>
    <row r="3897" spans="1:21" x14ac:dyDescent="0.3">
      <c r="A3897" t="s">
        <v>8065</v>
      </c>
      <c r="B3897" s="1">
        <v>44113</v>
      </c>
      <c r="C3897" t="s">
        <v>8066</v>
      </c>
      <c r="D3897" t="s">
        <v>946</v>
      </c>
      <c r="E3897">
        <v>42</v>
      </c>
      <c r="F3897" t="s">
        <v>67</v>
      </c>
      <c r="G3897" t="s">
        <v>109</v>
      </c>
      <c r="H3897" t="s">
        <v>110</v>
      </c>
      <c r="I3897" t="s">
        <v>43</v>
      </c>
      <c r="J3897" t="s">
        <v>91</v>
      </c>
      <c r="K3897">
        <v>7</v>
      </c>
      <c r="L3897">
        <v>31760.09</v>
      </c>
      <c r="N3897">
        <v>198861.51</v>
      </c>
      <c r="O3897">
        <v>77339.31</v>
      </c>
      <c r="P3897">
        <v>62.01</v>
      </c>
      <c r="Q3897" t="s">
        <v>28</v>
      </c>
      <c r="R3897">
        <v>3</v>
      </c>
      <c r="S3897" t="b">
        <v>0</v>
      </c>
      <c r="T3897" t="s">
        <v>38</v>
      </c>
      <c r="U3897">
        <v>3</v>
      </c>
    </row>
    <row r="3898" spans="1:21" x14ac:dyDescent="0.3">
      <c r="A3898" t="s">
        <v>8067</v>
      </c>
      <c r="B3898" s="1">
        <v>44250</v>
      </c>
      <c r="C3898" t="s">
        <v>8068</v>
      </c>
      <c r="D3898" t="s">
        <v>2129</v>
      </c>
      <c r="E3898">
        <v>30</v>
      </c>
      <c r="F3898" t="s">
        <v>33</v>
      </c>
      <c r="G3898" t="s">
        <v>34</v>
      </c>
      <c r="H3898" t="s">
        <v>48</v>
      </c>
      <c r="I3898" t="s">
        <v>75</v>
      </c>
      <c r="J3898" t="s">
        <v>204</v>
      </c>
      <c r="K3898">
        <v>9</v>
      </c>
      <c r="L3898">
        <v>1846.99</v>
      </c>
      <c r="M3898">
        <v>0.32</v>
      </c>
      <c r="N3898">
        <v>9441.56</v>
      </c>
      <c r="O3898">
        <v>3194.01</v>
      </c>
      <c r="P3898">
        <v>82.33</v>
      </c>
      <c r="Q3898" t="s">
        <v>28</v>
      </c>
      <c r="R3898">
        <v>3</v>
      </c>
      <c r="S3898" t="b">
        <v>0</v>
      </c>
      <c r="T3898" t="s">
        <v>38</v>
      </c>
      <c r="U3898">
        <v>6</v>
      </c>
    </row>
    <row r="3899" spans="1:21" x14ac:dyDescent="0.3">
      <c r="A3899" t="s">
        <v>8069</v>
      </c>
      <c r="B3899" s="1">
        <v>45107</v>
      </c>
      <c r="C3899" t="s">
        <v>8070</v>
      </c>
      <c r="D3899" t="s">
        <v>429</v>
      </c>
      <c r="E3899">
        <v>40</v>
      </c>
      <c r="F3899" t="s">
        <v>33</v>
      </c>
      <c r="G3899" t="s">
        <v>73</v>
      </c>
      <c r="H3899" t="s">
        <v>134</v>
      </c>
      <c r="I3899" t="s">
        <v>26</v>
      </c>
      <c r="J3899" t="s">
        <v>95</v>
      </c>
      <c r="K3899">
        <v>5</v>
      </c>
      <c r="L3899">
        <v>306.51</v>
      </c>
      <c r="M3899">
        <v>0.18</v>
      </c>
      <c r="N3899">
        <v>2204.96</v>
      </c>
      <c r="O3899">
        <v>174.67</v>
      </c>
      <c r="P3899">
        <v>63.22</v>
      </c>
      <c r="Q3899" t="s">
        <v>63</v>
      </c>
      <c r="R3899">
        <v>3</v>
      </c>
      <c r="S3899" t="b">
        <v>0</v>
      </c>
      <c r="T3899" t="s">
        <v>38</v>
      </c>
      <c r="U3899">
        <v>3</v>
      </c>
    </row>
    <row r="3900" spans="1:21" x14ac:dyDescent="0.3">
      <c r="A3900" t="s">
        <v>8071</v>
      </c>
      <c r="B3900" s="1">
        <v>44291</v>
      </c>
      <c r="C3900" t="s">
        <v>8072</v>
      </c>
      <c r="D3900" t="s">
        <v>4366</v>
      </c>
      <c r="E3900">
        <v>40</v>
      </c>
      <c r="F3900" t="s">
        <v>33</v>
      </c>
      <c r="G3900" t="s">
        <v>109</v>
      </c>
      <c r="H3900" t="s">
        <v>139</v>
      </c>
      <c r="I3900" t="s">
        <v>43</v>
      </c>
      <c r="J3900" t="s">
        <v>44</v>
      </c>
      <c r="K3900">
        <v>0</v>
      </c>
      <c r="L3900">
        <v>2090.33</v>
      </c>
      <c r="M3900">
        <v>0.28999999999999998</v>
      </c>
      <c r="N3900">
        <v>1783.33</v>
      </c>
      <c r="O3900">
        <v>304.35000000000002</v>
      </c>
      <c r="P3900">
        <v>82.39</v>
      </c>
      <c r="Q3900" t="s">
        <v>63</v>
      </c>
      <c r="R3900">
        <v>2</v>
      </c>
      <c r="S3900" t="b">
        <v>0</v>
      </c>
      <c r="T3900" t="s">
        <v>57</v>
      </c>
    </row>
    <row r="3901" spans="1:21" x14ac:dyDescent="0.3">
      <c r="A3901" t="s">
        <v>1594</v>
      </c>
      <c r="B3901" s="1">
        <v>43850</v>
      </c>
      <c r="C3901" t="s">
        <v>1595</v>
      </c>
      <c r="D3901" t="s">
        <v>452</v>
      </c>
      <c r="E3901">
        <v>13</v>
      </c>
      <c r="F3901" t="s">
        <v>33</v>
      </c>
      <c r="G3901" t="s">
        <v>109</v>
      </c>
      <c r="H3901" t="s">
        <v>327</v>
      </c>
      <c r="I3901" t="s">
        <v>36</v>
      </c>
      <c r="J3901" t="s">
        <v>449</v>
      </c>
      <c r="K3901">
        <v>6</v>
      </c>
      <c r="L3901">
        <v>1952.59</v>
      </c>
      <c r="M3901">
        <v>0.14000000000000001</v>
      </c>
      <c r="N3901">
        <v>6658.21</v>
      </c>
      <c r="O3901">
        <v>3867.94</v>
      </c>
      <c r="P3901">
        <v>38.17</v>
      </c>
      <c r="Q3901" t="s">
        <v>69</v>
      </c>
      <c r="R3901">
        <v>1</v>
      </c>
      <c r="S3901" t="b">
        <v>0</v>
      </c>
      <c r="T3901" t="s">
        <v>135</v>
      </c>
      <c r="U3901">
        <v>8</v>
      </c>
    </row>
    <row r="3902" spans="1:21" x14ac:dyDescent="0.3">
      <c r="A3902" t="s">
        <v>8073</v>
      </c>
      <c r="B3902" s="1">
        <v>44749</v>
      </c>
      <c r="C3902" t="s">
        <v>8074</v>
      </c>
      <c r="D3902" t="s">
        <v>2926</v>
      </c>
      <c r="E3902">
        <v>33</v>
      </c>
      <c r="F3902" t="s">
        <v>23</v>
      </c>
      <c r="G3902" t="s">
        <v>34</v>
      </c>
      <c r="H3902" t="s">
        <v>42</v>
      </c>
      <c r="I3902" t="s">
        <v>43</v>
      </c>
      <c r="J3902" t="s">
        <v>184</v>
      </c>
      <c r="K3902">
        <v>6</v>
      </c>
      <c r="L3902">
        <v>6433.11</v>
      </c>
      <c r="M3902">
        <v>0.05</v>
      </c>
      <c r="N3902">
        <v>51511.32</v>
      </c>
      <c r="O3902">
        <v>11059.52</v>
      </c>
      <c r="P3902">
        <v>68.209999999999994</v>
      </c>
      <c r="Q3902" t="s">
        <v>56</v>
      </c>
      <c r="R3902">
        <v>1</v>
      </c>
      <c r="S3902" t="b">
        <v>0</v>
      </c>
      <c r="T3902" t="s">
        <v>38</v>
      </c>
      <c r="U3902">
        <v>7</v>
      </c>
    </row>
    <row r="3903" spans="1:21" x14ac:dyDescent="0.3">
      <c r="A3903" t="s">
        <v>8075</v>
      </c>
      <c r="B3903" s="1">
        <v>45295</v>
      </c>
      <c r="C3903" t="s">
        <v>8076</v>
      </c>
      <c r="D3903" t="s">
        <v>1637</v>
      </c>
      <c r="E3903">
        <v>23</v>
      </c>
      <c r="F3903" t="s">
        <v>33</v>
      </c>
      <c r="G3903" t="s">
        <v>81</v>
      </c>
      <c r="H3903" t="s">
        <v>124</v>
      </c>
      <c r="I3903" t="s">
        <v>61</v>
      </c>
      <c r="J3903" t="s">
        <v>280</v>
      </c>
      <c r="K3903">
        <v>9</v>
      </c>
      <c r="L3903">
        <v>1151.99</v>
      </c>
      <c r="M3903">
        <v>0.36</v>
      </c>
      <c r="N3903">
        <v>5781.66</v>
      </c>
      <c r="O3903">
        <v>2458.52</v>
      </c>
      <c r="P3903">
        <v>80.27</v>
      </c>
      <c r="Q3903" t="s">
        <v>50</v>
      </c>
      <c r="R3903">
        <v>5</v>
      </c>
      <c r="S3903" t="b">
        <v>0</v>
      </c>
      <c r="T3903" t="s">
        <v>38</v>
      </c>
      <c r="U3903">
        <v>6</v>
      </c>
    </row>
    <row r="3904" spans="1:21" x14ac:dyDescent="0.3">
      <c r="A3904" t="s">
        <v>8077</v>
      </c>
      <c r="B3904" s="1">
        <v>44623</v>
      </c>
      <c r="C3904" t="s">
        <v>8078</v>
      </c>
      <c r="D3904" t="s">
        <v>432</v>
      </c>
      <c r="E3904">
        <v>16</v>
      </c>
      <c r="F3904" t="s">
        <v>67</v>
      </c>
      <c r="G3904" t="s">
        <v>34</v>
      </c>
      <c r="H3904" t="s">
        <v>42</v>
      </c>
      <c r="I3904" t="s">
        <v>36</v>
      </c>
      <c r="J3904" t="s">
        <v>180</v>
      </c>
      <c r="K3904">
        <v>8</v>
      </c>
      <c r="L3904">
        <v>1468.81</v>
      </c>
      <c r="M3904">
        <v>0.02</v>
      </c>
      <c r="N3904">
        <v>12672.79</v>
      </c>
      <c r="O3904">
        <v>4798.3599999999997</v>
      </c>
      <c r="P3904">
        <v>35.31</v>
      </c>
      <c r="Q3904" t="s">
        <v>63</v>
      </c>
      <c r="R3904">
        <v>4</v>
      </c>
      <c r="S3904" t="b">
        <v>0</v>
      </c>
      <c r="T3904" t="s">
        <v>38</v>
      </c>
      <c r="U3904">
        <v>8</v>
      </c>
    </row>
    <row r="3905" spans="1:21" x14ac:dyDescent="0.3">
      <c r="A3905" t="s">
        <v>8079</v>
      </c>
      <c r="B3905" s="1">
        <v>44765</v>
      </c>
      <c r="C3905" t="s">
        <v>8080</v>
      </c>
      <c r="D3905" t="s">
        <v>1204</v>
      </c>
      <c r="E3905">
        <v>23</v>
      </c>
      <c r="F3905" t="s">
        <v>33</v>
      </c>
      <c r="G3905" t="s">
        <v>34</v>
      </c>
      <c r="H3905" t="s">
        <v>104</v>
      </c>
      <c r="I3905" t="s">
        <v>61</v>
      </c>
      <c r="J3905" t="s">
        <v>105</v>
      </c>
      <c r="K3905">
        <v>6</v>
      </c>
      <c r="L3905">
        <v>1164.68</v>
      </c>
      <c r="M3905">
        <v>0.35</v>
      </c>
      <c r="N3905">
        <v>5939.75</v>
      </c>
      <c r="O3905">
        <v>1561.14</v>
      </c>
      <c r="P3905">
        <v>57.35</v>
      </c>
      <c r="Q3905" t="s">
        <v>28</v>
      </c>
      <c r="R3905">
        <v>2</v>
      </c>
      <c r="S3905" t="b">
        <v>1</v>
      </c>
      <c r="T3905" t="s">
        <v>29</v>
      </c>
      <c r="U3905">
        <v>5</v>
      </c>
    </row>
    <row r="3906" spans="1:21" x14ac:dyDescent="0.3">
      <c r="A3906" t="s">
        <v>8081</v>
      </c>
      <c r="B3906" s="1">
        <v>44801</v>
      </c>
      <c r="C3906" t="s">
        <v>8082</v>
      </c>
      <c r="D3906" t="s">
        <v>2278</v>
      </c>
      <c r="E3906">
        <v>33</v>
      </c>
      <c r="F3906" t="s">
        <v>8852</v>
      </c>
      <c r="G3906" t="s">
        <v>24</v>
      </c>
      <c r="H3906" t="s">
        <v>25</v>
      </c>
      <c r="I3906" t="s">
        <v>36</v>
      </c>
      <c r="J3906" t="s">
        <v>228</v>
      </c>
      <c r="K3906">
        <v>5</v>
      </c>
      <c r="L3906">
        <v>1366.62</v>
      </c>
      <c r="M3906">
        <v>0.31</v>
      </c>
      <c r="N3906">
        <v>7613.24</v>
      </c>
      <c r="O3906">
        <v>4061.59</v>
      </c>
      <c r="P3906">
        <v>45.32</v>
      </c>
      <c r="Q3906" t="s">
        <v>56</v>
      </c>
      <c r="R3906">
        <v>4</v>
      </c>
      <c r="S3906" t="b">
        <v>0</v>
      </c>
      <c r="T3906" t="s">
        <v>135</v>
      </c>
      <c r="U3906">
        <v>7</v>
      </c>
    </row>
    <row r="3907" spans="1:21" x14ac:dyDescent="0.3">
      <c r="A3907" t="s">
        <v>4886</v>
      </c>
      <c r="B3907" s="1">
        <v>45370</v>
      </c>
      <c r="C3907" t="s">
        <v>4887</v>
      </c>
      <c r="D3907" t="s">
        <v>1069</v>
      </c>
      <c r="E3907">
        <v>15</v>
      </c>
      <c r="F3907" t="s">
        <v>23</v>
      </c>
      <c r="G3907" t="s">
        <v>73</v>
      </c>
      <c r="H3907" t="s">
        <v>134</v>
      </c>
      <c r="I3907" t="s">
        <v>61</v>
      </c>
      <c r="J3907" t="s">
        <v>263</v>
      </c>
      <c r="K3907">
        <v>1</v>
      </c>
      <c r="L3907">
        <v>886.23</v>
      </c>
      <c r="M3907">
        <v>0.09</v>
      </c>
      <c r="N3907">
        <v>1242.55</v>
      </c>
      <c r="O3907">
        <v>479.18</v>
      </c>
      <c r="P3907">
        <v>71.069999999999993</v>
      </c>
      <c r="Q3907" t="s">
        <v>69</v>
      </c>
      <c r="R3907">
        <v>2</v>
      </c>
      <c r="S3907" t="b">
        <v>0</v>
      </c>
      <c r="T3907" t="s">
        <v>38</v>
      </c>
      <c r="U3907">
        <v>2</v>
      </c>
    </row>
    <row r="3908" spans="1:21" x14ac:dyDescent="0.3">
      <c r="A3908" t="s">
        <v>8083</v>
      </c>
      <c r="B3908" s="1">
        <v>44318</v>
      </c>
      <c r="C3908" t="s">
        <v>8084</v>
      </c>
      <c r="D3908" t="s">
        <v>2919</v>
      </c>
      <c r="E3908">
        <v>49</v>
      </c>
      <c r="F3908" t="s">
        <v>8849</v>
      </c>
      <c r="G3908" t="s">
        <v>109</v>
      </c>
      <c r="H3908" t="s">
        <v>119</v>
      </c>
      <c r="I3908" t="s">
        <v>43</v>
      </c>
      <c r="J3908" t="s">
        <v>184</v>
      </c>
      <c r="K3908">
        <v>1</v>
      </c>
      <c r="L3908">
        <v>28157.96</v>
      </c>
      <c r="M3908">
        <v>0.28000000000000003</v>
      </c>
      <c r="N3908">
        <v>31874.43</v>
      </c>
      <c r="O3908">
        <v>7988.88</v>
      </c>
      <c r="P3908">
        <v>86.82</v>
      </c>
      <c r="Q3908" t="s">
        <v>69</v>
      </c>
      <c r="R3908">
        <v>2</v>
      </c>
      <c r="S3908" t="b">
        <v>1</v>
      </c>
      <c r="T3908" t="s">
        <v>29</v>
      </c>
      <c r="U3908">
        <v>5</v>
      </c>
    </row>
    <row r="3909" spans="1:21" x14ac:dyDescent="0.3">
      <c r="A3909" t="s">
        <v>8085</v>
      </c>
      <c r="B3909" s="1">
        <v>45407</v>
      </c>
      <c r="C3909" t="s">
        <v>8086</v>
      </c>
      <c r="D3909" t="s">
        <v>2640</v>
      </c>
      <c r="E3909">
        <v>50</v>
      </c>
      <c r="F3909" t="s">
        <v>33</v>
      </c>
      <c r="G3909" t="s">
        <v>24</v>
      </c>
      <c r="H3909" t="s">
        <v>168</v>
      </c>
      <c r="I3909" t="s">
        <v>144</v>
      </c>
      <c r="J3909" t="s">
        <v>478</v>
      </c>
      <c r="L3909">
        <v>7799.14</v>
      </c>
      <c r="M3909">
        <v>0.34</v>
      </c>
      <c r="N3909">
        <v>8584.7999999999993</v>
      </c>
      <c r="O3909">
        <v>1529.95</v>
      </c>
      <c r="P3909">
        <v>45.36</v>
      </c>
      <c r="Q3909" t="s">
        <v>28</v>
      </c>
      <c r="R3909">
        <v>2</v>
      </c>
      <c r="S3909" t="b">
        <v>0</v>
      </c>
      <c r="T3909" t="s">
        <v>38</v>
      </c>
      <c r="U3909">
        <v>2</v>
      </c>
    </row>
    <row r="3910" spans="1:21" x14ac:dyDescent="0.3">
      <c r="A3910" t="s">
        <v>8087</v>
      </c>
      <c r="B3910" s="1">
        <v>45108</v>
      </c>
      <c r="C3910" t="s">
        <v>8088</v>
      </c>
      <c r="D3910" t="s">
        <v>1341</v>
      </c>
      <c r="E3910">
        <v>57</v>
      </c>
      <c r="F3910" t="s">
        <v>23</v>
      </c>
      <c r="G3910" t="s">
        <v>24</v>
      </c>
      <c r="H3910" t="s">
        <v>25</v>
      </c>
      <c r="I3910" t="s">
        <v>43</v>
      </c>
      <c r="J3910" t="s">
        <v>91</v>
      </c>
      <c r="K3910">
        <v>7</v>
      </c>
      <c r="L3910">
        <v>7949.66</v>
      </c>
      <c r="M3910">
        <v>0.28999999999999998</v>
      </c>
      <c r="N3910">
        <v>60207.42</v>
      </c>
      <c r="O3910">
        <v>13411.24</v>
      </c>
      <c r="P3910">
        <v>66.87</v>
      </c>
      <c r="Q3910" t="s">
        <v>69</v>
      </c>
      <c r="R3910">
        <v>4</v>
      </c>
      <c r="S3910" t="b">
        <v>0</v>
      </c>
      <c r="T3910" t="s">
        <v>38</v>
      </c>
      <c r="U3910">
        <v>2</v>
      </c>
    </row>
    <row r="3911" spans="1:21" x14ac:dyDescent="0.3">
      <c r="A3911" t="s">
        <v>8089</v>
      </c>
      <c r="B3911" s="1">
        <v>45508</v>
      </c>
      <c r="C3911" t="s">
        <v>8090</v>
      </c>
      <c r="D3911" t="s">
        <v>898</v>
      </c>
      <c r="E3911">
        <v>46</v>
      </c>
      <c r="F3911" t="s">
        <v>8848</v>
      </c>
      <c r="G3911" t="s">
        <v>81</v>
      </c>
      <c r="H3911" t="s">
        <v>290</v>
      </c>
      <c r="I3911" t="s">
        <v>43</v>
      </c>
      <c r="J3911" t="s">
        <v>184</v>
      </c>
      <c r="K3911">
        <v>8</v>
      </c>
      <c r="L3911">
        <v>7679.41</v>
      </c>
      <c r="M3911">
        <v>0.39</v>
      </c>
      <c r="N3911">
        <v>56785.85</v>
      </c>
      <c r="O3911">
        <v>15647.23</v>
      </c>
      <c r="P3911">
        <v>83.32</v>
      </c>
      <c r="Q3911" t="s">
        <v>63</v>
      </c>
      <c r="S3911" t="b">
        <v>0</v>
      </c>
      <c r="T3911" t="s">
        <v>135</v>
      </c>
      <c r="U3911">
        <v>1</v>
      </c>
    </row>
    <row r="3912" spans="1:21" x14ac:dyDescent="0.3">
      <c r="A3912" t="s">
        <v>8091</v>
      </c>
      <c r="B3912" s="1">
        <v>45649</v>
      </c>
      <c r="C3912" t="s">
        <v>7763</v>
      </c>
      <c r="D3912" t="s">
        <v>946</v>
      </c>
      <c r="E3912">
        <v>5</v>
      </c>
      <c r="F3912" t="s">
        <v>33</v>
      </c>
      <c r="G3912" t="s">
        <v>109</v>
      </c>
      <c r="H3912" t="s">
        <v>119</v>
      </c>
      <c r="I3912" t="s">
        <v>36</v>
      </c>
      <c r="J3912" t="s">
        <v>37</v>
      </c>
      <c r="K3912">
        <v>4</v>
      </c>
      <c r="L3912">
        <v>270.17</v>
      </c>
      <c r="M3912">
        <v>0.27</v>
      </c>
      <c r="N3912">
        <v>766.64</v>
      </c>
      <c r="O3912">
        <v>297.01</v>
      </c>
      <c r="P3912">
        <v>54.45</v>
      </c>
      <c r="Q3912" t="s">
        <v>77</v>
      </c>
      <c r="R3912">
        <v>2</v>
      </c>
      <c r="S3912" t="b">
        <v>0</v>
      </c>
      <c r="T3912" t="s">
        <v>57</v>
      </c>
      <c r="U3912">
        <v>3</v>
      </c>
    </row>
    <row r="3913" spans="1:21" x14ac:dyDescent="0.3">
      <c r="A3913" t="s">
        <v>8092</v>
      </c>
      <c r="B3913" s="1">
        <v>45519</v>
      </c>
      <c r="C3913" t="s">
        <v>8093</v>
      </c>
      <c r="D3913" t="s">
        <v>884</v>
      </c>
      <c r="E3913">
        <v>29</v>
      </c>
      <c r="F3913" t="s">
        <v>23</v>
      </c>
      <c r="G3913" t="s">
        <v>34</v>
      </c>
      <c r="H3913" t="s">
        <v>35</v>
      </c>
      <c r="I3913" t="s">
        <v>26</v>
      </c>
      <c r="J3913" t="s">
        <v>426</v>
      </c>
      <c r="K3913">
        <v>6</v>
      </c>
      <c r="L3913">
        <v>212.91</v>
      </c>
      <c r="M3913">
        <v>0.28000000000000003</v>
      </c>
      <c r="N3913">
        <v>1250.1199999999999</v>
      </c>
      <c r="O3913">
        <v>97.83</v>
      </c>
      <c r="P3913">
        <v>63.02</v>
      </c>
      <c r="Q3913" t="s">
        <v>28</v>
      </c>
      <c r="R3913">
        <v>3</v>
      </c>
      <c r="S3913" t="b">
        <v>0</v>
      </c>
      <c r="T3913" t="s">
        <v>38</v>
      </c>
      <c r="U3913">
        <v>10</v>
      </c>
    </row>
    <row r="3914" spans="1:21" x14ac:dyDescent="0.3">
      <c r="A3914" t="s">
        <v>8094</v>
      </c>
      <c r="B3914" s="1">
        <v>44650</v>
      </c>
      <c r="C3914" t="s">
        <v>8095</v>
      </c>
      <c r="D3914" t="s">
        <v>200</v>
      </c>
      <c r="E3914">
        <v>38</v>
      </c>
      <c r="F3914" t="s">
        <v>33</v>
      </c>
      <c r="G3914" t="s">
        <v>109</v>
      </c>
      <c r="H3914" t="s">
        <v>327</v>
      </c>
      <c r="I3914" t="s">
        <v>144</v>
      </c>
      <c r="J3914" t="s">
        <v>273</v>
      </c>
      <c r="K3914">
        <v>4</v>
      </c>
      <c r="L3914">
        <v>14204.71</v>
      </c>
      <c r="M3914">
        <v>0.27</v>
      </c>
      <c r="N3914">
        <v>54400.72</v>
      </c>
      <c r="O3914">
        <v>13383.31</v>
      </c>
      <c r="P3914">
        <v>93.83</v>
      </c>
      <c r="Q3914" t="s">
        <v>77</v>
      </c>
      <c r="R3914">
        <v>1</v>
      </c>
      <c r="S3914" t="b">
        <v>1</v>
      </c>
      <c r="T3914" t="s">
        <v>29</v>
      </c>
      <c r="U3914">
        <v>10</v>
      </c>
    </row>
    <row r="3915" spans="1:21" x14ac:dyDescent="0.3">
      <c r="A3915" t="s">
        <v>281</v>
      </c>
      <c r="B3915" s="1">
        <v>44676</v>
      </c>
      <c r="C3915" t="s">
        <v>282</v>
      </c>
      <c r="D3915" t="s">
        <v>283</v>
      </c>
      <c r="F3915" t="s">
        <v>33</v>
      </c>
      <c r="G3915" t="s">
        <v>109</v>
      </c>
      <c r="H3915" t="s">
        <v>139</v>
      </c>
      <c r="I3915" t="s">
        <v>75</v>
      </c>
      <c r="J3915" t="s">
        <v>111</v>
      </c>
      <c r="K3915">
        <v>2</v>
      </c>
      <c r="L3915">
        <v>1244.43</v>
      </c>
      <c r="M3915">
        <v>0.23</v>
      </c>
      <c r="N3915">
        <v>2660.47</v>
      </c>
      <c r="O3915">
        <v>1061.94</v>
      </c>
      <c r="P3915">
        <v>75.05</v>
      </c>
      <c r="Q3915" t="s">
        <v>56</v>
      </c>
      <c r="R3915">
        <v>5</v>
      </c>
      <c r="S3915" t="b">
        <v>0</v>
      </c>
      <c r="T3915" t="s">
        <v>38</v>
      </c>
      <c r="U3915">
        <v>2</v>
      </c>
    </row>
    <row r="3916" spans="1:21" x14ac:dyDescent="0.3">
      <c r="A3916" t="s">
        <v>6638</v>
      </c>
      <c r="B3916" t="s">
        <v>8938</v>
      </c>
      <c r="C3916" t="s">
        <v>6639</v>
      </c>
      <c r="D3916" t="s">
        <v>1774</v>
      </c>
      <c r="E3916">
        <v>10</v>
      </c>
      <c r="F3916" t="s">
        <v>23</v>
      </c>
      <c r="G3916" t="s">
        <v>73</v>
      </c>
      <c r="H3916" t="s">
        <v>134</v>
      </c>
      <c r="I3916" t="s">
        <v>36</v>
      </c>
      <c r="J3916" t="s">
        <v>228</v>
      </c>
      <c r="K3916">
        <v>1</v>
      </c>
      <c r="L3916">
        <v>1986.59</v>
      </c>
      <c r="M3916">
        <v>0.05</v>
      </c>
      <c r="N3916">
        <v>2507.4499999999998</v>
      </c>
      <c r="O3916">
        <v>1149.6600000000001</v>
      </c>
      <c r="P3916">
        <v>66.3</v>
      </c>
      <c r="Q3916" t="s">
        <v>77</v>
      </c>
      <c r="R3916">
        <v>2</v>
      </c>
      <c r="S3916" t="b">
        <v>1</v>
      </c>
      <c r="T3916" t="s">
        <v>29</v>
      </c>
    </row>
    <row r="3917" spans="1:21" x14ac:dyDescent="0.3">
      <c r="A3917" t="s">
        <v>8096</v>
      </c>
      <c r="B3917" s="1">
        <v>45043</v>
      </c>
      <c r="C3917" t="s">
        <v>8097</v>
      </c>
      <c r="D3917" t="s">
        <v>152</v>
      </c>
      <c r="E3917">
        <v>24</v>
      </c>
      <c r="F3917" t="s">
        <v>23</v>
      </c>
      <c r="G3917" t="s">
        <v>81</v>
      </c>
      <c r="H3917" t="s">
        <v>124</v>
      </c>
      <c r="I3917" t="s">
        <v>26</v>
      </c>
      <c r="J3917" t="s">
        <v>55</v>
      </c>
      <c r="K3917">
        <v>8</v>
      </c>
      <c r="L3917">
        <v>132.4</v>
      </c>
      <c r="M3917">
        <v>0.32</v>
      </c>
      <c r="N3917">
        <v>1145.95</v>
      </c>
      <c r="O3917">
        <v>93.32</v>
      </c>
      <c r="P3917">
        <v>91.9</v>
      </c>
      <c r="Q3917" t="s">
        <v>28</v>
      </c>
      <c r="R3917">
        <v>2</v>
      </c>
      <c r="S3917" t="b">
        <v>0</v>
      </c>
      <c r="T3917" t="s">
        <v>38</v>
      </c>
      <c r="U3917">
        <v>2</v>
      </c>
    </row>
    <row r="3918" spans="1:21" x14ac:dyDescent="0.3">
      <c r="A3918" t="s">
        <v>8098</v>
      </c>
      <c r="B3918" t="s">
        <v>8960</v>
      </c>
      <c r="C3918" t="s">
        <v>8099</v>
      </c>
      <c r="D3918" t="s">
        <v>289</v>
      </c>
      <c r="E3918">
        <v>51</v>
      </c>
      <c r="F3918" t="s">
        <v>67</v>
      </c>
      <c r="G3918" t="s">
        <v>81</v>
      </c>
      <c r="H3918" t="s">
        <v>124</v>
      </c>
      <c r="I3918" t="s">
        <v>144</v>
      </c>
      <c r="J3918" t="s">
        <v>214</v>
      </c>
      <c r="K3918">
        <v>3</v>
      </c>
      <c r="L3918">
        <v>14773.91</v>
      </c>
      <c r="M3918">
        <v>0.31</v>
      </c>
      <c r="N3918">
        <v>39228.730000000003</v>
      </c>
      <c r="O3918">
        <v>11423.75</v>
      </c>
      <c r="P3918">
        <v>63.56</v>
      </c>
      <c r="Q3918" t="s">
        <v>56</v>
      </c>
      <c r="R3918">
        <v>3</v>
      </c>
      <c r="S3918" t="b">
        <v>0</v>
      </c>
      <c r="T3918" t="s">
        <v>38</v>
      </c>
      <c r="U3918">
        <v>4</v>
      </c>
    </row>
    <row r="3919" spans="1:21" x14ac:dyDescent="0.3">
      <c r="A3919" t="s">
        <v>8100</v>
      </c>
      <c r="B3919" s="1">
        <v>45269</v>
      </c>
      <c r="C3919" t="s">
        <v>8101</v>
      </c>
      <c r="D3919" t="s">
        <v>2132</v>
      </c>
      <c r="E3919">
        <v>38</v>
      </c>
      <c r="F3919" t="s">
        <v>33</v>
      </c>
      <c r="G3919" t="s">
        <v>81</v>
      </c>
      <c r="H3919" t="s">
        <v>82</v>
      </c>
      <c r="I3919" t="s">
        <v>75</v>
      </c>
      <c r="J3919" t="s">
        <v>130</v>
      </c>
      <c r="K3919">
        <v>7</v>
      </c>
      <c r="L3919">
        <v>2311.75</v>
      </c>
      <c r="M3919">
        <v>0.14000000000000001</v>
      </c>
      <c r="N3919">
        <v>11373.42</v>
      </c>
      <c r="O3919">
        <v>4064.18</v>
      </c>
      <c r="P3919">
        <v>93.86</v>
      </c>
      <c r="Q3919" t="s">
        <v>56</v>
      </c>
      <c r="R3919">
        <v>4</v>
      </c>
      <c r="S3919" t="b">
        <v>0</v>
      </c>
      <c r="T3919" t="s">
        <v>38</v>
      </c>
      <c r="U3919">
        <v>10</v>
      </c>
    </row>
    <row r="3920" spans="1:21" x14ac:dyDescent="0.3">
      <c r="A3920" t="s">
        <v>8102</v>
      </c>
      <c r="B3920" t="s">
        <v>8961</v>
      </c>
      <c r="C3920" t="s">
        <v>8103</v>
      </c>
      <c r="D3920" t="s">
        <v>704</v>
      </c>
      <c r="E3920">
        <v>22</v>
      </c>
      <c r="F3920" t="s">
        <v>23</v>
      </c>
      <c r="G3920" t="s">
        <v>24</v>
      </c>
      <c r="H3920" t="s">
        <v>68</v>
      </c>
      <c r="I3920" t="s">
        <v>61</v>
      </c>
      <c r="J3920" t="s">
        <v>280</v>
      </c>
      <c r="K3920">
        <v>7</v>
      </c>
      <c r="L3920">
        <v>286.07</v>
      </c>
      <c r="M3920">
        <v>0.28000000000000003</v>
      </c>
      <c r="N3920">
        <v>1349.48</v>
      </c>
      <c r="O3920">
        <v>474.55</v>
      </c>
      <c r="P3920">
        <v>52.35</v>
      </c>
      <c r="Q3920" t="s">
        <v>63</v>
      </c>
      <c r="R3920">
        <v>3</v>
      </c>
      <c r="S3920" t="b">
        <v>0</v>
      </c>
      <c r="T3920" t="s">
        <v>38</v>
      </c>
      <c r="U3920">
        <v>4</v>
      </c>
    </row>
    <row r="3921" spans="1:21" x14ac:dyDescent="0.3">
      <c r="A3921" t="s">
        <v>8104</v>
      </c>
      <c r="B3921" s="1">
        <v>44156</v>
      </c>
      <c r="C3921" t="s">
        <v>8105</v>
      </c>
      <c r="D3921" t="s">
        <v>224</v>
      </c>
      <c r="E3921">
        <v>51</v>
      </c>
      <c r="F3921" t="s">
        <v>8848</v>
      </c>
      <c r="G3921" t="s">
        <v>34</v>
      </c>
      <c r="H3921" t="s">
        <v>35</v>
      </c>
      <c r="I3921" t="s">
        <v>75</v>
      </c>
      <c r="J3921" t="s">
        <v>204</v>
      </c>
      <c r="K3921">
        <v>5</v>
      </c>
      <c r="L3921">
        <v>3038.32</v>
      </c>
      <c r="M3921">
        <v>0.08</v>
      </c>
      <c r="N3921">
        <v>11598.72</v>
      </c>
      <c r="O3921">
        <v>4520.1099999999997</v>
      </c>
      <c r="P3921">
        <v>46.38</v>
      </c>
      <c r="Q3921" t="s">
        <v>77</v>
      </c>
      <c r="R3921">
        <v>3</v>
      </c>
      <c r="S3921" t="b">
        <v>0</v>
      </c>
      <c r="T3921" t="s">
        <v>38</v>
      </c>
      <c r="U3921">
        <v>8</v>
      </c>
    </row>
    <row r="3922" spans="1:21" x14ac:dyDescent="0.3">
      <c r="A3922" t="s">
        <v>8106</v>
      </c>
      <c r="B3922" s="1">
        <v>44346</v>
      </c>
      <c r="C3922" t="s">
        <v>8107</v>
      </c>
      <c r="D3922" t="s">
        <v>1147</v>
      </c>
      <c r="E3922">
        <v>20</v>
      </c>
      <c r="F3922" t="s">
        <v>33</v>
      </c>
      <c r="G3922" t="s">
        <v>73</v>
      </c>
      <c r="H3922" t="s">
        <v>134</v>
      </c>
      <c r="I3922" t="s">
        <v>144</v>
      </c>
      <c r="J3922" t="s">
        <v>176</v>
      </c>
      <c r="K3922">
        <v>7</v>
      </c>
      <c r="L3922">
        <v>14524.03</v>
      </c>
      <c r="M3922">
        <v>0.17</v>
      </c>
      <c r="N3922">
        <v>124422.97</v>
      </c>
      <c r="O3922">
        <v>28871.78</v>
      </c>
      <c r="P3922">
        <v>52.9</v>
      </c>
      <c r="Q3922" t="s">
        <v>50</v>
      </c>
      <c r="R3922">
        <v>4</v>
      </c>
      <c r="S3922" t="b">
        <v>0</v>
      </c>
      <c r="T3922" t="s">
        <v>38</v>
      </c>
      <c r="U3922">
        <v>9</v>
      </c>
    </row>
    <row r="3923" spans="1:21" x14ac:dyDescent="0.3">
      <c r="A3923" t="s">
        <v>8108</v>
      </c>
      <c r="B3923" s="1">
        <v>44102</v>
      </c>
      <c r="C3923" t="s">
        <v>8109</v>
      </c>
      <c r="D3923" t="s">
        <v>605</v>
      </c>
      <c r="E3923">
        <v>24</v>
      </c>
      <c r="F3923" t="s">
        <v>33</v>
      </c>
      <c r="G3923" t="s">
        <v>73</v>
      </c>
      <c r="H3923" t="s">
        <v>190</v>
      </c>
      <c r="I3923" t="s">
        <v>26</v>
      </c>
      <c r="J3923" t="s">
        <v>95</v>
      </c>
      <c r="K3923">
        <v>6</v>
      </c>
      <c r="L3923">
        <v>56.45</v>
      </c>
      <c r="M3923">
        <v>7.0000000000000007E-2</v>
      </c>
      <c r="N3923">
        <v>342.17</v>
      </c>
      <c r="O3923">
        <v>22.1</v>
      </c>
      <c r="P3923">
        <v>41.2</v>
      </c>
      <c r="Q3923" t="s">
        <v>77</v>
      </c>
      <c r="R3923">
        <v>2</v>
      </c>
      <c r="S3923" t="b">
        <v>1</v>
      </c>
      <c r="T3923" t="s">
        <v>29</v>
      </c>
      <c r="U3923">
        <v>6</v>
      </c>
    </row>
    <row r="3924" spans="1:21" x14ac:dyDescent="0.3">
      <c r="A3924" t="s">
        <v>8110</v>
      </c>
      <c r="B3924" s="1">
        <v>43996</v>
      </c>
      <c r="C3924" t="s">
        <v>366</v>
      </c>
      <c r="D3924" t="s">
        <v>2221</v>
      </c>
      <c r="E3924">
        <v>37</v>
      </c>
      <c r="F3924" t="s">
        <v>33</v>
      </c>
      <c r="G3924" t="s">
        <v>81</v>
      </c>
      <c r="H3924" t="s">
        <v>82</v>
      </c>
      <c r="I3924" t="s">
        <v>36</v>
      </c>
      <c r="J3924" t="s">
        <v>100</v>
      </c>
      <c r="K3924">
        <v>9</v>
      </c>
      <c r="L3924">
        <v>2334.19</v>
      </c>
      <c r="M3924">
        <v>0.05</v>
      </c>
      <c r="N3924">
        <v>26537.21</v>
      </c>
      <c r="O3924">
        <v>9468.1299999999992</v>
      </c>
      <c r="P3924">
        <v>62.79</v>
      </c>
      <c r="Q3924" t="s">
        <v>69</v>
      </c>
      <c r="S3924" t="b">
        <v>0</v>
      </c>
      <c r="T3924" t="s">
        <v>38</v>
      </c>
      <c r="U3924">
        <v>10</v>
      </c>
    </row>
    <row r="3925" spans="1:21" x14ac:dyDescent="0.3">
      <c r="A3925" t="s">
        <v>8111</v>
      </c>
      <c r="B3925" s="1">
        <v>45202</v>
      </c>
      <c r="C3925" t="s">
        <v>8112</v>
      </c>
      <c r="D3925" t="s">
        <v>3658</v>
      </c>
      <c r="E3925">
        <v>47</v>
      </c>
      <c r="F3925" t="s">
        <v>8849</v>
      </c>
      <c r="G3925" t="s">
        <v>24</v>
      </c>
      <c r="H3925" t="s">
        <v>68</v>
      </c>
      <c r="I3925" t="s">
        <v>43</v>
      </c>
      <c r="J3925" t="s">
        <v>184</v>
      </c>
      <c r="K3925">
        <v>9</v>
      </c>
      <c r="L3925">
        <v>22760.46</v>
      </c>
      <c r="M3925">
        <v>0.37</v>
      </c>
      <c r="N3925">
        <v>145109.60999999999</v>
      </c>
      <c r="O3925">
        <v>39767.620000000003</v>
      </c>
      <c r="P3925">
        <v>72.02</v>
      </c>
      <c r="Q3925" t="s">
        <v>50</v>
      </c>
      <c r="R3925">
        <v>1</v>
      </c>
      <c r="S3925" t="b">
        <v>0</v>
      </c>
      <c r="T3925" t="s">
        <v>135</v>
      </c>
      <c r="U3925">
        <v>3</v>
      </c>
    </row>
    <row r="3926" spans="1:21" x14ac:dyDescent="0.3">
      <c r="A3926" t="s">
        <v>8113</v>
      </c>
      <c r="B3926" s="1">
        <v>44227</v>
      </c>
      <c r="C3926" t="s">
        <v>7956</v>
      </c>
      <c r="D3926" t="s">
        <v>1290</v>
      </c>
      <c r="E3926">
        <v>38</v>
      </c>
      <c r="F3926" t="s">
        <v>67</v>
      </c>
      <c r="G3926" t="s">
        <v>109</v>
      </c>
      <c r="H3926" t="s">
        <v>327</v>
      </c>
      <c r="I3926" t="s">
        <v>125</v>
      </c>
      <c r="J3926" t="s">
        <v>305</v>
      </c>
      <c r="K3926">
        <v>3</v>
      </c>
      <c r="L3926">
        <v>42838.23</v>
      </c>
      <c r="M3926">
        <v>0.09</v>
      </c>
      <c r="N3926">
        <v>107037.9</v>
      </c>
      <c r="O3926">
        <v>14607.13</v>
      </c>
      <c r="P3926">
        <v>87.84</v>
      </c>
      <c r="Q3926" t="s">
        <v>28</v>
      </c>
      <c r="R3926">
        <v>1</v>
      </c>
      <c r="S3926" t="b">
        <v>1</v>
      </c>
      <c r="T3926" t="s">
        <v>29</v>
      </c>
      <c r="U3926">
        <v>1</v>
      </c>
    </row>
    <row r="3927" spans="1:21" x14ac:dyDescent="0.3">
      <c r="A3927" t="s">
        <v>8114</v>
      </c>
      <c r="B3927" s="1">
        <v>45045</v>
      </c>
      <c r="C3927" t="s">
        <v>8115</v>
      </c>
      <c r="D3927" t="s">
        <v>203</v>
      </c>
      <c r="E3927">
        <v>45</v>
      </c>
      <c r="F3927" t="s">
        <v>8847</v>
      </c>
      <c r="G3927" t="s">
        <v>81</v>
      </c>
      <c r="H3927" t="s">
        <v>82</v>
      </c>
      <c r="I3927" t="s">
        <v>144</v>
      </c>
      <c r="J3927" t="s">
        <v>273</v>
      </c>
      <c r="K3927">
        <v>4</v>
      </c>
      <c r="L3927">
        <v>10550.62</v>
      </c>
      <c r="M3927">
        <v>0.36</v>
      </c>
      <c r="N3927">
        <v>42878.34</v>
      </c>
      <c r="O3927">
        <v>7286.48</v>
      </c>
      <c r="P3927">
        <v>64.73</v>
      </c>
      <c r="Q3927" t="s">
        <v>56</v>
      </c>
      <c r="S3927" t="b">
        <v>1</v>
      </c>
      <c r="T3927" t="s">
        <v>29</v>
      </c>
      <c r="U3927">
        <v>3</v>
      </c>
    </row>
    <row r="3928" spans="1:21" x14ac:dyDescent="0.3">
      <c r="A3928" t="s">
        <v>8116</v>
      </c>
      <c r="B3928" s="1">
        <v>44240</v>
      </c>
      <c r="C3928" t="s">
        <v>8117</v>
      </c>
      <c r="D3928" t="s">
        <v>183</v>
      </c>
      <c r="E3928">
        <v>31</v>
      </c>
      <c r="F3928" t="s">
        <v>33</v>
      </c>
      <c r="G3928" t="s">
        <v>24</v>
      </c>
      <c r="H3928" t="s">
        <v>54</v>
      </c>
      <c r="I3928" t="s">
        <v>43</v>
      </c>
      <c r="J3928" t="s">
        <v>115</v>
      </c>
      <c r="K3928">
        <v>7</v>
      </c>
      <c r="L3928">
        <v>16795.84</v>
      </c>
      <c r="M3928">
        <v>0.36</v>
      </c>
      <c r="N3928">
        <v>56221.37</v>
      </c>
      <c r="O3928">
        <v>12491.37</v>
      </c>
      <c r="P3928">
        <v>56.62</v>
      </c>
      <c r="Q3928" t="s">
        <v>63</v>
      </c>
      <c r="R3928">
        <v>2</v>
      </c>
      <c r="S3928" t="b">
        <v>1</v>
      </c>
      <c r="T3928" t="s">
        <v>29</v>
      </c>
      <c r="U3928">
        <v>2</v>
      </c>
    </row>
    <row r="3929" spans="1:21" x14ac:dyDescent="0.3">
      <c r="A3929" t="s">
        <v>8118</v>
      </c>
      <c r="B3929" s="1">
        <v>45553</v>
      </c>
      <c r="C3929" t="s">
        <v>8119</v>
      </c>
      <c r="D3929" t="s">
        <v>1619</v>
      </c>
      <c r="E3929">
        <v>50</v>
      </c>
      <c r="F3929" t="s">
        <v>23</v>
      </c>
      <c r="G3929" t="s">
        <v>34</v>
      </c>
      <c r="H3929" t="s">
        <v>48</v>
      </c>
      <c r="I3929" t="s">
        <v>75</v>
      </c>
      <c r="J3929" t="s">
        <v>204</v>
      </c>
      <c r="K3929">
        <v>10</v>
      </c>
      <c r="L3929">
        <v>3403.06</v>
      </c>
      <c r="M3929">
        <v>0.39</v>
      </c>
      <c r="N3929">
        <v>22886.16</v>
      </c>
      <c r="O3929">
        <v>4900.0200000000004</v>
      </c>
      <c r="P3929">
        <v>44.69</v>
      </c>
      <c r="Q3929" t="s">
        <v>50</v>
      </c>
      <c r="S3929" t="b">
        <v>0</v>
      </c>
      <c r="T3929" t="s">
        <v>135</v>
      </c>
      <c r="U3929">
        <v>1</v>
      </c>
    </row>
    <row r="3930" spans="1:21" x14ac:dyDescent="0.3">
      <c r="A3930" t="s">
        <v>8120</v>
      </c>
      <c r="B3930" s="1">
        <v>44681</v>
      </c>
      <c r="C3930" t="s">
        <v>8121</v>
      </c>
      <c r="D3930" t="s">
        <v>341</v>
      </c>
      <c r="E3930">
        <v>55</v>
      </c>
      <c r="F3930" t="s">
        <v>23</v>
      </c>
      <c r="G3930" t="s">
        <v>109</v>
      </c>
      <c r="H3930" t="s">
        <v>327</v>
      </c>
      <c r="I3930" t="s">
        <v>26</v>
      </c>
      <c r="J3930" t="s">
        <v>396</v>
      </c>
      <c r="K3930">
        <v>1</v>
      </c>
      <c r="L3930">
        <v>116.8</v>
      </c>
      <c r="M3930">
        <v>0.34</v>
      </c>
      <c r="N3930">
        <v>98.72</v>
      </c>
      <c r="O3930">
        <v>7.87</v>
      </c>
      <c r="P3930">
        <v>74.41</v>
      </c>
      <c r="Q3930" t="s">
        <v>69</v>
      </c>
      <c r="R3930">
        <v>4</v>
      </c>
      <c r="S3930" t="b">
        <v>0</v>
      </c>
      <c r="T3930" t="s">
        <v>38</v>
      </c>
      <c r="U3930">
        <v>3</v>
      </c>
    </row>
    <row r="3931" spans="1:21" x14ac:dyDescent="0.3">
      <c r="A3931" t="s">
        <v>8122</v>
      </c>
      <c r="B3931" s="1">
        <v>45456</v>
      </c>
      <c r="C3931" t="s">
        <v>8123</v>
      </c>
      <c r="D3931" t="s">
        <v>4522</v>
      </c>
      <c r="E3931">
        <v>29</v>
      </c>
      <c r="F3931" t="s">
        <v>33</v>
      </c>
      <c r="G3931" t="s">
        <v>81</v>
      </c>
      <c r="H3931" t="s">
        <v>82</v>
      </c>
      <c r="I3931" t="s">
        <v>43</v>
      </c>
      <c r="J3931" t="s">
        <v>184</v>
      </c>
      <c r="K3931">
        <v>4</v>
      </c>
      <c r="L3931">
        <v>29351.23</v>
      </c>
      <c r="M3931">
        <v>0.19</v>
      </c>
      <c r="N3931">
        <v>174388.71</v>
      </c>
      <c r="O3931">
        <v>36069.54</v>
      </c>
      <c r="P3931">
        <v>82.28</v>
      </c>
      <c r="Q3931" t="s">
        <v>56</v>
      </c>
      <c r="R3931">
        <v>4</v>
      </c>
      <c r="S3931" t="b">
        <v>0</v>
      </c>
      <c r="T3931" t="s">
        <v>38</v>
      </c>
      <c r="U3931">
        <v>9</v>
      </c>
    </row>
    <row r="3932" spans="1:21" x14ac:dyDescent="0.3">
      <c r="A3932" t="s">
        <v>8124</v>
      </c>
      <c r="B3932" s="1">
        <v>43891</v>
      </c>
      <c r="C3932" t="s">
        <v>8125</v>
      </c>
      <c r="D3932" t="s">
        <v>1511</v>
      </c>
      <c r="E3932">
        <v>32</v>
      </c>
      <c r="F3932" t="s">
        <v>8850</v>
      </c>
      <c r="G3932" t="s">
        <v>34</v>
      </c>
      <c r="H3932" t="s">
        <v>104</v>
      </c>
      <c r="I3932" t="s">
        <v>43</v>
      </c>
      <c r="J3932" t="s">
        <v>184</v>
      </c>
      <c r="K3932">
        <v>5</v>
      </c>
      <c r="L3932">
        <v>31560.75</v>
      </c>
      <c r="M3932">
        <v>0.37</v>
      </c>
      <c r="N3932">
        <v>117876.02</v>
      </c>
      <c r="O3932">
        <v>35282.21</v>
      </c>
      <c r="P3932">
        <v>38.479999999999997</v>
      </c>
      <c r="Q3932" t="s">
        <v>63</v>
      </c>
      <c r="R3932">
        <v>4</v>
      </c>
      <c r="S3932" t="b">
        <v>0</v>
      </c>
      <c r="T3932" t="s">
        <v>38</v>
      </c>
      <c r="U3932">
        <v>5</v>
      </c>
    </row>
    <row r="3933" spans="1:21" x14ac:dyDescent="0.3">
      <c r="A3933" t="s">
        <v>8126</v>
      </c>
      <c r="B3933" s="1">
        <v>44173</v>
      </c>
      <c r="C3933" t="s">
        <v>8127</v>
      </c>
      <c r="D3933" t="s">
        <v>797</v>
      </c>
      <c r="E3933">
        <v>46</v>
      </c>
      <c r="F3933" t="s">
        <v>23</v>
      </c>
      <c r="G3933" t="s">
        <v>81</v>
      </c>
      <c r="H3933" t="s">
        <v>290</v>
      </c>
      <c r="I3933" t="s">
        <v>125</v>
      </c>
      <c r="J3933" t="s">
        <v>140</v>
      </c>
      <c r="K3933">
        <v>9</v>
      </c>
      <c r="L3933">
        <v>9975.0499999999993</v>
      </c>
      <c r="M3933">
        <v>0.28000000000000003</v>
      </c>
      <c r="N3933">
        <v>38987.93</v>
      </c>
      <c r="O3933">
        <v>3991.52</v>
      </c>
      <c r="P3933">
        <v>83.83</v>
      </c>
      <c r="Q3933" t="s">
        <v>50</v>
      </c>
      <c r="R3933">
        <v>1</v>
      </c>
      <c r="S3933" t="b">
        <v>1</v>
      </c>
      <c r="T3933" t="s">
        <v>29</v>
      </c>
      <c r="U3933">
        <v>5</v>
      </c>
    </row>
    <row r="3934" spans="1:21" x14ac:dyDescent="0.3">
      <c r="A3934" t="s">
        <v>8128</v>
      </c>
      <c r="B3934" s="1">
        <v>45375</v>
      </c>
      <c r="C3934" t="s">
        <v>8129</v>
      </c>
      <c r="D3934" t="s">
        <v>871</v>
      </c>
      <c r="E3934">
        <v>44</v>
      </c>
      <c r="F3934" t="s">
        <v>67</v>
      </c>
      <c r="G3934" t="s">
        <v>24</v>
      </c>
      <c r="H3934" t="s">
        <v>168</v>
      </c>
      <c r="I3934" t="s">
        <v>75</v>
      </c>
      <c r="J3934" t="s">
        <v>120</v>
      </c>
      <c r="K3934">
        <v>8</v>
      </c>
      <c r="L3934">
        <v>825.43</v>
      </c>
      <c r="M3934">
        <v>0.3</v>
      </c>
      <c r="N3934">
        <v>6590.81</v>
      </c>
      <c r="O3934">
        <v>2481.12</v>
      </c>
      <c r="P3934">
        <v>48.12</v>
      </c>
      <c r="Q3934" t="s">
        <v>56</v>
      </c>
      <c r="R3934">
        <v>1</v>
      </c>
      <c r="S3934" t="b">
        <v>0</v>
      </c>
      <c r="T3934" t="s">
        <v>38</v>
      </c>
      <c r="U3934">
        <v>2</v>
      </c>
    </row>
    <row r="3935" spans="1:21" x14ac:dyDescent="0.3">
      <c r="A3935" t="s">
        <v>8130</v>
      </c>
      <c r="B3935" s="1">
        <v>44893</v>
      </c>
      <c r="C3935" t="s">
        <v>7402</v>
      </c>
      <c r="D3935" t="s">
        <v>3069</v>
      </c>
      <c r="E3935">
        <v>58</v>
      </c>
      <c r="F3935" t="s">
        <v>67</v>
      </c>
      <c r="G3935" t="s">
        <v>34</v>
      </c>
      <c r="H3935" t="s">
        <v>104</v>
      </c>
      <c r="I3935" t="s">
        <v>144</v>
      </c>
      <c r="J3935" t="s">
        <v>145</v>
      </c>
      <c r="K3935">
        <v>9</v>
      </c>
      <c r="L3935">
        <v>13538.61</v>
      </c>
      <c r="M3935">
        <v>0.04</v>
      </c>
      <c r="N3935">
        <v>98932.09</v>
      </c>
      <c r="O3935">
        <v>24598.22</v>
      </c>
      <c r="P3935">
        <v>64.819999999999993</v>
      </c>
      <c r="Q3935" t="s">
        <v>69</v>
      </c>
      <c r="R3935">
        <v>3</v>
      </c>
      <c r="S3935" t="b">
        <v>0</v>
      </c>
      <c r="T3935" t="s">
        <v>38</v>
      </c>
      <c r="U3935">
        <v>1</v>
      </c>
    </row>
    <row r="3936" spans="1:21" x14ac:dyDescent="0.3">
      <c r="A3936" t="s">
        <v>8131</v>
      </c>
      <c r="B3936" s="1">
        <v>44405</v>
      </c>
      <c r="C3936" t="s">
        <v>8132</v>
      </c>
      <c r="D3936" t="s">
        <v>108</v>
      </c>
      <c r="E3936">
        <v>29</v>
      </c>
      <c r="F3936" t="s">
        <v>67</v>
      </c>
      <c r="G3936" t="s">
        <v>81</v>
      </c>
      <c r="H3936" t="s">
        <v>241</v>
      </c>
      <c r="I3936" t="s">
        <v>43</v>
      </c>
      <c r="J3936" t="s">
        <v>115</v>
      </c>
      <c r="K3936">
        <v>2</v>
      </c>
      <c r="L3936">
        <v>3092.5</v>
      </c>
      <c r="M3936">
        <v>0.03</v>
      </c>
      <c r="N3936">
        <v>7652.46</v>
      </c>
      <c r="O3936">
        <v>2113.54</v>
      </c>
      <c r="P3936">
        <v>62.46</v>
      </c>
      <c r="Q3936" t="s">
        <v>69</v>
      </c>
      <c r="R3936">
        <v>4</v>
      </c>
      <c r="S3936" t="b">
        <v>0</v>
      </c>
      <c r="T3936" t="s">
        <v>38</v>
      </c>
      <c r="U3936">
        <v>3</v>
      </c>
    </row>
    <row r="3937" spans="1:21" x14ac:dyDescent="0.3">
      <c r="A3937" t="s">
        <v>8133</v>
      </c>
      <c r="B3937" s="1">
        <v>43979</v>
      </c>
      <c r="C3937" t="s">
        <v>8134</v>
      </c>
      <c r="D3937" t="s">
        <v>725</v>
      </c>
      <c r="E3937">
        <v>34</v>
      </c>
      <c r="F3937" t="s">
        <v>8850</v>
      </c>
      <c r="G3937" t="s">
        <v>24</v>
      </c>
      <c r="H3937" t="s">
        <v>54</v>
      </c>
      <c r="I3937" t="s">
        <v>26</v>
      </c>
      <c r="J3937" t="s">
        <v>27</v>
      </c>
      <c r="K3937">
        <v>7</v>
      </c>
      <c r="L3937">
        <v>369.81</v>
      </c>
      <c r="M3937">
        <v>0.4</v>
      </c>
      <c r="N3937">
        <v>1896.12</v>
      </c>
      <c r="O3937">
        <v>92.88</v>
      </c>
      <c r="P3937">
        <v>65.27</v>
      </c>
      <c r="Q3937" t="s">
        <v>69</v>
      </c>
      <c r="R3937">
        <v>2</v>
      </c>
      <c r="S3937" t="b">
        <v>0</v>
      </c>
      <c r="T3937" t="s">
        <v>135</v>
      </c>
      <c r="U3937">
        <v>4</v>
      </c>
    </row>
    <row r="3938" spans="1:21" x14ac:dyDescent="0.3">
      <c r="A3938" t="s">
        <v>8135</v>
      </c>
      <c r="B3938" s="1">
        <v>45616</v>
      </c>
      <c r="C3938" t="s">
        <v>8136</v>
      </c>
      <c r="D3938" t="s">
        <v>133</v>
      </c>
      <c r="E3938">
        <v>31</v>
      </c>
      <c r="F3938" t="s">
        <v>67</v>
      </c>
      <c r="G3938" t="s">
        <v>109</v>
      </c>
      <c r="H3938" t="s">
        <v>119</v>
      </c>
      <c r="I3938" t="s">
        <v>26</v>
      </c>
      <c r="J3938" t="s">
        <v>426</v>
      </c>
      <c r="K3938">
        <v>1</v>
      </c>
      <c r="L3938">
        <v>281.64999999999998</v>
      </c>
      <c r="M3938">
        <v>0.11</v>
      </c>
      <c r="N3938">
        <v>268.27</v>
      </c>
      <c r="O3938">
        <v>27.01</v>
      </c>
      <c r="P3938">
        <v>73.959999999999994</v>
      </c>
      <c r="Q3938" t="s">
        <v>77</v>
      </c>
      <c r="R3938">
        <v>1</v>
      </c>
      <c r="S3938" t="b">
        <v>1</v>
      </c>
      <c r="T3938" t="s">
        <v>29</v>
      </c>
      <c r="U3938">
        <v>7</v>
      </c>
    </row>
    <row r="3939" spans="1:21" x14ac:dyDescent="0.3">
      <c r="A3939" t="s">
        <v>8137</v>
      </c>
      <c r="B3939" s="1">
        <v>45143</v>
      </c>
      <c r="C3939" t="s">
        <v>8138</v>
      </c>
      <c r="D3939" t="s">
        <v>237</v>
      </c>
      <c r="E3939">
        <v>57</v>
      </c>
      <c r="F3939" t="s">
        <v>67</v>
      </c>
      <c r="G3939" t="s">
        <v>24</v>
      </c>
      <c r="H3939" t="s">
        <v>168</v>
      </c>
      <c r="I3939" t="s">
        <v>125</v>
      </c>
      <c r="J3939" t="s">
        <v>305</v>
      </c>
      <c r="K3939">
        <v>4</v>
      </c>
      <c r="L3939">
        <v>5288.54</v>
      </c>
      <c r="M3939">
        <v>0.19</v>
      </c>
      <c r="N3939">
        <v>27570.77</v>
      </c>
      <c r="O3939">
        <v>3492.82</v>
      </c>
      <c r="P3939">
        <v>95.83</v>
      </c>
      <c r="Q3939" t="s">
        <v>28</v>
      </c>
      <c r="R3939">
        <v>3</v>
      </c>
      <c r="S3939" t="b">
        <v>0</v>
      </c>
      <c r="T3939" t="s">
        <v>8842</v>
      </c>
      <c r="U3939">
        <v>5</v>
      </c>
    </row>
    <row r="3940" spans="1:21" x14ac:dyDescent="0.3">
      <c r="A3940" t="s">
        <v>8139</v>
      </c>
      <c r="B3940" t="s">
        <v>8962</v>
      </c>
      <c r="C3940" t="s">
        <v>8140</v>
      </c>
      <c r="D3940" t="s">
        <v>3655</v>
      </c>
      <c r="E3940">
        <v>22</v>
      </c>
      <c r="F3940" t="s">
        <v>67</v>
      </c>
      <c r="G3940" t="s">
        <v>81</v>
      </c>
      <c r="H3940" t="s">
        <v>241</v>
      </c>
      <c r="I3940" t="s">
        <v>26</v>
      </c>
      <c r="J3940" t="s">
        <v>55</v>
      </c>
      <c r="K3940">
        <v>6</v>
      </c>
      <c r="L3940">
        <v>129.66</v>
      </c>
      <c r="M3940">
        <v>0.08</v>
      </c>
      <c r="N3940">
        <v>1008.28</v>
      </c>
      <c r="O3940">
        <v>60.96</v>
      </c>
      <c r="P3940">
        <v>63.39</v>
      </c>
      <c r="Q3940" t="s">
        <v>56</v>
      </c>
      <c r="R3940">
        <v>5</v>
      </c>
      <c r="S3940" t="b">
        <v>0</v>
      </c>
      <c r="T3940" t="s">
        <v>38</v>
      </c>
      <c r="U3940">
        <v>3</v>
      </c>
    </row>
    <row r="3941" spans="1:21" x14ac:dyDescent="0.3">
      <c r="A3941" t="s">
        <v>8141</v>
      </c>
      <c r="B3941" s="1">
        <v>45451</v>
      </c>
      <c r="C3941" t="s">
        <v>8142</v>
      </c>
      <c r="D3941" t="s">
        <v>372</v>
      </c>
      <c r="E3941">
        <v>30</v>
      </c>
      <c r="F3941" t="s">
        <v>23</v>
      </c>
      <c r="G3941" t="s">
        <v>34</v>
      </c>
      <c r="H3941" t="s">
        <v>48</v>
      </c>
      <c r="I3941" t="s">
        <v>43</v>
      </c>
      <c r="J3941" t="s">
        <v>115</v>
      </c>
      <c r="L3941">
        <v>11535.35</v>
      </c>
      <c r="M3941">
        <v>0.32</v>
      </c>
      <c r="N3941">
        <v>13286.27</v>
      </c>
      <c r="O3941">
        <v>3991.87</v>
      </c>
      <c r="P3941">
        <v>54.19</v>
      </c>
      <c r="Q3941" t="s">
        <v>69</v>
      </c>
      <c r="R3941">
        <v>5</v>
      </c>
      <c r="S3941" t="b">
        <v>0</v>
      </c>
      <c r="T3941" t="s">
        <v>38</v>
      </c>
      <c r="U3941">
        <v>3</v>
      </c>
    </row>
    <row r="3942" spans="1:21" x14ac:dyDescent="0.3">
      <c r="A3942" t="s">
        <v>8143</v>
      </c>
      <c r="B3942" s="1">
        <v>44334</v>
      </c>
      <c r="C3942" t="s">
        <v>8144</v>
      </c>
      <c r="D3942" t="s">
        <v>286</v>
      </c>
      <c r="E3942">
        <v>15</v>
      </c>
      <c r="F3942" t="s">
        <v>33</v>
      </c>
      <c r="G3942" t="s">
        <v>73</v>
      </c>
      <c r="H3942" t="s">
        <v>190</v>
      </c>
      <c r="I3942" t="s">
        <v>144</v>
      </c>
      <c r="J3942" t="s">
        <v>273</v>
      </c>
      <c r="K3942">
        <v>2</v>
      </c>
      <c r="L3942">
        <v>4814.42</v>
      </c>
      <c r="M3942">
        <v>0.28999999999999998</v>
      </c>
      <c r="N3942">
        <v>9405.0499999999993</v>
      </c>
      <c r="O3942">
        <v>1987.38</v>
      </c>
      <c r="P3942">
        <v>50.43</v>
      </c>
      <c r="Q3942" t="s">
        <v>50</v>
      </c>
      <c r="R3942">
        <v>3</v>
      </c>
      <c r="S3942" t="b">
        <v>0</v>
      </c>
      <c r="T3942" t="s">
        <v>83</v>
      </c>
      <c r="U3942">
        <v>5</v>
      </c>
    </row>
    <row r="3943" spans="1:21" x14ac:dyDescent="0.3">
      <c r="A3943" t="s">
        <v>8145</v>
      </c>
      <c r="B3943" s="1">
        <v>45034</v>
      </c>
      <c r="C3943" t="s">
        <v>8146</v>
      </c>
      <c r="D3943" t="s">
        <v>610</v>
      </c>
      <c r="E3943">
        <v>43</v>
      </c>
      <c r="F3943" t="s">
        <v>23</v>
      </c>
      <c r="G3943" t="s">
        <v>24</v>
      </c>
      <c r="H3943" t="s">
        <v>25</v>
      </c>
      <c r="I3943" t="s">
        <v>26</v>
      </c>
      <c r="J3943" t="s">
        <v>55</v>
      </c>
      <c r="K3943">
        <v>7</v>
      </c>
      <c r="L3943">
        <v>287.94</v>
      </c>
      <c r="M3943">
        <v>0.34</v>
      </c>
      <c r="N3943">
        <v>1907.63</v>
      </c>
      <c r="O3943">
        <v>168.82</v>
      </c>
      <c r="P3943">
        <v>48.27</v>
      </c>
      <c r="Q3943" t="s">
        <v>69</v>
      </c>
      <c r="R3943">
        <v>4</v>
      </c>
      <c r="S3943" t="b">
        <v>0</v>
      </c>
      <c r="T3943" t="s">
        <v>38</v>
      </c>
      <c r="U3943">
        <v>5</v>
      </c>
    </row>
    <row r="3944" spans="1:21" x14ac:dyDescent="0.3">
      <c r="A3944" t="s">
        <v>8147</v>
      </c>
      <c r="B3944" s="1">
        <v>44072</v>
      </c>
      <c r="C3944" t="s">
        <v>8148</v>
      </c>
      <c r="D3944" t="s">
        <v>158</v>
      </c>
      <c r="E3944">
        <v>31</v>
      </c>
      <c r="F3944" t="s">
        <v>33</v>
      </c>
      <c r="G3944" t="s">
        <v>109</v>
      </c>
      <c r="H3944" t="s">
        <v>139</v>
      </c>
      <c r="I3944" t="s">
        <v>43</v>
      </c>
      <c r="J3944" t="s">
        <v>49</v>
      </c>
      <c r="K3944">
        <v>10</v>
      </c>
      <c r="L3944">
        <v>26964.22</v>
      </c>
      <c r="N3944">
        <v>296094.49</v>
      </c>
      <c r="O3944">
        <v>62330.58</v>
      </c>
      <c r="P3944">
        <v>62.72</v>
      </c>
      <c r="Q3944" t="s">
        <v>63</v>
      </c>
      <c r="R3944">
        <v>5</v>
      </c>
      <c r="S3944" t="b">
        <v>0</v>
      </c>
      <c r="T3944" t="s">
        <v>57</v>
      </c>
      <c r="U3944">
        <v>7</v>
      </c>
    </row>
    <row r="3945" spans="1:21" x14ac:dyDescent="0.3">
      <c r="A3945" t="s">
        <v>8149</v>
      </c>
      <c r="B3945" s="1">
        <v>45016</v>
      </c>
      <c r="C3945" t="s">
        <v>8150</v>
      </c>
      <c r="D3945" t="s">
        <v>602</v>
      </c>
      <c r="E3945">
        <v>39</v>
      </c>
      <c r="F3945" t="s">
        <v>67</v>
      </c>
      <c r="G3945" t="s">
        <v>34</v>
      </c>
      <c r="H3945" t="s">
        <v>35</v>
      </c>
      <c r="I3945" t="s">
        <v>36</v>
      </c>
      <c r="J3945" t="s">
        <v>37</v>
      </c>
      <c r="K3945">
        <v>3</v>
      </c>
      <c r="L3945">
        <v>1932.05</v>
      </c>
      <c r="M3945">
        <v>0.12</v>
      </c>
      <c r="N3945">
        <v>6749.05</v>
      </c>
      <c r="O3945">
        <v>2983.29</v>
      </c>
      <c r="P3945">
        <v>47.16</v>
      </c>
      <c r="Q3945" t="s">
        <v>77</v>
      </c>
      <c r="R3945">
        <v>1</v>
      </c>
      <c r="S3945" t="b">
        <v>0</v>
      </c>
      <c r="T3945" t="s">
        <v>57</v>
      </c>
      <c r="U3945">
        <v>5</v>
      </c>
    </row>
    <row r="3946" spans="1:21" x14ac:dyDescent="0.3">
      <c r="A3946" t="s">
        <v>8151</v>
      </c>
      <c r="B3946" s="1">
        <v>45420</v>
      </c>
      <c r="C3946" t="s">
        <v>8152</v>
      </c>
      <c r="D3946" t="s">
        <v>138</v>
      </c>
      <c r="E3946">
        <v>43</v>
      </c>
      <c r="F3946" t="s">
        <v>8847</v>
      </c>
      <c r="G3946" t="s">
        <v>81</v>
      </c>
      <c r="H3946" t="s">
        <v>241</v>
      </c>
      <c r="I3946" t="s">
        <v>43</v>
      </c>
      <c r="J3946" t="s">
        <v>115</v>
      </c>
      <c r="K3946">
        <v>7</v>
      </c>
      <c r="L3946">
        <v>16570.919999999998</v>
      </c>
      <c r="M3946">
        <v>0.33</v>
      </c>
      <c r="N3946">
        <v>122079.93</v>
      </c>
      <c r="O3946">
        <v>40801.29</v>
      </c>
      <c r="P3946">
        <v>111.73</v>
      </c>
      <c r="Q3946" t="s">
        <v>56</v>
      </c>
      <c r="R3946">
        <v>1</v>
      </c>
      <c r="S3946" t="b">
        <v>0</v>
      </c>
      <c r="T3946" t="s">
        <v>135</v>
      </c>
      <c r="U3946">
        <v>9</v>
      </c>
    </row>
    <row r="3947" spans="1:21" x14ac:dyDescent="0.3">
      <c r="A3947" t="s">
        <v>8153</v>
      </c>
      <c r="B3947" s="1">
        <v>44492</v>
      </c>
      <c r="C3947" t="s">
        <v>8154</v>
      </c>
      <c r="D3947" t="s">
        <v>1481</v>
      </c>
      <c r="E3947">
        <v>36</v>
      </c>
      <c r="F3947" t="s">
        <v>33</v>
      </c>
      <c r="G3947" t="s">
        <v>34</v>
      </c>
      <c r="H3947" t="s">
        <v>48</v>
      </c>
      <c r="I3947" t="s">
        <v>75</v>
      </c>
      <c r="J3947" t="s">
        <v>87</v>
      </c>
      <c r="K3947">
        <v>10</v>
      </c>
      <c r="L3947">
        <v>2394.19</v>
      </c>
      <c r="M3947">
        <v>0.18</v>
      </c>
      <c r="N3947">
        <v>18412.38</v>
      </c>
      <c r="O3947">
        <v>6424.53</v>
      </c>
      <c r="P3947">
        <v>80.64</v>
      </c>
      <c r="Q3947" t="s">
        <v>63</v>
      </c>
      <c r="R3947">
        <v>4</v>
      </c>
      <c r="S3947" t="b">
        <v>0</v>
      </c>
      <c r="T3947" t="s">
        <v>38</v>
      </c>
      <c r="U3947">
        <v>5</v>
      </c>
    </row>
    <row r="3948" spans="1:21" x14ac:dyDescent="0.3">
      <c r="A3948" t="s">
        <v>8155</v>
      </c>
      <c r="B3948" s="1">
        <v>44982</v>
      </c>
      <c r="C3948" t="s">
        <v>8156</v>
      </c>
      <c r="D3948" t="s">
        <v>22</v>
      </c>
      <c r="E3948">
        <v>29</v>
      </c>
      <c r="F3948" t="s">
        <v>67</v>
      </c>
      <c r="G3948" t="s">
        <v>24</v>
      </c>
      <c r="H3948" t="s">
        <v>68</v>
      </c>
      <c r="I3948" t="s">
        <v>75</v>
      </c>
      <c r="J3948" t="s">
        <v>111</v>
      </c>
      <c r="K3948">
        <v>4</v>
      </c>
      <c r="L3948">
        <v>2095.6</v>
      </c>
      <c r="M3948">
        <v>0.36</v>
      </c>
      <c r="N3948">
        <v>5514.66</v>
      </c>
      <c r="O3948">
        <v>1469.25</v>
      </c>
      <c r="P3948">
        <v>50.22</v>
      </c>
      <c r="Q3948" t="s">
        <v>56</v>
      </c>
      <c r="R3948">
        <v>4</v>
      </c>
      <c r="S3948" t="b">
        <v>0</v>
      </c>
      <c r="T3948" t="s">
        <v>38</v>
      </c>
      <c r="U3948">
        <v>6</v>
      </c>
    </row>
    <row r="3949" spans="1:21" x14ac:dyDescent="0.3">
      <c r="A3949" t="s">
        <v>8157</v>
      </c>
      <c r="B3949" s="1">
        <v>44753</v>
      </c>
      <c r="C3949" t="s">
        <v>8158</v>
      </c>
      <c r="D3949" t="s">
        <v>552</v>
      </c>
      <c r="E3949">
        <v>43</v>
      </c>
      <c r="F3949" t="s">
        <v>23</v>
      </c>
      <c r="G3949" t="s">
        <v>109</v>
      </c>
      <c r="H3949" t="s">
        <v>119</v>
      </c>
      <c r="I3949" t="s">
        <v>43</v>
      </c>
      <c r="J3949" t="s">
        <v>184</v>
      </c>
      <c r="K3949">
        <v>8</v>
      </c>
      <c r="L3949">
        <v>32713.93</v>
      </c>
      <c r="N3949">
        <v>353477.73</v>
      </c>
      <c r="O3949">
        <v>94752.3</v>
      </c>
      <c r="P3949">
        <v>78.56</v>
      </c>
      <c r="Q3949" t="s">
        <v>50</v>
      </c>
      <c r="R3949">
        <v>3</v>
      </c>
      <c r="S3949" t="b">
        <v>0</v>
      </c>
      <c r="T3949" t="s">
        <v>38</v>
      </c>
      <c r="U3949">
        <v>6</v>
      </c>
    </row>
    <row r="3950" spans="1:21" x14ac:dyDescent="0.3">
      <c r="A3950" t="s">
        <v>8159</v>
      </c>
      <c r="B3950" s="1">
        <v>44265</v>
      </c>
      <c r="C3950" t="s">
        <v>8160</v>
      </c>
      <c r="D3950" t="s">
        <v>2136</v>
      </c>
      <c r="E3950">
        <v>38</v>
      </c>
      <c r="F3950" t="s">
        <v>33</v>
      </c>
      <c r="G3950" t="s">
        <v>34</v>
      </c>
      <c r="H3950" t="s">
        <v>104</v>
      </c>
      <c r="I3950" t="s">
        <v>61</v>
      </c>
      <c r="J3950" t="s">
        <v>263</v>
      </c>
      <c r="K3950">
        <v>10</v>
      </c>
      <c r="L3950">
        <v>1207.23</v>
      </c>
      <c r="M3950">
        <v>0.16</v>
      </c>
      <c r="N3950">
        <v>10978.87</v>
      </c>
      <c r="O3950">
        <v>2840.09</v>
      </c>
      <c r="P3950">
        <v>56.99</v>
      </c>
      <c r="Q3950" t="s">
        <v>63</v>
      </c>
      <c r="R3950">
        <v>2</v>
      </c>
      <c r="S3950" t="b">
        <v>0</v>
      </c>
      <c r="T3950" t="s">
        <v>38</v>
      </c>
      <c r="U3950">
        <v>6</v>
      </c>
    </row>
    <row r="3951" spans="1:21" x14ac:dyDescent="0.3">
      <c r="A3951" t="s">
        <v>8161</v>
      </c>
      <c r="B3951" s="1">
        <v>43956</v>
      </c>
      <c r="C3951" t="s">
        <v>8162</v>
      </c>
      <c r="D3951" t="s">
        <v>1050</v>
      </c>
      <c r="E3951">
        <v>36</v>
      </c>
      <c r="F3951" t="s">
        <v>33</v>
      </c>
      <c r="G3951" t="s">
        <v>34</v>
      </c>
      <c r="H3951" t="s">
        <v>48</v>
      </c>
      <c r="I3951" t="s">
        <v>26</v>
      </c>
      <c r="J3951" t="s">
        <v>445</v>
      </c>
      <c r="K3951">
        <v>2</v>
      </c>
      <c r="L3951">
        <v>306.74</v>
      </c>
      <c r="M3951">
        <v>0.09</v>
      </c>
      <c r="N3951">
        <v>620.29999999999995</v>
      </c>
      <c r="O3951">
        <v>44.87</v>
      </c>
      <c r="P3951">
        <v>67.78</v>
      </c>
      <c r="Q3951" t="s">
        <v>69</v>
      </c>
      <c r="S3951" t="b">
        <v>0</v>
      </c>
      <c r="T3951" t="s">
        <v>38</v>
      </c>
      <c r="U3951">
        <v>4</v>
      </c>
    </row>
    <row r="3952" spans="1:21" x14ac:dyDescent="0.3">
      <c r="A3952" t="s">
        <v>8163</v>
      </c>
      <c r="B3952" s="1">
        <v>44897</v>
      </c>
      <c r="C3952" t="s">
        <v>8164</v>
      </c>
      <c r="D3952" t="s">
        <v>787</v>
      </c>
      <c r="E3952">
        <v>33</v>
      </c>
      <c r="F3952" t="s">
        <v>33</v>
      </c>
      <c r="G3952" t="s">
        <v>109</v>
      </c>
      <c r="H3952" t="s">
        <v>327</v>
      </c>
      <c r="I3952" t="s">
        <v>75</v>
      </c>
      <c r="J3952" t="s">
        <v>111</v>
      </c>
      <c r="K3952">
        <v>4</v>
      </c>
      <c r="L3952">
        <v>1231.26</v>
      </c>
      <c r="M3952">
        <v>7.0000000000000007E-2</v>
      </c>
      <c r="N3952">
        <v>3543.81</v>
      </c>
      <c r="O3952">
        <v>1397.23</v>
      </c>
      <c r="P3952">
        <v>42.37</v>
      </c>
      <c r="Q3952" t="s">
        <v>28</v>
      </c>
      <c r="R3952">
        <v>3</v>
      </c>
      <c r="S3952" t="b">
        <v>0</v>
      </c>
      <c r="T3952" t="s">
        <v>38</v>
      </c>
      <c r="U3952">
        <v>9</v>
      </c>
    </row>
    <row r="3953" spans="1:21" x14ac:dyDescent="0.3">
      <c r="A3953" t="s">
        <v>8165</v>
      </c>
      <c r="B3953" s="1">
        <v>44057</v>
      </c>
      <c r="C3953" t="s">
        <v>8166</v>
      </c>
      <c r="D3953" t="s">
        <v>1057</v>
      </c>
      <c r="E3953">
        <v>44</v>
      </c>
      <c r="F3953" t="s">
        <v>33</v>
      </c>
      <c r="G3953" t="s">
        <v>73</v>
      </c>
      <c r="H3953" t="s">
        <v>134</v>
      </c>
      <c r="I3953" t="s">
        <v>43</v>
      </c>
      <c r="J3953" t="s">
        <v>91</v>
      </c>
      <c r="L3953">
        <v>6721.75</v>
      </c>
      <c r="M3953">
        <v>0.19</v>
      </c>
      <c r="N3953">
        <v>6015.58</v>
      </c>
      <c r="O3953">
        <v>1506.36</v>
      </c>
      <c r="P3953">
        <v>22.19</v>
      </c>
      <c r="Q3953" t="s">
        <v>69</v>
      </c>
      <c r="R3953">
        <v>5</v>
      </c>
      <c r="S3953" t="b">
        <v>0</v>
      </c>
      <c r="T3953" t="s">
        <v>135</v>
      </c>
      <c r="U3953">
        <v>9</v>
      </c>
    </row>
    <row r="3954" spans="1:21" x14ac:dyDescent="0.3">
      <c r="A3954" t="s">
        <v>8167</v>
      </c>
      <c r="B3954" s="1">
        <v>44978</v>
      </c>
      <c r="C3954" t="s">
        <v>8168</v>
      </c>
      <c r="D3954" t="s">
        <v>1166</v>
      </c>
      <c r="E3954">
        <v>47</v>
      </c>
      <c r="F3954" t="s">
        <v>67</v>
      </c>
      <c r="G3954" t="s">
        <v>81</v>
      </c>
      <c r="H3954" t="s">
        <v>241</v>
      </c>
      <c r="I3954" t="s">
        <v>75</v>
      </c>
      <c r="J3954" t="s">
        <v>76</v>
      </c>
      <c r="K3954">
        <v>6</v>
      </c>
      <c r="L3954">
        <v>3972.74</v>
      </c>
      <c r="M3954">
        <v>0.19</v>
      </c>
      <c r="N3954">
        <v>21803.58</v>
      </c>
      <c r="O3954">
        <v>9997.3700000000008</v>
      </c>
      <c r="P3954">
        <v>46.75</v>
      </c>
      <c r="Q3954" t="s">
        <v>28</v>
      </c>
      <c r="R3954">
        <v>2</v>
      </c>
      <c r="S3954" t="b">
        <v>0</v>
      </c>
      <c r="T3954" t="s">
        <v>38</v>
      </c>
      <c r="U3954">
        <v>1</v>
      </c>
    </row>
    <row r="3955" spans="1:21" x14ac:dyDescent="0.3">
      <c r="A3955" t="s">
        <v>8169</v>
      </c>
      <c r="B3955" s="1">
        <v>44542</v>
      </c>
      <c r="C3955" t="s">
        <v>8170</v>
      </c>
      <c r="D3955" t="s">
        <v>1278</v>
      </c>
      <c r="E3955">
        <v>37</v>
      </c>
      <c r="F3955" t="s">
        <v>67</v>
      </c>
      <c r="G3955" t="s">
        <v>73</v>
      </c>
      <c r="H3955" t="s">
        <v>74</v>
      </c>
      <c r="I3955" t="s">
        <v>26</v>
      </c>
      <c r="J3955" t="s">
        <v>27</v>
      </c>
      <c r="K3955">
        <v>5</v>
      </c>
      <c r="L3955">
        <v>225.72</v>
      </c>
      <c r="M3955">
        <v>0.01</v>
      </c>
      <c r="N3955">
        <v>877.93</v>
      </c>
      <c r="O3955">
        <v>110.9</v>
      </c>
      <c r="P3955">
        <v>57.3</v>
      </c>
      <c r="Q3955" t="s">
        <v>63</v>
      </c>
      <c r="R3955">
        <v>2</v>
      </c>
      <c r="S3955" t="b">
        <v>1</v>
      </c>
      <c r="T3955" t="s">
        <v>29</v>
      </c>
      <c r="U3955">
        <v>7</v>
      </c>
    </row>
    <row r="3956" spans="1:21" x14ac:dyDescent="0.3">
      <c r="A3956" t="s">
        <v>8171</v>
      </c>
      <c r="B3956" s="1">
        <v>44962</v>
      </c>
      <c r="C3956" t="s">
        <v>8172</v>
      </c>
      <c r="D3956" t="s">
        <v>1275</v>
      </c>
      <c r="E3956">
        <v>48</v>
      </c>
      <c r="F3956" t="s">
        <v>23</v>
      </c>
      <c r="G3956" t="s">
        <v>109</v>
      </c>
      <c r="H3956" t="s">
        <v>110</v>
      </c>
      <c r="I3956" t="s">
        <v>75</v>
      </c>
      <c r="J3956" t="s">
        <v>111</v>
      </c>
      <c r="K3956">
        <v>9</v>
      </c>
      <c r="L3956">
        <v>1032.03</v>
      </c>
      <c r="M3956">
        <v>0.33</v>
      </c>
      <c r="N3956">
        <v>6175.76</v>
      </c>
      <c r="O3956">
        <v>1554.99</v>
      </c>
      <c r="P3956">
        <v>79.739999999999995</v>
      </c>
      <c r="Q3956" t="s">
        <v>77</v>
      </c>
      <c r="R3956">
        <v>4</v>
      </c>
      <c r="S3956" t="b">
        <v>1</v>
      </c>
      <c r="T3956" t="s">
        <v>29</v>
      </c>
      <c r="U3956">
        <v>7</v>
      </c>
    </row>
    <row r="3957" spans="1:21" x14ac:dyDescent="0.3">
      <c r="A3957" t="s">
        <v>8173</v>
      </c>
      <c r="B3957" s="1">
        <v>45470</v>
      </c>
      <c r="C3957" t="s">
        <v>8174</v>
      </c>
      <c r="D3957" t="s">
        <v>654</v>
      </c>
      <c r="E3957">
        <v>41</v>
      </c>
      <c r="F3957" t="s">
        <v>67</v>
      </c>
      <c r="G3957" t="s">
        <v>81</v>
      </c>
      <c r="H3957" t="s">
        <v>124</v>
      </c>
      <c r="I3957" t="s">
        <v>43</v>
      </c>
      <c r="J3957" t="s">
        <v>44</v>
      </c>
      <c r="K3957">
        <v>1</v>
      </c>
      <c r="L3957">
        <v>31109.85</v>
      </c>
      <c r="M3957">
        <v>0.22</v>
      </c>
      <c r="N3957">
        <v>44220.44</v>
      </c>
      <c r="O3957">
        <v>11000.78</v>
      </c>
      <c r="P3957">
        <v>97.57</v>
      </c>
      <c r="Q3957" t="s">
        <v>28</v>
      </c>
      <c r="R3957">
        <v>3</v>
      </c>
      <c r="S3957" t="b">
        <v>0</v>
      </c>
      <c r="T3957" t="s">
        <v>38</v>
      </c>
      <c r="U3957">
        <v>3</v>
      </c>
    </row>
    <row r="3958" spans="1:21" x14ac:dyDescent="0.3">
      <c r="A3958" t="s">
        <v>8175</v>
      </c>
      <c r="B3958" s="1">
        <v>44513</v>
      </c>
      <c r="C3958" t="s">
        <v>8176</v>
      </c>
      <c r="D3958" t="s">
        <v>1854</v>
      </c>
      <c r="E3958">
        <v>34</v>
      </c>
      <c r="F3958" t="s">
        <v>23</v>
      </c>
      <c r="G3958" t="s">
        <v>81</v>
      </c>
      <c r="H3958" t="s">
        <v>241</v>
      </c>
      <c r="I3958" t="s">
        <v>144</v>
      </c>
      <c r="J3958" t="s">
        <v>273</v>
      </c>
      <c r="K3958">
        <v>10</v>
      </c>
      <c r="L3958">
        <v>8236.27</v>
      </c>
      <c r="M3958">
        <v>0.04</v>
      </c>
      <c r="N3958">
        <v>66408.75</v>
      </c>
      <c r="O3958">
        <v>10958.97</v>
      </c>
      <c r="P3958">
        <v>69.62</v>
      </c>
      <c r="Q3958" t="s">
        <v>28</v>
      </c>
      <c r="R3958">
        <v>3</v>
      </c>
      <c r="S3958" t="b">
        <v>1</v>
      </c>
      <c r="T3958" t="s">
        <v>29</v>
      </c>
      <c r="U3958">
        <v>7</v>
      </c>
    </row>
    <row r="3959" spans="1:21" x14ac:dyDescent="0.3">
      <c r="A3959" t="s">
        <v>8177</v>
      </c>
      <c r="B3959" s="1">
        <v>44143</v>
      </c>
      <c r="C3959" t="s">
        <v>2633</v>
      </c>
      <c r="D3959" t="s">
        <v>367</v>
      </c>
      <c r="E3959">
        <v>22</v>
      </c>
      <c r="F3959" t="s">
        <v>67</v>
      </c>
      <c r="G3959" t="s">
        <v>73</v>
      </c>
      <c r="H3959" t="s">
        <v>99</v>
      </c>
      <c r="I3959" t="s">
        <v>43</v>
      </c>
      <c r="J3959" t="s">
        <v>218</v>
      </c>
      <c r="K3959">
        <v>6</v>
      </c>
      <c r="L3959">
        <v>21919.09</v>
      </c>
      <c r="M3959">
        <v>0.17</v>
      </c>
      <c r="N3959">
        <v>80745.64</v>
      </c>
      <c r="O3959">
        <v>19787.939999999999</v>
      </c>
      <c r="P3959">
        <v>53.3</v>
      </c>
      <c r="Q3959" t="s">
        <v>28</v>
      </c>
      <c r="R3959">
        <v>5</v>
      </c>
      <c r="S3959" t="b">
        <v>0</v>
      </c>
      <c r="T3959" t="s">
        <v>38</v>
      </c>
      <c r="U3959">
        <v>9</v>
      </c>
    </row>
    <row r="3960" spans="1:21" x14ac:dyDescent="0.3">
      <c r="A3960" t="s">
        <v>8178</v>
      </c>
      <c r="B3960" s="1">
        <v>43976</v>
      </c>
      <c r="C3960" t="s">
        <v>8179</v>
      </c>
      <c r="D3960" t="s">
        <v>210</v>
      </c>
      <c r="E3960">
        <v>27</v>
      </c>
      <c r="F3960" t="s">
        <v>8840</v>
      </c>
      <c r="G3960" t="s">
        <v>24</v>
      </c>
      <c r="H3960" t="s">
        <v>54</v>
      </c>
      <c r="I3960" t="s">
        <v>43</v>
      </c>
      <c r="J3960" t="s">
        <v>218</v>
      </c>
      <c r="K3960">
        <v>5</v>
      </c>
      <c r="L3960">
        <v>6765.44</v>
      </c>
      <c r="M3960">
        <v>0.33</v>
      </c>
      <c r="N3960">
        <v>31049.48</v>
      </c>
      <c r="O3960">
        <v>6138.52</v>
      </c>
      <c r="P3960">
        <v>54.05</v>
      </c>
      <c r="Q3960" t="s">
        <v>77</v>
      </c>
      <c r="R3960">
        <v>2</v>
      </c>
      <c r="S3960" t="b">
        <v>0</v>
      </c>
      <c r="T3960" t="s">
        <v>83</v>
      </c>
      <c r="U3960">
        <v>6</v>
      </c>
    </row>
    <row r="3961" spans="1:21" x14ac:dyDescent="0.3">
      <c r="A3961" t="s">
        <v>2508</v>
      </c>
      <c r="B3961" s="1">
        <v>44118</v>
      </c>
      <c r="C3961" t="s">
        <v>2509</v>
      </c>
      <c r="D3961" t="s">
        <v>1197</v>
      </c>
      <c r="E3961">
        <v>44</v>
      </c>
      <c r="F3961" t="s">
        <v>33</v>
      </c>
      <c r="G3961" t="s">
        <v>24</v>
      </c>
      <c r="H3961" t="s">
        <v>54</v>
      </c>
      <c r="I3961" t="s">
        <v>36</v>
      </c>
      <c r="J3961" t="s">
        <v>180</v>
      </c>
      <c r="K3961">
        <v>10</v>
      </c>
      <c r="L3961">
        <v>447.27</v>
      </c>
      <c r="M3961">
        <v>0.15</v>
      </c>
      <c r="N3961">
        <v>2458.6999999999998</v>
      </c>
      <c r="O3961">
        <v>1150.1300000000001</v>
      </c>
      <c r="P3961">
        <v>45.79</v>
      </c>
      <c r="Q3961" t="s">
        <v>56</v>
      </c>
      <c r="R3961">
        <v>4</v>
      </c>
      <c r="S3961" t="b">
        <v>0</v>
      </c>
      <c r="T3961" t="s">
        <v>8842</v>
      </c>
      <c r="U3961">
        <v>5</v>
      </c>
    </row>
    <row r="3962" spans="1:21" x14ac:dyDescent="0.3">
      <c r="A3962" t="s">
        <v>8180</v>
      </c>
      <c r="B3962" s="1">
        <v>44852</v>
      </c>
      <c r="C3962" t="s">
        <v>8181</v>
      </c>
      <c r="D3962" t="s">
        <v>103</v>
      </c>
      <c r="E3962">
        <v>38</v>
      </c>
      <c r="F3962" t="s">
        <v>33</v>
      </c>
      <c r="G3962" t="s">
        <v>34</v>
      </c>
      <c r="H3962" t="s">
        <v>42</v>
      </c>
      <c r="I3962" t="s">
        <v>125</v>
      </c>
      <c r="J3962" t="s">
        <v>169</v>
      </c>
      <c r="K3962">
        <v>5</v>
      </c>
      <c r="L3962">
        <v>5729.21</v>
      </c>
      <c r="M3962">
        <v>0.26</v>
      </c>
      <c r="N3962">
        <v>21082.560000000001</v>
      </c>
      <c r="O3962">
        <v>2258.77</v>
      </c>
      <c r="P3962">
        <v>47.72</v>
      </c>
      <c r="Q3962" t="s">
        <v>56</v>
      </c>
      <c r="R3962">
        <v>4</v>
      </c>
      <c r="S3962" t="b">
        <v>0</v>
      </c>
      <c r="T3962" t="s">
        <v>83</v>
      </c>
      <c r="U3962">
        <v>8</v>
      </c>
    </row>
    <row r="3963" spans="1:21" x14ac:dyDescent="0.3">
      <c r="A3963" t="s">
        <v>8182</v>
      </c>
      <c r="B3963" s="1">
        <v>44725</v>
      </c>
      <c r="C3963" t="s">
        <v>8183</v>
      </c>
      <c r="D3963" t="s">
        <v>354</v>
      </c>
      <c r="E3963">
        <v>28</v>
      </c>
      <c r="F3963" t="s">
        <v>33</v>
      </c>
      <c r="G3963" t="s">
        <v>24</v>
      </c>
      <c r="H3963" t="s">
        <v>68</v>
      </c>
      <c r="I3963" t="s">
        <v>26</v>
      </c>
      <c r="J3963" t="s">
        <v>426</v>
      </c>
      <c r="K3963">
        <v>1</v>
      </c>
      <c r="L3963">
        <v>431.51</v>
      </c>
      <c r="M3963">
        <v>0.26</v>
      </c>
      <c r="N3963">
        <v>545.27</v>
      </c>
      <c r="O3963">
        <v>23.26</v>
      </c>
      <c r="P3963">
        <v>56.68</v>
      </c>
      <c r="Q3963" t="s">
        <v>77</v>
      </c>
      <c r="R3963">
        <v>3</v>
      </c>
      <c r="S3963" t="b">
        <v>0</v>
      </c>
      <c r="T3963" t="s">
        <v>38</v>
      </c>
      <c r="U3963">
        <v>5</v>
      </c>
    </row>
    <row r="3964" spans="1:21" x14ac:dyDescent="0.3">
      <c r="A3964" t="s">
        <v>8184</v>
      </c>
      <c r="B3964" s="1">
        <v>44186</v>
      </c>
      <c r="C3964" t="s">
        <v>8185</v>
      </c>
      <c r="D3964" t="s">
        <v>422</v>
      </c>
      <c r="E3964">
        <v>42</v>
      </c>
      <c r="F3964" t="s">
        <v>23</v>
      </c>
      <c r="G3964" t="s">
        <v>34</v>
      </c>
      <c r="H3964" t="s">
        <v>104</v>
      </c>
      <c r="I3964" t="s">
        <v>43</v>
      </c>
      <c r="J3964" t="s">
        <v>218</v>
      </c>
      <c r="K3964">
        <v>8</v>
      </c>
      <c r="L3964">
        <v>14923.8</v>
      </c>
      <c r="M3964">
        <v>0.19</v>
      </c>
      <c r="N3964">
        <v>74800.009999999995</v>
      </c>
      <c r="O3964">
        <v>25405.51</v>
      </c>
      <c r="P3964">
        <v>42.54</v>
      </c>
      <c r="Q3964" t="s">
        <v>69</v>
      </c>
      <c r="R3964">
        <v>2</v>
      </c>
      <c r="S3964" t="b">
        <v>0</v>
      </c>
      <c r="T3964" t="s">
        <v>38</v>
      </c>
      <c r="U3964">
        <v>4</v>
      </c>
    </row>
    <row r="3965" spans="1:21" x14ac:dyDescent="0.3">
      <c r="A3965" t="s">
        <v>8186</v>
      </c>
      <c r="B3965" s="1">
        <v>45567</v>
      </c>
      <c r="C3965" t="s">
        <v>8187</v>
      </c>
      <c r="D3965" t="s">
        <v>2132</v>
      </c>
      <c r="E3965">
        <v>39</v>
      </c>
      <c r="F3965" t="s">
        <v>33</v>
      </c>
      <c r="G3965" t="s">
        <v>24</v>
      </c>
      <c r="H3965" t="s">
        <v>68</v>
      </c>
      <c r="I3965" t="s">
        <v>125</v>
      </c>
      <c r="J3965" t="s">
        <v>126</v>
      </c>
      <c r="K3965">
        <v>2</v>
      </c>
      <c r="L3965">
        <v>24384.77</v>
      </c>
      <c r="M3965">
        <v>0.4</v>
      </c>
      <c r="N3965">
        <v>33639.93</v>
      </c>
      <c r="O3965">
        <v>4904.58</v>
      </c>
      <c r="P3965">
        <v>40.950000000000003</v>
      </c>
      <c r="Q3965" t="s">
        <v>69</v>
      </c>
      <c r="R3965">
        <v>3</v>
      </c>
      <c r="S3965" t="b">
        <v>0</v>
      </c>
      <c r="T3965" t="s">
        <v>38</v>
      </c>
      <c r="U3965">
        <v>9</v>
      </c>
    </row>
    <row r="3966" spans="1:21" x14ac:dyDescent="0.3">
      <c r="A3966" t="s">
        <v>8188</v>
      </c>
      <c r="B3966" s="1">
        <v>43852</v>
      </c>
      <c r="C3966" t="s">
        <v>8189</v>
      </c>
      <c r="D3966" t="s">
        <v>1239</v>
      </c>
      <c r="E3966">
        <v>10</v>
      </c>
      <c r="F3966" t="s">
        <v>67</v>
      </c>
      <c r="G3966" t="s">
        <v>34</v>
      </c>
      <c r="H3966" t="s">
        <v>35</v>
      </c>
      <c r="I3966" t="s">
        <v>144</v>
      </c>
      <c r="J3966" t="s">
        <v>159</v>
      </c>
      <c r="K3966">
        <v>9</v>
      </c>
      <c r="L3966">
        <v>6264.59</v>
      </c>
      <c r="M3966">
        <v>0.37</v>
      </c>
      <c r="N3966">
        <v>26063.19</v>
      </c>
      <c r="O3966">
        <v>6986.91</v>
      </c>
      <c r="P3966">
        <v>56.65</v>
      </c>
      <c r="Q3966" t="s">
        <v>56</v>
      </c>
      <c r="R3966">
        <v>2</v>
      </c>
      <c r="S3966" t="b">
        <v>1</v>
      </c>
      <c r="T3966" t="s">
        <v>29</v>
      </c>
      <c r="U3966">
        <v>4</v>
      </c>
    </row>
    <row r="3967" spans="1:21" x14ac:dyDescent="0.3">
      <c r="A3967" t="s">
        <v>8190</v>
      </c>
      <c r="B3967" s="1">
        <v>44109</v>
      </c>
      <c r="C3967" t="s">
        <v>8191</v>
      </c>
      <c r="D3967" t="s">
        <v>183</v>
      </c>
      <c r="E3967">
        <v>27</v>
      </c>
      <c r="F3967" t="s">
        <v>33</v>
      </c>
      <c r="G3967" t="s">
        <v>73</v>
      </c>
      <c r="H3967" t="s">
        <v>134</v>
      </c>
      <c r="I3967" t="s">
        <v>36</v>
      </c>
      <c r="J3967" t="s">
        <v>665</v>
      </c>
      <c r="K3967">
        <v>2</v>
      </c>
      <c r="L3967">
        <v>662.8</v>
      </c>
      <c r="M3967">
        <v>0.3</v>
      </c>
      <c r="N3967">
        <v>887.58</v>
      </c>
      <c r="O3967">
        <v>508.29</v>
      </c>
      <c r="P3967">
        <v>51.48</v>
      </c>
      <c r="Q3967" t="s">
        <v>69</v>
      </c>
      <c r="R3967">
        <v>2</v>
      </c>
      <c r="S3967" t="b">
        <v>0</v>
      </c>
      <c r="T3967" t="s">
        <v>38</v>
      </c>
      <c r="U3967">
        <v>10</v>
      </c>
    </row>
    <row r="3968" spans="1:21" x14ac:dyDescent="0.3">
      <c r="A3968" t="s">
        <v>8192</v>
      </c>
      <c r="B3968" s="1">
        <v>45386</v>
      </c>
      <c r="C3968" t="s">
        <v>8193</v>
      </c>
      <c r="D3968" t="s">
        <v>3509</v>
      </c>
      <c r="E3968">
        <v>31</v>
      </c>
      <c r="F3968" t="s">
        <v>33</v>
      </c>
      <c r="G3968" t="s">
        <v>73</v>
      </c>
      <c r="H3968" t="s">
        <v>74</v>
      </c>
      <c r="I3968" t="s">
        <v>125</v>
      </c>
      <c r="J3968" t="s">
        <v>169</v>
      </c>
      <c r="K3968">
        <v>3</v>
      </c>
      <c r="L3968">
        <v>40441.120000000003</v>
      </c>
      <c r="M3968">
        <v>0.06</v>
      </c>
      <c r="N3968">
        <v>167514.18</v>
      </c>
      <c r="O3968">
        <v>15922.46</v>
      </c>
      <c r="P3968">
        <v>37.81</v>
      </c>
      <c r="Q3968" t="s">
        <v>69</v>
      </c>
      <c r="R3968">
        <v>3</v>
      </c>
      <c r="S3968" t="b">
        <v>0</v>
      </c>
      <c r="T3968" t="s">
        <v>135</v>
      </c>
      <c r="U3968">
        <v>3</v>
      </c>
    </row>
    <row r="3969" spans="1:21" x14ac:dyDescent="0.3">
      <c r="A3969" t="s">
        <v>8194</v>
      </c>
      <c r="B3969" s="1">
        <v>45269</v>
      </c>
      <c r="C3969" t="s">
        <v>8195</v>
      </c>
      <c r="D3969" t="s">
        <v>455</v>
      </c>
      <c r="E3969">
        <v>43</v>
      </c>
      <c r="F3969" t="s">
        <v>23</v>
      </c>
      <c r="G3969" t="s">
        <v>73</v>
      </c>
      <c r="H3969" t="s">
        <v>74</v>
      </c>
      <c r="I3969" t="s">
        <v>61</v>
      </c>
      <c r="J3969" t="s">
        <v>564</v>
      </c>
      <c r="K3969">
        <v>6</v>
      </c>
      <c r="L3969">
        <v>816.54</v>
      </c>
      <c r="M3969">
        <v>0.12</v>
      </c>
      <c r="N3969">
        <v>3736.19</v>
      </c>
      <c r="O3969">
        <v>1793.27</v>
      </c>
      <c r="P3969">
        <v>39.880000000000003</v>
      </c>
      <c r="Q3969" t="s">
        <v>56</v>
      </c>
      <c r="R3969">
        <v>2</v>
      </c>
      <c r="S3969" t="b">
        <v>0</v>
      </c>
      <c r="T3969" t="s">
        <v>57</v>
      </c>
      <c r="U3969">
        <v>7</v>
      </c>
    </row>
    <row r="3970" spans="1:21" x14ac:dyDescent="0.3">
      <c r="A3970" t="s">
        <v>8196</v>
      </c>
      <c r="B3970" s="1">
        <v>44351</v>
      </c>
      <c r="C3970" t="s">
        <v>8197</v>
      </c>
      <c r="D3970" t="s">
        <v>1222</v>
      </c>
      <c r="E3970">
        <v>41</v>
      </c>
      <c r="F3970" t="s">
        <v>23</v>
      </c>
      <c r="G3970" t="s">
        <v>109</v>
      </c>
      <c r="H3970" t="s">
        <v>139</v>
      </c>
      <c r="I3970" t="s">
        <v>75</v>
      </c>
      <c r="J3970" t="s">
        <v>87</v>
      </c>
      <c r="K3970">
        <v>2</v>
      </c>
      <c r="L3970">
        <v>838.89</v>
      </c>
      <c r="M3970">
        <v>0.15</v>
      </c>
      <c r="N3970">
        <v>2075.3200000000002</v>
      </c>
      <c r="O3970">
        <v>829.82</v>
      </c>
      <c r="P3970">
        <v>52.06</v>
      </c>
      <c r="Q3970" t="s">
        <v>63</v>
      </c>
      <c r="R3970">
        <v>4</v>
      </c>
      <c r="S3970" t="b">
        <v>1</v>
      </c>
      <c r="T3970" t="s">
        <v>29</v>
      </c>
      <c r="U3970">
        <v>2</v>
      </c>
    </row>
    <row r="3971" spans="1:21" x14ac:dyDescent="0.3">
      <c r="A3971" t="s">
        <v>8198</v>
      </c>
      <c r="B3971" s="1">
        <v>44770</v>
      </c>
      <c r="C3971" t="s">
        <v>8199</v>
      </c>
      <c r="D3971" t="s">
        <v>787</v>
      </c>
      <c r="E3971">
        <v>53</v>
      </c>
      <c r="F3971" t="s">
        <v>67</v>
      </c>
      <c r="G3971" t="s">
        <v>73</v>
      </c>
      <c r="H3971" t="s">
        <v>134</v>
      </c>
      <c r="I3971" t="s">
        <v>61</v>
      </c>
      <c r="J3971" t="s">
        <v>149</v>
      </c>
      <c r="K3971">
        <v>10</v>
      </c>
      <c r="L3971">
        <v>772.14</v>
      </c>
      <c r="M3971">
        <v>0.4</v>
      </c>
      <c r="N3971">
        <v>6278.32</v>
      </c>
      <c r="O3971">
        <v>2969.03</v>
      </c>
      <c r="P3971">
        <v>72.12</v>
      </c>
      <c r="Q3971" t="s">
        <v>63</v>
      </c>
      <c r="R3971">
        <v>2</v>
      </c>
      <c r="S3971" t="b">
        <v>0</v>
      </c>
      <c r="T3971" t="s">
        <v>83</v>
      </c>
      <c r="U3971">
        <v>4</v>
      </c>
    </row>
    <row r="3972" spans="1:21" x14ac:dyDescent="0.3">
      <c r="A3972" t="s">
        <v>8200</v>
      </c>
      <c r="B3972" s="1">
        <v>44213</v>
      </c>
      <c r="C3972" t="s">
        <v>8201</v>
      </c>
      <c r="D3972" t="s">
        <v>441</v>
      </c>
      <c r="E3972">
        <v>23</v>
      </c>
      <c r="F3972" t="s">
        <v>8850</v>
      </c>
      <c r="G3972" t="s">
        <v>81</v>
      </c>
      <c r="H3972" t="s">
        <v>241</v>
      </c>
      <c r="I3972" t="s">
        <v>26</v>
      </c>
      <c r="J3972" t="s">
        <v>396</v>
      </c>
      <c r="K3972">
        <v>9</v>
      </c>
      <c r="L3972">
        <v>358.92</v>
      </c>
      <c r="M3972">
        <v>0.08</v>
      </c>
      <c r="N3972">
        <v>2353.0700000000002</v>
      </c>
      <c r="O3972">
        <v>122.29</v>
      </c>
      <c r="P3972">
        <v>84.03</v>
      </c>
      <c r="Q3972" t="s">
        <v>28</v>
      </c>
      <c r="R3972">
        <v>4</v>
      </c>
      <c r="S3972" t="b">
        <v>0</v>
      </c>
      <c r="T3972" t="s">
        <v>38</v>
      </c>
      <c r="U3972">
        <v>6</v>
      </c>
    </row>
    <row r="3973" spans="1:21" x14ac:dyDescent="0.3">
      <c r="A3973" t="s">
        <v>8202</v>
      </c>
      <c r="B3973" s="1">
        <v>44974</v>
      </c>
      <c r="C3973" t="s">
        <v>8203</v>
      </c>
      <c r="D3973" t="s">
        <v>1542</v>
      </c>
      <c r="E3973">
        <v>30</v>
      </c>
      <c r="F3973" t="s">
        <v>67</v>
      </c>
      <c r="G3973" t="s">
        <v>34</v>
      </c>
      <c r="H3973" t="s">
        <v>42</v>
      </c>
      <c r="I3973" t="s">
        <v>75</v>
      </c>
      <c r="J3973" t="s">
        <v>87</v>
      </c>
      <c r="K3973">
        <v>8</v>
      </c>
      <c r="L3973">
        <v>3934.14</v>
      </c>
      <c r="M3973">
        <v>0.01</v>
      </c>
      <c r="N3973">
        <v>31003.27</v>
      </c>
      <c r="O3973">
        <v>9818.15</v>
      </c>
      <c r="P3973">
        <v>59.66</v>
      </c>
      <c r="Q3973" t="s">
        <v>69</v>
      </c>
      <c r="R3973">
        <v>1</v>
      </c>
      <c r="S3973" t="b">
        <v>0</v>
      </c>
      <c r="T3973" t="s">
        <v>38</v>
      </c>
      <c r="U3973">
        <v>5</v>
      </c>
    </row>
    <row r="3974" spans="1:21" x14ac:dyDescent="0.3">
      <c r="A3974" t="s">
        <v>8204</v>
      </c>
      <c r="B3974" s="1">
        <v>44953</v>
      </c>
      <c r="C3974" t="s">
        <v>8205</v>
      </c>
      <c r="D3974" t="s">
        <v>2287</v>
      </c>
      <c r="E3974">
        <v>46</v>
      </c>
      <c r="F3974" t="s">
        <v>23</v>
      </c>
      <c r="G3974" t="s">
        <v>34</v>
      </c>
      <c r="H3974" t="s">
        <v>42</v>
      </c>
      <c r="I3974" t="s">
        <v>36</v>
      </c>
      <c r="J3974" t="s">
        <v>180</v>
      </c>
      <c r="K3974">
        <v>4</v>
      </c>
      <c r="L3974">
        <v>1660.82</v>
      </c>
      <c r="M3974">
        <v>0.21</v>
      </c>
      <c r="N3974">
        <v>5505.54</v>
      </c>
      <c r="O3974">
        <v>2444.92</v>
      </c>
      <c r="P3974">
        <v>41.4</v>
      </c>
      <c r="Q3974" t="s">
        <v>28</v>
      </c>
      <c r="R3974">
        <v>3</v>
      </c>
      <c r="S3974" t="b">
        <v>0</v>
      </c>
      <c r="T3974" t="s">
        <v>38</v>
      </c>
      <c r="U3974">
        <v>7</v>
      </c>
    </row>
    <row r="3975" spans="1:21" x14ac:dyDescent="0.3">
      <c r="A3975" t="s">
        <v>8206</v>
      </c>
      <c r="B3975" s="1">
        <v>44730</v>
      </c>
      <c r="C3975" t="s">
        <v>8207</v>
      </c>
      <c r="D3975" t="s">
        <v>227</v>
      </c>
      <c r="E3975">
        <v>30</v>
      </c>
      <c r="F3975" t="s">
        <v>67</v>
      </c>
      <c r="G3975" t="s">
        <v>109</v>
      </c>
      <c r="H3975" t="s">
        <v>139</v>
      </c>
      <c r="I3975" t="s">
        <v>43</v>
      </c>
      <c r="J3975" t="s">
        <v>218</v>
      </c>
      <c r="K3975">
        <v>8</v>
      </c>
      <c r="L3975">
        <v>25000.7</v>
      </c>
      <c r="M3975">
        <v>0.06</v>
      </c>
      <c r="N3975">
        <v>272564.21999999997</v>
      </c>
      <c r="O3975">
        <v>76789.22</v>
      </c>
      <c r="P3975">
        <v>67.03</v>
      </c>
      <c r="Q3975" t="s">
        <v>28</v>
      </c>
      <c r="R3975">
        <v>4</v>
      </c>
      <c r="S3975" t="b">
        <v>0</v>
      </c>
      <c r="T3975" t="s">
        <v>38</v>
      </c>
      <c r="U3975">
        <v>1</v>
      </c>
    </row>
    <row r="3976" spans="1:21" x14ac:dyDescent="0.3">
      <c r="A3976" t="s">
        <v>8208</v>
      </c>
      <c r="B3976" t="s">
        <v>8963</v>
      </c>
      <c r="C3976" t="s">
        <v>8209</v>
      </c>
      <c r="D3976" t="s">
        <v>507</v>
      </c>
      <c r="E3976">
        <v>48</v>
      </c>
      <c r="F3976" t="s">
        <v>33</v>
      </c>
      <c r="G3976" t="s">
        <v>73</v>
      </c>
      <c r="H3976" t="s">
        <v>134</v>
      </c>
      <c r="I3976" t="s">
        <v>75</v>
      </c>
      <c r="J3976" t="s">
        <v>111</v>
      </c>
      <c r="K3976">
        <v>8</v>
      </c>
      <c r="L3976">
        <v>983.33</v>
      </c>
      <c r="M3976">
        <v>0.33</v>
      </c>
      <c r="N3976">
        <v>5486.4</v>
      </c>
      <c r="O3976">
        <v>1956.84</v>
      </c>
      <c r="P3976">
        <v>48</v>
      </c>
      <c r="Q3976" t="s">
        <v>28</v>
      </c>
      <c r="R3976">
        <v>1</v>
      </c>
      <c r="S3976" t="b">
        <v>1</v>
      </c>
      <c r="T3976" t="s">
        <v>29</v>
      </c>
      <c r="U3976">
        <v>9</v>
      </c>
    </row>
    <row r="3977" spans="1:21" x14ac:dyDescent="0.3">
      <c r="A3977" t="s">
        <v>8210</v>
      </c>
      <c r="B3977" s="1">
        <v>44000</v>
      </c>
      <c r="C3977" t="s">
        <v>8211</v>
      </c>
      <c r="D3977" t="s">
        <v>2273</v>
      </c>
      <c r="E3977">
        <v>16</v>
      </c>
      <c r="F3977" t="s">
        <v>67</v>
      </c>
      <c r="G3977" t="s">
        <v>109</v>
      </c>
      <c r="H3977" t="s">
        <v>119</v>
      </c>
      <c r="I3977" t="s">
        <v>36</v>
      </c>
      <c r="J3977" t="s">
        <v>180</v>
      </c>
      <c r="K3977">
        <v>2</v>
      </c>
      <c r="L3977">
        <v>572.30999999999995</v>
      </c>
      <c r="N3977">
        <v>1734.87</v>
      </c>
      <c r="O3977">
        <v>658.78</v>
      </c>
      <c r="P3977">
        <v>88.09</v>
      </c>
      <c r="Q3977" t="s">
        <v>69</v>
      </c>
      <c r="R3977">
        <v>1</v>
      </c>
      <c r="S3977" t="b">
        <v>0</v>
      </c>
      <c r="T3977" t="s">
        <v>38</v>
      </c>
      <c r="U3977">
        <v>6</v>
      </c>
    </row>
    <row r="3978" spans="1:21" x14ac:dyDescent="0.3">
      <c r="A3978" t="s">
        <v>8212</v>
      </c>
      <c r="B3978" s="1">
        <v>44217</v>
      </c>
      <c r="C3978" t="s">
        <v>8213</v>
      </c>
      <c r="D3978" t="s">
        <v>779</v>
      </c>
      <c r="E3978">
        <v>31</v>
      </c>
      <c r="F3978" t="s">
        <v>23</v>
      </c>
      <c r="G3978" t="s">
        <v>24</v>
      </c>
      <c r="H3978" t="s">
        <v>54</v>
      </c>
      <c r="I3978" t="s">
        <v>36</v>
      </c>
      <c r="J3978" t="s">
        <v>228</v>
      </c>
      <c r="K3978">
        <v>2</v>
      </c>
      <c r="L3978">
        <v>2449.9699999999998</v>
      </c>
      <c r="M3978">
        <v>0.36</v>
      </c>
      <c r="N3978">
        <v>2301.25</v>
      </c>
      <c r="O3978">
        <v>882.12</v>
      </c>
      <c r="P3978">
        <v>63.24</v>
      </c>
      <c r="Q3978" t="s">
        <v>77</v>
      </c>
      <c r="R3978">
        <v>5</v>
      </c>
      <c r="S3978" t="b">
        <v>0</v>
      </c>
      <c r="T3978" t="s">
        <v>38</v>
      </c>
      <c r="U3978">
        <v>5</v>
      </c>
    </row>
    <row r="3979" spans="1:21" x14ac:dyDescent="0.3">
      <c r="A3979" t="s">
        <v>8214</v>
      </c>
      <c r="B3979" s="1">
        <v>45178</v>
      </c>
      <c r="C3979" t="s">
        <v>8215</v>
      </c>
      <c r="D3979" t="s">
        <v>234</v>
      </c>
      <c r="E3979">
        <v>32</v>
      </c>
      <c r="F3979" t="s">
        <v>67</v>
      </c>
      <c r="G3979" t="s">
        <v>73</v>
      </c>
      <c r="H3979" t="s">
        <v>74</v>
      </c>
      <c r="I3979" t="s">
        <v>144</v>
      </c>
      <c r="J3979" t="s">
        <v>273</v>
      </c>
      <c r="K3979">
        <v>4</v>
      </c>
      <c r="L3979">
        <v>4072.52</v>
      </c>
      <c r="M3979">
        <v>0.37</v>
      </c>
      <c r="N3979">
        <v>12014.98</v>
      </c>
      <c r="O3979">
        <v>2649.18</v>
      </c>
      <c r="P3979">
        <v>60.13</v>
      </c>
      <c r="Q3979" t="s">
        <v>56</v>
      </c>
      <c r="R3979">
        <v>3</v>
      </c>
      <c r="S3979" t="b">
        <v>0</v>
      </c>
      <c r="T3979" t="s">
        <v>38</v>
      </c>
      <c r="U3979">
        <v>4</v>
      </c>
    </row>
    <row r="3980" spans="1:21" x14ac:dyDescent="0.3">
      <c r="A3980" t="s">
        <v>8216</v>
      </c>
      <c r="B3980" s="1">
        <v>44969</v>
      </c>
      <c r="C3980" t="s">
        <v>8217</v>
      </c>
      <c r="D3980" t="s">
        <v>2486</v>
      </c>
      <c r="E3980">
        <v>28</v>
      </c>
      <c r="F3980" t="s">
        <v>67</v>
      </c>
      <c r="G3980" t="s">
        <v>81</v>
      </c>
      <c r="H3980" t="s">
        <v>124</v>
      </c>
      <c r="I3980" t="s">
        <v>125</v>
      </c>
      <c r="J3980" t="s">
        <v>140</v>
      </c>
      <c r="K3980">
        <v>1</v>
      </c>
      <c r="L3980">
        <v>34782.199999999997</v>
      </c>
      <c r="M3980">
        <v>0.31</v>
      </c>
      <c r="N3980">
        <v>23810.12</v>
      </c>
      <c r="O3980">
        <v>2943.23</v>
      </c>
      <c r="P3980">
        <v>73.540000000000006</v>
      </c>
      <c r="Q3980" t="s">
        <v>77</v>
      </c>
      <c r="R3980">
        <v>5</v>
      </c>
      <c r="S3980" t="b">
        <v>0</v>
      </c>
      <c r="T3980" t="s">
        <v>38</v>
      </c>
      <c r="U3980">
        <v>4</v>
      </c>
    </row>
    <row r="3981" spans="1:21" x14ac:dyDescent="0.3">
      <c r="A3981" t="s">
        <v>8218</v>
      </c>
      <c r="B3981" s="1">
        <v>44968</v>
      </c>
      <c r="C3981" t="s">
        <v>8219</v>
      </c>
      <c r="D3981" t="s">
        <v>384</v>
      </c>
      <c r="F3981" t="s">
        <v>33</v>
      </c>
      <c r="G3981" t="s">
        <v>24</v>
      </c>
      <c r="H3981" t="s">
        <v>168</v>
      </c>
      <c r="I3981" t="s">
        <v>75</v>
      </c>
      <c r="J3981" t="s">
        <v>204</v>
      </c>
      <c r="K3981">
        <v>9</v>
      </c>
      <c r="L3981">
        <v>1137.56</v>
      </c>
      <c r="M3981">
        <v>0.16</v>
      </c>
      <c r="N3981">
        <v>7041.76</v>
      </c>
      <c r="O3981">
        <v>1704.37</v>
      </c>
      <c r="P3981">
        <v>70.39</v>
      </c>
      <c r="Q3981" t="s">
        <v>63</v>
      </c>
      <c r="R3981">
        <v>1</v>
      </c>
      <c r="S3981" t="b">
        <v>0</v>
      </c>
      <c r="T3981" t="s">
        <v>38</v>
      </c>
      <c r="U3981">
        <v>3</v>
      </c>
    </row>
    <row r="3982" spans="1:21" x14ac:dyDescent="0.3">
      <c r="A3982" t="s">
        <v>4512</v>
      </c>
      <c r="B3982" s="1">
        <v>44482</v>
      </c>
      <c r="C3982" t="s">
        <v>4513</v>
      </c>
      <c r="D3982" t="s">
        <v>1328</v>
      </c>
      <c r="E3982">
        <v>49</v>
      </c>
      <c r="F3982" t="s">
        <v>67</v>
      </c>
      <c r="G3982" t="s">
        <v>34</v>
      </c>
      <c r="H3982" t="s">
        <v>42</v>
      </c>
      <c r="I3982" t="s">
        <v>61</v>
      </c>
      <c r="J3982" t="s">
        <v>105</v>
      </c>
      <c r="K3982">
        <v>10</v>
      </c>
      <c r="L3982">
        <v>1078.3599999999999</v>
      </c>
      <c r="M3982">
        <v>0.39</v>
      </c>
      <c r="N3982">
        <v>5300.77</v>
      </c>
      <c r="O3982">
        <v>2043.67</v>
      </c>
      <c r="P3982">
        <v>59.94</v>
      </c>
      <c r="Q3982" t="s">
        <v>69</v>
      </c>
      <c r="R3982">
        <v>1</v>
      </c>
      <c r="S3982" t="b">
        <v>0</v>
      </c>
      <c r="T3982" t="s">
        <v>38</v>
      </c>
      <c r="U3982">
        <v>2</v>
      </c>
    </row>
    <row r="3983" spans="1:21" x14ac:dyDescent="0.3">
      <c r="A3983" t="s">
        <v>8220</v>
      </c>
      <c r="B3983" s="1">
        <v>45280</v>
      </c>
      <c r="C3983" t="s">
        <v>8221</v>
      </c>
      <c r="D3983" t="s">
        <v>2221</v>
      </c>
      <c r="E3983">
        <v>37</v>
      </c>
      <c r="F3983" t="s">
        <v>33</v>
      </c>
      <c r="G3983" t="s">
        <v>73</v>
      </c>
      <c r="H3983" t="s">
        <v>134</v>
      </c>
      <c r="I3983" t="s">
        <v>75</v>
      </c>
      <c r="J3983" t="s">
        <v>76</v>
      </c>
      <c r="K3983">
        <v>6</v>
      </c>
      <c r="L3983">
        <v>3307.09</v>
      </c>
      <c r="M3983">
        <v>0.32</v>
      </c>
      <c r="N3983">
        <v>13005.72</v>
      </c>
      <c r="O3983">
        <v>4025.44</v>
      </c>
      <c r="P3983">
        <v>56.56</v>
      </c>
      <c r="Q3983" t="s">
        <v>56</v>
      </c>
      <c r="S3983" t="b">
        <v>0</v>
      </c>
      <c r="T3983" t="s">
        <v>38</v>
      </c>
      <c r="U3983">
        <v>1</v>
      </c>
    </row>
    <row r="3984" spans="1:21" x14ac:dyDescent="0.3">
      <c r="A3984" t="s">
        <v>8222</v>
      </c>
      <c r="B3984" s="1">
        <v>45036</v>
      </c>
      <c r="C3984" t="s">
        <v>8223</v>
      </c>
      <c r="D3984" t="s">
        <v>1239</v>
      </c>
      <c r="E3984">
        <v>52</v>
      </c>
      <c r="F3984" t="s">
        <v>33</v>
      </c>
      <c r="G3984" t="s">
        <v>24</v>
      </c>
      <c r="H3984" t="s">
        <v>68</v>
      </c>
      <c r="I3984" t="s">
        <v>36</v>
      </c>
      <c r="J3984" t="s">
        <v>449</v>
      </c>
      <c r="K3984">
        <v>8</v>
      </c>
      <c r="L3984">
        <v>2413.19</v>
      </c>
      <c r="M3984">
        <v>0.25</v>
      </c>
      <c r="N3984">
        <v>18757.8</v>
      </c>
      <c r="O3984">
        <v>6413.01</v>
      </c>
      <c r="P3984">
        <v>55.59</v>
      </c>
      <c r="Q3984" t="s">
        <v>50</v>
      </c>
      <c r="R3984">
        <v>3</v>
      </c>
      <c r="S3984" t="b">
        <v>0</v>
      </c>
      <c r="T3984" t="s">
        <v>38</v>
      </c>
      <c r="U3984">
        <v>10</v>
      </c>
    </row>
    <row r="3985" spans="1:21" x14ac:dyDescent="0.3">
      <c r="A3985" t="s">
        <v>8224</v>
      </c>
      <c r="B3985" s="1">
        <v>44262</v>
      </c>
      <c r="C3985" t="s">
        <v>8225</v>
      </c>
      <c r="D3985" t="s">
        <v>250</v>
      </c>
      <c r="E3985">
        <v>25</v>
      </c>
      <c r="F3985" t="s">
        <v>67</v>
      </c>
      <c r="G3985" t="s">
        <v>81</v>
      </c>
      <c r="H3985" t="s">
        <v>241</v>
      </c>
      <c r="I3985" t="s">
        <v>75</v>
      </c>
      <c r="J3985" t="s">
        <v>204</v>
      </c>
      <c r="K3985">
        <v>1</v>
      </c>
      <c r="L3985">
        <v>2017.09</v>
      </c>
      <c r="M3985">
        <v>0.05</v>
      </c>
      <c r="N3985">
        <v>2090.5700000000002</v>
      </c>
      <c r="O3985">
        <v>823.03</v>
      </c>
      <c r="P3985">
        <v>84.95</v>
      </c>
      <c r="Q3985" t="s">
        <v>69</v>
      </c>
      <c r="R3985">
        <v>2</v>
      </c>
      <c r="S3985" t="b">
        <v>0</v>
      </c>
      <c r="T3985" t="s">
        <v>57</v>
      </c>
      <c r="U3985">
        <v>1</v>
      </c>
    </row>
    <row r="3986" spans="1:21" x14ac:dyDescent="0.3">
      <c r="A3986" t="s">
        <v>8226</v>
      </c>
      <c r="B3986" s="1">
        <v>44611</v>
      </c>
      <c r="C3986" t="s">
        <v>8227</v>
      </c>
      <c r="D3986" t="s">
        <v>1993</v>
      </c>
      <c r="E3986">
        <v>41</v>
      </c>
      <c r="F3986" t="s">
        <v>67</v>
      </c>
      <c r="G3986" t="s">
        <v>34</v>
      </c>
      <c r="H3986" t="s">
        <v>48</v>
      </c>
      <c r="I3986" t="s">
        <v>125</v>
      </c>
      <c r="J3986" t="s">
        <v>511</v>
      </c>
      <c r="K3986">
        <v>9</v>
      </c>
      <c r="L3986">
        <v>9157.81</v>
      </c>
      <c r="M3986">
        <v>0.33</v>
      </c>
      <c r="N3986">
        <v>55730.83</v>
      </c>
      <c r="O3986">
        <v>7761.83</v>
      </c>
      <c r="P3986">
        <v>67.23</v>
      </c>
      <c r="Q3986" t="s">
        <v>50</v>
      </c>
      <c r="R3986">
        <v>3</v>
      </c>
      <c r="S3986" t="b">
        <v>0</v>
      </c>
      <c r="T3986" t="s">
        <v>38</v>
      </c>
      <c r="U3986">
        <v>3</v>
      </c>
    </row>
    <row r="3987" spans="1:21" x14ac:dyDescent="0.3">
      <c r="A3987" t="s">
        <v>8228</v>
      </c>
      <c r="B3987" s="1">
        <v>44842</v>
      </c>
      <c r="C3987" t="s">
        <v>8229</v>
      </c>
      <c r="D3987" t="s">
        <v>1222</v>
      </c>
      <c r="E3987">
        <v>21</v>
      </c>
      <c r="F3987" t="s">
        <v>8848</v>
      </c>
      <c r="G3987" t="s">
        <v>34</v>
      </c>
      <c r="H3987" t="s">
        <v>104</v>
      </c>
      <c r="I3987" t="s">
        <v>26</v>
      </c>
      <c r="J3987" t="s">
        <v>95</v>
      </c>
      <c r="K3987">
        <v>5</v>
      </c>
      <c r="L3987">
        <v>142.69999999999999</v>
      </c>
      <c r="M3987">
        <v>0.28999999999999998</v>
      </c>
      <c r="N3987">
        <v>560.89</v>
      </c>
      <c r="O3987">
        <v>25.3</v>
      </c>
      <c r="P3987">
        <v>26.87</v>
      </c>
      <c r="Q3987" t="s">
        <v>50</v>
      </c>
      <c r="R3987">
        <v>5</v>
      </c>
      <c r="S3987" t="b">
        <v>0</v>
      </c>
      <c r="T3987" t="s">
        <v>38</v>
      </c>
      <c r="U3987">
        <v>8</v>
      </c>
    </row>
    <row r="3988" spans="1:21" x14ac:dyDescent="0.3">
      <c r="A3988" t="s">
        <v>8230</v>
      </c>
      <c r="B3988" s="1">
        <v>45448</v>
      </c>
      <c r="C3988" t="s">
        <v>8231</v>
      </c>
      <c r="D3988" t="s">
        <v>2359</v>
      </c>
      <c r="E3988">
        <v>28</v>
      </c>
      <c r="F3988" t="s">
        <v>67</v>
      </c>
      <c r="G3988" t="s">
        <v>109</v>
      </c>
      <c r="H3988" t="s">
        <v>327</v>
      </c>
      <c r="I3988" t="s">
        <v>125</v>
      </c>
      <c r="J3988" t="s">
        <v>140</v>
      </c>
      <c r="K3988">
        <v>4</v>
      </c>
      <c r="L3988">
        <v>12995.6</v>
      </c>
      <c r="M3988">
        <v>0.3</v>
      </c>
      <c r="N3988">
        <v>55079.39</v>
      </c>
      <c r="O3988">
        <v>5983.03</v>
      </c>
      <c r="P3988">
        <v>50.54</v>
      </c>
      <c r="Q3988" t="s">
        <v>77</v>
      </c>
      <c r="S3988" t="b">
        <v>1</v>
      </c>
      <c r="T3988" t="s">
        <v>29</v>
      </c>
      <c r="U3988">
        <v>6</v>
      </c>
    </row>
    <row r="3989" spans="1:21" x14ac:dyDescent="0.3">
      <c r="A3989" t="s">
        <v>8232</v>
      </c>
      <c r="B3989" s="1">
        <v>43977</v>
      </c>
      <c r="C3989" t="s">
        <v>8233</v>
      </c>
      <c r="D3989" t="s">
        <v>114</v>
      </c>
      <c r="E3989">
        <v>12</v>
      </c>
      <c r="F3989" t="s">
        <v>33</v>
      </c>
      <c r="G3989" t="s">
        <v>24</v>
      </c>
      <c r="H3989" t="s">
        <v>168</v>
      </c>
      <c r="I3989" t="s">
        <v>26</v>
      </c>
      <c r="J3989" t="s">
        <v>55</v>
      </c>
      <c r="K3989">
        <v>4</v>
      </c>
      <c r="L3989">
        <v>446.87</v>
      </c>
      <c r="M3989">
        <v>0.37</v>
      </c>
      <c r="N3989">
        <v>1373.02</v>
      </c>
      <c r="O3989">
        <v>134.16999999999999</v>
      </c>
      <c r="P3989">
        <v>55.36</v>
      </c>
      <c r="Q3989" t="s">
        <v>56</v>
      </c>
      <c r="R3989">
        <v>1</v>
      </c>
      <c r="S3989" t="b">
        <v>1</v>
      </c>
      <c r="T3989" t="s">
        <v>29</v>
      </c>
      <c r="U3989">
        <v>1</v>
      </c>
    </row>
    <row r="3990" spans="1:21" x14ac:dyDescent="0.3">
      <c r="A3990" t="s">
        <v>8234</v>
      </c>
      <c r="B3990" s="1">
        <v>44820</v>
      </c>
      <c r="C3990" t="s">
        <v>8235</v>
      </c>
      <c r="D3990" t="s">
        <v>289</v>
      </c>
      <c r="E3990">
        <v>37</v>
      </c>
      <c r="F3990" t="s">
        <v>67</v>
      </c>
      <c r="G3990" t="s">
        <v>73</v>
      </c>
      <c r="H3990" t="s">
        <v>134</v>
      </c>
      <c r="I3990" t="s">
        <v>144</v>
      </c>
      <c r="J3990" t="s">
        <v>478</v>
      </c>
      <c r="K3990">
        <v>4</v>
      </c>
      <c r="L3990">
        <v>590.58000000000004</v>
      </c>
      <c r="M3990">
        <v>0.26</v>
      </c>
      <c r="N3990">
        <v>2166.86</v>
      </c>
      <c r="O3990">
        <v>376.29</v>
      </c>
      <c r="P3990">
        <v>74.83</v>
      </c>
      <c r="Q3990" t="s">
        <v>63</v>
      </c>
      <c r="R3990">
        <v>1</v>
      </c>
      <c r="S3990" t="b">
        <v>0</v>
      </c>
      <c r="T3990" t="s">
        <v>57</v>
      </c>
      <c r="U3990">
        <v>5</v>
      </c>
    </row>
    <row r="3991" spans="1:21" x14ac:dyDescent="0.3">
      <c r="A3991" t="s">
        <v>8236</v>
      </c>
      <c r="B3991" s="1">
        <v>45472</v>
      </c>
      <c r="C3991" t="s">
        <v>8237</v>
      </c>
      <c r="D3991" t="s">
        <v>507</v>
      </c>
      <c r="E3991">
        <v>38</v>
      </c>
      <c r="F3991" t="s">
        <v>67</v>
      </c>
      <c r="G3991" t="s">
        <v>109</v>
      </c>
      <c r="H3991" t="s">
        <v>327</v>
      </c>
      <c r="I3991" t="s">
        <v>75</v>
      </c>
      <c r="J3991" t="s">
        <v>130</v>
      </c>
      <c r="K3991">
        <v>6</v>
      </c>
      <c r="L3991">
        <v>3840.34</v>
      </c>
      <c r="M3991">
        <v>0.23</v>
      </c>
      <c r="N3991">
        <v>33201.769999999997</v>
      </c>
      <c r="O3991">
        <v>12918.61</v>
      </c>
      <c r="P3991">
        <v>69.58</v>
      </c>
      <c r="Q3991" t="s">
        <v>63</v>
      </c>
      <c r="R3991">
        <v>3</v>
      </c>
      <c r="S3991" t="b">
        <v>0</v>
      </c>
      <c r="T3991" t="s">
        <v>57</v>
      </c>
      <c r="U3991">
        <v>1</v>
      </c>
    </row>
    <row r="3992" spans="1:21" x14ac:dyDescent="0.3">
      <c r="A3992" t="s">
        <v>8238</v>
      </c>
      <c r="B3992" s="1">
        <v>44737</v>
      </c>
      <c r="C3992" t="s">
        <v>8239</v>
      </c>
      <c r="D3992" t="s">
        <v>41</v>
      </c>
      <c r="E3992">
        <v>44</v>
      </c>
      <c r="F3992" t="s">
        <v>67</v>
      </c>
      <c r="G3992" t="s">
        <v>81</v>
      </c>
      <c r="H3992" t="s">
        <v>241</v>
      </c>
      <c r="I3992" t="s">
        <v>43</v>
      </c>
      <c r="J3992" t="s">
        <v>49</v>
      </c>
      <c r="K3992">
        <v>4</v>
      </c>
      <c r="L3992">
        <v>34052.07</v>
      </c>
      <c r="M3992">
        <v>7.0000000000000007E-2</v>
      </c>
      <c r="N3992">
        <v>210338.05</v>
      </c>
      <c r="O3992">
        <v>69009.61</v>
      </c>
      <c r="P3992">
        <v>65.239999999999995</v>
      </c>
      <c r="Q3992" t="s">
        <v>77</v>
      </c>
      <c r="R3992">
        <v>2</v>
      </c>
      <c r="S3992" t="b">
        <v>0</v>
      </c>
      <c r="T3992" t="s">
        <v>57</v>
      </c>
      <c r="U3992">
        <v>2</v>
      </c>
    </row>
    <row r="3993" spans="1:21" x14ac:dyDescent="0.3">
      <c r="A3993" t="s">
        <v>8240</v>
      </c>
      <c r="B3993" s="1">
        <v>44331</v>
      </c>
      <c r="C3993" t="s">
        <v>8241</v>
      </c>
      <c r="D3993" t="s">
        <v>1293</v>
      </c>
      <c r="E3993">
        <v>29</v>
      </c>
      <c r="F3993" t="s">
        <v>67</v>
      </c>
      <c r="G3993" t="s">
        <v>73</v>
      </c>
      <c r="H3993" t="s">
        <v>134</v>
      </c>
      <c r="I3993" t="s">
        <v>125</v>
      </c>
      <c r="J3993" t="s">
        <v>511</v>
      </c>
      <c r="K3993">
        <v>6</v>
      </c>
      <c r="L3993">
        <v>48230.85</v>
      </c>
      <c r="M3993">
        <v>0.35</v>
      </c>
      <c r="N3993">
        <v>245712.19</v>
      </c>
      <c r="O3993">
        <v>22881.08</v>
      </c>
      <c r="P3993">
        <v>68.73</v>
      </c>
      <c r="Q3993" t="s">
        <v>28</v>
      </c>
      <c r="R3993">
        <v>1</v>
      </c>
      <c r="S3993" t="b">
        <v>0</v>
      </c>
      <c r="T3993" t="s">
        <v>135</v>
      </c>
      <c r="U3993">
        <v>9</v>
      </c>
    </row>
    <row r="3994" spans="1:21" x14ac:dyDescent="0.3">
      <c r="A3994" t="s">
        <v>8242</v>
      </c>
      <c r="B3994" s="1">
        <v>45635</v>
      </c>
      <c r="C3994" t="s">
        <v>8243</v>
      </c>
      <c r="D3994" t="s">
        <v>3143</v>
      </c>
      <c r="E3994">
        <v>40</v>
      </c>
      <c r="F3994" t="s">
        <v>23</v>
      </c>
      <c r="G3994" t="s">
        <v>24</v>
      </c>
      <c r="H3994" t="s">
        <v>25</v>
      </c>
      <c r="I3994" t="s">
        <v>125</v>
      </c>
      <c r="J3994" t="s">
        <v>126</v>
      </c>
      <c r="K3994">
        <v>4</v>
      </c>
      <c r="L3994">
        <v>23593.16</v>
      </c>
      <c r="M3994">
        <v>0.39</v>
      </c>
      <c r="N3994">
        <v>50867.37</v>
      </c>
      <c r="O3994">
        <v>6623.39</v>
      </c>
      <c r="P3994">
        <v>41.37</v>
      </c>
      <c r="Q3994" t="s">
        <v>56</v>
      </c>
      <c r="R3994">
        <v>4</v>
      </c>
      <c r="S3994" t="b">
        <v>0</v>
      </c>
      <c r="T3994" t="s">
        <v>38</v>
      </c>
      <c r="U3994">
        <v>9</v>
      </c>
    </row>
    <row r="3995" spans="1:21" x14ac:dyDescent="0.3">
      <c r="A3995" t="s">
        <v>8244</v>
      </c>
      <c r="B3995" s="1">
        <v>43960</v>
      </c>
      <c r="C3995" t="s">
        <v>8245</v>
      </c>
      <c r="D3995" t="s">
        <v>1527</v>
      </c>
      <c r="E3995">
        <v>23</v>
      </c>
      <c r="F3995" t="s">
        <v>8849</v>
      </c>
      <c r="G3995" t="s">
        <v>81</v>
      </c>
      <c r="H3995" t="s">
        <v>290</v>
      </c>
      <c r="I3995" t="s">
        <v>61</v>
      </c>
      <c r="J3995" t="s">
        <v>280</v>
      </c>
      <c r="K3995">
        <v>9</v>
      </c>
      <c r="L3995">
        <v>1441.87</v>
      </c>
      <c r="M3995">
        <v>0.09</v>
      </c>
      <c r="N3995">
        <v>15544.23</v>
      </c>
      <c r="O3995">
        <v>6061.53</v>
      </c>
      <c r="P3995">
        <v>61.52</v>
      </c>
      <c r="Q3995" t="s">
        <v>28</v>
      </c>
      <c r="R3995">
        <v>4</v>
      </c>
      <c r="S3995" t="b">
        <v>0</v>
      </c>
      <c r="T3995" t="s">
        <v>135</v>
      </c>
      <c r="U3995">
        <v>1</v>
      </c>
    </row>
    <row r="3996" spans="1:21" x14ac:dyDescent="0.3">
      <c r="A3996" t="s">
        <v>8246</v>
      </c>
      <c r="B3996" s="1">
        <v>44762</v>
      </c>
      <c r="C3996" t="s">
        <v>7833</v>
      </c>
      <c r="D3996" t="s">
        <v>3393</v>
      </c>
      <c r="E3996">
        <v>50</v>
      </c>
      <c r="F3996" t="s">
        <v>67</v>
      </c>
      <c r="G3996" t="s">
        <v>73</v>
      </c>
      <c r="H3996" t="s">
        <v>134</v>
      </c>
      <c r="I3996" t="s">
        <v>75</v>
      </c>
      <c r="J3996" t="s">
        <v>204</v>
      </c>
      <c r="L3996">
        <v>3757.22</v>
      </c>
      <c r="M3996">
        <v>0.03</v>
      </c>
      <c r="N3996">
        <v>6146.46</v>
      </c>
      <c r="O3996">
        <v>1762.91</v>
      </c>
      <c r="P3996">
        <v>46.04</v>
      </c>
      <c r="Q3996" t="s">
        <v>63</v>
      </c>
      <c r="R3996">
        <v>3</v>
      </c>
      <c r="S3996" t="b">
        <v>0</v>
      </c>
      <c r="T3996" t="s">
        <v>38</v>
      </c>
      <c r="U3996">
        <v>3</v>
      </c>
    </row>
    <row r="3997" spans="1:21" x14ac:dyDescent="0.3">
      <c r="A3997" t="s">
        <v>8247</v>
      </c>
      <c r="B3997" s="1">
        <v>44792</v>
      </c>
      <c r="C3997" t="s">
        <v>8248</v>
      </c>
      <c r="D3997" t="s">
        <v>1121</v>
      </c>
      <c r="E3997">
        <v>41</v>
      </c>
      <c r="F3997" t="s">
        <v>33</v>
      </c>
      <c r="G3997" t="s">
        <v>81</v>
      </c>
      <c r="H3997" t="s">
        <v>241</v>
      </c>
      <c r="I3997" t="s">
        <v>61</v>
      </c>
      <c r="J3997" t="s">
        <v>263</v>
      </c>
      <c r="K3997">
        <v>2</v>
      </c>
      <c r="L3997">
        <v>766.12</v>
      </c>
      <c r="N3997">
        <v>1911.88</v>
      </c>
      <c r="O3997">
        <v>403.99</v>
      </c>
      <c r="P3997">
        <v>94.88</v>
      </c>
      <c r="Q3997" t="s">
        <v>63</v>
      </c>
      <c r="R3997">
        <v>2</v>
      </c>
      <c r="S3997" t="b">
        <v>0</v>
      </c>
      <c r="T3997" t="s">
        <v>38</v>
      </c>
      <c r="U3997">
        <v>7</v>
      </c>
    </row>
    <row r="3998" spans="1:21" x14ac:dyDescent="0.3">
      <c r="A3998" t="s">
        <v>8249</v>
      </c>
      <c r="B3998" s="1">
        <v>45203</v>
      </c>
      <c r="C3998" t="s">
        <v>8250</v>
      </c>
      <c r="D3998" t="s">
        <v>286</v>
      </c>
      <c r="E3998">
        <v>36</v>
      </c>
      <c r="F3998" t="s">
        <v>33</v>
      </c>
      <c r="G3998" t="s">
        <v>34</v>
      </c>
      <c r="H3998" t="s">
        <v>104</v>
      </c>
      <c r="I3998" t="s">
        <v>144</v>
      </c>
      <c r="J3998" t="s">
        <v>214</v>
      </c>
      <c r="K3998">
        <v>7</v>
      </c>
      <c r="L3998">
        <v>11959.3</v>
      </c>
      <c r="M3998">
        <v>0.06</v>
      </c>
      <c r="N3998">
        <v>80013.649999999994</v>
      </c>
      <c r="O3998">
        <v>18319.5</v>
      </c>
      <c r="P3998">
        <v>55.16</v>
      </c>
      <c r="Q3998" t="s">
        <v>63</v>
      </c>
      <c r="R3998">
        <v>1</v>
      </c>
      <c r="S3998" t="b">
        <v>0</v>
      </c>
      <c r="T3998" t="s">
        <v>135</v>
      </c>
      <c r="U3998">
        <v>1</v>
      </c>
    </row>
    <row r="3999" spans="1:21" x14ac:dyDescent="0.3">
      <c r="A3999" t="s">
        <v>8251</v>
      </c>
      <c r="B3999" s="1">
        <v>45309</v>
      </c>
      <c r="C3999" t="s">
        <v>8252</v>
      </c>
      <c r="D3999" t="s">
        <v>155</v>
      </c>
      <c r="E3999">
        <v>28</v>
      </c>
      <c r="F3999" t="s">
        <v>67</v>
      </c>
      <c r="G3999" t="s">
        <v>81</v>
      </c>
      <c r="H3999" t="s">
        <v>124</v>
      </c>
      <c r="I3999" t="s">
        <v>36</v>
      </c>
      <c r="J3999" t="s">
        <v>665</v>
      </c>
      <c r="K3999">
        <v>10</v>
      </c>
      <c r="L3999">
        <v>103.75</v>
      </c>
      <c r="M3999">
        <v>0.26</v>
      </c>
      <c r="N3999">
        <v>763.63</v>
      </c>
      <c r="O3999">
        <v>473.48</v>
      </c>
      <c r="P3999">
        <v>78.5</v>
      </c>
      <c r="Q3999" t="s">
        <v>69</v>
      </c>
      <c r="R3999">
        <v>1</v>
      </c>
      <c r="S3999" t="b">
        <v>0</v>
      </c>
      <c r="T3999" t="s">
        <v>83</v>
      </c>
      <c r="U3999">
        <v>7</v>
      </c>
    </row>
    <row r="4000" spans="1:21" x14ac:dyDescent="0.3">
      <c r="A4000" t="s">
        <v>8253</v>
      </c>
      <c r="B4000" s="1">
        <v>45213</v>
      </c>
      <c r="C4000" t="s">
        <v>8254</v>
      </c>
      <c r="D4000" t="s">
        <v>976</v>
      </c>
      <c r="E4000">
        <v>35</v>
      </c>
      <c r="F4000" t="s">
        <v>67</v>
      </c>
      <c r="G4000" t="s">
        <v>24</v>
      </c>
      <c r="H4000" t="s">
        <v>54</v>
      </c>
      <c r="I4000" t="s">
        <v>26</v>
      </c>
      <c r="J4000" t="s">
        <v>396</v>
      </c>
      <c r="K4000">
        <v>1</v>
      </c>
      <c r="L4000">
        <v>466.8</v>
      </c>
      <c r="M4000">
        <v>0.37</v>
      </c>
      <c r="N4000">
        <v>312.81</v>
      </c>
      <c r="O4000">
        <v>17.47</v>
      </c>
      <c r="P4000">
        <v>67.52</v>
      </c>
      <c r="Q4000" t="s">
        <v>50</v>
      </c>
      <c r="R4000">
        <v>4</v>
      </c>
      <c r="S4000" t="b">
        <v>0</v>
      </c>
      <c r="T4000" t="s">
        <v>38</v>
      </c>
      <c r="U4000">
        <v>7</v>
      </c>
    </row>
    <row r="4001" spans="1:21" x14ac:dyDescent="0.3">
      <c r="A4001" t="s">
        <v>8255</v>
      </c>
      <c r="B4001" s="1">
        <v>45227</v>
      </c>
      <c r="C4001" t="s">
        <v>8256</v>
      </c>
      <c r="D4001" t="s">
        <v>304</v>
      </c>
      <c r="E4001">
        <v>1</v>
      </c>
      <c r="F4001" t="s">
        <v>23</v>
      </c>
      <c r="G4001" t="s">
        <v>73</v>
      </c>
      <c r="H4001" t="s">
        <v>74</v>
      </c>
      <c r="I4001" t="s">
        <v>144</v>
      </c>
      <c r="J4001" t="s">
        <v>176</v>
      </c>
      <c r="K4001">
        <v>4</v>
      </c>
      <c r="L4001">
        <v>10506.22</v>
      </c>
      <c r="M4001">
        <v>0.26</v>
      </c>
      <c r="N4001">
        <v>31932.89</v>
      </c>
      <c r="O4001">
        <v>4266.1899999999996</v>
      </c>
      <c r="P4001">
        <v>51.99</v>
      </c>
      <c r="Q4001" t="s">
        <v>69</v>
      </c>
      <c r="R4001">
        <v>1</v>
      </c>
      <c r="S4001" t="b">
        <v>1</v>
      </c>
      <c r="T4001" t="s">
        <v>29</v>
      </c>
      <c r="U4001">
        <v>10</v>
      </c>
    </row>
    <row r="4002" spans="1:21" x14ac:dyDescent="0.3">
      <c r="A4002" t="s">
        <v>8257</v>
      </c>
      <c r="B4002" s="1">
        <v>44958</v>
      </c>
      <c r="C4002" t="s">
        <v>8258</v>
      </c>
      <c r="D4002" t="s">
        <v>372</v>
      </c>
      <c r="E4002">
        <v>35</v>
      </c>
      <c r="F4002" t="s">
        <v>67</v>
      </c>
      <c r="G4002" t="s">
        <v>24</v>
      </c>
      <c r="H4002" t="s">
        <v>54</v>
      </c>
      <c r="I4002" t="s">
        <v>144</v>
      </c>
      <c r="J4002" t="s">
        <v>176</v>
      </c>
      <c r="K4002">
        <v>10</v>
      </c>
      <c r="L4002">
        <v>856.51</v>
      </c>
      <c r="M4002">
        <v>0.39</v>
      </c>
      <c r="N4002">
        <v>5930.43</v>
      </c>
      <c r="O4002">
        <v>1385.75</v>
      </c>
      <c r="P4002">
        <v>57.74</v>
      </c>
      <c r="Q4002" t="s">
        <v>56</v>
      </c>
      <c r="R4002">
        <v>3</v>
      </c>
      <c r="S4002" t="b">
        <v>0</v>
      </c>
      <c r="T4002" t="s">
        <v>38</v>
      </c>
      <c r="U4002">
        <v>4</v>
      </c>
    </row>
    <row r="4003" spans="1:21" x14ac:dyDescent="0.3">
      <c r="A4003" t="s">
        <v>5763</v>
      </c>
      <c r="B4003" t="s">
        <v>8928</v>
      </c>
      <c r="C4003" t="s">
        <v>5764</v>
      </c>
      <c r="D4003" t="s">
        <v>1795</v>
      </c>
      <c r="E4003">
        <v>54</v>
      </c>
      <c r="F4003" t="s">
        <v>8852</v>
      </c>
      <c r="G4003" t="s">
        <v>109</v>
      </c>
      <c r="H4003" t="s">
        <v>119</v>
      </c>
      <c r="I4003" t="s">
        <v>144</v>
      </c>
      <c r="J4003" t="s">
        <v>273</v>
      </c>
      <c r="K4003">
        <v>3</v>
      </c>
      <c r="L4003">
        <v>6013.86</v>
      </c>
      <c r="M4003">
        <v>0.01</v>
      </c>
      <c r="N4003">
        <v>16119.22</v>
      </c>
      <c r="O4003">
        <v>3536.03</v>
      </c>
      <c r="P4003">
        <v>79.16</v>
      </c>
      <c r="Q4003" t="s">
        <v>50</v>
      </c>
      <c r="R4003">
        <v>3</v>
      </c>
      <c r="S4003" t="b">
        <v>0</v>
      </c>
      <c r="T4003" t="s">
        <v>135</v>
      </c>
    </row>
    <row r="4004" spans="1:21" x14ac:dyDescent="0.3">
      <c r="A4004" t="s">
        <v>3804</v>
      </c>
      <c r="B4004" s="1">
        <v>44745</v>
      </c>
      <c r="C4004" t="s">
        <v>3805</v>
      </c>
      <c r="D4004" t="s">
        <v>779</v>
      </c>
      <c r="E4004">
        <v>36</v>
      </c>
      <c r="F4004" t="s">
        <v>23</v>
      </c>
      <c r="G4004" t="s">
        <v>24</v>
      </c>
      <c r="H4004" t="s">
        <v>54</v>
      </c>
      <c r="I4004" t="s">
        <v>36</v>
      </c>
      <c r="J4004" t="s">
        <v>180</v>
      </c>
      <c r="K4004">
        <v>7</v>
      </c>
      <c r="L4004">
        <v>541.57000000000005</v>
      </c>
      <c r="M4004">
        <v>0.38</v>
      </c>
      <c r="N4004">
        <v>3426.91</v>
      </c>
      <c r="O4004">
        <v>1569.49</v>
      </c>
      <c r="P4004">
        <v>60.06</v>
      </c>
      <c r="Q4004" t="s">
        <v>50</v>
      </c>
      <c r="R4004">
        <v>2</v>
      </c>
      <c r="S4004" t="b">
        <v>0</v>
      </c>
      <c r="T4004" t="s">
        <v>38</v>
      </c>
      <c r="U4004">
        <v>3</v>
      </c>
    </row>
    <row r="4005" spans="1:21" x14ac:dyDescent="0.3">
      <c r="A4005" t="s">
        <v>8259</v>
      </c>
      <c r="B4005" s="1">
        <v>44993</v>
      </c>
      <c r="C4005" t="s">
        <v>8260</v>
      </c>
      <c r="D4005" t="s">
        <v>1147</v>
      </c>
      <c r="E4005">
        <v>51</v>
      </c>
      <c r="F4005" t="s">
        <v>23</v>
      </c>
      <c r="G4005" t="s">
        <v>109</v>
      </c>
      <c r="H4005" t="s">
        <v>119</v>
      </c>
      <c r="I4005" t="s">
        <v>75</v>
      </c>
      <c r="J4005" t="s">
        <v>120</v>
      </c>
      <c r="K4005">
        <v>8</v>
      </c>
      <c r="L4005">
        <v>3911.66</v>
      </c>
      <c r="M4005">
        <v>0.3</v>
      </c>
      <c r="N4005">
        <v>25920.44</v>
      </c>
      <c r="O4005">
        <v>11329.49</v>
      </c>
      <c r="P4005">
        <v>76.959999999999994</v>
      </c>
      <c r="Q4005" t="s">
        <v>28</v>
      </c>
      <c r="R4005">
        <v>3</v>
      </c>
      <c r="S4005" t="b">
        <v>0</v>
      </c>
      <c r="T4005" t="s">
        <v>83</v>
      </c>
      <c r="U4005">
        <v>3</v>
      </c>
    </row>
    <row r="4006" spans="1:21" x14ac:dyDescent="0.3">
      <c r="A4006" t="s">
        <v>8261</v>
      </c>
      <c r="B4006" s="1">
        <v>44038</v>
      </c>
      <c r="C4006" t="s">
        <v>8262</v>
      </c>
      <c r="D4006" t="s">
        <v>2109</v>
      </c>
      <c r="E4006">
        <v>46</v>
      </c>
      <c r="F4006" t="s">
        <v>67</v>
      </c>
      <c r="G4006" t="s">
        <v>73</v>
      </c>
      <c r="H4006" t="s">
        <v>134</v>
      </c>
      <c r="I4006" t="s">
        <v>125</v>
      </c>
      <c r="J4006" t="s">
        <v>511</v>
      </c>
      <c r="K4006">
        <v>7</v>
      </c>
      <c r="L4006">
        <v>64119.9</v>
      </c>
      <c r="M4006">
        <v>0.37</v>
      </c>
      <c r="N4006">
        <v>328579.52</v>
      </c>
      <c r="O4006">
        <v>27779.3</v>
      </c>
      <c r="P4006">
        <v>23.56</v>
      </c>
      <c r="Q4006" t="s">
        <v>69</v>
      </c>
      <c r="R4006">
        <v>4</v>
      </c>
      <c r="S4006" t="b">
        <v>0</v>
      </c>
      <c r="T4006" t="s">
        <v>135</v>
      </c>
      <c r="U4006">
        <v>3</v>
      </c>
    </row>
    <row r="4007" spans="1:21" x14ac:dyDescent="0.3">
      <c r="A4007" t="s">
        <v>8263</v>
      </c>
      <c r="B4007" s="1">
        <v>44079</v>
      </c>
      <c r="C4007" t="s">
        <v>8264</v>
      </c>
      <c r="D4007" t="s">
        <v>2102</v>
      </c>
      <c r="E4007">
        <v>33</v>
      </c>
      <c r="F4007" t="s">
        <v>67</v>
      </c>
      <c r="G4007" t="s">
        <v>24</v>
      </c>
      <c r="H4007" t="s">
        <v>68</v>
      </c>
      <c r="I4007" t="s">
        <v>125</v>
      </c>
      <c r="J4007" t="s">
        <v>511</v>
      </c>
      <c r="K4007">
        <v>4</v>
      </c>
      <c r="L4007">
        <v>61889.58</v>
      </c>
      <c r="M4007">
        <v>0.28000000000000003</v>
      </c>
      <c r="N4007">
        <v>188994.43</v>
      </c>
      <c r="O4007">
        <v>30756.01</v>
      </c>
      <c r="P4007">
        <v>79.61</v>
      </c>
      <c r="Q4007" t="s">
        <v>50</v>
      </c>
      <c r="R4007">
        <v>2</v>
      </c>
      <c r="S4007" t="b">
        <v>0</v>
      </c>
      <c r="T4007" t="s">
        <v>38</v>
      </c>
      <c r="U4007">
        <v>5</v>
      </c>
    </row>
    <row r="4008" spans="1:21" x14ac:dyDescent="0.3">
      <c r="A4008" t="s">
        <v>8265</v>
      </c>
      <c r="B4008" s="1">
        <v>44729</v>
      </c>
      <c r="C4008" t="s">
        <v>8266</v>
      </c>
      <c r="D4008" t="s">
        <v>881</v>
      </c>
      <c r="E4008">
        <v>38</v>
      </c>
      <c r="F4008" t="s">
        <v>23</v>
      </c>
      <c r="G4008" t="s">
        <v>81</v>
      </c>
      <c r="H4008" t="s">
        <v>82</v>
      </c>
      <c r="I4008" t="s">
        <v>144</v>
      </c>
      <c r="J4008" t="s">
        <v>478</v>
      </c>
      <c r="K4008">
        <v>6</v>
      </c>
      <c r="L4008">
        <v>14693.99</v>
      </c>
      <c r="M4008">
        <v>0.23</v>
      </c>
      <c r="N4008">
        <v>98156.4</v>
      </c>
      <c r="O4008">
        <v>22834.62</v>
      </c>
      <c r="P4008">
        <v>68.94</v>
      </c>
      <c r="Q4008" t="s">
        <v>28</v>
      </c>
      <c r="R4008">
        <v>2</v>
      </c>
      <c r="S4008" t="b">
        <v>0</v>
      </c>
      <c r="T4008" t="s">
        <v>38</v>
      </c>
      <c r="U4008">
        <v>4</v>
      </c>
    </row>
    <row r="4009" spans="1:21" x14ac:dyDescent="0.3">
      <c r="A4009" t="s">
        <v>8267</v>
      </c>
      <c r="B4009" s="1">
        <v>45480</v>
      </c>
      <c r="C4009" t="s">
        <v>8268</v>
      </c>
      <c r="D4009" t="s">
        <v>802</v>
      </c>
      <c r="E4009">
        <v>18</v>
      </c>
      <c r="F4009" t="s">
        <v>23</v>
      </c>
      <c r="G4009" t="s">
        <v>24</v>
      </c>
      <c r="H4009" t="s">
        <v>25</v>
      </c>
      <c r="I4009" t="s">
        <v>75</v>
      </c>
      <c r="J4009" t="s">
        <v>120</v>
      </c>
      <c r="K4009">
        <v>10</v>
      </c>
      <c r="L4009">
        <v>1784.51</v>
      </c>
      <c r="M4009">
        <v>0.18</v>
      </c>
      <c r="N4009">
        <v>22208.97</v>
      </c>
      <c r="O4009">
        <v>11474.7</v>
      </c>
      <c r="P4009">
        <v>69.08</v>
      </c>
      <c r="Q4009" t="s">
        <v>63</v>
      </c>
      <c r="R4009">
        <v>4</v>
      </c>
      <c r="S4009" t="b">
        <v>0</v>
      </c>
      <c r="T4009" t="s">
        <v>38</v>
      </c>
      <c r="U4009">
        <v>8</v>
      </c>
    </row>
    <row r="4010" spans="1:21" x14ac:dyDescent="0.3">
      <c r="A4010" t="s">
        <v>8269</v>
      </c>
      <c r="B4010" s="1">
        <v>44845</v>
      </c>
      <c r="C4010" t="s">
        <v>8270</v>
      </c>
      <c r="D4010" t="s">
        <v>704</v>
      </c>
      <c r="E4010">
        <v>31</v>
      </c>
      <c r="F4010" t="s">
        <v>33</v>
      </c>
      <c r="G4010" t="s">
        <v>81</v>
      </c>
      <c r="H4010" t="s">
        <v>290</v>
      </c>
      <c r="I4010" t="s">
        <v>125</v>
      </c>
      <c r="J4010" t="s">
        <v>140</v>
      </c>
      <c r="K4010">
        <v>9</v>
      </c>
      <c r="L4010">
        <v>58781.51</v>
      </c>
      <c r="M4010">
        <v>0.2</v>
      </c>
      <c r="N4010">
        <v>399047.78</v>
      </c>
      <c r="O4010">
        <v>43776.4</v>
      </c>
      <c r="P4010">
        <v>94.29</v>
      </c>
      <c r="Q4010" t="s">
        <v>50</v>
      </c>
      <c r="R4010">
        <v>4</v>
      </c>
      <c r="S4010" t="b">
        <v>0</v>
      </c>
      <c r="T4010" t="s">
        <v>38</v>
      </c>
      <c r="U4010">
        <v>2</v>
      </c>
    </row>
    <row r="4011" spans="1:21" x14ac:dyDescent="0.3">
      <c r="A4011" t="s">
        <v>8271</v>
      </c>
      <c r="B4011" s="1">
        <v>45056</v>
      </c>
      <c r="C4011" t="s">
        <v>8272</v>
      </c>
      <c r="D4011" t="s">
        <v>3393</v>
      </c>
      <c r="E4011">
        <v>56</v>
      </c>
      <c r="F4011" t="s">
        <v>23</v>
      </c>
      <c r="G4011" t="s">
        <v>73</v>
      </c>
      <c r="H4011" t="s">
        <v>134</v>
      </c>
      <c r="I4011" t="s">
        <v>125</v>
      </c>
      <c r="J4011" t="s">
        <v>511</v>
      </c>
      <c r="K4011">
        <v>8</v>
      </c>
      <c r="L4011">
        <v>29764.18</v>
      </c>
      <c r="M4011">
        <v>0.21</v>
      </c>
      <c r="N4011">
        <v>268708.58</v>
      </c>
      <c r="O4011">
        <v>24851.54</v>
      </c>
      <c r="P4011">
        <v>45.84</v>
      </c>
      <c r="Q4011" t="s">
        <v>63</v>
      </c>
      <c r="R4011">
        <v>2</v>
      </c>
      <c r="S4011" t="b">
        <v>0</v>
      </c>
      <c r="T4011" t="s">
        <v>8842</v>
      </c>
      <c r="U4011">
        <v>2</v>
      </c>
    </row>
    <row r="4012" spans="1:21" x14ac:dyDescent="0.3">
      <c r="A4012" t="s">
        <v>8273</v>
      </c>
      <c r="B4012" s="1">
        <v>44479</v>
      </c>
      <c r="C4012" t="s">
        <v>8274</v>
      </c>
      <c r="D4012" t="s">
        <v>794</v>
      </c>
      <c r="E4012">
        <v>37</v>
      </c>
      <c r="F4012" t="s">
        <v>33</v>
      </c>
      <c r="G4012" t="s">
        <v>24</v>
      </c>
      <c r="H4012" t="s">
        <v>54</v>
      </c>
      <c r="I4012" t="s">
        <v>144</v>
      </c>
      <c r="J4012" t="s">
        <v>145</v>
      </c>
      <c r="K4012">
        <v>3</v>
      </c>
      <c r="L4012">
        <v>13108.91</v>
      </c>
      <c r="M4012">
        <v>0.14000000000000001</v>
      </c>
      <c r="N4012">
        <v>30143.82</v>
      </c>
      <c r="O4012">
        <v>8326.51</v>
      </c>
      <c r="P4012">
        <v>55.08</v>
      </c>
      <c r="Q4012" t="s">
        <v>69</v>
      </c>
      <c r="R4012">
        <v>1</v>
      </c>
      <c r="S4012" t="b">
        <v>0</v>
      </c>
      <c r="T4012" t="s">
        <v>38</v>
      </c>
      <c r="U4012">
        <v>10</v>
      </c>
    </row>
    <row r="4013" spans="1:21" x14ac:dyDescent="0.3">
      <c r="A4013" t="s">
        <v>8275</v>
      </c>
      <c r="B4013" s="1">
        <v>44401</v>
      </c>
      <c r="C4013" t="s">
        <v>8276</v>
      </c>
      <c r="D4013" t="s">
        <v>1753</v>
      </c>
      <c r="E4013">
        <v>63</v>
      </c>
      <c r="F4013" t="s">
        <v>33</v>
      </c>
      <c r="G4013" t="s">
        <v>34</v>
      </c>
      <c r="H4013" t="s">
        <v>35</v>
      </c>
      <c r="I4013" t="s">
        <v>144</v>
      </c>
      <c r="J4013" t="s">
        <v>176</v>
      </c>
      <c r="K4013">
        <v>10</v>
      </c>
      <c r="L4013">
        <v>5417.12</v>
      </c>
      <c r="M4013">
        <v>0.21</v>
      </c>
      <c r="N4013">
        <v>55413.45</v>
      </c>
      <c r="O4013">
        <v>15661.22</v>
      </c>
      <c r="P4013">
        <v>56.55</v>
      </c>
      <c r="Q4013" t="s">
        <v>77</v>
      </c>
      <c r="R4013">
        <v>1</v>
      </c>
      <c r="S4013" t="b">
        <v>0</v>
      </c>
      <c r="T4013" t="s">
        <v>83</v>
      </c>
      <c r="U4013">
        <v>5</v>
      </c>
    </row>
    <row r="4014" spans="1:21" x14ac:dyDescent="0.3">
      <c r="A4014" t="s">
        <v>3796</v>
      </c>
      <c r="B4014" s="1">
        <v>44512</v>
      </c>
      <c r="C4014" t="s">
        <v>3797</v>
      </c>
      <c r="D4014" t="s">
        <v>787</v>
      </c>
      <c r="E4014">
        <v>42</v>
      </c>
      <c r="F4014" t="s">
        <v>67</v>
      </c>
      <c r="G4014" t="s">
        <v>81</v>
      </c>
      <c r="H4014" t="s">
        <v>82</v>
      </c>
      <c r="I4014" t="s">
        <v>26</v>
      </c>
      <c r="J4014" t="s">
        <v>27</v>
      </c>
      <c r="K4014">
        <v>8</v>
      </c>
      <c r="L4014">
        <v>465.39</v>
      </c>
      <c r="M4014">
        <v>0.2</v>
      </c>
      <c r="N4014">
        <v>2501.0700000000002</v>
      </c>
      <c r="O4014">
        <v>173.37</v>
      </c>
      <c r="P4014">
        <v>89.42</v>
      </c>
      <c r="Q4014" t="s">
        <v>77</v>
      </c>
      <c r="R4014">
        <v>3</v>
      </c>
      <c r="S4014" t="b">
        <v>0</v>
      </c>
      <c r="T4014" t="s">
        <v>135</v>
      </c>
      <c r="U4014">
        <v>2</v>
      </c>
    </row>
    <row r="4015" spans="1:21" x14ac:dyDescent="0.3">
      <c r="A4015" t="s">
        <v>8277</v>
      </c>
      <c r="B4015" s="1">
        <v>45230</v>
      </c>
      <c r="C4015" t="s">
        <v>5981</v>
      </c>
      <c r="D4015" t="s">
        <v>496</v>
      </c>
      <c r="E4015">
        <v>48</v>
      </c>
      <c r="F4015" t="s">
        <v>23</v>
      </c>
      <c r="G4015" t="s">
        <v>81</v>
      </c>
      <c r="H4015" t="s">
        <v>290</v>
      </c>
      <c r="I4015" t="s">
        <v>36</v>
      </c>
      <c r="J4015" t="s">
        <v>449</v>
      </c>
      <c r="K4015">
        <v>3</v>
      </c>
      <c r="L4015">
        <v>434.81</v>
      </c>
      <c r="M4015">
        <v>0.39</v>
      </c>
      <c r="N4015">
        <v>892.79</v>
      </c>
      <c r="O4015">
        <v>365.96</v>
      </c>
      <c r="P4015">
        <v>77.89</v>
      </c>
      <c r="Q4015" t="s">
        <v>28</v>
      </c>
      <c r="R4015">
        <v>2</v>
      </c>
      <c r="S4015" t="b">
        <v>0</v>
      </c>
      <c r="T4015" t="s">
        <v>38</v>
      </c>
      <c r="U4015">
        <v>5</v>
      </c>
    </row>
    <row r="4016" spans="1:21" x14ac:dyDescent="0.3">
      <c r="A4016" t="s">
        <v>8278</v>
      </c>
      <c r="B4016" s="1">
        <v>44293</v>
      </c>
      <c r="C4016" t="s">
        <v>8279</v>
      </c>
      <c r="D4016" t="s">
        <v>851</v>
      </c>
      <c r="E4016">
        <v>28</v>
      </c>
      <c r="F4016" t="s">
        <v>8840</v>
      </c>
      <c r="G4016" t="s">
        <v>81</v>
      </c>
      <c r="H4016" t="s">
        <v>82</v>
      </c>
      <c r="I4016" t="s">
        <v>36</v>
      </c>
      <c r="J4016" t="s">
        <v>180</v>
      </c>
      <c r="K4016">
        <v>4</v>
      </c>
      <c r="L4016">
        <v>1885.47</v>
      </c>
      <c r="M4016">
        <v>0.39</v>
      </c>
      <c r="N4016">
        <v>6078.11</v>
      </c>
      <c r="O4016">
        <v>2097.44</v>
      </c>
      <c r="P4016">
        <v>72.41</v>
      </c>
      <c r="Q4016" t="s">
        <v>63</v>
      </c>
      <c r="R4016">
        <v>4</v>
      </c>
      <c r="S4016" t="b">
        <v>0</v>
      </c>
      <c r="T4016" t="s">
        <v>38</v>
      </c>
      <c r="U4016">
        <v>10</v>
      </c>
    </row>
    <row r="4017" spans="1:21" x14ac:dyDescent="0.3">
      <c r="A4017" t="s">
        <v>8280</v>
      </c>
      <c r="B4017" s="1">
        <v>43877</v>
      </c>
      <c r="C4017" t="s">
        <v>8281</v>
      </c>
      <c r="D4017" t="s">
        <v>432</v>
      </c>
      <c r="E4017">
        <v>62</v>
      </c>
      <c r="F4017" t="s">
        <v>33</v>
      </c>
      <c r="G4017" t="s">
        <v>109</v>
      </c>
      <c r="H4017" t="s">
        <v>327</v>
      </c>
      <c r="I4017" t="s">
        <v>36</v>
      </c>
      <c r="J4017" t="s">
        <v>665</v>
      </c>
      <c r="K4017">
        <v>4</v>
      </c>
      <c r="L4017">
        <v>965.04</v>
      </c>
      <c r="M4017">
        <v>0.32</v>
      </c>
      <c r="N4017">
        <v>2121.23</v>
      </c>
      <c r="O4017">
        <v>1209.8800000000001</v>
      </c>
      <c r="P4017">
        <v>58.85</v>
      </c>
      <c r="Q4017" t="s">
        <v>50</v>
      </c>
      <c r="R4017">
        <v>1</v>
      </c>
      <c r="S4017" t="b">
        <v>1</v>
      </c>
      <c r="T4017" t="s">
        <v>29</v>
      </c>
      <c r="U4017">
        <v>6</v>
      </c>
    </row>
    <row r="4018" spans="1:21" x14ac:dyDescent="0.3">
      <c r="A4018" t="s">
        <v>8282</v>
      </c>
      <c r="B4018" s="1">
        <v>44236</v>
      </c>
      <c r="C4018" t="s">
        <v>8283</v>
      </c>
      <c r="D4018" t="s">
        <v>360</v>
      </c>
      <c r="E4018">
        <v>50</v>
      </c>
      <c r="F4018" t="s">
        <v>23</v>
      </c>
      <c r="G4018" t="s">
        <v>73</v>
      </c>
      <c r="H4018" t="s">
        <v>134</v>
      </c>
      <c r="I4018" t="s">
        <v>125</v>
      </c>
      <c r="J4018" t="s">
        <v>140</v>
      </c>
      <c r="K4018">
        <v>7</v>
      </c>
      <c r="L4018">
        <v>10081.67</v>
      </c>
      <c r="M4018">
        <v>0.03</v>
      </c>
      <c r="N4018">
        <v>59897.17</v>
      </c>
      <c r="O4018">
        <v>4993.59</v>
      </c>
      <c r="P4018">
        <v>16.940000000000001</v>
      </c>
      <c r="Q4018" t="s">
        <v>69</v>
      </c>
      <c r="R4018">
        <v>5</v>
      </c>
      <c r="S4018" t="b">
        <v>0</v>
      </c>
      <c r="T4018" t="s">
        <v>38</v>
      </c>
      <c r="U4018">
        <v>7</v>
      </c>
    </row>
    <row r="4019" spans="1:21" x14ac:dyDescent="0.3">
      <c r="A4019" t="s">
        <v>8284</v>
      </c>
      <c r="B4019" s="1">
        <v>45471</v>
      </c>
      <c r="C4019" t="s">
        <v>8285</v>
      </c>
      <c r="D4019" t="s">
        <v>1302</v>
      </c>
      <c r="E4019">
        <v>43</v>
      </c>
      <c r="F4019" t="s">
        <v>23</v>
      </c>
      <c r="G4019" t="s">
        <v>34</v>
      </c>
      <c r="H4019" t="s">
        <v>35</v>
      </c>
      <c r="I4019" t="s">
        <v>43</v>
      </c>
      <c r="J4019" t="s">
        <v>49</v>
      </c>
      <c r="K4019">
        <v>3</v>
      </c>
      <c r="L4019">
        <v>20889.939999999999</v>
      </c>
      <c r="M4019">
        <v>0.28000000000000003</v>
      </c>
      <c r="N4019">
        <v>70530.850000000006</v>
      </c>
      <c r="O4019">
        <v>15914.76</v>
      </c>
      <c r="P4019">
        <v>86.28</v>
      </c>
      <c r="Q4019" t="s">
        <v>77</v>
      </c>
      <c r="R4019">
        <v>5</v>
      </c>
      <c r="S4019" t="b">
        <v>0</v>
      </c>
      <c r="T4019" t="s">
        <v>8842</v>
      </c>
      <c r="U4019">
        <v>2</v>
      </c>
    </row>
    <row r="4020" spans="1:21" x14ac:dyDescent="0.3">
      <c r="A4020" t="s">
        <v>8286</v>
      </c>
      <c r="B4020" s="1">
        <v>44419</v>
      </c>
      <c r="C4020" t="s">
        <v>8287</v>
      </c>
      <c r="D4020" t="s">
        <v>1533</v>
      </c>
      <c r="E4020">
        <v>28</v>
      </c>
      <c r="F4020" t="s">
        <v>33</v>
      </c>
      <c r="G4020" t="s">
        <v>73</v>
      </c>
      <c r="H4020" t="s">
        <v>134</v>
      </c>
      <c r="I4020" t="s">
        <v>61</v>
      </c>
      <c r="J4020" t="s">
        <v>149</v>
      </c>
      <c r="K4020">
        <v>4</v>
      </c>
      <c r="L4020">
        <v>268</v>
      </c>
      <c r="M4020">
        <v>0.31</v>
      </c>
      <c r="N4020">
        <v>983.11</v>
      </c>
      <c r="O4020">
        <v>397.26</v>
      </c>
      <c r="P4020">
        <v>58.22</v>
      </c>
      <c r="Q4020" t="s">
        <v>77</v>
      </c>
      <c r="R4020">
        <v>4</v>
      </c>
      <c r="S4020" t="b">
        <v>0</v>
      </c>
      <c r="T4020" t="s">
        <v>83</v>
      </c>
      <c r="U4020">
        <v>4</v>
      </c>
    </row>
    <row r="4021" spans="1:21" x14ac:dyDescent="0.3">
      <c r="A4021" t="s">
        <v>8288</v>
      </c>
      <c r="B4021" s="1">
        <v>44458</v>
      </c>
      <c r="C4021" t="s">
        <v>8289</v>
      </c>
      <c r="D4021" t="s">
        <v>108</v>
      </c>
      <c r="E4021">
        <v>29</v>
      </c>
      <c r="F4021" t="s">
        <v>23</v>
      </c>
      <c r="G4021" t="s">
        <v>81</v>
      </c>
      <c r="H4021" t="s">
        <v>124</v>
      </c>
      <c r="I4021" t="s">
        <v>144</v>
      </c>
      <c r="J4021" t="s">
        <v>145</v>
      </c>
      <c r="K4021">
        <v>5</v>
      </c>
      <c r="L4021">
        <v>5472.78</v>
      </c>
      <c r="M4021">
        <v>0.09</v>
      </c>
      <c r="N4021">
        <v>26718.92</v>
      </c>
      <c r="O4021">
        <v>5839.8</v>
      </c>
      <c r="P4021">
        <v>85.38</v>
      </c>
      <c r="Q4021" t="s">
        <v>56</v>
      </c>
      <c r="R4021">
        <v>3</v>
      </c>
      <c r="S4021" t="b">
        <v>0</v>
      </c>
      <c r="T4021" t="s">
        <v>8870</v>
      </c>
      <c r="U4021">
        <v>7</v>
      </c>
    </row>
    <row r="4022" spans="1:21" x14ac:dyDescent="0.3">
      <c r="A4022" t="s">
        <v>8290</v>
      </c>
      <c r="B4022" s="1">
        <v>45492</v>
      </c>
      <c r="C4022" t="s">
        <v>8291</v>
      </c>
      <c r="D4022" t="s">
        <v>733</v>
      </c>
      <c r="E4022">
        <v>48</v>
      </c>
      <c r="F4022" t="s">
        <v>33</v>
      </c>
      <c r="G4022" t="s">
        <v>81</v>
      </c>
      <c r="H4022" t="s">
        <v>290</v>
      </c>
      <c r="I4022" t="s">
        <v>43</v>
      </c>
      <c r="J4022" t="s">
        <v>115</v>
      </c>
      <c r="K4022">
        <v>3</v>
      </c>
      <c r="L4022">
        <v>10939.89</v>
      </c>
      <c r="M4022">
        <v>0.37</v>
      </c>
      <c r="N4022">
        <v>35018.76</v>
      </c>
      <c r="O4022">
        <v>7992.14</v>
      </c>
      <c r="P4022">
        <v>99.95</v>
      </c>
      <c r="Q4022" t="s">
        <v>63</v>
      </c>
      <c r="R4022">
        <v>1</v>
      </c>
      <c r="S4022" t="b">
        <v>0</v>
      </c>
      <c r="T4022" t="s">
        <v>38</v>
      </c>
      <c r="U4022">
        <v>9</v>
      </c>
    </row>
    <row r="4023" spans="1:21" x14ac:dyDescent="0.3">
      <c r="A4023" t="s">
        <v>8292</v>
      </c>
      <c r="B4023" s="1">
        <v>44431</v>
      </c>
      <c r="C4023" t="s">
        <v>8293</v>
      </c>
      <c r="D4023" t="s">
        <v>1657</v>
      </c>
      <c r="E4023">
        <v>38</v>
      </c>
      <c r="F4023" t="s">
        <v>23</v>
      </c>
      <c r="G4023" t="s">
        <v>24</v>
      </c>
      <c r="H4023" t="s">
        <v>168</v>
      </c>
      <c r="I4023" t="s">
        <v>43</v>
      </c>
      <c r="J4023" t="s">
        <v>44</v>
      </c>
      <c r="K4023">
        <v>8</v>
      </c>
      <c r="L4023">
        <v>27002.71</v>
      </c>
      <c r="M4023">
        <v>0.1</v>
      </c>
      <c r="N4023">
        <v>247619.21</v>
      </c>
      <c r="O4023">
        <v>75880.399999999994</v>
      </c>
      <c r="P4023">
        <v>107.71</v>
      </c>
      <c r="Q4023" t="s">
        <v>77</v>
      </c>
      <c r="R4023">
        <v>1</v>
      </c>
      <c r="S4023" t="b">
        <v>0</v>
      </c>
      <c r="T4023" t="s">
        <v>38</v>
      </c>
      <c r="U4023">
        <v>3</v>
      </c>
    </row>
    <row r="4024" spans="1:21" x14ac:dyDescent="0.3">
      <c r="A4024" t="s">
        <v>8294</v>
      </c>
      <c r="B4024" s="1">
        <v>44940</v>
      </c>
      <c r="C4024" t="s">
        <v>8295</v>
      </c>
      <c r="D4024" t="s">
        <v>1451</v>
      </c>
      <c r="E4024">
        <v>46</v>
      </c>
      <c r="F4024" t="s">
        <v>8847</v>
      </c>
      <c r="G4024" t="s">
        <v>81</v>
      </c>
      <c r="H4024" t="s">
        <v>82</v>
      </c>
      <c r="I4024" t="s">
        <v>36</v>
      </c>
      <c r="J4024" t="s">
        <v>180</v>
      </c>
      <c r="K4024">
        <v>1</v>
      </c>
      <c r="L4024">
        <v>1511.99</v>
      </c>
      <c r="M4024">
        <v>0.39</v>
      </c>
      <c r="N4024">
        <v>914.13</v>
      </c>
      <c r="O4024">
        <v>402.56</v>
      </c>
      <c r="P4024">
        <v>88.69</v>
      </c>
      <c r="Q4024" t="s">
        <v>77</v>
      </c>
      <c r="R4024">
        <v>1</v>
      </c>
      <c r="S4024" t="b">
        <v>0</v>
      </c>
      <c r="T4024" t="s">
        <v>83</v>
      </c>
      <c r="U4024">
        <v>7</v>
      </c>
    </row>
    <row r="4025" spans="1:21" x14ac:dyDescent="0.3">
      <c r="A4025" t="s">
        <v>8296</v>
      </c>
      <c r="B4025" s="1">
        <v>44802</v>
      </c>
      <c r="C4025" t="s">
        <v>4270</v>
      </c>
      <c r="D4025" t="s">
        <v>868</v>
      </c>
      <c r="E4025">
        <v>53</v>
      </c>
      <c r="F4025" t="s">
        <v>23</v>
      </c>
      <c r="G4025" t="s">
        <v>24</v>
      </c>
      <c r="H4025" t="s">
        <v>25</v>
      </c>
      <c r="I4025" t="s">
        <v>43</v>
      </c>
      <c r="J4025" t="s">
        <v>49</v>
      </c>
      <c r="K4025">
        <v>5</v>
      </c>
      <c r="L4025">
        <v>16148.89</v>
      </c>
      <c r="M4025">
        <v>0.31</v>
      </c>
      <c r="N4025">
        <v>65510.48</v>
      </c>
      <c r="O4025">
        <v>17083.16</v>
      </c>
      <c r="P4025">
        <v>56.19</v>
      </c>
      <c r="Q4025" t="s">
        <v>63</v>
      </c>
      <c r="R4025">
        <v>5</v>
      </c>
      <c r="S4025" t="b">
        <v>0</v>
      </c>
      <c r="T4025" t="s">
        <v>38</v>
      </c>
      <c r="U4025">
        <v>1</v>
      </c>
    </row>
    <row r="4026" spans="1:21" x14ac:dyDescent="0.3">
      <c r="A4026" t="s">
        <v>8297</v>
      </c>
      <c r="B4026" s="1">
        <v>44686</v>
      </c>
      <c r="C4026" t="s">
        <v>8298</v>
      </c>
      <c r="D4026" t="s">
        <v>924</v>
      </c>
      <c r="E4026">
        <v>35</v>
      </c>
      <c r="F4026" t="s">
        <v>23</v>
      </c>
      <c r="G4026" t="s">
        <v>34</v>
      </c>
      <c r="H4026" t="s">
        <v>35</v>
      </c>
      <c r="I4026" t="s">
        <v>125</v>
      </c>
      <c r="J4026" t="s">
        <v>169</v>
      </c>
      <c r="K4026">
        <v>4</v>
      </c>
      <c r="L4026">
        <v>35805.64</v>
      </c>
      <c r="M4026">
        <v>0.22</v>
      </c>
      <c r="N4026">
        <v>175898.51</v>
      </c>
      <c r="O4026">
        <v>16761.62</v>
      </c>
      <c r="P4026">
        <v>64.56</v>
      </c>
      <c r="Q4026" t="s">
        <v>56</v>
      </c>
      <c r="R4026">
        <v>2</v>
      </c>
      <c r="S4026" t="b">
        <v>0</v>
      </c>
      <c r="T4026" t="s">
        <v>83</v>
      </c>
      <c r="U4026">
        <v>9</v>
      </c>
    </row>
    <row r="4027" spans="1:21" x14ac:dyDescent="0.3">
      <c r="A4027" t="s">
        <v>8299</v>
      </c>
      <c r="B4027" s="1">
        <v>45513</v>
      </c>
      <c r="C4027" t="s">
        <v>8300</v>
      </c>
      <c r="D4027" t="s">
        <v>455</v>
      </c>
      <c r="E4027">
        <v>30</v>
      </c>
      <c r="F4027" t="s">
        <v>67</v>
      </c>
      <c r="G4027" t="s">
        <v>24</v>
      </c>
      <c r="H4027" t="s">
        <v>25</v>
      </c>
      <c r="I4027" t="s">
        <v>125</v>
      </c>
      <c r="J4027" t="s">
        <v>194</v>
      </c>
      <c r="K4027">
        <v>1</v>
      </c>
      <c r="L4027">
        <v>8508.27</v>
      </c>
      <c r="M4027">
        <v>0.12</v>
      </c>
      <c r="N4027">
        <v>10874.57</v>
      </c>
      <c r="O4027">
        <v>1416.52</v>
      </c>
      <c r="P4027">
        <v>82.74</v>
      </c>
      <c r="Q4027" t="s">
        <v>77</v>
      </c>
      <c r="R4027">
        <v>3</v>
      </c>
      <c r="S4027" t="b">
        <v>0</v>
      </c>
      <c r="T4027" t="s">
        <v>57</v>
      </c>
      <c r="U4027">
        <v>1</v>
      </c>
    </row>
    <row r="4028" spans="1:21" x14ac:dyDescent="0.3">
      <c r="A4028" t="s">
        <v>8301</v>
      </c>
      <c r="B4028" s="1">
        <v>45516</v>
      </c>
      <c r="C4028" t="s">
        <v>8302</v>
      </c>
      <c r="D4028" t="s">
        <v>1121</v>
      </c>
      <c r="E4028">
        <v>33</v>
      </c>
      <c r="F4028" t="s">
        <v>67</v>
      </c>
      <c r="G4028" t="s">
        <v>34</v>
      </c>
      <c r="H4028" t="s">
        <v>35</v>
      </c>
      <c r="I4028" t="s">
        <v>26</v>
      </c>
      <c r="J4028" t="s">
        <v>27</v>
      </c>
      <c r="K4028">
        <v>9</v>
      </c>
      <c r="L4028">
        <v>346.57</v>
      </c>
      <c r="N4028">
        <v>5197.6099999999997</v>
      </c>
      <c r="O4028">
        <v>352.44</v>
      </c>
      <c r="P4028">
        <v>77.75</v>
      </c>
      <c r="Q4028" t="s">
        <v>69</v>
      </c>
      <c r="R4028">
        <v>4</v>
      </c>
      <c r="S4028" t="b">
        <v>0</v>
      </c>
      <c r="T4028" t="s">
        <v>38</v>
      </c>
      <c r="U4028">
        <v>6</v>
      </c>
    </row>
    <row r="4029" spans="1:21" x14ac:dyDescent="0.3">
      <c r="A4029" t="s">
        <v>8303</v>
      </c>
      <c r="B4029" s="1">
        <v>44324</v>
      </c>
      <c r="C4029" t="s">
        <v>8304</v>
      </c>
      <c r="D4029" t="s">
        <v>2926</v>
      </c>
      <c r="E4029">
        <v>43</v>
      </c>
      <c r="F4029" t="s">
        <v>23</v>
      </c>
      <c r="G4029" t="s">
        <v>34</v>
      </c>
      <c r="H4029" t="s">
        <v>42</v>
      </c>
      <c r="I4029" t="s">
        <v>125</v>
      </c>
      <c r="J4029" t="s">
        <v>305</v>
      </c>
      <c r="K4029">
        <v>10</v>
      </c>
      <c r="L4029">
        <v>65812.2</v>
      </c>
      <c r="M4029">
        <v>0.14000000000000001</v>
      </c>
      <c r="N4029">
        <v>755611.74</v>
      </c>
      <c r="O4029">
        <v>101212.3</v>
      </c>
      <c r="P4029">
        <v>48.25</v>
      </c>
      <c r="Q4029" t="s">
        <v>56</v>
      </c>
      <c r="R4029">
        <v>4</v>
      </c>
      <c r="S4029" t="b">
        <v>0</v>
      </c>
      <c r="T4029" t="s">
        <v>38</v>
      </c>
      <c r="U4029">
        <v>8</v>
      </c>
    </row>
    <row r="4030" spans="1:21" x14ac:dyDescent="0.3">
      <c r="A4030" t="s">
        <v>8305</v>
      </c>
      <c r="B4030" s="1">
        <v>45506</v>
      </c>
      <c r="C4030" t="s">
        <v>8306</v>
      </c>
      <c r="D4030" t="s">
        <v>3069</v>
      </c>
      <c r="E4030">
        <v>30</v>
      </c>
      <c r="F4030" t="s">
        <v>8847</v>
      </c>
      <c r="G4030" t="s">
        <v>24</v>
      </c>
      <c r="H4030" t="s">
        <v>68</v>
      </c>
      <c r="I4030" t="s">
        <v>75</v>
      </c>
      <c r="J4030" t="s">
        <v>204</v>
      </c>
      <c r="K4030">
        <v>10</v>
      </c>
      <c r="L4030">
        <v>978.2</v>
      </c>
      <c r="M4030">
        <v>0.28999999999999998</v>
      </c>
      <c r="N4030">
        <v>11603.1</v>
      </c>
      <c r="O4030">
        <v>4868.18</v>
      </c>
      <c r="P4030">
        <v>34.04</v>
      </c>
      <c r="Q4030" t="s">
        <v>28</v>
      </c>
      <c r="S4030" t="b">
        <v>0</v>
      </c>
      <c r="T4030" t="s">
        <v>38</v>
      </c>
      <c r="U4030">
        <v>1</v>
      </c>
    </row>
    <row r="4031" spans="1:21" x14ac:dyDescent="0.3">
      <c r="A4031" t="s">
        <v>7926</v>
      </c>
      <c r="B4031" s="1">
        <v>44231</v>
      </c>
      <c r="C4031" t="s">
        <v>7927</v>
      </c>
      <c r="D4031" t="s">
        <v>41</v>
      </c>
      <c r="E4031">
        <v>35</v>
      </c>
      <c r="F4031" t="s">
        <v>23</v>
      </c>
      <c r="G4031" t="s">
        <v>109</v>
      </c>
      <c r="H4031" t="s">
        <v>139</v>
      </c>
      <c r="I4031" t="s">
        <v>36</v>
      </c>
      <c r="J4031" t="s">
        <v>228</v>
      </c>
      <c r="K4031">
        <v>9</v>
      </c>
      <c r="L4031">
        <v>616.58000000000004</v>
      </c>
      <c r="M4031">
        <v>0.36</v>
      </c>
      <c r="N4031">
        <v>3400.49</v>
      </c>
      <c r="O4031">
        <v>1300.95</v>
      </c>
      <c r="P4031">
        <v>91.17</v>
      </c>
      <c r="Q4031" t="s">
        <v>63</v>
      </c>
      <c r="R4031">
        <v>4</v>
      </c>
      <c r="S4031" t="b">
        <v>0</v>
      </c>
      <c r="T4031" t="s">
        <v>38</v>
      </c>
      <c r="U4031">
        <v>10</v>
      </c>
    </row>
    <row r="4032" spans="1:21" x14ac:dyDescent="0.3">
      <c r="A4032" t="s">
        <v>8307</v>
      </c>
      <c r="B4032" s="1">
        <v>44530</v>
      </c>
      <c r="C4032" t="s">
        <v>8308</v>
      </c>
      <c r="D4032" t="s">
        <v>1278</v>
      </c>
      <c r="E4032">
        <v>58</v>
      </c>
      <c r="F4032" t="s">
        <v>67</v>
      </c>
      <c r="G4032" t="s">
        <v>34</v>
      </c>
      <c r="H4032" t="s">
        <v>104</v>
      </c>
      <c r="I4032" t="s">
        <v>144</v>
      </c>
      <c r="J4032" t="s">
        <v>159</v>
      </c>
      <c r="K4032">
        <v>10</v>
      </c>
      <c r="L4032">
        <v>12971.47</v>
      </c>
      <c r="M4032">
        <v>0.35</v>
      </c>
      <c r="N4032">
        <v>65353.81</v>
      </c>
      <c r="O4032">
        <v>15914.47</v>
      </c>
      <c r="P4032">
        <v>51.11</v>
      </c>
      <c r="Q4032" t="s">
        <v>69</v>
      </c>
      <c r="R4032">
        <v>3</v>
      </c>
      <c r="S4032" t="b">
        <v>0</v>
      </c>
      <c r="T4032" t="s">
        <v>38</v>
      </c>
      <c r="U4032">
        <v>7</v>
      </c>
    </row>
    <row r="4033" spans="1:21" x14ac:dyDescent="0.3">
      <c r="A4033" t="s">
        <v>8309</v>
      </c>
      <c r="B4033" s="1">
        <v>45228</v>
      </c>
      <c r="C4033" t="s">
        <v>8310</v>
      </c>
      <c r="D4033" t="s">
        <v>321</v>
      </c>
      <c r="E4033">
        <v>10</v>
      </c>
      <c r="F4033" t="s">
        <v>8847</v>
      </c>
      <c r="G4033" t="s">
        <v>73</v>
      </c>
      <c r="H4033" t="s">
        <v>190</v>
      </c>
      <c r="I4033" t="s">
        <v>125</v>
      </c>
      <c r="J4033" t="s">
        <v>126</v>
      </c>
      <c r="K4033">
        <v>5</v>
      </c>
      <c r="L4033">
        <v>29580.52</v>
      </c>
      <c r="M4033">
        <v>0.4</v>
      </c>
      <c r="N4033">
        <v>105263.11</v>
      </c>
      <c r="O4033">
        <v>15663.51</v>
      </c>
      <c r="P4033">
        <v>86.48</v>
      </c>
      <c r="Q4033" t="s">
        <v>63</v>
      </c>
      <c r="R4033">
        <v>4</v>
      </c>
      <c r="S4033" t="b">
        <v>0</v>
      </c>
      <c r="T4033" t="s">
        <v>38</v>
      </c>
      <c r="U4033">
        <v>2</v>
      </c>
    </row>
    <row r="4034" spans="1:21" x14ac:dyDescent="0.3">
      <c r="A4034" t="s">
        <v>8311</v>
      </c>
      <c r="B4034" s="1">
        <v>45512</v>
      </c>
      <c r="C4034" t="s">
        <v>8312</v>
      </c>
      <c r="D4034" t="s">
        <v>563</v>
      </c>
      <c r="E4034">
        <v>44</v>
      </c>
      <c r="F4034" t="s">
        <v>23</v>
      </c>
      <c r="G4034" t="s">
        <v>24</v>
      </c>
      <c r="H4034" t="s">
        <v>168</v>
      </c>
      <c r="I4034" t="s">
        <v>125</v>
      </c>
      <c r="J4034" t="s">
        <v>305</v>
      </c>
      <c r="K4034">
        <v>3</v>
      </c>
      <c r="L4034">
        <v>21470.45</v>
      </c>
      <c r="M4034">
        <v>0.02</v>
      </c>
      <c r="N4034">
        <v>92585</v>
      </c>
      <c r="O4034">
        <v>5457.16</v>
      </c>
      <c r="P4034">
        <v>77.05</v>
      </c>
      <c r="Q4034" t="s">
        <v>69</v>
      </c>
      <c r="R4034">
        <v>5</v>
      </c>
      <c r="S4034" t="b">
        <v>0</v>
      </c>
      <c r="T4034" t="s">
        <v>38</v>
      </c>
      <c r="U4034">
        <v>9</v>
      </c>
    </row>
    <row r="4035" spans="1:21" x14ac:dyDescent="0.3">
      <c r="A4035" t="s">
        <v>8313</v>
      </c>
      <c r="B4035" s="1">
        <v>44205</v>
      </c>
      <c r="C4035" t="s">
        <v>8314</v>
      </c>
      <c r="D4035" t="s">
        <v>1275</v>
      </c>
      <c r="E4035">
        <v>48</v>
      </c>
      <c r="F4035" t="s">
        <v>67</v>
      </c>
      <c r="G4035" t="s">
        <v>81</v>
      </c>
      <c r="H4035" t="s">
        <v>124</v>
      </c>
      <c r="I4035" t="s">
        <v>75</v>
      </c>
      <c r="J4035" t="s">
        <v>204</v>
      </c>
      <c r="K4035">
        <v>4</v>
      </c>
      <c r="L4035">
        <v>1333.04</v>
      </c>
      <c r="M4035">
        <v>0.15</v>
      </c>
      <c r="N4035">
        <v>3641.6</v>
      </c>
      <c r="O4035">
        <v>1576</v>
      </c>
      <c r="P4035">
        <v>89.29</v>
      </c>
      <c r="Q4035" t="s">
        <v>56</v>
      </c>
      <c r="R4035">
        <v>5</v>
      </c>
      <c r="S4035" t="b">
        <v>0</v>
      </c>
      <c r="T4035" t="s">
        <v>38</v>
      </c>
      <c r="U4035">
        <v>9</v>
      </c>
    </row>
    <row r="4036" spans="1:21" x14ac:dyDescent="0.3">
      <c r="A4036" t="s">
        <v>6727</v>
      </c>
      <c r="B4036" s="1">
        <v>44357</v>
      </c>
      <c r="C4036" t="s">
        <v>6728</v>
      </c>
      <c r="D4036" t="s">
        <v>3239</v>
      </c>
      <c r="E4036">
        <v>32</v>
      </c>
      <c r="F4036" t="s">
        <v>23</v>
      </c>
      <c r="G4036" t="s">
        <v>24</v>
      </c>
      <c r="H4036" t="s">
        <v>25</v>
      </c>
      <c r="I4036" t="s">
        <v>75</v>
      </c>
      <c r="J4036" t="s">
        <v>76</v>
      </c>
      <c r="K4036">
        <v>7</v>
      </c>
      <c r="L4036">
        <v>2184.88</v>
      </c>
      <c r="M4036">
        <v>0.16</v>
      </c>
      <c r="N4036">
        <v>20358.669999999998</v>
      </c>
      <c r="O4036">
        <v>4252.26</v>
      </c>
      <c r="P4036">
        <v>49.09</v>
      </c>
      <c r="Q4036" t="s">
        <v>50</v>
      </c>
      <c r="R4036">
        <v>4</v>
      </c>
      <c r="S4036" t="b">
        <v>0</v>
      </c>
      <c r="T4036" t="s">
        <v>38</v>
      </c>
      <c r="U4036">
        <v>5</v>
      </c>
    </row>
    <row r="4037" spans="1:21" x14ac:dyDescent="0.3">
      <c r="A4037" t="s">
        <v>8315</v>
      </c>
      <c r="B4037" s="1">
        <v>44226</v>
      </c>
      <c r="C4037" t="s">
        <v>8316</v>
      </c>
      <c r="D4037" t="s">
        <v>351</v>
      </c>
      <c r="E4037">
        <v>42</v>
      </c>
      <c r="F4037" t="s">
        <v>67</v>
      </c>
      <c r="G4037" t="s">
        <v>34</v>
      </c>
      <c r="H4037" t="s">
        <v>42</v>
      </c>
      <c r="I4037" t="s">
        <v>43</v>
      </c>
      <c r="J4037" t="s">
        <v>91</v>
      </c>
      <c r="K4037">
        <v>2</v>
      </c>
      <c r="L4037">
        <v>7904.49</v>
      </c>
      <c r="M4037">
        <v>0.28999999999999998</v>
      </c>
      <c r="N4037">
        <v>10748.23</v>
      </c>
      <c r="O4037">
        <v>2246.83</v>
      </c>
      <c r="P4037">
        <v>58.23</v>
      </c>
      <c r="Q4037" t="s">
        <v>69</v>
      </c>
      <c r="S4037" t="b">
        <v>0</v>
      </c>
      <c r="T4037" t="s">
        <v>38</v>
      </c>
      <c r="U4037">
        <v>3</v>
      </c>
    </row>
    <row r="4038" spans="1:21" x14ac:dyDescent="0.3">
      <c r="A4038" t="s">
        <v>8317</v>
      </c>
      <c r="B4038" s="1">
        <v>44320</v>
      </c>
      <c r="C4038" t="s">
        <v>8318</v>
      </c>
      <c r="D4038" t="s">
        <v>560</v>
      </c>
      <c r="E4038">
        <v>21</v>
      </c>
      <c r="F4038" t="s">
        <v>8848</v>
      </c>
      <c r="G4038" t="s">
        <v>73</v>
      </c>
      <c r="H4038" t="s">
        <v>74</v>
      </c>
      <c r="I4038" t="s">
        <v>26</v>
      </c>
      <c r="J4038" t="s">
        <v>27</v>
      </c>
      <c r="K4038">
        <v>6</v>
      </c>
      <c r="L4038">
        <v>195</v>
      </c>
      <c r="M4038">
        <v>0.01</v>
      </c>
      <c r="N4038">
        <v>1590.89</v>
      </c>
      <c r="O4038">
        <v>163.31</v>
      </c>
      <c r="P4038">
        <v>46.08</v>
      </c>
      <c r="Q4038" t="s">
        <v>56</v>
      </c>
      <c r="R4038">
        <v>2</v>
      </c>
      <c r="S4038" t="b">
        <v>0</v>
      </c>
      <c r="T4038" t="s">
        <v>83</v>
      </c>
      <c r="U4038">
        <v>7</v>
      </c>
    </row>
    <row r="4039" spans="1:21" x14ac:dyDescent="0.3">
      <c r="A4039" t="s">
        <v>8319</v>
      </c>
      <c r="B4039" s="1">
        <v>44376</v>
      </c>
      <c r="C4039" t="s">
        <v>8320</v>
      </c>
      <c r="D4039" t="s">
        <v>1542</v>
      </c>
      <c r="E4039">
        <v>36</v>
      </c>
      <c r="F4039" t="s">
        <v>23</v>
      </c>
      <c r="G4039" t="s">
        <v>34</v>
      </c>
      <c r="H4039" t="s">
        <v>42</v>
      </c>
      <c r="I4039" t="s">
        <v>125</v>
      </c>
      <c r="J4039" t="s">
        <v>305</v>
      </c>
      <c r="K4039">
        <v>6</v>
      </c>
      <c r="L4039">
        <v>35685.360000000001</v>
      </c>
      <c r="M4039">
        <v>0.3</v>
      </c>
      <c r="N4039">
        <v>182448.8</v>
      </c>
      <c r="O4039">
        <v>21541.19</v>
      </c>
      <c r="P4039">
        <v>65.92</v>
      </c>
      <c r="Q4039" t="s">
        <v>50</v>
      </c>
      <c r="R4039">
        <v>4</v>
      </c>
      <c r="S4039" t="b">
        <v>0</v>
      </c>
      <c r="T4039" t="s">
        <v>38</v>
      </c>
      <c r="U4039">
        <v>2</v>
      </c>
    </row>
    <row r="4041" spans="1:21" x14ac:dyDescent="0.3">
      <c r="A4041" t="s">
        <v>5119</v>
      </c>
      <c r="B4041" s="1">
        <v>44324</v>
      </c>
      <c r="C4041" t="s">
        <v>5120</v>
      </c>
      <c r="D4041" t="s">
        <v>405</v>
      </c>
      <c r="E4041">
        <v>17</v>
      </c>
      <c r="F4041" t="s">
        <v>23</v>
      </c>
      <c r="G4041" t="s">
        <v>24</v>
      </c>
      <c r="H4041" t="s">
        <v>68</v>
      </c>
      <c r="I4041" t="s">
        <v>36</v>
      </c>
      <c r="J4041" t="s">
        <v>180</v>
      </c>
      <c r="K4041">
        <v>1</v>
      </c>
      <c r="L4041">
        <v>860.28</v>
      </c>
      <c r="M4041">
        <v>0.25</v>
      </c>
      <c r="N4041">
        <v>905.35</v>
      </c>
      <c r="O4041">
        <v>407.45</v>
      </c>
      <c r="P4041">
        <v>84.23</v>
      </c>
      <c r="Q4041" t="s">
        <v>28</v>
      </c>
      <c r="R4041">
        <v>2</v>
      </c>
      <c r="S4041" t="b">
        <v>0</v>
      </c>
      <c r="T4041" t="s">
        <v>38</v>
      </c>
      <c r="U4041">
        <v>9</v>
      </c>
    </row>
    <row r="4042" spans="1:21" x14ac:dyDescent="0.3">
      <c r="A4042" t="s">
        <v>8321</v>
      </c>
      <c r="B4042" s="1">
        <v>44412</v>
      </c>
      <c r="C4042" t="s">
        <v>8322</v>
      </c>
      <c r="D4042" t="s">
        <v>3032</v>
      </c>
      <c r="F4042" t="s">
        <v>33</v>
      </c>
      <c r="G4042" t="s">
        <v>24</v>
      </c>
      <c r="H4042" t="s">
        <v>68</v>
      </c>
      <c r="I4042" t="s">
        <v>26</v>
      </c>
      <c r="J4042" t="s">
        <v>55</v>
      </c>
      <c r="K4042">
        <v>9</v>
      </c>
      <c r="L4042">
        <v>271.01</v>
      </c>
      <c r="M4042">
        <v>0.02</v>
      </c>
      <c r="N4042">
        <v>2992.24</v>
      </c>
      <c r="O4042">
        <v>289.77</v>
      </c>
      <c r="P4042">
        <v>60.94</v>
      </c>
      <c r="Q4042" t="s">
        <v>77</v>
      </c>
      <c r="R4042">
        <v>3</v>
      </c>
      <c r="S4042" t="b">
        <v>0</v>
      </c>
      <c r="T4042" t="s">
        <v>38</v>
      </c>
      <c r="U4042">
        <v>5</v>
      </c>
    </row>
    <row r="4043" spans="1:21" x14ac:dyDescent="0.3">
      <c r="A4043" t="s">
        <v>8323</v>
      </c>
      <c r="B4043" s="1">
        <v>44652</v>
      </c>
      <c r="C4043" t="s">
        <v>551</v>
      </c>
      <c r="D4043" t="s">
        <v>898</v>
      </c>
      <c r="F4043" t="s">
        <v>33</v>
      </c>
      <c r="G4043" t="s">
        <v>109</v>
      </c>
      <c r="H4043" t="s">
        <v>139</v>
      </c>
      <c r="I4043" t="s">
        <v>36</v>
      </c>
      <c r="J4043" t="s">
        <v>180</v>
      </c>
      <c r="K4043">
        <v>4</v>
      </c>
      <c r="L4043">
        <v>1182.99</v>
      </c>
      <c r="M4043">
        <v>0.03</v>
      </c>
      <c r="N4043">
        <v>5426.76</v>
      </c>
      <c r="O4043">
        <v>3103.03</v>
      </c>
      <c r="P4043">
        <v>94.88</v>
      </c>
      <c r="Q4043" t="s">
        <v>28</v>
      </c>
      <c r="R4043">
        <v>2</v>
      </c>
      <c r="S4043" t="b">
        <v>0</v>
      </c>
      <c r="T4043" t="s">
        <v>57</v>
      </c>
      <c r="U4043">
        <v>1</v>
      </c>
    </row>
    <row r="4044" spans="1:21" x14ac:dyDescent="0.3">
      <c r="A4044" t="s">
        <v>8324</v>
      </c>
      <c r="B4044" s="1">
        <v>43868</v>
      </c>
      <c r="C4044" t="s">
        <v>8325</v>
      </c>
      <c r="D4044" t="s">
        <v>367</v>
      </c>
      <c r="E4044">
        <v>38</v>
      </c>
      <c r="F4044" t="s">
        <v>23</v>
      </c>
      <c r="G4044" t="s">
        <v>73</v>
      </c>
      <c r="H4044" t="s">
        <v>74</v>
      </c>
      <c r="I4044" t="s">
        <v>144</v>
      </c>
      <c r="J4044" t="s">
        <v>145</v>
      </c>
      <c r="K4044">
        <v>3</v>
      </c>
      <c r="L4044">
        <v>2728.31</v>
      </c>
      <c r="M4044">
        <v>0.24</v>
      </c>
      <c r="N4044">
        <v>5207.6400000000003</v>
      </c>
      <c r="O4044">
        <v>802.54</v>
      </c>
      <c r="P4044">
        <v>36.26</v>
      </c>
      <c r="Q4044" t="s">
        <v>69</v>
      </c>
      <c r="R4044">
        <v>1</v>
      </c>
      <c r="S4044" t="b">
        <v>1</v>
      </c>
      <c r="T4044" t="s">
        <v>29</v>
      </c>
      <c r="U4044">
        <v>10</v>
      </c>
    </row>
    <row r="4045" spans="1:21" x14ac:dyDescent="0.3">
      <c r="A4045" t="s">
        <v>8326</v>
      </c>
      <c r="B4045" t="s">
        <v>8964</v>
      </c>
      <c r="C4045" t="s">
        <v>8327</v>
      </c>
      <c r="D4045" t="s">
        <v>1630</v>
      </c>
      <c r="E4045">
        <v>34</v>
      </c>
      <c r="F4045" t="s">
        <v>8852</v>
      </c>
      <c r="G4045" t="s">
        <v>81</v>
      </c>
      <c r="H4045" t="s">
        <v>124</v>
      </c>
      <c r="I4045" t="s">
        <v>43</v>
      </c>
      <c r="J4045" t="s">
        <v>115</v>
      </c>
      <c r="K4045">
        <v>9</v>
      </c>
      <c r="L4045">
        <v>17949.599999999999</v>
      </c>
      <c r="M4045">
        <v>0.08</v>
      </c>
      <c r="N4045">
        <v>129636.87</v>
      </c>
      <c r="O4045">
        <v>41301.730000000003</v>
      </c>
      <c r="P4045">
        <v>79.91</v>
      </c>
      <c r="Q4045" t="s">
        <v>77</v>
      </c>
      <c r="R4045">
        <v>5</v>
      </c>
      <c r="S4045" t="b">
        <v>0</v>
      </c>
      <c r="T4045" t="s">
        <v>38</v>
      </c>
      <c r="U4045">
        <v>3</v>
      </c>
    </row>
    <row r="4046" spans="1:21" x14ac:dyDescent="0.3">
      <c r="A4046" t="s">
        <v>8328</v>
      </c>
      <c r="B4046" s="1">
        <v>44881</v>
      </c>
      <c r="C4046" t="s">
        <v>8329</v>
      </c>
      <c r="D4046" t="s">
        <v>32</v>
      </c>
      <c r="E4046">
        <v>35</v>
      </c>
      <c r="F4046" t="s">
        <v>67</v>
      </c>
      <c r="G4046" t="s">
        <v>73</v>
      </c>
      <c r="H4046" t="s">
        <v>74</v>
      </c>
      <c r="I4046" t="s">
        <v>43</v>
      </c>
      <c r="J4046" t="s">
        <v>218</v>
      </c>
      <c r="K4046">
        <v>4</v>
      </c>
      <c r="L4046">
        <v>9446.44</v>
      </c>
      <c r="M4046">
        <v>0.3</v>
      </c>
      <c r="N4046">
        <v>22683.91</v>
      </c>
      <c r="O4046">
        <v>5513.68</v>
      </c>
      <c r="P4046">
        <v>58.8</v>
      </c>
      <c r="Q4046" t="s">
        <v>28</v>
      </c>
      <c r="R4046">
        <v>5</v>
      </c>
      <c r="S4046" t="b">
        <v>0</v>
      </c>
      <c r="T4046" t="s">
        <v>83</v>
      </c>
      <c r="U4046">
        <v>9</v>
      </c>
    </row>
    <row r="4047" spans="1:21" x14ac:dyDescent="0.3">
      <c r="A4047" t="s">
        <v>8330</v>
      </c>
      <c r="B4047" s="1">
        <v>44100</v>
      </c>
      <c r="C4047" t="s">
        <v>8331</v>
      </c>
      <c r="D4047" t="s">
        <v>1060</v>
      </c>
      <c r="E4047">
        <v>39</v>
      </c>
      <c r="F4047" t="s">
        <v>23</v>
      </c>
      <c r="G4047" t="s">
        <v>109</v>
      </c>
      <c r="H4047" t="s">
        <v>327</v>
      </c>
      <c r="I4047" t="s">
        <v>36</v>
      </c>
      <c r="J4047" t="s">
        <v>665</v>
      </c>
      <c r="K4047">
        <v>7</v>
      </c>
      <c r="L4047">
        <v>387.9</v>
      </c>
      <c r="M4047">
        <v>0.09</v>
      </c>
      <c r="N4047">
        <v>2585.0300000000002</v>
      </c>
      <c r="O4047">
        <v>1269.6300000000001</v>
      </c>
      <c r="P4047">
        <v>57.88</v>
      </c>
      <c r="Q4047" t="s">
        <v>50</v>
      </c>
      <c r="R4047">
        <v>1</v>
      </c>
      <c r="S4047" t="b">
        <v>0</v>
      </c>
      <c r="T4047" t="s">
        <v>57</v>
      </c>
      <c r="U4047">
        <v>3</v>
      </c>
    </row>
    <row r="4048" spans="1:21" x14ac:dyDescent="0.3">
      <c r="A4048" t="s">
        <v>8332</v>
      </c>
      <c r="B4048" s="1">
        <v>45174</v>
      </c>
      <c r="C4048" t="s">
        <v>8333</v>
      </c>
      <c r="D4048" t="s">
        <v>1899</v>
      </c>
      <c r="E4048">
        <v>48</v>
      </c>
      <c r="F4048" t="s">
        <v>23</v>
      </c>
      <c r="G4048" t="s">
        <v>109</v>
      </c>
      <c r="H4048" t="s">
        <v>327</v>
      </c>
      <c r="I4048" t="s">
        <v>75</v>
      </c>
      <c r="J4048" t="s">
        <v>120</v>
      </c>
      <c r="K4048">
        <v>8</v>
      </c>
      <c r="L4048">
        <v>771.59</v>
      </c>
      <c r="M4048">
        <v>0.37</v>
      </c>
      <c r="N4048">
        <v>4477.38</v>
      </c>
      <c r="O4048">
        <v>1547</v>
      </c>
      <c r="P4048">
        <v>66.22</v>
      </c>
      <c r="Q4048" t="s">
        <v>56</v>
      </c>
      <c r="R4048">
        <v>5</v>
      </c>
      <c r="S4048" t="b">
        <v>0</v>
      </c>
      <c r="T4048" t="s">
        <v>38</v>
      </c>
      <c r="U4048">
        <v>2</v>
      </c>
    </row>
    <row r="4049" spans="1:21" x14ac:dyDescent="0.3">
      <c r="A4049" t="s">
        <v>8334</v>
      </c>
      <c r="B4049" s="1">
        <v>44761</v>
      </c>
      <c r="C4049" t="s">
        <v>8335</v>
      </c>
      <c r="D4049" t="s">
        <v>1092</v>
      </c>
      <c r="E4049">
        <v>58</v>
      </c>
      <c r="F4049" t="s">
        <v>67</v>
      </c>
      <c r="G4049" t="s">
        <v>81</v>
      </c>
      <c r="H4049" t="s">
        <v>290</v>
      </c>
      <c r="I4049" t="s">
        <v>43</v>
      </c>
      <c r="J4049" t="s">
        <v>91</v>
      </c>
      <c r="K4049">
        <v>8</v>
      </c>
      <c r="L4049">
        <v>6806.19</v>
      </c>
      <c r="M4049">
        <v>0.1</v>
      </c>
      <c r="N4049">
        <v>67597</v>
      </c>
      <c r="O4049">
        <v>26754.18</v>
      </c>
      <c r="P4049">
        <v>63.82</v>
      </c>
      <c r="Q4049" t="s">
        <v>56</v>
      </c>
      <c r="R4049">
        <v>5</v>
      </c>
      <c r="S4049" t="b">
        <v>0</v>
      </c>
      <c r="T4049" t="s">
        <v>38</v>
      </c>
      <c r="U4049">
        <v>1</v>
      </c>
    </row>
    <row r="4050" spans="1:21" x14ac:dyDescent="0.3">
      <c r="A4050" t="s">
        <v>8336</v>
      </c>
      <c r="B4050" s="1">
        <v>44075</v>
      </c>
      <c r="C4050" t="s">
        <v>8337</v>
      </c>
      <c r="D4050" t="s">
        <v>444</v>
      </c>
      <c r="E4050">
        <v>21</v>
      </c>
      <c r="F4050" t="s">
        <v>23</v>
      </c>
      <c r="G4050" t="s">
        <v>81</v>
      </c>
      <c r="H4050" t="s">
        <v>124</v>
      </c>
      <c r="I4050" t="s">
        <v>26</v>
      </c>
      <c r="J4050" t="s">
        <v>445</v>
      </c>
      <c r="K4050">
        <v>4</v>
      </c>
      <c r="L4050">
        <v>119.74</v>
      </c>
      <c r="N4050">
        <v>435.44</v>
      </c>
      <c r="O4050">
        <v>24.64</v>
      </c>
      <c r="P4050">
        <v>108.57</v>
      </c>
      <c r="Q4050" t="s">
        <v>50</v>
      </c>
      <c r="R4050">
        <v>3</v>
      </c>
      <c r="S4050" t="b">
        <v>0</v>
      </c>
      <c r="T4050" t="s">
        <v>38</v>
      </c>
      <c r="U4050">
        <v>6</v>
      </c>
    </row>
    <row r="4051" spans="1:21" x14ac:dyDescent="0.3">
      <c r="A4051" t="s">
        <v>8338</v>
      </c>
      <c r="B4051" s="1">
        <v>45223</v>
      </c>
      <c r="C4051" t="s">
        <v>8339</v>
      </c>
      <c r="D4051" t="s">
        <v>709</v>
      </c>
      <c r="E4051">
        <v>44</v>
      </c>
      <c r="F4051" t="s">
        <v>23</v>
      </c>
      <c r="G4051" t="s">
        <v>34</v>
      </c>
      <c r="H4051" t="s">
        <v>48</v>
      </c>
      <c r="I4051" t="s">
        <v>61</v>
      </c>
      <c r="J4051" t="s">
        <v>263</v>
      </c>
      <c r="K4051">
        <v>6</v>
      </c>
      <c r="L4051">
        <v>1199.21</v>
      </c>
      <c r="M4051">
        <v>0.09</v>
      </c>
      <c r="N4051">
        <v>7876.86</v>
      </c>
      <c r="O4051">
        <v>3776.83</v>
      </c>
      <c r="P4051">
        <v>61.99</v>
      </c>
      <c r="Q4051" t="s">
        <v>50</v>
      </c>
      <c r="R4051">
        <v>5</v>
      </c>
      <c r="S4051" t="b">
        <v>0</v>
      </c>
      <c r="T4051" t="s">
        <v>135</v>
      </c>
      <c r="U4051">
        <v>3</v>
      </c>
    </row>
    <row r="4052" spans="1:21" x14ac:dyDescent="0.3">
      <c r="A4052" t="s">
        <v>8340</v>
      </c>
      <c r="B4052" s="1">
        <v>44828</v>
      </c>
      <c r="C4052" t="s">
        <v>8341</v>
      </c>
      <c r="D4052" t="s">
        <v>490</v>
      </c>
      <c r="E4052">
        <v>30</v>
      </c>
      <c r="F4052" t="s">
        <v>23</v>
      </c>
      <c r="G4052" t="s">
        <v>73</v>
      </c>
      <c r="H4052" t="s">
        <v>74</v>
      </c>
      <c r="I4052" t="s">
        <v>61</v>
      </c>
      <c r="J4052" t="s">
        <v>263</v>
      </c>
      <c r="L4052">
        <v>1447.1</v>
      </c>
      <c r="M4052">
        <v>7.0000000000000007E-2</v>
      </c>
      <c r="N4052">
        <v>1543.04</v>
      </c>
      <c r="O4052">
        <v>589.91</v>
      </c>
      <c r="P4052">
        <v>58.15</v>
      </c>
      <c r="Q4052" t="s">
        <v>63</v>
      </c>
      <c r="S4052" t="b">
        <v>0</v>
      </c>
      <c r="T4052" t="s">
        <v>38</v>
      </c>
      <c r="U4052">
        <v>2</v>
      </c>
    </row>
    <row r="4053" spans="1:21" x14ac:dyDescent="0.3">
      <c r="A4053" t="s">
        <v>8342</v>
      </c>
      <c r="B4053" s="1">
        <v>44041</v>
      </c>
      <c r="C4053" t="s">
        <v>8343</v>
      </c>
      <c r="D4053" t="s">
        <v>411</v>
      </c>
      <c r="E4053">
        <v>46</v>
      </c>
      <c r="F4053" t="s">
        <v>67</v>
      </c>
      <c r="G4053" t="s">
        <v>34</v>
      </c>
      <c r="H4053" t="s">
        <v>42</v>
      </c>
      <c r="I4053" t="s">
        <v>75</v>
      </c>
      <c r="J4053" t="s">
        <v>111</v>
      </c>
      <c r="K4053">
        <v>7</v>
      </c>
      <c r="L4053">
        <v>359.64</v>
      </c>
      <c r="M4053">
        <v>0.12</v>
      </c>
      <c r="N4053">
        <v>2673.78</v>
      </c>
      <c r="O4053">
        <v>1271.43</v>
      </c>
      <c r="P4053">
        <v>58.05</v>
      </c>
      <c r="Q4053" t="s">
        <v>28</v>
      </c>
      <c r="R4053">
        <v>3</v>
      </c>
      <c r="S4053" t="b">
        <v>0</v>
      </c>
      <c r="T4053" t="s">
        <v>38</v>
      </c>
      <c r="U4053">
        <v>3</v>
      </c>
    </row>
    <row r="4054" spans="1:21" x14ac:dyDescent="0.3">
      <c r="A4054" t="s">
        <v>8344</v>
      </c>
      <c r="B4054" s="1">
        <v>44503</v>
      </c>
      <c r="C4054" t="s">
        <v>3854</v>
      </c>
      <c r="D4054" t="s">
        <v>399</v>
      </c>
      <c r="F4054" t="s">
        <v>67</v>
      </c>
      <c r="G4054" t="s">
        <v>24</v>
      </c>
      <c r="H4054" t="s">
        <v>68</v>
      </c>
      <c r="I4054" t="s">
        <v>61</v>
      </c>
      <c r="J4054" t="s">
        <v>149</v>
      </c>
      <c r="K4054">
        <v>7</v>
      </c>
      <c r="L4054">
        <v>1014.7</v>
      </c>
      <c r="M4054">
        <v>7.0000000000000007E-2</v>
      </c>
      <c r="N4054">
        <v>5508.78</v>
      </c>
      <c r="O4054">
        <v>1716.12</v>
      </c>
      <c r="P4054">
        <v>31.99</v>
      </c>
      <c r="Q4054" t="s">
        <v>28</v>
      </c>
      <c r="R4054">
        <v>2</v>
      </c>
      <c r="S4054" t="b">
        <v>0</v>
      </c>
      <c r="T4054" t="s">
        <v>38</v>
      </c>
      <c r="U4054">
        <v>8</v>
      </c>
    </row>
    <row r="4055" spans="1:21" x14ac:dyDescent="0.3">
      <c r="A4055" t="s">
        <v>8345</v>
      </c>
      <c r="B4055" s="1">
        <v>43923</v>
      </c>
      <c r="C4055" t="s">
        <v>8346</v>
      </c>
      <c r="D4055" t="s">
        <v>3509</v>
      </c>
      <c r="E4055">
        <v>33</v>
      </c>
      <c r="F4055" t="s">
        <v>33</v>
      </c>
      <c r="G4055" t="s">
        <v>24</v>
      </c>
      <c r="H4055" t="s">
        <v>54</v>
      </c>
      <c r="I4055" t="s">
        <v>36</v>
      </c>
      <c r="J4055" t="s">
        <v>100</v>
      </c>
      <c r="K4055">
        <v>3</v>
      </c>
      <c r="L4055">
        <v>538.36</v>
      </c>
      <c r="M4055">
        <v>0.03</v>
      </c>
      <c r="N4055">
        <v>1938.58</v>
      </c>
      <c r="O4055">
        <v>978.3</v>
      </c>
      <c r="P4055">
        <v>42</v>
      </c>
      <c r="Q4055" t="s">
        <v>77</v>
      </c>
      <c r="R4055">
        <v>1</v>
      </c>
      <c r="S4055" t="b">
        <v>0</v>
      </c>
      <c r="T4055" t="s">
        <v>38</v>
      </c>
      <c r="U4055">
        <v>10</v>
      </c>
    </row>
    <row r="4056" spans="1:21" x14ac:dyDescent="0.3">
      <c r="A4056" t="s">
        <v>8347</v>
      </c>
      <c r="B4056" s="1">
        <v>45359</v>
      </c>
      <c r="C4056" t="s">
        <v>8348</v>
      </c>
      <c r="D4056" t="s">
        <v>148</v>
      </c>
      <c r="E4056">
        <v>45</v>
      </c>
      <c r="F4056" t="s">
        <v>23</v>
      </c>
      <c r="G4056" t="s">
        <v>81</v>
      </c>
      <c r="H4056" t="s">
        <v>124</v>
      </c>
      <c r="I4056" t="s">
        <v>125</v>
      </c>
      <c r="J4056" t="s">
        <v>305</v>
      </c>
      <c r="K4056">
        <v>7</v>
      </c>
      <c r="L4056">
        <v>70949.08</v>
      </c>
      <c r="M4056">
        <v>0.21</v>
      </c>
      <c r="N4056">
        <v>539413.9</v>
      </c>
      <c r="O4056">
        <v>58300.98</v>
      </c>
      <c r="P4056">
        <v>79.98</v>
      </c>
      <c r="Q4056" t="s">
        <v>63</v>
      </c>
      <c r="R4056">
        <v>4</v>
      </c>
      <c r="S4056" t="b">
        <v>0</v>
      </c>
      <c r="T4056" t="s">
        <v>135</v>
      </c>
      <c r="U4056">
        <v>4</v>
      </c>
    </row>
    <row r="4057" spans="1:21" x14ac:dyDescent="0.3">
      <c r="A4057" t="s">
        <v>8349</v>
      </c>
      <c r="B4057" s="1">
        <v>45631</v>
      </c>
      <c r="C4057" t="s">
        <v>8350</v>
      </c>
      <c r="D4057" t="s">
        <v>1542</v>
      </c>
      <c r="E4057">
        <v>46</v>
      </c>
      <c r="F4057" t="s">
        <v>23</v>
      </c>
      <c r="G4057" t="s">
        <v>34</v>
      </c>
      <c r="H4057" t="s">
        <v>104</v>
      </c>
      <c r="I4057" t="s">
        <v>26</v>
      </c>
      <c r="J4057" t="s">
        <v>95</v>
      </c>
      <c r="K4057">
        <v>3</v>
      </c>
      <c r="L4057">
        <v>461.92</v>
      </c>
      <c r="M4057">
        <v>0.09</v>
      </c>
      <c r="N4057">
        <v>1136.17</v>
      </c>
      <c r="O4057">
        <v>111.05</v>
      </c>
      <c r="P4057">
        <v>92.19</v>
      </c>
      <c r="Q4057" t="s">
        <v>56</v>
      </c>
      <c r="S4057" t="b">
        <v>0</v>
      </c>
      <c r="T4057" t="s">
        <v>83</v>
      </c>
      <c r="U4057">
        <v>1</v>
      </c>
    </row>
    <row r="4058" spans="1:21" x14ac:dyDescent="0.3">
      <c r="A4058" t="s">
        <v>8351</v>
      </c>
      <c r="B4058" s="1">
        <v>44540</v>
      </c>
      <c r="C4058" t="s">
        <v>8352</v>
      </c>
      <c r="D4058" t="s">
        <v>1439</v>
      </c>
      <c r="E4058">
        <v>29</v>
      </c>
      <c r="F4058" t="s">
        <v>67</v>
      </c>
      <c r="G4058" t="s">
        <v>81</v>
      </c>
      <c r="H4058" t="s">
        <v>82</v>
      </c>
      <c r="I4058" t="s">
        <v>144</v>
      </c>
      <c r="J4058" t="s">
        <v>145</v>
      </c>
      <c r="K4058">
        <v>8</v>
      </c>
      <c r="L4058">
        <v>14455.23</v>
      </c>
      <c r="M4058">
        <v>7.0000000000000007E-2</v>
      </c>
      <c r="N4058">
        <v>81451.899999999994</v>
      </c>
      <c r="O4058">
        <v>14095.31</v>
      </c>
      <c r="P4058">
        <v>69.38</v>
      </c>
      <c r="Q4058" t="s">
        <v>69</v>
      </c>
      <c r="R4058">
        <v>1</v>
      </c>
      <c r="S4058" t="b">
        <v>0</v>
      </c>
      <c r="T4058" t="s">
        <v>38</v>
      </c>
      <c r="U4058">
        <v>1</v>
      </c>
    </row>
    <row r="4059" spans="1:21" x14ac:dyDescent="0.3">
      <c r="A4059" t="s">
        <v>8353</v>
      </c>
      <c r="B4059" s="1">
        <v>44723</v>
      </c>
      <c r="C4059" t="s">
        <v>8354</v>
      </c>
      <c r="D4059" t="s">
        <v>709</v>
      </c>
      <c r="E4059">
        <v>39</v>
      </c>
      <c r="F4059" t="s">
        <v>67</v>
      </c>
      <c r="G4059" t="s">
        <v>34</v>
      </c>
      <c r="H4059" t="s">
        <v>104</v>
      </c>
      <c r="I4059" t="s">
        <v>61</v>
      </c>
      <c r="J4059" t="s">
        <v>263</v>
      </c>
      <c r="K4059">
        <v>7</v>
      </c>
      <c r="L4059">
        <v>1326.05</v>
      </c>
      <c r="M4059">
        <v>0.17</v>
      </c>
      <c r="N4059">
        <v>12840.19</v>
      </c>
      <c r="O4059">
        <v>5604.53</v>
      </c>
      <c r="P4059">
        <v>48.98</v>
      </c>
      <c r="Q4059" t="s">
        <v>56</v>
      </c>
      <c r="R4059">
        <v>3</v>
      </c>
      <c r="S4059" t="b">
        <v>1</v>
      </c>
      <c r="T4059" t="s">
        <v>29</v>
      </c>
    </row>
    <row r="4060" spans="1:21" x14ac:dyDescent="0.3">
      <c r="A4060" t="s">
        <v>8355</v>
      </c>
      <c r="B4060" s="1">
        <v>44861</v>
      </c>
      <c r="C4060" t="s">
        <v>8356</v>
      </c>
      <c r="D4060" t="s">
        <v>133</v>
      </c>
      <c r="F4060" t="s">
        <v>23</v>
      </c>
      <c r="G4060" t="s">
        <v>109</v>
      </c>
      <c r="H4060" t="s">
        <v>110</v>
      </c>
      <c r="I4060" t="s">
        <v>125</v>
      </c>
      <c r="J4060" t="s">
        <v>169</v>
      </c>
      <c r="K4060">
        <v>6</v>
      </c>
      <c r="L4060">
        <v>35566.78</v>
      </c>
      <c r="M4060">
        <v>0.17</v>
      </c>
      <c r="N4060">
        <v>207943.15</v>
      </c>
      <c r="O4060">
        <v>27899.279999999999</v>
      </c>
      <c r="P4060">
        <v>65.72</v>
      </c>
      <c r="Q4060" t="s">
        <v>63</v>
      </c>
      <c r="R4060">
        <v>5</v>
      </c>
      <c r="S4060" t="b">
        <v>0</v>
      </c>
      <c r="T4060" t="s">
        <v>57</v>
      </c>
      <c r="U4060">
        <v>3</v>
      </c>
    </row>
    <row r="4061" spans="1:21" x14ac:dyDescent="0.3">
      <c r="A4061" t="s">
        <v>8357</v>
      </c>
      <c r="B4061" s="1">
        <v>44907</v>
      </c>
      <c r="C4061" t="s">
        <v>8358</v>
      </c>
      <c r="D4061" t="s">
        <v>1101</v>
      </c>
      <c r="E4061">
        <v>30</v>
      </c>
      <c r="F4061" t="s">
        <v>23</v>
      </c>
      <c r="G4061" t="s">
        <v>34</v>
      </c>
      <c r="H4061" t="s">
        <v>35</v>
      </c>
      <c r="I4061" t="s">
        <v>26</v>
      </c>
      <c r="J4061" t="s">
        <v>426</v>
      </c>
      <c r="K4061">
        <v>10</v>
      </c>
      <c r="L4061">
        <v>93.18</v>
      </c>
      <c r="M4061">
        <v>0.11</v>
      </c>
      <c r="N4061">
        <v>717.1</v>
      </c>
      <c r="O4061">
        <v>61.36</v>
      </c>
      <c r="P4061">
        <v>39.090000000000003</v>
      </c>
      <c r="Q4061" t="s">
        <v>56</v>
      </c>
      <c r="R4061">
        <v>1</v>
      </c>
      <c r="S4061" t="b">
        <v>0</v>
      </c>
      <c r="T4061" t="s">
        <v>38</v>
      </c>
      <c r="U4061">
        <v>8</v>
      </c>
    </row>
    <row r="4062" spans="1:21" x14ac:dyDescent="0.3">
      <c r="A4062" t="s">
        <v>8359</v>
      </c>
      <c r="B4062" s="1">
        <v>43954</v>
      </c>
      <c r="C4062" t="s">
        <v>8360</v>
      </c>
      <c r="D4062" t="s">
        <v>712</v>
      </c>
      <c r="E4062">
        <v>59</v>
      </c>
      <c r="F4062" t="s">
        <v>23</v>
      </c>
      <c r="G4062" t="s">
        <v>109</v>
      </c>
      <c r="H4062" t="s">
        <v>139</v>
      </c>
      <c r="I4062" t="s">
        <v>26</v>
      </c>
      <c r="J4062" t="s">
        <v>95</v>
      </c>
      <c r="K4062">
        <v>10</v>
      </c>
      <c r="L4062">
        <v>217.3</v>
      </c>
      <c r="M4062">
        <v>0.05</v>
      </c>
      <c r="N4062">
        <v>2227.02</v>
      </c>
      <c r="O4062">
        <v>142.65</v>
      </c>
      <c r="P4062">
        <v>53.01</v>
      </c>
      <c r="Q4062" t="s">
        <v>28</v>
      </c>
      <c r="R4062">
        <v>5</v>
      </c>
      <c r="S4062" t="b">
        <v>0</v>
      </c>
      <c r="T4062" t="s">
        <v>38</v>
      </c>
      <c r="U4062">
        <v>7</v>
      </c>
    </row>
    <row r="4063" spans="1:21" x14ac:dyDescent="0.3">
      <c r="A4063" t="s">
        <v>8361</v>
      </c>
      <c r="B4063" s="1">
        <v>44055</v>
      </c>
      <c r="C4063" t="s">
        <v>8362</v>
      </c>
      <c r="D4063" t="s">
        <v>387</v>
      </c>
      <c r="E4063">
        <v>23</v>
      </c>
      <c r="F4063" t="s">
        <v>23</v>
      </c>
      <c r="G4063" t="s">
        <v>73</v>
      </c>
      <c r="H4063" t="s">
        <v>190</v>
      </c>
      <c r="I4063" t="s">
        <v>125</v>
      </c>
      <c r="J4063" t="s">
        <v>140</v>
      </c>
      <c r="K4063">
        <v>8</v>
      </c>
      <c r="L4063">
        <v>61264.42</v>
      </c>
      <c r="M4063">
        <v>0.05</v>
      </c>
      <c r="N4063">
        <v>463985.67</v>
      </c>
      <c r="O4063">
        <v>82726.06</v>
      </c>
      <c r="P4063">
        <v>50.65</v>
      </c>
      <c r="Q4063" t="s">
        <v>69</v>
      </c>
      <c r="R4063">
        <v>2</v>
      </c>
      <c r="S4063" t="b">
        <v>1</v>
      </c>
      <c r="T4063" t="s">
        <v>29</v>
      </c>
      <c r="U4063">
        <v>7</v>
      </c>
    </row>
    <row r="4064" spans="1:21" x14ac:dyDescent="0.3">
      <c r="A4064" t="s">
        <v>8363</v>
      </c>
      <c r="B4064" s="1">
        <v>44431</v>
      </c>
      <c r="C4064" t="s">
        <v>8364</v>
      </c>
      <c r="D4064" t="s">
        <v>1293</v>
      </c>
      <c r="E4064">
        <v>20</v>
      </c>
      <c r="F4064" t="s">
        <v>67</v>
      </c>
      <c r="G4064" t="s">
        <v>34</v>
      </c>
      <c r="H4064" t="s">
        <v>104</v>
      </c>
      <c r="I4064" t="s">
        <v>36</v>
      </c>
      <c r="J4064" t="s">
        <v>228</v>
      </c>
      <c r="K4064">
        <v>10</v>
      </c>
      <c r="L4064">
        <v>547</v>
      </c>
      <c r="M4064">
        <v>0.32</v>
      </c>
      <c r="N4064">
        <v>4726.28</v>
      </c>
      <c r="O4064">
        <v>2513.67</v>
      </c>
      <c r="P4064">
        <v>65.08</v>
      </c>
      <c r="Q4064" t="s">
        <v>63</v>
      </c>
      <c r="R4064">
        <v>2</v>
      </c>
      <c r="S4064" t="b">
        <v>0</v>
      </c>
      <c r="T4064" t="s">
        <v>83</v>
      </c>
      <c r="U4064">
        <v>7</v>
      </c>
    </row>
    <row r="4066" spans="1:21" x14ac:dyDescent="0.3">
      <c r="A4066" t="s">
        <v>8365</v>
      </c>
      <c r="B4066" s="1">
        <v>44844</v>
      </c>
      <c r="C4066" t="s">
        <v>8366</v>
      </c>
      <c r="D4066" t="s">
        <v>514</v>
      </c>
      <c r="E4066">
        <v>43</v>
      </c>
      <c r="F4066" t="s">
        <v>33</v>
      </c>
      <c r="G4066" t="s">
        <v>81</v>
      </c>
      <c r="H4066" t="s">
        <v>290</v>
      </c>
      <c r="I4066" t="s">
        <v>61</v>
      </c>
      <c r="J4066" t="s">
        <v>149</v>
      </c>
      <c r="K4066">
        <v>1</v>
      </c>
      <c r="L4066">
        <v>269.23</v>
      </c>
      <c r="M4066">
        <v>0.35</v>
      </c>
      <c r="N4066">
        <v>146.46</v>
      </c>
      <c r="O4066">
        <v>51.64</v>
      </c>
      <c r="P4066">
        <v>77.260000000000005</v>
      </c>
      <c r="Q4066" t="s">
        <v>28</v>
      </c>
      <c r="R4066">
        <v>2</v>
      </c>
      <c r="S4066" t="b">
        <v>0</v>
      </c>
      <c r="T4066" t="s">
        <v>38</v>
      </c>
      <c r="U4066">
        <v>8</v>
      </c>
    </row>
    <row r="4067" spans="1:21" x14ac:dyDescent="0.3">
      <c r="A4067" t="s">
        <v>8367</v>
      </c>
      <c r="B4067" s="1">
        <v>44236</v>
      </c>
      <c r="C4067" t="s">
        <v>8368</v>
      </c>
      <c r="D4067" t="s">
        <v>588</v>
      </c>
      <c r="E4067">
        <v>56</v>
      </c>
      <c r="F4067" t="s">
        <v>8848</v>
      </c>
      <c r="G4067" t="s">
        <v>73</v>
      </c>
      <c r="H4067" t="s">
        <v>190</v>
      </c>
      <c r="I4067" t="s">
        <v>125</v>
      </c>
      <c r="J4067" t="s">
        <v>126</v>
      </c>
      <c r="K4067">
        <v>1</v>
      </c>
      <c r="L4067">
        <v>39881.71</v>
      </c>
      <c r="M4067">
        <v>0.04</v>
      </c>
      <c r="N4067">
        <v>30194.77</v>
      </c>
      <c r="O4067">
        <v>2984.54</v>
      </c>
      <c r="P4067">
        <v>21.56</v>
      </c>
      <c r="Q4067" t="s">
        <v>56</v>
      </c>
      <c r="R4067">
        <v>3</v>
      </c>
      <c r="S4067" t="b">
        <v>0</v>
      </c>
      <c r="T4067" t="s">
        <v>38</v>
      </c>
      <c r="U4067">
        <v>1</v>
      </c>
    </row>
    <row r="4068" spans="1:21" x14ac:dyDescent="0.3">
      <c r="A4068" t="s">
        <v>8369</v>
      </c>
      <c r="B4068" s="1">
        <v>44028</v>
      </c>
      <c r="C4068" t="s">
        <v>8370</v>
      </c>
      <c r="D4068" t="s">
        <v>295</v>
      </c>
      <c r="E4068">
        <v>41</v>
      </c>
      <c r="F4068" t="s">
        <v>33</v>
      </c>
      <c r="G4068" t="s">
        <v>24</v>
      </c>
      <c r="H4068" t="s">
        <v>54</v>
      </c>
      <c r="I4068" t="s">
        <v>75</v>
      </c>
      <c r="J4068" t="s">
        <v>120</v>
      </c>
      <c r="K4068">
        <v>8</v>
      </c>
      <c r="L4068">
        <v>1227.51</v>
      </c>
      <c r="M4068">
        <v>0.31</v>
      </c>
      <c r="N4068">
        <v>7184.61</v>
      </c>
      <c r="O4068">
        <v>2117.5300000000002</v>
      </c>
      <c r="P4068">
        <v>55.16</v>
      </c>
      <c r="Q4068" t="s">
        <v>69</v>
      </c>
      <c r="R4068">
        <v>5</v>
      </c>
      <c r="S4068" t="b">
        <v>0</v>
      </c>
      <c r="T4068" t="s">
        <v>38</v>
      </c>
      <c r="U4068">
        <v>2</v>
      </c>
    </row>
    <row r="4069" spans="1:21" x14ac:dyDescent="0.3">
      <c r="A4069" t="s">
        <v>8371</v>
      </c>
      <c r="B4069" s="1">
        <v>44466</v>
      </c>
      <c r="C4069" t="s">
        <v>8372</v>
      </c>
      <c r="D4069" t="s">
        <v>1604</v>
      </c>
      <c r="E4069">
        <v>32</v>
      </c>
      <c r="F4069" t="s">
        <v>23</v>
      </c>
      <c r="G4069" t="s">
        <v>81</v>
      </c>
      <c r="H4069" t="s">
        <v>82</v>
      </c>
      <c r="I4069" t="s">
        <v>36</v>
      </c>
      <c r="J4069" t="s">
        <v>228</v>
      </c>
      <c r="K4069">
        <v>7</v>
      </c>
      <c r="L4069">
        <v>1026.47</v>
      </c>
      <c r="M4069">
        <v>7.0000000000000007E-2</v>
      </c>
      <c r="N4069">
        <v>6772.95</v>
      </c>
      <c r="O4069">
        <v>2747.24</v>
      </c>
      <c r="P4069">
        <v>58.92</v>
      </c>
      <c r="Q4069" t="s">
        <v>63</v>
      </c>
      <c r="R4069">
        <v>1</v>
      </c>
      <c r="S4069" t="b">
        <v>1</v>
      </c>
      <c r="T4069" t="s">
        <v>29</v>
      </c>
      <c r="U4069">
        <v>9</v>
      </c>
    </row>
    <row r="4070" spans="1:21" x14ac:dyDescent="0.3">
      <c r="A4070" t="s">
        <v>8373</v>
      </c>
      <c r="B4070" s="1">
        <v>44931</v>
      </c>
      <c r="C4070" t="s">
        <v>1274</v>
      </c>
      <c r="D4070" t="s">
        <v>881</v>
      </c>
      <c r="E4070">
        <v>36</v>
      </c>
      <c r="F4070" t="s">
        <v>67</v>
      </c>
      <c r="G4070" t="s">
        <v>73</v>
      </c>
      <c r="H4070" t="s">
        <v>134</v>
      </c>
      <c r="I4070" t="s">
        <v>43</v>
      </c>
      <c r="J4070" t="s">
        <v>91</v>
      </c>
      <c r="K4070">
        <v>1</v>
      </c>
      <c r="L4070">
        <v>10813.51</v>
      </c>
      <c r="M4070">
        <v>0.12</v>
      </c>
      <c r="N4070">
        <v>8770.86</v>
      </c>
      <c r="O4070">
        <v>1573.05</v>
      </c>
      <c r="P4070">
        <v>58.09</v>
      </c>
      <c r="Q4070" t="s">
        <v>77</v>
      </c>
      <c r="R4070">
        <v>1</v>
      </c>
      <c r="S4070" t="b">
        <v>1</v>
      </c>
      <c r="T4070" t="s">
        <v>29</v>
      </c>
      <c r="U4070">
        <v>1</v>
      </c>
    </row>
    <row r="4071" spans="1:21" x14ac:dyDescent="0.3">
      <c r="A4071" t="s">
        <v>8374</v>
      </c>
      <c r="B4071" s="1">
        <v>45395</v>
      </c>
      <c r="C4071" t="s">
        <v>8375</v>
      </c>
      <c r="D4071" t="s">
        <v>629</v>
      </c>
      <c r="E4071">
        <v>32</v>
      </c>
      <c r="F4071" t="s">
        <v>23</v>
      </c>
      <c r="G4071" t="s">
        <v>34</v>
      </c>
      <c r="H4071" t="s">
        <v>48</v>
      </c>
      <c r="I4071" t="s">
        <v>144</v>
      </c>
      <c r="J4071" t="s">
        <v>176</v>
      </c>
      <c r="K4071">
        <v>2</v>
      </c>
      <c r="L4071">
        <v>10269.18</v>
      </c>
      <c r="M4071">
        <v>0.09</v>
      </c>
      <c r="N4071">
        <v>24486.71</v>
      </c>
      <c r="O4071">
        <v>5686.61</v>
      </c>
      <c r="P4071">
        <v>76.3</v>
      </c>
      <c r="Q4071" t="s">
        <v>63</v>
      </c>
      <c r="R4071">
        <v>3</v>
      </c>
      <c r="S4071" t="b">
        <v>0</v>
      </c>
      <c r="T4071" t="s">
        <v>38</v>
      </c>
      <c r="U4071">
        <v>10</v>
      </c>
    </row>
    <row r="4072" spans="1:21" x14ac:dyDescent="0.3">
      <c r="A4072" t="s">
        <v>8376</v>
      </c>
      <c r="B4072" s="1">
        <v>44283</v>
      </c>
      <c r="C4072" t="s">
        <v>8377</v>
      </c>
      <c r="D4072" t="s">
        <v>4202</v>
      </c>
      <c r="E4072">
        <v>-4</v>
      </c>
      <c r="F4072" t="s">
        <v>23</v>
      </c>
      <c r="G4072" t="s">
        <v>24</v>
      </c>
      <c r="H4072" t="s">
        <v>25</v>
      </c>
      <c r="I4072" t="s">
        <v>61</v>
      </c>
      <c r="J4072" t="s">
        <v>149</v>
      </c>
      <c r="K4072">
        <v>9</v>
      </c>
      <c r="L4072">
        <v>742.78</v>
      </c>
      <c r="N4072">
        <v>6117.76</v>
      </c>
      <c r="O4072">
        <v>3038.08</v>
      </c>
      <c r="P4072">
        <v>76.92</v>
      </c>
      <c r="Q4072" t="s">
        <v>28</v>
      </c>
      <c r="R4072">
        <v>4</v>
      </c>
      <c r="S4072" t="b">
        <v>0</v>
      </c>
      <c r="T4072" t="s">
        <v>38</v>
      </c>
      <c r="U4072">
        <v>8</v>
      </c>
    </row>
    <row r="4073" spans="1:21" x14ac:dyDescent="0.3">
      <c r="A4073" t="s">
        <v>8378</v>
      </c>
      <c r="B4073" s="1">
        <v>43963</v>
      </c>
      <c r="C4073" t="s">
        <v>8379</v>
      </c>
      <c r="D4073" t="s">
        <v>1854</v>
      </c>
      <c r="E4073">
        <v>41</v>
      </c>
      <c r="F4073" t="s">
        <v>33</v>
      </c>
      <c r="G4073" t="s">
        <v>24</v>
      </c>
      <c r="H4073" t="s">
        <v>68</v>
      </c>
      <c r="I4073" t="s">
        <v>61</v>
      </c>
      <c r="J4073" t="s">
        <v>263</v>
      </c>
      <c r="K4073">
        <v>7</v>
      </c>
      <c r="L4073">
        <v>513.52</v>
      </c>
      <c r="M4073">
        <v>0.38</v>
      </c>
      <c r="N4073">
        <v>2985.15</v>
      </c>
      <c r="O4073">
        <v>1015.8</v>
      </c>
      <c r="P4073">
        <v>35.5</v>
      </c>
      <c r="Q4073" t="s">
        <v>56</v>
      </c>
      <c r="R4073">
        <v>2</v>
      </c>
      <c r="S4073" t="b">
        <v>0</v>
      </c>
      <c r="T4073" t="s">
        <v>38</v>
      </c>
      <c r="U4073">
        <v>10</v>
      </c>
    </row>
    <row r="4074" spans="1:21" x14ac:dyDescent="0.3">
      <c r="A4074" t="s">
        <v>8380</v>
      </c>
      <c r="B4074" s="1">
        <v>45378</v>
      </c>
      <c r="C4074" t="s">
        <v>8381</v>
      </c>
      <c r="D4074" t="s">
        <v>470</v>
      </c>
      <c r="E4074">
        <v>14</v>
      </c>
      <c r="F4074" t="s">
        <v>67</v>
      </c>
      <c r="G4074" t="s">
        <v>81</v>
      </c>
      <c r="H4074" t="s">
        <v>290</v>
      </c>
      <c r="I4074" t="s">
        <v>26</v>
      </c>
      <c r="J4074" t="s">
        <v>426</v>
      </c>
      <c r="K4074">
        <v>7</v>
      </c>
      <c r="L4074">
        <v>422.63</v>
      </c>
      <c r="M4074">
        <v>0.39</v>
      </c>
      <c r="N4074">
        <v>2225.48</v>
      </c>
      <c r="O4074">
        <v>251.22</v>
      </c>
      <c r="P4074">
        <v>58.49</v>
      </c>
      <c r="Q4074" t="s">
        <v>77</v>
      </c>
      <c r="R4074">
        <v>1</v>
      </c>
      <c r="S4074" t="b">
        <v>0</v>
      </c>
      <c r="T4074" t="s">
        <v>38</v>
      </c>
      <c r="U4074">
        <v>3</v>
      </c>
    </row>
    <row r="4075" spans="1:21" x14ac:dyDescent="0.3">
      <c r="A4075" t="s">
        <v>8382</v>
      </c>
      <c r="B4075" s="1">
        <v>45633</v>
      </c>
      <c r="C4075" t="s">
        <v>8383</v>
      </c>
      <c r="D4075" t="s">
        <v>1222</v>
      </c>
      <c r="E4075">
        <v>33</v>
      </c>
      <c r="F4075" t="s">
        <v>67</v>
      </c>
      <c r="G4075" t="s">
        <v>73</v>
      </c>
      <c r="H4075" t="s">
        <v>99</v>
      </c>
      <c r="I4075" t="s">
        <v>75</v>
      </c>
      <c r="J4075" t="s">
        <v>111</v>
      </c>
      <c r="K4075">
        <v>5</v>
      </c>
      <c r="L4075">
        <v>614.15</v>
      </c>
      <c r="M4075">
        <v>0.17</v>
      </c>
      <c r="N4075">
        <v>2315.9</v>
      </c>
      <c r="O4075">
        <v>981.99</v>
      </c>
      <c r="P4075">
        <v>65.63</v>
      </c>
      <c r="Q4075" t="s">
        <v>77</v>
      </c>
      <c r="R4075">
        <v>1</v>
      </c>
      <c r="S4075" t="b">
        <v>1</v>
      </c>
      <c r="T4075" t="s">
        <v>29</v>
      </c>
      <c r="U4075">
        <v>8</v>
      </c>
    </row>
    <row r="4076" spans="1:21" x14ac:dyDescent="0.3">
      <c r="A4076" t="s">
        <v>8384</v>
      </c>
      <c r="B4076" s="1">
        <v>44208</v>
      </c>
      <c r="C4076" t="s">
        <v>8385</v>
      </c>
      <c r="D4076" t="s">
        <v>1222</v>
      </c>
      <c r="E4076">
        <v>25</v>
      </c>
      <c r="F4076" t="s">
        <v>67</v>
      </c>
      <c r="G4076" t="s">
        <v>81</v>
      </c>
      <c r="H4076" t="s">
        <v>241</v>
      </c>
      <c r="I4076" t="s">
        <v>125</v>
      </c>
      <c r="J4076" t="s">
        <v>305</v>
      </c>
      <c r="K4076">
        <v>10</v>
      </c>
      <c r="L4076">
        <v>62379.19</v>
      </c>
      <c r="M4076">
        <v>0.06</v>
      </c>
      <c r="N4076">
        <v>476054.02</v>
      </c>
      <c r="O4076">
        <v>44865.32</v>
      </c>
      <c r="P4076">
        <v>83.61</v>
      </c>
      <c r="Q4076" t="s">
        <v>28</v>
      </c>
      <c r="R4076">
        <v>3</v>
      </c>
      <c r="S4076" t="b">
        <v>0</v>
      </c>
      <c r="T4076" t="s">
        <v>38</v>
      </c>
      <c r="U4076">
        <v>4</v>
      </c>
    </row>
    <row r="4077" spans="1:21" x14ac:dyDescent="0.3">
      <c r="A4077" t="s">
        <v>8386</v>
      </c>
      <c r="B4077" s="1">
        <v>45125</v>
      </c>
      <c r="C4077" t="s">
        <v>8387</v>
      </c>
      <c r="D4077" t="s">
        <v>179</v>
      </c>
      <c r="E4077">
        <v>38</v>
      </c>
      <c r="F4077" t="s">
        <v>23</v>
      </c>
      <c r="G4077" t="s">
        <v>73</v>
      </c>
      <c r="H4077" t="s">
        <v>99</v>
      </c>
      <c r="I4077" t="s">
        <v>125</v>
      </c>
      <c r="J4077" t="s">
        <v>194</v>
      </c>
      <c r="K4077">
        <v>2</v>
      </c>
      <c r="L4077">
        <v>77260.63</v>
      </c>
      <c r="M4077">
        <v>0.28000000000000003</v>
      </c>
      <c r="N4077">
        <v>179057.38</v>
      </c>
      <c r="O4077">
        <v>27038.61</v>
      </c>
      <c r="P4077">
        <v>72.59</v>
      </c>
      <c r="Q4077" t="s">
        <v>77</v>
      </c>
      <c r="R4077">
        <v>4</v>
      </c>
      <c r="S4077" t="b">
        <v>0</v>
      </c>
      <c r="T4077" t="s">
        <v>38</v>
      </c>
      <c r="U4077">
        <v>4</v>
      </c>
    </row>
    <row r="4078" spans="1:21" x14ac:dyDescent="0.3">
      <c r="A4078" t="s">
        <v>8388</v>
      </c>
      <c r="B4078" s="1">
        <v>44713</v>
      </c>
      <c r="C4078" t="s">
        <v>8389</v>
      </c>
      <c r="D4078" t="s">
        <v>1642</v>
      </c>
      <c r="E4078">
        <v>32</v>
      </c>
      <c r="F4078" t="s">
        <v>33</v>
      </c>
      <c r="G4078" t="s">
        <v>73</v>
      </c>
      <c r="H4078" t="s">
        <v>190</v>
      </c>
      <c r="I4078" t="s">
        <v>26</v>
      </c>
      <c r="J4078" t="s">
        <v>95</v>
      </c>
      <c r="K4078">
        <v>9</v>
      </c>
      <c r="L4078">
        <v>493.26</v>
      </c>
      <c r="M4078">
        <v>0.08</v>
      </c>
      <c r="N4078">
        <v>6307.15</v>
      </c>
      <c r="O4078">
        <v>506.13</v>
      </c>
      <c r="P4078">
        <v>45.11</v>
      </c>
      <c r="Q4078" t="s">
        <v>77</v>
      </c>
      <c r="R4078">
        <v>3</v>
      </c>
      <c r="S4078" t="b">
        <v>0</v>
      </c>
      <c r="T4078" t="s">
        <v>83</v>
      </c>
      <c r="U4078">
        <v>9</v>
      </c>
    </row>
    <row r="4079" spans="1:21" x14ac:dyDescent="0.3">
      <c r="A4079" t="s">
        <v>8390</v>
      </c>
      <c r="B4079" s="1">
        <v>44762</v>
      </c>
      <c r="C4079" t="s">
        <v>916</v>
      </c>
      <c r="D4079" t="s">
        <v>901</v>
      </c>
      <c r="E4079">
        <v>26</v>
      </c>
      <c r="F4079" t="s">
        <v>67</v>
      </c>
      <c r="G4079" t="s">
        <v>109</v>
      </c>
      <c r="H4079" t="s">
        <v>110</v>
      </c>
      <c r="I4079" t="s">
        <v>75</v>
      </c>
      <c r="J4079" t="s">
        <v>111</v>
      </c>
      <c r="K4079">
        <v>6</v>
      </c>
      <c r="L4079">
        <v>711.19</v>
      </c>
      <c r="M4079">
        <v>0.24</v>
      </c>
      <c r="N4079">
        <v>4522.3599999999997</v>
      </c>
      <c r="O4079">
        <v>2124.71</v>
      </c>
      <c r="P4079">
        <v>82.5</v>
      </c>
      <c r="Q4079" t="s">
        <v>56</v>
      </c>
      <c r="S4079" t="b">
        <v>0</v>
      </c>
      <c r="T4079" t="s">
        <v>38</v>
      </c>
      <c r="U4079">
        <v>3</v>
      </c>
    </row>
    <row r="4080" spans="1:21" x14ac:dyDescent="0.3">
      <c r="A4080" t="s">
        <v>8391</v>
      </c>
      <c r="B4080" s="1">
        <v>44744</v>
      </c>
      <c r="C4080" t="s">
        <v>8392</v>
      </c>
      <c r="D4080" t="s">
        <v>148</v>
      </c>
      <c r="E4080">
        <v>40</v>
      </c>
      <c r="F4080" t="s">
        <v>8840</v>
      </c>
      <c r="G4080" t="s">
        <v>34</v>
      </c>
      <c r="H4080" t="s">
        <v>42</v>
      </c>
      <c r="I4080" t="s">
        <v>43</v>
      </c>
      <c r="J4080" t="s">
        <v>44</v>
      </c>
      <c r="K4080">
        <v>9</v>
      </c>
      <c r="L4080">
        <v>33837.01</v>
      </c>
      <c r="M4080">
        <v>0.22</v>
      </c>
      <c r="N4080">
        <v>353282.34</v>
      </c>
      <c r="O4080">
        <v>116653.75</v>
      </c>
      <c r="P4080">
        <v>42.65</v>
      </c>
      <c r="Q4080" t="s">
        <v>56</v>
      </c>
      <c r="R4080">
        <v>1</v>
      </c>
      <c r="S4080" t="b">
        <v>0</v>
      </c>
      <c r="T4080" t="s">
        <v>38</v>
      </c>
      <c r="U4080">
        <v>4</v>
      </c>
    </row>
    <row r="4081" spans="1:21" x14ac:dyDescent="0.3">
      <c r="A4081" t="s">
        <v>8393</v>
      </c>
      <c r="B4081" s="1">
        <v>44671</v>
      </c>
      <c r="C4081" t="s">
        <v>8394</v>
      </c>
      <c r="D4081" t="s">
        <v>237</v>
      </c>
      <c r="E4081">
        <v>26</v>
      </c>
      <c r="F4081" t="s">
        <v>23</v>
      </c>
      <c r="G4081" t="s">
        <v>24</v>
      </c>
      <c r="H4081" t="s">
        <v>68</v>
      </c>
      <c r="I4081" t="s">
        <v>125</v>
      </c>
      <c r="J4081" t="s">
        <v>169</v>
      </c>
      <c r="K4081">
        <v>5</v>
      </c>
      <c r="L4081">
        <v>8793.32</v>
      </c>
      <c r="M4081">
        <v>0.25</v>
      </c>
      <c r="N4081">
        <v>45113.120000000003</v>
      </c>
      <c r="O4081">
        <v>6647.66</v>
      </c>
      <c r="P4081">
        <v>30.21</v>
      </c>
      <c r="Q4081" t="s">
        <v>77</v>
      </c>
      <c r="R4081">
        <v>1</v>
      </c>
      <c r="S4081" t="b">
        <v>0</v>
      </c>
      <c r="T4081" t="s">
        <v>38</v>
      </c>
      <c r="U4081">
        <v>10</v>
      </c>
    </row>
    <row r="4082" spans="1:21" x14ac:dyDescent="0.3">
      <c r="A4082" t="s">
        <v>8395</v>
      </c>
      <c r="B4082" s="1">
        <v>43973</v>
      </c>
      <c r="C4082" t="s">
        <v>8396</v>
      </c>
      <c r="D4082" t="s">
        <v>1174</v>
      </c>
      <c r="E4082">
        <v>38</v>
      </c>
      <c r="F4082" t="s">
        <v>33</v>
      </c>
      <c r="G4082" t="s">
        <v>81</v>
      </c>
      <c r="H4082" t="s">
        <v>82</v>
      </c>
      <c r="I4082" t="s">
        <v>125</v>
      </c>
      <c r="J4082" t="s">
        <v>140</v>
      </c>
      <c r="K4082">
        <v>2</v>
      </c>
      <c r="L4082">
        <v>5256.57</v>
      </c>
      <c r="M4082">
        <v>0.26</v>
      </c>
      <c r="N4082">
        <v>10092.16</v>
      </c>
      <c r="O4082">
        <v>822.2</v>
      </c>
      <c r="P4082">
        <v>111.69</v>
      </c>
      <c r="Q4082" t="s">
        <v>56</v>
      </c>
      <c r="R4082">
        <v>4</v>
      </c>
      <c r="S4082" t="b">
        <v>0</v>
      </c>
      <c r="T4082" t="s">
        <v>38</v>
      </c>
      <c r="U4082">
        <v>4</v>
      </c>
    </row>
    <row r="4083" spans="1:21" x14ac:dyDescent="0.3">
      <c r="A4083" t="s">
        <v>8397</v>
      </c>
      <c r="B4083" s="1">
        <v>45272</v>
      </c>
      <c r="C4083" t="s">
        <v>8398</v>
      </c>
      <c r="D4083" t="s">
        <v>1588</v>
      </c>
      <c r="E4083">
        <v>36</v>
      </c>
      <c r="F4083" t="s">
        <v>23</v>
      </c>
      <c r="G4083" t="s">
        <v>81</v>
      </c>
      <c r="H4083" t="s">
        <v>82</v>
      </c>
      <c r="I4083" t="s">
        <v>26</v>
      </c>
      <c r="J4083" t="s">
        <v>426</v>
      </c>
      <c r="K4083">
        <v>8</v>
      </c>
      <c r="L4083">
        <v>244.23</v>
      </c>
      <c r="M4083">
        <v>0.21</v>
      </c>
      <c r="N4083">
        <v>1268.8399999999999</v>
      </c>
      <c r="O4083">
        <v>127.92</v>
      </c>
      <c r="P4083">
        <v>76.52</v>
      </c>
      <c r="Q4083" t="s">
        <v>28</v>
      </c>
      <c r="R4083">
        <v>3</v>
      </c>
      <c r="S4083" t="b">
        <v>0</v>
      </c>
      <c r="T4083" t="s">
        <v>38</v>
      </c>
      <c r="U4083">
        <v>6</v>
      </c>
    </row>
    <row r="4084" spans="1:21" x14ac:dyDescent="0.3">
      <c r="A4084" t="s">
        <v>8399</v>
      </c>
      <c r="B4084" s="1">
        <v>44350</v>
      </c>
      <c r="C4084" t="s">
        <v>8400</v>
      </c>
      <c r="D4084" t="s">
        <v>1511</v>
      </c>
      <c r="E4084">
        <v>32</v>
      </c>
      <c r="F4084" t="s">
        <v>23</v>
      </c>
      <c r="G4084" t="s">
        <v>81</v>
      </c>
      <c r="H4084" t="s">
        <v>290</v>
      </c>
      <c r="I4084" t="s">
        <v>125</v>
      </c>
      <c r="J4084" t="s">
        <v>126</v>
      </c>
      <c r="K4084">
        <v>1</v>
      </c>
      <c r="L4084">
        <v>29383.37</v>
      </c>
      <c r="M4084">
        <v>0.06</v>
      </c>
      <c r="N4084">
        <v>38160.26</v>
      </c>
      <c r="O4084">
        <v>3473.46</v>
      </c>
      <c r="P4084">
        <v>76.02</v>
      </c>
      <c r="Q4084" t="s">
        <v>63</v>
      </c>
      <c r="R4084">
        <v>3</v>
      </c>
      <c r="S4084" t="b">
        <v>1</v>
      </c>
      <c r="T4084" t="s">
        <v>29</v>
      </c>
      <c r="U4084">
        <v>2</v>
      </c>
    </row>
    <row r="4085" spans="1:21" x14ac:dyDescent="0.3">
      <c r="A4085" t="s">
        <v>8401</v>
      </c>
      <c r="B4085" s="1">
        <v>44477</v>
      </c>
      <c r="C4085" t="s">
        <v>8402</v>
      </c>
      <c r="D4085" t="s">
        <v>588</v>
      </c>
      <c r="E4085">
        <v>31</v>
      </c>
      <c r="F4085" t="s">
        <v>33</v>
      </c>
      <c r="G4085" t="s">
        <v>109</v>
      </c>
      <c r="H4085" t="s">
        <v>139</v>
      </c>
      <c r="I4085" t="s">
        <v>75</v>
      </c>
      <c r="J4085" t="s">
        <v>111</v>
      </c>
      <c r="K4085">
        <v>9</v>
      </c>
      <c r="L4085">
        <v>2943.22</v>
      </c>
      <c r="M4085">
        <v>0.02</v>
      </c>
      <c r="N4085">
        <v>22356.5</v>
      </c>
      <c r="O4085">
        <v>7881.59</v>
      </c>
      <c r="P4085">
        <v>58.83</v>
      </c>
      <c r="Q4085" t="s">
        <v>50</v>
      </c>
      <c r="R4085">
        <v>5</v>
      </c>
      <c r="S4085" t="b">
        <v>0</v>
      </c>
      <c r="T4085" t="s">
        <v>135</v>
      </c>
      <c r="U4085">
        <v>5</v>
      </c>
    </row>
    <row r="4086" spans="1:21" x14ac:dyDescent="0.3">
      <c r="A4086" t="s">
        <v>8403</v>
      </c>
      <c r="B4086" s="1">
        <v>45338</v>
      </c>
      <c r="C4086" t="s">
        <v>8404</v>
      </c>
      <c r="D4086" t="s">
        <v>1451</v>
      </c>
      <c r="E4086">
        <v>49</v>
      </c>
      <c r="F4086" t="s">
        <v>67</v>
      </c>
      <c r="G4086" t="s">
        <v>81</v>
      </c>
      <c r="H4086" t="s">
        <v>241</v>
      </c>
      <c r="I4086" t="s">
        <v>144</v>
      </c>
      <c r="J4086" t="s">
        <v>273</v>
      </c>
      <c r="K4086">
        <v>10</v>
      </c>
      <c r="L4086">
        <v>5314.23</v>
      </c>
      <c r="M4086">
        <v>0.11</v>
      </c>
      <c r="N4086">
        <v>49274.68</v>
      </c>
      <c r="O4086">
        <v>10849.9</v>
      </c>
      <c r="P4086">
        <v>99</v>
      </c>
      <c r="Q4086" t="s">
        <v>77</v>
      </c>
      <c r="S4086" t="b">
        <v>0</v>
      </c>
      <c r="T4086" t="s">
        <v>38</v>
      </c>
      <c r="U4086">
        <v>4</v>
      </c>
    </row>
    <row r="4087" spans="1:21" x14ac:dyDescent="0.3">
      <c r="A4087" t="s">
        <v>8405</v>
      </c>
      <c r="B4087" s="1">
        <v>44494</v>
      </c>
      <c r="C4087" t="s">
        <v>8406</v>
      </c>
      <c r="D4087" t="s">
        <v>534</v>
      </c>
      <c r="E4087">
        <v>27</v>
      </c>
      <c r="F4087" t="s">
        <v>33</v>
      </c>
      <c r="G4087" t="s">
        <v>81</v>
      </c>
      <c r="H4087" t="s">
        <v>124</v>
      </c>
      <c r="I4087" t="s">
        <v>125</v>
      </c>
      <c r="J4087" t="s">
        <v>511</v>
      </c>
      <c r="K4087">
        <v>6</v>
      </c>
      <c r="L4087">
        <v>6119.98</v>
      </c>
      <c r="M4087">
        <v>0.28999999999999998</v>
      </c>
      <c r="N4087">
        <v>25738.91</v>
      </c>
      <c r="O4087">
        <v>3137.93</v>
      </c>
      <c r="P4087">
        <v>74.62</v>
      </c>
      <c r="Q4087" t="s">
        <v>28</v>
      </c>
      <c r="R4087">
        <v>1</v>
      </c>
      <c r="S4087" t="b">
        <v>1</v>
      </c>
      <c r="T4087" t="s">
        <v>29</v>
      </c>
      <c r="U4087">
        <v>5</v>
      </c>
    </row>
    <row r="4088" spans="1:21" x14ac:dyDescent="0.3">
      <c r="A4088" t="s">
        <v>8407</v>
      </c>
      <c r="B4088" t="s">
        <v>8965</v>
      </c>
      <c r="C4088" t="s">
        <v>8408</v>
      </c>
      <c r="D4088" t="s">
        <v>684</v>
      </c>
      <c r="E4088">
        <v>32</v>
      </c>
      <c r="F4088" t="s">
        <v>23</v>
      </c>
      <c r="G4088" t="s">
        <v>73</v>
      </c>
      <c r="H4088" t="s">
        <v>134</v>
      </c>
      <c r="I4088" t="s">
        <v>36</v>
      </c>
      <c r="J4088" t="s">
        <v>449</v>
      </c>
      <c r="K4088">
        <v>7</v>
      </c>
      <c r="L4088">
        <v>920.5</v>
      </c>
      <c r="M4088">
        <v>0.1</v>
      </c>
      <c r="N4088">
        <v>8123.9</v>
      </c>
      <c r="O4088">
        <v>4006.12</v>
      </c>
      <c r="P4088">
        <v>47.75</v>
      </c>
      <c r="Q4088" t="s">
        <v>28</v>
      </c>
      <c r="R4088">
        <v>1</v>
      </c>
      <c r="S4088" t="b">
        <v>0</v>
      </c>
      <c r="T4088" t="s">
        <v>135</v>
      </c>
      <c r="U4088">
        <v>4</v>
      </c>
    </row>
    <row r="4089" spans="1:21" x14ac:dyDescent="0.3">
      <c r="A4089" t="s">
        <v>8409</v>
      </c>
      <c r="B4089" s="1">
        <v>45135</v>
      </c>
      <c r="C4089" t="s">
        <v>8410</v>
      </c>
      <c r="D4089" t="s">
        <v>651</v>
      </c>
      <c r="E4089">
        <v>42</v>
      </c>
      <c r="F4089" t="s">
        <v>33</v>
      </c>
      <c r="G4089" t="s">
        <v>81</v>
      </c>
      <c r="H4089" t="s">
        <v>82</v>
      </c>
      <c r="I4089" t="s">
        <v>125</v>
      </c>
      <c r="J4089" t="s">
        <v>140</v>
      </c>
      <c r="K4089">
        <v>3</v>
      </c>
      <c r="L4089">
        <v>73866.570000000007</v>
      </c>
      <c r="M4089">
        <v>0.26</v>
      </c>
      <c r="N4089">
        <v>269224.59000000003</v>
      </c>
      <c r="O4089">
        <v>33151.919999999998</v>
      </c>
      <c r="P4089">
        <v>88.4</v>
      </c>
      <c r="Q4089" t="s">
        <v>63</v>
      </c>
      <c r="R4089">
        <v>4</v>
      </c>
      <c r="S4089" t="b">
        <v>0</v>
      </c>
      <c r="T4089" t="s">
        <v>38</v>
      </c>
      <c r="U4089">
        <v>5</v>
      </c>
    </row>
    <row r="4090" spans="1:21" x14ac:dyDescent="0.3">
      <c r="A4090" t="s">
        <v>8411</v>
      </c>
      <c r="B4090" s="1">
        <v>45122</v>
      </c>
      <c r="C4090" t="s">
        <v>2409</v>
      </c>
      <c r="D4090" t="s">
        <v>414</v>
      </c>
      <c r="E4090">
        <v>58</v>
      </c>
      <c r="F4090" t="s">
        <v>23</v>
      </c>
      <c r="G4090" t="s">
        <v>34</v>
      </c>
      <c r="H4090" t="s">
        <v>104</v>
      </c>
      <c r="I4090" t="s">
        <v>26</v>
      </c>
      <c r="J4090" t="s">
        <v>27</v>
      </c>
      <c r="K4090">
        <v>6</v>
      </c>
      <c r="L4090">
        <v>290.29000000000002</v>
      </c>
      <c r="M4090">
        <v>0.28000000000000003</v>
      </c>
      <c r="N4090">
        <v>2095.81</v>
      </c>
      <c r="O4090">
        <v>197.15</v>
      </c>
      <c r="P4090">
        <v>73.31</v>
      </c>
      <c r="Q4090" t="s">
        <v>63</v>
      </c>
      <c r="R4090">
        <v>3</v>
      </c>
      <c r="S4090" t="b">
        <v>0</v>
      </c>
      <c r="T4090" t="s">
        <v>38</v>
      </c>
      <c r="U4090">
        <v>8</v>
      </c>
    </row>
    <row r="4091" spans="1:21" x14ac:dyDescent="0.3">
      <c r="A4091" t="s">
        <v>6795</v>
      </c>
      <c r="B4091" s="1">
        <v>43979</v>
      </c>
      <c r="C4091" t="s">
        <v>6796</v>
      </c>
      <c r="D4091" t="s">
        <v>259</v>
      </c>
      <c r="E4091">
        <v>40</v>
      </c>
      <c r="F4091" t="s">
        <v>8845</v>
      </c>
      <c r="G4091" t="s">
        <v>34</v>
      </c>
      <c r="H4091" t="s">
        <v>104</v>
      </c>
      <c r="I4091" t="s">
        <v>26</v>
      </c>
      <c r="J4091" t="s">
        <v>27</v>
      </c>
      <c r="K4091">
        <v>5</v>
      </c>
      <c r="L4091">
        <v>447.63</v>
      </c>
      <c r="M4091">
        <v>0.3</v>
      </c>
      <c r="N4091">
        <v>1817.68</v>
      </c>
      <c r="O4091">
        <v>140.38</v>
      </c>
      <c r="P4091">
        <v>65.87</v>
      </c>
      <c r="Q4091" t="s">
        <v>63</v>
      </c>
      <c r="R4091">
        <v>1</v>
      </c>
      <c r="S4091" t="b">
        <v>0</v>
      </c>
      <c r="T4091" t="s">
        <v>83</v>
      </c>
      <c r="U4091">
        <v>10</v>
      </c>
    </row>
    <row r="4092" spans="1:21" x14ac:dyDescent="0.3">
      <c r="A4092" t="s">
        <v>8412</v>
      </c>
      <c r="B4092" s="1">
        <v>43892</v>
      </c>
      <c r="C4092" t="s">
        <v>8413</v>
      </c>
      <c r="D4092" t="s">
        <v>155</v>
      </c>
      <c r="E4092">
        <v>36</v>
      </c>
      <c r="F4092" t="s">
        <v>33</v>
      </c>
      <c r="G4092" t="s">
        <v>24</v>
      </c>
      <c r="H4092" t="s">
        <v>25</v>
      </c>
      <c r="I4092" t="s">
        <v>43</v>
      </c>
      <c r="J4092" t="s">
        <v>115</v>
      </c>
      <c r="K4092">
        <v>3</v>
      </c>
      <c r="L4092">
        <v>5678.86</v>
      </c>
      <c r="M4092">
        <v>0.33</v>
      </c>
      <c r="N4092">
        <v>10585.41</v>
      </c>
      <c r="O4092">
        <v>3430.87</v>
      </c>
      <c r="P4092">
        <v>66.63</v>
      </c>
      <c r="Q4092" t="s">
        <v>28</v>
      </c>
      <c r="R4092">
        <v>5</v>
      </c>
      <c r="S4092" t="b">
        <v>0</v>
      </c>
      <c r="T4092" t="s">
        <v>8842</v>
      </c>
      <c r="U4092">
        <v>6</v>
      </c>
    </row>
    <row r="4093" spans="1:21" x14ac:dyDescent="0.3">
      <c r="A4093" t="s">
        <v>8414</v>
      </c>
      <c r="B4093" s="1">
        <v>45622</v>
      </c>
      <c r="C4093" t="s">
        <v>8415</v>
      </c>
      <c r="D4093" t="s">
        <v>1942</v>
      </c>
      <c r="E4093">
        <v>56</v>
      </c>
      <c r="F4093" t="s">
        <v>23</v>
      </c>
      <c r="G4093" t="s">
        <v>73</v>
      </c>
      <c r="H4093" t="s">
        <v>74</v>
      </c>
      <c r="I4093" t="s">
        <v>75</v>
      </c>
      <c r="J4093" t="s">
        <v>76</v>
      </c>
      <c r="K4093">
        <v>9</v>
      </c>
      <c r="L4093">
        <v>2252.16</v>
      </c>
      <c r="M4093">
        <v>0.09</v>
      </c>
      <c r="N4093">
        <v>17908.2</v>
      </c>
      <c r="O4093">
        <v>4417.3500000000004</v>
      </c>
      <c r="P4093">
        <v>42.65</v>
      </c>
      <c r="Q4093" t="s">
        <v>56</v>
      </c>
      <c r="R4093">
        <v>5</v>
      </c>
      <c r="S4093" t="b">
        <v>0</v>
      </c>
      <c r="T4093" t="s">
        <v>135</v>
      </c>
      <c r="U4093">
        <v>5</v>
      </c>
    </row>
    <row r="4094" spans="1:21" x14ac:dyDescent="0.3">
      <c r="A4094" t="s">
        <v>8416</v>
      </c>
      <c r="B4094" s="1">
        <v>44589</v>
      </c>
      <c r="C4094" t="s">
        <v>8417</v>
      </c>
      <c r="D4094" t="s">
        <v>490</v>
      </c>
      <c r="E4094">
        <v>30</v>
      </c>
      <c r="F4094" t="s">
        <v>8848</v>
      </c>
      <c r="G4094" t="s">
        <v>73</v>
      </c>
      <c r="H4094" t="s">
        <v>74</v>
      </c>
      <c r="I4094" t="s">
        <v>75</v>
      </c>
      <c r="J4094" t="s">
        <v>87</v>
      </c>
      <c r="K4094">
        <v>8</v>
      </c>
      <c r="L4094">
        <v>670.37</v>
      </c>
      <c r="M4094">
        <v>0.4</v>
      </c>
      <c r="N4094">
        <v>2707.64</v>
      </c>
      <c r="O4094">
        <v>886.76</v>
      </c>
      <c r="P4094">
        <v>85.42</v>
      </c>
      <c r="Q4094" t="s">
        <v>63</v>
      </c>
      <c r="R4094">
        <v>1</v>
      </c>
      <c r="S4094" t="b">
        <v>1</v>
      </c>
      <c r="T4094" t="s">
        <v>29</v>
      </c>
      <c r="U4094">
        <v>7</v>
      </c>
    </row>
    <row r="4095" spans="1:21" x14ac:dyDescent="0.3">
      <c r="A4095" t="s">
        <v>8418</v>
      </c>
      <c r="B4095" s="1">
        <v>44338</v>
      </c>
      <c r="C4095" t="s">
        <v>8419</v>
      </c>
      <c r="D4095" t="s">
        <v>1896</v>
      </c>
      <c r="E4095">
        <v>45</v>
      </c>
      <c r="F4095" t="s">
        <v>33</v>
      </c>
      <c r="G4095" t="s">
        <v>81</v>
      </c>
      <c r="H4095" t="s">
        <v>124</v>
      </c>
      <c r="I4095" t="s">
        <v>26</v>
      </c>
      <c r="J4095" t="s">
        <v>396</v>
      </c>
      <c r="K4095">
        <v>7</v>
      </c>
      <c r="L4095">
        <v>261.14999999999998</v>
      </c>
      <c r="M4095">
        <v>0.3</v>
      </c>
      <c r="N4095">
        <v>1938.7</v>
      </c>
      <c r="O4095">
        <v>126.72</v>
      </c>
      <c r="P4095">
        <v>75.319999999999993</v>
      </c>
      <c r="Q4095" t="s">
        <v>77</v>
      </c>
      <c r="R4095">
        <v>3</v>
      </c>
      <c r="S4095" t="b">
        <v>0</v>
      </c>
      <c r="T4095" t="s">
        <v>38</v>
      </c>
      <c r="U4095">
        <v>3</v>
      </c>
    </row>
    <row r="4096" spans="1:21" x14ac:dyDescent="0.3">
      <c r="A4096" t="s">
        <v>8420</v>
      </c>
      <c r="B4096" s="1">
        <v>45624</v>
      </c>
      <c r="C4096" t="s">
        <v>8421</v>
      </c>
      <c r="D4096" t="s">
        <v>1016</v>
      </c>
      <c r="E4096">
        <v>17</v>
      </c>
      <c r="F4096" t="s">
        <v>23</v>
      </c>
      <c r="G4096" t="s">
        <v>81</v>
      </c>
      <c r="H4096" t="s">
        <v>82</v>
      </c>
      <c r="I4096" t="s">
        <v>61</v>
      </c>
      <c r="J4096" t="s">
        <v>149</v>
      </c>
      <c r="K4096">
        <v>9</v>
      </c>
      <c r="L4096">
        <v>1408.86</v>
      </c>
      <c r="M4096">
        <v>0.16</v>
      </c>
      <c r="N4096">
        <v>10070.83</v>
      </c>
      <c r="O4096">
        <v>3795.39</v>
      </c>
      <c r="P4096">
        <v>79.06</v>
      </c>
      <c r="Q4096" t="s">
        <v>50</v>
      </c>
      <c r="R4096">
        <v>4</v>
      </c>
      <c r="S4096" t="b">
        <v>0</v>
      </c>
      <c r="T4096" t="s">
        <v>38</v>
      </c>
      <c r="U4096">
        <v>2</v>
      </c>
    </row>
    <row r="4097" spans="1:21" x14ac:dyDescent="0.3">
      <c r="A4097" t="s">
        <v>8422</v>
      </c>
      <c r="B4097" s="1">
        <v>45597</v>
      </c>
      <c r="C4097" t="s">
        <v>8423</v>
      </c>
      <c r="D4097" t="s">
        <v>585</v>
      </c>
      <c r="E4097">
        <v>14</v>
      </c>
      <c r="F4097" t="s">
        <v>33</v>
      </c>
      <c r="G4097" t="s">
        <v>24</v>
      </c>
      <c r="H4097" t="s">
        <v>25</v>
      </c>
      <c r="I4097" t="s">
        <v>26</v>
      </c>
      <c r="J4097" t="s">
        <v>396</v>
      </c>
      <c r="K4097">
        <v>8</v>
      </c>
      <c r="L4097">
        <v>109.34</v>
      </c>
      <c r="M4097">
        <v>0.02</v>
      </c>
      <c r="N4097">
        <v>835.1</v>
      </c>
      <c r="O4097">
        <v>59.29</v>
      </c>
      <c r="P4097">
        <v>46.15</v>
      </c>
      <c r="Q4097" t="s">
        <v>77</v>
      </c>
      <c r="R4097">
        <v>4</v>
      </c>
      <c r="S4097" t="b">
        <v>0</v>
      </c>
      <c r="T4097" t="s">
        <v>8842</v>
      </c>
      <c r="U4097">
        <v>3</v>
      </c>
    </row>
    <row r="4098" spans="1:21" x14ac:dyDescent="0.3">
      <c r="A4098" t="s">
        <v>8424</v>
      </c>
      <c r="B4098" s="1">
        <v>44341</v>
      </c>
      <c r="C4098" t="s">
        <v>8425</v>
      </c>
      <c r="D4098" t="s">
        <v>1878</v>
      </c>
      <c r="E4098">
        <v>31</v>
      </c>
      <c r="F4098" t="s">
        <v>67</v>
      </c>
      <c r="G4098" t="s">
        <v>73</v>
      </c>
      <c r="H4098" t="s">
        <v>190</v>
      </c>
      <c r="I4098" t="s">
        <v>26</v>
      </c>
      <c r="J4098" t="s">
        <v>396</v>
      </c>
      <c r="L4098">
        <v>356.64</v>
      </c>
      <c r="M4098">
        <v>0.39</v>
      </c>
      <c r="N4098">
        <v>290.93</v>
      </c>
      <c r="O4098">
        <v>17.29</v>
      </c>
      <c r="P4098">
        <v>74.52</v>
      </c>
      <c r="Q4098" t="s">
        <v>56</v>
      </c>
      <c r="R4098">
        <v>3</v>
      </c>
      <c r="S4098" t="b">
        <v>0</v>
      </c>
      <c r="T4098" t="s">
        <v>38</v>
      </c>
      <c r="U4098">
        <v>5</v>
      </c>
    </row>
    <row r="4099" spans="1:21" x14ac:dyDescent="0.3">
      <c r="A4099" t="s">
        <v>8426</v>
      </c>
      <c r="B4099" t="s">
        <v>8966</v>
      </c>
      <c r="C4099" t="s">
        <v>8427</v>
      </c>
      <c r="D4099" t="s">
        <v>1121</v>
      </c>
      <c r="E4099">
        <v>21</v>
      </c>
      <c r="F4099" t="s">
        <v>23</v>
      </c>
      <c r="G4099" t="s">
        <v>34</v>
      </c>
      <c r="H4099" t="s">
        <v>35</v>
      </c>
      <c r="I4099" t="s">
        <v>125</v>
      </c>
      <c r="J4099" t="s">
        <v>169</v>
      </c>
      <c r="K4099">
        <v>5</v>
      </c>
      <c r="L4099">
        <v>63280.32</v>
      </c>
      <c r="M4099">
        <v>0.01</v>
      </c>
      <c r="N4099">
        <v>478410.73</v>
      </c>
      <c r="O4099">
        <v>55973.13</v>
      </c>
      <c r="P4099">
        <v>51.92</v>
      </c>
      <c r="Q4099" t="s">
        <v>50</v>
      </c>
      <c r="S4099" t="b">
        <v>0</v>
      </c>
      <c r="T4099" t="s">
        <v>38</v>
      </c>
      <c r="U4099">
        <v>10</v>
      </c>
    </row>
    <row r="4100" spans="1:21" x14ac:dyDescent="0.3">
      <c r="A4100" t="s">
        <v>8428</v>
      </c>
      <c r="B4100" s="1">
        <v>45044</v>
      </c>
      <c r="C4100" t="s">
        <v>8429</v>
      </c>
      <c r="D4100" t="s">
        <v>2359</v>
      </c>
      <c r="E4100">
        <v>35</v>
      </c>
      <c r="F4100" t="s">
        <v>8848</v>
      </c>
      <c r="G4100" t="s">
        <v>73</v>
      </c>
      <c r="H4100" t="s">
        <v>74</v>
      </c>
      <c r="I4100" t="s">
        <v>125</v>
      </c>
      <c r="J4100" t="s">
        <v>126</v>
      </c>
      <c r="K4100">
        <v>4</v>
      </c>
      <c r="L4100">
        <v>22399.3</v>
      </c>
      <c r="M4100">
        <v>0.34</v>
      </c>
      <c r="N4100">
        <v>85795.74</v>
      </c>
      <c r="O4100">
        <v>10309.74</v>
      </c>
      <c r="P4100">
        <v>54.13</v>
      </c>
      <c r="Q4100" t="s">
        <v>50</v>
      </c>
      <c r="R4100">
        <v>4</v>
      </c>
      <c r="S4100" t="b">
        <v>0</v>
      </c>
      <c r="T4100" t="s">
        <v>83</v>
      </c>
      <c r="U4100">
        <v>8</v>
      </c>
    </row>
    <row r="4101" spans="1:21" x14ac:dyDescent="0.3">
      <c r="A4101" t="s">
        <v>8430</v>
      </c>
      <c r="B4101" s="1">
        <v>45046</v>
      </c>
      <c r="C4101" t="s">
        <v>8431</v>
      </c>
      <c r="D4101" t="s">
        <v>152</v>
      </c>
      <c r="E4101">
        <v>24</v>
      </c>
      <c r="F4101" t="s">
        <v>67</v>
      </c>
      <c r="G4101" t="s">
        <v>73</v>
      </c>
      <c r="H4101" t="s">
        <v>134</v>
      </c>
      <c r="I4101" t="s">
        <v>61</v>
      </c>
      <c r="J4101" t="s">
        <v>280</v>
      </c>
      <c r="K4101">
        <v>8</v>
      </c>
      <c r="L4101">
        <v>1123.69</v>
      </c>
      <c r="M4101">
        <v>0.12</v>
      </c>
      <c r="N4101">
        <v>10485.92</v>
      </c>
      <c r="O4101">
        <v>3534.73</v>
      </c>
      <c r="P4101">
        <v>78.680000000000007</v>
      </c>
      <c r="Q4101" t="s">
        <v>50</v>
      </c>
      <c r="S4101" t="b">
        <v>0</v>
      </c>
      <c r="T4101" t="s">
        <v>38</v>
      </c>
      <c r="U4101">
        <v>2</v>
      </c>
    </row>
    <row r="4102" spans="1:21" x14ac:dyDescent="0.3">
      <c r="A4102" t="s">
        <v>8432</v>
      </c>
      <c r="B4102" s="1">
        <v>44306</v>
      </c>
      <c r="C4102" t="s">
        <v>8433</v>
      </c>
      <c r="D4102" t="s">
        <v>1481</v>
      </c>
      <c r="E4102">
        <v>54</v>
      </c>
      <c r="F4102" t="s">
        <v>23</v>
      </c>
      <c r="G4102" t="s">
        <v>73</v>
      </c>
      <c r="H4102" t="s">
        <v>99</v>
      </c>
      <c r="I4102" t="s">
        <v>36</v>
      </c>
      <c r="J4102" t="s">
        <v>665</v>
      </c>
      <c r="K4102">
        <v>5</v>
      </c>
      <c r="L4102">
        <v>2321.44</v>
      </c>
      <c r="M4102">
        <v>0.34</v>
      </c>
      <c r="N4102">
        <v>10030.620000000001</v>
      </c>
      <c r="O4102">
        <v>3661.06</v>
      </c>
      <c r="P4102">
        <v>74.83</v>
      </c>
      <c r="Q4102" t="s">
        <v>63</v>
      </c>
      <c r="R4102">
        <v>4</v>
      </c>
      <c r="S4102" t="b">
        <v>0</v>
      </c>
      <c r="T4102" t="s">
        <v>38</v>
      </c>
      <c r="U4102">
        <v>8</v>
      </c>
    </row>
    <row r="4103" spans="1:21" x14ac:dyDescent="0.3">
      <c r="A4103" t="s">
        <v>8434</v>
      </c>
      <c r="B4103" s="1">
        <v>44203</v>
      </c>
      <c r="C4103" t="s">
        <v>8435</v>
      </c>
      <c r="D4103" t="s">
        <v>2132</v>
      </c>
      <c r="E4103">
        <v>37</v>
      </c>
      <c r="F4103" t="s">
        <v>67</v>
      </c>
      <c r="G4103" t="s">
        <v>109</v>
      </c>
      <c r="H4103" t="s">
        <v>139</v>
      </c>
      <c r="I4103" t="s">
        <v>125</v>
      </c>
      <c r="J4103" t="s">
        <v>305</v>
      </c>
      <c r="K4103">
        <v>10</v>
      </c>
      <c r="L4103">
        <v>60534.21</v>
      </c>
      <c r="M4103">
        <v>0.01</v>
      </c>
      <c r="N4103">
        <v>501766.48</v>
      </c>
      <c r="O4103">
        <v>79842.600000000006</v>
      </c>
      <c r="P4103">
        <v>52</v>
      </c>
      <c r="Q4103" t="s">
        <v>28</v>
      </c>
      <c r="R4103">
        <v>4</v>
      </c>
      <c r="S4103" t="b">
        <v>0</v>
      </c>
      <c r="T4103" t="s">
        <v>38</v>
      </c>
      <c r="U4103">
        <v>2</v>
      </c>
    </row>
    <row r="4104" spans="1:21" x14ac:dyDescent="0.3">
      <c r="A4104" t="s">
        <v>8436</v>
      </c>
      <c r="B4104" s="1">
        <v>45007</v>
      </c>
      <c r="C4104" t="s">
        <v>8437</v>
      </c>
      <c r="D4104" t="s">
        <v>462</v>
      </c>
      <c r="E4104">
        <v>34</v>
      </c>
      <c r="F4104" t="s">
        <v>33</v>
      </c>
      <c r="G4104" t="s">
        <v>81</v>
      </c>
      <c r="H4104" t="s">
        <v>124</v>
      </c>
      <c r="I4104" t="s">
        <v>125</v>
      </c>
      <c r="J4104" t="s">
        <v>305</v>
      </c>
      <c r="K4104">
        <v>2</v>
      </c>
      <c r="L4104">
        <v>10193.98</v>
      </c>
      <c r="M4104">
        <v>0.38</v>
      </c>
      <c r="N4104">
        <v>14993.54</v>
      </c>
      <c r="O4104">
        <v>1174.9000000000001</v>
      </c>
      <c r="P4104">
        <v>86.74</v>
      </c>
      <c r="Q4104" t="s">
        <v>50</v>
      </c>
      <c r="R4104">
        <v>4</v>
      </c>
      <c r="S4104" t="b">
        <v>0</v>
      </c>
      <c r="T4104" t="s">
        <v>57</v>
      </c>
      <c r="U4104">
        <v>5</v>
      </c>
    </row>
    <row r="4105" spans="1:21" x14ac:dyDescent="0.3">
      <c r="A4105" t="s">
        <v>8438</v>
      </c>
      <c r="B4105" s="1">
        <v>45520</v>
      </c>
      <c r="C4105" t="s">
        <v>8439</v>
      </c>
      <c r="D4105" t="s">
        <v>1320</v>
      </c>
      <c r="E4105">
        <v>51</v>
      </c>
      <c r="F4105" t="s">
        <v>8848</v>
      </c>
      <c r="G4105" t="s">
        <v>73</v>
      </c>
      <c r="H4105" t="s">
        <v>74</v>
      </c>
      <c r="I4105" t="s">
        <v>144</v>
      </c>
      <c r="J4105" t="s">
        <v>145</v>
      </c>
      <c r="K4105">
        <v>10</v>
      </c>
      <c r="L4105">
        <v>786.71</v>
      </c>
      <c r="M4105">
        <v>0.03</v>
      </c>
      <c r="N4105">
        <v>11951.87</v>
      </c>
      <c r="O4105">
        <v>1750.05</v>
      </c>
      <c r="P4105">
        <v>48.55</v>
      </c>
      <c r="Q4105" t="s">
        <v>56</v>
      </c>
      <c r="R4105">
        <v>1</v>
      </c>
      <c r="S4105" t="b">
        <v>0</v>
      </c>
      <c r="T4105" t="s">
        <v>8842</v>
      </c>
      <c r="U4105">
        <v>8</v>
      </c>
    </row>
    <row r="4106" spans="1:21" x14ac:dyDescent="0.3">
      <c r="A4106" t="s">
        <v>8440</v>
      </c>
      <c r="B4106" s="1">
        <v>44529</v>
      </c>
      <c r="C4106" t="s">
        <v>8441</v>
      </c>
      <c r="D4106" t="s">
        <v>1575</v>
      </c>
      <c r="E4106">
        <v>21</v>
      </c>
      <c r="F4106" t="s">
        <v>67</v>
      </c>
      <c r="G4106" t="s">
        <v>81</v>
      </c>
      <c r="H4106" t="s">
        <v>82</v>
      </c>
      <c r="I4106" t="s">
        <v>61</v>
      </c>
      <c r="J4106" t="s">
        <v>263</v>
      </c>
      <c r="K4106">
        <v>10</v>
      </c>
      <c r="L4106">
        <v>722.86</v>
      </c>
      <c r="M4106">
        <v>0.15</v>
      </c>
      <c r="N4106">
        <v>5123.0200000000004</v>
      </c>
      <c r="O4106">
        <v>2442.73</v>
      </c>
      <c r="P4106">
        <v>55.76</v>
      </c>
      <c r="Q4106" t="s">
        <v>77</v>
      </c>
      <c r="R4106">
        <v>1</v>
      </c>
      <c r="S4106" t="b">
        <v>0</v>
      </c>
      <c r="T4106" t="s">
        <v>38</v>
      </c>
      <c r="U4106">
        <v>4</v>
      </c>
    </row>
    <row r="4107" spans="1:21" x14ac:dyDescent="0.3">
      <c r="A4107" t="s">
        <v>8442</v>
      </c>
      <c r="B4107" s="1">
        <v>44313</v>
      </c>
      <c r="C4107" t="s">
        <v>8443</v>
      </c>
      <c r="D4107" t="s">
        <v>1236</v>
      </c>
      <c r="E4107">
        <v>27</v>
      </c>
      <c r="F4107" t="s">
        <v>33</v>
      </c>
      <c r="G4107" t="s">
        <v>24</v>
      </c>
      <c r="H4107" t="s">
        <v>54</v>
      </c>
      <c r="I4107" t="s">
        <v>36</v>
      </c>
      <c r="J4107" t="s">
        <v>100</v>
      </c>
      <c r="K4107">
        <v>6</v>
      </c>
      <c r="L4107">
        <v>2416.31</v>
      </c>
      <c r="M4107">
        <v>0.13</v>
      </c>
      <c r="N4107">
        <v>15688.04</v>
      </c>
      <c r="O4107">
        <v>7768.7</v>
      </c>
      <c r="P4107">
        <v>37.54</v>
      </c>
      <c r="Q4107" t="s">
        <v>63</v>
      </c>
      <c r="R4107">
        <v>4</v>
      </c>
      <c r="S4107" t="b">
        <v>0</v>
      </c>
      <c r="T4107" t="s">
        <v>38</v>
      </c>
      <c r="U4107">
        <v>4</v>
      </c>
    </row>
    <row r="4108" spans="1:21" x14ac:dyDescent="0.3">
      <c r="A4108" t="s">
        <v>8444</v>
      </c>
      <c r="B4108" s="1">
        <v>45198</v>
      </c>
      <c r="C4108" t="s">
        <v>8445</v>
      </c>
      <c r="D4108" t="s">
        <v>244</v>
      </c>
      <c r="E4108">
        <v>25</v>
      </c>
      <c r="F4108" t="s">
        <v>23</v>
      </c>
      <c r="G4108" t="s">
        <v>109</v>
      </c>
      <c r="H4108" t="s">
        <v>139</v>
      </c>
      <c r="I4108" t="s">
        <v>75</v>
      </c>
      <c r="J4108" t="s">
        <v>130</v>
      </c>
      <c r="K4108">
        <v>6</v>
      </c>
      <c r="L4108">
        <v>2996.07</v>
      </c>
      <c r="M4108">
        <v>0.39</v>
      </c>
      <c r="N4108">
        <v>13261.21</v>
      </c>
      <c r="O4108">
        <v>6275.03</v>
      </c>
      <c r="P4108">
        <v>75.180000000000007</v>
      </c>
      <c r="Q4108" t="s">
        <v>63</v>
      </c>
      <c r="R4108">
        <v>2</v>
      </c>
      <c r="S4108" t="b">
        <v>0</v>
      </c>
      <c r="T4108" t="s">
        <v>38</v>
      </c>
      <c r="U4108">
        <v>1</v>
      </c>
    </row>
    <row r="4109" spans="1:21" x14ac:dyDescent="0.3">
      <c r="A4109" t="s">
        <v>8446</v>
      </c>
      <c r="B4109" s="1">
        <v>44831</v>
      </c>
      <c r="C4109" t="s">
        <v>8447</v>
      </c>
      <c r="D4109" t="s">
        <v>569</v>
      </c>
      <c r="E4109">
        <v>34</v>
      </c>
      <c r="F4109" t="s">
        <v>33</v>
      </c>
      <c r="G4109" t="s">
        <v>81</v>
      </c>
      <c r="H4109" t="s">
        <v>124</v>
      </c>
      <c r="I4109" t="s">
        <v>36</v>
      </c>
      <c r="J4109" t="s">
        <v>180</v>
      </c>
      <c r="K4109">
        <v>8</v>
      </c>
      <c r="L4109">
        <v>1956.04</v>
      </c>
      <c r="M4109">
        <v>0.05</v>
      </c>
      <c r="N4109">
        <v>16158.29</v>
      </c>
      <c r="O4109">
        <v>7683.48</v>
      </c>
      <c r="P4109">
        <v>90.07</v>
      </c>
      <c r="Q4109" t="s">
        <v>50</v>
      </c>
      <c r="R4109">
        <v>1</v>
      </c>
      <c r="S4109" t="b">
        <v>0</v>
      </c>
      <c r="T4109" t="s">
        <v>83</v>
      </c>
      <c r="U4109">
        <v>4</v>
      </c>
    </row>
    <row r="4110" spans="1:21" x14ac:dyDescent="0.3">
      <c r="A4110" t="s">
        <v>8448</v>
      </c>
      <c r="B4110" s="1">
        <v>45122</v>
      </c>
      <c r="C4110" t="s">
        <v>8449</v>
      </c>
      <c r="D4110" t="s">
        <v>1043</v>
      </c>
      <c r="E4110">
        <v>25</v>
      </c>
      <c r="F4110" t="s">
        <v>33</v>
      </c>
      <c r="G4110" t="s">
        <v>81</v>
      </c>
      <c r="H4110" t="s">
        <v>82</v>
      </c>
      <c r="I4110" t="s">
        <v>36</v>
      </c>
      <c r="J4110" t="s">
        <v>665</v>
      </c>
      <c r="K4110">
        <v>8</v>
      </c>
      <c r="L4110">
        <v>524.72</v>
      </c>
      <c r="M4110">
        <v>0.11</v>
      </c>
      <c r="N4110">
        <v>6161.59</v>
      </c>
      <c r="O4110">
        <v>3302.07</v>
      </c>
      <c r="P4110">
        <v>74.59</v>
      </c>
      <c r="Q4110" t="s">
        <v>56</v>
      </c>
      <c r="S4110" t="b">
        <v>0</v>
      </c>
      <c r="T4110" t="s">
        <v>38</v>
      </c>
      <c r="U4110">
        <v>9</v>
      </c>
    </row>
    <row r="4111" spans="1:21" x14ac:dyDescent="0.3">
      <c r="A4111" t="s">
        <v>3520</v>
      </c>
      <c r="B4111" s="1">
        <v>44656</v>
      </c>
      <c r="C4111" t="s">
        <v>3521</v>
      </c>
      <c r="D4111" t="s">
        <v>3069</v>
      </c>
      <c r="E4111">
        <v>41</v>
      </c>
      <c r="F4111" t="s">
        <v>67</v>
      </c>
      <c r="G4111" t="s">
        <v>73</v>
      </c>
      <c r="H4111" t="s">
        <v>134</v>
      </c>
      <c r="I4111" t="s">
        <v>125</v>
      </c>
      <c r="J4111" t="s">
        <v>140</v>
      </c>
      <c r="K4111">
        <v>2</v>
      </c>
      <c r="L4111">
        <v>17140.580000000002</v>
      </c>
      <c r="M4111">
        <v>0.38</v>
      </c>
      <c r="N4111">
        <v>30862.38</v>
      </c>
      <c r="O4111">
        <v>4123.18</v>
      </c>
      <c r="P4111">
        <v>34.79</v>
      </c>
      <c r="Q4111" t="s">
        <v>28</v>
      </c>
      <c r="R4111">
        <v>2</v>
      </c>
      <c r="S4111" t="b">
        <v>0</v>
      </c>
      <c r="T4111" t="s">
        <v>38</v>
      </c>
      <c r="U4111">
        <v>5</v>
      </c>
    </row>
    <row r="4112" spans="1:21" x14ac:dyDescent="0.3">
      <c r="A4112" t="s">
        <v>8450</v>
      </c>
      <c r="B4112" s="1">
        <v>44232</v>
      </c>
      <c r="C4112" t="s">
        <v>1146</v>
      </c>
      <c r="D4112" t="s">
        <v>1197</v>
      </c>
      <c r="E4112">
        <v>48</v>
      </c>
      <c r="F4112" t="s">
        <v>23</v>
      </c>
      <c r="G4112" t="s">
        <v>109</v>
      </c>
      <c r="H4112" t="s">
        <v>327</v>
      </c>
      <c r="I4112" t="s">
        <v>26</v>
      </c>
      <c r="J4112" t="s">
        <v>426</v>
      </c>
      <c r="K4112">
        <v>4</v>
      </c>
      <c r="L4112">
        <v>405.74</v>
      </c>
      <c r="M4112">
        <v>0.06</v>
      </c>
      <c r="N4112">
        <v>1652.51</v>
      </c>
      <c r="O4112">
        <v>140.36000000000001</v>
      </c>
      <c r="P4112">
        <v>111.98</v>
      </c>
      <c r="Q4112" t="s">
        <v>69</v>
      </c>
      <c r="R4112">
        <v>5</v>
      </c>
      <c r="S4112" t="b">
        <v>0</v>
      </c>
      <c r="T4112" t="s">
        <v>135</v>
      </c>
      <c r="U4112">
        <v>7</v>
      </c>
    </row>
    <row r="4113" spans="1:21" x14ac:dyDescent="0.3">
      <c r="A4113" t="s">
        <v>8451</v>
      </c>
      <c r="B4113" s="1">
        <v>45095</v>
      </c>
      <c r="C4113" t="s">
        <v>8452</v>
      </c>
      <c r="D4113" t="s">
        <v>221</v>
      </c>
      <c r="E4113">
        <v>27</v>
      </c>
      <c r="F4113" t="s">
        <v>33</v>
      </c>
      <c r="G4113" t="s">
        <v>81</v>
      </c>
      <c r="H4113" t="s">
        <v>290</v>
      </c>
      <c r="I4113" t="s">
        <v>43</v>
      </c>
      <c r="J4113" t="s">
        <v>49</v>
      </c>
      <c r="K4113">
        <v>6</v>
      </c>
      <c r="L4113">
        <v>18974.28</v>
      </c>
      <c r="M4113">
        <v>0.32</v>
      </c>
      <c r="N4113">
        <v>137423.69</v>
      </c>
      <c r="O4113">
        <v>7548.58</v>
      </c>
      <c r="P4113">
        <v>78.91</v>
      </c>
      <c r="Q4113" t="s">
        <v>56</v>
      </c>
      <c r="S4113" t="b">
        <v>0</v>
      </c>
      <c r="T4113" t="s">
        <v>38</v>
      </c>
      <c r="U4113">
        <v>6</v>
      </c>
    </row>
    <row r="4114" spans="1:21" x14ac:dyDescent="0.3">
      <c r="A4114" t="s">
        <v>8453</v>
      </c>
      <c r="B4114" s="1">
        <v>44327</v>
      </c>
      <c r="C4114" t="s">
        <v>8454</v>
      </c>
      <c r="D4114" t="s">
        <v>1439</v>
      </c>
      <c r="E4114">
        <v>23</v>
      </c>
      <c r="F4114" t="s">
        <v>23</v>
      </c>
      <c r="G4114" t="s">
        <v>81</v>
      </c>
      <c r="H4114" t="s">
        <v>241</v>
      </c>
      <c r="I4114" t="s">
        <v>36</v>
      </c>
      <c r="J4114" t="s">
        <v>449</v>
      </c>
      <c r="K4114">
        <v>4</v>
      </c>
      <c r="L4114">
        <v>2455.13</v>
      </c>
      <c r="M4114">
        <v>0.04</v>
      </c>
      <c r="N4114">
        <v>12314.54</v>
      </c>
      <c r="O4114">
        <v>5429.24</v>
      </c>
      <c r="P4114">
        <v>86.94</v>
      </c>
      <c r="Q4114" t="s">
        <v>50</v>
      </c>
      <c r="R4114">
        <v>5</v>
      </c>
      <c r="S4114" t="b">
        <v>0</v>
      </c>
      <c r="T4114" t="s">
        <v>38</v>
      </c>
      <c r="U4114">
        <v>2</v>
      </c>
    </row>
    <row r="4115" spans="1:21" x14ac:dyDescent="0.3">
      <c r="A4115" t="s">
        <v>8455</v>
      </c>
      <c r="B4115" s="1">
        <v>44887</v>
      </c>
      <c r="C4115" t="s">
        <v>8456</v>
      </c>
      <c r="D4115" t="s">
        <v>481</v>
      </c>
      <c r="E4115">
        <v>35</v>
      </c>
      <c r="F4115" t="s">
        <v>23</v>
      </c>
      <c r="G4115" t="s">
        <v>81</v>
      </c>
      <c r="H4115" t="s">
        <v>124</v>
      </c>
      <c r="I4115" t="s">
        <v>43</v>
      </c>
      <c r="J4115" t="s">
        <v>49</v>
      </c>
      <c r="K4115">
        <v>10</v>
      </c>
      <c r="L4115">
        <v>5117.29</v>
      </c>
      <c r="M4115">
        <v>0.35</v>
      </c>
      <c r="N4115">
        <v>29419.75</v>
      </c>
      <c r="O4115">
        <v>8052.09</v>
      </c>
      <c r="P4115">
        <v>61.97</v>
      </c>
      <c r="Q4115" t="s">
        <v>77</v>
      </c>
      <c r="S4115" t="b">
        <v>0</v>
      </c>
      <c r="T4115" t="s">
        <v>38</v>
      </c>
      <c r="U4115">
        <v>8</v>
      </c>
    </row>
    <row r="4116" spans="1:21" x14ac:dyDescent="0.3">
      <c r="A4116" t="s">
        <v>8457</v>
      </c>
      <c r="B4116" s="1">
        <v>45122</v>
      </c>
      <c r="C4116" t="s">
        <v>8458</v>
      </c>
      <c r="D4116" t="s">
        <v>435</v>
      </c>
      <c r="E4116">
        <v>42</v>
      </c>
      <c r="F4116" t="s">
        <v>33</v>
      </c>
      <c r="G4116" t="s">
        <v>81</v>
      </c>
      <c r="H4116" t="s">
        <v>124</v>
      </c>
      <c r="I4116" t="s">
        <v>144</v>
      </c>
      <c r="J4116" t="s">
        <v>214</v>
      </c>
      <c r="K4116">
        <v>3</v>
      </c>
      <c r="L4116">
        <v>13447.87</v>
      </c>
      <c r="M4116">
        <v>0.03</v>
      </c>
      <c r="N4116">
        <v>63861.69</v>
      </c>
      <c r="O4116">
        <v>14051.98</v>
      </c>
      <c r="P4116">
        <v>89.88</v>
      </c>
      <c r="Q4116" t="s">
        <v>69</v>
      </c>
      <c r="R4116">
        <v>1</v>
      </c>
      <c r="S4116" t="b">
        <v>1</v>
      </c>
      <c r="T4116" t="s">
        <v>29</v>
      </c>
      <c r="U4116">
        <v>1</v>
      </c>
    </row>
    <row r="4117" spans="1:21" x14ac:dyDescent="0.3">
      <c r="A4117" t="s">
        <v>8459</v>
      </c>
      <c r="B4117" s="1">
        <v>44423</v>
      </c>
      <c r="C4117" t="s">
        <v>8460</v>
      </c>
      <c r="D4117" t="s">
        <v>1454</v>
      </c>
      <c r="E4117">
        <v>27</v>
      </c>
      <c r="F4117" t="s">
        <v>67</v>
      </c>
      <c r="G4117" t="s">
        <v>81</v>
      </c>
      <c r="H4117" t="s">
        <v>290</v>
      </c>
      <c r="I4117" t="s">
        <v>144</v>
      </c>
      <c r="J4117" t="s">
        <v>214</v>
      </c>
      <c r="K4117">
        <v>2</v>
      </c>
      <c r="L4117">
        <v>11208.34</v>
      </c>
      <c r="N4117">
        <v>28031.47</v>
      </c>
      <c r="O4117">
        <v>5448.35</v>
      </c>
      <c r="P4117">
        <v>65.42</v>
      </c>
      <c r="Q4117" t="s">
        <v>50</v>
      </c>
      <c r="R4117">
        <v>3</v>
      </c>
      <c r="S4117" t="b">
        <v>0</v>
      </c>
      <c r="T4117" t="s">
        <v>38</v>
      </c>
      <c r="U4117">
        <v>10</v>
      </c>
    </row>
    <row r="4118" spans="1:21" x14ac:dyDescent="0.3">
      <c r="A4118" t="s">
        <v>8461</v>
      </c>
      <c r="B4118" s="1">
        <v>44566</v>
      </c>
      <c r="C4118" t="s">
        <v>8462</v>
      </c>
      <c r="D4118" t="s">
        <v>60</v>
      </c>
      <c r="E4118">
        <v>28</v>
      </c>
      <c r="F4118" t="s">
        <v>23</v>
      </c>
      <c r="G4118" t="s">
        <v>73</v>
      </c>
      <c r="H4118" t="s">
        <v>74</v>
      </c>
      <c r="I4118" t="s">
        <v>43</v>
      </c>
      <c r="J4118" t="s">
        <v>49</v>
      </c>
      <c r="K4118">
        <v>10</v>
      </c>
      <c r="L4118">
        <v>9788.59</v>
      </c>
      <c r="M4118">
        <v>0.18</v>
      </c>
      <c r="N4118">
        <v>56440.79</v>
      </c>
      <c r="O4118">
        <v>15796.43</v>
      </c>
      <c r="P4118">
        <v>48.09</v>
      </c>
      <c r="Q4118" t="s">
        <v>56</v>
      </c>
      <c r="R4118">
        <v>1</v>
      </c>
      <c r="S4118" t="b">
        <v>1</v>
      </c>
      <c r="T4118" t="s">
        <v>29</v>
      </c>
      <c r="U4118">
        <v>7</v>
      </c>
    </row>
    <row r="4119" spans="1:21" x14ac:dyDescent="0.3">
      <c r="A4119" t="s">
        <v>8463</v>
      </c>
      <c r="B4119" t="s">
        <v>8967</v>
      </c>
      <c r="C4119" t="s">
        <v>8464</v>
      </c>
      <c r="D4119" t="s">
        <v>2629</v>
      </c>
      <c r="E4119">
        <v>26</v>
      </c>
      <c r="F4119" t="s">
        <v>33</v>
      </c>
      <c r="G4119" t="s">
        <v>34</v>
      </c>
      <c r="H4119" t="s">
        <v>48</v>
      </c>
      <c r="I4119" t="s">
        <v>75</v>
      </c>
      <c r="J4119" t="s">
        <v>76</v>
      </c>
      <c r="K4119">
        <v>1</v>
      </c>
      <c r="L4119">
        <v>1916.17</v>
      </c>
      <c r="M4119">
        <v>0.22</v>
      </c>
      <c r="N4119">
        <v>1845.9</v>
      </c>
      <c r="O4119">
        <v>598.99</v>
      </c>
      <c r="P4119">
        <v>47.98</v>
      </c>
      <c r="Q4119" t="s">
        <v>56</v>
      </c>
      <c r="R4119">
        <v>4</v>
      </c>
      <c r="S4119" t="b">
        <v>0</v>
      </c>
      <c r="T4119" t="s">
        <v>38</v>
      </c>
      <c r="U4119">
        <v>10</v>
      </c>
    </row>
    <row r="4121" spans="1:21" x14ac:dyDescent="0.3">
      <c r="A4121" t="s">
        <v>8465</v>
      </c>
      <c r="B4121" s="1">
        <v>44193</v>
      </c>
      <c r="C4121" t="s">
        <v>5991</v>
      </c>
      <c r="D4121" t="s">
        <v>2486</v>
      </c>
      <c r="E4121">
        <v>44</v>
      </c>
      <c r="F4121" t="s">
        <v>23</v>
      </c>
      <c r="G4121" t="s">
        <v>34</v>
      </c>
      <c r="H4121" t="s">
        <v>104</v>
      </c>
      <c r="I4121" t="s">
        <v>75</v>
      </c>
      <c r="J4121" t="s">
        <v>111</v>
      </c>
      <c r="K4121">
        <v>8</v>
      </c>
      <c r="L4121">
        <v>1635.94</v>
      </c>
      <c r="M4121">
        <v>0.17</v>
      </c>
      <c r="N4121">
        <v>7364.45</v>
      </c>
      <c r="O4121">
        <v>1973.68</v>
      </c>
      <c r="P4121">
        <v>58.56</v>
      </c>
      <c r="Q4121" t="s">
        <v>50</v>
      </c>
      <c r="R4121">
        <v>4</v>
      </c>
      <c r="S4121" t="b">
        <v>0</v>
      </c>
      <c r="T4121" t="s">
        <v>38</v>
      </c>
      <c r="U4121">
        <v>7</v>
      </c>
    </row>
    <row r="4122" spans="1:21" x14ac:dyDescent="0.3">
      <c r="A4122" t="s">
        <v>8466</v>
      </c>
      <c r="B4122" s="1">
        <v>44095</v>
      </c>
      <c r="C4122" t="s">
        <v>8467</v>
      </c>
      <c r="D4122" t="s">
        <v>221</v>
      </c>
      <c r="F4122" t="s">
        <v>23</v>
      </c>
      <c r="G4122" t="s">
        <v>24</v>
      </c>
      <c r="H4122" t="s">
        <v>25</v>
      </c>
      <c r="I4122" t="s">
        <v>26</v>
      </c>
      <c r="J4122" t="s">
        <v>445</v>
      </c>
      <c r="K4122">
        <v>6</v>
      </c>
      <c r="L4122">
        <v>197.31</v>
      </c>
      <c r="M4122">
        <v>0.38</v>
      </c>
      <c r="N4122">
        <v>809.88</v>
      </c>
      <c r="O4122">
        <v>50.36</v>
      </c>
      <c r="P4122">
        <v>60.78</v>
      </c>
      <c r="Q4122" t="s">
        <v>69</v>
      </c>
      <c r="R4122">
        <v>1</v>
      </c>
      <c r="S4122" t="b">
        <v>0</v>
      </c>
      <c r="T4122" t="s">
        <v>8842</v>
      </c>
      <c r="U4122">
        <v>3</v>
      </c>
    </row>
    <row r="4123" spans="1:21" x14ac:dyDescent="0.3">
      <c r="A4123" t="s">
        <v>8468</v>
      </c>
      <c r="B4123" s="1">
        <v>43858</v>
      </c>
      <c r="C4123" t="s">
        <v>8469</v>
      </c>
      <c r="D4123" t="s">
        <v>1657</v>
      </c>
      <c r="E4123">
        <v>40</v>
      </c>
      <c r="F4123" t="s">
        <v>67</v>
      </c>
      <c r="G4123" t="s">
        <v>81</v>
      </c>
      <c r="H4123" t="s">
        <v>82</v>
      </c>
      <c r="I4123" t="s">
        <v>43</v>
      </c>
      <c r="J4123" t="s">
        <v>115</v>
      </c>
      <c r="K4123">
        <v>8</v>
      </c>
      <c r="L4123">
        <v>33648.870000000003</v>
      </c>
      <c r="M4123">
        <v>0.27</v>
      </c>
      <c r="N4123">
        <v>165959.54999999999</v>
      </c>
      <c r="O4123">
        <v>58848.22</v>
      </c>
      <c r="P4123">
        <v>90.58</v>
      </c>
      <c r="Q4123" t="s">
        <v>56</v>
      </c>
      <c r="R4123">
        <v>4</v>
      </c>
      <c r="S4123" t="b">
        <v>1</v>
      </c>
      <c r="T4123" t="s">
        <v>29</v>
      </c>
      <c r="U4123">
        <v>9</v>
      </c>
    </row>
    <row r="4124" spans="1:21" x14ac:dyDescent="0.3">
      <c r="A4124" t="s">
        <v>8470</v>
      </c>
      <c r="B4124" s="1">
        <v>44033</v>
      </c>
      <c r="C4124" t="s">
        <v>8471</v>
      </c>
      <c r="D4124" t="s">
        <v>1578</v>
      </c>
      <c r="E4124">
        <v>36</v>
      </c>
      <c r="F4124" t="s">
        <v>23</v>
      </c>
      <c r="G4124" t="s">
        <v>73</v>
      </c>
      <c r="H4124" t="s">
        <v>99</v>
      </c>
      <c r="I4124" t="s">
        <v>144</v>
      </c>
      <c r="J4124" t="s">
        <v>478</v>
      </c>
      <c r="K4124">
        <v>6</v>
      </c>
      <c r="L4124">
        <v>11043.66</v>
      </c>
      <c r="M4124">
        <v>0.36</v>
      </c>
      <c r="N4124">
        <v>52329.61</v>
      </c>
      <c r="O4124">
        <v>10394.780000000001</v>
      </c>
      <c r="P4124">
        <v>45.19</v>
      </c>
      <c r="Q4124" t="s">
        <v>77</v>
      </c>
      <c r="R4124">
        <v>1</v>
      </c>
      <c r="S4124" t="b">
        <v>0</v>
      </c>
      <c r="T4124" t="s">
        <v>38</v>
      </c>
      <c r="U4124">
        <v>3</v>
      </c>
    </row>
    <row r="4125" spans="1:21" x14ac:dyDescent="0.3">
      <c r="A4125" t="s">
        <v>8472</v>
      </c>
      <c r="B4125" s="1">
        <v>44046</v>
      </c>
      <c r="C4125" t="s">
        <v>8473</v>
      </c>
      <c r="D4125" t="s">
        <v>546</v>
      </c>
      <c r="E4125">
        <v>36</v>
      </c>
      <c r="F4125" t="s">
        <v>67</v>
      </c>
      <c r="G4125" t="s">
        <v>73</v>
      </c>
      <c r="H4125" t="s">
        <v>74</v>
      </c>
      <c r="I4125" t="s">
        <v>75</v>
      </c>
      <c r="J4125" t="s">
        <v>204</v>
      </c>
      <c r="K4125">
        <v>1</v>
      </c>
      <c r="L4125">
        <v>2218.42</v>
      </c>
      <c r="M4125">
        <v>0.01</v>
      </c>
      <c r="N4125">
        <v>2825.18</v>
      </c>
      <c r="O4125">
        <v>885.38</v>
      </c>
      <c r="P4125">
        <v>25.22</v>
      </c>
      <c r="Q4125" t="s">
        <v>56</v>
      </c>
      <c r="R4125">
        <v>2</v>
      </c>
      <c r="S4125" t="b">
        <v>0</v>
      </c>
      <c r="T4125" t="s">
        <v>38</v>
      </c>
      <c r="U4125">
        <v>6</v>
      </c>
    </row>
    <row r="4126" spans="1:21" x14ac:dyDescent="0.3">
      <c r="A4126" t="s">
        <v>8474</v>
      </c>
      <c r="B4126" s="1">
        <v>44770</v>
      </c>
      <c r="C4126" t="s">
        <v>8475</v>
      </c>
      <c r="D4126" t="s">
        <v>2783</v>
      </c>
      <c r="E4126">
        <v>40</v>
      </c>
      <c r="F4126" t="s">
        <v>23</v>
      </c>
      <c r="G4126" t="s">
        <v>73</v>
      </c>
      <c r="H4126" t="s">
        <v>134</v>
      </c>
      <c r="I4126" t="s">
        <v>36</v>
      </c>
      <c r="J4126" t="s">
        <v>180</v>
      </c>
      <c r="K4126">
        <v>8</v>
      </c>
      <c r="L4126">
        <v>1990.6</v>
      </c>
      <c r="M4126">
        <v>0.37</v>
      </c>
      <c r="N4126">
        <v>14038.19</v>
      </c>
      <c r="O4126">
        <v>5997.36</v>
      </c>
      <c r="P4126">
        <v>71.989999999999995</v>
      </c>
      <c r="Q4126" t="s">
        <v>77</v>
      </c>
      <c r="R4126">
        <v>2</v>
      </c>
      <c r="S4126" t="b">
        <v>0</v>
      </c>
      <c r="T4126" t="s">
        <v>38</v>
      </c>
      <c r="U4126">
        <v>9</v>
      </c>
    </row>
    <row r="4127" spans="1:21" x14ac:dyDescent="0.3">
      <c r="A4127" t="s">
        <v>8476</v>
      </c>
      <c r="B4127" s="1">
        <v>44385</v>
      </c>
      <c r="C4127" t="s">
        <v>8477</v>
      </c>
      <c r="D4127" t="s">
        <v>250</v>
      </c>
      <c r="E4127">
        <v>13</v>
      </c>
      <c r="F4127" t="s">
        <v>33</v>
      </c>
      <c r="G4127" t="s">
        <v>109</v>
      </c>
      <c r="H4127" t="s">
        <v>110</v>
      </c>
      <c r="I4127" t="s">
        <v>26</v>
      </c>
      <c r="J4127" t="s">
        <v>396</v>
      </c>
      <c r="K4127">
        <v>2</v>
      </c>
      <c r="L4127">
        <v>347.75</v>
      </c>
      <c r="M4127">
        <v>0.37</v>
      </c>
      <c r="N4127">
        <v>629.36</v>
      </c>
      <c r="O4127">
        <v>48.84</v>
      </c>
      <c r="P4127">
        <v>91.05</v>
      </c>
      <c r="Q4127" t="s">
        <v>77</v>
      </c>
      <c r="R4127">
        <v>4</v>
      </c>
      <c r="S4127" t="b">
        <v>0</v>
      </c>
      <c r="T4127" t="s">
        <v>83</v>
      </c>
      <c r="U4127">
        <v>7</v>
      </c>
    </row>
    <row r="4128" spans="1:21" x14ac:dyDescent="0.3">
      <c r="A4128" t="s">
        <v>8478</v>
      </c>
      <c r="B4128" s="1">
        <v>44047</v>
      </c>
      <c r="C4128" t="s">
        <v>8479</v>
      </c>
      <c r="D4128" t="s">
        <v>1657</v>
      </c>
      <c r="E4128">
        <v>52</v>
      </c>
      <c r="F4128" t="s">
        <v>23</v>
      </c>
      <c r="G4128" t="s">
        <v>34</v>
      </c>
      <c r="H4128" t="s">
        <v>35</v>
      </c>
      <c r="I4128" t="s">
        <v>43</v>
      </c>
      <c r="J4128" t="s">
        <v>91</v>
      </c>
      <c r="K4128">
        <v>3</v>
      </c>
      <c r="L4128">
        <v>14320.7</v>
      </c>
      <c r="M4128">
        <v>0.28000000000000003</v>
      </c>
      <c r="N4128">
        <v>33717.699999999997</v>
      </c>
      <c r="O4128">
        <v>8980.94</v>
      </c>
      <c r="P4128">
        <v>51.39</v>
      </c>
      <c r="Q4128" t="s">
        <v>28</v>
      </c>
      <c r="R4128">
        <v>1</v>
      </c>
      <c r="S4128" t="b">
        <v>0</v>
      </c>
      <c r="T4128" t="s">
        <v>8842</v>
      </c>
      <c r="U4128">
        <v>3</v>
      </c>
    </row>
    <row r="4129" spans="1:21" x14ac:dyDescent="0.3">
      <c r="A4129" t="s">
        <v>8480</v>
      </c>
      <c r="B4129" s="1">
        <v>45435</v>
      </c>
      <c r="C4129" t="s">
        <v>8481</v>
      </c>
      <c r="D4129" t="s">
        <v>712</v>
      </c>
      <c r="E4129">
        <v>25</v>
      </c>
      <c r="F4129" t="s">
        <v>23</v>
      </c>
      <c r="G4129" t="s">
        <v>81</v>
      </c>
      <c r="H4129" t="s">
        <v>290</v>
      </c>
      <c r="I4129" t="s">
        <v>43</v>
      </c>
      <c r="J4129" t="s">
        <v>49</v>
      </c>
      <c r="L4129">
        <v>30173.9</v>
      </c>
      <c r="M4129">
        <v>0.19</v>
      </c>
      <c r="N4129">
        <v>36271.56</v>
      </c>
      <c r="O4129">
        <v>9793.25</v>
      </c>
      <c r="P4129">
        <v>81.77</v>
      </c>
      <c r="Q4129" t="s">
        <v>56</v>
      </c>
      <c r="R4129">
        <v>1</v>
      </c>
      <c r="S4129" t="b">
        <v>1</v>
      </c>
      <c r="T4129" t="s">
        <v>29</v>
      </c>
      <c r="U4129">
        <v>4</v>
      </c>
    </row>
    <row r="4131" spans="1:21" x14ac:dyDescent="0.3">
      <c r="A4131" t="s">
        <v>8482</v>
      </c>
      <c r="B4131" s="1">
        <v>44758</v>
      </c>
      <c r="C4131" t="s">
        <v>8483</v>
      </c>
      <c r="D4131" t="s">
        <v>2497</v>
      </c>
      <c r="E4131">
        <v>28</v>
      </c>
      <c r="F4131" t="s">
        <v>23</v>
      </c>
      <c r="G4131" t="s">
        <v>34</v>
      </c>
      <c r="H4131" t="s">
        <v>35</v>
      </c>
      <c r="I4131" t="s">
        <v>61</v>
      </c>
      <c r="J4131" t="s">
        <v>149</v>
      </c>
      <c r="K4131">
        <v>10</v>
      </c>
      <c r="L4131">
        <v>1326.18</v>
      </c>
      <c r="M4131">
        <v>0.2</v>
      </c>
      <c r="N4131">
        <v>16441.16</v>
      </c>
      <c r="O4131">
        <v>5803.82</v>
      </c>
      <c r="P4131">
        <v>73.42</v>
      </c>
      <c r="Q4131" t="s">
        <v>63</v>
      </c>
      <c r="R4131">
        <v>3</v>
      </c>
      <c r="S4131" t="b">
        <v>0</v>
      </c>
      <c r="T4131" t="s">
        <v>38</v>
      </c>
      <c r="U4131">
        <v>5</v>
      </c>
    </row>
    <row r="4132" spans="1:21" x14ac:dyDescent="0.3">
      <c r="A4132" t="s">
        <v>8484</v>
      </c>
      <c r="B4132" s="1">
        <v>44402</v>
      </c>
      <c r="C4132" t="s">
        <v>8485</v>
      </c>
      <c r="D4132" t="s">
        <v>681</v>
      </c>
      <c r="E4132">
        <v>13</v>
      </c>
      <c r="F4132" t="s">
        <v>23</v>
      </c>
      <c r="G4132" t="s">
        <v>73</v>
      </c>
      <c r="H4132" t="s">
        <v>99</v>
      </c>
      <c r="I4132" t="s">
        <v>75</v>
      </c>
      <c r="J4132" t="s">
        <v>111</v>
      </c>
      <c r="K4132">
        <v>5</v>
      </c>
      <c r="L4132">
        <v>1881.57</v>
      </c>
      <c r="M4132">
        <v>0.4</v>
      </c>
      <c r="N4132">
        <v>7457.36</v>
      </c>
      <c r="O4132">
        <v>1842.91</v>
      </c>
      <c r="P4132">
        <v>43.33</v>
      </c>
      <c r="Q4132" t="s">
        <v>77</v>
      </c>
      <c r="R4132">
        <v>1</v>
      </c>
      <c r="S4132" t="b">
        <v>0</v>
      </c>
      <c r="T4132" t="s">
        <v>38</v>
      </c>
      <c r="U4132">
        <v>2</v>
      </c>
    </row>
    <row r="4133" spans="1:21" x14ac:dyDescent="0.3">
      <c r="A4133" t="s">
        <v>8486</v>
      </c>
      <c r="B4133" s="1">
        <v>45313</v>
      </c>
      <c r="C4133" t="s">
        <v>8487</v>
      </c>
      <c r="D4133" t="s">
        <v>1050</v>
      </c>
      <c r="E4133">
        <v>37</v>
      </c>
      <c r="F4133" t="s">
        <v>23</v>
      </c>
      <c r="G4133" t="s">
        <v>109</v>
      </c>
      <c r="H4133" t="s">
        <v>139</v>
      </c>
      <c r="I4133" t="s">
        <v>144</v>
      </c>
      <c r="J4133" t="s">
        <v>176</v>
      </c>
      <c r="K4133">
        <v>6</v>
      </c>
      <c r="L4133">
        <v>548.70000000000005</v>
      </c>
      <c r="M4133">
        <v>0.13</v>
      </c>
      <c r="N4133">
        <v>2818.03</v>
      </c>
      <c r="O4133">
        <v>795.42</v>
      </c>
      <c r="P4133">
        <v>59.32</v>
      </c>
      <c r="Q4133" t="s">
        <v>50</v>
      </c>
      <c r="R4133">
        <v>3</v>
      </c>
      <c r="S4133" t="b">
        <v>0</v>
      </c>
      <c r="T4133" t="s">
        <v>8842</v>
      </c>
      <c r="U4133">
        <v>2</v>
      </c>
    </row>
    <row r="4134" spans="1:21" x14ac:dyDescent="0.3">
      <c r="A4134" t="s">
        <v>8488</v>
      </c>
      <c r="B4134" s="1">
        <v>43868</v>
      </c>
      <c r="C4134" t="s">
        <v>8489</v>
      </c>
      <c r="D4134" t="s">
        <v>1854</v>
      </c>
      <c r="E4134">
        <v>45</v>
      </c>
      <c r="F4134" t="s">
        <v>8849</v>
      </c>
      <c r="G4134" t="s">
        <v>24</v>
      </c>
      <c r="H4134" t="s">
        <v>25</v>
      </c>
      <c r="I4134" t="s">
        <v>43</v>
      </c>
      <c r="J4134" t="s">
        <v>115</v>
      </c>
      <c r="K4134">
        <v>4</v>
      </c>
      <c r="L4134">
        <v>14589.56</v>
      </c>
      <c r="N4134">
        <v>50502.400000000001</v>
      </c>
      <c r="O4134">
        <v>18143.47</v>
      </c>
      <c r="P4134">
        <v>60.59</v>
      </c>
      <c r="Q4134" t="s">
        <v>63</v>
      </c>
      <c r="R4134">
        <v>5</v>
      </c>
      <c r="S4134" t="b">
        <v>0</v>
      </c>
      <c r="T4134" t="s">
        <v>38</v>
      </c>
    </row>
    <row r="4135" spans="1:21" x14ac:dyDescent="0.3">
      <c r="A4135" t="s">
        <v>8490</v>
      </c>
      <c r="B4135" s="1">
        <v>45246</v>
      </c>
      <c r="C4135" t="s">
        <v>8491</v>
      </c>
      <c r="D4135" t="s">
        <v>402</v>
      </c>
      <c r="F4135" t="s">
        <v>23</v>
      </c>
      <c r="G4135" t="s">
        <v>81</v>
      </c>
      <c r="H4135" t="s">
        <v>241</v>
      </c>
      <c r="I4135" t="s">
        <v>125</v>
      </c>
      <c r="J4135" t="s">
        <v>305</v>
      </c>
      <c r="K4135">
        <v>10</v>
      </c>
      <c r="L4135">
        <v>61623.34</v>
      </c>
      <c r="M4135">
        <v>0.1</v>
      </c>
      <c r="N4135">
        <v>514325.26</v>
      </c>
      <c r="O4135">
        <v>41031.360000000001</v>
      </c>
      <c r="P4135">
        <v>69</v>
      </c>
      <c r="Q4135" t="s">
        <v>77</v>
      </c>
      <c r="R4135">
        <v>4</v>
      </c>
      <c r="S4135" t="b">
        <v>0</v>
      </c>
      <c r="T4135" t="s">
        <v>38</v>
      </c>
      <c r="U4135">
        <v>5</v>
      </c>
    </row>
    <row r="4136" spans="1:21" x14ac:dyDescent="0.3">
      <c r="A4136" t="s">
        <v>2726</v>
      </c>
      <c r="B4136" s="1">
        <v>45438</v>
      </c>
      <c r="C4136" t="s">
        <v>2727</v>
      </c>
      <c r="D4136" t="s">
        <v>1547</v>
      </c>
      <c r="E4136">
        <v>-1</v>
      </c>
      <c r="F4136" t="s">
        <v>33</v>
      </c>
      <c r="G4136" t="s">
        <v>24</v>
      </c>
      <c r="H4136" t="s">
        <v>168</v>
      </c>
      <c r="I4136" t="s">
        <v>26</v>
      </c>
      <c r="J4136" t="s">
        <v>396</v>
      </c>
      <c r="K4136">
        <v>7</v>
      </c>
      <c r="L4136">
        <v>314.01</v>
      </c>
      <c r="M4136">
        <v>0.22</v>
      </c>
      <c r="N4136">
        <v>2725.99</v>
      </c>
      <c r="O4136">
        <v>279.75</v>
      </c>
      <c r="P4136">
        <v>47.43</v>
      </c>
      <c r="Q4136" t="s">
        <v>77</v>
      </c>
      <c r="R4136">
        <v>1</v>
      </c>
      <c r="S4136" t="b">
        <v>1</v>
      </c>
      <c r="T4136" t="s">
        <v>29</v>
      </c>
      <c r="U4136">
        <v>5</v>
      </c>
    </row>
    <row r="4137" spans="1:21" x14ac:dyDescent="0.3">
      <c r="A4137" t="s">
        <v>8492</v>
      </c>
      <c r="B4137" s="1">
        <v>44928</v>
      </c>
      <c r="C4137" t="s">
        <v>8493</v>
      </c>
      <c r="D4137" t="s">
        <v>2242</v>
      </c>
      <c r="E4137">
        <v>38</v>
      </c>
      <c r="F4137" t="s">
        <v>67</v>
      </c>
      <c r="G4137" t="s">
        <v>109</v>
      </c>
      <c r="H4137" t="s">
        <v>119</v>
      </c>
      <c r="I4137" t="s">
        <v>75</v>
      </c>
      <c r="J4137" t="s">
        <v>130</v>
      </c>
      <c r="K4137">
        <v>9</v>
      </c>
      <c r="L4137">
        <v>2765.83</v>
      </c>
      <c r="M4137">
        <v>0.09</v>
      </c>
      <c r="N4137">
        <v>21588.14</v>
      </c>
      <c r="O4137">
        <v>7174.59</v>
      </c>
      <c r="P4137">
        <v>83.41</v>
      </c>
      <c r="Q4137" t="s">
        <v>63</v>
      </c>
      <c r="R4137">
        <v>5</v>
      </c>
      <c r="S4137" t="b">
        <v>0</v>
      </c>
      <c r="T4137" t="s">
        <v>83</v>
      </c>
      <c r="U4137">
        <v>4</v>
      </c>
    </row>
    <row r="4138" spans="1:21" x14ac:dyDescent="0.3">
      <c r="A4138" t="s">
        <v>8494</v>
      </c>
      <c r="B4138" s="1">
        <v>44615</v>
      </c>
      <c r="C4138" t="s">
        <v>8495</v>
      </c>
      <c r="D4138" t="s">
        <v>66</v>
      </c>
      <c r="E4138">
        <v>44</v>
      </c>
      <c r="F4138" t="s">
        <v>67</v>
      </c>
      <c r="G4138" t="s">
        <v>73</v>
      </c>
      <c r="H4138" t="s">
        <v>190</v>
      </c>
      <c r="I4138" t="s">
        <v>43</v>
      </c>
      <c r="J4138" t="s">
        <v>49</v>
      </c>
      <c r="K4138">
        <v>10</v>
      </c>
      <c r="L4138">
        <v>18135.2</v>
      </c>
      <c r="M4138">
        <v>0.08</v>
      </c>
      <c r="N4138">
        <v>146993.72</v>
      </c>
      <c r="O4138">
        <v>36601.82</v>
      </c>
      <c r="P4138">
        <v>42.09</v>
      </c>
      <c r="Q4138" t="s">
        <v>63</v>
      </c>
      <c r="R4138">
        <v>2</v>
      </c>
      <c r="S4138" t="b">
        <v>0</v>
      </c>
      <c r="T4138" t="s">
        <v>135</v>
      </c>
      <c r="U4138">
        <v>7</v>
      </c>
    </row>
    <row r="4139" spans="1:21" x14ac:dyDescent="0.3">
      <c r="A4139" t="s">
        <v>8496</v>
      </c>
      <c r="B4139" s="1">
        <v>44492</v>
      </c>
      <c r="C4139" t="s">
        <v>8497</v>
      </c>
      <c r="D4139" t="s">
        <v>1159</v>
      </c>
      <c r="E4139">
        <v>24</v>
      </c>
      <c r="F4139" t="s">
        <v>67</v>
      </c>
      <c r="G4139" t="s">
        <v>34</v>
      </c>
      <c r="H4139" t="s">
        <v>104</v>
      </c>
      <c r="I4139" t="s">
        <v>26</v>
      </c>
      <c r="J4139" t="s">
        <v>55</v>
      </c>
      <c r="K4139">
        <v>9</v>
      </c>
      <c r="L4139">
        <v>63.47</v>
      </c>
      <c r="M4139">
        <v>0.15</v>
      </c>
      <c r="N4139">
        <v>477.64</v>
      </c>
      <c r="O4139">
        <v>35.42</v>
      </c>
      <c r="P4139">
        <v>44.96</v>
      </c>
      <c r="Q4139" t="s">
        <v>69</v>
      </c>
      <c r="R4139">
        <v>3</v>
      </c>
      <c r="S4139" t="b">
        <v>0</v>
      </c>
      <c r="T4139" t="s">
        <v>38</v>
      </c>
      <c r="U4139">
        <v>8</v>
      </c>
    </row>
    <row r="4140" spans="1:21" x14ac:dyDescent="0.3">
      <c r="A4140" t="s">
        <v>8498</v>
      </c>
      <c r="B4140" s="1">
        <v>44608</v>
      </c>
      <c r="C4140" t="s">
        <v>8499</v>
      </c>
      <c r="D4140" t="s">
        <v>522</v>
      </c>
      <c r="E4140">
        <v>12</v>
      </c>
      <c r="F4140" t="s">
        <v>33</v>
      </c>
      <c r="G4140" t="s">
        <v>34</v>
      </c>
      <c r="H4140" t="s">
        <v>35</v>
      </c>
      <c r="I4140" t="s">
        <v>43</v>
      </c>
      <c r="J4140" t="s">
        <v>44</v>
      </c>
      <c r="K4140">
        <v>6</v>
      </c>
      <c r="L4140">
        <v>15789.89</v>
      </c>
      <c r="M4140">
        <v>0.27</v>
      </c>
      <c r="N4140">
        <v>56911.9</v>
      </c>
      <c r="O4140">
        <v>13231.78</v>
      </c>
      <c r="P4140">
        <v>66.760000000000005</v>
      </c>
      <c r="Q4140" t="s">
        <v>69</v>
      </c>
      <c r="R4140">
        <v>1</v>
      </c>
      <c r="S4140" t="b">
        <v>1</v>
      </c>
      <c r="T4140" t="s">
        <v>29</v>
      </c>
      <c r="U4140">
        <v>2</v>
      </c>
    </row>
    <row r="4141" spans="1:21" x14ac:dyDescent="0.3">
      <c r="A4141" t="s">
        <v>8500</v>
      </c>
      <c r="B4141" s="1">
        <v>44495</v>
      </c>
      <c r="C4141" t="s">
        <v>8501</v>
      </c>
      <c r="D4141" t="s">
        <v>387</v>
      </c>
      <c r="E4141">
        <v>28</v>
      </c>
      <c r="F4141" t="s">
        <v>33</v>
      </c>
      <c r="G4141" t="s">
        <v>109</v>
      </c>
      <c r="H4141" t="s">
        <v>110</v>
      </c>
      <c r="I4141" t="s">
        <v>36</v>
      </c>
      <c r="J4141" t="s">
        <v>228</v>
      </c>
      <c r="K4141">
        <v>1</v>
      </c>
      <c r="L4141">
        <v>703.89</v>
      </c>
      <c r="M4141">
        <v>0.12</v>
      </c>
      <c r="N4141">
        <v>594.21</v>
      </c>
      <c r="O4141">
        <v>209.92</v>
      </c>
      <c r="P4141">
        <v>68.12</v>
      </c>
      <c r="Q4141" t="s">
        <v>69</v>
      </c>
      <c r="R4141">
        <v>1</v>
      </c>
      <c r="S4141" t="b">
        <v>1</v>
      </c>
      <c r="T4141" t="s">
        <v>29</v>
      </c>
      <c r="U4141">
        <v>4</v>
      </c>
    </row>
    <row r="4142" spans="1:21" x14ac:dyDescent="0.3">
      <c r="A4142" t="s">
        <v>8502</v>
      </c>
      <c r="B4142" s="1">
        <v>44666</v>
      </c>
      <c r="C4142" t="s">
        <v>8503</v>
      </c>
      <c r="D4142" t="s">
        <v>2688</v>
      </c>
      <c r="E4142">
        <v>23</v>
      </c>
      <c r="F4142" t="s">
        <v>23</v>
      </c>
      <c r="G4142" t="s">
        <v>34</v>
      </c>
      <c r="H4142" t="s">
        <v>104</v>
      </c>
      <c r="I4142" t="s">
        <v>43</v>
      </c>
      <c r="J4142" t="s">
        <v>218</v>
      </c>
      <c r="K4142">
        <v>8</v>
      </c>
      <c r="L4142">
        <v>34992.04</v>
      </c>
      <c r="M4142">
        <v>0.11</v>
      </c>
      <c r="N4142">
        <v>286556.78000000003</v>
      </c>
      <c r="O4142">
        <v>82342.39</v>
      </c>
      <c r="P4142">
        <v>35.17</v>
      </c>
      <c r="Q4142" t="s">
        <v>50</v>
      </c>
      <c r="R4142">
        <v>4</v>
      </c>
      <c r="S4142" t="b">
        <v>0</v>
      </c>
      <c r="T4142" t="s">
        <v>57</v>
      </c>
      <c r="U4142">
        <v>1</v>
      </c>
    </row>
    <row r="4143" spans="1:21" x14ac:dyDescent="0.3">
      <c r="A4143" t="s">
        <v>8504</v>
      </c>
      <c r="B4143" s="1">
        <v>45189</v>
      </c>
      <c r="C4143" t="s">
        <v>8505</v>
      </c>
      <c r="D4143" t="s">
        <v>1502</v>
      </c>
      <c r="E4143">
        <v>34</v>
      </c>
      <c r="F4143" t="s">
        <v>67</v>
      </c>
      <c r="G4143" t="s">
        <v>24</v>
      </c>
      <c r="H4143" t="s">
        <v>168</v>
      </c>
      <c r="I4143" t="s">
        <v>144</v>
      </c>
      <c r="J4143" t="s">
        <v>176</v>
      </c>
      <c r="K4143">
        <v>9</v>
      </c>
      <c r="L4143">
        <v>3722.56</v>
      </c>
      <c r="M4143">
        <v>0.09</v>
      </c>
      <c r="N4143">
        <v>35748.44</v>
      </c>
      <c r="O4143">
        <v>8661.64</v>
      </c>
      <c r="P4143">
        <v>41.2</v>
      </c>
      <c r="Q4143" t="s">
        <v>77</v>
      </c>
      <c r="R4143">
        <v>4</v>
      </c>
      <c r="S4143" t="b">
        <v>0</v>
      </c>
      <c r="T4143" t="s">
        <v>83</v>
      </c>
      <c r="U4143">
        <v>2</v>
      </c>
    </row>
    <row r="4144" spans="1:21" x14ac:dyDescent="0.3">
      <c r="A4144" t="s">
        <v>8506</v>
      </c>
      <c r="B4144" s="1">
        <v>44845</v>
      </c>
      <c r="C4144" t="s">
        <v>8507</v>
      </c>
      <c r="D4144" t="s">
        <v>763</v>
      </c>
      <c r="E4144">
        <v>21</v>
      </c>
      <c r="F4144" t="s">
        <v>33</v>
      </c>
      <c r="G4144" t="s">
        <v>109</v>
      </c>
      <c r="H4144" t="s">
        <v>139</v>
      </c>
      <c r="I4144" t="s">
        <v>61</v>
      </c>
      <c r="J4144" t="s">
        <v>62</v>
      </c>
      <c r="K4144">
        <v>4</v>
      </c>
      <c r="L4144">
        <v>1497.67</v>
      </c>
      <c r="M4144">
        <v>0.21</v>
      </c>
      <c r="N4144">
        <v>4793.8900000000003</v>
      </c>
      <c r="O4144">
        <v>1329.44</v>
      </c>
      <c r="P4144">
        <v>68.06</v>
      </c>
      <c r="Q4144" t="s">
        <v>56</v>
      </c>
      <c r="R4144">
        <v>5</v>
      </c>
      <c r="S4144" t="b">
        <v>0</v>
      </c>
      <c r="T4144" t="s">
        <v>38</v>
      </c>
      <c r="U4144">
        <v>7</v>
      </c>
    </row>
    <row r="4145" spans="1:21" x14ac:dyDescent="0.3">
      <c r="A4145" t="s">
        <v>8508</v>
      </c>
      <c r="B4145" s="1">
        <v>45108</v>
      </c>
      <c r="C4145" t="s">
        <v>8509</v>
      </c>
      <c r="D4145" t="s">
        <v>1428</v>
      </c>
      <c r="E4145">
        <v>46</v>
      </c>
      <c r="F4145" t="s">
        <v>33</v>
      </c>
      <c r="G4145" t="s">
        <v>34</v>
      </c>
      <c r="H4145" t="s">
        <v>35</v>
      </c>
      <c r="I4145" t="s">
        <v>144</v>
      </c>
      <c r="J4145" t="s">
        <v>159</v>
      </c>
      <c r="K4145">
        <v>2</v>
      </c>
      <c r="L4145">
        <v>10865.46</v>
      </c>
      <c r="M4145">
        <v>0.25</v>
      </c>
      <c r="N4145">
        <v>25165.9</v>
      </c>
      <c r="O4145">
        <v>6993.08</v>
      </c>
      <c r="P4145">
        <v>49.79</v>
      </c>
      <c r="Q4145" t="s">
        <v>63</v>
      </c>
      <c r="R4145">
        <v>1</v>
      </c>
      <c r="S4145" t="b">
        <v>1</v>
      </c>
      <c r="T4145" t="s">
        <v>29</v>
      </c>
      <c r="U4145">
        <v>7</v>
      </c>
    </row>
    <row r="4146" spans="1:21" x14ac:dyDescent="0.3">
      <c r="A4146" t="s">
        <v>8510</v>
      </c>
      <c r="B4146" s="1">
        <v>44100</v>
      </c>
      <c r="C4146" t="s">
        <v>8511</v>
      </c>
      <c r="D4146" t="s">
        <v>502</v>
      </c>
      <c r="E4146">
        <v>50</v>
      </c>
      <c r="F4146" t="s">
        <v>23</v>
      </c>
      <c r="G4146" t="s">
        <v>109</v>
      </c>
      <c r="H4146" t="s">
        <v>119</v>
      </c>
      <c r="I4146" t="s">
        <v>26</v>
      </c>
      <c r="J4146" t="s">
        <v>445</v>
      </c>
      <c r="K4146">
        <v>9</v>
      </c>
      <c r="L4146">
        <v>60.08</v>
      </c>
      <c r="M4146">
        <v>0.36</v>
      </c>
      <c r="N4146">
        <v>346.37</v>
      </c>
      <c r="O4146">
        <v>13.3</v>
      </c>
      <c r="P4146">
        <v>67.3</v>
      </c>
      <c r="Q4146" t="s">
        <v>77</v>
      </c>
      <c r="R4146">
        <v>4</v>
      </c>
      <c r="S4146" t="b">
        <v>0</v>
      </c>
      <c r="T4146" t="s">
        <v>8842</v>
      </c>
      <c r="U4146">
        <v>3</v>
      </c>
    </row>
    <row r="4147" spans="1:21" x14ac:dyDescent="0.3">
      <c r="A4147" t="s">
        <v>8512</v>
      </c>
      <c r="B4147" s="1">
        <v>45531</v>
      </c>
      <c r="C4147" t="s">
        <v>8513</v>
      </c>
      <c r="D4147" t="s">
        <v>1377</v>
      </c>
      <c r="E4147">
        <v>26</v>
      </c>
      <c r="F4147" t="s">
        <v>67</v>
      </c>
      <c r="G4147" t="s">
        <v>109</v>
      </c>
      <c r="H4147" t="s">
        <v>327</v>
      </c>
      <c r="I4147" t="s">
        <v>26</v>
      </c>
      <c r="J4147" t="s">
        <v>396</v>
      </c>
      <c r="K4147">
        <v>5</v>
      </c>
      <c r="L4147">
        <v>228.28</v>
      </c>
      <c r="M4147">
        <v>0.28999999999999998</v>
      </c>
      <c r="N4147">
        <v>1160.5</v>
      </c>
      <c r="O4147">
        <v>93.76</v>
      </c>
      <c r="P4147">
        <v>62.68</v>
      </c>
      <c r="Q4147" t="s">
        <v>56</v>
      </c>
      <c r="R4147">
        <v>4</v>
      </c>
      <c r="S4147" t="b">
        <v>0</v>
      </c>
      <c r="T4147" t="s">
        <v>38</v>
      </c>
      <c r="U4147">
        <v>8</v>
      </c>
    </row>
    <row r="4148" spans="1:21" x14ac:dyDescent="0.3">
      <c r="A4148" t="s">
        <v>8514</v>
      </c>
      <c r="B4148" s="1">
        <v>45224</v>
      </c>
      <c r="C4148" t="s">
        <v>8515</v>
      </c>
      <c r="D4148" t="s">
        <v>1293</v>
      </c>
      <c r="E4148">
        <v>31</v>
      </c>
      <c r="F4148" t="s">
        <v>67</v>
      </c>
      <c r="G4148" t="s">
        <v>81</v>
      </c>
      <c r="H4148" t="s">
        <v>290</v>
      </c>
      <c r="I4148" t="s">
        <v>61</v>
      </c>
      <c r="J4148" t="s">
        <v>149</v>
      </c>
      <c r="K4148">
        <v>9</v>
      </c>
      <c r="L4148">
        <v>224.99</v>
      </c>
      <c r="M4148">
        <v>0.21</v>
      </c>
      <c r="N4148">
        <v>1955.07</v>
      </c>
      <c r="O4148">
        <v>489.85</v>
      </c>
      <c r="P4148">
        <v>81.53</v>
      </c>
      <c r="Q4148" t="s">
        <v>50</v>
      </c>
      <c r="R4148">
        <v>3</v>
      </c>
      <c r="S4148" t="b">
        <v>0</v>
      </c>
      <c r="T4148" t="s">
        <v>135</v>
      </c>
      <c r="U4148">
        <v>1</v>
      </c>
    </row>
    <row r="4149" spans="1:21" x14ac:dyDescent="0.3">
      <c r="A4149" t="s">
        <v>8516</v>
      </c>
      <c r="B4149" s="1">
        <v>44002</v>
      </c>
      <c r="C4149" t="s">
        <v>8517</v>
      </c>
      <c r="D4149" t="s">
        <v>47</v>
      </c>
      <c r="E4149">
        <v>51</v>
      </c>
      <c r="F4149" t="s">
        <v>33</v>
      </c>
      <c r="G4149" t="s">
        <v>34</v>
      </c>
      <c r="H4149" t="s">
        <v>42</v>
      </c>
      <c r="I4149" t="s">
        <v>61</v>
      </c>
      <c r="J4149" t="s">
        <v>280</v>
      </c>
      <c r="K4149">
        <v>4</v>
      </c>
      <c r="L4149">
        <v>579.35</v>
      </c>
      <c r="M4149">
        <v>0.35</v>
      </c>
      <c r="N4149">
        <v>1835.02</v>
      </c>
      <c r="O4149">
        <v>1058.6500000000001</v>
      </c>
      <c r="P4149">
        <v>60.19</v>
      </c>
      <c r="Q4149" t="s">
        <v>50</v>
      </c>
      <c r="R4149">
        <v>2</v>
      </c>
      <c r="S4149" t="b">
        <v>0</v>
      </c>
      <c r="T4149" t="s">
        <v>135</v>
      </c>
      <c r="U4149">
        <v>7</v>
      </c>
    </row>
    <row r="4150" spans="1:21" x14ac:dyDescent="0.3">
      <c r="A4150" t="s">
        <v>8518</v>
      </c>
      <c r="B4150" s="1">
        <v>44020</v>
      </c>
      <c r="C4150" t="s">
        <v>8519</v>
      </c>
      <c r="D4150" t="s">
        <v>402</v>
      </c>
      <c r="E4150">
        <v>46</v>
      </c>
      <c r="F4150" t="s">
        <v>33</v>
      </c>
      <c r="G4150" t="s">
        <v>109</v>
      </c>
      <c r="H4150" t="s">
        <v>327</v>
      </c>
      <c r="I4150" t="s">
        <v>144</v>
      </c>
      <c r="J4150" t="s">
        <v>273</v>
      </c>
      <c r="K4150">
        <v>8</v>
      </c>
      <c r="L4150">
        <v>14501.84</v>
      </c>
      <c r="M4150">
        <v>0.35</v>
      </c>
      <c r="N4150">
        <v>102399.25</v>
      </c>
      <c r="O4150">
        <v>25057.46</v>
      </c>
      <c r="P4150">
        <v>74.64</v>
      </c>
      <c r="Q4150" t="s">
        <v>28</v>
      </c>
      <c r="R4150">
        <v>1</v>
      </c>
      <c r="S4150" t="b">
        <v>0</v>
      </c>
      <c r="T4150" t="s">
        <v>38</v>
      </c>
      <c r="U4150">
        <v>5</v>
      </c>
    </row>
    <row r="4151" spans="1:21" x14ac:dyDescent="0.3">
      <c r="A4151" t="s">
        <v>8520</v>
      </c>
      <c r="B4151" s="1">
        <v>43839</v>
      </c>
      <c r="C4151" t="s">
        <v>8521</v>
      </c>
      <c r="D4151" t="s">
        <v>4202</v>
      </c>
      <c r="E4151">
        <v>54</v>
      </c>
      <c r="F4151" t="s">
        <v>33</v>
      </c>
      <c r="G4151" t="s">
        <v>109</v>
      </c>
      <c r="H4151" t="s">
        <v>110</v>
      </c>
      <c r="I4151" t="s">
        <v>26</v>
      </c>
      <c r="J4151" t="s">
        <v>27</v>
      </c>
      <c r="K4151">
        <v>1</v>
      </c>
      <c r="L4151">
        <v>454.8</v>
      </c>
      <c r="M4151">
        <v>0.36</v>
      </c>
      <c r="N4151">
        <v>220.25</v>
      </c>
      <c r="O4151">
        <v>21.68</v>
      </c>
      <c r="P4151">
        <v>67.900000000000006</v>
      </c>
      <c r="Q4151" t="s">
        <v>63</v>
      </c>
      <c r="R4151">
        <v>2</v>
      </c>
      <c r="S4151" t="b">
        <v>0</v>
      </c>
      <c r="T4151" t="s">
        <v>38</v>
      </c>
      <c r="U4151">
        <v>6</v>
      </c>
    </row>
    <row r="4152" spans="1:21" x14ac:dyDescent="0.3">
      <c r="A4152" t="s">
        <v>8522</v>
      </c>
      <c r="B4152" s="1">
        <v>44301</v>
      </c>
      <c r="C4152" t="s">
        <v>8523</v>
      </c>
      <c r="D4152" t="s">
        <v>2574</v>
      </c>
      <c r="E4152">
        <v>33</v>
      </c>
      <c r="F4152" t="s">
        <v>23</v>
      </c>
      <c r="G4152" t="s">
        <v>109</v>
      </c>
      <c r="H4152" t="s">
        <v>110</v>
      </c>
      <c r="I4152" t="s">
        <v>125</v>
      </c>
      <c r="J4152" t="s">
        <v>511</v>
      </c>
      <c r="K4152">
        <v>10</v>
      </c>
      <c r="L4152">
        <v>76400.639999999999</v>
      </c>
      <c r="M4152">
        <v>0.21</v>
      </c>
      <c r="N4152">
        <v>741543.82</v>
      </c>
      <c r="O4152">
        <v>80532.820000000007</v>
      </c>
      <c r="P4152">
        <v>72.349999999999994</v>
      </c>
      <c r="Q4152" t="s">
        <v>69</v>
      </c>
      <c r="R4152">
        <v>2</v>
      </c>
      <c r="S4152" t="b">
        <v>0</v>
      </c>
      <c r="T4152" t="s">
        <v>57</v>
      </c>
      <c r="U4152">
        <v>9</v>
      </c>
    </row>
    <row r="4153" spans="1:21" x14ac:dyDescent="0.3">
      <c r="A4153" t="s">
        <v>8524</v>
      </c>
      <c r="B4153" s="1">
        <v>44829</v>
      </c>
      <c r="C4153" t="s">
        <v>8525</v>
      </c>
      <c r="D4153" t="s">
        <v>1229</v>
      </c>
      <c r="E4153">
        <v>52</v>
      </c>
      <c r="F4153" t="s">
        <v>23</v>
      </c>
      <c r="G4153" t="s">
        <v>109</v>
      </c>
      <c r="H4153" t="s">
        <v>327</v>
      </c>
      <c r="I4153" t="s">
        <v>36</v>
      </c>
      <c r="J4153" t="s">
        <v>180</v>
      </c>
      <c r="K4153">
        <v>3</v>
      </c>
      <c r="L4153">
        <v>1334.72</v>
      </c>
      <c r="M4153">
        <v>0.14000000000000001</v>
      </c>
      <c r="N4153">
        <v>4167.5</v>
      </c>
      <c r="O4153">
        <v>1517.77</v>
      </c>
      <c r="P4153">
        <v>68.86</v>
      </c>
      <c r="Q4153" t="s">
        <v>56</v>
      </c>
      <c r="R4153">
        <v>1</v>
      </c>
      <c r="S4153" t="b">
        <v>0</v>
      </c>
      <c r="T4153" t="s">
        <v>38</v>
      </c>
      <c r="U4153">
        <v>5</v>
      </c>
    </row>
    <row r="4154" spans="1:21" x14ac:dyDescent="0.3">
      <c r="A4154" t="s">
        <v>8526</v>
      </c>
      <c r="B4154" s="1">
        <v>44216</v>
      </c>
      <c r="C4154" t="s">
        <v>8527</v>
      </c>
      <c r="D4154" t="s">
        <v>2132</v>
      </c>
      <c r="E4154">
        <v>43</v>
      </c>
      <c r="F4154" t="s">
        <v>23</v>
      </c>
      <c r="G4154" t="s">
        <v>109</v>
      </c>
      <c r="H4154" t="s">
        <v>327</v>
      </c>
      <c r="I4154" t="s">
        <v>144</v>
      </c>
      <c r="J4154" t="s">
        <v>214</v>
      </c>
      <c r="K4154">
        <v>7</v>
      </c>
      <c r="L4154">
        <v>12247.06</v>
      </c>
      <c r="M4154">
        <v>7.0000000000000007E-2</v>
      </c>
      <c r="N4154">
        <v>61250.51</v>
      </c>
      <c r="O4154">
        <v>11670.83</v>
      </c>
      <c r="P4154">
        <v>87.17</v>
      </c>
      <c r="Q4154" t="s">
        <v>69</v>
      </c>
      <c r="R4154">
        <v>4</v>
      </c>
      <c r="S4154" t="b">
        <v>0</v>
      </c>
      <c r="T4154" t="s">
        <v>57</v>
      </c>
      <c r="U4154">
        <v>5</v>
      </c>
    </row>
    <row r="4155" spans="1:21" x14ac:dyDescent="0.3">
      <c r="A4155" t="s">
        <v>8528</v>
      </c>
      <c r="B4155" s="1">
        <v>45283</v>
      </c>
      <c r="C4155" t="s">
        <v>8529</v>
      </c>
      <c r="D4155" t="s">
        <v>1878</v>
      </c>
      <c r="F4155" t="s">
        <v>23</v>
      </c>
      <c r="G4155" t="s">
        <v>81</v>
      </c>
      <c r="H4155" t="s">
        <v>124</v>
      </c>
      <c r="I4155" t="s">
        <v>125</v>
      </c>
      <c r="J4155" t="s">
        <v>305</v>
      </c>
      <c r="K4155">
        <v>9</v>
      </c>
      <c r="L4155">
        <v>17538.79</v>
      </c>
      <c r="M4155">
        <v>0.28000000000000003</v>
      </c>
      <c r="N4155">
        <v>86347.39</v>
      </c>
      <c r="O4155">
        <v>9279.2900000000009</v>
      </c>
      <c r="P4155">
        <v>93.75</v>
      </c>
      <c r="Q4155" t="s">
        <v>50</v>
      </c>
      <c r="R4155">
        <v>1</v>
      </c>
      <c r="S4155" t="b">
        <v>0</v>
      </c>
      <c r="T4155" t="s">
        <v>38</v>
      </c>
      <c r="U4155">
        <v>9</v>
      </c>
    </row>
    <row r="4156" spans="1:21" x14ac:dyDescent="0.3">
      <c r="A4156" t="s">
        <v>8530</v>
      </c>
      <c r="B4156" s="1">
        <v>45083</v>
      </c>
      <c r="C4156" t="s">
        <v>8531</v>
      </c>
      <c r="D4156" t="s">
        <v>381</v>
      </c>
      <c r="E4156">
        <v>25</v>
      </c>
      <c r="F4156" t="s">
        <v>23</v>
      </c>
      <c r="G4156" t="s">
        <v>81</v>
      </c>
      <c r="H4156" t="s">
        <v>241</v>
      </c>
      <c r="I4156" t="s">
        <v>36</v>
      </c>
      <c r="J4156" t="s">
        <v>665</v>
      </c>
      <c r="K4156">
        <v>1</v>
      </c>
      <c r="L4156">
        <v>123.79</v>
      </c>
      <c r="M4156">
        <v>0.17</v>
      </c>
      <c r="N4156">
        <v>167.72</v>
      </c>
      <c r="O4156">
        <v>67.47</v>
      </c>
      <c r="P4156">
        <v>49.95</v>
      </c>
      <c r="Q4156" t="s">
        <v>69</v>
      </c>
      <c r="R4156">
        <v>3</v>
      </c>
      <c r="S4156" t="b">
        <v>0</v>
      </c>
      <c r="T4156" t="s">
        <v>38</v>
      </c>
      <c r="U4156">
        <v>3</v>
      </c>
    </row>
    <row r="4157" spans="1:21" x14ac:dyDescent="0.3">
      <c r="A4157" t="s">
        <v>8532</v>
      </c>
      <c r="B4157" s="1">
        <v>44961</v>
      </c>
      <c r="C4157" t="s">
        <v>8533</v>
      </c>
      <c r="D4157" t="s">
        <v>98</v>
      </c>
      <c r="E4157">
        <v>27</v>
      </c>
      <c r="F4157" t="s">
        <v>67</v>
      </c>
      <c r="G4157" t="s">
        <v>73</v>
      </c>
      <c r="H4157" t="s">
        <v>74</v>
      </c>
      <c r="I4157" t="s">
        <v>36</v>
      </c>
      <c r="J4157" t="s">
        <v>665</v>
      </c>
      <c r="K4157">
        <v>5</v>
      </c>
      <c r="L4157">
        <v>1931.12</v>
      </c>
      <c r="M4157">
        <v>0.02</v>
      </c>
      <c r="N4157">
        <v>10949.84</v>
      </c>
      <c r="O4157">
        <v>3362.6</v>
      </c>
      <c r="P4157">
        <v>79.88</v>
      </c>
      <c r="Q4157" t="s">
        <v>56</v>
      </c>
      <c r="R4157">
        <v>1</v>
      </c>
      <c r="S4157" t="b">
        <v>0</v>
      </c>
      <c r="T4157" t="s">
        <v>38</v>
      </c>
      <c r="U4157">
        <v>9</v>
      </c>
    </row>
    <row r="4158" spans="1:21" x14ac:dyDescent="0.3">
      <c r="A4158" t="s">
        <v>8534</v>
      </c>
      <c r="B4158" s="1">
        <v>45313</v>
      </c>
      <c r="C4158" t="s">
        <v>8535</v>
      </c>
      <c r="D4158" t="s">
        <v>898</v>
      </c>
      <c r="E4158">
        <v>47</v>
      </c>
      <c r="F4158" t="s">
        <v>23</v>
      </c>
      <c r="G4158" t="s">
        <v>109</v>
      </c>
      <c r="H4158" t="s">
        <v>139</v>
      </c>
      <c r="I4158" t="s">
        <v>26</v>
      </c>
      <c r="J4158" t="s">
        <v>95</v>
      </c>
      <c r="K4158">
        <v>7</v>
      </c>
      <c r="L4158">
        <v>317.18</v>
      </c>
      <c r="M4158">
        <v>0.04</v>
      </c>
      <c r="N4158">
        <v>2340.06</v>
      </c>
      <c r="O4158">
        <v>216.78</v>
      </c>
      <c r="P4158">
        <v>80.19</v>
      </c>
      <c r="Q4158" t="s">
        <v>63</v>
      </c>
      <c r="R4158">
        <v>4</v>
      </c>
      <c r="S4158" t="b">
        <v>0</v>
      </c>
      <c r="T4158" t="s">
        <v>38</v>
      </c>
      <c r="U4158">
        <v>9</v>
      </c>
    </row>
    <row r="4159" spans="1:21" x14ac:dyDescent="0.3">
      <c r="A4159" t="s">
        <v>8536</v>
      </c>
      <c r="B4159" s="1">
        <v>44576</v>
      </c>
      <c r="C4159" t="s">
        <v>8537</v>
      </c>
      <c r="D4159" t="s">
        <v>4762</v>
      </c>
      <c r="E4159">
        <v>29</v>
      </c>
      <c r="F4159" t="s">
        <v>67</v>
      </c>
      <c r="G4159" t="s">
        <v>73</v>
      </c>
      <c r="H4159" t="s">
        <v>190</v>
      </c>
      <c r="I4159" t="s">
        <v>75</v>
      </c>
      <c r="J4159" t="s">
        <v>76</v>
      </c>
      <c r="K4159">
        <v>2</v>
      </c>
      <c r="L4159">
        <v>2248.1</v>
      </c>
      <c r="M4159">
        <v>0.26</v>
      </c>
      <c r="N4159">
        <v>3192.69</v>
      </c>
      <c r="O4159">
        <v>1599.72</v>
      </c>
      <c r="P4159">
        <v>34.36</v>
      </c>
      <c r="Q4159" t="s">
        <v>63</v>
      </c>
      <c r="R4159">
        <v>4</v>
      </c>
      <c r="S4159" t="b">
        <v>1</v>
      </c>
      <c r="T4159" t="s">
        <v>29</v>
      </c>
      <c r="U4159">
        <v>5</v>
      </c>
    </row>
    <row r="4160" spans="1:21" x14ac:dyDescent="0.3">
      <c r="A4160" t="s">
        <v>8538</v>
      </c>
      <c r="B4160" s="1">
        <v>45345</v>
      </c>
      <c r="C4160" t="s">
        <v>8539</v>
      </c>
      <c r="D4160" t="s">
        <v>615</v>
      </c>
      <c r="E4160">
        <v>7</v>
      </c>
      <c r="F4160" t="s">
        <v>23</v>
      </c>
      <c r="G4160" t="s">
        <v>81</v>
      </c>
      <c r="H4160" t="s">
        <v>241</v>
      </c>
      <c r="I4160" t="s">
        <v>75</v>
      </c>
      <c r="J4160" t="s">
        <v>204</v>
      </c>
      <c r="K4160">
        <v>2</v>
      </c>
      <c r="L4160">
        <v>3938.35</v>
      </c>
      <c r="M4160">
        <v>0.27</v>
      </c>
      <c r="N4160">
        <v>6459.25</v>
      </c>
      <c r="O4160">
        <v>2710.16</v>
      </c>
      <c r="P4160">
        <v>80.77</v>
      </c>
      <c r="Q4160" t="s">
        <v>69</v>
      </c>
      <c r="R4160">
        <v>4</v>
      </c>
      <c r="S4160" t="b">
        <v>0</v>
      </c>
      <c r="T4160" t="s">
        <v>38</v>
      </c>
      <c r="U4160">
        <v>2</v>
      </c>
    </row>
    <row r="4161" spans="1:21" x14ac:dyDescent="0.3">
      <c r="A4161" t="s">
        <v>8540</v>
      </c>
      <c r="B4161" s="1">
        <v>45354</v>
      </c>
      <c r="C4161" t="s">
        <v>8541</v>
      </c>
      <c r="D4161" t="s">
        <v>1092</v>
      </c>
      <c r="E4161">
        <v>43</v>
      </c>
      <c r="F4161" t="s">
        <v>67</v>
      </c>
      <c r="G4161" t="s">
        <v>24</v>
      </c>
      <c r="H4161" t="s">
        <v>54</v>
      </c>
      <c r="I4161" t="s">
        <v>75</v>
      </c>
      <c r="J4161" t="s">
        <v>130</v>
      </c>
      <c r="L4161">
        <v>1168.05</v>
      </c>
      <c r="M4161">
        <v>0.04</v>
      </c>
      <c r="N4161">
        <v>1472.47</v>
      </c>
      <c r="O4161">
        <v>611.4</v>
      </c>
      <c r="P4161">
        <v>51.85</v>
      </c>
      <c r="Q4161" t="s">
        <v>69</v>
      </c>
      <c r="R4161">
        <v>3</v>
      </c>
      <c r="S4161" t="b">
        <v>1</v>
      </c>
      <c r="T4161" t="s">
        <v>29</v>
      </c>
      <c r="U4161">
        <v>8</v>
      </c>
    </row>
    <row r="4162" spans="1:21" x14ac:dyDescent="0.3">
      <c r="A4162" t="s">
        <v>8542</v>
      </c>
      <c r="B4162" s="1">
        <v>44422</v>
      </c>
      <c r="C4162" t="s">
        <v>8543</v>
      </c>
      <c r="D4162" t="s">
        <v>311</v>
      </c>
      <c r="E4162">
        <v>44</v>
      </c>
      <c r="F4162" t="s">
        <v>23</v>
      </c>
      <c r="G4162" t="s">
        <v>109</v>
      </c>
      <c r="H4162" t="s">
        <v>110</v>
      </c>
      <c r="I4162" t="s">
        <v>43</v>
      </c>
      <c r="J4162" t="s">
        <v>49</v>
      </c>
      <c r="K4162">
        <v>3</v>
      </c>
      <c r="L4162">
        <v>6100.73</v>
      </c>
      <c r="M4162">
        <v>0.35</v>
      </c>
      <c r="N4162">
        <v>16831.689999999999</v>
      </c>
      <c r="O4162">
        <v>4667.8999999999996</v>
      </c>
      <c r="P4162">
        <v>82.45</v>
      </c>
      <c r="Q4162" t="s">
        <v>63</v>
      </c>
      <c r="R4162">
        <v>5</v>
      </c>
      <c r="S4162" t="b">
        <v>0</v>
      </c>
      <c r="T4162" t="s">
        <v>135</v>
      </c>
      <c r="U4162">
        <v>2</v>
      </c>
    </row>
    <row r="4163" spans="1:21" x14ac:dyDescent="0.3">
      <c r="A4163" t="s">
        <v>8544</v>
      </c>
      <c r="B4163" s="1">
        <v>44647</v>
      </c>
      <c r="C4163" t="s">
        <v>8545</v>
      </c>
      <c r="D4163" t="s">
        <v>2129</v>
      </c>
      <c r="E4163">
        <v>43</v>
      </c>
      <c r="F4163" t="s">
        <v>8851</v>
      </c>
      <c r="G4163" t="s">
        <v>109</v>
      </c>
      <c r="H4163" t="s">
        <v>119</v>
      </c>
      <c r="I4163" t="s">
        <v>125</v>
      </c>
      <c r="J4163" t="s">
        <v>140</v>
      </c>
      <c r="K4163">
        <v>6</v>
      </c>
      <c r="L4163">
        <v>36964.92</v>
      </c>
      <c r="M4163">
        <v>7.0000000000000007E-2</v>
      </c>
      <c r="N4163">
        <v>229078.34</v>
      </c>
      <c r="O4163">
        <v>22543.08</v>
      </c>
      <c r="P4163">
        <v>71.02</v>
      </c>
      <c r="Q4163" t="s">
        <v>77</v>
      </c>
      <c r="R4163">
        <v>3</v>
      </c>
      <c r="S4163" t="b">
        <v>0</v>
      </c>
      <c r="T4163" t="s">
        <v>38</v>
      </c>
      <c r="U4163">
        <v>6</v>
      </c>
    </row>
    <row r="4164" spans="1:21" x14ac:dyDescent="0.3">
      <c r="A4164" t="s">
        <v>8546</v>
      </c>
      <c r="B4164" s="1">
        <v>45166</v>
      </c>
      <c r="C4164" t="s">
        <v>8547</v>
      </c>
      <c r="D4164" t="s">
        <v>623</v>
      </c>
      <c r="E4164">
        <v>19</v>
      </c>
      <c r="F4164" t="s">
        <v>23</v>
      </c>
      <c r="G4164" t="s">
        <v>81</v>
      </c>
      <c r="H4164" t="s">
        <v>82</v>
      </c>
      <c r="I4164" t="s">
        <v>61</v>
      </c>
      <c r="J4164" t="s">
        <v>280</v>
      </c>
      <c r="K4164">
        <v>7</v>
      </c>
      <c r="L4164">
        <v>1441.05</v>
      </c>
      <c r="M4164">
        <v>0.28999999999999998</v>
      </c>
      <c r="N4164">
        <v>9079.99</v>
      </c>
      <c r="O4164">
        <v>2820.94</v>
      </c>
      <c r="P4164">
        <v>86.34</v>
      </c>
      <c r="Q4164" t="s">
        <v>28</v>
      </c>
      <c r="R4164">
        <v>3</v>
      </c>
      <c r="S4164" t="b">
        <v>1</v>
      </c>
      <c r="T4164" t="s">
        <v>29</v>
      </c>
      <c r="U4164">
        <v>10</v>
      </c>
    </row>
    <row r="4165" spans="1:21" x14ac:dyDescent="0.3">
      <c r="A4165" t="s">
        <v>8548</v>
      </c>
      <c r="B4165" s="1">
        <v>43938</v>
      </c>
      <c r="C4165" t="s">
        <v>8549</v>
      </c>
      <c r="D4165" t="s">
        <v>1037</v>
      </c>
      <c r="E4165">
        <v>40</v>
      </c>
      <c r="F4165" t="s">
        <v>67</v>
      </c>
      <c r="G4165" t="s">
        <v>81</v>
      </c>
      <c r="H4165" t="s">
        <v>290</v>
      </c>
      <c r="I4165" t="s">
        <v>26</v>
      </c>
      <c r="J4165" t="s">
        <v>396</v>
      </c>
      <c r="K4165">
        <v>3</v>
      </c>
      <c r="L4165">
        <v>211.24</v>
      </c>
      <c r="M4165">
        <v>0.18</v>
      </c>
      <c r="N4165">
        <v>628.26</v>
      </c>
      <c r="O4165">
        <v>55.71</v>
      </c>
      <c r="P4165">
        <v>90.81</v>
      </c>
      <c r="Q4165" t="s">
        <v>69</v>
      </c>
      <c r="R4165">
        <v>3</v>
      </c>
      <c r="S4165" t="b">
        <v>0</v>
      </c>
      <c r="T4165" t="s">
        <v>38</v>
      </c>
      <c r="U4165">
        <v>10</v>
      </c>
    </row>
    <row r="4166" spans="1:21" x14ac:dyDescent="0.3">
      <c r="A4166" t="s">
        <v>8550</v>
      </c>
      <c r="B4166" s="1">
        <v>45637</v>
      </c>
      <c r="C4166" t="s">
        <v>8551</v>
      </c>
      <c r="D4166" t="s">
        <v>1575</v>
      </c>
      <c r="E4166">
        <v>29</v>
      </c>
      <c r="F4166" t="s">
        <v>67</v>
      </c>
      <c r="G4166" t="s">
        <v>109</v>
      </c>
      <c r="H4166" t="s">
        <v>327</v>
      </c>
      <c r="I4166" t="s">
        <v>61</v>
      </c>
      <c r="J4166" t="s">
        <v>62</v>
      </c>
      <c r="L4166">
        <v>294.33</v>
      </c>
      <c r="M4166">
        <v>0.19</v>
      </c>
      <c r="N4166">
        <v>222.9</v>
      </c>
      <c r="O4166">
        <v>77.47</v>
      </c>
      <c r="P4166">
        <v>95.45</v>
      </c>
      <c r="Q4166" t="s">
        <v>56</v>
      </c>
      <c r="R4166">
        <v>2</v>
      </c>
      <c r="S4166" t="b">
        <v>0</v>
      </c>
      <c r="T4166" t="s">
        <v>38</v>
      </c>
      <c r="U4166">
        <v>2</v>
      </c>
    </row>
    <row r="4167" spans="1:21" x14ac:dyDescent="0.3">
      <c r="A4167" t="s">
        <v>8552</v>
      </c>
      <c r="B4167" s="1">
        <v>44252</v>
      </c>
      <c r="C4167" t="s">
        <v>8553</v>
      </c>
      <c r="D4167" t="s">
        <v>129</v>
      </c>
      <c r="E4167">
        <v>33</v>
      </c>
      <c r="F4167" t="s">
        <v>23</v>
      </c>
      <c r="G4167" t="s">
        <v>109</v>
      </c>
      <c r="H4167" t="s">
        <v>139</v>
      </c>
      <c r="I4167" t="s">
        <v>125</v>
      </c>
      <c r="J4167" t="s">
        <v>194</v>
      </c>
      <c r="K4167">
        <v>10</v>
      </c>
      <c r="L4167">
        <v>39470.47</v>
      </c>
      <c r="M4167">
        <v>0.03</v>
      </c>
      <c r="N4167">
        <v>381281.41</v>
      </c>
      <c r="O4167">
        <v>61665.08</v>
      </c>
      <c r="P4167">
        <v>68.19</v>
      </c>
      <c r="Q4167" t="s">
        <v>28</v>
      </c>
      <c r="R4167">
        <v>1</v>
      </c>
      <c r="S4167" t="b">
        <v>1</v>
      </c>
      <c r="T4167" t="s">
        <v>29</v>
      </c>
      <c r="U4167">
        <v>9</v>
      </c>
    </row>
    <row r="4168" spans="1:21" x14ac:dyDescent="0.3">
      <c r="A4168" t="s">
        <v>8554</v>
      </c>
      <c r="B4168" s="1">
        <v>44871</v>
      </c>
      <c r="C4168" t="s">
        <v>8555</v>
      </c>
      <c r="D4168" t="s">
        <v>531</v>
      </c>
      <c r="E4168">
        <v>45</v>
      </c>
      <c r="F4168" t="s">
        <v>33</v>
      </c>
      <c r="G4168" t="s">
        <v>109</v>
      </c>
      <c r="H4168" t="s">
        <v>139</v>
      </c>
      <c r="I4168" t="s">
        <v>61</v>
      </c>
      <c r="J4168" t="s">
        <v>564</v>
      </c>
      <c r="K4168">
        <v>6</v>
      </c>
      <c r="L4168">
        <v>922.08</v>
      </c>
      <c r="M4168">
        <v>0.39</v>
      </c>
      <c r="N4168">
        <v>2622.16</v>
      </c>
      <c r="O4168">
        <v>1193.45</v>
      </c>
      <c r="P4168">
        <v>101.28</v>
      </c>
      <c r="Q4168" t="s">
        <v>77</v>
      </c>
      <c r="R4168">
        <v>5</v>
      </c>
      <c r="S4168" t="b">
        <v>0</v>
      </c>
      <c r="T4168" t="s">
        <v>38</v>
      </c>
      <c r="U4168">
        <v>9</v>
      </c>
    </row>
    <row r="4169" spans="1:21" x14ac:dyDescent="0.3">
      <c r="A4169" t="s">
        <v>8556</v>
      </c>
      <c r="B4169" s="1">
        <v>44772</v>
      </c>
      <c r="C4169" t="s">
        <v>8557</v>
      </c>
      <c r="D4169" t="s">
        <v>253</v>
      </c>
      <c r="E4169">
        <v>45</v>
      </c>
      <c r="F4169" t="s">
        <v>23</v>
      </c>
      <c r="G4169" t="s">
        <v>34</v>
      </c>
      <c r="H4169" t="s">
        <v>48</v>
      </c>
      <c r="I4169" t="s">
        <v>75</v>
      </c>
      <c r="J4169" t="s">
        <v>130</v>
      </c>
      <c r="K4169">
        <v>3</v>
      </c>
      <c r="L4169">
        <v>1239.18</v>
      </c>
      <c r="M4169">
        <v>0.11</v>
      </c>
      <c r="N4169">
        <v>4592.68</v>
      </c>
      <c r="O4169">
        <v>1338.61</v>
      </c>
      <c r="P4169">
        <v>61.11</v>
      </c>
      <c r="Q4169" t="s">
        <v>50</v>
      </c>
      <c r="R4169">
        <v>1</v>
      </c>
      <c r="S4169" t="b">
        <v>0</v>
      </c>
      <c r="T4169" t="s">
        <v>83</v>
      </c>
      <c r="U4169">
        <v>10</v>
      </c>
    </row>
    <row r="4170" spans="1:21" x14ac:dyDescent="0.3">
      <c r="A4170" t="s">
        <v>8558</v>
      </c>
      <c r="B4170" s="1">
        <v>44518</v>
      </c>
      <c r="C4170" t="s">
        <v>8559</v>
      </c>
      <c r="D4170" t="s">
        <v>797</v>
      </c>
      <c r="E4170">
        <v>150</v>
      </c>
      <c r="F4170" t="s">
        <v>8848</v>
      </c>
      <c r="G4170" t="s">
        <v>24</v>
      </c>
      <c r="H4170" t="s">
        <v>68</v>
      </c>
      <c r="I4170" t="s">
        <v>75</v>
      </c>
      <c r="J4170" t="s">
        <v>120</v>
      </c>
      <c r="K4170">
        <v>6</v>
      </c>
      <c r="L4170">
        <v>574.04</v>
      </c>
      <c r="M4170">
        <v>7.0000000000000007E-2</v>
      </c>
      <c r="N4170">
        <v>2308.91</v>
      </c>
      <c r="O4170">
        <v>810.17</v>
      </c>
      <c r="P4170">
        <v>68.91</v>
      </c>
      <c r="Q4170" t="s">
        <v>69</v>
      </c>
      <c r="R4170">
        <v>3</v>
      </c>
      <c r="S4170" t="b">
        <v>0</v>
      </c>
      <c r="T4170" t="s">
        <v>38</v>
      </c>
      <c r="U4170">
        <v>5</v>
      </c>
    </row>
    <row r="4171" spans="1:21" x14ac:dyDescent="0.3">
      <c r="A4171" t="s">
        <v>8560</v>
      </c>
      <c r="B4171" s="1">
        <v>44502</v>
      </c>
      <c r="C4171" t="s">
        <v>8561</v>
      </c>
      <c r="D4171" t="s">
        <v>890</v>
      </c>
      <c r="E4171">
        <v>52</v>
      </c>
      <c r="F4171" t="s">
        <v>23</v>
      </c>
      <c r="G4171" t="s">
        <v>34</v>
      </c>
      <c r="H4171" t="s">
        <v>35</v>
      </c>
      <c r="I4171" t="s">
        <v>26</v>
      </c>
      <c r="J4171" t="s">
        <v>27</v>
      </c>
      <c r="K4171">
        <v>3</v>
      </c>
      <c r="L4171">
        <v>398.14</v>
      </c>
      <c r="M4171">
        <v>0.25</v>
      </c>
      <c r="N4171">
        <v>680.62</v>
      </c>
      <c r="O4171">
        <v>46.49</v>
      </c>
      <c r="P4171">
        <v>38.92</v>
      </c>
      <c r="Q4171" t="s">
        <v>50</v>
      </c>
      <c r="R4171">
        <v>1</v>
      </c>
      <c r="S4171" t="b">
        <v>1</v>
      </c>
      <c r="T4171" t="s">
        <v>29</v>
      </c>
      <c r="U4171">
        <v>10</v>
      </c>
    </row>
    <row r="4172" spans="1:21" x14ac:dyDescent="0.3">
      <c r="A4172" t="s">
        <v>8562</v>
      </c>
      <c r="B4172" s="1">
        <v>44950</v>
      </c>
      <c r="C4172" t="s">
        <v>8563</v>
      </c>
      <c r="D4172" t="s">
        <v>951</v>
      </c>
      <c r="E4172">
        <v>33</v>
      </c>
      <c r="F4172" t="s">
        <v>33</v>
      </c>
      <c r="G4172" t="s">
        <v>24</v>
      </c>
      <c r="H4172" t="s">
        <v>168</v>
      </c>
      <c r="I4172" t="s">
        <v>61</v>
      </c>
      <c r="J4172" t="s">
        <v>105</v>
      </c>
      <c r="K4172">
        <v>6</v>
      </c>
      <c r="L4172">
        <v>1149.8599999999999</v>
      </c>
      <c r="M4172">
        <v>0.21</v>
      </c>
      <c r="N4172">
        <v>5203.29</v>
      </c>
      <c r="O4172">
        <v>2215.79</v>
      </c>
      <c r="P4172">
        <v>26.1</v>
      </c>
      <c r="Q4172" t="s">
        <v>28</v>
      </c>
      <c r="R4172">
        <v>4</v>
      </c>
      <c r="S4172" t="b">
        <v>1</v>
      </c>
      <c r="T4172" t="s">
        <v>29</v>
      </c>
      <c r="U4172">
        <v>8</v>
      </c>
    </row>
    <row r="4173" spans="1:21" x14ac:dyDescent="0.3">
      <c r="A4173" t="s">
        <v>8564</v>
      </c>
      <c r="B4173" s="1">
        <v>44528</v>
      </c>
      <c r="C4173" t="s">
        <v>8565</v>
      </c>
      <c r="D4173" t="s">
        <v>951</v>
      </c>
      <c r="E4173">
        <v>32</v>
      </c>
      <c r="F4173" t="s">
        <v>33</v>
      </c>
      <c r="G4173" t="s">
        <v>81</v>
      </c>
      <c r="H4173" t="s">
        <v>290</v>
      </c>
      <c r="I4173" t="s">
        <v>36</v>
      </c>
      <c r="J4173" t="s">
        <v>180</v>
      </c>
      <c r="K4173">
        <v>8</v>
      </c>
      <c r="L4173">
        <v>1512.26</v>
      </c>
      <c r="M4173">
        <v>0.28999999999999998</v>
      </c>
      <c r="N4173">
        <v>7442.04</v>
      </c>
      <c r="O4173">
        <v>1712.58</v>
      </c>
      <c r="P4173">
        <v>87.62</v>
      </c>
      <c r="Q4173" t="s">
        <v>56</v>
      </c>
      <c r="R4173">
        <v>3</v>
      </c>
      <c r="S4173" t="b">
        <v>0</v>
      </c>
      <c r="T4173" t="s">
        <v>38</v>
      </c>
      <c r="U4173">
        <v>3</v>
      </c>
    </row>
    <row r="4174" spans="1:21" x14ac:dyDescent="0.3">
      <c r="A4174" t="s">
        <v>8566</v>
      </c>
      <c r="B4174" s="1">
        <v>45139</v>
      </c>
      <c r="C4174" t="s">
        <v>8567</v>
      </c>
      <c r="D4174" t="s">
        <v>951</v>
      </c>
      <c r="E4174">
        <v>16</v>
      </c>
      <c r="F4174" t="s">
        <v>67</v>
      </c>
      <c r="G4174" t="s">
        <v>81</v>
      </c>
      <c r="H4174" t="s">
        <v>290</v>
      </c>
      <c r="I4174" t="s">
        <v>144</v>
      </c>
      <c r="J4174" t="s">
        <v>176</v>
      </c>
      <c r="K4174">
        <v>4</v>
      </c>
      <c r="L4174">
        <v>2506.3000000000002</v>
      </c>
      <c r="M4174">
        <v>0.16</v>
      </c>
      <c r="N4174">
        <v>11720.71</v>
      </c>
      <c r="O4174">
        <v>3383.09</v>
      </c>
      <c r="P4174">
        <v>80.27</v>
      </c>
      <c r="Q4174" t="s">
        <v>56</v>
      </c>
      <c r="R4174">
        <v>3</v>
      </c>
      <c r="S4174" t="b">
        <v>0</v>
      </c>
      <c r="T4174" t="s">
        <v>38</v>
      </c>
      <c r="U4174">
        <v>2</v>
      </c>
    </row>
    <row r="4175" spans="1:21" x14ac:dyDescent="0.3">
      <c r="A4175" t="s">
        <v>8568</v>
      </c>
      <c r="B4175" s="1">
        <v>45225</v>
      </c>
      <c r="C4175" t="s">
        <v>8569</v>
      </c>
      <c r="D4175" t="s">
        <v>1016</v>
      </c>
      <c r="E4175">
        <v>37</v>
      </c>
      <c r="F4175" t="s">
        <v>33</v>
      </c>
      <c r="G4175" t="s">
        <v>24</v>
      </c>
      <c r="H4175" t="s">
        <v>168</v>
      </c>
      <c r="I4175" t="s">
        <v>75</v>
      </c>
      <c r="J4175" t="s">
        <v>76</v>
      </c>
      <c r="K4175">
        <v>4</v>
      </c>
      <c r="L4175">
        <v>594.33000000000004</v>
      </c>
      <c r="M4175">
        <v>7.0000000000000007E-2</v>
      </c>
      <c r="N4175">
        <v>2462.17</v>
      </c>
      <c r="O4175">
        <v>786.24</v>
      </c>
      <c r="P4175">
        <v>84.06</v>
      </c>
      <c r="Q4175" t="s">
        <v>77</v>
      </c>
      <c r="R4175">
        <v>1</v>
      </c>
      <c r="S4175" t="b">
        <v>0</v>
      </c>
      <c r="T4175" t="s">
        <v>38</v>
      </c>
      <c r="U4175">
        <v>8</v>
      </c>
    </row>
    <row r="4176" spans="1:21" x14ac:dyDescent="0.3">
      <c r="A4176" t="s">
        <v>8570</v>
      </c>
      <c r="B4176" s="1">
        <v>45304</v>
      </c>
      <c r="C4176" t="s">
        <v>8571</v>
      </c>
      <c r="D4176" t="s">
        <v>546</v>
      </c>
      <c r="E4176">
        <v>34</v>
      </c>
      <c r="F4176" t="s">
        <v>67</v>
      </c>
      <c r="G4176" t="s">
        <v>34</v>
      </c>
      <c r="H4176" t="s">
        <v>48</v>
      </c>
      <c r="I4176" t="s">
        <v>36</v>
      </c>
      <c r="J4176" t="s">
        <v>665</v>
      </c>
      <c r="K4176">
        <v>4</v>
      </c>
      <c r="L4176">
        <v>1042.68</v>
      </c>
      <c r="M4176">
        <v>0.12</v>
      </c>
      <c r="N4176">
        <v>3735.87</v>
      </c>
      <c r="O4176">
        <v>1923.69</v>
      </c>
      <c r="P4176">
        <v>43.55</v>
      </c>
      <c r="Q4176" t="s">
        <v>56</v>
      </c>
      <c r="R4176">
        <v>4</v>
      </c>
      <c r="S4176" t="b">
        <v>0</v>
      </c>
      <c r="T4176" t="s">
        <v>38</v>
      </c>
      <c r="U4176">
        <v>4</v>
      </c>
    </row>
    <row r="4177" spans="1:21" x14ac:dyDescent="0.3">
      <c r="A4177" t="s">
        <v>8572</v>
      </c>
      <c r="B4177" s="1">
        <v>45271</v>
      </c>
      <c r="C4177" t="s">
        <v>8573</v>
      </c>
      <c r="D4177" t="s">
        <v>525</v>
      </c>
      <c r="E4177">
        <v>29</v>
      </c>
      <c r="F4177" t="s">
        <v>33</v>
      </c>
      <c r="G4177" t="s">
        <v>73</v>
      </c>
      <c r="H4177" t="s">
        <v>74</v>
      </c>
      <c r="I4177" t="s">
        <v>36</v>
      </c>
      <c r="J4177" t="s">
        <v>180</v>
      </c>
      <c r="K4177">
        <v>7</v>
      </c>
      <c r="L4177">
        <v>1649.29</v>
      </c>
      <c r="M4177">
        <v>0.18</v>
      </c>
      <c r="N4177">
        <v>7846.93</v>
      </c>
      <c r="O4177">
        <v>3544.75</v>
      </c>
      <c r="P4177">
        <v>37.21</v>
      </c>
      <c r="Q4177" t="s">
        <v>56</v>
      </c>
      <c r="R4177">
        <v>2</v>
      </c>
      <c r="S4177" t="b">
        <v>0</v>
      </c>
      <c r="T4177" t="s">
        <v>8842</v>
      </c>
      <c r="U4177">
        <v>2</v>
      </c>
    </row>
    <row r="4178" spans="1:21" x14ac:dyDescent="0.3">
      <c r="A4178" t="s">
        <v>8574</v>
      </c>
      <c r="B4178" s="1">
        <v>44851</v>
      </c>
      <c r="C4178" t="s">
        <v>8575</v>
      </c>
      <c r="D4178" t="s">
        <v>695</v>
      </c>
      <c r="E4178">
        <v>35</v>
      </c>
      <c r="F4178" t="s">
        <v>67</v>
      </c>
      <c r="G4178" t="s">
        <v>81</v>
      </c>
      <c r="H4178" t="s">
        <v>241</v>
      </c>
      <c r="I4178" t="s">
        <v>43</v>
      </c>
      <c r="J4178" t="s">
        <v>91</v>
      </c>
      <c r="K4178">
        <v>7</v>
      </c>
      <c r="L4178">
        <v>26524.400000000001</v>
      </c>
      <c r="M4178">
        <v>0.28999999999999998</v>
      </c>
      <c r="N4178">
        <v>121709.51</v>
      </c>
      <c r="O4178">
        <v>31637.279999999999</v>
      </c>
      <c r="P4178">
        <v>92.09</v>
      </c>
      <c r="Q4178" t="s">
        <v>69</v>
      </c>
      <c r="S4178" t="b">
        <v>0</v>
      </c>
      <c r="T4178" t="s">
        <v>135</v>
      </c>
      <c r="U4178">
        <v>4</v>
      </c>
    </row>
    <row r="4179" spans="1:21" x14ac:dyDescent="0.3">
      <c r="A4179" t="s">
        <v>8576</v>
      </c>
      <c r="B4179" s="1">
        <v>44631</v>
      </c>
      <c r="C4179" t="s">
        <v>8577</v>
      </c>
      <c r="D4179" t="s">
        <v>560</v>
      </c>
      <c r="E4179">
        <v>25</v>
      </c>
      <c r="F4179" t="s">
        <v>23</v>
      </c>
      <c r="G4179" t="s">
        <v>109</v>
      </c>
      <c r="H4179" t="s">
        <v>119</v>
      </c>
      <c r="I4179" t="s">
        <v>125</v>
      </c>
      <c r="J4179" t="s">
        <v>140</v>
      </c>
      <c r="K4179">
        <v>9</v>
      </c>
      <c r="L4179">
        <v>15199.01</v>
      </c>
      <c r="M4179">
        <v>0.23</v>
      </c>
      <c r="N4179">
        <v>129545.79</v>
      </c>
      <c r="O4179">
        <v>19098.669999999998</v>
      </c>
      <c r="P4179">
        <v>60.16</v>
      </c>
      <c r="Q4179" t="s">
        <v>63</v>
      </c>
      <c r="R4179">
        <v>1</v>
      </c>
      <c r="S4179" t="b">
        <v>0</v>
      </c>
      <c r="T4179" t="s">
        <v>38</v>
      </c>
      <c r="U4179">
        <v>6</v>
      </c>
    </row>
    <row r="4180" spans="1:21" x14ac:dyDescent="0.3">
      <c r="A4180" t="s">
        <v>8578</v>
      </c>
      <c r="B4180" s="1">
        <v>45082</v>
      </c>
      <c r="C4180" t="s">
        <v>8579</v>
      </c>
      <c r="D4180" t="s">
        <v>901</v>
      </c>
      <c r="E4180">
        <v>41</v>
      </c>
      <c r="F4180" t="s">
        <v>67</v>
      </c>
      <c r="G4180" t="s">
        <v>109</v>
      </c>
      <c r="H4180" t="s">
        <v>327</v>
      </c>
      <c r="I4180" t="s">
        <v>36</v>
      </c>
      <c r="J4180" t="s">
        <v>37</v>
      </c>
      <c r="K4180">
        <v>2</v>
      </c>
      <c r="L4180">
        <v>1297.33</v>
      </c>
      <c r="M4180">
        <v>0.22</v>
      </c>
      <c r="N4180">
        <v>3312.56</v>
      </c>
      <c r="O4180">
        <v>1518.57</v>
      </c>
      <c r="P4180">
        <v>46.51</v>
      </c>
      <c r="Q4180" t="s">
        <v>28</v>
      </c>
      <c r="R4180">
        <v>1</v>
      </c>
      <c r="S4180" t="b">
        <v>0</v>
      </c>
      <c r="T4180" t="s">
        <v>38</v>
      </c>
      <c r="U4180">
        <v>9</v>
      </c>
    </row>
    <row r="4181" spans="1:21" x14ac:dyDescent="0.3">
      <c r="A4181" t="s">
        <v>8580</v>
      </c>
      <c r="B4181" s="1">
        <v>44898</v>
      </c>
      <c r="C4181" t="s">
        <v>8581</v>
      </c>
      <c r="D4181" t="s">
        <v>1290</v>
      </c>
      <c r="E4181">
        <v>51</v>
      </c>
      <c r="F4181" t="s">
        <v>67</v>
      </c>
      <c r="G4181" t="s">
        <v>109</v>
      </c>
      <c r="H4181" t="s">
        <v>139</v>
      </c>
      <c r="I4181" t="s">
        <v>75</v>
      </c>
      <c r="J4181" t="s">
        <v>87</v>
      </c>
      <c r="K4181">
        <v>4</v>
      </c>
      <c r="L4181">
        <v>3481.94</v>
      </c>
      <c r="M4181">
        <v>0.35</v>
      </c>
      <c r="N4181">
        <v>6409.77</v>
      </c>
      <c r="O4181">
        <v>2804.01</v>
      </c>
      <c r="P4181">
        <v>71.75</v>
      </c>
      <c r="Q4181" t="s">
        <v>50</v>
      </c>
      <c r="S4181" t="b">
        <v>0</v>
      </c>
      <c r="T4181" t="s">
        <v>38</v>
      </c>
      <c r="U4181">
        <v>9</v>
      </c>
    </row>
    <row r="4182" spans="1:21" x14ac:dyDescent="0.3">
      <c r="A4182" t="s">
        <v>8582</v>
      </c>
      <c r="B4182" s="1">
        <v>44919</v>
      </c>
      <c r="C4182" t="s">
        <v>4438</v>
      </c>
      <c r="D4182" t="s">
        <v>1135</v>
      </c>
      <c r="E4182">
        <v>36</v>
      </c>
      <c r="F4182" t="s">
        <v>23</v>
      </c>
      <c r="G4182" t="s">
        <v>24</v>
      </c>
      <c r="H4182" t="s">
        <v>168</v>
      </c>
      <c r="I4182" t="s">
        <v>144</v>
      </c>
      <c r="J4182" t="s">
        <v>145</v>
      </c>
      <c r="K4182">
        <v>9</v>
      </c>
      <c r="L4182">
        <v>5484.95</v>
      </c>
      <c r="M4182">
        <v>0.09</v>
      </c>
      <c r="N4182">
        <v>32970.07</v>
      </c>
      <c r="O4182">
        <v>5646.17</v>
      </c>
      <c r="P4182">
        <v>31.22</v>
      </c>
      <c r="Q4182" t="s">
        <v>28</v>
      </c>
      <c r="R4182">
        <v>3</v>
      </c>
      <c r="S4182" t="b">
        <v>0</v>
      </c>
      <c r="T4182" t="s">
        <v>38</v>
      </c>
      <c r="U4182">
        <v>9</v>
      </c>
    </row>
    <row r="4183" spans="1:21" x14ac:dyDescent="0.3">
      <c r="A4183" t="s">
        <v>8583</v>
      </c>
      <c r="B4183" s="1">
        <v>44364</v>
      </c>
      <c r="C4183" t="s">
        <v>8584</v>
      </c>
      <c r="D4183" t="s">
        <v>1256</v>
      </c>
      <c r="E4183">
        <v>28</v>
      </c>
      <c r="F4183" t="s">
        <v>67</v>
      </c>
      <c r="G4183" t="s">
        <v>109</v>
      </c>
      <c r="H4183" t="s">
        <v>110</v>
      </c>
      <c r="I4183" t="s">
        <v>61</v>
      </c>
      <c r="J4183" t="s">
        <v>149</v>
      </c>
      <c r="K4183">
        <v>10</v>
      </c>
      <c r="L4183">
        <v>1470.66</v>
      </c>
      <c r="M4183">
        <v>0</v>
      </c>
      <c r="N4183">
        <v>19373.32</v>
      </c>
      <c r="O4183">
        <v>8438.27</v>
      </c>
      <c r="P4183">
        <v>64.66</v>
      </c>
      <c r="Q4183" t="s">
        <v>69</v>
      </c>
      <c r="R4183">
        <v>2</v>
      </c>
      <c r="S4183" t="b">
        <v>0</v>
      </c>
      <c r="T4183" t="s">
        <v>38</v>
      </c>
    </row>
    <row r="4184" spans="1:21" x14ac:dyDescent="0.3">
      <c r="A4184" t="s">
        <v>8585</v>
      </c>
      <c r="B4184" s="1">
        <v>44864</v>
      </c>
      <c r="C4184" t="s">
        <v>8586</v>
      </c>
      <c r="D4184" t="s">
        <v>1414</v>
      </c>
      <c r="E4184">
        <v>33</v>
      </c>
      <c r="F4184" t="s">
        <v>33</v>
      </c>
      <c r="G4184" t="s">
        <v>34</v>
      </c>
      <c r="H4184" t="s">
        <v>48</v>
      </c>
      <c r="I4184" t="s">
        <v>75</v>
      </c>
      <c r="J4184" t="s">
        <v>87</v>
      </c>
      <c r="K4184">
        <v>8</v>
      </c>
      <c r="L4184">
        <v>3591.12</v>
      </c>
      <c r="M4184">
        <v>0.04</v>
      </c>
      <c r="N4184">
        <v>23914.76</v>
      </c>
      <c r="O4184">
        <v>6348.6</v>
      </c>
      <c r="P4184">
        <v>50.27</v>
      </c>
      <c r="Q4184" t="s">
        <v>63</v>
      </c>
      <c r="R4184">
        <v>2</v>
      </c>
      <c r="S4184" t="b">
        <v>0</v>
      </c>
      <c r="T4184" t="s">
        <v>83</v>
      </c>
      <c r="U4184">
        <v>8</v>
      </c>
    </row>
    <row r="4185" spans="1:21" x14ac:dyDescent="0.3">
      <c r="A4185" t="s">
        <v>8100</v>
      </c>
      <c r="B4185" s="1">
        <v>45269</v>
      </c>
      <c r="C4185" t="s">
        <v>8101</v>
      </c>
      <c r="D4185" t="s">
        <v>2132</v>
      </c>
      <c r="E4185">
        <v>38</v>
      </c>
      <c r="F4185" t="s">
        <v>33</v>
      </c>
      <c r="G4185" t="s">
        <v>81</v>
      </c>
      <c r="H4185" t="s">
        <v>82</v>
      </c>
      <c r="I4185" t="s">
        <v>75</v>
      </c>
      <c r="J4185" t="s">
        <v>130</v>
      </c>
      <c r="K4185">
        <v>7</v>
      </c>
      <c r="L4185">
        <v>2311.75</v>
      </c>
      <c r="M4185">
        <v>0.14000000000000001</v>
      </c>
      <c r="N4185">
        <v>11373.42</v>
      </c>
      <c r="O4185">
        <v>4064.18</v>
      </c>
      <c r="P4185">
        <v>93.86</v>
      </c>
      <c r="Q4185" t="s">
        <v>56</v>
      </c>
      <c r="R4185">
        <v>4</v>
      </c>
      <c r="S4185" t="b">
        <v>0</v>
      </c>
      <c r="T4185" t="s">
        <v>38</v>
      </c>
      <c r="U4185">
        <v>10</v>
      </c>
    </row>
    <row r="4186" spans="1:21" x14ac:dyDescent="0.3">
      <c r="A4186" t="s">
        <v>8587</v>
      </c>
      <c r="B4186" s="1">
        <v>44938</v>
      </c>
      <c r="C4186" t="s">
        <v>8588</v>
      </c>
      <c r="D4186" t="s">
        <v>32</v>
      </c>
      <c r="E4186">
        <v>32</v>
      </c>
      <c r="F4186" t="s">
        <v>8848</v>
      </c>
      <c r="G4186" t="s">
        <v>73</v>
      </c>
      <c r="H4186" t="s">
        <v>99</v>
      </c>
      <c r="I4186" t="s">
        <v>36</v>
      </c>
      <c r="J4186" t="s">
        <v>100</v>
      </c>
      <c r="K4186">
        <v>5</v>
      </c>
      <c r="L4186">
        <v>1481.3</v>
      </c>
      <c r="M4186">
        <v>0.31</v>
      </c>
      <c r="N4186">
        <v>4531.1499999999996</v>
      </c>
      <c r="O4186">
        <v>1360.74</v>
      </c>
      <c r="P4186">
        <v>44.59</v>
      </c>
      <c r="Q4186" t="s">
        <v>63</v>
      </c>
      <c r="R4186">
        <v>2</v>
      </c>
      <c r="S4186" t="b">
        <v>0</v>
      </c>
      <c r="T4186" t="s">
        <v>57</v>
      </c>
      <c r="U4186">
        <v>2</v>
      </c>
    </row>
    <row r="4187" spans="1:21" x14ac:dyDescent="0.3">
      <c r="A4187" t="s">
        <v>8589</v>
      </c>
      <c r="B4187" s="1">
        <v>45526</v>
      </c>
      <c r="C4187" t="s">
        <v>8590</v>
      </c>
      <c r="D4187" t="s">
        <v>1302</v>
      </c>
      <c r="E4187">
        <v>14</v>
      </c>
      <c r="F4187" t="s">
        <v>23</v>
      </c>
      <c r="G4187" t="s">
        <v>73</v>
      </c>
      <c r="H4187" t="s">
        <v>99</v>
      </c>
      <c r="I4187" t="s">
        <v>125</v>
      </c>
      <c r="J4187" t="s">
        <v>126</v>
      </c>
      <c r="K4187">
        <v>7</v>
      </c>
      <c r="L4187">
        <v>56616.08</v>
      </c>
      <c r="M4187">
        <v>0.37</v>
      </c>
      <c r="N4187">
        <v>409146.2</v>
      </c>
      <c r="O4187">
        <v>52669.59</v>
      </c>
      <c r="P4187">
        <v>72.56</v>
      </c>
      <c r="Q4187" t="s">
        <v>56</v>
      </c>
      <c r="R4187">
        <v>1</v>
      </c>
      <c r="S4187" t="b">
        <v>0</v>
      </c>
      <c r="T4187" t="s">
        <v>38</v>
      </c>
      <c r="U4187">
        <v>9</v>
      </c>
    </row>
    <row r="4188" spans="1:21" x14ac:dyDescent="0.3">
      <c r="A4188" t="s">
        <v>8591</v>
      </c>
      <c r="B4188" s="1">
        <v>44611</v>
      </c>
      <c r="C4188" t="s">
        <v>8592</v>
      </c>
      <c r="D4188" t="s">
        <v>618</v>
      </c>
      <c r="E4188">
        <v>60</v>
      </c>
      <c r="F4188" t="s">
        <v>67</v>
      </c>
      <c r="G4188" t="s">
        <v>81</v>
      </c>
      <c r="H4188" t="s">
        <v>290</v>
      </c>
      <c r="I4188" t="s">
        <v>75</v>
      </c>
      <c r="J4188" t="s">
        <v>76</v>
      </c>
      <c r="K4188">
        <v>1</v>
      </c>
      <c r="L4188">
        <v>944.02</v>
      </c>
      <c r="M4188">
        <v>0.18</v>
      </c>
      <c r="N4188">
        <v>670.28</v>
      </c>
      <c r="O4188">
        <v>181.9</v>
      </c>
      <c r="P4188">
        <v>78.510000000000005</v>
      </c>
      <c r="Q4188" t="s">
        <v>69</v>
      </c>
      <c r="R4188">
        <v>5</v>
      </c>
      <c r="S4188" t="b">
        <v>0</v>
      </c>
      <c r="T4188" t="s">
        <v>38</v>
      </c>
      <c r="U4188">
        <v>3</v>
      </c>
    </row>
    <row r="4189" spans="1:21" x14ac:dyDescent="0.3">
      <c r="A4189" t="s">
        <v>8593</v>
      </c>
      <c r="B4189" s="1">
        <v>45247</v>
      </c>
      <c r="C4189" t="s">
        <v>8594</v>
      </c>
      <c r="D4189" t="s">
        <v>3032</v>
      </c>
      <c r="E4189">
        <v>40</v>
      </c>
      <c r="F4189" t="s">
        <v>23</v>
      </c>
      <c r="G4189" t="s">
        <v>81</v>
      </c>
      <c r="H4189" t="s">
        <v>290</v>
      </c>
      <c r="I4189" t="s">
        <v>61</v>
      </c>
      <c r="J4189" t="s">
        <v>105</v>
      </c>
      <c r="K4189">
        <v>6</v>
      </c>
      <c r="L4189">
        <v>1395.75</v>
      </c>
      <c r="M4189">
        <v>0.22</v>
      </c>
      <c r="N4189">
        <v>5091</v>
      </c>
      <c r="O4189">
        <v>2066.2800000000002</v>
      </c>
      <c r="P4189">
        <v>73.099999999999994</v>
      </c>
      <c r="Q4189" t="s">
        <v>28</v>
      </c>
      <c r="R4189">
        <v>2</v>
      </c>
      <c r="S4189" t="b">
        <v>0</v>
      </c>
      <c r="T4189" t="s">
        <v>38</v>
      </c>
      <c r="U4189">
        <v>7</v>
      </c>
    </row>
    <row r="4190" spans="1:21" x14ac:dyDescent="0.3">
      <c r="A4190" t="s">
        <v>8595</v>
      </c>
      <c r="B4190" s="1">
        <v>44699</v>
      </c>
      <c r="C4190" t="s">
        <v>8596</v>
      </c>
      <c r="D4190" t="s">
        <v>1352</v>
      </c>
      <c r="E4190">
        <v>15</v>
      </c>
      <c r="F4190" t="s">
        <v>67</v>
      </c>
      <c r="G4190" t="s">
        <v>73</v>
      </c>
      <c r="H4190" t="s">
        <v>74</v>
      </c>
      <c r="I4190" t="s">
        <v>144</v>
      </c>
      <c r="J4190" t="s">
        <v>214</v>
      </c>
      <c r="K4190">
        <v>1</v>
      </c>
      <c r="L4190">
        <v>2681.34</v>
      </c>
      <c r="M4190">
        <v>0.12</v>
      </c>
      <c r="N4190">
        <v>3807.13</v>
      </c>
      <c r="O4190">
        <v>587.09</v>
      </c>
      <c r="P4190">
        <v>75.5</v>
      </c>
      <c r="Q4190" t="s">
        <v>77</v>
      </c>
      <c r="R4190">
        <v>3</v>
      </c>
      <c r="S4190" t="b">
        <v>1</v>
      </c>
      <c r="T4190" t="s">
        <v>29</v>
      </c>
      <c r="U4190">
        <v>4</v>
      </c>
    </row>
    <row r="4191" spans="1:21" x14ac:dyDescent="0.3">
      <c r="A4191" t="s">
        <v>8597</v>
      </c>
      <c r="B4191" s="1">
        <v>45108</v>
      </c>
      <c r="C4191" t="s">
        <v>8598</v>
      </c>
      <c r="D4191" t="s">
        <v>507</v>
      </c>
      <c r="E4191">
        <v>20</v>
      </c>
      <c r="F4191" t="s">
        <v>23</v>
      </c>
      <c r="G4191" t="s">
        <v>81</v>
      </c>
      <c r="H4191" t="s">
        <v>241</v>
      </c>
      <c r="I4191" t="s">
        <v>26</v>
      </c>
      <c r="J4191" t="s">
        <v>445</v>
      </c>
      <c r="K4191">
        <v>3</v>
      </c>
      <c r="L4191">
        <v>108.19</v>
      </c>
      <c r="M4191">
        <v>0.4</v>
      </c>
      <c r="N4191">
        <v>272.74</v>
      </c>
      <c r="O4191">
        <v>18.29</v>
      </c>
      <c r="P4191">
        <v>82.45</v>
      </c>
      <c r="Q4191" t="s">
        <v>63</v>
      </c>
      <c r="R4191">
        <v>2</v>
      </c>
      <c r="S4191" t="b">
        <v>0</v>
      </c>
      <c r="T4191" t="s">
        <v>83</v>
      </c>
      <c r="U4191">
        <v>5</v>
      </c>
    </row>
    <row r="4192" spans="1:21" x14ac:dyDescent="0.3">
      <c r="A4192" t="s">
        <v>8599</v>
      </c>
      <c r="B4192" s="1">
        <v>45190</v>
      </c>
      <c r="C4192" t="s">
        <v>8600</v>
      </c>
      <c r="D4192" t="s">
        <v>402</v>
      </c>
      <c r="E4192">
        <v>31</v>
      </c>
      <c r="F4192" t="s">
        <v>33</v>
      </c>
      <c r="G4192" t="s">
        <v>24</v>
      </c>
      <c r="H4192" t="s">
        <v>68</v>
      </c>
      <c r="I4192" t="s">
        <v>125</v>
      </c>
      <c r="J4192" t="s">
        <v>169</v>
      </c>
      <c r="K4192">
        <v>3</v>
      </c>
      <c r="L4192">
        <v>56628.56</v>
      </c>
      <c r="M4192">
        <v>0.32</v>
      </c>
      <c r="N4192">
        <v>145921.20000000001</v>
      </c>
      <c r="O4192">
        <v>15624.65</v>
      </c>
      <c r="P4192">
        <v>47.88</v>
      </c>
      <c r="Q4192" t="s">
        <v>69</v>
      </c>
      <c r="R4192">
        <v>1</v>
      </c>
      <c r="S4192" t="b">
        <v>0</v>
      </c>
      <c r="T4192" t="s">
        <v>135</v>
      </c>
      <c r="U4192">
        <v>8</v>
      </c>
    </row>
    <row r="4193" spans="1:21" x14ac:dyDescent="0.3">
      <c r="A4193" t="s">
        <v>8601</v>
      </c>
      <c r="B4193" s="1">
        <v>44028</v>
      </c>
      <c r="C4193" t="s">
        <v>8602</v>
      </c>
      <c r="D4193" t="s">
        <v>3244</v>
      </c>
      <c r="E4193">
        <v>48</v>
      </c>
      <c r="F4193" t="s">
        <v>33</v>
      </c>
      <c r="G4193" t="s">
        <v>81</v>
      </c>
      <c r="H4193" t="s">
        <v>124</v>
      </c>
      <c r="I4193" t="s">
        <v>125</v>
      </c>
      <c r="J4193" t="s">
        <v>511</v>
      </c>
      <c r="K4193">
        <v>10</v>
      </c>
      <c r="L4193">
        <v>19028.599999999999</v>
      </c>
      <c r="M4193">
        <v>0.16</v>
      </c>
      <c r="N4193">
        <v>211424.88</v>
      </c>
      <c r="O4193">
        <v>15185.24</v>
      </c>
      <c r="P4193">
        <v>90.95</v>
      </c>
      <c r="Q4193" t="s">
        <v>77</v>
      </c>
      <c r="R4193">
        <v>4</v>
      </c>
      <c r="S4193" t="b">
        <v>0</v>
      </c>
      <c r="T4193" t="s">
        <v>38</v>
      </c>
      <c r="U4193">
        <v>7</v>
      </c>
    </row>
    <row r="4194" spans="1:21" x14ac:dyDescent="0.3">
      <c r="A4194" t="s">
        <v>8603</v>
      </c>
      <c r="B4194" s="1">
        <v>44751</v>
      </c>
      <c r="C4194" t="s">
        <v>8604</v>
      </c>
      <c r="D4194" t="s">
        <v>429</v>
      </c>
      <c r="E4194">
        <v>43</v>
      </c>
      <c r="F4194" t="s">
        <v>23</v>
      </c>
      <c r="G4194" t="s">
        <v>34</v>
      </c>
      <c r="H4194" t="s">
        <v>35</v>
      </c>
      <c r="I4194" t="s">
        <v>36</v>
      </c>
      <c r="J4194" t="s">
        <v>37</v>
      </c>
      <c r="K4194">
        <v>6</v>
      </c>
      <c r="L4194">
        <v>2056.5</v>
      </c>
      <c r="M4194">
        <v>0.18</v>
      </c>
      <c r="N4194">
        <v>13191.89</v>
      </c>
      <c r="O4194">
        <v>5400.15</v>
      </c>
      <c r="P4194">
        <v>38.67</v>
      </c>
      <c r="Q4194" t="s">
        <v>56</v>
      </c>
      <c r="R4194">
        <v>5</v>
      </c>
      <c r="S4194" t="b">
        <v>0</v>
      </c>
      <c r="T4194" t="s">
        <v>83</v>
      </c>
      <c r="U4194">
        <v>5</v>
      </c>
    </row>
    <row r="4195" spans="1:21" x14ac:dyDescent="0.3">
      <c r="A4195" t="s">
        <v>8605</v>
      </c>
      <c r="B4195" s="1">
        <v>44402</v>
      </c>
      <c r="C4195" t="s">
        <v>8606</v>
      </c>
      <c r="D4195" t="s">
        <v>1072</v>
      </c>
      <c r="E4195">
        <v>43</v>
      </c>
      <c r="F4195" t="s">
        <v>33</v>
      </c>
      <c r="G4195" t="s">
        <v>34</v>
      </c>
      <c r="H4195" t="s">
        <v>104</v>
      </c>
      <c r="I4195" t="s">
        <v>43</v>
      </c>
      <c r="J4195" t="s">
        <v>49</v>
      </c>
      <c r="K4195">
        <v>3</v>
      </c>
      <c r="L4195">
        <v>6493.94</v>
      </c>
      <c r="M4195">
        <v>0.18</v>
      </c>
      <c r="N4195">
        <v>18197.59</v>
      </c>
      <c r="O4195">
        <v>5074.92</v>
      </c>
      <c r="P4195">
        <v>35.799999999999997</v>
      </c>
      <c r="Q4195" t="s">
        <v>56</v>
      </c>
      <c r="R4195">
        <v>4</v>
      </c>
      <c r="S4195" t="b">
        <v>0</v>
      </c>
      <c r="T4195" t="s">
        <v>135</v>
      </c>
      <c r="U4195">
        <v>8</v>
      </c>
    </row>
    <row r="4196" spans="1:21" x14ac:dyDescent="0.3">
      <c r="A4196" t="s">
        <v>8607</v>
      </c>
      <c r="B4196" s="1">
        <v>45022</v>
      </c>
      <c r="C4196" t="s">
        <v>8608</v>
      </c>
      <c r="D4196" t="s">
        <v>1043</v>
      </c>
      <c r="E4196">
        <v>52</v>
      </c>
      <c r="F4196" t="s">
        <v>67</v>
      </c>
      <c r="G4196" t="s">
        <v>81</v>
      </c>
      <c r="H4196" t="s">
        <v>82</v>
      </c>
      <c r="I4196" t="s">
        <v>144</v>
      </c>
      <c r="J4196" t="s">
        <v>273</v>
      </c>
      <c r="K4196">
        <v>5</v>
      </c>
      <c r="L4196">
        <v>12633.19</v>
      </c>
      <c r="M4196">
        <v>0.18</v>
      </c>
      <c r="N4196">
        <v>75906</v>
      </c>
      <c r="O4196">
        <v>19171.82</v>
      </c>
      <c r="P4196">
        <v>62.92</v>
      </c>
      <c r="Q4196" t="s">
        <v>63</v>
      </c>
      <c r="R4196">
        <v>2</v>
      </c>
      <c r="S4196" t="b">
        <v>1</v>
      </c>
      <c r="T4196" t="s">
        <v>29</v>
      </c>
      <c r="U4196">
        <v>8</v>
      </c>
    </row>
    <row r="4197" spans="1:21" x14ac:dyDescent="0.3">
      <c r="A4197" t="s">
        <v>8609</v>
      </c>
      <c r="B4197" s="1">
        <v>44943</v>
      </c>
      <c r="C4197" t="s">
        <v>8610</v>
      </c>
      <c r="D4197" t="s">
        <v>2647</v>
      </c>
      <c r="E4197">
        <v>18</v>
      </c>
      <c r="F4197" t="s">
        <v>23</v>
      </c>
      <c r="G4197" t="s">
        <v>73</v>
      </c>
      <c r="H4197" t="s">
        <v>74</v>
      </c>
      <c r="I4197" t="s">
        <v>75</v>
      </c>
      <c r="J4197" t="s">
        <v>87</v>
      </c>
      <c r="K4197">
        <v>5</v>
      </c>
      <c r="L4197">
        <v>3294.49</v>
      </c>
      <c r="M4197">
        <v>0.36</v>
      </c>
      <c r="N4197">
        <v>11296.68</v>
      </c>
      <c r="O4197">
        <v>4457.7299999999996</v>
      </c>
      <c r="P4197">
        <v>69.790000000000006</v>
      </c>
      <c r="Q4197" t="s">
        <v>63</v>
      </c>
      <c r="S4197" t="b">
        <v>0</v>
      </c>
      <c r="T4197" t="s">
        <v>38</v>
      </c>
      <c r="U4197">
        <v>3</v>
      </c>
    </row>
    <row r="4198" spans="1:21" x14ac:dyDescent="0.3">
      <c r="A4198" t="s">
        <v>8611</v>
      </c>
      <c r="B4198" s="1">
        <v>45527</v>
      </c>
      <c r="C4198" t="s">
        <v>8612</v>
      </c>
      <c r="D4198" t="s">
        <v>4762</v>
      </c>
      <c r="E4198">
        <v>15</v>
      </c>
      <c r="F4198" t="s">
        <v>67</v>
      </c>
      <c r="G4198" t="s">
        <v>24</v>
      </c>
      <c r="H4198" t="s">
        <v>54</v>
      </c>
      <c r="I4198" t="s">
        <v>125</v>
      </c>
      <c r="J4198" t="s">
        <v>305</v>
      </c>
      <c r="K4198">
        <v>10</v>
      </c>
      <c r="L4198">
        <v>30417.77</v>
      </c>
      <c r="M4198">
        <v>0.12</v>
      </c>
      <c r="N4198">
        <v>407424.79</v>
      </c>
      <c r="O4198">
        <v>59491.68</v>
      </c>
      <c r="P4198">
        <v>54</v>
      </c>
      <c r="Q4198" t="s">
        <v>28</v>
      </c>
      <c r="R4198">
        <v>3</v>
      </c>
      <c r="S4198" t="b">
        <v>0</v>
      </c>
      <c r="T4198" t="s">
        <v>135</v>
      </c>
    </row>
    <row r="4199" spans="1:21" x14ac:dyDescent="0.3">
      <c r="A4199" t="s">
        <v>8613</v>
      </c>
      <c r="B4199" s="1">
        <v>44318</v>
      </c>
      <c r="C4199" t="s">
        <v>8614</v>
      </c>
      <c r="D4199" t="s">
        <v>901</v>
      </c>
      <c r="E4199">
        <v>29</v>
      </c>
      <c r="F4199" t="s">
        <v>67</v>
      </c>
      <c r="G4199" t="s">
        <v>34</v>
      </c>
      <c r="H4199" t="s">
        <v>35</v>
      </c>
      <c r="I4199" t="s">
        <v>26</v>
      </c>
      <c r="J4199" t="s">
        <v>396</v>
      </c>
      <c r="K4199">
        <v>2</v>
      </c>
      <c r="L4199">
        <v>413.27</v>
      </c>
      <c r="M4199">
        <v>0.22</v>
      </c>
      <c r="N4199">
        <v>843.51</v>
      </c>
      <c r="O4199">
        <v>59.92</v>
      </c>
      <c r="P4199">
        <v>45.09</v>
      </c>
      <c r="Q4199" t="s">
        <v>77</v>
      </c>
      <c r="R4199">
        <v>1</v>
      </c>
      <c r="S4199" t="b">
        <v>0</v>
      </c>
      <c r="T4199" t="s">
        <v>38</v>
      </c>
      <c r="U4199">
        <v>8</v>
      </c>
    </row>
    <row r="4200" spans="1:21" x14ac:dyDescent="0.3">
      <c r="A4200" t="s">
        <v>8615</v>
      </c>
      <c r="B4200" s="1">
        <v>45081</v>
      </c>
      <c r="C4200" t="s">
        <v>8616</v>
      </c>
      <c r="D4200" t="s">
        <v>470</v>
      </c>
      <c r="E4200">
        <v>39</v>
      </c>
      <c r="F4200" t="s">
        <v>33</v>
      </c>
      <c r="G4200" t="s">
        <v>34</v>
      </c>
      <c r="H4200" t="s">
        <v>35</v>
      </c>
      <c r="I4200" t="s">
        <v>144</v>
      </c>
      <c r="J4200" t="s">
        <v>159</v>
      </c>
      <c r="K4200">
        <v>9</v>
      </c>
      <c r="L4200">
        <v>3434.17</v>
      </c>
      <c r="M4200">
        <v>0.08</v>
      </c>
      <c r="N4200">
        <v>46040.29</v>
      </c>
      <c r="O4200">
        <v>10782.3</v>
      </c>
      <c r="P4200">
        <v>55.14</v>
      </c>
      <c r="Q4200" t="s">
        <v>77</v>
      </c>
      <c r="R4200">
        <v>2</v>
      </c>
      <c r="S4200" t="b">
        <v>0</v>
      </c>
      <c r="T4200" t="s">
        <v>38</v>
      </c>
      <c r="U4200">
        <v>5</v>
      </c>
    </row>
    <row r="4201" spans="1:21" x14ac:dyDescent="0.3">
      <c r="A4201" t="s">
        <v>8617</v>
      </c>
      <c r="B4201" s="1">
        <v>45244</v>
      </c>
      <c r="C4201" t="s">
        <v>8618</v>
      </c>
      <c r="D4201" t="s">
        <v>1268</v>
      </c>
      <c r="E4201">
        <v>31</v>
      </c>
      <c r="F4201" t="s">
        <v>33</v>
      </c>
      <c r="G4201" t="s">
        <v>24</v>
      </c>
      <c r="H4201" t="s">
        <v>25</v>
      </c>
      <c r="I4201" t="s">
        <v>26</v>
      </c>
      <c r="J4201" t="s">
        <v>95</v>
      </c>
      <c r="K4201">
        <v>6</v>
      </c>
      <c r="L4201">
        <v>470.13</v>
      </c>
      <c r="M4201">
        <v>0.34</v>
      </c>
      <c r="N4201">
        <v>1607.31</v>
      </c>
      <c r="O4201">
        <v>145.53</v>
      </c>
      <c r="P4201">
        <v>73.23</v>
      </c>
      <c r="Q4201" t="s">
        <v>28</v>
      </c>
      <c r="R4201">
        <v>4</v>
      </c>
      <c r="S4201" t="b">
        <v>0</v>
      </c>
      <c r="T4201" t="s">
        <v>38</v>
      </c>
      <c r="U4201">
        <v>2</v>
      </c>
    </row>
    <row r="4202" spans="1:21" x14ac:dyDescent="0.3">
      <c r="A4202" t="s">
        <v>8619</v>
      </c>
      <c r="B4202" s="1">
        <v>44384</v>
      </c>
      <c r="C4202" t="s">
        <v>8620</v>
      </c>
      <c r="D4202" t="s">
        <v>1566</v>
      </c>
      <c r="E4202">
        <v>31</v>
      </c>
      <c r="F4202" t="s">
        <v>67</v>
      </c>
      <c r="G4202" t="s">
        <v>81</v>
      </c>
      <c r="H4202" t="s">
        <v>82</v>
      </c>
      <c r="I4202" t="s">
        <v>61</v>
      </c>
      <c r="J4202" t="s">
        <v>62</v>
      </c>
      <c r="K4202">
        <v>3</v>
      </c>
      <c r="L4202">
        <v>453.81</v>
      </c>
      <c r="M4202">
        <v>0.14000000000000001</v>
      </c>
      <c r="N4202">
        <v>1633.5</v>
      </c>
      <c r="O4202">
        <v>658.01</v>
      </c>
      <c r="P4202">
        <v>88.97</v>
      </c>
      <c r="Q4202" t="s">
        <v>63</v>
      </c>
      <c r="R4202">
        <v>2</v>
      </c>
      <c r="S4202" t="b">
        <v>0</v>
      </c>
      <c r="T4202" t="s">
        <v>38</v>
      </c>
      <c r="U4202">
        <v>6</v>
      </c>
    </row>
    <row r="4203" spans="1:21" x14ac:dyDescent="0.3">
      <c r="A4203" t="s">
        <v>8621</v>
      </c>
      <c r="B4203" s="1">
        <v>44348</v>
      </c>
      <c r="C4203" t="s">
        <v>1052</v>
      </c>
      <c r="D4203" t="s">
        <v>1588</v>
      </c>
      <c r="E4203">
        <v>50</v>
      </c>
      <c r="F4203" t="s">
        <v>67</v>
      </c>
      <c r="G4203" t="s">
        <v>34</v>
      </c>
      <c r="H4203" t="s">
        <v>48</v>
      </c>
      <c r="I4203" t="s">
        <v>61</v>
      </c>
      <c r="J4203" t="s">
        <v>263</v>
      </c>
      <c r="K4203">
        <v>10</v>
      </c>
      <c r="L4203">
        <v>736.78</v>
      </c>
      <c r="M4203">
        <v>0.05</v>
      </c>
      <c r="N4203">
        <v>8312.64</v>
      </c>
      <c r="O4203">
        <v>3354.33</v>
      </c>
      <c r="P4203">
        <v>65.760000000000005</v>
      </c>
      <c r="Q4203" t="s">
        <v>69</v>
      </c>
      <c r="R4203">
        <v>3</v>
      </c>
      <c r="S4203" t="b">
        <v>0</v>
      </c>
      <c r="T4203" t="s">
        <v>38</v>
      </c>
      <c r="U4203">
        <v>9</v>
      </c>
    </row>
    <row r="4204" spans="1:21" x14ac:dyDescent="0.3">
      <c r="A4204" t="s">
        <v>8622</v>
      </c>
      <c r="B4204" s="1">
        <v>45456</v>
      </c>
      <c r="C4204" t="s">
        <v>8623</v>
      </c>
      <c r="D4204" t="s">
        <v>651</v>
      </c>
      <c r="E4204">
        <v>48</v>
      </c>
      <c r="F4204" t="s">
        <v>67</v>
      </c>
      <c r="G4204" t="s">
        <v>109</v>
      </c>
      <c r="H4204" t="s">
        <v>119</v>
      </c>
      <c r="I4204" t="s">
        <v>36</v>
      </c>
      <c r="J4204" t="s">
        <v>228</v>
      </c>
      <c r="K4204">
        <v>3</v>
      </c>
      <c r="L4204">
        <v>1059.55</v>
      </c>
      <c r="M4204">
        <v>0.28999999999999998</v>
      </c>
      <c r="N4204">
        <v>3720.84</v>
      </c>
      <c r="O4204">
        <v>1778.64</v>
      </c>
      <c r="P4204">
        <v>88.2</v>
      </c>
      <c r="Q4204" t="s">
        <v>69</v>
      </c>
      <c r="R4204">
        <v>4</v>
      </c>
      <c r="S4204" t="b">
        <v>0</v>
      </c>
      <c r="T4204" t="s">
        <v>135</v>
      </c>
      <c r="U4204">
        <v>6</v>
      </c>
    </row>
    <row r="4205" spans="1:21" x14ac:dyDescent="0.3">
      <c r="A4205" t="s">
        <v>8624</v>
      </c>
      <c r="B4205" s="1">
        <v>45581</v>
      </c>
      <c r="C4205" t="s">
        <v>8625</v>
      </c>
      <c r="D4205" t="s">
        <v>1428</v>
      </c>
      <c r="E4205">
        <v>36</v>
      </c>
      <c r="F4205" t="s">
        <v>23</v>
      </c>
      <c r="G4205" t="s">
        <v>24</v>
      </c>
      <c r="H4205" t="s">
        <v>25</v>
      </c>
      <c r="I4205" t="s">
        <v>144</v>
      </c>
      <c r="J4205" t="s">
        <v>273</v>
      </c>
      <c r="K4205">
        <v>4</v>
      </c>
      <c r="L4205">
        <v>10043.459999999999</v>
      </c>
      <c r="M4205">
        <v>0.01</v>
      </c>
      <c r="N4205">
        <v>42595.96</v>
      </c>
      <c r="O4205">
        <v>8765.23</v>
      </c>
      <c r="P4205">
        <v>45.62</v>
      </c>
      <c r="Q4205" t="s">
        <v>50</v>
      </c>
      <c r="R4205">
        <v>4</v>
      </c>
      <c r="S4205" t="b">
        <v>0</v>
      </c>
      <c r="T4205" t="s">
        <v>83</v>
      </c>
      <c r="U4205">
        <v>2</v>
      </c>
    </row>
    <row r="4206" spans="1:21" x14ac:dyDescent="0.3">
      <c r="A4206" t="s">
        <v>8626</v>
      </c>
      <c r="B4206" s="1">
        <v>45529</v>
      </c>
      <c r="C4206" t="s">
        <v>8627</v>
      </c>
      <c r="D4206" t="s">
        <v>1016</v>
      </c>
      <c r="E4206">
        <v>37</v>
      </c>
      <c r="F4206" t="s">
        <v>8847</v>
      </c>
      <c r="G4206" t="s">
        <v>109</v>
      </c>
      <c r="H4206" t="s">
        <v>110</v>
      </c>
      <c r="I4206" t="s">
        <v>36</v>
      </c>
      <c r="J4206" t="s">
        <v>37</v>
      </c>
      <c r="K4206">
        <v>3</v>
      </c>
      <c r="L4206">
        <v>1547.78</v>
      </c>
      <c r="M4206">
        <v>0.27</v>
      </c>
      <c r="N4206">
        <v>4796.68</v>
      </c>
      <c r="O4206">
        <v>2149.21</v>
      </c>
      <c r="P4206">
        <v>79.739999999999995</v>
      </c>
      <c r="Q4206" t="s">
        <v>28</v>
      </c>
      <c r="R4206">
        <v>4</v>
      </c>
      <c r="S4206" t="b">
        <v>0</v>
      </c>
      <c r="T4206" t="s">
        <v>38</v>
      </c>
      <c r="U4206">
        <v>6</v>
      </c>
    </row>
    <row r="4207" spans="1:21" x14ac:dyDescent="0.3">
      <c r="A4207" t="s">
        <v>8628</v>
      </c>
      <c r="B4207" s="1">
        <v>44016</v>
      </c>
      <c r="C4207" t="s">
        <v>8629</v>
      </c>
      <c r="D4207" t="s">
        <v>2221</v>
      </c>
      <c r="E4207">
        <v>28</v>
      </c>
      <c r="F4207" t="s">
        <v>67</v>
      </c>
      <c r="G4207" t="s">
        <v>73</v>
      </c>
      <c r="H4207" t="s">
        <v>99</v>
      </c>
      <c r="I4207" t="s">
        <v>26</v>
      </c>
      <c r="J4207" t="s">
        <v>445</v>
      </c>
      <c r="L4207">
        <v>88.16</v>
      </c>
      <c r="M4207">
        <v>0.25</v>
      </c>
      <c r="N4207">
        <v>81.73</v>
      </c>
      <c r="O4207">
        <v>8.41</v>
      </c>
      <c r="P4207">
        <v>26.09</v>
      </c>
      <c r="Q4207" t="s">
        <v>63</v>
      </c>
      <c r="R4207">
        <v>1</v>
      </c>
      <c r="S4207" t="b">
        <v>0</v>
      </c>
      <c r="T4207" t="s">
        <v>38</v>
      </c>
      <c r="U4207">
        <v>7</v>
      </c>
    </row>
    <row r="4208" spans="1:21" x14ac:dyDescent="0.3">
      <c r="A4208" t="s">
        <v>8630</v>
      </c>
      <c r="B4208" s="1">
        <v>44391</v>
      </c>
      <c r="C4208" t="s">
        <v>8631</v>
      </c>
      <c r="D4208" t="s">
        <v>901</v>
      </c>
      <c r="E4208">
        <v>39</v>
      </c>
      <c r="F4208" t="s">
        <v>67</v>
      </c>
      <c r="G4208" t="s">
        <v>73</v>
      </c>
      <c r="H4208" t="s">
        <v>134</v>
      </c>
      <c r="I4208" t="s">
        <v>144</v>
      </c>
      <c r="J4208" t="s">
        <v>273</v>
      </c>
      <c r="K4208">
        <v>9</v>
      </c>
      <c r="L4208">
        <v>8547.4599999999991</v>
      </c>
      <c r="M4208">
        <v>0.01</v>
      </c>
      <c r="N4208">
        <v>109622.85</v>
      </c>
      <c r="O4208">
        <v>14504.29</v>
      </c>
      <c r="P4208">
        <v>50.6</v>
      </c>
      <c r="Q4208" t="s">
        <v>56</v>
      </c>
      <c r="R4208">
        <v>3</v>
      </c>
      <c r="S4208" t="b">
        <v>0</v>
      </c>
      <c r="T4208" t="s">
        <v>38</v>
      </c>
      <c r="U4208">
        <v>1</v>
      </c>
    </row>
    <row r="4209" spans="1:21" x14ac:dyDescent="0.3">
      <c r="A4209" t="s">
        <v>8632</v>
      </c>
      <c r="B4209" s="1">
        <v>44654</v>
      </c>
      <c r="C4209" t="s">
        <v>8633</v>
      </c>
      <c r="D4209" t="s">
        <v>224</v>
      </c>
      <c r="E4209">
        <v>39</v>
      </c>
      <c r="F4209" t="s">
        <v>23</v>
      </c>
      <c r="G4209" t="s">
        <v>81</v>
      </c>
      <c r="H4209" t="s">
        <v>290</v>
      </c>
      <c r="I4209" t="s">
        <v>144</v>
      </c>
      <c r="J4209" t="s">
        <v>176</v>
      </c>
      <c r="K4209">
        <v>4</v>
      </c>
      <c r="L4209">
        <v>1061.5899999999999</v>
      </c>
      <c r="M4209">
        <v>0.01</v>
      </c>
      <c r="N4209">
        <v>5761.67</v>
      </c>
      <c r="O4209">
        <v>990.61</v>
      </c>
      <c r="P4209">
        <v>66.63</v>
      </c>
      <c r="Q4209" t="s">
        <v>69</v>
      </c>
      <c r="R4209">
        <v>1</v>
      </c>
      <c r="S4209" t="b">
        <v>0</v>
      </c>
      <c r="T4209" t="s">
        <v>38</v>
      </c>
      <c r="U4209">
        <v>7</v>
      </c>
    </row>
    <row r="4210" spans="1:21" x14ac:dyDescent="0.3">
      <c r="A4210" t="s">
        <v>8634</v>
      </c>
      <c r="B4210" s="1">
        <v>45202</v>
      </c>
      <c r="C4210" t="s">
        <v>8635</v>
      </c>
      <c r="D4210" t="s">
        <v>3069</v>
      </c>
      <c r="E4210">
        <v>45</v>
      </c>
      <c r="F4210" t="s">
        <v>67</v>
      </c>
      <c r="G4210" t="s">
        <v>109</v>
      </c>
      <c r="H4210" t="s">
        <v>119</v>
      </c>
      <c r="I4210" t="s">
        <v>26</v>
      </c>
      <c r="J4210" t="s">
        <v>55</v>
      </c>
      <c r="K4210">
        <v>2</v>
      </c>
      <c r="L4210">
        <v>487.25</v>
      </c>
      <c r="M4210">
        <v>0.31</v>
      </c>
      <c r="N4210">
        <v>715.47</v>
      </c>
      <c r="O4210">
        <v>59.76</v>
      </c>
      <c r="P4210">
        <v>64.430000000000007</v>
      </c>
      <c r="Q4210" t="s">
        <v>28</v>
      </c>
      <c r="R4210">
        <v>1</v>
      </c>
      <c r="S4210" t="b">
        <v>0</v>
      </c>
      <c r="T4210" t="s">
        <v>38</v>
      </c>
      <c r="U4210">
        <v>6</v>
      </c>
    </row>
    <row r="4211" spans="1:21" x14ac:dyDescent="0.3">
      <c r="A4211" t="s">
        <v>8636</v>
      </c>
      <c r="B4211" s="1">
        <v>45425</v>
      </c>
      <c r="C4211" t="s">
        <v>8637</v>
      </c>
      <c r="D4211" t="s">
        <v>525</v>
      </c>
      <c r="E4211">
        <v>39</v>
      </c>
      <c r="F4211" t="s">
        <v>33</v>
      </c>
      <c r="G4211" t="s">
        <v>109</v>
      </c>
      <c r="H4211" t="s">
        <v>110</v>
      </c>
      <c r="I4211" t="s">
        <v>26</v>
      </c>
      <c r="J4211" t="s">
        <v>55</v>
      </c>
      <c r="K4211">
        <v>9</v>
      </c>
      <c r="L4211">
        <v>188.1</v>
      </c>
      <c r="M4211">
        <v>0.08</v>
      </c>
      <c r="N4211">
        <v>2301.06</v>
      </c>
      <c r="O4211">
        <v>192.79</v>
      </c>
      <c r="P4211">
        <v>67.95</v>
      </c>
      <c r="Q4211" t="s">
        <v>50</v>
      </c>
      <c r="R4211">
        <v>2</v>
      </c>
      <c r="S4211" t="b">
        <v>1</v>
      </c>
      <c r="T4211" t="s">
        <v>29</v>
      </c>
      <c r="U4211">
        <v>9</v>
      </c>
    </row>
    <row r="4212" spans="1:21" x14ac:dyDescent="0.3">
      <c r="A4212" t="s">
        <v>8638</v>
      </c>
      <c r="B4212" s="1">
        <v>45451</v>
      </c>
      <c r="C4212" t="s">
        <v>8639</v>
      </c>
      <c r="D4212" t="s">
        <v>357</v>
      </c>
      <c r="E4212">
        <v>21</v>
      </c>
      <c r="F4212" t="s">
        <v>23</v>
      </c>
      <c r="G4212" t="s">
        <v>109</v>
      </c>
      <c r="H4212" t="s">
        <v>327</v>
      </c>
      <c r="I4212" t="s">
        <v>36</v>
      </c>
      <c r="J4212" t="s">
        <v>37</v>
      </c>
      <c r="L4212">
        <v>1069.3599999999999</v>
      </c>
      <c r="M4212">
        <v>0.28999999999999998</v>
      </c>
      <c r="N4212">
        <v>1279.93</v>
      </c>
      <c r="O4212">
        <v>639.85</v>
      </c>
      <c r="P4212">
        <v>62.49</v>
      </c>
      <c r="Q4212" t="s">
        <v>50</v>
      </c>
      <c r="R4212">
        <v>2</v>
      </c>
      <c r="S4212" t="b">
        <v>0</v>
      </c>
      <c r="T4212" t="s">
        <v>38</v>
      </c>
      <c r="U4212">
        <v>8</v>
      </c>
    </row>
    <row r="4213" spans="1:21" x14ac:dyDescent="0.3">
      <c r="A4213" t="s">
        <v>8640</v>
      </c>
      <c r="B4213" s="1">
        <v>44408</v>
      </c>
      <c r="C4213" t="s">
        <v>8641</v>
      </c>
      <c r="D4213" t="s">
        <v>1878</v>
      </c>
      <c r="E4213">
        <v>40</v>
      </c>
      <c r="F4213" t="s">
        <v>23</v>
      </c>
      <c r="G4213" t="s">
        <v>34</v>
      </c>
      <c r="H4213" t="s">
        <v>42</v>
      </c>
      <c r="I4213" t="s">
        <v>144</v>
      </c>
      <c r="J4213" t="s">
        <v>176</v>
      </c>
      <c r="L4213">
        <v>1698.17</v>
      </c>
      <c r="M4213">
        <v>0.21</v>
      </c>
      <c r="N4213">
        <v>1998.56</v>
      </c>
      <c r="O4213">
        <v>334.69</v>
      </c>
      <c r="P4213">
        <v>57.32</v>
      </c>
      <c r="Q4213" t="s">
        <v>50</v>
      </c>
      <c r="R4213">
        <v>1</v>
      </c>
      <c r="S4213" t="b">
        <v>0</v>
      </c>
      <c r="T4213" t="s">
        <v>38</v>
      </c>
      <c r="U4213">
        <v>7</v>
      </c>
    </row>
    <row r="4214" spans="1:21" x14ac:dyDescent="0.3">
      <c r="A4214" t="s">
        <v>8642</v>
      </c>
      <c r="B4214" s="1">
        <v>44973</v>
      </c>
      <c r="C4214" t="s">
        <v>8643</v>
      </c>
      <c r="D4214" t="s">
        <v>840</v>
      </c>
      <c r="E4214">
        <v>34</v>
      </c>
      <c r="F4214" t="s">
        <v>33</v>
      </c>
      <c r="G4214" t="s">
        <v>34</v>
      </c>
      <c r="H4214" t="s">
        <v>35</v>
      </c>
      <c r="I4214" t="s">
        <v>43</v>
      </c>
      <c r="J4214" t="s">
        <v>184</v>
      </c>
      <c r="K4214">
        <v>4</v>
      </c>
      <c r="L4214">
        <v>17789.72</v>
      </c>
      <c r="M4214">
        <v>7.0000000000000007E-2</v>
      </c>
      <c r="N4214">
        <v>69297.429999999993</v>
      </c>
      <c r="O4214">
        <v>19802.240000000002</v>
      </c>
      <c r="P4214">
        <v>80.3</v>
      </c>
      <c r="Q4214" t="s">
        <v>50</v>
      </c>
      <c r="R4214">
        <v>3</v>
      </c>
      <c r="S4214" t="b">
        <v>0</v>
      </c>
      <c r="T4214" t="s">
        <v>38</v>
      </c>
      <c r="U4214">
        <v>5</v>
      </c>
    </row>
    <row r="4215" spans="1:21" x14ac:dyDescent="0.3">
      <c r="A4215" t="s">
        <v>8644</v>
      </c>
      <c r="B4215" s="1">
        <v>45174</v>
      </c>
      <c r="C4215" t="s">
        <v>8645</v>
      </c>
      <c r="D4215" t="s">
        <v>399</v>
      </c>
      <c r="E4215">
        <v>66</v>
      </c>
      <c r="F4215" t="s">
        <v>23</v>
      </c>
      <c r="G4215" t="s">
        <v>109</v>
      </c>
      <c r="H4215" t="s">
        <v>327</v>
      </c>
      <c r="I4215" t="s">
        <v>144</v>
      </c>
      <c r="J4215" t="s">
        <v>176</v>
      </c>
      <c r="K4215">
        <v>2</v>
      </c>
      <c r="L4215">
        <v>548.20000000000005</v>
      </c>
      <c r="M4215">
        <v>0.12</v>
      </c>
      <c r="N4215">
        <v>1180.05</v>
      </c>
      <c r="O4215">
        <v>281.25</v>
      </c>
      <c r="P4215">
        <v>57.13</v>
      </c>
      <c r="Q4215" t="s">
        <v>56</v>
      </c>
      <c r="S4215" t="b">
        <v>0</v>
      </c>
      <c r="T4215" t="s">
        <v>38</v>
      </c>
      <c r="U4215">
        <v>9</v>
      </c>
    </row>
    <row r="4216" spans="1:21" x14ac:dyDescent="0.3">
      <c r="A4216" t="s">
        <v>3999</v>
      </c>
      <c r="B4216" s="1">
        <v>44231</v>
      </c>
      <c r="C4216" t="s">
        <v>4000</v>
      </c>
      <c r="D4216" t="s">
        <v>1947</v>
      </c>
      <c r="E4216">
        <v>34</v>
      </c>
      <c r="F4216" t="s">
        <v>33</v>
      </c>
      <c r="G4216" t="s">
        <v>34</v>
      </c>
      <c r="H4216" t="s">
        <v>48</v>
      </c>
      <c r="I4216" t="s">
        <v>75</v>
      </c>
      <c r="J4216" t="s">
        <v>76</v>
      </c>
      <c r="K4216">
        <v>9</v>
      </c>
      <c r="L4216">
        <v>3473.33</v>
      </c>
      <c r="M4216">
        <v>0.26</v>
      </c>
      <c r="N4216">
        <v>20518.25</v>
      </c>
      <c r="O4216">
        <v>6894.62</v>
      </c>
      <c r="P4216">
        <v>54.27</v>
      </c>
      <c r="Q4216" t="s">
        <v>77</v>
      </c>
      <c r="R4216">
        <v>2</v>
      </c>
      <c r="S4216" t="b">
        <v>0</v>
      </c>
      <c r="T4216" t="s">
        <v>38</v>
      </c>
      <c r="U4216">
        <v>1</v>
      </c>
    </row>
    <row r="4217" spans="1:21" x14ac:dyDescent="0.3">
      <c r="A4217" t="s">
        <v>8646</v>
      </c>
      <c r="B4217" s="1">
        <v>44109</v>
      </c>
      <c r="C4217" t="s">
        <v>8647</v>
      </c>
      <c r="D4217" t="s">
        <v>2109</v>
      </c>
      <c r="E4217">
        <v>32</v>
      </c>
      <c r="F4217" t="s">
        <v>67</v>
      </c>
      <c r="G4217" t="s">
        <v>34</v>
      </c>
      <c r="H4217" t="s">
        <v>48</v>
      </c>
      <c r="I4217" t="s">
        <v>125</v>
      </c>
      <c r="J4217" t="s">
        <v>194</v>
      </c>
      <c r="K4217">
        <v>6</v>
      </c>
      <c r="L4217">
        <v>25397.18</v>
      </c>
      <c r="M4217">
        <v>0.27</v>
      </c>
      <c r="N4217">
        <v>82799.59</v>
      </c>
      <c r="O4217">
        <v>14030.93</v>
      </c>
      <c r="P4217">
        <v>71.52</v>
      </c>
      <c r="Q4217" t="s">
        <v>69</v>
      </c>
      <c r="R4217">
        <v>4</v>
      </c>
      <c r="S4217" t="b">
        <v>0</v>
      </c>
      <c r="T4217" t="s">
        <v>38</v>
      </c>
      <c r="U4217">
        <v>3</v>
      </c>
    </row>
    <row r="4218" spans="1:21" x14ac:dyDescent="0.3">
      <c r="A4218" t="s">
        <v>8648</v>
      </c>
      <c r="B4218" s="1">
        <v>44938</v>
      </c>
      <c r="C4218" t="s">
        <v>8649</v>
      </c>
      <c r="D4218" t="s">
        <v>2320</v>
      </c>
      <c r="E4218">
        <v>40</v>
      </c>
      <c r="F4218" t="s">
        <v>67</v>
      </c>
      <c r="G4218" t="s">
        <v>73</v>
      </c>
      <c r="H4218" t="s">
        <v>134</v>
      </c>
      <c r="I4218" t="s">
        <v>36</v>
      </c>
      <c r="J4218" t="s">
        <v>100</v>
      </c>
      <c r="K4218">
        <v>10</v>
      </c>
      <c r="L4218">
        <v>544.05999999999995</v>
      </c>
      <c r="M4218">
        <v>0.02</v>
      </c>
      <c r="N4218">
        <v>4863.92</v>
      </c>
      <c r="O4218">
        <v>2369.17</v>
      </c>
      <c r="P4218">
        <v>69.040000000000006</v>
      </c>
      <c r="Q4218" t="s">
        <v>63</v>
      </c>
      <c r="R4218">
        <v>3</v>
      </c>
      <c r="S4218" t="b">
        <v>0</v>
      </c>
      <c r="T4218" t="s">
        <v>135</v>
      </c>
      <c r="U4218">
        <v>6</v>
      </c>
    </row>
    <row r="4219" spans="1:21" x14ac:dyDescent="0.3">
      <c r="A4219" t="s">
        <v>8650</v>
      </c>
      <c r="B4219" s="1">
        <v>45116</v>
      </c>
      <c r="C4219" t="s">
        <v>8651</v>
      </c>
      <c r="D4219" t="s">
        <v>774</v>
      </c>
      <c r="E4219">
        <v>41</v>
      </c>
      <c r="F4219" t="s">
        <v>67</v>
      </c>
      <c r="G4219" t="s">
        <v>81</v>
      </c>
      <c r="H4219" t="s">
        <v>124</v>
      </c>
      <c r="I4219" t="s">
        <v>75</v>
      </c>
      <c r="J4219" t="s">
        <v>76</v>
      </c>
      <c r="K4219">
        <v>2</v>
      </c>
      <c r="L4219">
        <v>1764.31</v>
      </c>
      <c r="M4219">
        <v>0.05</v>
      </c>
      <c r="N4219">
        <v>4950.24</v>
      </c>
      <c r="O4219">
        <v>1681.63</v>
      </c>
      <c r="P4219">
        <v>91.22</v>
      </c>
      <c r="Q4219" t="s">
        <v>50</v>
      </c>
      <c r="R4219">
        <v>5</v>
      </c>
      <c r="S4219" t="b">
        <v>0</v>
      </c>
      <c r="T4219" t="s">
        <v>38</v>
      </c>
      <c r="U4219">
        <v>7</v>
      </c>
    </row>
    <row r="4220" spans="1:21" x14ac:dyDescent="0.3">
      <c r="A4220" t="s">
        <v>8652</v>
      </c>
      <c r="B4220" s="1">
        <v>44794</v>
      </c>
      <c r="C4220" t="s">
        <v>8653</v>
      </c>
      <c r="D4220" t="s">
        <v>357</v>
      </c>
      <c r="E4220">
        <v>35</v>
      </c>
      <c r="F4220" t="s">
        <v>23</v>
      </c>
      <c r="G4220" t="s">
        <v>34</v>
      </c>
      <c r="H4220" t="s">
        <v>42</v>
      </c>
      <c r="I4220" t="s">
        <v>125</v>
      </c>
      <c r="J4220" t="s">
        <v>169</v>
      </c>
      <c r="K4220">
        <v>7</v>
      </c>
      <c r="L4220">
        <v>5978.14</v>
      </c>
      <c r="M4220">
        <v>0.38</v>
      </c>
      <c r="N4220">
        <v>31403.119999999999</v>
      </c>
      <c r="O4220">
        <v>3202.9</v>
      </c>
      <c r="P4220">
        <v>68.28</v>
      </c>
      <c r="Q4220" t="s">
        <v>50</v>
      </c>
      <c r="R4220">
        <v>2</v>
      </c>
      <c r="S4220" t="b">
        <v>0</v>
      </c>
      <c r="T4220" t="s">
        <v>83</v>
      </c>
      <c r="U4220">
        <v>9</v>
      </c>
    </row>
    <row r="4221" spans="1:21" x14ac:dyDescent="0.3">
      <c r="A4221" t="s">
        <v>8654</v>
      </c>
      <c r="B4221" s="1">
        <v>45335</v>
      </c>
      <c r="C4221" t="s">
        <v>8655</v>
      </c>
      <c r="D4221" t="s">
        <v>517</v>
      </c>
      <c r="E4221">
        <v>30</v>
      </c>
      <c r="F4221" t="s">
        <v>67</v>
      </c>
      <c r="G4221" t="s">
        <v>73</v>
      </c>
      <c r="H4221" t="s">
        <v>190</v>
      </c>
      <c r="I4221" t="s">
        <v>43</v>
      </c>
      <c r="J4221" t="s">
        <v>91</v>
      </c>
      <c r="K4221">
        <v>1</v>
      </c>
      <c r="L4221">
        <v>34040.99</v>
      </c>
      <c r="M4221">
        <v>0.35</v>
      </c>
      <c r="N4221">
        <v>24095.35</v>
      </c>
      <c r="O4221">
        <v>6731.99</v>
      </c>
      <c r="P4221">
        <v>44</v>
      </c>
      <c r="Q4221" t="s">
        <v>50</v>
      </c>
      <c r="R4221">
        <v>2</v>
      </c>
      <c r="S4221" t="b">
        <v>0</v>
      </c>
      <c r="T4221" t="s">
        <v>83</v>
      </c>
      <c r="U4221">
        <v>7</v>
      </c>
    </row>
    <row r="4222" spans="1:21" x14ac:dyDescent="0.3">
      <c r="A4222" t="s">
        <v>8656</v>
      </c>
      <c r="B4222" s="1">
        <v>44068</v>
      </c>
      <c r="C4222" t="s">
        <v>8657</v>
      </c>
      <c r="D4222" t="s">
        <v>217</v>
      </c>
      <c r="E4222">
        <v>41</v>
      </c>
      <c r="F4222" t="s">
        <v>67</v>
      </c>
      <c r="G4222" t="s">
        <v>24</v>
      </c>
      <c r="H4222" t="s">
        <v>25</v>
      </c>
      <c r="I4222" t="s">
        <v>26</v>
      </c>
      <c r="J4222" t="s">
        <v>445</v>
      </c>
      <c r="K4222">
        <v>5</v>
      </c>
      <c r="L4222">
        <v>195.75</v>
      </c>
      <c r="M4222">
        <v>0.23</v>
      </c>
      <c r="N4222">
        <v>857.03</v>
      </c>
      <c r="O4222">
        <v>70.849999999999994</v>
      </c>
      <c r="P4222">
        <v>48.01</v>
      </c>
      <c r="Q4222" t="s">
        <v>63</v>
      </c>
      <c r="R4222">
        <v>1</v>
      </c>
      <c r="S4222" t="b">
        <v>1</v>
      </c>
      <c r="T4222" t="s">
        <v>29</v>
      </c>
      <c r="U4222">
        <v>7</v>
      </c>
    </row>
    <row r="4223" spans="1:21" x14ac:dyDescent="0.3">
      <c r="A4223" t="s">
        <v>8658</v>
      </c>
      <c r="B4223" s="1">
        <v>45471</v>
      </c>
      <c r="C4223" t="s">
        <v>8659</v>
      </c>
      <c r="D4223" t="s">
        <v>419</v>
      </c>
      <c r="E4223">
        <v>42</v>
      </c>
      <c r="F4223" t="s">
        <v>67</v>
      </c>
      <c r="G4223" t="s">
        <v>34</v>
      </c>
      <c r="H4223" t="s">
        <v>104</v>
      </c>
      <c r="I4223" t="s">
        <v>75</v>
      </c>
      <c r="J4223" t="s">
        <v>76</v>
      </c>
      <c r="K4223">
        <v>9</v>
      </c>
      <c r="L4223">
        <v>419.53</v>
      </c>
      <c r="M4223">
        <v>0.09</v>
      </c>
      <c r="N4223">
        <v>6597.21</v>
      </c>
      <c r="O4223">
        <v>2226.42</v>
      </c>
      <c r="P4223">
        <v>55.39</v>
      </c>
      <c r="Q4223" t="s">
        <v>50</v>
      </c>
      <c r="R4223">
        <v>1</v>
      </c>
      <c r="S4223" t="b">
        <v>0</v>
      </c>
      <c r="T4223" t="s">
        <v>38</v>
      </c>
      <c r="U4223">
        <v>6</v>
      </c>
    </row>
    <row r="4224" spans="1:21" x14ac:dyDescent="0.3">
      <c r="A4224" t="s">
        <v>8660</v>
      </c>
      <c r="B4224" s="1">
        <v>44824</v>
      </c>
      <c r="C4224" t="s">
        <v>8661</v>
      </c>
      <c r="D4224" t="s">
        <v>1975</v>
      </c>
      <c r="E4224">
        <v>28</v>
      </c>
      <c r="F4224" t="s">
        <v>23</v>
      </c>
      <c r="G4224" t="s">
        <v>81</v>
      </c>
      <c r="H4224" t="s">
        <v>241</v>
      </c>
      <c r="I4224" t="s">
        <v>125</v>
      </c>
      <c r="J4224" t="s">
        <v>169</v>
      </c>
      <c r="K4224">
        <v>5</v>
      </c>
      <c r="L4224">
        <v>76773.58</v>
      </c>
      <c r="M4224">
        <v>0.12</v>
      </c>
      <c r="N4224">
        <v>367938.22</v>
      </c>
      <c r="O4224">
        <v>45756.9</v>
      </c>
      <c r="P4224">
        <v>84.18</v>
      </c>
      <c r="Q4224" t="s">
        <v>77</v>
      </c>
      <c r="R4224">
        <v>2</v>
      </c>
      <c r="S4224" t="b">
        <v>0</v>
      </c>
      <c r="T4224" t="s">
        <v>38</v>
      </c>
      <c r="U4224">
        <v>5</v>
      </c>
    </row>
    <row r="4225" spans="1:21" x14ac:dyDescent="0.3">
      <c r="A4225" t="s">
        <v>8662</v>
      </c>
      <c r="B4225" s="1">
        <v>43835</v>
      </c>
      <c r="C4225" t="s">
        <v>8663</v>
      </c>
      <c r="D4225" t="s">
        <v>862</v>
      </c>
      <c r="E4225">
        <v>52</v>
      </c>
      <c r="F4225" t="s">
        <v>33</v>
      </c>
      <c r="G4225" t="s">
        <v>34</v>
      </c>
      <c r="H4225" t="s">
        <v>42</v>
      </c>
      <c r="I4225" t="s">
        <v>75</v>
      </c>
      <c r="J4225" t="s">
        <v>120</v>
      </c>
      <c r="K4225">
        <v>3</v>
      </c>
      <c r="L4225">
        <v>471.05</v>
      </c>
      <c r="M4225">
        <v>0.16</v>
      </c>
      <c r="N4225">
        <v>815.57</v>
      </c>
      <c r="O4225">
        <v>414.35</v>
      </c>
      <c r="P4225">
        <v>64.239999999999995</v>
      </c>
      <c r="Q4225" t="s">
        <v>63</v>
      </c>
      <c r="R4225">
        <v>2</v>
      </c>
      <c r="S4225" t="b">
        <v>0</v>
      </c>
      <c r="T4225" t="s">
        <v>38</v>
      </c>
      <c r="U4225">
        <v>6</v>
      </c>
    </row>
    <row r="4226" spans="1:21" x14ac:dyDescent="0.3">
      <c r="A4226" t="s">
        <v>8664</v>
      </c>
      <c r="B4226" s="1">
        <v>44581</v>
      </c>
      <c r="C4226" t="s">
        <v>8665</v>
      </c>
      <c r="D4226" t="s">
        <v>919</v>
      </c>
      <c r="E4226">
        <v>3</v>
      </c>
      <c r="F4226" t="s">
        <v>33</v>
      </c>
      <c r="G4226" t="s">
        <v>73</v>
      </c>
      <c r="H4226" t="s">
        <v>190</v>
      </c>
      <c r="I4226" t="s">
        <v>36</v>
      </c>
      <c r="J4226" t="s">
        <v>37</v>
      </c>
      <c r="K4226">
        <v>3</v>
      </c>
      <c r="L4226">
        <v>790.57</v>
      </c>
      <c r="M4226">
        <v>0.33</v>
      </c>
      <c r="N4226">
        <v>1419.61</v>
      </c>
      <c r="O4226">
        <v>752.09</v>
      </c>
      <c r="P4226">
        <v>45.71</v>
      </c>
      <c r="Q4226" t="s">
        <v>77</v>
      </c>
      <c r="R4226">
        <v>1</v>
      </c>
      <c r="S4226" t="b">
        <v>0</v>
      </c>
      <c r="T4226" t="s">
        <v>38</v>
      </c>
      <c r="U4226">
        <v>2</v>
      </c>
    </row>
    <row r="4227" spans="1:21" x14ac:dyDescent="0.3">
      <c r="A4227" t="s">
        <v>8666</v>
      </c>
      <c r="B4227" s="1">
        <v>44168</v>
      </c>
      <c r="C4227" t="s">
        <v>8667</v>
      </c>
      <c r="D4227" t="s">
        <v>175</v>
      </c>
      <c r="E4227">
        <v>39</v>
      </c>
      <c r="F4227" t="s">
        <v>33</v>
      </c>
      <c r="G4227" t="s">
        <v>109</v>
      </c>
      <c r="H4227" t="s">
        <v>139</v>
      </c>
      <c r="I4227" t="s">
        <v>125</v>
      </c>
      <c r="J4227" t="s">
        <v>305</v>
      </c>
      <c r="K4227">
        <v>5</v>
      </c>
      <c r="L4227">
        <v>17354.95</v>
      </c>
      <c r="M4227">
        <v>0.32</v>
      </c>
      <c r="N4227">
        <v>42550.65</v>
      </c>
      <c r="O4227">
        <v>5443.79</v>
      </c>
      <c r="P4227">
        <v>87.73</v>
      </c>
      <c r="Q4227" t="s">
        <v>77</v>
      </c>
      <c r="R4227">
        <v>3</v>
      </c>
      <c r="S4227" t="b">
        <v>0</v>
      </c>
      <c r="T4227" t="s">
        <v>38</v>
      </c>
      <c r="U4227">
        <v>4</v>
      </c>
    </row>
    <row r="4228" spans="1:21" x14ac:dyDescent="0.3">
      <c r="A4228" t="s">
        <v>8668</v>
      </c>
      <c r="B4228" s="1">
        <v>45120</v>
      </c>
      <c r="C4228" t="s">
        <v>8669</v>
      </c>
      <c r="D4228" t="s">
        <v>966</v>
      </c>
      <c r="E4228">
        <v>36</v>
      </c>
      <c r="F4228" t="s">
        <v>33</v>
      </c>
      <c r="G4228" t="s">
        <v>109</v>
      </c>
      <c r="H4228" t="s">
        <v>110</v>
      </c>
      <c r="I4228" t="s">
        <v>75</v>
      </c>
      <c r="J4228" t="s">
        <v>120</v>
      </c>
      <c r="K4228">
        <v>3</v>
      </c>
      <c r="L4228">
        <v>3416.07</v>
      </c>
      <c r="M4228">
        <v>0.14000000000000001</v>
      </c>
      <c r="N4228">
        <v>15099.86</v>
      </c>
      <c r="O4228">
        <v>6787.12</v>
      </c>
      <c r="P4228">
        <v>56.49</v>
      </c>
      <c r="Q4228" t="s">
        <v>63</v>
      </c>
      <c r="R4228">
        <v>4</v>
      </c>
      <c r="S4228" t="b">
        <v>0</v>
      </c>
      <c r="T4228" t="s">
        <v>8870</v>
      </c>
      <c r="U4228">
        <v>8</v>
      </c>
    </row>
    <row r="4229" spans="1:21" x14ac:dyDescent="0.3">
      <c r="A4229" t="s">
        <v>8670</v>
      </c>
      <c r="B4229" s="1">
        <v>45295</v>
      </c>
      <c r="C4229" t="s">
        <v>4730</v>
      </c>
      <c r="D4229" t="s">
        <v>3023</v>
      </c>
      <c r="E4229">
        <v>30</v>
      </c>
      <c r="F4229" t="s">
        <v>67</v>
      </c>
      <c r="G4229" t="s">
        <v>34</v>
      </c>
      <c r="H4229" t="s">
        <v>42</v>
      </c>
      <c r="I4229" t="s">
        <v>43</v>
      </c>
      <c r="J4229" t="s">
        <v>184</v>
      </c>
      <c r="K4229">
        <v>6</v>
      </c>
      <c r="L4229">
        <v>20348.09</v>
      </c>
      <c r="M4229">
        <v>0.27</v>
      </c>
      <c r="N4229">
        <v>89448.76</v>
      </c>
      <c r="O4229">
        <v>23773.69</v>
      </c>
      <c r="P4229">
        <v>74.42</v>
      </c>
      <c r="Q4229" t="s">
        <v>50</v>
      </c>
      <c r="R4229">
        <v>2</v>
      </c>
      <c r="S4229" t="b">
        <v>0</v>
      </c>
      <c r="T4229" t="s">
        <v>83</v>
      </c>
      <c r="U4229">
        <v>1</v>
      </c>
    </row>
    <row r="4230" spans="1:21" x14ac:dyDescent="0.3">
      <c r="A4230" t="s">
        <v>8671</v>
      </c>
      <c r="B4230" s="1">
        <v>44457</v>
      </c>
      <c r="C4230" t="s">
        <v>8672</v>
      </c>
      <c r="D4230" t="s">
        <v>1040</v>
      </c>
      <c r="E4230">
        <v>26</v>
      </c>
      <c r="F4230" t="s">
        <v>8852</v>
      </c>
      <c r="G4230" t="s">
        <v>81</v>
      </c>
      <c r="H4230" t="s">
        <v>241</v>
      </c>
      <c r="I4230" t="s">
        <v>36</v>
      </c>
      <c r="J4230" t="s">
        <v>37</v>
      </c>
      <c r="K4230">
        <v>9</v>
      </c>
      <c r="L4230">
        <v>1633.93</v>
      </c>
      <c r="M4230">
        <v>0.26</v>
      </c>
      <c r="N4230">
        <v>13364.21</v>
      </c>
      <c r="O4230">
        <v>6165.22</v>
      </c>
      <c r="P4230">
        <v>62.78</v>
      </c>
      <c r="Q4230" t="s">
        <v>77</v>
      </c>
      <c r="R4230">
        <v>4</v>
      </c>
      <c r="S4230" t="b">
        <v>0</v>
      </c>
      <c r="T4230" t="s">
        <v>8842</v>
      </c>
      <c r="U4230">
        <v>2</v>
      </c>
    </row>
    <row r="4231" spans="1:21" x14ac:dyDescent="0.3">
      <c r="A4231" t="s">
        <v>8673</v>
      </c>
      <c r="B4231" s="1">
        <v>45070</v>
      </c>
      <c r="C4231" t="s">
        <v>8674</v>
      </c>
      <c r="D4231" t="s">
        <v>2486</v>
      </c>
      <c r="E4231">
        <v>48</v>
      </c>
      <c r="F4231" t="s">
        <v>33</v>
      </c>
      <c r="G4231" t="s">
        <v>34</v>
      </c>
      <c r="H4231" t="s">
        <v>35</v>
      </c>
      <c r="I4231" t="s">
        <v>43</v>
      </c>
      <c r="J4231" t="s">
        <v>115</v>
      </c>
      <c r="K4231">
        <v>2</v>
      </c>
      <c r="L4231">
        <v>16498.439999999999</v>
      </c>
      <c r="M4231">
        <v>0.32</v>
      </c>
      <c r="N4231">
        <v>35854.5</v>
      </c>
      <c r="O4231">
        <v>11294.07</v>
      </c>
      <c r="P4231">
        <v>57.11</v>
      </c>
      <c r="Q4231" t="s">
        <v>69</v>
      </c>
      <c r="R4231">
        <v>4</v>
      </c>
      <c r="S4231" t="b">
        <v>0</v>
      </c>
      <c r="T4231" t="s">
        <v>38</v>
      </c>
      <c r="U4231">
        <v>5</v>
      </c>
    </row>
    <row r="4232" spans="1:21" x14ac:dyDescent="0.3">
      <c r="A4232" t="s">
        <v>8675</v>
      </c>
      <c r="B4232" s="1">
        <v>44870</v>
      </c>
      <c r="C4232" t="s">
        <v>8676</v>
      </c>
      <c r="D4232" t="s">
        <v>1026</v>
      </c>
      <c r="E4232">
        <v>33</v>
      </c>
      <c r="F4232" t="s">
        <v>8852</v>
      </c>
      <c r="G4232" t="s">
        <v>34</v>
      </c>
      <c r="H4232" t="s">
        <v>42</v>
      </c>
      <c r="I4232" t="s">
        <v>125</v>
      </c>
      <c r="J4232" t="s">
        <v>169</v>
      </c>
      <c r="K4232">
        <v>4</v>
      </c>
      <c r="L4232">
        <v>6142.5</v>
      </c>
      <c r="M4232">
        <v>0.28000000000000003</v>
      </c>
      <c r="N4232">
        <v>15055.56</v>
      </c>
      <c r="O4232">
        <v>2596.19</v>
      </c>
      <c r="P4232">
        <v>76.47</v>
      </c>
      <c r="Q4232" t="s">
        <v>50</v>
      </c>
      <c r="R4232">
        <v>5</v>
      </c>
      <c r="S4232" t="b">
        <v>0</v>
      </c>
      <c r="T4232" t="s">
        <v>38</v>
      </c>
      <c r="U4232">
        <v>4</v>
      </c>
    </row>
    <row r="4233" spans="1:21" x14ac:dyDescent="0.3">
      <c r="A4233" t="s">
        <v>8677</v>
      </c>
      <c r="B4233" s="1">
        <v>43976</v>
      </c>
      <c r="C4233" t="s">
        <v>8678</v>
      </c>
      <c r="D4233" t="s">
        <v>1942</v>
      </c>
      <c r="E4233">
        <v>45</v>
      </c>
      <c r="F4233" t="s">
        <v>67</v>
      </c>
      <c r="G4233" t="s">
        <v>34</v>
      </c>
      <c r="H4233" t="s">
        <v>104</v>
      </c>
      <c r="I4233" t="s">
        <v>75</v>
      </c>
      <c r="J4233" t="s">
        <v>120</v>
      </c>
      <c r="K4233">
        <v>2</v>
      </c>
      <c r="L4233">
        <v>2283.88</v>
      </c>
      <c r="M4233">
        <v>0.38</v>
      </c>
      <c r="N4233">
        <v>3053.06</v>
      </c>
      <c r="O4233">
        <v>1108.5</v>
      </c>
      <c r="P4233">
        <v>35.32</v>
      </c>
      <c r="Q4233" t="s">
        <v>28</v>
      </c>
      <c r="R4233">
        <v>4</v>
      </c>
      <c r="S4233" t="b">
        <v>1</v>
      </c>
      <c r="T4233" t="s">
        <v>29</v>
      </c>
      <c r="U4233">
        <v>5</v>
      </c>
    </row>
    <row r="4234" spans="1:21" x14ac:dyDescent="0.3">
      <c r="A4234" t="s">
        <v>8679</v>
      </c>
      <c r="B4234" s="1">
        <v>45015</v>
      </c>
      <c r="C4234" t="s">
        <v>8680</v>
      </c>
      <c r="D4234" t="s">
        <v>435</v>
      </c>
      <c r="E4234">
        <v>34</v>
      </c>
      <c r="F4234" t="s">
        <v>23</v>
      </c>
      <c r="G4234" t="s">
        <v>81</v>
      </c>
      <c r="H4234" t="s">
        <v>241</v>
      </c>
      <c r="I4234" t="s">
        <v>75</v>
      </c>
      <c r="J4234" t="s">
        <v>120</v>
      </c>
      <c r="K4234">
        <v>4</v>
      </c>
      <c r="L4234">
        <v>1407.93</v>
      </c>
      <c r="M4234">
        <v>0.05</v>
      </c>
      <c r="N4234">
        <v>6398.88</v>
      </c>
      <c r="O4234">
        <v>2389.35</v>
      </c>
      <c r="P4234">
        <v>107.41</v>
      </c>
      <c r="Q4234" t="s">
        <v>28</v>
      </c>
      <c r="R4234">
        <v>5</v>
      </c>
      <c r="S4234" t="b">
        <v>0</v>
      </c>
      <c r="T4234" t="s">
        <v>38</v>
      </c>
      <c r="U4234">
        <v>2</v>
      </c>
    </row>
    <row r="4235" spans="1:21" x14ac:dyDescent="0.3">
      <c r="A4235" t="s">
        <v>8681</v>
      </c>
      <c r="B4235" s="1">
        <v>45351</v>
      </c>
      <c r="C4235" t="s">
        <v>4811</v>
      </c>
      <c r="D4235" t="s">
        <v>1502</v>
      </c>
      <c r="E4235">
        <v>26</v>
      </c>
      <c r="F4235" t="s">
        <v>67</v>
      </c>
      <c r="G4235" t="s">
        <v>34</v>
      </c>
      <c r="H4235" t="s">
        <v>48</v>
      </c>
      <c r="I4235" t="s">
        <v>75</v>
      </c>
      <c r="J4235" t="s">
        <v>120</v>
      </c>
      <c r="K4235">
        <v>3</v>
      </c>
      <c r="L4235">
        <v>1849.16</v>
      </c>
      <c r="M4235">
        <v>0.24</v>
      </c>
      <c r="N4235">
        <v>4817.3500000000004</v>
      </c>
      <c r="O4235">
        <v>2118.33</v>
      </c>
      <c r="P4235">
        <v>38.42</v>
      </c>
      <c r="Q4235" t="s">
        <v>56</v>
      </c>
      <c r="R4235">
        <v>2</v>
      </c>
      <c r="S4235" t="b">
        <v>0</v>
      </c>
      <c r="T4235" t="s">
        <v>38</v>
      </c>
      <c r="U4235">
        <v>4</v>
      </c>
    </row>
    <row r="4236" spans="1:21" x14ac:dyDescent="0.3">
      <c r="A4236" t="s">
        <v>8682</v>
      </c>
      <c r="B4236" s="1">
        <v>45125</v>
      </c>
      <c r="C4236" t="s">
        <v>8683</v>
      </c>
      <c r="D4236" t="s">
        <v>1725</v>
      </c>
      <c r="E4236">
        <v>25</v>
      </c>
      <c r="F4236" t="s">
        <v>23</v>
      </c>
      <c r="G4236" t="s">
        <v>81</v>
      </c>
      <c r="H4236" t="s">
        <v>82</v>
      </c>
      <c r="I4236" t="s">
        <v>36</v>
      </c>
      <c r="J4236" t="s">
        <v>449</v>
      </c>
      <c r="K4236">
        <v>2</v>
      </c>
      <c r="L4236">
        <v>524.05999999999995</v>
      </c>
      <c r="M4236">
        <v>0.35</v>
      </c>
      <c r="N4236">
        <v>992.13</v>
      </c>
      <c r="O4236">
        <v>703.91</v>
      </c>
      <c r="P4236">
        <v>91.44</v>
      </c>
      <c r="Q4236" t="s">
        <v>63</v>
      </c>
      <c r="R4236">
        <v>5</v>
      </c>
      <c r="S4236" t="b">
        <v>0</v>
      </c>
      <c r="T4236" t="s">
        <v>38</v>
      </c>
      <c r="U4236">
        <v>3</v>
      </c>
    </row>
    <row r="4237" spans="1:21" x14ac:dyDescent="0.3">
      <c r="A4237" t="s">
        <v>8684</v>
      </c>
      <c r="B4237" s="1">
        <v>45303</v>
      </c>
      <c r="C4237" t="s">
        <v>8685</v>
      </c>
      <c r="D4237" t="s">
        <v>1328</v>
      </c>
      <c r="E4237">
        <v>27</v>
      </c>
      <c r="F4237" t="s">
        <v>23</v>
      </c>
      <c r="G4237" t="s">
        <v>34</v>
      </c>
      <c r="H4237" t="s">
        <v>35</v>
      </c>
      <c r="I4237" t="s">
        <v>26</v>
      </c>
      <c r="J4237" t="s">
        <v>426</v>
      </c>
      <c r="K4237">
        <v>8</v>
      </c>
      <c r="L4237">
        <v>381.64</v>
      </c>
      <c r="M4237">
        <v>0.15</v>
      </c>
      <c r="N4237">
        <v>2926.92</v>
      </c>
      <c r="O4237">
        <v>195.11</v>
      </c>
      <c r="P4237">
        <v>61.1</v>
      </c>
      <c r="Q4237" t="s">
        <v>56</v>
      </c>
      <c r="R4237">
        <v>1</v>
      </c>
      <c r="S4237" t="b">
        <v>0</v>
      </c>
      <c r="T4237" t="s">
        <v>135</v>
      </c>
      <c r="U4237">
        <v>1</v>
      </c>
    </row>
    <row r="4238" spans="1:21" x14ac:dyDescent="0.3">
      <c r="A4238" t="s">
        <v>8686</v>
      </c>
      <c r="B4238" s="1">
        <v>45150</v>
      </c>
      <c r="C4238" t="s">
        <v>8687</v>
      </c>
      <c r="D4238" t="s">
        <v>372</v>
      </c>
      <c r="E4238">
        <v>48</v>
      </c>
      <c r="F4238" t="s">
        <v>23</v>
      </c>
      <c r="G4238" t="s">
        <v>73</v>
      </c>
      <c r="H4238" t="s">
        <v>190</v>
      </c>
      <c r="I4238" t="s">
        <v>43</v>
      </c>
      <c r="J4238" t="s">
        <v>44</v>
      </c>
      <c r="K4238">
        <v>5</v>
      </c>
      <c r="L4238">
        <v>2325.92</v>
      </c>
      <c r="M4238">
        <v>0.02</v>
      </c>
      <c r="N4238">
        <v>17516.82</v>
      </c>
      <c r="O4238">
        <v>4426.97</v>
      </c>
      <c r="P4238">
        <v>68.39</v>
      </c>
      <c r="Q4238" t="s">
        <v>63</v>
      </c>
      <c r="R4238">
        <v>1</v>
      </c>
      <c r="S4238" t="b">
        <v>0</v>
      </c>
      <c r="T4238" t="s">
        <v>38</v>
      </c>
      <c r="U4238">
        <v>5</v>
      </c>
    </row>
    <row r="4239" spans="1:21" x14ac:dyDescent="0.3">
      <c r="A4239" t="s">
        <v>8688</v>
      </c>
      <c r="B4239" s="1">
        <v>44805</v>
      </c>
      <c r="C4239" t="s">
        <v>8689</v>
      </c>
      <c r="D4239" t="s">
        <v>2278</v>
      </c>
      <c r="E4239">
        <v>34</v>
      </c>
      <c r="F4239" t="s">
        <v>8845</v>
      </c>
      <c r="G4239" t="s">
        <v>109</v>
      </c>
      <c r="H4239" t="s">
        <v>139</v>
      </c>
      <c r="I4239" t="s">
        <v>36</v>
      </c>
      <c r="J4239" t="s">
        <v>665</v>
      </c>
      <c r="K4239">
        <v>9</v>
      </c>
      <c r="L4239">
        <v>1011.72</v>
      </c>
      <c r="M4239">
        <v>0.19</v>
      </c>
      <c r="N4239">
        <v>8905.76</v>
      </c>
      <c r="O4239">
        <v>2925.83</v>
      </c>
      <c r="P4239">
        <v>96.59</v>
      </c>
      <c r="Q4239" t="s">
        <v>56</v>
      </c>
      <c r="R4239">
        <v>1</v>
      </c>
      <c r="S4239" t="b">
        <v>0</v>
      </c>
      <c r="T4239" t="s">
        <v>38</v>
      </c>
      <c r="U4239">
        <v>4</v>
      </c>
    </row>
    <row r="4240" spans="1:21" x14ac:dyDescent="0.3">
      <c r="A4240" t="s">
        <v>8690</v>
      </c>
      <c r="B4240" s="1">
        <v>44257</v>
      </c>
      <c r="C4240" t="s">
        <v>8691</v>
      </c>
      <c r="D4240" t="s">
        <v>3143</v>
      </c>
      <c r="E4240">
        <v>26</v>
      </c>
      <c r="F4240" t="s">
        <v>23</v>
      </c>
      <c r="G4240" t="s">
        <v>34</v>
      </c>
      <c r="H4240" t="s">
        <v>104</v>
      </c>
      <c r="I4240" t="s">
        <v>36</v>
      </c>
      <c r="J4240" t="s">
        <v>37</v>
      </c>
      <c r="K4240">
        <v>10</v>
      </c>
      <c r="L4240">
        <v>1967.69</v>
      </c>
      <c r="M4240">
        <v>0.12</v>
      </c>
      <c r="N4240">
        <v>19952.419999999998</v>
      </c>
      <c r="O4240">
        <v>8446.34</v>
      </c>
      <c r="P4240">
        <v>29.78</v>
      </c>
      <c r="Q4240" t="s">
        <v>69</v>
      </c>
      <c r="R4240">
        <v>4</v>
      </c>
      <c r="S4240" t="b">
        <v>0</v>
      </c>
      <c r="T4240" t="s">
        <v>135</v>
      </c>
      <c r="U4240">
        <v>4</v>
      </c>
    </row>
    <row r="4241" spans="1:21" x14ac:dyDescent="0.3">
      <c r="A4241" t="s">
        <v>8692</v>
      </c>
      <c r="B4241" s="1">
        <v>45108</v>
      </c>
      <c r="C4241" t="s">
        <v>8693</v>
      </c>
      <c r="D4241" t="s">
        <v>2688</v>
      </c>
      <c r="E4241">
        <v>36</v>
      </c>
      <c r="F4241" t="s">
        <v>33</v>
      </c>
      <c r="G4241" t="s">
        <v>73</v>
      </c>
      <c r="H4241" t="s">
        <v>190</v>
      </c>
      <c r="I4241" t="s">
        <v>36</v>
      </c>
      <c r="J4241" t="s">
        <v>180</v>
      </c>
      <c r="K4241">
        <v>9</v>
      </c>
      <c r="L4241">
        <v>384.12</v>
      </c>
      <c r="M4241">
        <v>0.06</v>
      </c>
      <c r="N4241">
        <v>5112.1400000000003</v>
      </c>
      <c r="O4241">
        <v>2559.12</v>
      </c>
      <c r="P4241">
        <v>26.49</v>
      </c>
      <c r="Q4241" t="s">
        <v>77</v>
      </c>
      <c r="R4241">
        <v>3</v>
      </c>
      <c r="S4241" t="b">
        <v>0</v>
      </c>
      <c r="T4241" t="s">
        <v>38</v>
      </c>
      <c r="U4241">
        <v>8</v>
      </c>
    </row>
    <row r="4242" spans="1:21" x14ac:dyDescent="0.3">
      <c r="A4242" t="s">
        <v>8694</v>
      </c>
      <c r="B4242" t="s">
        <v>8968</v>
      </c>
      <c r="C4242" t="s">
        <v>8695</v>
      </c>
      <c r="D4242" t="s">
        <v>1825</v>
      </c>
      <c r="E4242">
        <v>48</v>
      </c>
      <c r="F4242" t="s">
        <v>23</v>
      </c>
      <c r="G4242" t="s">
        <v>34</v>
      </c>
      <c r="H4242" t="s">
        <v>48</v>
      </c>
      <c r="I4242" t="s">
        <v>144</v>
      </c>
      <c r="J4242" t="s">
        <v>214</v>
      </c>
      <c r="K4242">
        <v>7</v>
      </c>
      <c r="L4242">
        <v>13866.5</v>
      </c>
      <c r="M4242">
        <v>0.4</v>
      </c>
      <c r="N4242">
        <v>89463.92</v>
      </c>
      <c r="O4242">
        <v>27530.1</v>
      </c>
      <c r="P4242">
        <v>63.5</v>
      </c>
      <c r="Q4242" t="s">
        <v>50</v>
      </c>
      <c r="R4242">
        <v>2</v>
      </c>
      <c r="S4242" t="b">
        <v>1</v>
      </c>
      <c r="T4242" t="s">
        <v>29</v>
      </c>
      <c r="U4242">
        <v>9</v>
      </c>
    </row>
    <row r="4243" spans="1:21" x14ac:dyDescent="0.3">
      <c r="A4243" t="s">
        <v>8696</v>
      </c>
      <c r="B4243" s="1">
        <v>44820</v>
      </c>
      <c r="C4243" t="s">
        <v>8697</v>
      </c>
      <c r="D4243" t="s">
        <v>22</v>
      </c>
      <c r="E4243">
        <v>28</v>
      </c>
      <c r="F4243" t="s">
        <v>67</v>
      </c>
      <c r="G4243" t="s">
        <v>81</v>
      </c>
      <c r="H4243" t="s">
        <v>241</v>
      </c>
      <c r="I4243" t="s">
        <v>144</v>
      </c>
      <c r="J4243" t="s">
        <v>273</v>
      </c>
      <c r="K4243">
        <v>5</v>
      </c>
      <c r="L4243">
        <v>10621.22</v>
      </c>
      <c r="M4243">
        <v>0.03</v>
      </c>
      <c r="N4243">
        <v>58513.74</v>
      </c>
      <c r="O4243">
        <v>13918.5</v>
      </c>
      <c r="P4243">
        <v>72.95</v>
      </c>
      <c r="Q4243" t="s">
        <v>69</v>
      </c>
      <c r="R4243">
        <v>4</v>
      </c>
      <c r="S4243" t="b">
        <v>0</v>
      </c>
      <c r="T4243" t="s">
        <v>57</v>
      </c>
      <c r="U4243">
        <v>3</v>
      </c>
    </row>
    <row r="4244" spans="1:21" x14ac:dyDescent="0.3">
      <c r="A4244" t="s">
        <v>8698</v>
      </c>
      <c r="B4244" s="1">
        <v>45529</v>
      </c>
      <c r="C4244" t="s">
        <v>8699</v>
      </c>
      <c r="D4244" t="s">
        <v>560</v>
      </c>
      <c r="E4244">
        <v>45</v>
      </c>
      <c r="F4244" t="s">
        <v>67</v>
      </c>
      <c r="G4244" t="s">
        <v>24</v>
      </c>
      <c r="H4244" t="s">
        <v>25</v>
      </c>
      <c r="I4244" t="s">
        <v>43</v>
      </c>
      <c r="J4244" t="s">
        <v>184</v>
      </c>
      <c r="K4244">
        <v>7</v>
      </c>
      <c r="L4244">
        <v>26483.31</v>
      </c>
      <c r="M4244">
        <v>0.19</v>
      </c>
      <c r="N4244">
        <v>218498.09</v>
      </c>
      <c r="O4244">
        <v>59352.07</v>
      </c>
      <c r="P4244">
        <v>51.56</v>
      </c>
      <c r="Q4244" t="s">
        <v>28</v>
      </c>
      <c r="R4244">
        <v>2</v>
      </c>
      <c r="S4244" t="b">
        <v>0</v>
      </c>
      <c r="T4244" t="s">
        <v>38</v>
      </c>
      <c r="U4244">
        <v>8</v>
      </c>
    </row>
    <row r="4245" spans="1:21" x14ac:dyDescent="0.3">
      <c r="A4245" t="s">
        <v>8700</v>
      </c>
      <c r="B4245" s="1">
        <v>44650</v>
      </c>
      <c r="C4245" t="s">
        <v>8701</v>
      </c>
      <c r="D4245" t="s">
        <v>279</v>
      </c>
      <c r="E4245">
        <v>21</v>
      </c>
      <c r="F4245" t="s">
        <v>67</v>
      </c>
      <c r="G4245" t="s">
        <v>24</v>
      </c>
      <c r="H4245" t="s">
        <v>54</v>
      </c>
      <c r="I4245" t="s">
        <v>36</v>
      </c>
      <c r="J4245" t="s">
        <v>665</v>
      </c>
      <c r="K4245">
        <v>1</v>
      </c>
      <c r="L4245">
        <v>2086.4699999999998</v>
      </c>
      <c r="M4245">
        <v>0.4</v>
      </c>
      <c r="N4245">
        <v>1378.93</v>
      </c>
      <c r="O4245">
        <v>777.51</v>
      </c>
      <c r="P4245">
        <v>51</v>
      </c>
      <c r="Q4245" t="s">
        <v>50</v>
      </c>
      <c r="R4245">
        <v>5</v>
      </c>
      <c r="S4245" t="b">
        <v>0</v>
      </c>
      <c r="T4245" t="s">
        <v>135</v>
      </c>
      <c r="U4245">
        <v>6</v>
      </c>
    </row>
    <row r="4246" spans="1:21" x14ac:dyDescent="0.3">
      <c r="A4246" t="s">
        <v>8702</v>
      </c>
      <c r="B4246" s="1">
        <v>45630</v>
      </c>
      <c r="C4246" t="s">
        <v>8703</v>
      </c>
      <c r="D4246" t="s">
        <v>981</v>
      </c>
      <c r="E4246">
        <v>25</v>
      </c>
      <c r="F4246" t="s">
        <v>33</v>
      </c>
      <c r="G4246" t="s">
        <v>24</v>
      </c>
      <c r="H4246" t="s">
        <v>54</v>
      </c>
      <c r="I4246" t="s">
        <v>61</v>
      </c>
      <c r="J4246" t="s">
        <v>105</v>
      </c>
      <c r="K4246">
        <v>1</v>
      </c>
      <c r="L4246">
        <v>395.88</v>
      </c>
      <c r="M4246">
        <v>0.05</v>
      </c>
      <c r="N4246">
        <v>323.02999999999997</v>
      </c>
      <c r="O4246">
        <v>152.9</v>
      </c>
      <c r="P4246">
        <v>52.45</v>
      </c>
      <c r="Q4246" t="s">
        <v>63</v>
      </c>
      <c r="R4246">
        <v>3</v>
      </c>
      <c r="S4246" t="b">
        <v>0</v>
      </c>
      <c r="T4246" t="s">
        <v>38</v>
      </c>
      <c r="U4246">
        <v>5</v>
      </c>
    </row>
    <row r="4247" spans="1:21" x14ac:dyDescent="0.3">
      <c r="A4247" t="s">
        <v>8704</v>
      </c>
      <c r="B4247" s="1">
        <v>45044</v>
      </c>
      <c r="C4247" t="s">
        <v>8705</v>
      </c>
      <c r="D4247" t="s">
        <v>250</v>
      </c>
      <c r="E4247">
        <v>37</v>
      </c>
      <c r="F4247" t="s">
        <v>67</v>
      </c>
      <c r="G4247" t="s">
        <v>34</v>
      </c>
      <c r="H4247" t="s">
        <v>42</v>
      </c>
      <c r="I4247" t="s">
        <v>26</v>
      </c>
      <c r="J4247" t="s">
        <v>95</v>
      </c>
      <c r="K4247">
        <v>7</v>
      </c>
      <c r="L4247">
        <v>345.21</v>
      </c>
      <c r="M4247">
        <v>0.31</v>
      </c>
      <c r="N4247">
        <v>2467.58</v>
      </c>
      <c r="O4247">
        <v>210.23</v>
      </c>
      <c r="P4247">
        <v>60.08</v>
      </c>
      <c r="Q4247" t="s">
        <v>50</v>
      </c>
      <c r="R4247">
        <v>4</v>
      </c>
      <c r="S4247" t="b">
        <v>0</v>
      </c>
      <c r="T4247" t="s">
        <v>38</v>
      </c>
      <c r="U4247">
        <v>10</v>
      </c>
    </row>
    <row r="4248" spans="1:21" x14ac:dyDescent="0.3">
      <c r="A4248" t="s">
        <v>8706</v>
      </c>
      <c r="B4248" s="1">
        <v>44664</v>
      </c>
      <c r="C4248" t="s">
        <v>8707</v>
      </c>
      <c r="D4248" t="s">
        <v>250</v>
      </c>
      <c r="E4248">
        <v>27</v>
      </c>
      <c r="F4248" t="s">
        <v>33</v>
      </c>
      <c r="G4248" t="s">
        <v>24</v>
      </c>
      <c r="H4248" t="s">
        <v>25</v>
      </c>
      <c r="I4248" t="s">
        <v>144</v>
      </c>
      <c r="J4248" t="s">
        <v>214</v>
      </c>
      <c r="K4248">
        <v>8</v>
      </c>
      <c r="L4248">
        <v>10307.31</v>
      </c>
      <c r="M4248">
        <v>0.04</v>
      </c>
      <c r="N4248">
        <v>110726.11</v>
      </c>
      <c r="O4248">
        <v>34280.730000000003</v>
      </c>
      <c r="P4248">
        <v>65.12</v>
      </c>
      <c r="Q4248" t="s">
        <v>77</v>
      </c>
      <c r="R4248">
        <v>4</v>
      </c>
      <c r="S4248" t="b">
        <v>0</v>
      </c>
      <c r="T4248" t="s">
        <v>38</v>
      </c>
      <c r="U4248">
        <v>8</v>
      </c>
    </row>
    <row r="4249" spans="1:21" x14ac:dyDescent="0.3">
      <c r="A4249" t="s">
        <v>8708</v>
      </c>
      <c r="B4249" s="1">
        <v>45421</v>
      </c>
      <c r="C4249" t="s">
        <v>8709</v>
      </c>
      <c r="D4249" t="s">
        <v>1016</v>
      </c>
      <c r="E4249">
        <v>24</v>
      </c>
      <c r="F4249" t="s">
        <v>23</v>
      </c>
      <c r="G4249" t="s">
        <v>34</v>
      </c>
      <c r="H4249" t="s">
        <v>104</v>
      </c>
      <c r="I4249" t="s">
        <v>43</v>
      </c>
      <c r="J4249" t="s">
        <v>184</v>
      </c>
      <c r="K4249">
        <v>6</v>
      </c>
      <c r="L4249">
        <v>28581.8</v>
      </c>
      <c r="M4249">
        <v>0.38</v>
      </c>
      <c r="N4249">
        <v>181310.38</v>
      </c>
      <c r="O4249">
        <v>46448.05</v>
      </c>
      <c r="P4249">
        <v>45.42</v>
      </c>
      <c r="Q4249" t="s">
        <v>63</v>
      </c>
      <c r="S4249" t="b">
        <v>0</v>
      </c>
      <c r="T4249" t="s">
        <v>38</v>
      </c>
      <c r="U4249">
        <v>9</v>
      </c>
    </row>
    <row r="4250" spans="1:21" x14ac:dyDescent="0.3">
      <c r="A4250" t="s">
        <v>8710</v>
      </c>
      <c r="B4250" s="1">
        <v>45404</v>
      </c>
      <c r="C4250" t="s">
        <v>8711</v>
      </c>
      <c r="D4250" t="s">
        <v>1970</v>
      </c>
      <c r="E4250">
        <v>33</v>
      </c>
      <c r="F4250" t="s">
        <v>23</v>
      </c>
      <c r="G4250" t="s">
        <v>81</v>
      </c>
      <c r="H4250" t="s">
        <v>290</v>
      </c>
      <c r="I4250" t="s">
        <v>43</v>
      </c>
      <c r="J4250" t="s">
        <v>218</v>
      </c>
      <c r="K4250">
        <v>9</v>
      </c>
      <c r="L4250">
        <v>14817.04</v>
      </c>
      <c r="M4250">
        <v>0</v>
      </c>
      <c r="N4250">
        <v>202150.56</v>
      </c>
      <c r="O4250">
        <v>62640.08</v>
      </c>
      <c r="P4250">
        <v>83.25</v>
      </c>
      <c r="Q4250" t="s">
        <v>77</v>
      </c>
      <c r="R4250">
        <v>2</v>
      </c>
      <c r="S4250" t="b">
        <v>0</v>
      </c>
      <c r="T4250" t="s">
        <v>38</v>
      </c>
      <c r="U4250">
        <v>2</v>
      </c>
    </row>
    <row r="4251" spans="1:21" x14ac:dyDescent="0.3">
      <c r="A4251" t="s">
        <v>6308</v>
      </c>
      <c r="B4251" s="1">
        <v>45360</v>
      </c>
      <c r="C4251" t="s">
        <v>6309</v>
      </c>
      <c r="D4251" t="s">
        <v>1159</v>
      </c>
      <c r="E4251">
        <v>26</v>
      </c>
      <c r="F4251" t="s">
        <v>33</v>
      </c>
      <c r="G4251" t="s">
        <v>73</v>
      </c>
      <c r="H4251" t="s">
        <v>74</v>
      </c>
      <c r="I4251" t="s">
        <v>125</v>
      </c>
      <c r="J4251" t="s">
        <v>305</v>
      </c>
      <c r="K4251">
        <v>7</v>
      </c>
      <c r="L4251">
        <v>27748.1</v>
      </c>
      <c r="M4251">
        <v>0.17</v>
      </c>
      <c r="N4251">
        <v>209289.38</v>
      </c>
      <c r="O4251">
        <v>28699.09</v>
      </c>
      <c r="P4251">
        <v>42.72</v>
      </c>
      <c r="Q4251" t="s">
        <v>28</v>
      </c>
      <c r="R4251">
        <v>1</v>
      </c>
      <c r="S4251" t="b">
        <v>1</v>
      </c>
      <c r="T4251" t="s">
        <v>29</v>
      </c>
      <c r="U4251">
        <v>8</v>
      </c>
    </row>
    <row r="4252" spans="1:21" x14ac:dyDescent="0.3">
      <c r="A4252" t="s">
        <v>8712</v>
      </c>
      <c r="B4252" s="1">
        <v>44868</v>
      </c>
      <c r="C4252" t="s">
        <v>8713</v>
      </c>
      <c r="D4252" t="s">
        <v>546</v>
      </c>
      <c r="E4252">
        <v>23</v>
      </c>
      <c r="F4252" t="s">
        <v>33</v>
      </c>
      <c r="G4252" t="s">
        <v>81</v>
      </c>
      <c r="H4252" t="s">
        <v>290</v>
      </c>
      <c r="I4252" t="s">
        <v>75</v>
      </c>
      <c r="J4252" t="s">
        <v>120</v>
      </c>
      <c r="K4252">
        <v>1</v>
      </c>
      <c r="L4252">
        <v>978.49</v>
      </c>
      <c r="M4252">
        <v>0.12</v>
      </c>
      <c r="N4252">
        <v>736.31</v>
      </c>
      <c r="O4252">
        <v>317.25</v>
      </c>
      <c r="P4252">
        <v>92.46</v>
      </c>
      <c r="Q4252" t="s">
        <v>50</v>
      </c>
      <c r="R4252">
        <v>2</v>
      </c>
      <c r="S4252" t="b">
        <v>0</v>
      </c>
      <c r="T4252" t="s">
        <v>38</v>
      </c>
      <c r="U4252">
        <v>2</v>
      </c>
    </row>
    <row r="4253" spans="1:21" x14ac:dyDescent="0.3">
      <c r="A4253" t="s">
        <v>8714</v>
      </c>
      <c r="B4253" s="1">
        <v>44752</v>
      </c>
      <c r="C4253" t="s">
        <v>8715</v>
      </c>
      <c r="D4253" t="s">
        <v>1530</v>
      </c>
      <c r="E4253">
        <v>28</v>
      </c>
      <c r="F4253" t="s">
        <v>67</v>
      </c>
      <c r="G4253" t="s">
        <v>81</v>
      </c>
      <c r="H4253" t="s">
        <v>290</v>
      </c>
      <c r="I4253" t="s">
        <v>144</v>
      </c>
      <c r="J4253" t="s">
        <v>159</v>
      </c>
      <c r="K4253">
        <v>8</v>
      </c>
      <c r="L4253">
        <v>3340.32</v>
      </c>
      <c r="M4253">
        <v>0.25</v>
      </c>
      <c r="N4253">
        <v>28705.040000000001</v>
      </c>
      <c r="O4253">
        <v>6012.3</v>
      </c>
      <c r="P4253">
        <v>87.45</v>
      </c>
      <c r="Q4253" t="s">
        <v>56</v>
      </c>
      <c r="R4253">
        <v>3</v>
      </c>
      <c r="S4253" t="b">
        <v>0</v>
      </c>
      <c r="T4253" t="s">
        <v>135</v>
      </c>
      <c r="U4253">
        <v>5</v>
      </c>
    </row>
    <row r="4254" spans="1:21" x14ac:dyDescent="0.3">
      <c r="A4254" t="s">
        <v>8716</v>
      </c>
      <c r="B4254" s="1">
        <v>44777</v>
      </c>
      <c r="C4254" t="s">
        <v>4849</v>
      </c>
      <c r="D4254" t="s">
        <v>1664</v>
      </c>
      <c r="E4254">
        <v>31</v>
      </c>
      <c r="F4254" t="s">
        <v>23</v>
      </c>
      <c r="G4254" t="s">
        <v>24</v>
      </c>
      <c r="H4254" t="s">
        <v>168</v>
      </c>
      <c r="I4254" t="s">
        <v>36</v>
      </c>
      <c r="J4254" t="s">
        <v>37</v>
      </c>
      <c r="K4254">
        <v>10</v>
      </c>
      <c r="L4254">
        <v>1462.52</v>
      </c>
      <c r="M4254">
        <v>0.36</v>
      </c>
      <c r="N4254">
        <v>14294.75</v>
      </c>
      <c r="O4254">
        <v>8359.9599999999991</v>
      </c>
      <c r="P4254">
        <v>63.11</v>
      </c>
      <c r="Q4254" t="s">
        <v>69</v>
      </c>
      <c r="S4254" t="b">
        <v>0</v>
      </c>
      <c r="T4254" t="s">
        <v>83</v>
      </c>
      <c r="U4254">
        <v>4</v>
      </c>
    </row>
    <row r="4255" spans="1:21" x14ac:dyDescent="0.3">
      <c r="A4255" t="s">
        <v>8717</v>
      </c>
      <c r="B4255" s="1">
        <v>45434</v>
      </c>
      <c r="C4255" t="s">
        <v>8718</v>
      </c>
      <c r="D4255" t="s">
        <v>1604</v>
      </c>
      <c r="E4255">
        <v>42</v>
      </c>
      <c r="F4255" t="s">
        <v>23</v>
      </c>
      <c r="G4255" t="s">
        <v>24</v>
      </c>
      <c r="H4255" t="s">
        <v>68</v>
      </c>
      <c r="I4255" t="s">
        <v>125</v>
      </c>
      <c r="J4255" t="s">
        <v>194</v>
      </c>
      <c r="K4255">
        <v>1</v>
      </c>
      <c r="L4255">
        <v>44361.97</v>
      </c>
      <c r="M4255">
        <v>0.28000000000000003</v>
      </c>
      <c r="N4255">
        <v>54397.95</v>
      </c>
      <c r="O4255">
        <v>6985.15</v>
      </c>
      <c r="P4255">
        <v>30.74</v>
      </c>
      <c r="Q4255" t="s">
        <v>69</v>
      </c>
      <c r="R4255">
        <v>4</v>
      </c>
      <c r="S4255" t="b">
        <v>0</v>
      </c>
      <c r="T4255" t="s">
        <v>38</v>
      </c>
      <c r="U4255">
        <v>2</v>
      </c>
    </row>
    <row r="4256" spans="1:21" x14ac:dyDescent="0.3">
      <c r="A4256" t="s">
        <v>8719</v>
      </c>
      <c r="B4256" s="1">
        <v>43841</v>
      </c>
      <c r="C4256" t="s">
        <v>8720</v>
      </c>
      <c r="D4256" t="s">
        <v>563</v>
      </c>
      <c r="E4256">
        <v>35</v>
      </c>
      <c r="F4256" t="s">
        <v>23</v>
      </c>
      <c r="G4256" t="s">
        <v>81</v>
      </c>
      <c r="H4256" t="s">
        <v>290</v>
      </c>
      <c r="I4256" t="s">
        <v>61</v>
      </c>
      <c r="J4256" t="s">
        <v>263</v>
      </c>
      <c r="K4256">
        <v>2</v>
      </c>
      <c r="L4256">
        <v>1132.17</v>
      </c>
      <c r="M4256">
        <v>0.12</v>
      </c>
      <c r="N4256">
        <v>1451.01</v>
      </c>
      <c r="O4256">
        <v>458.01</v>
      </c>
      <c r="P4256">
        <v>90.46</v>
      </c>
      <c r="Q4256" t="s">
        <v>77</v>
      </c>
      <c r="R4256">
        <v>5</v>
      </c>
      <c r="S4256" t="b">
        <v>0</v>
      </c>
      <c r="T4256" t="s">
        <v>83</v>
      </c>
      <c r="U4256">
        <v>6</v>
      </c>
    </row>
    <row r="4257" spans="1:21" x14ac:dyDescent="0.3">
      <c r="A4257" t="s">
        <v>8721</v>
      </c>
      <c r="B4257" s="1">
        <v>44985</v>
      </c>
      <c r="C4257" t="s">
        <v>8722</v>
      </c>
      <c r="D4257" t="s">
        <v>1352</v>
      </c>
      <c r="E4257">
        <v>39</v>
      </c>
      <c r="F4257" t="s">
        <v>67</v>
      </c>
      <c r="G4257" t="s">
        <v>73</v>
      </c>
      <c r="H4257" t="s">
        <v>99</v>
      </c>
      <c r="I4257" t="s">
        <v>144</v>
      </c>
      <c r="J4257" t="s">
        <v>176</v>
      </c>
      <c r="K4257">
        <v>3</v>
      </c>
      <c r="L4257">
        <v>12089.59</v>
      </c>
      <c r="M4257">
        <v>0.15</v>
      </c>
      <c r="N4257">
        <v>27702.22</v>
      </c>
      <c r="O4257">
        <v>5345.08</v>
      </c>
      <c r="P4257">
        <v>42.62</v>
      </c>
      <c r="Q4257" t="s">
        <v>77</v>
      </c>
      <c r="R4257">
        <v>5</v>
      </c>
      <c r="S4257" t="b">
        <v>0</v>
      </c>
      <c r="T4257" t="s">
        <v>135</v>
      </c>
      <c r="U4257">
        <v>5</v>
      </c>
    </row>
    <row r="4258" spans="1:21" x14ac:dyDescent="0.3">
      <c r="A4258" t="s">
        <v>8723</v>
      </c>
      <c r="B4258" t="s">
        <v>8969</v>
      </c>
      <c r="C4258" t="s">
        <v>8724</v>
      </c>
      <c r="D4258" t="s">
        <v>854</v>
      </c>
      <c r="E4258">
        <v>40</v>
      </c>
      <c r="F4258" t="s">
        <v>8845</v>
      </c>
      <c r="G4258" t="s">
        <v>81</v>
      </c>
      <c r="H4258" t="s">
        <v>124</v>
      </c>
      <c r="I4258" t="s">
        <v>36</v>
      </c>
      <c r="J4258" t="s">
        <v>180</v>
      </c>
      <c r="K4258">
        <v>1</v>
      </c>
      <c r="L4258">
        <v>2292.1799999999998</v>
      </c>
      <c r="N4258">
        <v>2545.3000000000002</v>
      </c>
      <c r="O4258">
        <v>1471.5</v>
      </c>
      <c r="P4258">
        <v>115.4</v>
      </c>
      <c r="Q4258" t="s">
        <v>63</v>
      </c>
      <c r="R4258">
        <v>5</v>
      </c>
      <c r="S4258" t="b">
        <v>0</v>
      </c>
      <c r="T4258" t="s">
        <v>38</v>
      </c>
      <c r="U4258">
        <v>7</v>
      </c>
    </row>
    <row r="4259" spans="1:21" x14ac:dyDescent="0.3">
      <c r="A4259" t="s">
        <v>6026</v>
      </c>
      <c r="B4259" s="1">
        <v>44164</v>
      </c>
      <c r="C4259" t="s">
        <v>6027</v>
      </c>
      <c r="D4259" t="s">
        <v>143</v>
      </c>
      <c r="E4259">
        <v>40</v>
      </c>
      <c r="F4259" t="s">
        <v>33</v>
      </c>
      <c r="G4259" t="s">
        <v>34</v>
      </c>
      <c r="H4259" t="s">
        <v>48</v>
      </c>
      <c r="I4259" t="s">
        <v>26</v>
      </c>
      <c r="J4259" t="s">
        <v>396</v>
      </c>
      <c r="K4259">
        <v>7</v>
      </c>
      <c r="L4259">
        <v>486.89</v>
      </c>
      <c r="M4259">
        <v>0.23</v>
      </c>
      <c r="N4259">
        <v>1947.86</v>
      </c>
      <c r="O4259">
        <v>122.41</v>
      </c>
      <c r="P4259">
        <v>56.74</v>
      </c>
      <c r="Q4259" t="s">
        <v>28</v>
      </c>
      <c r="R4259">
        <v>5</v>
      </c>
      <c r="S4259" t="b">
        <v>0</v>
      </c>
      <c r="T4259" t="s">
        <v>38</v>
      </c>
      <c r="U4259">
        <v>4</v>
      </c>
    </row>
    <row r="4260" spans="1:21" x14ac:dyDescent="0.3">
      <c r="A4260" t="s">
        <v>8725</v>
      </c>
      <c r="B4260" s="1">
        <v>45636</v>
      </c>
      <c r="C4260" t="s">
        <v>8726</v>
      </c>
      <c r="D4260" t="s">
        <v>994</v>
      </c>
      <c r="E4260">
        <v>56</v>
      </c>
      <c r="F4260" t="s">
        <v>33</v>
      </c>
      <c r="G4260" t="s">
        <v>109</v>
      </c>
      <c r="H4260" t="s">
        <v>327</v>
      </c>
      <c r="I4260" t="s">
        <v>43</v>
      </c>
      <c r="J4260" t="s">
        <v>184</v>
      </c>
      <c r="K4260">
        <v>6</v>
      </c>
      <c r="L4260">
        <v>10501.71</v>
      </c>
      <c r="M4260">
        <v>0.38</v>
      </c>
      <c r="N4260">
        <v>35801.199999999997</v>
      </c>
      <c r="O4260">
        <v>13056.43</v>
      </c>
      <c r="P4260">
        <v>75.180000000000007</v>
      </c>
      <c r="Q4260" t="s">
        <v>69</v>
      </c>
      <c r="R4260">
        <v>1</v>
      </c>
      <c r="S4260" t="b">
        <v>0</v>
      </c>
      <c r="T4260" t="s">
        <v>83</v>
      </c>
      <c r="U4260">
        <v>6</v>
      </c>
    </row>
    <row r="4261" spans="1:21" x14ac:dyDescent="0.3">
      <c r="A4261" t="s">
        <v>8727</v>
      </c>
      <c r="B4261" s="1">
        <v>44330</v>
      </c>
      <c r="C4261" t="s">
        <v>8728</v>
      </c>
      <c r="D4261" t="s">
        <v>901</v>
      </c>
      <c r="E4261">
        <v>25</v>
      </c>
      <c r="F4261" t="s">
        <v>67</v>
      </c>
      <c r="G4261" t="s">
        <v>34</v>
      </c>
      <c r="H4261" t="s">
        <v>48</v>
      </c>
      <c r="I4261" t="s">
        <v>43</v>
      </c>
      <c r="J4261" t="s">
        <v>115</v>
      </c>
      <c r="K4261">
        <v>1</v>
      </c>
      <c r="L4261">
        <v>5140.1899999999996</v>
      </c>
      <c r="M4261">
        <v>0.1</v>
      </c>
      <c r="N4261">
        <v>6859.73</v>
      </c>
      <c r="O4261">
        <v>1640.29</v>
      </c>
      <c r="P4261">
        <v>59.15</v>
      </c>
      <c r="Q4261" t="s">
        <v>50</v>
      </c>
      <c r="R4261">
        <v>3</v>
      </c>
      <c r="S4261" t="b">
        <v>0</v>
      </c>
      <c r="T4261" t="s">
        <v>38</v>
      </c>
      <c r="U4261">
        <v>4</v>
      </c>
    </row>
    <row r="4262" spans="1:21" x14ac:dyDescent="0.3">
      <c r="A4262" t="s">
        <v>8729</v>
      </c>
      <c r="B4262" s="1">
        <v>44047</v>
      </c>
      <c r="C4262" t="s">
        <v>8730</v>
      </c>
      <c r="D4262" t="s">
        <v>1578</v>
      </c>
      <c r="E4262">
        <v>28</v>
      </c>
      <c r="F4262" t="s">
        <v>8848</v>
      </c>
      <c r="G4262" t="s">
        <v>81</v>
      </c>
      <c r="H4262" t="s">
        <v>82</v>
      </c>
      <c r="I4262" t="s">
        <v>144</v>
      </c>
      <c r="J4262" t="s">
        <v>145</v>
      </c>
      <c r="K4262">
        <v>10</v>
      </c>
      <c r="L4262">
        <v>9368.59</v>
      </c>
      <c r="M4262">
        <v>0.14000000000000001</v>
      </c>
      <c r="N4262">
        <v>92987.57</v>
      </c>
      <c r="O4262">
        <v>23130.27</v>
      </c>
      <c r="P4262">
        <v>86.8</v>
      </c>
      <c r="Q4262" t="s">
        <v>56</v>
      </c>
      <c r="R4262">
        <v>3</v>
      </c>
      <c r="S4262" t="b">
        <v>0</v>
      </c>
      <c r="T4262" t="s">
        <v>38</v>
      </c>
      <c r="U4262">
        <v>2</v>
      </c>
    </row>
    <row r="4263" spans="1:21" x14ac:dyDescent="0.3">
      <c r="A4263" t="s">
        <v>8731</v>
      </c>
      <c r="B4263" s="1">
        <v>43969</v>
      </c>
      <c r="C4263" t="s">
        <v>8732</v>
      </c>
      <c r="D4263" t="s">
        <v>304</v>
      </c>
      <c r="E4263">
        <v>19</v>
      </c>
      <c r="F4263" t="s">
        <v>23</v>
      </c>
      <c r="G4263" t="s">
        <v>24</v>
      </c>
      <c r="H4263" t="s">
        <v>68</v>
      </c>
      <c r="I4263" t="s">
        <v>61</v>
      </c>
      <c r="J4263" t="s">
        <v>149</v>
      </c>
      <c r="L4263">
        <v>231.93</v>
      </c>
      <c r="M4263">
        <v>0.18</v>
      </c>
      <c r="N4263">
        <v>194.19</v>
      </c>
      <c r="O4263">
        <v>47.57</v>
      </c>
      <c r="P4263">
        <v>54.75</v>
      </c>
      <c r="Q4263" t="s">
        <v>50</v>
      </c>
      <c r="R4263">
        <v>1</v>
      </c>
      <c r="S4263" t="b">
        <v>0</v>
      </c>
      <c r="T4263" t="s">
        <v>38</v>
      </c>
      <c r="U4263">
        <v>6</v>
      </c>
    </row>
    <row r="4264" spans="1:21" x14ac:dyDescent="0.3">
      <c r="A4264" t="s">
        <v>8733</v>
      </c>
      <c r="B4264" s="1">
        <v>44494</v>
      </c>
      <c r="C4264" t="s">
        <v>8734</v>
      </c>
      <c r="D4264" t="s">
        <v>1530</v>
      </c>
      <c r="E4264">
        <v>34</v>
      </c>
      <c r="F4264" t="s">
        <v>33</v>
      </c>
      <c r="G4264" t="s">
        <v>109</v>
      </c>
      <c r="H4264" t="s">
        <v>119</v>
      </c>
      <c r="I4264" t="s">
        <v>26</v>
      </c>
      <c r="J4264" t="s">
        <v>27</v>
      </c>
      <c r="K4264">
        <v>2</v>
      </c>
      <c r="L4264">
        <v>94.21</v>
      </c>
      <c r="M4264">
        <v>0.04</v>
      </c>
      <c r="N4264">
        <v>161.58000000000001</v>
      </c>
      <c r="O4264">
        <v>12.72</v>
      </c>
      <c r="P4264">
        <v>51.52</v>
      </c>
      <c r="Q4264" t="s">
        <v>28</v>
      </c>
      <c r="R4264">
        <v>3</v>
      </c>
      <c r="S4264" t="b">
        <v>0</v>
      </c>
      <c r="T4264" t="s">
        <v>8842</v>
      </c>
      <c r="U4264">
        <v>7</v>
      </c>
    </row>
    <row r="4265" spans="1:21" x14ac:dyDescent="0.3">
      <c r="A4265" t="s">
        <v>8735</v>
      </c>
      <c r="B4265" s="1">
        <v>43994</v>
      </c>
      <c r="C4265" t="s">
        <v>8736</v>
      </c>
      <c r="D4265" t="s">
        <v>3008</v>
      </c>
      <c r="E4265">
        <v>25</v>
      </c>
      <c r="F4265" t="s">
        <v>8852</v>
      </c>
      <c r="G4265" t="s">
        <v>73</v>
      </c>
      <c r="H4265" t="s">
        <v>190</v>
      </c>
      <c r="I4265" t="s">
        <v>61</v>
      </c>
      <c r="J4265" t="s">
        <v>280</v>
      </c>
      <c r="K4265">
        <v>9</v>
      </c>
      <c r="L4265">
        <v>1096.6400000000001</v>
      </c>
      <c r="M4265">
        <v>0.38</v>
      </c>
      <c r="N4265">
        <v>7522.38</v>
      </c>
      <c r="O4265">
        <v>2771.77</v>
      </c>
      <c r="P4265">
        <v>69.739999999999995</v>
      </c>
      <c r="Q4265" t="s">
        <v>28</v>
      </c>
      <c r="R4265">
        <v>4</v>
      </c>
      <c r="S4265" t="b">
        <v>0</v>
      </c>
      <c r="T4265" t="s">
        <v>83</v>
      </c>
      <c r="U4265">
        <v>8</v>
      </c>
    </row>
    <row r="4266" spans="1:21" x14ac:dyDescent="0.3">
      <c r="A4266" t="s">
        <v>6540</v>
      </c>
      <c r="B4266" s="1">
        <v>44846</v>
      </c>
      <c r="C4266" t="s">
        <v>1666</v>
      </c>
      <c r="D4266" t="s">
        <v>1439</v>
      </c>
      <c r="E4266">
        <v>27</v>
      </c>
      <c r="F4266" t="s">
        <v>67</v>
      </c>
      <c r="G4266" t="s">
        <v>73</v>
      </c>
      <c r="H4266" t="s">
        <v>99</v>
      </c>
      <c r="I4266" t="s">
        <v>144</v>
      </c>
      <c r="J4266" t="s">
        <v>478</v>
      </c>
      <c r="K4266">
        <v>9</v>
      </c>
      <c r="L4266">
        <v>13142.88</v>
      </c>
      <c r="M4266">
        <v>0.37</v>
      </c>
      <c r="N4266">
        <v>69394.080000000002</v>
      </c>
      <c r="O4266">
        <v>16164.46</v>
      </c>
      <c r="P4266">
        <v>32.880000000000003</v>
      </c>
      <c r="Q4266" t="s">
        <v>77</v>
      </c>
      <c r="R4266">
        <v>5</v>
      </c>
      <c r="S4266" t="b">
        <v>1</v>
      </c>
      <c r="T4266" t="s">
        <v>29</v>
      </c>
      <c r="U4266">
        <v>1</v>
      </c>
    </row>
    <row r="4267" spans="1:21" x14ac:dyDescent="0.3">
      <c r="A4267" t="s">
        <v>8737</v>
      </c>
      <c r="B4267" s="1">
        <v>45489</v>
      </c>
      <c r="C4267" t="s">
        <v>8738</v>
      </c>
      <c r="D4267" t="s">
        <v>1725</v>
      </c>
      <c r="E4267">
        <v>15</v>
      </c>
      <c r="F4267" t="s">
        <v>23</v>
      </c>
      <c r="G4267" t="s">
        <v>34</v>
      </c>
      <c r="H4267" t="s">
        <v>35</v>
      </c>
      <c r="I4267" t="s">
        <v>36</v>
      </c>
      <c r="J4267" t="s">
        <v>665</v>
      </c>
      <c r="K4267">
        <v>5</v>
      </c>
      <c r="L4267">
        <v>162.51</v>
      </c>
      <c r="M4267">
        <v>0.02</v>
      </c>
      <c r="N4267">
        <v>1292.81</v>
      </c>
      <c r="O4267">
        <v>494.7</v>
      </c>
      <c r="P4267">
        <v>66.88</v>
      </c>
      <c r="Q4267" t="s">
        <v>50</v>
      </c>
      <c r="R4267">
        <v>3</v>
      </c>
      <c r="S4267" t="b">
        <v>0</v>
      </c>
      <c r="T4267" t="s">
        <v>38</v>
      </c>
      <c r="U4267">
        <v>8</v>
      </c>
    </row>
    <row r="4268" spans="1:21" x14ac:dyDescent="0.3">
      <c r="A4268" t="s">
        <v>8739</v>
      </c>
      <c r="B4268" s="1">
        <v>45394</v>
      </c>
      <c r="C4268" t="s">
        <v>8740</v>
      </c>
      <c r="D4268" t="s">
        <v>933</v>
      </c>
      <c r="E4268">
        <v>49</v>
      </c>
      <c r="F4268" t="s">
        <v>33</v>
      </c>
      <c r="G4268" t="s">
        <v>81</v>
      </c>
      <c r="H4268" t="s">
        <v>290</v>
      </c>
      <c r="I4268" t="s">
        <v>125</v>
      </c>
      <c r="J4268" t="s">
        <v>511</v>
      </c>
      <c r="K4268">
        <v>9</v>
      </c>
      <c r="L4268">
        <v>64870.17</v>
      </c>
      <c r="M4268">
        <v>0.04</v>
      </c>
      <c r="N4268">
        <v>931056.13</v>
      </c>
      <c r="O4268">
        <v>126890.46</v>
      </c>
      <c r="P4268">
        <v>83.98</v>
      </c>
      <c r="Q4268" t="s">
        <v>63</v>
      </c>
      <c r="R4268">
        <v>4</v>
      </c>
      <c r="S4268" t="b">
        <v>0</v>
      </c>
      <c r="T4268" t="s">
        <v>57</v>
      </c>
      <c r="U4268">
        <v>8</v>
      </c>
    </row>
    <row r="4269" spans="1:21" x14ac:dyDescent="0.3">
      <c r="A4269" t="s">
        <v>8741</v>
      </c>
      <c r="B4269" s="1">
        <v>44028</v>
      </c>
      <c r="C4269" t="s">
        <v>8742</v>
      </c>
      <c r="D4269" t="s">
        <v>3008</v>
      </c>
      <c r="E4269">
        <v>22</v>
      </c>
      <c r="F4269" t="s">
        <v>23</v>
      </c>
      <c r="G4269" t="s">
        <v>109</v>
      </c>
      <c r="H4269" t="s">
        <v>139</v>
      </c>
      <c r="I4269" t="s">
        <v>43</v>
      </c>
      <c r="J4269" t="s">
        <v>218</v>
      </c>
      <c r="K4269">
        <v>3</v>
      </c>
      <c r="L4269">
        <v>7359.98</v>
      </c>
      <c r="M4269">
        <v>0.26</v>
      </c>
      <c r="N4269">
        <v>18237.3</v>
      </c>
      <c r="O4269">
        <v>4022.85</v>
      </c>
      <c r="P4269">
        <v>82.84</v>
      </c>
      <c r="Q4269" t="s">
        <v>69</v>
      </c>
      <c r="R4269">
        <v>1</v>
      </c>
      <c r="S4269" t="b">
        <v>0</v>
      </c>
      <c r="T4269" t="s">
        <v>38</v>
      </c>
      <c r="U4269">
        <v>8</v>
      </c>
    </row>
    <row r="4270" spans="1:21" x14ac:dyDescent="0.3">
      <c r="A4270" t="s">
        <v>8743</v>
      </c>
      <c r="B4270" s="1">
        <v>45061</v>
      </c>
      <c r="C4270" t="s">
        <v>8744</v>
      </c>
      <c r="D4270" t="s">
        <v>2221</v>
      </c>
      <c r="E4270">
        <v>27</v>
      </c>
      <c r="F4270" t="s">
        <v>33</v>
      </c>
      <c r="G4270" t="s">
        <v>109</v>
      </c>
      <c r="H4270" t="s">
        <v>119</v>
      </c>
      <c r="I4270" t="s">
        <v>36</v>
      </c>
      <c r="J4270" t="s">
        <v>228</v>
      </c>
      <c r="K4270">
        <v>7</v>
      </c>
      <c r="L4270">
        <v>1149.53</v>
      </c>
      <c r="M4270">
        <v>0.19</v>
      </c>
      <c r="N4270">
        <v>11894.14</v>
      </c>
      <c r="O4270">
        <v>7264.17</v>
      </c>
      <c r="P4270">
        <v>62.38</v>
      </c>
      <c r="Q4270" t="s">
        <v>63</v>
      </c>
      <c r="R4270">
        <v>4</v>
      </c>
      <c r="S4270" t="b">
        <v>0</v>
      </c>
      <c r="T4270" t="s">
        <v>8896</v>
      </c>
      <c r="U4270">
        <v>2</v>
      </c>
    </row>
    <row r="4271" spans="1:21" x14ac:dyDescent="0.3">
      <c r="A4271" t="s">
        <v>8745</v>
      </c>
      <c r="B4271" s="1">
        <v>45595</v>
      </c>
      <c r="C4271" t="s">
        <v>8746</v>
      </c>
      <c r="D4271" t="s">
        <v>2454</v>
      </c>
      <c r="F4271" t="s">
        <v>67</v>
      </c>
      <c r="G4271" t="s">
        <v>24</v>
      </c>
      <c r="H4271" t="s">
        <v>54</v>
      </c>
      <c r="I4271" t="s">
        <v>36</v>
      </c>
      <c r="J4271" t="s">
        <v>180</v>
      </c>
      <c r="K4271">
        <v>1</v>
      </c>
      <c r="L4271">
        <v>240.18</v>
      </c>
      <c r="M4271">
        <v>0.12</v>
      </c>
      <c r="N4271">
        <v>217.16</v>
      </c>
      <c r="O4271">
        <v>104.3</v>
      </c>
      <c r="P4271">
        <v>65.14</v>
      </c>
      <c r="Q4271" t="s">
        <v>69</v>
      </c>
      <c r="R4271">
        <v>3</v>
      </c>
      <c r="S4271" t="b">
        <v>0</v>
      </c>
      <c r="T4271" t="s">
        <v>38</v>
      </c>
      <c r="U4271">
        <v>7</v>
      </c>
    </row>
    <row r="4272" spans="1:21" x14ac:dyDescent="0.3">
      <c r="A4272" t="s">
        <v>8747</v>
      </c>
      <c r="B4272" s="1">
        <v>44112</v>
      </c>
      <c r="C4272" t="s">
        <v>8748</v>
      </c>
      <c r="D4272" t="s">
        <v>1328</v>
      </c>
      <c r="E4272">
        <v>44</v>
      </c>
      <c r="F4272" t="s">
        <v>23</v>
      </c>
      <c r="G4272" t="s">
        <v>24</v>
      </c>
      <c r="H4272" t="s">
        <v>168</v>
      </c>
      <c r="I4272" t="s">
        <v>61</v>
      </c>
      <c r="J4272" t="s">
        <v>263</v>
      </c>
      <c r="K4272">
        <v>10</v>
      </c>
      <c r="L4272">
        <v>571.76</v>
      </c>
      <c r="M4272">
        <v>0.34</v>
      </c>
      <c r="N4272">
        <v>2924.85</v>
      </c>
      <c r="O4272">
        <v>1315.18</v>
      </c>
      <c r="P4272">
        <v>66.48</v>
      </c>
      <c r="Q4272" t="s">
        <v>69</v>
      </c>
      <c r="S4272" t="b">
        <v>0</v>
      </c>
      <c r="T4272" t="s">
        <v>57</v>
      </c>
      <c r="U4272">
        <v>4</v>
      </c>
    </row>
    <row r="4273" spans="1:21" x14ac:dyDescent="0.3">
      <c r="A4273" t="s">
        <v>8749</v>
      </c>
      <c r="B4273" s="1">
        <v>44333</v>
      </c>
      <c r="C4273" t="s">
        <v>8750</v>
      </c>
      <c r="D4273" t="s">
        <v>728</v>
      </c>
      <c r="E4273">
        <v>38</v>
      </c>
      <c r="F4273" t="s">
        <v>33</v>
      </c>
      <c r="G4273" t="s">
        <v>109</v>
      </c>
      <c r="H4273" t="s">
        <v>139</v>
      </c>
      <c r="I4273" t="s">
        <v>144</v>
      </c>
      <c r="J4273" t="s">
        <v>214</v>
      </c>
      <c r="K4273">
        <v>6</v>
      </c>
      <c r="L4273">
        <v>13738.11</v>
      </c>
      <c r="M4273">
        <v>0.34</v>
      </c>
      <c r="N4273">
        <v>71562.45</v>
      </c>
      <c r="O4273">
        <v>13685.23</v>
      </c>
      <c r="P4273">
        <v>96.34</v>
      </c>
      <c r="Q4273" t="s">
        <v>77</v>
      </c>
      <c r="R4273">
        <v>4</v>
      </c>
      <c r="S4273" t="b">
        <v>1</v>
      </c>
      <c r="T4273" t="s">
        <v>29</v>
      </c>
      <c r="U4273">
        <v>4</v>
      </c>
    </row>
    <row r="4274" spans="1:21" x14ac:dyDescent="0.3">
      <c r="A4274" t="s">
        <v>8751</v>
      </c>
      <c r="B4274" s="1">
        <v>44497</v>
      </c>
      <c r="C4274" t="s">
        <v>8752</v>
      </c>
      <c r="D4274" t="s">
        <v>360</v>
      </c>
      <c r="E4274">
        <v>48</v>
      </c>
      <c r="F4274" t="s">
        <v>67</v>
      </c>
      <c r="G4274" t="s">
        <v>81</v>
      </c>
      <c r="H4274" t="s">
        <v>82</v>
      </c>
      <c r="I4274" t="s">
        <v>75</v>
      </c>
      <c r="J4274" t="s">
        <v>120</v>
      </c>
      <c r="K4274">
        <v>5</v>
      </c>
      <c r="L4274">
        <v>3082.63</v>
      </c>
      <c r="M4274">
        <v>0.21</v>
      </c>
      <c r="N4274">
        <v>11512.76</v>
      </c>
      <c r="O4274">
        <v>2611.62</v>
      </c>
      <c r="P4274">
        <v>79.569999999999993</v>
      </c>
      <c r="Q4274" t="s">
        <v>50</v>
      </c>
      <c r="R4274">
        <v>4</v>
      </c>
      <c r="S4274" t="b">
        <v>0</v>
      </c>
      <c r="T4274" t="s">
        <v>57</v>
      </c>
      <c r="U4274">
        <v>7</v>
      </c>
    </row>
    <row r="4275" spans="1:21" x14ac:dyDescent="0.3">
      <c r="A4275" t="s">
        <v>8753</v>
      </c>
      <c r="B4275" s="1">
        <v>45121</v>
      </c>
      <c r="C4275" t="s">
        <v>8754</v>
      </c>
      <c r="D4275" t="s">
        <v>217</v>
      </c>
      <c r="E4275">
        <v>28</v>
      </c>
      <c r="F4275" t="s">
        <v>33</v>
      </c>
      <c r="G4275" t="s">
        <v>73</v>
      </c>
      <c r="H4275" t="s">
        <v>134</v>
      </c>
      <c r="I4275" t="s">
        <v>144</v>
      </c>
      <c r="J4275" t="s">
        <v>159</v>
      </c>
      <c r="K4275">
        <v>4</v>
      </c>
      <c r="L4275">
        <v>10069.780000000001</v>
      </c>
      <c r="M4275">
        <v>0.33</v>
      </c>
      <c r="N4275">
        <v>43500.13</v>
      </c>
      <c r="O4275">
        <v>6733.75</v>
      </c>
      <c r="P4275">
        <v>81.56</v>
      </c>
      <c r="Q4275" t="s">
        <v>77</v>
      </c>
      <c r="R4275">
        <v>2</v>
      </c>
      <c r="S4275" t="b">
        <v>0</v>
      </c>
      <c r="T4275" t="s">
        <v>38</v>
      </c>
      <c r="U4275">
        <v>9</v>
      </c>
    </row>
    <row r="4276" spans="1:21" x14ac:dyDescent="0.3">
      <c r="A4276" t="s">
        <v>8755</v>
      </c>
      <c r="B4276" s="1">
        <v>45213</v>
      </c>
      <c r="C4276" t="s">
        <v>8756</v>
      </c>
      <c r="D4276" t="s">
        <v>534</v>
      </c>
      <c r="E4276">
        <v>27</v>
      </c>
      <c r="F4276" t="s">
        <v>23</v>
      </c>
      <c r="G4276" t="s">
        <v>34</v>
      </c>
      <c r="H4276" t="s">
        <v>42</v>
      </c>
      <c r="I4276" t="s">
        <v>43</v>
      </c>
      <c r="J4276" t="s">
        <v>44</v>
      </c>
      <c r="K4276">
        <v>6</v>
      </c>
      <c r="L4276">
        <v>28759.21</v>
      </c>
      <c r="M4276">
        <v>0.28000000000000003</v>
      </c>
      <c r="N4276">
        <v>142656.4</v>
      </c>
      <c r="O4276">
        <v>33781.29</v>
      </c>
      <c r="P4276">
        <v>54.72</v>
      </c>
      <c r="Q4276" t="s">
        <v>28</v>
      </c>
      <c r="R4276">
        <v>1</v>
      </c>
      <c r="S4276" t="b">
        <v>0</v>
      </c>
      <c r="T4276" t="s">
        <v>83</v>
      </c>
      <c r="U4276">
        <v>5</v>
      </c>
    </row>
    <row r="4277" spans="1:21" x14ac:dyDescent="0.3">
      <c r="A4277" t="s">
        <v>8757</v>
      </c>
      <c r="B4277" s="1">
        <v>45485</v>
      </c>
      <c r="C4277" t="s">
        <v>8758</v>
      </c>
      <c r="D4277" t="s">
        <v>224</v>
      </c>
      <c r="E4277">
        <v>34</v>
      </c>
      <c r="F4277" t="s">
        <v>33</v>
      </c>
      <c r="G4277" t="s">
        <v>34</v>
      </c>
      <c r="H4277" t="s">
        <v>35</v>
      </c>
      <c r="I4277" t="s">
        <v>75</v>
      </c>
      <c r="J4277" t="s">
        <v>87</v>
      </c>
      <c r="K4277">
        <v>9</v>
      </c>
      <c r="L4277">
        <v>1781.89</v>
      </c>
      <c r="M4277">
        <v>0.21</v>
      </c>
      <c r="N4277">
        <v>20730.43</v>
      </c>
      <c r="O4277">
        <v>4832</v>
      </c>
      <c r="P4277">
        <v>54.08</v>
      </c>
      <c r="Q4277" t="s">
        <v>50</v>
      </c>
      <c r="R4277">
        <v>2</v>
      </c>
      <c r="S4277" t="b">
        <v>1</v>
      </c>
      <c r="T4277" t="s">
        <v>29</v>
      </c>
      <c r="U4277">
        <v>5</v>
      </c>
    </row>
    <row r="4278" spans="1:21" x14ac:dyDescent="0.3">
      <c r="A4278" t="s">
        <v>8759</v>
      </c>
      <c r="B4278" s="1">
        <v>43834</v>
      </c>
      <c r="C4278" t="s">
        <v>8760</v>
      </c>
      <c r="D4278" t="s">
        <v>881</v>
      </c>
      <c r="E4278">
        <v>21</v>
      </c>
      <c r="F4278" t="s">
        <v>33</v>
      </c>
      <c r="G4278" t="s">
        <v>34</v>
      </c>
      <c r="H4278" t="s">
        <v>48</v>
      </c>
      <c r="I4278" t="s">
        <v>125</v>
      </c>
      <c r="J4278" t="s">
        <v>169</v>
      </c>
      <c r="K4278">
        <v>9</v>
      </c>
      <c r="L4278">
        <v>29868.65</v>
      </c>
      <c r="M4278">
        <v>0.32</v>
      </c>
      <c r="N4278">
        <v>117822.65</v>
      </c>
      <c r="O4278">
        <v>12480.5</v>
      </c>
      <c r="P4278">
        <v>51.76</v>
      </c>
      <c r="Q4278" t="s">
        <v>77</v>
      </c>
      <c r="R4278">
        <v>1</v>
      </c>
      <c r="S4278" t="b">
        <v>0</v>
      </c>
      <c r="T4278" t="s">
        <v>38</v>
      </c>
      <c r="U4278">
        <v>9</v>
      </c>
    </row>
    <row r="4279" spans="1:21" x14ac:dyDescent="0.3">
      <c r="A4279" t="s">
        <v>3080</v>
      </c>
      <c r="B4279" s="1">
        <v>45057</v>
      </c>
      <c r="C4279" t="s">
        <v>3081</v>
      </c>
      <c r="D4279" t="s">
        <v>213</v>
      </c>
      <c r="E4279">
        <v>29</v>
      </c>
      <c r="F4279" t="s">
        <v>8840</v>
      </c>
      <c r="G4279" t="s">
        <v>73</v>
      </c>
      <c r="H4279" t="s">
        <v>99</v>
      </c>
      <c r="I4279" t="s">
        <v>144</v>
      </c>
      <c r="J4279" t="s">
        <v>176</v>
      </c>
      <c r="K4279">
        <v>4</v>
      </c>
      <c r="L4279">
        <v>3625.13</v>
      </c>
      <c r="M4279">
        <v>0.28000000000000003</v>
      </c>
      <c r="N4279">
        <v>14299.68</v>
      </c>
      <c r="O4279">
        <v>4907.54</v>
      </c>
      <c r="P4279">
        <v>52.29</v>
      </c>
      <c r="Q4279" t="s">
        <v>69</v>
      </c>
      <c r="R4279">
        <v>1</v>
      </c>
      <c r="S4279" t="b">
        <v>0</v>
      </c>
      <c r="T4279" t="s">
        <v>38</v>
      </c>
      <c r="U4279">
        <v>8</v>
      </c>
    </row>
    <row r="4280" spans="1:21" x14ac:dyDescent="0.3">
      <c r="A4280" t="s">
        <v>4545</v>
      </c>
      <c r="B4280" s="1">
        <v>44216</v>
      </c>
      <c r="C4280" t="s">
        <v>4546</v>
      </c>
      <c r="D4280" t="s">
        <v>148</v>
      </c>
      <c r="E4280">
        <v>48</v>
      </c>
      <c r="F4280" t="s">
        <v>23</v>
      </c>
      <c r="G4280" t="s">
        <v>109</v>
      </c>
      <c r="H4280" t="s">
        <v>327</v>
      </c>
      <c r="I4280" t="s">
        <v>75</v>
      </c>
      <c r="J4280" t="s">
        <v>76</v>
      </c>
      <c r="K4280">
        <v>2</v>
      </c>
      <c r="L4280">
        <v>2685.53</v>
      </c>
      <c r="M4280">
        <v>0.16</v>
      </c>
      <c r="N4280">
        <v>3463.77</v>
      </c>
      <c r="O4280">
        <v>1147.8599999999999</v>
      </c>
      <c r="P4280">
        <v>69.17</v>
      </c>
      <c r="Q4280" t="s">
        <v>63</v>
      </c>
      <c r="R4280">
        <v>2</v>
      </c>
      <c r="S4280" t="b">
        <v>1</v>
      </c>
      <c r="T4280" t="s">
        <v>29</v>
      </c>
      <c r="U4280">
        <v>6</v>
      </c>
    </row>
    <row r="4281" spans="1:21" x14ac:dyDescent="0.3">
      <c r="A4281" t="s">
        <v>8761</v>
      </c>
      <c r="B4281" t="s">
        <v>8970</v>
      </c>
      <c r="C4281" t="s">
        <v>8762</v>
      </c>
      <c r="D4281" t="s">
        <v>4522</v>
      </c>
      <c r="E4281">
        <v>11</v>
      </c>
      <c r="F4281" t="s">
        <v>23</v>
      </c>
      <c r="G4281" t="s">
        <v>34</v>
      </c>
      <c r="H4281" t="s">
        <v>48</v>
      </c>
      <c r="I4281" t="s">
        <v>75</v>
      </c>
      <c r="J4281" t="s">
        <v>120</v>
      </c>
      <c r="K4281">
        <v>10</v>
      </c>
      <c r="L4281">
        <v>1794.59</v>
      </c>
      <c r="M4281">
        <v>0.28999999999999998</v>
      </c>
      <c r="N4281">
        <v>11310.93</v>
      </c>
      <c r="O4281">
        <v>5145.3599999999997</v>
      </c>
      <c r="P4281">
        <v>72.92</v>
      </c>
      <c r="Q4281" t="s">
        <v>69</v>
      </c>
      <c r="R4281">
        <v>5</v>
      </c>
      <c r="S4281" t="b">
        <v>0</v>
      </c>
      <c r="T4281" t="s">
        <v>38</v>
      </c>
      <c r="U4281">
        <v>6</v>
      </c>
    </row>
    <row r="4282" spans="1:21" x14ac:dyDescent="0.3">
      <c r="A4282" t="s">
        <v>8763</v>
      </c>
      <c r="B4282" s="1">
        <v>44703</v>
      </c>
      <c r="C4282" t="s">
        <v>8764</v>
      </c>
      <c r="D4282" t="s">
        <v>2221</v>
      </c>
      <c r="E4282">
        <v>25</v>
      </c>
      <c r="F4282" t="s">
        <v>8845</v>
      </c>
      <c r="G4282" t="s">
        <v>109</v>
      </c>
      <c r="H4282" t="s">
        <v>119</v>
      </c>
      <c r="I4282" t="s">
        <v>61</v>
      </c>
      <c r="J4282" t="s">
        <v>62</v>
      </c>
      <c r="K4282">
        <v>1</v>
      </c>
      <c r="L4282">
        <v>429.32</v>
      </c>
      <c r="M4282">
        <v>0.37</v>
      </c>
      <c r="N4282">
        <v>331.72</v>
      </c>
      <c r="O4282">
        <v>193.26</v>
      </c>
      <c r="P4282">
        <v>89.48</v>
      </c>
      <c r="Q4282" t="s">
        <v>56</v>
      </c>
      <c r="R4282">
        <v>3</v>
      </c>
      <c r="S4282" t="b">
        <v>0</v>
      </c>
      <c r="T4282" t="s">
        <v>83</v>
      </c>
      <c r="U4282">
        <v>9</v>
      </c>
    </row>
    <row r="4283" spans="1:21" x14ac:dyDescent="0.3">
      <c r="A4283" t="s">
        <v>8765</v>
      </c>
      <c r="B4283" s="1">
        <v>44624</v>
      </c>
      <c r="C4283" t="s">
        <v>8766</v>
      </c>
      <c r="D4283" t="s">
        <v>635</v>
      </c>
      <c r="E4283">
        <v>49</v>
      </c>
      <c r="F4283" t="s">
        <v>33</v>
      </c>
      <c r="G4283" t="s">
        <v>24</v>
      </c>
      <c r="H4283" t="s">
        <v>168</v>
      </c>
      <c r="I4283" t="s">
        <v>75</v>
      </c>
      <c r="J4283" t="s">
        <v>87</v>
      </c>
      <c r="K4283">
        <v>1</v>
      </c>
      <c r="L4283">
        <v>2434.6</v>
      </c>
      <c r="M4283">
        <v>0.04</v>
      </c>
      <c r="N4283">
        <v>2589.54</v>
      </c>
      <c r="O4283">
        <v>635.65</v>
      </c>
      <c r="P4283">
        <v>29.56</v>
      </c>
      <c r="Q4283" t="s">
        <v>50</v>
      </c>
      <c r="R4283">
        <v>3</v>
      </c>
      <c r="S4283" t="b">
        <v>0</v>
      </c>
      <c r="T4283" t="s">
        <v>38</v>
      </c>
      <c r="U4283">
        <v>1</v>
      </c>
    </row>
    <row r="4284" spans="1:21" x14ac:dyDescent="0.3">
      <c r="A4284" t="s">
        <v>8767</v>
      </c>
      <c r="B4284" s="1">
        <v>44869</v>
      </c>
      <c r="C4284" t="s">
        <v>318</v>
      </c>
      <c r="D4284" t="s">
        <v>2926</v>
      </c>
      <c r="E4284">
        <v>21</v>
      </c>
      <c r="F4284" t="s">
        <v>33</v>
      </c>
      <c r="G4284" t="s">
        <v>73</v>
      </c>
      <c r="H4284" t="s">
        <v>190</v>
      </c>
      <c r="I4284" t="s">
        <v>75</v>
      </c>
      <c r="J4284" t="s">
        <v>87</v>
      </c>
      <c r="K4284">
        <v>9</v>
      </c>
      <c r="L4284">
        <v>3802.99</v>
      </c>
      <c r="M4284">
        <v>0.17</v>
      </c>
      <c r="N4284">
        <v>24949.89</v>
      </c>
      <c r="O4284">
        <v>9516.59</v>
      </c>
      <c r="P4284">
        <v>50.21</v>
      </c>
      <c r="Q4284" t="s">
        <v>69</v>
      </c>
      <c r="R4284">
        <v>1</v>
      </c>
      <c r="S4284" t="b">
        <v>0</v>
      </c>
      <c r="T4284" t="s">
        <v>135</v>
      </c>
      <c r="U4284">
        <v>4</v>
      </c>
    </row>
    <row r="4285" spans="1:21" x14ac:dyDescent="0.3">
      <c r="A4285" t="s">
        <v>8768</v>
      </c>
      <c r="B4285" s="1">
        <v>45001</v>
      </c>
      <c r="C4285" t="s">
        <v>8769</v>
      </c>
      <c r="D4285" t="s">
        <v>1533</v>
      </c>
      <c r="E4285">
        <v>37</v>
      </c>
      <c r="F4285" t="s">
        <v>23</v>
      </c>
      <c r="G4285" t="s">
        <v>34</v>
      </c>
      <c r="H4285" t="s">
        <v>104</v>
      </c>
      <c r="I4285" t="s">
        <v>36</v>
      </c>
      <c r="J4285" t="s">
        <v>180</v>
      </c>
      <c r="K4285">
        <v>3</v>
      </c>
      <c r="L4285">
        <v>2346.2600000000002</v>
      </c>
      <c r="M4285">
        <v>0.36</v>
      </c>
      <c r="N4285">
        <v>6011.01</v>
      </c>
      <c r="O4285">
        <v>2771.99</v>
      </c>
      <c r="P4285">
        <v>60.72</v>
      </c>
      <c r="Q4285" t="s">
        <v>69</v>
      </c>
      <c r="R4285">
        <v>1</v>
      </c>
      <c r="S4285" t="b">
        <v>0</v>
      </c>
      <c r="T4285" t="s">
        <v>38</v>
      </c>
      <c r="U4285">
        <v>6</v>
      </c>
    </row>
    <row r="4286" spans="1:21" x14ac:dyDescent="0.3">
      <c r="A4286" t="s">
        <v>8770</v>
      </c>
      <c r="B4286" s="1">
        <v>44181</v>
      </c>
      <c r="C4286" t="s">
        <v>8771</v>
      </c>
      <c r="D4286" t="s">
        <v>859</v>
      </c>
      <c r="E4286">
        <v>32</v>
      </c>
      <c r="F4286" t="s">
        <v>23</v>
      </c>
      <c r="G4286" t="s">
        <v>34</v>
      </c>
      <c r="H4286" t="s">
        <v>48</v>
      </c>
      <c r="I4286" t="s">
        <v>144</v>
      </c>
      <c r="J4286" t="s">
        <v>159</v>
      </c>
      <c r="K4286">
        <v>9</v>
      </c>
      <c r="L4286">
        <v>12132.54</v>
      </c>
      <c r="M4286">
        <v>0.37</v>
      </c>
      <c r="N4286">
        <v>48966.18</v>
      </c>
      <c r="O4286">
        <v>9632.31</v>
      </c>
      <c r="P4286">
        <v>31.17</v>
      </c>
      <c r="Q4286" t="s">
        <v>69</v>
      </c>
      <c r="R4286">
        <v>4</v>
      </c>
      <c r="S4286" t="b">
        <v>0</v>
      </c>
      <c r="T4286" t="s">
        <v>135</v>
      </c>
      <c r="U4286">
        <v>5</v>
      </c>
    </row>
    <row r="4287" spans="1:21" x14ac:dyDescent="0.3">
      <c r="A4287" t="s">
        <v>8772</v>
      </c>
      <c r="B4287" s="1">
        <v>44192</v>
      </c>
      <c r="C4287" t="s">
        <v>8773</v>
      </c>
      <c r="D4287" t="s">
        <v>452</v>
      </c>
      <c r="E4287">
        <v>33</v>
      </c>
      <c r="F4287" t="s">
        <v>33</v>
      </c>
      <c r="G4287" t="s">
        <v>24</v>
      </c>
      <c r="H4287" t="s">
        <v>168</v>
      </c>
      <c r="I4287" t="s">
        <v>43</v>
      </c>
      <c r="J4287" t="s">
        <v>49</v>
      </c>
      <c r="K4287">
        <v>10</v>
      </c>
      <c r="L4287">
        <v>20725.97</v>
      </c>
      <c r="M4287">
        <v>0.06</v>
      </c>
      <c r="N4287">
        <v>123725.25</v>
      </c>
      <c r="O4287">
        <v>32970.370000000003</v>
      </c>
      <c r="P4287">
        <v>54.51</v>
      </c>
      <c r="Q4287" t="s">
        <v>28</v>
      </c>
      <c r="R4287">
        <v>5</v>
      </c>
      <c r="S4287" t="b">
        <v>0</v>
      </c>
      <c r="T4287" t="s">
        <v>83</v>
      </c>
      <c r="U4287">
        <v>5</v>
      </c>
    </row>
    <row r="4288" spans="1:21" x14ac:dyDescent="0.3">
      <c r="A4288" t="s">
        <v>8774</v>
      </c>
      <c r="B4288" s="1">
        <v>45091</v>
      </c>
      <c r="C4288" t="s">
        <v>8775</v>
      </c>
      <c r="D4288" t="s">
        <v>1179</v>
      </c>
      <c r="E4288">
        <v>20</v>
      </c>
      <c r="F4288" t="s">
        <v>23</v>
      </c>
      <c r="G4288" t="s">
        <v>109</v>
      </c>
      <c r="H4288" t="s">
        <v>139</v>
      </c>
      <c r="I4288" t="s">
        <v>26</v>
      </c>
      <c r="J4288" t="s">
        <v>95</v>
      </c>
      <c r="K4288">
        <v>8</v>
      </c>
      <c r="L4288">
        <v>246.15</v>
      </c>
      <c r="M4288">
        <v>0.21</v>
      </c>
      <c r="N4288">
        <v>2555.54</v>
      </c>
      <c r="O4288">
        <v>179.49</v>
      </c>
      <c r="P4288">
        <v>95.73</v>
      </c>
      <c r="Q4288" t="s">
        <v>56</v>
      </c>
      <c r="R4288">
        <v>1</v>
      </c>
      <c r="S4288" t="b">
        <v>0</v>
      </c>
      <c r="T4288" t="s">
        <v>38</v>
      </c>
      <c r="U4288">
        <v>2</v>
      </c>
    </row>
    <row r="4289" spans="1:21" x14ac:dyDescent="0.3">
      <c r="A4289" t="s">
        <v>2154</v>
      </c>
      <c r="B4289" s="1">
        <v>44320</v>
      </c>
      <c r="C4289" t="s">
        <v>2155</v>
      </c>
      <c r="D4289" t="s">
        <v>330</v>
      </c>
      <c r="E4289">
        <v>44</v>
      </c>
      <c r="F4289" t="s">
        <v>23</v>
      </c>
      <c r="G4289" t="s">
        <v>81</v>
      </c>
      <c r="H4289" t="s">
        <v>290</v>
      </c>
      <c r="I4289" t="s">
        <v>61</v>
      </c>
      <c r="J4289" t="s">
        <v>149</v>
      </c>
      <c r="K4289">
        <v>10</v>
      </c>
      <c r="L4289">
        <v>924.25</v>
      </c>
      <c r="M4289">
        <v>0.28000000000000003</v>
      </c>
      <c r="N4289">
        <v>8777.25</v>
      </c>
      <c r="O4289">
        <v>3626.02</v>
      </c>
      <c r="P4289">
        <v>85.57</v>
      </c>
      <c r="Q4289" t="s">
        <v>63</v>
      </c>
      <c r="R4289">
        <v>4</v>
      </c>
      <c r="S4289" t="b">
        <v>0</v>
      </c>
      <c r="T4289" t="s">
        <v>38</v>
      </c>
      <c r="U4289">
        <v>10</v>
      </c>
    </row>
    <row r="4290" spans="1:21" x14ac:dyDescent="0.3">
      <c r="A4290" t="s">
        <v>8776</v>
      </c>
      <c r="B4290" s="1">
        <v>45280</v>
      </c>
      <c r="C4290" t="s">
        <v>8777</v>
      </c>
      <c r="D4290" t="s">
        <v>1328</v>
      </c>
      <c r="E4290">
        <v>14</v>
      </c>
      <c r="F4290" t="s">
        <v>67</v>
      </c>
      <c r="G4290" t="s">
        <v>73</v>
      </c>
      <c r="H4290" t="s">
        <v>99</v>
      </c>
      <c r="I4290" t="s">
        <v>75</v>
      </c>
      <c r="J4290" t="s">
        <v>204</v>
      </c>
      <c r="K4290">
        <v>5</v>
      </c>
      <c r="L4290">
        <v>645.04</v>
      </c>
      <c r="M4290">
        <v>0.13</v>
      </c>
      <c r="N4290">
        <v>2174.4499999999998</v>
      </c>
      <c r="O4290">
        <v>643.44000000000005</v>
      </c>
      <c r="P4290">
        <v>51.85</v>
      </c>
      <c r="Q4290" t="s">
        <v>69</v>
      </c>
      <c r="R4290">
        <v>5</v>
      </c>
      <c r="S4290" t="b">
        <v>0</v>
      </c>
      <c r="T4290" t="s">
        <v>38</v>
      </c>
      <c r="U4290">
        <v>8</v>
      </c>
    </row>
    <row r="4291" spans="1:21" x14ac:dyDescent="0.3">
      <c r="A4291" t="s">
        <v>8778</v>
      </c>
      <c r="B4291" s="1">
        <v>44764</v>
      </c>
      <c r="C4291" t="s">
        <v>8779</v>
      </c>
      <c r="D4291" t="s">
        <v>496</v>
      </c>
      <c r="E4291">
        <v>54</v>
      </c>
      <c r="F4291" t="s">
        <v>23</v>
      </c>
      <c r="G4291" t="s">
        <v>81</v>
      </c>
      <c r="H4291" t="s">
        <v>241</v>
      </c>
      <c r="I4291" t="s">
        <v>36</v>
      </c>
      <c r="J4291" t="s">
        <v>449</v>
      </c>
      <c r="K4291">
        <v>9</v>
      </c>
      <c r="L4291">
        <v>1933.74</v>
      </c>
      <c r="M4291">
        <v>0.4</v>
      </c>
      <c r="N4291">
        <v>14508.76</v>
      </c>
      <c r="O4291">
        <v>4077.16</v>
      </c>
      <c r="P4291">
        <v>88.26</v>
      </c>
      <c r="Q4291" t="s">
        <v>28</v>
      </c>
      <c r="R4291">
        <v>4</v>
      </c>
      <c r="S4291" t="b">
        <v>0</v>
      </c>
      <c r="T4291" t="s">
        <v>38</v>
      </c>
      <c r="U4291">
        <v>6</v>
      </c>
    </row>
    <row r="4292" spans="1:21" x14ac:dyDescent="0.3">
      <c r="A4292" t="s">
        <v>8780</v>
      </c>
      <c r="B4292" s="1">
        <v>44528</v>
      </c>
      <c r="C4292" t="s">
        <v>8781</v>
      </c>
      <c r="D4292" t="s">
        <v>429</v>
      </c>
      <c r="E4292">
        <v>32</v>
      </c>
      <c r="F4292" t="s">
        <v>33</v>
      </c>
      <c r="G4292" t="s">
        <v>73</v>
      </c>
      <c r="H4292" t="s">
        <v>99</v>
      </c>
      <c r="I4292" t="s">
        <v>26</v>
      </c>
      <c r="J4292" t="s">
        <v>445</v>
      </c>
      <c r="K4292">
        <v>3</v>
      </c>
      <c r="L4292">
        <v>60.31</v>
      </c>
      <c r="M4292">
        <v>0.18</v>
      </c>
      <c r="N4292">
        <v>108.58</v>
      </c>
      <c r="O4292">
        <v>6.36</v>
      </c>
      <c r="P4292">
        <v>35.049999999999997</v>
      </c>
      <c r="Q4292" t="s">
        <v>69</v>
      </c>
      <c r="R4292">
        <v>2</v>
      </c>
      <c r="S4292" t="b">
        <v>0</v>
      </c>
      <c r="T4292" t="s">
        <v>38</v>
      </c>
      <c r="U4292">
        <v>2</v>
      </c>
    </row>
    <row r="4293" spans="1:21" x14ac:dyDescent="0.3">
      <c r="A4293" t="s">
        <v>8782</v>
      </c>
      <c r="B4293" s="1">
        <v>45185</v>
      </c>
      <c r="C4293" t="s">
        <v>8783</v>
      </c>
      <c r="D4293" t="s">
        <v>234</v>
      </c>
      <c r="E4293">
        <v>43</v>
      </c>
      <c r="F4293" t="s">
        <v>23</v>
      </c>
      <c r="G4293" t="s">
        <v>73</v>
      </c>
      <c r="H4293" t="s">
        <v>99</v>
      </c>
      <c r="I4293" t="s">
        <v>61</v>
      </c>
      <c r="J4293" t="s">
        <v>280</v>
      </c>
      <c r="K4293">
        <v>10</v>
      </c>
      <c r="L4293">
        <v>344.89</v>
      </c>
      <c r="M4293">
        <v>0.21</v>
      </c>
      <c r="N4293">
        <v>2919.85</v>
      </c>
      <c r="O4293">
        <v>480.69</v>
      </c>
      <c r="P4293">
        <v>36.51</v>
      </c>
      <c r="Q4293" t="s">
        <v>63</v>
      </c>
      <c r="R4293">
        <v>4</v>
      </c>
      <c r="S4293" t="b">
        <v>0</v>
      </c>
      <c r="T4293" t="s">
        <v>38</v>
      </c>
      <c r="U4293">
        <v>1</v>
      </c>
    </row>
    <row r="4294" spans="1:21" x14ac:dyDescent="0.3">
      <c r="A4294" t="s">
        <v>8784</v>
      </c>
      <c r="B4294" s="1">
        <v>45079</v>
      </c>
      <c r="C4294" t="s">
        <v>8785</v>
      </c>
      <c r="D4294" t="s">
        <v>787</v>
      </c>
      <c r="E4294">
        <v>27</v>
      </c>
      <c r="F4294" t="s">
        <v>23</v>
      </c>
      <c r="G4294" t="s">
        <v>81</v>
      </c>
      <c r="H4294" t="s">
        <v>290</v>
      </c>
      <c r="I4294" t="s">
        <v>26</v>
      </c>
      <c r="J4294" t="s">
        <v>27</v>
      </c>
      <c r="K4294">
        <v>6</v>
      </c>
      <c r="L4294">
        <v>386.8</v>
      </c>
      <c r="M4294">
        <v>0.21</v>
      </c>
      <c r="N4294">
        <v>3078.58</v>
      </c>
      <c r="O4294">
        <v>318.39</v>
      </c>
      <c r="P4294">
        <v>79.260000000000005</v>
      </c>
      <c r="Q4294" t="s">
        <v>50</v>
      </c>
      <c r="R4294">
        <v>1</v>
      </c>
      <c r="S4294" t="b">
        <v>0</v>
      </c>
      <c r="T4294" t="s">
        <v>135</v>
      </c>
      <c r="U4294">
        <v>5</v>
      </c>
    </row>
    <row r="4295" spans="1:21" x14ac:dyDescent="0.3">
      <c r="A4295" t="s">
        <v>8786</v>
      </c>
      <c r="B4295" s="1">
        <v>44635</v>
      </c>
      <c r="C4295" t="s">
        <v>8787</v>
      </c>
      <c r="D4295" t="s">
        <v>448</v>
      </c>
      <c r="E4295">
        <v>25</v>
      </c>
      <c r="F4295" t="s">
        <v>67</v>
      </c>
      <c r="G4295" t="s">
        <v>81</v>
      </c>
      <c r="H4295" t="s">
        <v>124</v>
      </c>
      <c r="I4295" t="s">
        <v>43</v>
      </c>
      <c r="J4295" t="s">
        <v>115</v>
      </c>
      <c r="K4295">
        <v>9</v>
      </c>
      <c r="L4295">
        <v>28064.62</v>
      </c>
      <c r="M4295">
        <v>0.13</v>
      </c>
      <c r="N4295">
        <v>212852.52</v>
      </c>
      <c r="O4295">
        <v>53977.66</v>
      </c>
      <c r="P4295">
        <v>65.040000000000006</v>
      </c>
      <c r="Q4295" t="s">
        <v>63</v>
      </c>
      <c r="S4295" t="b">
        <v>0</v>
      </c>
      <c r="T4295" t="s">
        <v>38</v>
      </c>
      <c r="U4295">
        <v>5</v>
      </c>
    </row>
    <row r="4296" spans="1:21" x14ac:dyDescent="0.3">
      <c r="A4296" t="s">
        <v>8788</v>
      </c>
      <c r="B4296" s="1">
        <v>45050</v>
      </c>
      <c r="C4296" t="s">
        <v>8789</v>
      </c>
      <c r="D4296" t="s">
        <v>1008</v>
      </c>
      <c r="E4296">
        <v>35</v>
      </c>
      <c r="F4296" t="s">
        <v>67</v>
      </c>
      <c r="G4296" t="s">
        <v>73</v>
      </c>
      <c r="H4296" t="s">
        <v>99</v>
      </c>
      <c r="I4296" t="s">
        <v>36</v>
      </c>
      <c r="J4296" t="s">
        <v>100</v>
      </c>
      <c r="K4296">
        <v>10</v>
      </c>
      <c r="L4296">
        <v>239.33</v>
      </c>
      <c r="M4296">
        <v>0.23</v>
      </c>
      <c r="N4296">
        <v>2481.9299999999998</v>
      </c>
      <c r="O4296">
        <v>780.04</v>
      </c>
      <c r="P4296">
        <v>61.7</v>
      </c>
      <c r="Q4296" t="s">
        <v>56</v>
      </c>
      <c r="R4296">
        <v>4</v>
      </c>
      <c r="S4296" t="b">
        <v>0</v>
      </c>
      <c r="T4296" t="s">
        <v>38</v>
      </c>
      <c r="U4296">
        <v>10</v>
      </c>
    </row>
    <row r="4297" spans="1:21" x14ac:dyDescent="0.3">
      <c r="A4297" t="s">
        <v>8790</v>
      </c>
      <c r="B4297" s="1">
        <v>44095</v>
      </c>
      <c r="C4297" t="s">
        <v>8791</v>
      </c>
      <c r="D4297" t="s">
        <v>681</v>
      </c>
      <c r="F4297" t="s">
        <v>33</v>
      </c>
      <c r="G4297" t="s">
        <v>73</v>
      </c>
      <c r="H4297" t="s">
        <v>74</v>
      </c>
      <c r="I4297" t="s">
        <v>26</v>
      </c>
      <c r="J4297" t="s">
        <v>27</v>
      </c>
      <c r="K4297">
        <v>9</v>
      </c>
      <c r="L4297">
        <v>302.37</v>
      </c>
      <c r="M4297">
        <v>0.03</v>
      </c>
      <c r="N4297">
        <v>3176.16</v>
      </c>
      <c r="O4297">
        <v>269.45</v>
      </c>
      <c r="P4297">
        <v>33.590000000000003</v>
      </c>
      <c r="Q4297" t="s">
        <v>50</v>
      </c>
      <c r="R4297">
        <v>4</v>
      </c>
      <c r="S4297" t="b">
        <v>0</v>
      </c>
      <c r="T4297" t="s">
        <v>135</v>
      </c>
      <c r="U4297">
        <v>6</v>
      </c>
    </row>
    <row r="4298" spans="1:21" x14ac:dyDescent="0.3">
      <c r="A4298" t="s">
        <v>8792</v>
      </c>
      <c r="B4298" s="1">
        <v>44305</v>
      </c>
      <c r="C4298" t="s">
        <v>8793</v>
      </c>
      <c r="D4298" t="s">
        <v>237</v>
      </c>
      <c r="E4298">
        <v>27</v>
      </c>
      <c r="F4298" t="s">
        <v>67</v>
      </c>
      <c r="G4298" t="s">
        <v>81</v>
      </c>
      <c r="H4298" t="s">
        <v>241</v>
      </c>
      <c r="I4298" t="s">
        <v>61</v>
      </c>
      <c r="J4298" t="s">
        <v>280</v>
      </c>
      <c r="K4298">
        <v>8</v>
      </c>
      <c r="L4298">
        <v>1199.3399999999999</v>
      </c>
      <c r="M4298">
        <v>0.14000000000000001</v>
      </c>
      <c r="N4298">
        <v>11154.85</v>
      </c>
      <c r="O4298">
        <v>6783.73</v>
      </c>
      <c r="P4298">
        <v>76.89</v>
      </c>
      <c r="Q4298" t="s">
        <v>28</v>
      </c>
      <c r="R4298">
        <v>2</v>
      </c>
      <c r="S4298" t="b">
        <v>1</v>
      </c>
      <c r="T4298" t="s">
        <v>29</v>
      </c>
      <c r="U4298">
        <v>7</v>
      </c>
    </row>
    <row r="4299" spans="1:21" x14ac:dyDescent="0.3">
      <c r="A4299" t="s">
        <v>8794</v>
      </c>
      <c r="B4299" s="1">
        <v>45584</v>
      </c>
      <c r="C4299" t="s">
        <v>8795</v>
      </c>
      <c r="D4299" t="s">
        <v>289</v>
      </c>
      <c r="E4299">
        <v>39</v>
      </c>
      <c r="F4299" t="s">
        <v>67</v>
      </c>
      <c r="G4299" t="s">
        <v>81</v>
      </c>
      <c r="H4299" t="s">
        <v>290</v>
      </c>
      <c r="I4299" t="s">
        <v>26</v>
      </c>
      <c r="J4299" t="s">
        <v>95</v>
      </c>
      <c r="K4299">
        <v>6</v>
      </c>
      <c r="L4299">
        <v>287.91000000000003</v>
      </c>
      <c r="M4299">
        <v>0.05</v>
      </c>
      <c r="N4299">
        <v>2083.21</v>
      </c>
      <c r="O4299">
        <v>185.74</v>
      </c>
      <c r="P4299">
        <v>79.81</v>
      </c>
      <c r="Q4299" t="s">
        <v>56</v>
      </c>
      <c r="S4299" t="b">
        <v>1</v>
      </c>
      <c r="T4299" t="s">
        <v>29</v>
      </c>
      <c r="U4299">
        <v>3</v>
      </c>
    </row>
    <row r="4300" spans="1:21" x14ac:dyDescent="0.3">
      <c r="A4300" t="s">
        <v>8796</v>
      </c>
      <c r="B4300" s="1">
        <v>43938</v>
      </c>
      <c r="C4300" t="s">
        <v>8797</v>
      </c>
      <c r="D4300" t="s">
        <v>4762</v>
      </c>
      <c r="E4300">
        <v>30</v>
      </c>
      <c r="F4300" t="s">
        <v>8845</v>
      </c>
      <c r="G4300" t="s">
        <v>24</v>
      </c>
      <c r="H4300" t="s">
        <v>25</v>
      </c>
      <c r="I4300" t="s">
        <v>26</v>
      </c>
      <c r="J4300" t="s">
        <v>445</v>
      </c>
      <c r="K4300">
        <v>4</v>
      </c>
      <c r="L4300">
        <v>368.44</v>
      </c>
      <c r="M4300">
        <v>0.05</v>
      </c>
      <c r="N4300">
        <v>1419.14</v>
      </c>
      <c r="O4300">
        <v>133.75</v>
      </c>
      <c r="P4300">
        <v>54.97</v>
      </c>
      <c r="Q4300" t="s">
        <v>69</v>
      </c>
      <c r="R4300">
        <v>2</v>
      </c>
      <c r="S4300" t="b">
        <v>0</v>
      </c>
      <c r="T4300" t="s">
        <v>38</v>
      </c>
      <c r="U4300">
        <v>2</v>
      </c>
    </row>
    <row r="4301" spans="1:21" x14ac:dyDescent="0.3">
      <c r="A4301" t="s">
        <v>8798</v>
      </c>
      <c r="B4301" s="1">
        <v>44458</v>
      </c>
      <c r="C4301" t="s">
        <v>8799</v>
      </c>
      <c r="D4301" t="s">
        <v>748</v>
      </c>
      <c r="E4301">
        <v>30</v>
      </c>
      <c r="F4301" t="s">
        <v>33</v>
      </c>
      <c r="G4301" t="s">
        <v>34</v>
      </c>
      <c r="H4301" t="s">
        <v>42</v>
      </c>
      <c r="I4301" t="s">
        <v>43</v>
      </c>
      <c r="J4301" t="s">
        <v>218</v>
      </c>
      <c r="K4301">
        <v>7</v>
      </c>
      <c r="L4301">
        <v>9634.5300000000007</v>
      </c>
      <c r="M4301">
        <v>0.06</v>
      </c>
      <c r="N4301">
        <v>66658.37</v>
      </c>
      <c r="O4301">
        <v>21356.74</v>
      </c>
      <c r="P4301">
        <v>42.02</v>
      </c>
      <c r="Q4301" t="s">
        <v>28</v>
      </c>
      <c r="S4301" t="b">
        <v>0</v>
      </c>
      <c r="T4301" t="s">
        <v>135</v>
      </c>
      <c r="U4301">
        <v>3</v>
      </c>
    </row>
    <row r="4302" spans="1:21" x14ac:dyDescent="0.3">
      <c r="A4302" t="s">
        <v>8800</v>
      </c>
      <c r="B4302" s="1">
        <v>44722</v>
      </c>
      <c r="C4302" t="s">
        <v>8801</v>
      </c>
      <c r="D4302" t="s">
        <v>1454</v>
      </c>
      <c r="E4302">
        <v>41</v>
      </c>
      <c r="F4302" t="s">
        <v>33</v>
      </c>
      <c r="G4302" t="s">
        <v>73</v>
      </c>
      <c r="H4302" t="s">
        <v>74</v>
      </c>
      <c r="I4302" t="s">
        <v>144</v>
      </c>
      <c r="J4302" t="s">
        <v>214</v>
      </c>
      <c r="K4302">
        <v>4</v>
      </c>
      <c r="L4302">
        <v>11418.62</v>
      </c>
      <c r="M4302">
        <v>0.21</v>
      </c>
      <c r="N4302">
        <v>52022.28</v>
      </c>
      <c r="O4302">
        <v>11855.66</v>
      </c>
      <c r="P4302">
        <v>52.64</v>
      </c>
      <c r="Q4302" t="s">
        <v>63</v>
      </c>
      <c r="R4302">
        <v>2</v>
      </c>
      <c r="S4302" t="b">
        <v>0</v>
      </c>
      <c r="T4302" t="s">
        <v>38</v>
      </c>
      <c r="U4302">
        <v>1</v>
      </c>
    </row>
    <row r="4303" spans="1:21" x14ac:dyDescent="0.3">
      <c r="A4303" t="s">
        <v>8802</v>
      </c>
      <c r="B4303" s="1">
        <v>43852</v>
      </c>
      <c r="C4303" t="s">
        <v>8803</v>
      </c>
      <c r="D4303" t="s">
        <v>1970</v>
      </c>
      <c r="E4303">
        <v>41</v>
      </c>
      <c r="F4303" t="s">
        <v>67</v>
      </c>
      <c r="G4303" t="s">
        <v>109</v>
      </c>
      <c r="H4303" t="s">
        <v>119</v>
      </c>
      <c r="I4303" t="s">
        <v>144</v>
      </c>
      <c r="J4303" t="s">
        <v>176</v>
      </c>
      <c r="K4303">
        <v>3</v>
      </c>
      <c r="L4303">
        <v>14511.24</v>
      </c>
      <c r="N4303">
        <v>36886.86</v>
      </c>
      <c r="O4303">
        <v>8351.7800000000007</v>
      </c>
      <c r="P4303">
        <v>63.58</v>
      </c>
      <c r="Q4303" t="s">
        <v>50</v>
      </c>
      <c r="R4303">
        <v>3</v>
      </c>
      <c r="S4303" t="b">
        <v>0</v>
      </c>
      <c r="T4303" t="s">
        <v>38</v>
      </c>
      <c r="U4303">
        <v>3</v>
      </c>
    </row>
    <row r="4304" spans="1:21" x14ac:dyDescent="0.3">
      <c r="A4304" t="s">
        <v>8804</v>
      </c>
      <c r="B4304" s="1">
        <v>43908</v>
      </c>
      <c r="C4304" t="s">
        <v>8805</v>
      </c>
      <c r="D4304" t="s">
        <v>72</v>
      </c>
      <c r="E4304">
        <v>49</v>
      </c>
      <c r="F4304" t="s">
        <v>67</v>
      </c>
      <c r="G4304" t="s">
        <v>34</v>
      </c>
      <c r="H4304" t="s">
        <v>35</v>
      </c>
      <c r="I4304" t="s">
        <v>75</v>
      </c>
      <c r="J4304" t="s">
        <v>130</v>
      </c>
      <c r="K4304">
        <v>9</v>
      </c>
      <c r="L4304">
        <v>2298.37</v>
      </c>
      <c r="N4304">
        <v>20461.060000000001</v>
      </c>
      <c r="O4304">
        <v>7107.09</v>
      </c>
      <c r="P4304">
        <v>64.34</v>
      </c>
      <c r="Q4304" t="s">
        <v>28</v>
      </c>
      <c r="R4304">
        <v>3</v>
      </c>
      <c r="S4304" t="b">
        <v>0</v>
      </c>
      <c r="T4304" t="s">
        <v>38</v>
      </c>
      <c r="U4304">
        <v>2</v>
      </c>
    </row>
    <row r="4305" spans="1:21" x14ac:dyDescent="0.3">
      <c r="A4305" t="s">
        <v>8806</v>
      </c>
      <c r="B4305" s="1">
        <v>44029</v>
      </c>
      <c r="C4305" t="s">
        <v>8807</v>
      </c>
      <c r="D4305" t="s">
        <v>851</v>
      </c>
      <c r="E4305">
        <v>29</v>
      </c>
      <c r="F4305" t="s">
        <v>23</v>
      </c>
      <c r="G4305" t="s">
        <v>109</v>
      </c>
      <c r="H4305" t="s">
        <v>139</v>
      </c>
      <c r="I4305" t="s">
        <v>43</v>
      </c>
      <c r="J4305" t="s">
        <v>91</v>
      </c>
      <c r="K4305">
        <v>10</v>
      </c>
      <c r="L4305">
        <v>9945.43</v>
      </c>
      <c r="M4305">
        <v>0.24</v>
      </c>
      <c r="N4305">
        <v>94093.98</v>
      </c>
      <c r="O4305">
        <v>30233.13</v>
      </c>
      <c r="P4305">
        <v>76.34</v>
      </c>
      <c r="Q4305" t="s">
        <v>69</v>
      </c>
      <c r="R4305">
        <v>3</v>
      </c>
      <c r="S4305" t="b">
        <v>0</v>
      </c>
      <c r="T4305" t="s">
        <v>38</v>
      </c>
      <c r="U4305">
        <v>10</v>
      </c>
    </row>
    <row r="4306" spans="1:21" x14ac:dyDescent="0.3">
      <c r="A4306" t="s">
        <v>8808</v>
      </c>
      <c r="B4306" s="1">
        <v>45601</v>
      </c>
      <c r="C4306" t="s">
        <v>8809</v>
      </c>
      <c r="D4306" t="s">
        <v>80</v>
      </c>
      <c r="E4306">
        <v>19</v>
      </c>
      <c r="F4306" t="s">
        <v>67</v>
      </c>
      <c r="G4306" t="s">
        <v>81</v>
      </c>
      <c r="H4306" t="s">
        <v>124</v>
      </c>
      <c r="I4306" t="s">
        <v>26</v>
      </c>
      <c r="J4306" t="s">
        <v>55</v>
      </c>
      <c r="K4306">
        <v>10</v>
      </c>
      <c r="L4306">
        <v>400.5</v>
      </c>
      <c r="M4306">
        <v>0.32</v>
      </c>
      <c r="N4306">
        <v>2696.95</v>
      </c>
      <c r="O4306">
        <v>174.53</v>
      </c>
      <c r="P4306">
        <v>55.61</v>
      </c>
      <c r="Q4306" t="s">
        <v>50</v>
      </c>
      <c r="R4306">
        <v>4</v>
      </c>
      <c r="S4306" t="b">
        <v>0</v>
      </c>
      <c r="T4306" t="s">
        <v>38</v>
      </c>
      <c r="U4306">
        <v>9</v>
      </c>
    </row>
    <row r="4307" spans="1:21" x14ac:dyDescent="0.3">
      <c r="A4307" t="s">
        <v>8810</v>
      </c>
      <c r="B4307" s="1">
        <v>43851</v>
      </c>
      <c r="C4307" t="s">
        <v>8811</v>
      </c>
      <c r="D4307" t="s">
        <v>878</v>
      </c>
      <c r="E4307">
        <v>45</v>
      </c>
      <c r="F4307" t="s">
        <v>8847</v>
      </c>
      <c r="G4307" t="s">
        <v>34</v>
      </c>
      <c r="H4307" t="s">
        <v>104</v>
      </c>
      <c r="I4307" t="s">
        <v>144</v>
      </c>
      <c r="J4307" t="s">
        <v>159</v>
      </c>
      <c r="K4307">
        <v>6</v>
      </c>
      <c r="L4307">
        <v>1871.46</v>
      </c>
      <c r="M4307">
        <v>0.22</v>
      </c>
      <c r="N4307">
        <v>6895.34</v>
      </c>
      <c r="O4307">
        <v>1811.03</v>
      </c>
      <c r="P4307">
        <v>62.59</v>
      </c>
      <c r="Q4307" t="s">
        <v>50</v>
      </c>
      <c r="S4307" t="b">
        <v>1</v>
      </c>
      <c r="T4307" t="s">
        <v>29</v>
      </c>
      <c r="U4307">
        <v>9</v>
      </c>
    </row>
    <row r="4308" spans="1:21" x14ac:dyDescent="0.3">
      <c r="A4308" t="s">
        <v>8812</v>
      </c>
      <c r="B4308" s="1">
        <v>45330</v>
      </c>
      <c r="C4308" t="s">
        <v>8813</v>
      </c>
      <c r="D4308" t="s">
        <v>2629</v>
      </c>
      <c r="E4308">
        <v>25</v>
      </c>
      <c r="F4308" t="s">
        <v>8852</v>
      </c>
      <c r="G4308" t="s">
        <v>109</v>
      </c>
      <c r="H4308" t="s">
        <v>139</v>
      </c>
      <c r="I4308" t="s">
        <v>75</v>
      </c>
      <c r="J4308" t="s">
        <v>87</v>
      </c>
      <c r="K4308">
        <v>7</v>
      </c>
      <c r="L4308">
        <v>3147.97</v>
      </c>
      <c r="M4308">
        <v>0.13</v>
      </c>
      <c r="N4308">
        <v>22125.94</v>
      </c>
      <c r="O4308">
        <v>10153.44</v>
      </c>
      <c r="P4308">
        <v>38.76</v>
      </c>
      <c r="Q4308" t="s">
        <v>50</v>
      </c>
      <c r="R4308">
        <v>2</v>
      </c>
      <c r="S4308" t="b">
        <v>0</v>
      </c>
      <c r="T4308" t="s">
        <v>83</v>
      </c>
      <c r="U4308">
        <v>2</v>
      </c>
    </row>
    <row r="4309" spans="1:21" x14ac:dyDescent="0.3">
      <c r="A4309" t="s">
        <v>8814</v>
      </c>
      <c r="B4309" s="1">
        <v>44614</v>
      </c>
      <c r="C4309" t="s">
        <v>8815</v>
      </c>
      <c r="D4309" t="s">
        <v>528</v>
      </c>
      <c r="E4309">
        <v>39</v>
      </c>
      <c r="F4309" t="s">
        <v>33</v>
      </c>
      <c r="G4309" t="s">
        <v>81</v>
      </c>
      <c r="H4309" t="s">
        <v>124</v>
      </c>
      <c r="I4309" t="s">
        <v>36</v>
      </c>
      <c r="J4309" t="s">
        <v>228</v>
      </c>
      <c r="K4309">
        <v>7</v>
      </c>
      <c r="L4309">
        <v>422.45</v>
      </c>
      <c r="M4309">
        <v>0.02</v>
      </c>
      <c r="N4309">
        <v>2726.49</v>
      </c>
      <c r="O4309">
        <v>759.36</v>
      </c>
      <c r="P4309">
        <v>39.409999999999997</v>
      </c>
      <c r="Q4309" t="s">
        <v>69</v>
      </c>
      <c r="S4309" t="b">
        <v>0</v>
      </c>
      <c r="T4309" t="s">
        <v>38</v>
      </c>
      <c r="U4309">
        <v>5</v>
      </c>
    </row>
    <row r="4310" spans="1:21" x14ac:dyDescent="0.3">
      <c r="A4310" t="s">
        <v>8816</v>
      </c>
      <c r="B4310" s="1">
        <v>44603</v>
      </c>
      <c r="C4310" t="s">
        <v>8817</v>
      </c>
      <c r="D4310" t="s">
        <v>1011</v>
      </c>
      <c r="E4310">
        <v>40</v>
      </c>
      <c r="F4310" t="s">
        <v>67</v>
      </c>
      <c r="G4310" t="s">
        <v>81</v>
      </c>
      <c r="H4310" t="s">
        <v>241</v>
      </c>
      <c r="I4310" t="s">
        <v>61</v>
      </c>
      <c r="J4310" t="s">
        <v>564</v>
      </c>
      <c r="K4310">
        <v>5</v>
      </c>
      <c r="L4310">
        <v>1456.57</v>
      </c>
      <c r="M4310">
        <v>0.27</v>
      </c>
      <c r="N4310">
        <v>4835.66</v>
      </c>
      <c r="O4310">
        <v>2312.44</v>
      </c>
      <c r="P4310">
        <v>71.900000000000006</v>
      </c>
      <c r="Q4310" t="s">
        <v>63</v>
      </c>
      <c r="R4310">
        <v>1</v>
      </c>
      <c r="S4310" t="b">
        <v>0</v>
      </c>
      <c r="T4310" t="s">
        <v>83</v>
      </c>
      <c r="U4310">
        <v>4</v>
      </c>
    </row>
    <row r="4311" spans="1:21" x14ac:dyDescent="0.3">
      <c r="A4311" t="s">
        <v>8818</v>
      </c>
      <c r="B4311" s="1">
        <v>45231</v>
      </c>
      <c r="C4311" t="s">
        <v>8819</v>
      </c>
      <c r="D4311" t="s">
        <v>3008</v>
      </c>
      <c r="E4311">
        <v>23</v>
      </c>
      <c r="F4311" t="s">
        <v>23</v>
      </c>
      <c r="G4311" t="s">
        <v>73</v>
      </c>
      <c r="H4311" t="s">
        <v>134</v>
      </c>
      <c r="I4311" t="s">
        <v>43</v>
      </c>
      <c r="J4311" t="s">
        <v>218</v>
      </c>
      <c r="K4311">
        <v>10</v>
      </c>
      <c r="L4311">
        <v>28349.81</v>
      </c>
      <c r="M4311">
        <v>0.14000000000000001</v>
      </c>
      <c r="N4311">
        <v>211857.48</v>
      </c>
      <c r="O4311">
        <v>59966.21</v>
      </c>
      <c r="P4311">
        <v>53.88</v>
      </c>
      <c r="Q4311" t="s">
        <v>28</v>
      </c>
      <c r="R4311">
        <v>2</v>
      </c>
      <c r="S4311" t="b">
        <v>0</v>
      </c>
      <c r="T4311" t="s">
        <v>38</v>
      </c>
      <c r="U43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373A-FCD8-401F-AD8E-81365B064C60}">
  <dimension ref="A1:W4201"/>
  <sheetViews>
    <sheetView tabSelected="1" workbookViewId="0">
      <selection activeCell="E14" sqref="E14"/>
    </sheetView>
  </sheetViews>
  <sheetFormatPr defaultRowHeight="14.4" x14ac:dyDescent="0.3"/>
  <cols>
    <col min="1" max="1" width="10.33203125" bestFit="1" customWidth="1"/>
    <col min="2" max="2" width="17.21875" style="1" bestFit="1" customWidth="1"/>
    <col min="3" max="3" width="17.33203125" style="1" customWidth="1"/>
    <col min="4" max="4" width="13.21875" customWidth="1"/>
    <col min="5" max="5" width="16.21875" customWidth="1"/>
    <col min="10" max="10" width="17.33203125" customWidth="1"/>
    <col min="11" max="11" width="14.88671875" customWidth="1"/>
    <col min="12" max="12" width="9.77734375" customWidth="1"/>
    <col min="13" max="13" width="14" bestFit="1" customWidth="1"/>
    <col min="14" max="14" width="13.6640625" customWidth="1"/>
    <col min="15" max="15" width="17.6640625" bestFit="1" customWidth="1"/>
    <col min="16" max="17" width="14.33203125" customWidth="1"/>
    <col min="19" max="19" width="14.33203125" customWidth="1"/>
    <col min="20" max="20" width="17.44140625" customWidth="1"/>
    <col min="21" max="21" width="21.33203125" customWidth="1"/>
    <col min="22" max="22" width="11.6640625" customWidth="1"/>
    <col min="23" max="23" width="13.21875" customWidth="1"/>
    <col min="24" max="24" width="13.5546875" customWidth="1"/>
  </cols>
  <sheetData>
    <row r="1" spans="1:23" x14ac:dyDescent="0.3">
      <c r="A1" t="s">
        <v>0</v>
      </c>
      <c r="B1" s="1" t="s">
        <v>8820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8821</v>
      </c>
      <c r="P1" t="s">
        <v>13</v>
      </c>
      <c r="Q1" t="s">
        <v>8822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3">
      <c r="A2" t="s">
        <v>547</v>
      </c>
      <c r="B2" s="1">
        <v>44376</v>
      </c>
      <c r="C2" t="s">
        <v>548</v>
      </c>
      <c r="D2" t="s">
        <v>549</v>
      </c>
      <c r="E2">
        <v>31</v>
      </c>
      <c r="F2" t="s">
        <v>33</v>
      </c>
      <c r="G2" t="s">
        <v>109</v>
      </c>
      <c r="H2" t="s">
        <v>327</v>
      </c>
      <c r="I2" t="s">
        <v>43</v>
      </c>
      <c r="J2" t="s">
        <v>115</v>
      </c>
      <c r="K2">
        <v>6</v>
      </c>
      <c r="L2">
        <v>3208.32</v>
      </c>
      <c r="M2">
        <v>0.25</v>
      </c>
      <c r="N2">
        <v>24685.74</v>
      </c>
      <c r="O2">
        <f t="shared" ref="O2:O65" si="0">N2*M2</f>
        <v>6171.4350000000004</v>
      </c>
      <c r="P2">
        <v>5146.1000000000004</v>
      </c>
      <c r="Q2">
        <f t="shared" ref="Q2:Q65" si="1">IFERROR(P2/N2,0)</f>
        <v>0.20846448192357206</v>
      </c>
      <c r="R2">
        <v>81.25</v>
      </c>
      <c r="S2" t="s">
        <v>77</v>
      </c>
      <c r="T2">
        <v>4</v>
      </c>
      <c r="U2" t="b">
        <v>0</v>
      </c>
      <c r="V2" t="s">
        <v>57</v>
      </c>
      <c r="W2">
        <v>0</v>
      </c>
    </row>
    <row r="3" spans="1:23" x14ac:dyDescent="0.3">
      <c r="A3" t="s">
        <v>4154</v>
      </c>
      <c r="B3" s="1">
        <v>44900</v>
      </c>
      <c r="C3" t="s">
        <v>4155</v>
      </c>
      <c r="D3" t="s">
        <v>1463</v>
      </c>
      <c r="E3">
        <v>25</v>
      </c>
      <c r="F3" t="s">
        <v>67</v>
      </c>
      <c r="G3" t="s">
        <v>73</v>
      </c>
      <c r="H3" t="s">
        <v>134</v>
      </c>
      <c r="I3" t="s">
        <v>75</v>
      </c>
      <c r="J3" t="s">
        <v>87</v>
      </c>
      <c r="K3">
        <v>1</v>
      </c>
      <c r="L3">
        <v>336.77</v>
      </c>
      <c r="M3">
        <v>0.25</v>
      </c>
      <c r="N3">
        <v>197.49</v>
      </c>
      <c r="O3">
        <f t="shared" si="0"/>
        <v>49.372500000000002</v>
      </c>
      <c r="P3">
        <v>67.260000000000005</v>
      </c>
      <c r="Q3">
        <f t="shared" si="1"/>
        <v>0.34057420628892604</v>
      </c>
      <c r="R3">
        <v>67.650000000000006</v>
      </c>
      <c r="S3" t="s">
        <v>77</v>
      </c>
      <c r="T3">
        <v>5</v>
      </c>
      <c r="U3" t="b">
        <v>0</v>
      </c>
      <c r="V3" t="s">
        <v>38</v>
      </c>
      <c r="W3">
        <v>0</v>
      </c>
    </row>
    <row r="4" spans="1:23" x14ac:dyDescent="0.3">
      <c r="A4" t="s">
        <v>112</v>
      </c>
      <c r="B4" s="1">
        <v>45361</v>
      </c>
      <c r="C4" t="s">
        <v>113</v>
      </c>
      <c r="D4" t="s">
        <v>114</v>
      </c>
      <c r="E4">
        <v>30</v>
      </c>
      <c r="F4" t="s">
        <v>67</v>
      </c>
      <c r="G4" t="s">
        <v>109</v>
      </c>
      <c r="H4" t="s">
        <v>110</v>
      </c>
      <c r="I4" t="s">
        <v>43</v>
      </c>
      <c r="J4" t="s">
        <v>115</v>
      </c>
      <c r="K4">
        <v>10</v>
      </c>
      <c r="L4">
        <v>12138.87</v>
      </c>
      <c r="M4">
        <v>0.15</v>
      </c>
      <c r="N4">
        <v>144295.18</v>
      </c>
      <c r="O4">
        <f t="shared" si="0"/>
        <v>21644.276999999998</v>
      </c>
      <c r="P4">
        <v>50995.28</v>
      </c>
      <c r="Q4">
        <f t="shared" si="1"/>
        <v>0.35340944860389656</v>
      </c>
      <c r="R4">
        <v>49.93</v>
      </c>
      <c r="S4" t="s">
        <v>50</v>
      </c>
      <c r="T4">
        <v>3</v>
      </c>
      <c r="U4" t="b">
        <v>0</v>
      </c>
      <c r="V4" t="s">
        <v>38</v>
      </c>
      <c r="W4">
        <v>1</v>
      </c>
    </row>
    <row r="5" spans="1:23" x14ac:dyDescent="0.3">
      <c r="A5" t="s">
        <v>211</v>
      </c>
      <c r="B5" s="1">
        <v>44711</v>
      </c>
      <c r="C5" t="s">
        <v>212</v>
      </c>
      <c r="D5" t="s">
        <v>213</v>
      </c>
      <c r="E5">
        <v>40</v>
      </c>
      <c r="F5" t="s">
        <v>23</v>
      </c>
      <c r="G5" t="s">
        <v>73</v>
      </c>
      <c r="H5" t="s">
        <v>99</v>
      </c>
      <c r="I5" t="s">
        <v>144</v>
      </c>
      <c r="J5" t="s">
        <v>214</v>
      </c>
      <c r="K5">
        <v>9</v>
      </c>
      <c r="L5">
        <v>14422.23</v>
      </c>
      <c r="M5">
        <v>0.21</v>
      </c>
      <c r="N5">
        <v>145427.41</v>
      </c>
      <c r="O5">
        <f t="shared" si="0"/>
        <v>30539.756099999999</v>
      </c>
      <c r="P5">
        <v>40739.980000000003</v>
      </c>
      <c r="Q5">
        <f t="shared" si="1"/>
        <v>0.28013962429778544</v>
      </c>
      <c r="R5">
        <v>58.92</v>
      </c>
      <c r="S5" t="s">
        <v>50</v>
      </c>
      <c r="T5">
        <v>5</v>
      </c>
      <c r="U5" t="b">
        <v>0</v>
      </c>
      <c r="V5" t="s">
        <v>38</v>
      </c>
      <c r="W5">
        <v>1</v>
      </c>
    </row>
    <row r="6" spans="1:23" x14ac:dyDescent="0.3">
      <c r="A6" t="s">
        <v>215</v>
      </c>
      <c r="B6" s="1">
        <v>44013</v>
      </c>
      <c r="C6" t="s">
        <v>216</v>
      </c>
      <c r="D6" t="s">
        <v>217</v>
      </c>
      <c r="E6">
        <v>34</v>
      </c>
      <c r="F6" t="s">
        <v>67</v>
      </c>
      <c r="G6" t="s">
        <v>73</v>
      </c>
      <c r="H6" t="s">
        <v>190</v>
      </c>
      <c r="I6" t="s">
        <v>43</v>
      </c>
      <c r="J6" t="s">
        <v>218</v>
      </c>
      <c r="K6">
        <v>2</v>
      </c>
      <c r="L6">
        <v>33115.910000000003</v>
      </c>
      <c r="M6">
        <v>0.28000000000000003</v>
      </c>
      <c r="N6">
        <v>53911.88</v>
      </c>
      <c r="O6">
        <f t="shared" si="0"/>
        <v>15095.3264</v>
      </c>
      <c r="P6">
        <v>13232.77</v>
      </c>
      <c r="Q6">
        <f t="shared" si="1"/>
        <v>0.24545183733158629</v>
      </c>
      <c r="R6">
        <v>39.83</v>
      </c>
      <c r="S6" t="s">
        <v>50</v>
      </c>
      <c r="T6">
        <v>5</v>
      </c>
      <c r="U6" t="b">
        <v>0</v>
      </c>
      <c r="V6" t="s">
        <v>38</v>
      </c>
      <c r="W6">
        <v>1</v>
      </c>
    </row>
    <row r="7" spans="1:23" x14ac:dyDescent="0.3">
      <c r="A7" t="s">
        <v>222</v>
      </c>
      <c r="B7" s="1">
        <v>44174</v>
      </c>
      <c r="C7" t="s">
        <v>223</v>
      </c>
      <c r="D7" t="s">
        <v>224</v>
      </c>
      <c r="E7">
        <v>34</v>
      </c>
      <c r="F7" t="s">
        <v>67</v>
      </c>
      <c r="G7" t="s">
        <v>109</v>
      </c>
      <c r="H7" t="s">
        <v>110</v>
      </c>
      <c r="I7" t="s">
        <v>43</v>
      </c>
      <c r="J7" t="s">
        <v>184</v>
      </c>
      <c r="K7">
        <v>4</v>
      </c>
      <c r="L7">
        <v>11267.5</v>
      </c>
      <c r="M7">
        <v>0.2</v>
      </c>
      <c r="N7">
        <v>24230.41</v>
      </c>
      <c r="O7">
        <f t="shared" si="0"/>
        <v>4846.0820000000003</v>
      </c>
      <c r="P7">
        <v>7321.53</v>
      </c>
      <c r="Q7">
        <f t="shared" si="1"/>
        <v>0.30216286063669578</v>
      </c>
      <c r="R7">
        <v>70.73</v>
      </c>
      <c r="S7" t="s">
        <v>77</v>
      </c>
      <c r="T7">
        <v>4</v>
      </c>
      <c r="U7" t="b">
        <v>0</v>
      </c>
      <c r="V7" t="s">
        <v>38</v>
      </c>
      <c r="W7">
        <v>1</v>
      </c>
    </row>
    <row r="8" spans="1:23" x14ac:dyDescent="0.3">
      <c r="A8" t="s">
        <v>238</v>
      </c>
      <c r="B8" s="1">
        <v>44656</v>
      </c>
      <c r="C8" t="s">
        <v>239</v>
      </c>
      <c r="D8" t="s">
        <v>240</v>
      </c>
      <c r="E8">
        <v>48</v>
      </c>
      <c r="F8" t="s">
        <v>33</v>
      </c>
      <c r="G8" t="s">
        <v>81</v>
      </c>
      <c r="H8" t="s">
        <v>241</v>
      </c>
      <c r="I8" t="s">
        <v>26</v>
      </c>
      <c r="J8" t="s">
        <v>55</v>
      </c>
      <c r="K8">
        <v>2</v>
      </c>
      <c r="L8">
        <v>393.55</v>
      </c>
      <c r="M8">
        <v>0.02</v>
      </c>
      <c r="N8">
        <v>1057.6500000000001</v>
      </c>
      <c r="O8">
        <f t="shared" si="0"/>
        <v>21.153000000000002</v>
      </c>
      <c r="P8">
        <v>87.14</v>
      </c>
      <c r="Q8">
        <f t="shared" si="1"/>
        <v>8.2390204699097053E-2</v>
      </c>
      <c r="R8">
        <v>87.03</v>
      </c>
      <c r="S8" t="s">
        <v>28</v>
      </c>
      <c r="T8">
        <v>1</v>
      </c>
      <c r="U8" t="b">
        <v>0</v>
      </c>
      <c r="V8" t="s">
        <v>38</v>
      </c>
      <c r="W8">
        <v>1</v>
      </c>
    </row>
    <row r="9" spans="1:23" x14ac:dyDescent="0.3">
      <c r="A9" t="s">
        <v>309</v>
      </c>
      <c r="B9" s="1">
        <v>45204</v>
      </c>
      <c r="C9" t="s">
        <v>310</v>
      </c>
      <c r="D9" t="s">
        <v>311</v>
      </c>
      <c r="E9">
        <v>45</v>
      </c>
      <c r="F9" t="s">
        <v>23</v>
      </c>
      <c r="G9" t="s">
        <v>24</v>
      </c>
      <c r="H9" t="s">
        <v>25</v>
      </c>
      <c r="I9" t="s">
        <v>43</v>
      </c>
      <c r="J9" t="s">
        <v>44</v>
      </c>
      <c r="K9">
        <v>2</v>
      </c>
      <c r="L9">
        <v>7616.64</v>
      </c>
      <c r="M9">
        <v>0.34</v>
      </c>
      <c r="N9">
        <v>11304.13</v>
      </c>
      <c r="O9">
        <f t="shared" si="0"/>
        <v>3843.4041999999999</v>
      </c>
      <c r="P9">
        <v>3661.21</v>
      </c>
      <c r="Q9">
        <f t="shared" si="1"/>
        <v>0.32388251019760039</v>
      </c>
      <c r="R9">
        <v>29.23</v>
      </c>
      <c r="S9" t="s">
        <v>56</v>
      </c>
      <c r="T9">
        <v>4</v>
      </c>
      <c r="U9" t="b">
        <v>0</v>
      </c>
      <c r="V9" t="s">
        <v>38</v>
      </c>
      <c r="W9">
        <v>1</v>
      </c>
    </row>
    <row r="10" spans="1:23" x14ac:dyDescent="0.3">
      <c r="A10" t="s">
        <v>314</v>
      </c>
      <c r="B10" s="1">
        <v>45167</v>
      </c>
      <c r="C10" t="s">
        <v>315</v>
      </c>
      <c r="D10" t="s">
        <v>316</v>
      </c>
      <c r="E10">
        <v>34</v>
      </c>
      <c r="F10" t="s">
        <v>23</v>
      </c>
      <c r="G10" t="s">
        <v>81</v>
      </c>
      <c r="H10" t="s">
        <v>241</v>
      </c>
      <c r="I10" t="s">
        <v>125</v>
      </c>
      <c r="J10" t="s">
        <v>140</v>
      </c>
      <c r="K10">
        <v>3</v>
      </c>
      <c r="L10">
        <v>15632.25</v>
      </c>
      <c r="M10">
        <v>0.34</v>
      </c>
      <c r="N10">
        <v>44298.79</v>
      </c>
      <c r="O10">
        <f t="shared" si="0"/>
        <v>15061.588600000001</v>
      </c>
      <c r="P10">
        <v>4132.26</v>
      </c>
      <c r="Q10">
        <f t="shared" si="1"/>
        <v>9.3281554642914627E-2</v>
      </c>
      <c r="R10">
        <v>65.5</v>
      </c>
      <c r="S10" t="s">
        <v>77</v>
      </c>
      <c r="T10">
        <v>5</v>
      </c>
      <c r="U10" t="b">
        <v>0</v>
      </c>
      <c r="V10" t="s">
        <v>38</v>
      </c>
      <c r="W10">
        <v>1</v>
      </c>
    </row>
    <row r="11" spans="1:23" x14ac:dyDescent="0.3">
      <c r="A11" t="s">
        <v>317</v>
      </c>
      <c r="B11" s="1">
        <v>44808</v>
      </c>
      <c r="C11" t="s">
        <v>318</v>
      </c>
      <c r="D11" t="s">
        <v>179</v>
      </c>
      <c r="E11">
        <v>21</v>
      </c>
      <c r="F11" t="s">
        <v>67</v>
      </c>
      <c r="G11" t="s">
        <v>81</v>
      </c>
      <c r="H11" t="s">
        <v>124</v>
      </c>
      <c r="I11" t="s">
        <v>125</v>
      </c>
      <c r="J11" t="s">
        <v>140</v>
      </c>
      <c r="K11">
        <v>4</v>
      </c>
      <c r="L11">
        <v>41499.339999999997</v>
      </c>
      <c r="M11">
        <v>0</v>
      </c>
      <c r="N11">
        <v>175476.12</v>
      </c>
      <c r="O11">
        <f t="shared" si="0"/>
        <v>0</v>
      </c>
      <c r="P11">
        <v>19809.16</v>
      </c>
      <c r="Q11">
        <f t="shared" si="1"/>
        <v>0.11288806704866737</v>
      </c>
      <c r="R11">
        <v>73.44</v>
      </c>
      <c r="S11" t="s">
        <v>28</v>
      </c>
      <c r="T11">
        <v>4</v>
      </c>
      <c r="U11" t="b">
        <v>0</v>
      </c>
      <c r="V11" t="s">
        <v>135</v>
      </c>
      <c r="W11">
        <v>1</v>
      </c>
    </row>
    <row r="12" spans="1:23" x14ac:dyDescent="0.3">
      <c r="A12" t="s">
        <v>347</v>
      </c>
      <c r="B12" s="1">
        <v>44606</v>
      </c>
      <c r="C12" t="s">
        <v>348</v>
      </c>
      <c r="D12" t="s">
        <v>224</v>
      </c>
      <c r="E12">
        <v>27</v>
      </c>
      <c r="F12" t="s">
        <v>33</v>
      </c>
      <c r="G12" t="s">
        <v>73</v>
      </c>
      <c r="H12" t="s">
        <v>99</v>
      </c>
      <c r="I12" t="s">
        <v>43</v>
      </c>
      <c r="J12" t="s">
        <v>91</v>
      </c>
      <c r="K12">
        <v>9</v>
      </c>
      <c r="L12">
        <v>14001.85</v>
      </c>
      <c r="M12">
        <v>0.05</v>
      </c>
      <c r="N12">
        <v>118164.26</v>
      </c>
      <c r="O12">
        <f t="shared" si="0"/>
        <v>5908.2129999999997</v>
      </c>
      <c r="P12">
        <v>40660.47</v>
      </c>
      <c r="Q12">
        <f t="shared" si="1"/>
        <v>0.34410125362778898</v>
      </c>
      <c r="R12">
        <v>55.44</v>
      </c>
      <c r="S12" t="s">
        <v>77</v>
      </c>
      <c r="T12">
        <v>1</v>
      </c>
      <c r="U12" t="b">
        <v>1</v>
      </c>
      <c r="V12" t="s">
        <v>29</v>
      </c>
      <c r="W12">
        <v>1</v>
      </c>
    </row>
    <row r="13" spans="1:23" x14ac:dyDescent="0.3">
      <c r="A13" t="s">
        <v>486</v>
      </c>
      <c r="B13" s="1">
        <v>44539</v>
      </c>
      <c r="C13" t="s">
        <v>487</v>
      </c>
      <c r="D13" t="s">
        <v>103</v>
      </c>
      <c r="E13">
        <v>36</v>
      </c>
      <c r="F13" t="s">
        <v>67</v>
      </c>
      <c r="G13" t="s">
        <v>73</v>
      </c>
      <c r="H13" t="s">
        <v>134</v>
      </c>
      <c r="I13" t="s">
        <v>61</v>
      </c>
      <c r="J13" t="s">
        <v>62</v>
      </c>
      <c r="K13">
        <v>3</v>
      </c>
      <c r="L13">
        <v>586.88</v>
      </c>
      <c r="M13">
        <v>0.33</v>
      </c>
      <c r="N13">
        <v>916.67</v>
      </c>
      <c r="O13">
        <f t="shared" si="0"/>
        <v>302.50110000000001</v>
      </c>
      <c r="P13">
        <v>373.51</v>
      </c>
      <c r="Q13">
        <f t="shared" si="1"/>
        <v>0.40746397285828051</v>
      </c>
      <c r="R13">
        <v>36.450000000000003</v>
      </c>
      <c r="S13" t="s">
        <v>50</v>
      </c>
      <c r="T13">
        <v>4</v>
      </c>
      <c r="U13" t="b">
        <v>0</v>
      </c>
      <c r="V13" t="s">
        <v>38</v>
      </c>
      <c r="W13">
        <v>1</v>
      </c>
    </row>
    <row r="14" spans="1:23" x14ac:dyDescent="0.3">
      <c r="A14" t="s">
        <v>494</v>
      </c>
      <c r="B14" s="1">
        <v>44703</v>
      </c>
      <c r="C14" t="s">
        <v>495</v>
      </c>
      <c r="D14" t="s">
        <v>496</v>
      </c>
      <c r="E14">
        <v>22</v>
      </c>
      <c r="F14" t="s">
        <v>33</v>
      </c>
      <c r="G14" t="s">
        <v>34</v>
      </c>
      <c r="H14" t="s">
        <v>48</v>
      </c>
      <c r="I14" t="s">
        <v>125</v>
      </c>
      <c r="J14" t="s">
        <v>140</v>
      </c>
      <c r="K14">
        <v>2</v>
      </c>
      <c r="L14">
        <v>72469.02</v>
      </c>
      <c r="M14">
        <v>0.38</v>
      </c>
      <c r="N14">
        <v>127833.79</v>
      </c>
      <c r="O14">
        <f t="shared" si="0"/>
        <v>48576.840199999999</v>
      </c>
      <c r="P14">
        <v>12280.09</v>
      </c>
      <c r="Q14">
        <f t="shared" si="1"/>
        <v>9.6062942356633568E-2</v>
      </c>
      <c r="R14">
        <v>49.21</v>
      </c>
      <c r="S14" t="s">
        <v>56</v>
      </c>
      <c r="T14">
        <v>4</v>
      </c>
      <c r="U14" t="b">
        <v>0</v>
      </c>
      <c r="V14" t="s">
        <v>83</v>
      </c>
      <c r="W14">
        <v>1</v>
      </c>
    </row>
    <row r="15" spans="1:23" x14ac:dyDescent="0.3">
      <c r="A15" t="s">
        <v>512</v>
      </c>
      <c r="B15" s="1">
        <v>44744</v>
      </c>
      <c r="C15" t="s">
        <v>513</v>
      </c>
      <c r="D15" t="s">
        <v>514</v>
      </c>
      <c r="E15">
        <v>32</v>
      </c>
      <c r="F15" t="s">
        <v>67</v>
      </c>
      <c r="G15" t="s">
        <v>109</v>
      </c>
      <c r="H15" t="s">
        <v>110</v>
      </c>
      <c r="I15" t="s">
        <v>75</v>
      </c>
      <c r="J15" t="s">
        <v>76</v>
      </c>
      <c r="K15">
        <v>8</v>
      </c>
      <c r="L15">
        <v>3278.48</v>
      </c>
      <c r="M15">
        <v>0.21</v>
      </c>
      <c r="N15">
        <v>39736.74</v>
      </c>
      <c r="O15">
        <f t="shared" si="0"/>
        <v>8344.7153999999991</v>
      </c>
      <c r="P15">
        <v>15719.62</v>
      </c>
      <c r="Q15">
        <f t="shared" si="1"/>
        <v>0.39559410258617095</v>
      </c>
      <c r="R15">
        <v>80.959999999999994</v>
      </c>
      <c r="S15" t="s">
        <v>69</v>
      </c>
      <c r="T15">
        <v>3</v>
      </c>
      <c r="U15" t="b">
        <v>0</v>
      </c>
      <c r="V15" t="s">
        <v>38</v>
      </c>
      <c r="W15">
        <v>1</v>
      </c>
    </row>
    <row r="16" spans="1:23" x14ac:dyDescent="0.3">
      <c r="A16" t="s">
        <v>556</v>
      </c>
      <c r="B16" s="1">
        <v>45474</v>
      </c>
      <c r="C16" t="s">
        <v>557</v>
      </c>
      <c r="D16" t="s">
        <v>272</v>
      </c>
      <c r="E16">
        <v>25</v>
      </c>
      <c r="F16" t="s">
        <v>67</v>
      </c>
      <c r="G16" t="s">
        <v>73</v>
      </c>
      <c r="H16" t="s">
        <v>99</v>
      </c>
      <c r="I16" t="s">
        <v>61</v>
      </c>
      <c r="J16" t="s">
        <v>62</v>
      </c>
      <c r="K16">
        <v>5</v>
      </c>
      <c r="L16">
        <v>1486.09</v>
      </c>
      <c r="M16">
        <v>0.11</v>
      </c>
      <c r="N16">
        <v>1967.1</v>
      </c>
      <c r="O16">
        <f t="shared" si="0"/>
        <v>216.381</v>
      </c>
      <c r="P16">
        <v>719.18</v>
      </c>
      <c r="Q16">
        <f t="shared" si="1"/>
        <v>0.36560418890752883</v>
      </c>
      <c r="R16">
        <v>43.92</v>
      </c>
      <c r="S16" t="s">
        <v>63</v>
      </c>
      <c r="T16">
        <v>1</v>
      </c>
      <c r="U16" t="b">
        <v>0</v>
      </c>
      <c r="V16" t="s">
        <v>38</v>
      </c>
      <c r="W16">
        <v>1</v>
      </c>
    </row>
    <row r="17" spans="1:23" x14ac:dyDescent="0.3">
      <c r="A17" t="s">
        <v>578</v>
      </c>
      <c r="B17" s="1">
        <v>44124</v>
      </c>
      <c r="C17" t="s">
        <v>579</v>
      </c>
      <c r="D17" t="s">
        <v>197</v>
      </c>
      <c r="E17">
        <v>22</v>
      </c>
      <c r="F17" t="s">
        <v>67</v>
      </c>
      <c r="G17" t="s">
        <v>24</v>
      </c>
      <c r="H17" t="s">
        <v>54</v>
      </c>
      <c r="I17" t="s">
        <v>61</v>
      </c>
      <c r="J17" t="s">
        <v>280</v>
      </c>
      <c r="K17">
        <v>3</v>
      </c>
      <c r="L17">
        <v>835.42</v>
      </c>
      <c r="M17">
        <v>0.33</v>
      </c>
      <c r="N17">
        <v>1423.3</v>
      </c>
      <c r="O17">
        <f t="shared" si="0"/>
        <v>469.68900000000002</v>
      </c>
      <c r="P17">
        <v>458.44</v>
      </c>
      <c r="Q17">
        <f t="shared" si="1"/>
        <v>0.32209653621864681</v>
      </c>
      <c r="R17">
        <v>55.32</v>
      </c>
      <c r="S17" t="s">
        <v>63</v>
      </c>
      <c r="T17">
        <v>5</v>
      </c>
      <c r="U17" t="b">
        <v>0</v>
      </c>
      <c r="V17" t="s">
        <v>38</v>
      </c>
      <c r="W17">
        <v>1</v>
      </c>
    </row>
    <row r="18" spans="1:23" x14ac:dyDescent="0.3">
      <c r="A18" t="s">
        <v>598</v>
      </c>
      <c r="B18" s="1">
        <v>45291</v>
      </c>
      <c r="C18" t="s">
        <v>599</v>
      </c>
      <c r="D18" t="s">
        <v>22</v>
      </c>
      <c r="E18">
        <v>43</v>
      </c>
      <c r="F18" t="s">
        <v>23</v>
      </c>
      <c r="G18" t="s">
        <v>109</v>
      </c>
      <c r="H18" t="s">
        <v>327</v>
      </c>
      <c r="I18" t="s">
        <v>36</v>
      </c>
      <c r="J18" t="s">
        <v>100</v>
      </c>
      <c r="K18">
        <v>7</v>
      </c>
      <c r="L18">
        <v>1828.2</v>
      </c>
      <c r="M18">
        <v>0.21</v>
      </c>
      <c r="N18">
        <v>9118.6299999999992</v>
      </c>
      <c r="O18">
        <f t="shared" si="0"/>
        <v>1914.9122999999997</v>
      </c>
      <c r="P18">
        <v>3919.89</v>
      </c>
      <c r="Q18">
        <f t="shared" si="1"/>
        <v>0.42987707583266349</v>
      </c>
      <c r="R18">
        <v>72.63</v>
      </c>
      <c r="S18" t="s">
        <v>69</v>
      </c>
      <c r="T18">
        <v>4</v>
      </c>
      <c r="U18" t="b">
        <v>0</v>
      </c>
      <c r="V18" t="s">
        <v>38</v>
      </c>
      <c r="W18">
        <v>1</v>
      </c>
    </row>
    <row r="19" spans="1:23" x14ac:dyDescent="0.3">
      <c r="A19" t="s">
        <v>666</v>
      </c>
      <c r="B19" s="1">
        <v>44065</v>
      </c>
      <c r="C19" t="s">
        <v>667</v>
      </c>
      <c r="D19" t="s">
        <v>360</v>
      </c>
      <c r="E19">
        <v>29</v>
      </c>
      <c r="F19" t="s">
        <v>33</v>
      </c>
      <c r="G19" t="s">
        <v>81</v>
      </c>
      <c r="H19" t="s">
        <v>82</v>
      </c>
      <c r="I19" t="s">
        <v>36</v>
      </c>
      <c r="J19" t="s">
        <v>100</v>
      </c>
      <c r="K19">
        <v>1</v>
      </c>
      <c r="L19">
        <v>357.7</v>
      </c>
      <c r="M19">
        <v>0.24</v>
      </c>
      <c r="N19">
        <v>286.61</v>
      </c>
      <c r="O19">
        <f t="shared" si="0"/>
        <v>68.7864</v>
      </c>
      <c r="P19">
        <v>137.44999999999999</v>
      </c>
      <c r="Q19">
        <f t="shared" si="1"/>
        <v>0.47957154321203022</v>
      </c>
      <c r="R19">
        <v>95.23</v>
      </c>
      <c r="S19" t="s">
        <v>69</v>
      </c>
      <c r="T19">
        <v>3</v>
      </c>
      <c r="U19" t="b">
        <v>0</v>
      </c>
      <c r="V19" t="s">
        <v>38</v>
      </c>
      <c r="W19">
        <v>1</v>
      </c>
    </row>
    <row r="20" spans="1:23" x14ac:dyDescent="0.3">
      <c r="A20" t="s">
        <v>679</v>
      </c>
      <c r="B20" s="1">
        <v>45462</v>
      </c>
      <c r="C20" t="s">
        <v>680</v>
      </c>
      <c r="D20" t="s">
        <v>681</v>
      </c>
      <c r="E20">
        <v>28</v>
      </c>
      <c r="F20" t="s">
        <v>23</v>
      </c>
      <c r="G20" t="s">
        <v>81</v>
      </c>
      <c r="H20" t="s">
        <v>290</v>
      </c>
      <c r="I20" t="s">
        <v>75</v>
      </c>
      <c r="J20" t="s">
        <v>130</v>
      </c>
      <c r="K20">
        <v>4</v>
      </c>
      <c r="L20">
        <v>2577.39</v>
      </c>
      <c r="M20">
        <v>0.11</v>
      </c>
      <c r="N20">
        <v>15407.9</v>
      </c>
      <c r="O20">
        <f t="shared" si="0"/>
        <v>1694.8689999999999</v>
      </c>
      <c r="P20">
        <v>5412.09</v>
      </c>
      <c r="Q20">
        <f t="shared" si="1"/>
        <v>0.3512542267278474</v>
      </c>
      <c r="R20">
        <v>58.52</v>
      </c>
      <c r="S20" t="s">
        <v>77</v>
      </c>
      <c r="T20">
        <v>2</v>
      </c>
      <c r="U20" t="b">
        <v>0</v>
      </c>
      <c r="V20" t="s">
        <v>38</v>
      </c>
      <c r="W20">
        <v>1</v>
      </c>
    </row>
    <row r="21" spans="1:23" x14ac:dyDescent="0.3">
      <c r="A21" t="s">
        <v>753</v>
      </c>
      <c r="B21" s="1">
        <v>45017</v>
      </c>
      <c r="C21" t="s">
        <v>754</v>
      </c>
      <c r="D21" t="s">
        <v>259</v>
      </c>
      <c r="E21">
        <v>27</v>
      </c>
      <c r="F21" t="s">
        <v>33</v>
      </c>
      <c r="G21" t="s">
        <v>34</v>
      </c>
      <c r="H21" t="s">
        <v>104</v>
      </c>
      <c r="I21" t="s">
        <v>43</v>
      </c>
      <c r="J21" t="s">
        <v>184</v>
      </c>
      <c r="K21">
        <v>7</v>
      </c>
      <c r="L21">
        <v>23696.15</v>
      </c>
      <c r="M21">
        <v>0.33</v>
      </c>
      <c r="N21">
        <v>157416.69</v>
      </c>
      <c r="O21">
        <f t="shared" si="0"/>
        <v>51947.507700000002</v>
      </c>
      <c r="P21">
        <v>50425.99</v>
      </c>
      <c r="Q21">
        <f t="shared" si="1"/>
        <v>0.32033445754703643</v>
      </c>
      <c r="R21">
        <v>51.3</v>
      </c>
      <c r="S21" t="s">
        <v>63</v>
      </c>
      <c r="T21">
        <v>3</v>
      </c>
      <c r="U21" t="b">
        <v>0</v>
      </c>
      <c r="V21" t="s">
        <v>57</v>
      </c>
      <c r="W21">
        <v>1</v>
      </c>
    </row>
    <row r="22" spans="1:23" x14ac:dyDescent="0.3">
      <c r="A22" t="s">
        <v>767</v>
      </c>
      <c r="B22" s="1">
        <v>44172</v>
      </c>
      <c r="C22" t="s">
        <v>768</v>
      </c>
      <c r="D22" t="s">
        <v>769</v>
      </c>
      <c r="E22">
        <v>32</v>
      </c>
      <c r="F22" t="s">
        <v>33</v>
      </c>
      <c r="G22" t="s">
        <v>73</v>
      </c>
      <c r="H22" t="s">
        <v>74</v>
      </c>
      <c r="I22" t="s">
        <v>61</v>
      </c>
      <c r="J22" t="s">
        <v>105</v>
      </c>
      <c r="K22">
        <v>5</v>
      </c>
      <c r="L22">
        <v>403.63</v>
      </c>
      <c r="M22">
        <v>0.15</v>
      </c>
      <c r="N22">
        <v>203951.5</v>
      </c>
      <c r="O22">
        <f t="shared" si="0"/>
        <v>30592.724999999999</v>
      </c>
      <c r="P22">
        <v>80603.27</v>
      </c>
      <c r="Q22">
        <f t="shared" si="1"/>
        <v>0.39520802739867078</v>
      </c>
      <c r="R22">
        <v>48.7</v>
      </c>
      <c r="S22" t="s">
        <v>50</v>
      </c>
      <c r="T22">
        <v>5</v>
      </c>
      <c r="U22" t="b">
        <v>0</v>
      </c>
      <c r="V22" t="s">
        <v>38</v>
      </c>
      <c r="W22">
        <v>1</v>
      </c>
    </row>
    <row r="23" spans="1:23" x14ac:dyDescent="0.3">
      <c r="A23" t="s">
        <v>798</v>
      </c>
      <c r="B23" s="1">
        <v>43844</v>
      </c>
      <c r="C23" t="s">
        <v>799</v>
      </c>
      <c r="D23" t="s">
        <v>467</v>
      </c>
      <c r="E23">
        <v>20</v>
      </c>
      <c r="F23" t="s">
        <v>33</v>
      </c>
      <c r="G23" t="s">
        <v>81</v>
      </c>
      <c r="H23" t="s">
        <v>290</v>
      </c>
      <c r="I23" t="s">
        <v>61</v>
      </c>
      <c r="J23" t="s">
        <v>263</v>
      </c>
      <c r="K23">
        <v>1</v>
      </c>
      <c r="L23">
        <v>1172.06</v>
      </c>
      <c r="M23">
        <v>0.18</v>
      </c>
      <c r="N23">
        <v>613.66</v>
      </c>
      <c r="O23">
        <f t="shared" si="0"/>
        <v>110.4588</v>
      </c>
      <c r="P23">
        <v>243.99</v>
      </c>
      <c r="Q23">
        <f t="shared" si="1"/>
        <v>0.3975980184466969</v>
      </c>
      <c r="R23">
        <v>62.05</v>
      </c>
      <c r="S23" t="s">
        <v>63</v>
      </c>
      <c r="T23">
        <v>4</v>
      </c>
      <c r="U23" t="b">
        <v>0</v>
      </c>
      <c r="V23" t="s">
        <v>38</v>
      </c>
      <c r="W23">
        <v>1</v>
      </c>
    </row>
    <row r="24" spans="1:23" x14ac:dyDescent="0.3">
      <c r="A24" t="s">
        <v>800</v>
      </c>
      <c r="B24" s="1">
        <v>44284</v>
      </c>
      <c r="C24" t="s">
        <v>801</v>
      </c>
      <c r="D24" t="s">
        <v>802</v>
      </c>
      <c r="E24">
        <v>31</v>
      </c>
      <c r="F24" t="s">
        <v>33</v>
      </c>
      <c r="G24" t="s">
        <v>109</v>
      </c>
      <c r="H24" t="s">
        <v>139</v>
      </c>
      <c r="I24" t="s">
        <v>125</v>
      </c>
      <c r="J24" t="s">
        <v>305</v>
      </c>
      <c r="K24">
        <v>4</v>
      </c>
      <c r="L24">
        <v>70635.62</v>
      </c>
      <c r="M24">
        <v>0.32</v>
      </c>
      <c r="N24">
        <v>207766.8</v>
      </c>
      <c r="O24">
        <f t="shared" si="0"/>
        <v>66485.376000000004</v>
      </c>
      <c r="P24">
        <v>19874.73</v>
      </c>
      <c r="Q24">
        <f t="shared" si="1"/>
        <v>9.5658834809026275E-2</v>
      </c>
      <c r="R24">
        <v>73.83</v>
      </c>
      <c r="S24" t="s">
        <v>77</v>
      </c>
      <c r="T24">
        <v>2</v>
      </c>
      <c r="U24" t="b">
        <v>0</v>
      </c>
      <c r="V24" t="s">
        <v>57</v>
      </c>
      <c r="W24">
        <v>1</v>
      </c>
    </row>
    <row r="25" spans="1:23" x14ac:dyDescent="0.3">
      <c r="A25" t="s">
        <v>813</v>
      </c>
      <c r="B25" s="1">
        <v>45605</v>
      </c>
      <c r="C25" t="s">
        <v>814</v>
      </c>
      <c r="D25" t="s">
        <v>448</v>
      </c>
      <c r="E25">
        <v>33</v>
      </c>
      <c r="F25" t="s">
        <v>33</v>
      </c>
      <c r="G25" t="s">
        <v>81</v>
      </c>
      <c r="H25" t="s">
        <v>82</v>
      </c>
      <c r="I25" t="s">
        <v>75</v>
      </c>
      <c r="J25" t="s">
        <v>204</v>
      </c>
      <c r="K25">
        <v>4</v>
      </c>
      <c r="L25">
        <v>1153.04</v>
      </c>
      <c r="M25">
        <v>0.23</v>
      </c>
      <c r="N25">
        <v>3508.11</v>
      </c>
      <c r="O25">
        <f t="shared" si="0"/>
        <v>806.86530000000005</v>
      </c>
      <c r="P25">
        <v>1237.0899999999999</v>
      </c>
      <c r="Q25">
        <f t="shared" si="1"/>
        <v>0.3526371750030643</v>
      </c>
      <c r="R25">
        <v>67.930000000000007</v>
      </c>
      <c r="S25" t="s">
        <v>69</v>
      </c>
      <c r="T25">
        <v>2</v>
      </c>
      <c r="U25" t="b">
        <v>0</v>
      </c>
      <c r="V25" t="s">
        <v>38</v>
      </c>
      <c r="W25">
        <v>1</v>
      </c>
    </row>
    <row r="26" spans="1:23" x14ac:dyDescent="0.3">
      <c r="A26" t="s">
        <v>827</v>
      </c>
      <c r="B26" s="1">
        <v>44367</v>
      </c>
      <c r="C26" t="s">
        <v>828</v>
      </c>
      <c r="D26" t="s">
        <v>654</v>
      </c>
      <c r="E26">
        <v>34</v>
      </c>
      <c r="F26" t="s">
        <v>23</v>
      </c>
      <c r="G26" t="s">
        <v>109</v>
      </c>
      <c r="H26" t="s">
        <v>110</v>
      </c>
      <c r="I26" t="s">
        <v>26</v>
      </c>
      <c r="J26" t="s">
        <v>55</v>
      </c>
      <c r="K26">
        <v>7</v>
      </c>
      <c r="L26">
        <v>363.21</v>
      </c>
      <c r="M26">
        <v>0.38</v>
      </c>
      <c r="N26">
        <v>2475.37</v>
      </c>
      <c r="O26">
        <f t="shared" si="0"/>
        <v>940.64059999999995</v>
      </c>
      <c r="P26">
        <v>175.94</v>
      </c>
      <c r="Q26">
        <f t="shared" si="1"/>
        <v>7.107624314748906E-2</v>
      </c>
      <c r="R26">
        <v>73.22</v>
      </c>
      <c r="S26" t="s">
        <v>77</v>
      </c>
      <c r="T26">
        <v>4</v>
      </c>
      <c r="U26" t="b">
        <v>0</v>
      </c>
      <c r="V26" t="s">
        <v>135</v>
      </c>
      <c r="W26">
        <v>1</v>
      </c>
    </row>
    <row r="27" spans="1:23" x14ac:dyDescent="0.3">
      <c r="A27" t="s">
        <v>833</v>
      </c>
      <c r="B27" s="1">
        <v>43905</v>
      </c>
      <c r="C27" t="s">
        <v>834</v>
      </c>
      <c r="D27" t="s">
        <v>835</v>
      </c>
      <c r="E27">
        <v>31</v>
      </c>
      <c r="F27" t="s">
        <v>33</v>
      </c>
      <c r="G27" t="s">
        <v>109</v>
      </c>
      <c r="H27" t="s">
        <v>119</v>
      </c>
      <c r="I27" t="s">
        <v>26</v>
      </c>
      <c r="J27" t="s">
        <v>27</v>
      </c>
      <c r="K27">
        <v>9</v>
      </c>
      <c r="L27">
        <v>236.54</v>
      </c>
      <c r="M27">
        <v>0.19</v>
      </c>
      <c r="N27">
        <v>1658.66</v>
      </c>
      <c r="O27">
        <f t="shared" si="0"/>
        <v>315.1454</v>
      </c>
      <c r="P27">
        <v>140.16</v>
      </c>
      <c r="Q27">
        <f t="shared" si="1"/>
        <v>8.4501947355093865E-2</v>
      </c>
      <c r="R27">
        <v>101.07</v>
      </c>
      <c r="S27" t="s">
        <v>69</v>
      </c>
      <c r="T27">
        <v>3</v>
      </c>
      <c r="U27" t="b">
        <v>1</v>
      </c>
      <c r="V27" t="s">
        <v>29</v>
      </c>
      <c r="W27">
        <v>1</v>
      </c>
    </row>
    <row r="28" spans="1:23" x14ac:dyDescent="0.3">
      <c r="A28" t="s">
        <v>838</v>
      </c>
      <c r="B28" s="1">
        <v>45621</v>
      </c>
      <c r="C28" t="s">
        <v>839</v>
      </c>
      <c r="D28" t="s">
        <v>840</v>
      </c>
      <c r="E28">
        <v>38</v>
      </c>
      <c r="F28" t="s">
        <v>23</v>
      </c>
      <c r="G28" t="s">
        <v>81</v>
      </c>
      <c r="H28" t="s">
        <v>82</v>
      </c>
      <c r="I28" t="s">
        <v>125</v>
      </c>
      <c r="J28" t="s">
        <v>305</v>
      </c>
      <c r="K28">
        <v>9</v>
      </c>
      <c r="L28">
        <v>76064.53</v>
      </c>
      <c r="M28">
        <v>0.25</v>
      </c>
      <c r="N28">
        <v>473255.79</v>
      </c>
      <c r="O28">
        <f t="shared" si="0"/>
        <v>118313.94749999999</v>
      </c>
      <c r="P28">
        <v>56343.87</v>
      </c>
      <c r="Q28">
        <f t="shared" si="1"/>
        <v>0.11905584926916585</v>
      </c>
      <c r="R28">
        <v>79.709999999999994</v>
      </c>
      <c r="S28" t="s">
        <v>63</v>
      </c>
      <c r="T28">
        <v>3</v>
      </c>
      <c r="U28" t="b">
        <v>0</v>
      </c>
      <c r="V28" t="s">
        <v>38</v>
      </c>
      <c r="W28">
        <v>1</v>
      </c>
    </row>
    <row r="29" spans="1:23" x14ac:dyDescent="0.3">
      <c r="A29" t="s">
        <v>863</v>
      </c>
      <c r="B29" s="1">
        <v>44636</v>
      </c>
      <c r="C29" t="s">
        <v>864</v>
      </c>
      <c r="D29" t="s">
        <v>865</v>
      </c>
      <c r="E29">
        <v>34</v>
      </c>
      <c r="F29" t="s">
        <v>67</v>
      </c>
      <c r="G29" t="s">
        <v>73</v>
      </c>
      <c r="H29" t="s">
        <v>134</v>
      </c>
      <c r="I29" t="s">
        <v>75</v>
      </c>
      <c r="J29" t="s">
        <v>204</v>
      </c>
      <c r="K29">
        <v>5</v>
      </c>
      <c r="L29">
        <v>2505.4</v>
      </c>
      <c r="M29">
        <v>0.11</v>
      </c>
      <c r="N29">
        <v>12039.52</v>
      </c>
      <c r="O29">
        <f t="shared" si="0"/>
        <v>1324.3472000000002</v>
      </c>
      <c r="P29">
        <v>4140.53</v>
      </c>
      <c r="Q29">
        <f t="shared" si="1"/>
        <v>0.34391155129108136</v>
      </c>
      <c r="R29">
        <v>57.65</v>
      </c>
      <c r="S29" t="s">
        <v>63</v>
      </c>
      <c r="T29">
        <v>3</v>
      </c>
      <c r="U29" t="b">
        <v>0</v>
      </c>
      <c r="V29" t="s">
        <v>38</v>
      </c>
      <c r="W29">
        <v>1</v>
      </c>
    </row>
    <row r="30" spans="1:23" x14ac:dyDescent="0.3">
      <c r="A30" t="s">
        <v>879</v>
      </c>
      <c r="B30" s="1">
        <v>45147</v>
      </c>
      <c r="C30" t="s">
        <v>880</v>
      </c>
      <c r="D30" t="s">
        <v>881</v>
      </c>
      <c r="E30">
        <v>25</v>
      </c>
      <c r="F30" t="s">
        <v>33</v>
      </c>
      <c r="G30" t="s">
        <v>73</v>
      </c>
      <c r="H30" t="s">
        <v>74</v>
      </c>
      <c r="I30" t="s">
        <v>75</v>
      </c>
      <c r="J30" t="s">
        <v>76</v>
      </c>
      <c r="K30">
        <v>2</v>
      </c>
      <c r="L30">
        <v>3266.34</v>
      </c>
      <c r="M30">
        <v>0</v>
      </c>
      <c r="N30">
        <v>9066.91</v>
      </c>
      <c r="O30">
        <f t="shared" si="0"/>
        <v>0</v>
      </c>
      <c r="P30">
        <v>3755.8</v>
      </c>
      <c r="Q30">
        <f t="shared" si="1"/>
        <v>0.41423152981556011</v>
      </c>
      <c r="R30">
        <v>51.58</v>
      </c>
      <c r="S30" t="s">
        <v>63</v>
      </c>
      <c r="T30">
        <v>5</v>
      </c>
      <c r="U30" t="b">
        <v>0</v>
      </c>
      <c r="V30" t="s">
        <v>38</v>
      </c>
      <c r="W30">
        <v>1</v>
      </c>
    </row>
    <row r="31" spans="1:23" x14ac:dyDescent="0.3">
      <c r="A31" t="s">
        <v>906</v>
      </c>
      <c r="B31" s="1">
        <v>44984</v>
      </c>
      <c r="C31" t="s">
        <v>907</v>
      </c>
      <c r="D31" t="s">
        <v>908</v>
      </c>
      <c r="E31">
        <v>49</v>
      </c>
      <c r="F31" t="s">
        <v>33</v>
      </c>
      <c r="G31" t="s">
        <v>81</v>
      </c>
      <c r="H31" t="s">
        <v>82</v>
      </c>
      <c r="I31" t="s">
        <v>26</v>
      </c>
      <c r="J31" t="s">
        <v>95</v>
      </c>
      <c r="K31">
        <v>4</v>
      </c>
      <c r="L31">
        <v>230.58</v>
      </c>
      <c r="M31">
        <v>0.17</v>
      </c>
      <c r="N31">
        <v>768.3</v>
      </c>
      <c r="O31">
        <f t="shared" si="0"/>
        <v>130.61099999999999</v>
      </c>
      <c r="P31">
        <v>50.26</v>
      </c>
      <c r="Q31">
        <f t="shared" si="1"/>
        <v>6.5417154757256277E-2</v>
      </c>
      <c r="R31">
        <v>81.52</v>
      </c>
      <c r="S31" t="s">
        <v>77</v>
      </c>
      <c r="T31">
        <v>1</v>
      </c>
      <c r="U31" t="b">
        <v>0</v>
      </c>
      <c r="V31" t="s">
        <v>38</v>
      </c>
      <c r="W31">
        <v>1</v>
      </c>
    </row>
    <row r="32" spans="1:23" x14ac:dyDescent="0.3">
      <c r="A32" t="s">
        <v>909</v>
      </c>
      <c r="B32" s="1">
        <v>44674</v>
      </c>
      <c r="C32" t="s">
        <v>910</v>
      </c>
      <c r="D32" t="s">
        <v>247</v>
      </c>
      <c r="E32">
        <v>31</v>
      </c>
      <c r="F32" t="s">
        <v>33</v>
      </c>
      <c r="G32" t="s">
        <v>24</v>
      </c>
      <c r="H32" t="s">
        <v>25</v>
      </c>
      <c r="I32" t="s">
        <v>144</v>
      </c>
      <c r="J32" t="s">
        <v>176</v>
      </c>
      <c r="K32">
        <v>6</v>
      </c>
      <c r="L32">
        <v>12397.94</v>
      </c>
      <c r="M32">
        <v>0.35</v>
      </c>
      <c r="N32">
        <v>69539.73</v>
      </c>
      <c r="O32">
        <f t="shared" si="0"/>
        <v>24338.905499999997</v>
      </c>
      <c r="P32">
        <v>14673.82</v>
      </c>
      <c r="Q32">
        <f t="shared" si="1"/>
        <v>0.21101347388032712</v>
      </c>
      <c r="R32">
        <v>51.27</v>
      </c>
      <c r="S32" t="s">
        <v>77</v>
      </c>
      <c r="T32">
        <v>2</v>
      </c>
      <c r="U32" t="b">
        <v>0</v>
      </c>
      <c r="V32" t="s">
        <v>38</v>
      </c>
      <c r="W32">
        <v>1</v>
      </c>
    </row>
    <row r="33" spans="1:23" x14ac:dyDescent="0.3">
      <c r="A33" t="s">
        <v>915</v>
      </c>
      <c r="B33" s="1">
        <v>45142</v>
      </c>
      <c r="C33" t="s">
        <v>916</v>
      </c>
      <c r="D33" t="s">
        <v>183</v>
      </c>
      <c r="E33">
        <v>24</v>
      </c>
      <c r="F33" t="s">
        <v>23</v>
      </c>
      <c r="G33" t="s">
        <v>73</v>
      </c>
      <c r="H33" t="s">
        <v>134</v>
      </c>
      <c r="I33" t="s">
        <v>26</v>
      </c>
      <c r="J33" t="s">
        <v>445</v>
      </c>
      <c r="K33">
        <v>6</v>
      </c>
      <c r="L33">
        <v>184.04</v>
      </c>
      <c r="M33">
        <v>0.32</v>
      </c>
      <c r="N33">
        <v>1193.08</v>
      </c>
      <c r="O33">
        <f t="shared" si="0"/>
        <v>381.78559999999999</v>
      </c>
      <c r="P33">
        <v>80.930000000000007</v>
      </c>
      <c r="Q33">
        <f t="shared" si="1"/>
        <v>6.7832836021054763E-2</v>
      </c>
      <c r="R33">
        <v>70.55</v>
      </c>
      <c r="S33" t="s">
        <v>69</v>
      </c>
      <c r="T33">
        <v>5</v>
      </c>
      <c r="U33" t="b">
        <v>0</v>
      </c>
      <c r="V33" t="s">
        <v>38</v>
      </c>
      <c r="W33">
        <v>1</v>
      </c>
    </row>
    <row r="34" spans="1:23" x14ac:dyDescent="0.3">
      <c r="A34" t="s">
        <v>922</v>
      </c>
      <c r="B34" s="1">
        <v>44423</v>
      </c>
      <c r="C34" t="s">
        <v>923</v>
      </c>
      <c r="D34" t="s">
        <v>924</v>
      </c>
      <c r="E34">
        <v>49</v>
      </c>
      <c r="F34" t="s">
        <v>33</v>
      </c>
      <c r="G34" t="s">
        <v>24</v>
      </c>
      <c r="H34" t="s">
        <v>25</v>
      </c>
      <c r="I34" t="s">
        <v>36</v>
      </c>
      <c r="J34" t="s">
        <v>180</v>
      </c>
      <c r="K34">
        <v>4</v>
      </c>
      <c r="L34">
        <v>525.04999999999995</v>
      </c>
      <c r="M34">
        <v>0.02</v>
      </c>
      <c r="N34">
        <v>2333.9899999999998</v>
      </c>
      <c r="O34">
        <f t="shared" si="0"/>
        <v>46.679799999999993</v>
      </c>
      <c r="P34">
        <v>964.12</v>
      </c>
      <c r="Q34">
        <f t="shared" si="1"/>
        <v>0.413078033753358</v>
      </c>
      <c r="R34">
        <v>71.8</v>
      </c>
      <c r="S34" t="s">
        <v>50</v>
      </c>
      <c r="T34">
        <v>5</v>
      </c>
      <c r="U34" t="b">
        <v>0</v>
      </c>
      <c r="V34" t="s">
        <v>38</v>
      </c>
      <c r="W34">
        <v>1</v>
      </c>
    </row>
    <row r="35" spans="1:23" x14ac:dyDescent="0.3">
      <c r="A35" t="s">
        <v>927</v>
      </c>
      <c r="B35" s="1">
        <v>44382</v>
      </c>
      <c r="C35" t="s">
        <v>928</v>
      </c>
      <c r="D35" t="s">
        <v>175</v>
      </c>
      <c r="E35">
        <v>8</v>
      </c>
      <c r="F35" t="s">
        <v>33</v>
      </c>
      <c r="G35" t="s">
        <v>81</v>
      </c>
      <c r="H35" t="s">
        <v>290</v>
      </c>
      <c r="I35" t="s">
        <v>75</v>
      </c>
      <c r="J35" t="s">
        <v>76</v>
      </c>
      <c r="K35">
        <v>9</v>
      </c>
      <c r="L35">
        <v>1326.38</v>
      </c>
      <c r="M35">
        <v>0.16</v>
      </c>
      <c r="N35">
        <v>11602.32</v>
      </c>
      <c r="O35">
        <f t="shared" si="0"/>
        <v>1856.3712</v>
      </c>
      <c r="P35">
        <v>4308.95</v>
      </c>
      <c r="Q35">
        <f t="shared" si="1"/>
        <v>0.37138692951064961</v>
      </c>
      <c r="R35">
        <v>58.85</v>
      </c>
      <c r="S35" t="s">
        <v>69</v>
      </c>
      <c r="T35">
        <v>4</v>
      </c>
      <c r="U35" t="b">
        <v>0</v>
      </c>
      <c r="V35" t="s">
        <v>38</v>
      </c>
      <c r="W35">
        <v>1</v>
      </c>
    </row>
    <row r="36" spans="1:23" x14ac:dyDescent="0.3">
      <c r="A36" t="s">
        <v>931</v>
      </c>
      <c r="B36" s="1">
        <v>44972</v>
      </c>
      <c r="C36" t="s">
        <v>932</v>
      </c>
      <c r="D36" t="s">
        <v>933</v>
      </c>
      <c r="E36">
        <v>47</v>
      </c>
      <c r="F36" t="s">
        <v>33</v>
      </c>
      <c r="G36" t="s">
        <v>109</v>
      </c>
      <c r="H36" t="s">
        <v>327</v>
      </c>
      <c r="I36" t="s">
        <v>36</v>
      </c>
      <c r="J36" t="s">
        <v>449</v>
      </c>
      <c r="K36">
        <v>9</v>
      </c>
      <c r="L36">
        <v>1698.6</v>
      </c>
      <c r="M36">
        <v>0.25</v>
      </c>
      <c r="N36">
        <v>12379.8</v>
      </c>
      <c r="O36">
        <f t="shared" si="0"/>
        <v>3094.95</v>
      </c>
      <c r="P36">
        <v>4098.1499999999996</v>
      </c>
      <c r="Q36">
        <f t="shared" si="1"/>
        <v>0.33103523481800995</v>
      </c>
      <c r="R36">
        <v>63.7</v>
      </c>
      <c r="S36" t="s">
        <v>50</v>
      </c>
      <c r="T36">
        <v>3</v>
      </c>
      <c r="U36" t="b">
        <v>0</v>
      </c>
      <c r="V36" t="s">
        <v>38</v>
      </c>
      <c r="W36">
        <v>1</v>
      </c>
    </row>
    <row r="37" spans="1:23" x14ac:dyDescent="0.3">
      <c r="A37" t="s">
        <v>939</v>
      </c>
      <c r="B37" s="1">
        <v>44637</v>
      </c>
      <c r="C37" t="s">
        <v>940</v>
      </c>
      <c r="D37" t="s">
        <v>165</v>
      </c>
      <c r="E37">
        <v>26</v>
      </c>
      <c r="F37" t="s">
        <v>33</v>
      </c>
      <c r="G37" t="s">
        <v>109</v>
      </c>
      <c r="H37" t="s">
        <v>119</v>
      </c>
      <c r="I37" t="s">
        <v>36</v>
      </c>
      <c r="J37" t="s">
        <v>37</v>
      </c>
      <c r="K37">
        <v>2</v>
      </c>
      <c r="L37">
        <v>563.96</v>
      </c>
      <c r="M37">
        <v>0.21</v>
      </c>
      <c r="N37">
        <v>1382.93</v>
      </c>
      <c r="O37">
        <f t="shared" si="0"/>
        <v>290.4153</v>
      </c>
      <c r="P37">
        <v>529.71</v>
      </c>
      <c r="Q37">
        <f t="shared" si="1"/>
        <v>0.38303457152567377</v>
      </c>
      <c r="R37">
        <v>100.92</v>
      </c>
      <c r="S37" t="s">
        <v>63</v>
      </c>
      <c r="T37">
        <v>4</v>
      </c>
      <c r="U37" t="b">
        <v>0</v>
      </c>
      <c r="V37" t="s">
        <v>38</v>
      </c>
      <c r="W37">
        <v>1</v>
      </c>
    </row>
    <row r="38" spans="1:23" x14ac:dyDescent="0.3">
      <c r="A38" t="s">
        <v>952</v>
      </c>
      <c r="B38" s="1">
        <v>45137</v>
      </c>
      <c r="C38" t="s">
        <v>953</v>
      </c>
      <c r="D38" t="s">
        <v>629</v>
      </c>
      <c r="E38">
        <v>49</v>
      </c>
      <c r="F38" t="s">
        <v>23</v>
      </c>
      <c r="G38" t="s">
        <v>73</v>
      </c>
      <c r="H38" t="s">
        <v>190</v>
      </c>
      <c r="I38" t="s">
        <v>26</v>
      </c>
      <c r="J38" t="s">
        <v>95</v>
      </c>
      <c r="K38">
        <v>5</v>
      </c>
      <c r="L38">
        <v>380.49</v>
      </c>
      <c r="M38">
        <v>0.36</v>
      </c>
      <c r="N38">
        <v>368.28</v>
      </c>
      <c r="O38">
        <f t="shared" si="0"/>
        <v>132.58079999999998</v>
      </c>
      <c r="P38">
        <v>36.06</v>
      </c>
      <c r="Q38">
        <f t="shared" si="1"/>
        <v>9.7914630172694708E-2</v>
      </c>
      <c r="R38">
        <v>27.57</v>
      </c>
      <c r="S38" t="s">
        <v>50</v>
      </c>
      <c r="T38">
        <v>5</v>
      </c>
      <c r="U38" t="b">
        <v>0</v>
      </c>
      <c r="V38" t="s">
        <v>38</v>
      </c>
      <c r="W38">
        <v>1</v>
      </c>
    </row>
    <row r="39" spans="1:23" x14ac:dyDescent="0.3">
      <c r="A39" t="s">
        <v>990</v>
      </c>
      <c r="B39" s="1">
        <v>45077</v>
      </c>
      <c r="C39" t="s">
        <v>991</v>
      </c>
      <c r="D39" t="s">
        <v>794</v>
      </c>
      <c r="E39">
        <v>27</v>
      </c>
      <c r="F39" t="s">
        <v>23</v>
      </c>
      <c r="G39" t="s">
        <v>34</v>
      </c>
      <c r="H39" t="s">
        <v>42</v>
      </c>
      <c r="I39" t="s">
        <v>61</v>
      </c>
      <c r="J39" t="s">
        <v>263</v>
      </c>
      <c r="K39">
        <v>2</v>
      </c>
      <c r="L39">
        <v>790.19</v>
      </c>
      <c r="M39">
        <v>0.12</v>
      </c>
      <c r="N39">
        <v>2524.52</v>
      </c>
      <c r="O39">
        <f t="shared" si="0"/>
        <v>302.94239999999996</v>
      </c>
      <c r="P39">
        <v>1241.47</v>
      </c>
      <c r="Q39">
        <f t="shared" si="1"/>
        <v>0.49176477112480788</v>
      </c>
      <c r="R39">
        <v>75.5</v>
      </c>
      <c r="S39" t="s">
        <v>77</v>
      </c>
      <c r="T39">
        <v>2</v>
      </c>
      <c r="U39" t="b">
        <v>0</v>
      </c>
      <c r="V39" t="s">
        <v>38</v>
      </c>
      <c r="W39">
        <v>1</v>
      </c>
    </row>
    <row r="40" spans="1:23" x14ac:dyDescent="0.3">
      <c r="A40" t="s">
        <v>1051</v>
      </c>
      <c r="B40" s="1">
        <v>45094</v>
      </c>
      <c r="C40" t="s">
        <v>1052</v>
      </c>
      <c r="D40" t="s">
        <v>881</v>
      </c>
      <c r="E40">
        <v>26</v>
      </c>
      <c r="F40" t="s">
        <v>33</v>
      </c>
      <c r="G40" t="s">
        <v>73</v>
      </c>
      <c r="H40" t="s">
        <v>134</v>
      </c>
      <c r="I40" t="s">
        <v>26</v>
      </c>
      <c r="J40" t="s">
        <v>396</v>
      </c>
      <c r="K40">
        <v>5</v>
      </c>
      <c r="L40">
        <v>200.85</v>
      </c>
      <c r="M40">
        <v>0.36</v>
      </c>
      <c r="N40">
        <v>1116.3800000000001</v>
      </c>
      <c r="O40">
        <f t="shared" si="0"/>
        <v>401.89680000000004</v>
      </c>
      <c r="P40">
        <v>71.67</v>
      </c>
      <c r="Q40">
        <f t="shared" si="1"/>
        <v>6.4198570379261535E-2</v>
      </c>
      <c r="R40">
        <v>58.1</v>
      </c>
      <c r="S40" t="s">
        <v>50</v>
      </c>
      <c r="T40">
        <v>2</v>
      </c>
      <c r="U40" t="b">
        <v>0</v>
      </c>
      <c r="V40" t="s">
        <v>38</v>
      </c>
      <c r="W40">
        <v>1</v>
      </c>
    </row>
    <row r="41" spans="1:23" x14ac:dyDescent="0.3">
      <c r="A41" t="s">
        <v>1090</v>
      </c>
      <c r="B41" s="1">
        <v>44088</v>
      </c>
      <c r="C41" t="s">
        <v>1091</v>
      </c>
      <c r="D41" t="s">
        <v>1092</v>
      </c>
      <c r="E41">
        <v>32</v>
      </c>
      <c r="F41" t="s">
        <v>23</v>
      </c>
      <c r="G41" t="s">
        <v>81</v>
      </c>
      <c r="H41" t="s">
        <v>124</v>
      </c>
      <c r="I41" t="s">
        <v>43</v>
      </c>
      <c r="J41" t="s">
        <v>184</v>
      </c>
      <c r="K41">
        <v>7</v>
      </c>
      <c r="L41">
        <v>5932.53</v>
      </c>
      <c r="M41">
        <v>0.39</v>
      </c>
      <c r="N41">
        <v>23093.119999999999</v>
      </c>
      <c r="O41">
        <f t="shared" si="0"/>
        <v>9006.3168000000005</v>
      </c>
      <c r="P41">
        <v>8164.97</v>
      </c>
      <c r="Q41">
        <f t="shared" si="1"/>
        <v>0.35356720962780258</v>
      </c>
      <c r="R41">
        <v>84.41</v>
      </c>
      <c r="S41" t="s">
        <v>77</v>
      </c>
      <c r="T41">
        <v>3</v>
      </c>
      <c r="U41" t="b">
        <v>0</v>
      </c>
      <c r="V41" t="s">
        <v>38</v>
      </c>
      <c r="W41">
        <v>1</v>
      </c>
    </row>
    <row r="42" spans="1:23" x14ac:dyDescent="0.3">
      <c r="A42" t="s">
        <v>1119</v>
      </c>
      <c r="B42" s="1">
        <v>45503</v>
      </c>
      <c r="C42" t="s">
        <v>1120</v>
      </c>
      <c r="D42" t="s">
        <v>1121</v>
      </c>
      <c r="E42">
        <v>19</v>
      </c>
      <c r="F42" t="s">
        <v>23</v>
      </c>
      <c r="G42" t="s">
        <v>34</v>
      </c>
      <c r="H42" t="s">
        <v>104</v>
      </c>
      <c r="I42" t="s">
        <v>75</v>
      </c>
      <c r="J42" t="s">
        <v>87</v>
      </c>
      <c r="K42">
        <v>4</v>
      </c>
      <c r="L42">
        <v>2461.65</v>
      </c>
      <c r="M42">
        <v>0.33</v>
      </c>
      <c r="N42">
        <v>9963.8700000000008</v>
      </c>
      <c r="O42">
        <f t="shared" si="0"/>
        <v>3288.0771000000004</v>
      </c>
      <c r="P42">
        <v>2386.31</v>
      </c>
      <c r="Q42">
        <f t="shared" si="1"/>
        <v>0.23949630013237827</v>
      </c>
      <c r="R42">
        <v>85.19</v>
      </c>
      <c r="S42" t="s">
        <v>56</v>
      </c>
      <c r="T42">
        <v>4</v>
      </c>
      <c r="U42" t="b">
        <v>0</v>
      </c>
      <c r="V42" t="s">
        <v>38</v>
      </c>
      <c r="W42">
        <v>1</v>
      </c>
    </row>
    <row r="43" spans="1:23" x14ac:dyDescent="0.3">
      <c r="A43" t="s">
        <v>1150</v>
      </c>
      <c r="B43" s="1">
        <v>45607</v>
      </c>
      <c r="C43" t="s">
        <v>1151</v>
      </c>
      <c r="D43" t="s">
        <v>1152</v>
      </c>
      <c r="E43">
        <v>43</v>
      </c>
      <c r="F43" t="s">
        <v>67</v>
      </c>
      <c r="G43" t="s">
        <v>109</v>
      </c>
      <c r="H43" t="s">
        <v>110</v>
      </c>
      <c r="I43" t="s">
        <v>43</v>
      </c>
      <c r="J43" t="s">
        <v>49</v>
      </c>
      <c r="K43">
        <v>2</v>
      </c>
      <c r="L43">
        <v>28947.69</v>
      </c>
      <c r="M43">
        <v>0.39</v>
      </c>
      <c r="N43">
        <v>35266.769999999997</v>
      </c>
      <c r="O43">
        <f t="shared" si="0"/>
        <v>13754.040299999999</v>
      </c>
      <c r="P43">
        <v>8167.38</v>
      </c>
      <c r="Q43">
        <f t="shared" si="1"/>
        <v>0.23158854638516657</v>
      </c>
      <c r="R43">
        <v>63.11</v>
      </c>
      <c r="S43" t="s">
        <v>77</v>
      </c>
      <c r="T43">
        <v>3</v>
      </c>
      <c r="U43" t="b">
        <v>0</v>
      </c>
      <c r="V43" t="s">
        <v>38</v>
      </c>
      <c r="W43">
        <v>1</v>
      </c>
    </row>
    <row r="44" spans="1:23" x14ac:dyDescent="0.3">
      <c r="A44" t="s">
        <v>1214</v>
      </c>
      <c r="B44" s="1">
        <v>44923</v>
      </c>
      <c r="C44" t="s">
        <v>1215</v>
      </c>
      <c r="D44" t="s">
        <v>256</v>
      </c>
      <c r="E44">
        <v>30</v>
      </c>
      <c r="F44" t="s">
        <v>33</v>
      </c>
      <c r="G44" t="s">
        <v>34</v>
      </c>
      <c r="H44" t="s">
        <v>104</v>
      </c>
      <c r="I44" t="s">
        <v>61</v>
      </c>
      <c r="J44" t="s">
        <v>564</v>
      </c>
      <c r="K44">
        <v>5</v>
      </c>
      <c r="L44">
        <v>1103.75</v>
      </c>
      <c r="M44">
        <v>0.25</v>
      </c>
      <c r="N44">
        <v>3579.91</v>
      </c>
      <c r="O44">
        <f t="shared" si="0"/>
        <v>894.97749999999996</v>
      </c>
      <c r="P44">
        <v>1891.54</v>
      </c>
      <c r="Q44">
        <f t="shared" si="1"/>
        <v>0.52837641169750083</v>
      </c>
      <c r="R44">
        <v>60.86</v>
      </c>
      <c r="S44" t="s">
        <v>63</v>
      </c>
      <c r="T44">
        <v>3</v>
      </c>
      <c r="U44" t="b">
        <v>0</v>
      </c>
      <c r="V44" t="s">
        <v>83</v>
      </c>
      <c r="W44">
        <v>1</v>
      </c>
    </row>
    <row r="45" spans="1:23" x14ac:dyDescent="0.3">
      <c r="A45" t="s">
        <v>1237</v>
      </c>
      <c r="B45" s="1">
        <v>45046</v>
      </c>
      <c r="C45" t="s">
        <v>1238</v>
      </c>
      <c r="D45" t="s">
        <v>1239</v>
      </c>
      <c r="E45">
        <v>28</v>
      </c>
      <c r="F45" t="s">
        <v>67</v>
      </c>
      <c r="G45" t="s">
        <v>34</v>
      </c>
      <c r="H45" t="s">
        <v>35</v>
      </c>
      <c r="I45" t="s">
        <v>125</v>
      </c>
      <c r="J45" t="s">
        <v>305</v>
      </c>
      <c r="K45">
        <v>6</v>
      </c>
      <c r="L45">
        <v>64360.23</v>
      </c>
      <c r="M45">
        <v>0.32</v>
      </c>
      <c r="N45">
        <v>385580.53</v>
      </c>
      <c r="O45">
        <f t="shared" si="0"/>
        <v>123385.76960000001</v>
      </c>
      <c r="P45">
        <v>28776.57</v>
      </c>
      <c r="Q45">
        <f t="shared" si="1"/>
        <v>7.4631802596464084E-2</v>
      </c>
      <c r="R45">
        <v>55.31</v>
      </c>
      <c r="S45" t="s">
        <v>28</v>
      </c>
      <c r="T45">
        <v>1</v>
      </c>
      <c r="U45" t="b">
        <v>0</v>
      </c>
      <c r="V45" t="s">
        <v>38</v>
      </c>
      <c r="W45">
        <v>1</v>
      </c>
    </row>
    <row r="46" spans="1:23" x14ac:dyDescent="0.3">
      <c r="A46" t="s">
        <v>1300</v>
      </c>
      <c r="B46" s="1">
        <v>44195</v>
      </c>
      <c r="C46" t="s">
        <v>1301</v>
      </c>
      <c r="D46" t="s">
        <v>1302</v>
      </c>
      <c r="E46">
        <v>33</v>
      </c>
      <c r="F46" t="s">
        <v>23</v>
      </c>
      <c r="G46" t="s">
        <v>81</v>
      </c>
      <c r="H46" t="s">
        <v>82</v>
      </c>
      <c r="I46" t="s">
        <v>125</v>
      </c>
      <c r="J46" t="s">
        <v>194</v>
      </c>
      <c r="K46">
        <v>7</v>
      </c>
      <c r="L46">
        <v>56504.32</v>
      </c>
      <c r="M46">
        <v>0.3</v>
      </c>
      <c r="N46">
        <v>197546.47</v>
      </c>
      <c r="O46">
        <f t="shared" si="0"/>
        <v>59263.940999999999</v>
      </c>
      <c r="P46">
        <v>21532.46</v>
      </c>
      <c r="Q46">
        <f t="shared" si="1"/>
        <v>0.10899946731520943</v>
      </c>
      <c r="R46">
        <v>53.78</v>
      </c>
      <c r="S46" t="s">
        <v>63</v>
      </c>
      <c r="T46">
        <v>5</v>
      </c>
      <c r="U46" t="b">
        <v>0</v>
      </c>
      <c r="V46" t="s">
        <v>38</v>
      </c>
      <c r="W46">
        <v>1</v>
      </c>
    </row>
    <row r="47" spans="1:23" x14ac:dyDescent="0.3">
      <c r="A47" t="s">
        <v>1318</v>
      </c>
      <c r="B47" s="1">
        <v>45592</v>
      </c>
      <c r="C47" t="s">
        <v>1319</v>
      </c>
      <c r="D47" t="s">
        <v>1320</v>
      </c>
      <c r="E47">
        <v>18</v>
      </c>
      <c r="F47" t="s">
        <v>67</v>
      </c>
      <c r="G47" t="s">
        <v>73</v>
      </c>
      <c r="H47" t="s">
        <v>99</v>
      </c>
      <c r="I47" t="s">
        <v>43</v>
      </c>
      <c r="J47" t="s">
        <v>49</v>
      </c>
      <c r="K47">
        <v>1</v>
      </c>
      <c r="L47">
        <v>14589.01</v>
      </c>
      <c r="M47">
        <v>0.2</v>
      </c>
      <c r="N47">
        <v>13208.25</v>
      </c>
      <c r="O47">
        <f t="shared" si="0"/>
        <v>2641.65</v>
      </c>
      <c r="P47">
        <v>3174.45</v>
      </c>
      <c r="Q47">
        <f t="shared" si="1"/>
        <v>0.24033842484810627</v>
      </c>
      <c r="R47">
        <v>52.97</v>
      </c>
      <c r="S47" t="s">
        <v>69</v>
      </c>
      <c r="T47">
        <v>3</v>
      </c>
      <c r="U47" t="b">
        <v>0</v>
      </c>
      <c r="V47" t="s">
        <v>38</v>
      </c>
      <c r="W47">
        <v>1</v>
      </c>
    </row>
    <row r="48" spans="1:23" x14ac:dyDescent="0.3">
      <c r="A48" t="s">
        <v>1326</v>
      </c>
      <c r="B48" s="1">
        <v>45290</v>
      </c>
      <c r="C48" t="s">
        <v>1327</v>
      </c>
      <c r="D48" t="s">
        <v>1328</v>
      </c>
      <c r="E48">
        <v>27</v>
      </c>
      <c r="F48" t="s">
        <v>33</v>
      </c>
      <c r="G48" t="s">
        <v>24</v>
      </c>
      <c r="H48" t="s">
        <v>25</v>
      </c>
      <c r="I48" t="s">
        <v>61</v>
      </c>
      <c r="J48" t="s">
        <v>280</v>
      </c>
      <c r="K48">
        <v>9</v>
      </c>
      <c r="L48">
        <v>609.86</v>
      </c>
      <c r="M48">
        <v>0.14000000000000001</v>
      </c>
      <c r="N48">
        <v>3554.23</v>
      </c>
      <c r="O48">
        <f t="shared" si="0"/>
        <v>497.59220000000005</v>
      </c>
      <c r="P48">
        <v>1923.48</v>
      </c>
      <c r="Q48">
        <f t="shared" si="1"/>
        <v>0.54118050885845881</v>
      </c>
      <c r="R48">
        <v>54.96</v>
      </c>
      <c r="S48" t="s">
        <v>50</v>
      </c>
      <c r="T48">
        <v>3</v>
      </c>
      <c r="U48" t="b">
        <v>0</v>
      </c>
      <c r="V48" t="s">
        <v>135</v>
      </c>
      <c r="W48">
        <v>1</v>
      </c>
    </row>
    <row r="49" spans="1:23" x14ac:dyDescent="0.3">
      <c r="A49" t="s">
        <v>1363</v>
      </c>
      <c r="B49" s="1">
        <v>44132</v>
      </c>
      <c r="C49" t="s">
        <v>1364</v>
      </c>
      <c r="D49" t="s">
        <v>546</v>
      </c>
      <c r="E49">
        <v>47</v>
      </c>
      <c r="F49" t="s">
        <v>67</v>
      </c>
      <c r="G49" t="s">
        <v>109</v>
      </c>
      <c r="H49" t="s">
        <v>327</v>
      </c>
      <c r="I49" t="s">
        <v>61</v>
      </c>
      <c r="J49" t="s">
        <v>280</v>
      </c>
      <c r="K49">
        <v>8</v>
      </c>
      <c r="L49">
        <v>513.63</v>
      </c>
      <c r="M49">
        <v>0.17</v>
      </c>
      <c r="N49">
        <v>2804.09</v>
      </c>
      <c r="O49">
        <f t="shared" si="0"/>
        <v>476.69530000000003</v>
      </c>
      <c r="P49">
        <v>1009.57</v>
      </c>
      <c r="Q49">
        <f t="shared" si="1"/>
        <v>0.36003480630079632</v>
      </c>
      <c r="R49">
        <v>48.54</v>
      </c>
      <c r="S49" t="s">
        <v>63</v>
      </c>
      <c r="T49">
        <v>4</v>
      </c>
      <c r="U49" t="b">
        <v>0</v>
      </c>
      <c r="V49" t="s">
        <v>38</v>
      </c>
      <c r="W49">
        <v>1</v>
      </c>
    </row>
    <row r="50" spans="1:23" x14ac:dyDescent="0.3">
      <c r="A50" t="s">
        <v>1369</v>
      </c>
      <c r="B50" s="1">
        <v>44744</v>
      </c>
      <c r="C50" t="s">
        <v>1370</v>
      </c>
      <c r="D50" t="s">
        <v>253</v>
      </c>
      <c r="E50">
        <v>42</v>
      </c>
      <c r="F50" t="s">
        <v>67</v>
      </c>
      <c r="G50" t="s">
        <v>73</v>
      </c>
      <c r="H50" t="s">
        <v>99</v>
      </c>
      <c r="I50" t="s">
        <v>125</v>
      </c>
      <c r="J50" t="s">
        <v>140</v>
      </c>
      <c r="K50">
        <v>5</v>
      </c>
      <c r="L50">
        <v>14814.19</v>
      </c>
      <c r="M50">
        <v>0.21</v>
      </c>
      <c r="N50">
        <v>105694.63</v>
      </c>
      <c r="O50">
        <f t="shared" si="0"/>
        <v>22195.872299999999</v>
      </c>
      <c r="P50">
        <v>11127.91</v>
      </c>
      <c r="Q50">
        <f t="shared" si="1"/>
        <v>0.10528358914733889</v>
      </c>
      <c r="R50">
        <v>56.42</v>
      </c>
      <c r="S50" t="s">
        <v>28</v>
      </c>
      <c r="T50">
        <v>3</v>
      </c>
      <c r="U50" t="b">
        <v>0</v>
      </c>
      <c r="V50" t="s">
        <v>57</v>
      </c>
      <c r="W50">
        <v>1</v>
      </c>
    </row>
    <row r="51" spans="1:23" x14ac:dyDescent="0.3">
      <c r="A51" t="s">
        <v>1418</v>
      </c>
      <c r="B51" s="1">
        <v>44523</v>
      </c>
      <c r="C51" t="s">
        <v>1419</v>
      </c>
      <c r="D51" t="s">
        <v>1420</v>
      </c>
      <c r="E51">
        <v>23</v>
      </c>
      <c r="F51" t="s">
        <v>33</v>
      </c>
      <c r="G51" t="s">
        <v>109</v>
      </c>
      <c r="H51" t="s">
        <v>139</v>
      </c>
      <c r="I51" t="s">
        <v>43</v>
      </c>
      <c r="J51" t="s">
        <v>49</v>
      </c>
      <c r="K51">
        <v>7</v>
      </c>
      <c r="L51">
        <v>32709.32</v>
      </c>
      <c r="M51">
        <v>0.15</v>
      </c>
      <c r="N51">
        <v>154037.82999999999</v>
      </c>
      <c r="O51">
        <f t="shared" si="0"/>
        <v>23105.674499999997</v>
      </c>
      <c r="P51">
        <v>40170.160000000003</v>
      </c>
      <c r="Q51">
        <f t="shared" si="1"/>
        <v>0.26078113408894432</v>
      </c>
      <c r="R51">
        <v>86.06</v>
      </c>
      <c r="S51" t="s">
        <v>63</v>
      </c>
      <c r="T51">
        <v>2</v>
      </c>
      <c r="U51" t="b">
        <v>0</v>
      </c>
      <c r="V51" t="s">
        <v>38</v>
      </c>
      <c r="W51">
        <v>1</v>
      </c>
    </row>
    <row r="52" spans="1:23" x14ac:dyDescent="0.3">
      <c r="A52" t="s">
        <v>1449</v>
      </c>
      <c r="B52" s="1">
        <v>44133</v>
      </c>
      <c r="C52" t="s">
        <v>1450</v>
      </c>
      <c r="D52" t="s">
        <v>1451</v>
      </c>
      <c r="E52">
        <v>34</v>
      </c>
      <c r="F52" t="s">
        <v>23</v>
      </c>
      <c r="G52" t="s">
        <v>81</v>
      </c>
      <c r="H52" t="s">
        <v>124</v>
      </c>
      <c r="I52" t="s">
        <v>75</v>
      </c>
      <c r="J52" t="s">
        <v>87</v>
      </c>
      <c r="K52">
        <v>3</v>
      </c>
      <c r="L52">
        <v>562.94000000000005</v>
      </c>
      <c r="M52">
        <v>0.27</v>
      </c>
      <c r="N52">
        <v>1022.04</v>
      </c>
      <c r="O52">
        <f t="shared" si="0"/>
        <v>275.95080000000002</v>
      </c>
      <c r="P52">
        <v>309.8</v>
      </c>
      <c r="Q52">
        <f t="shared" si="1"/>
        <v>0.30311925169269305</v>
      </c>
      <c r="R52">
        <v>88.97</v>
      </c>
      <c r="S52" t="s">
        <v>77</v>
      </c>
      <c r="T52">
        <v>2</v>
      </c>
      <c r="U52" t="b">
        <v>1</v>
      </c>
      <c r="V52" t="s">
        <v>29</v>
      </c>
      <c r="W52">
        <v>1</v>
      </c>
    </row>
    <row r="53" spans="1:23" x14ac:dyDescent="0.3">
      <c r="A53" t="s">
        <v>1455</v>
      </c>
      <c r="B53" s="1">
        <v>44167</v>
      </c>
      <c r="C53" t="s">
        <v>1456</v>
      </c>
      <c r="D53" t="s">
        <v>378</v>
      </c>
      <c r="E53">
        <v>21</v>
      </c>
      <c r="F53" t="s">
        <v>33</v>
      </c>
      <c r="G53" t="s">
        <v>73</v>
      </c>
      <c r="H53" t="s">
        <v>74</v>
      </c>
      <c r="I53" t="s">
        <v>26</v>
      </c>
      <c r="J53" t="s">
        <v>426</v>
      </c>
      <c r="K53">
        <v>9</v>
      </c>
      <c r="L53">
        <v>335.03</v>
      </c>
      <c r="M53">
        <v>0.34</v>
      </c>
      <c r="N53">
        <v>1431.69</v>
      </c>
      <c r="O53">
        <f t="shared" si="0"/>
        <v>486.77460000000008</v>
      </c>
      <c r="P53">
        <v>93.14</v>
      </c>
      <c r="Q53">
        <f t="shared" si="1"/>
        <v>6.5055982789570366E-2</v>
      </c>
      <c r="R53">
        <v>59.48</v>
      </c>
      <c r="S53" t="s">
        <v>56</v>
      </c>
      <c r="T53">
        <v>4</v>
      </c>
      <c r="U53" t="b">
        <v>1</v>
      </c>
      <c r="V53" t="s">
        <v>29</v>
      </c>
      <c r="W53">
        <v>1</v>
      </c>
    </row>
    <row r="54" spans="1:23" x14ac:dyDescent="0.3">
      <c r="A54" t="s">
        <v>1479</v>
      </c>
      <c r="B54" s="1">
        <v>43920</v>
      </c>
      <c r="C54" t="s">
        <v>1480</v>
      </c>
      <c r="D54" t="s">
        <v>1481</v>
      </c>
      <c r="E54">
        <v>27</v>
      </c>
      <c r="F54" t="s">
        <v>23</v>
      </c>
      <c r="G54" t="s">
        <v>34</v>
      </c>
      <c r="H54" t="s">
        <v>35</v>
      </c>
      <c r="I54" t="s">
        <v>36</v>
      </c>
      <c r="J54" t="s">
        <v>228</v>
      </c>
      <c r="K54">
        <v>4</v>
      </c>
      <c r="L54">
        <v>2430.1</v>
      </c>
      <c r="M54">
        <v>0.03</v>
      </c>
      <c r="N54">
        <v>8709.27</v>
      </c>
      <c r="O54">
        <f t="shared" si="0"/>
        <v>261.27809999999999</v>
      </c>
      <c r="P54">
        <v>5472.38</v>
      </c>
      <c r="Q54">
        <f t="shared" si="1"/>
        <v>0.62833968863061995</v>
      </c>
      <c r="R54">
        <v>60.42</v>
      </c>
      <c r="S54" t="s">
        <v>28</v>
      </c>
      <c r="T54">
        <v>5</v>
      </c>
      <c r="U54" t="b">
        <v>0</v>
      </c>
      <c r="V54" t="s">
        <v>38</v>
      </c>
      <c r="W54">
        <v>1</v>
      </c>
    </row>
    <row r="55" spans="1:23" x14ac:dyDescent="0.3">
      <c r="A55" t="s">
        <v>1498</v>
      </c>
      <c r="B55" s="1">
        <v>45071</v>
      </c>
      <c r="C55" t="s">
        <v>1499</v>
      </c>
      <c r="D55" t="s">
        <v>736</v>
      </c>
      <c r="E55">
        <v>35</v>
      </c>
      <c r="F55" t="s">
        <v>33</v>
      </c>
      <c r="G55" t="s">
        <v>109</v>
      </c>
      <c r="H55" t="s">
        <v>110</v>
      </c>
      <c r="I55" t="s">
        <v>43</v>
      </c>
      <c r="J55" t="s">
        <v>91</v>
      </c>
      <c r="K55">
        <v>10</v>
      </c>
      <c r="L55">
        <v>31142.23</v>
      </c>
      <c r="M55">
        <v>0.12</v>
      </c>
      <c r="N55">
        <v>475250.99</v>
      </c>
      <c r="O55">
        <f t="shared" si="0"/>
        <v>57030.118799999997</v>
      </c>
      <c r="P55">
        <v>133297.06</v>
      </c>
      <c r="Q55">
        <f t="shared" si="1"/>
        <v>0.28047718532895638</v>
      </c>
      <c r="R55">
        <v>90.65</v>
      </c>
      <c r="S55" t="s">
        <v>77</v>
      </c>
      <c r="T55">
        <v>4</v>
      </c>
      <c r="U55" t="b">
        <v>0</v>
      </c>
      <c r="V55" t="s">
        <v>83</v>
      </c>
      <c r="W55">
        <v>1</v>
      </c>
    </row>
    <row r="56" spans="1:23" x14ac:dyDescent="0.3">
      <c r="A56" t="s">
        <v>1503</v>
      </c>
      <c r="B56" s="1">
        <v>44814</v>
      </c>
      <c r="C56" t="s">
        <v>1504</v>
      </c>
      <c r="D56" t="s">
        <v>94</v>
      </c>
      <c r="E56">
        <v>34</v>
      </c>
      <c r="F56" t="s">
        <v>33</v>
      </c>
      <c r="G56" t="s">
        <v>81</v>
      </c>
      <c r="H56" t="s">
        <v>290</v>
      </c>
      <c r="I56" t="s">
        <v>144</v>
      </c>
      <c r="J56" t="s">
        <v>159</v>
      </c>
      <c r="K56">
        <v>5</v>
      </c>
      <c r="L56">
        <v>541.85</v>
      </c>
      <c r="M56">
        <v>0.04</v>
      </c>
      <c r="N56">
        <v>618.29</v>
      </c>
      <c r="O56">
        <f t="shared" si="0"/>
        <v>24.7316</v>
      </c>
      <c r="P56">
        <v>107.23</v>
      </c>
      <c r="Q56">
        <f t="shared" si="1"/>
        <v>0.17342994387746852</v>
      </c>
      <c r="R56">
        <v>87.16</v>
      </c>
      <c r="S56" t="s">
        <v>77</v>
      </c>
      <c r="T56">
        <v>2</v>
      </c>
      <c r="U56" t="b">
        <v>0</v>
      </c>
      <c r="V56" t="s">
        <v>38</v>
      </c>
      <c r="W56">
        <v>1</v>
      </c>
    </row>
    <row r="57" spans="1:23" x14ac:dyDescent="0.3">
      <c r="A57" t="s">
        <v>1596</v>
      </c>
      <c r="B57" s="1">
        <v>44686</v>
      </c>
      <c r="C57" t="s">
        <v>1597</v>
      </c>
      <c r="D57" t="s">
        <v>510</v>
      </c>
      <c r="E57">
        <v>32</v>
      </c>
      <c r="F57" t="s">
        <v>33</v>
      </c>
      <c r="G57" t="s">
        <v>34</v>
      </c>
      <c r="H57" t="s">
        <v>104</v>
      </c>
      <c r="I57" t="s">
        <v>36</v>
      </c>
      <c r="J57" t="s">
        <v>665</v>
      </c>
      <c r="K57">
        <v>3</v>
      </c>
      <c r="L57">
        <v>1685.48</v>
      </c>
      <c r="M57">
        <v>0.05</v>
      </c>
      <c r="N57">
        <v>6564.17</v>
      </c>
      <c r="O57">
        <f t="shared" si="0"/>
        <v>328.20850000000002</v>
      </c>
      <c r="P57">
        <v>3034.89</v>
      </c>
      <c r="Q57">
        <f t="shared" si="1"/>
        <v>0.46234177359818529</v>
      </c>
      <c r="R57">
        <v>79.19</v>
      </c>
      <c r="S57" t="s">
        <v>28</v>
      </c>
      <c r="T57">
        <v>1</v>
      </c>
      <c r="U57" t="b">
        <v>0</v>
      </c>
      <c r="V57" t="s">
        <v>83</v>
      </c>
      <c r="W57">
        <v>1</v>
      </c>
    </row>
    <row r="58" spans="1:23" x14ac:dyDescent="0.3">
      <c r="A58" t="s">
        <v>1633</v>
      </c>
      <c r="B58" s="1">
        <v>44028</v>
      </c>
      <c r="C58" t="s">
        <v>1634</v>
      </c>
      <c r="D58" t="s">
        <v>470</v>
      </c>
      <c r="E58">
        <v>20</v>
      </c>
      <c r="F58" t="s">
        <v>23</v>
      </c>
      <c r="G58" t="s">
        <v>81</v>
      </c>
      <c r="H58" t="s">
        <v>82</v>
      </c>
      <c r="I58" t="s">
        <v>61</v>
      </c>
      <c r="J58" t="s">
        <v>564</v>
      </c>
      <c r="K58">
        <v>4</v>
      </c>
      <c r="L58">
        <v>585.03</v>
      </c>
      <c r="M58">
        <v>0.39</v>
      </c>
      <c r="N58">
        <v>1538.2</v>
      </c>
      <c r="O58">
        <f t="shared" si="0"/>
        <v>599.89800000000002</v>
      </c>
      <c r="P58">
        <v>656.23</v>
      </c>
      <c r="Q58">
        <f t="shared" si="1"/>
        <v>0.42662202574437652</v>
      </c>
      <c r="R58">
        <v>105.88</v>
      </c>
      <c r="S58" t="s">
        <v>56</v>
      </c>
      <c r="T58">
        <v>5</v>
      </c>
      <c r="U58" t="b">
        <v>0</v>
      </c>
      <c r="V58" t="s">
        <v>38</v>
      </c>
      <c r="W58">
        <v>1</v>
      </c>
    </row>
    <row r="59" spans="1:23" x14ac:dyDescent="0.3">
      <c r="A59" t="s">
        <v>1658</v>
      </c>
      <c r="B59" s="1">
        <v>44880</v>
      </c>
      <c r="C59" t="s">
        <v>1659</v>
      </c>
      <c r="D59" t="s">
        <v>493</v>
      </c>
      <c r="E59">
        <v>36</v>
      </c>
      <c r="F59" t="s">
        <v>33</v>
      </c>
      <c r="G59" t="s">
        <v>73</v>
      </c>
      <c r="H59" t="s">
        <v>190</v>
      </c>
      <c r="I59" t="s">
        <v>144</v>
      </c>
      <c r="J59" t="s">
        <v>159</v>
      </c>
      <c r="K59">
        <v>4</v>
      </c>
      <c r="L59">
        <v>1627.2</v>
      </c>
      <c r="M59">
        <v>0.35</v>
      </c>
      <c r="N59">
        <v>3842.87</v>
      </c>
      <c r="O59">
        <f t="shared" si="0"/>
        <v>1345.0044999999998</v>
      </c>
      <c r="P59">
        <v>894.8</v>
      </c>
      <c r="Q59">
        <f t="shared" si="1"/>
        <v>0.23284680460176899</v>
      </c>
      <c r="R59">
        <v>32.06</v>
      </c>
      <c r="S59" t="s">
        <v>50</v>
      </c>
      <c r="T59">
        <v>4</v>
      </c>
      <c r="U59" t="b">
        <v>0</v>
      </c>
      <c r="V59" t="s">
        <v>38</v>
      </c>
      <c r="W59">
        <v>1</v>
      </c>
    </row>
    <row r="60" spans="1:23" x14ac:dyDescent="0.3">
      <c r="A60" t="s">
        <v>1665</v>
      </c>
      <c r="B60" s="1">
        <v>44056</v>
      </c>
      <c r="C60" t="s">
        <v>1666</v>
      </c>
      <c r="D60" t="s">
        <v>588</v>
      </c>
      <c r="E60">
        <v>21</v>
      </c>
      <c r="F60" t="s">
        <v>23</v>
      </c>
      <c r="G60" t="s">
        <v>34</v>
      </c>
      <c r="H60" t="s">
        <v>42</v>
      </c>
      <c r="I60" t="s">
        <v>26</v>
      </c>
      <c r="J60" t="s">
        <v>27</v>
      </c>
      <c r="K60">
        <v>10</v>
      </c>
      <c r="L60">
        <v>321.17</v>
      </c>
      <c r="M60">
        <v>0.36</v>
      </c>
      <c r="N60">
        <v>2171.58</v>
      </c>
      <c r="O60">
        <f t="shared" si="0"/>
        <v>781.76879999999994</v>
      </c>
      <c r="P60">
        <v>181.47</v>
      </c>
      <c r="Q60">
        <f t="shared" si="1"/>
        <v>8.3565882905534225E-2</v>
      </c>
      <c r="R60">
        <v>51.28</v>
      </c>
      <c r="S60" t="s">
        <v>56</v>
      </c>
      <c r="T60">
        <v>5</v>
      </c>
      <c r="U60" t="b">
        <v>0</v>
      </c>
      <c r="V60" t="s">
        <v>38</v>
      </c>
      <c r="W60">
        <v>1</v>
      </c>
    </row>
    <row r="61" spans="1:23" x14ac:dyDescent="0.3">
      <c r="A61" t="s">
        <v>1734</v>
      </c>
      <c r="B61" s="1">
        <v>45163</v>
      </c>
      <c r="C61" t="s">
        <v>1735</v>
      </c>
      <c r="D61" t="s">
        <v>301</v>
      </c>
      <c r="E61">
        <v>31</v>
      </c>
      <c r="F61" t="s">
        <v>23</v>
      </c>
      <c r="G61" t="s">
        <v>73</v>
      </c>
      <c r="H61" t="s">
        <v>99</v>
      </c>
      <c r="I61" t="s">
        <v>61</v>
      </c>
      <c r="J61" t="s">
        <v>263</v>
      </c>
      <c r="K61">
        <v>10</v>
      </c>
      <c r="L61">
        <v>260.93</v>
      </c>
      <c r="M61">
        <v>0.13</v>
      </c>
      <c r="N61">
        <v>3566.39</v>
      </c>
      <c r="O61">
        <f t="shared" si="0"/>
        <v>463.63069999999999</v>
      </c>
      <c r="P61">
        <v>1435.04</v>
      </c>
      <c r="Q61">
        <f t="shared" si="1"/>
        <v>0.40237887611842788</v>
      </c>
      <c r="R61">
        <v>28.36</v>
      </c>
      <c r="S61" t="s">
        <v>63</v>
      </c>
      <c r="T61">
        <v>3</v>
      </c>
      <c r="U61" t="b">
        <v>0</v>
      </c>
      <c r="V61" t="s">
        <v>38</v>
      </c>
      <c r="W61">
        <v>1</v>
      </c>
    </row>
    <row r="62" spans="1:23" x14ac:dyDescent="0.3">
      <c r="A62" t="s">
        <v>1764</v>
      </c>
      <c r="B62" s="1">
        <v>44021</v>
      </c>
      <c r="C62" t="s">
        <v>1765</v>
      </c>
      <c r="D62" t="s">
        <v>698</v>
      </c>
      <c r="E62">
        <v>28</v>
      </c>
      <c r="F62" t="s">
        <v>23</v>
      </c>
      <c r="G62" t="s">
        <v>81</v>
      </c>
      <c r="H62" t="s">
        <v>290</v>
      </c>
      <c r="I62" t="s">
        <v>61</v>
      </c>
      <c r="J62" t="s">
        <v>62</v>
      </c>
      <c r="K62">
        <v>2</v>
      </c>
      <c r="L62">
        <v>472.49</v>
      </c>
      <c r="M62">
        <v>0.2</v>
      </c>
      <c r="N62">
        <v>1015.04</v>
      </c>
      <c r="O62">
        <f t="shared" si="0"/>
        <v>203.00800000000001</v>
      </c>
      <c r="P62">
        <v>475.52</v>
      </c>
      <c r="Q62">
        <f t="shared" si="1"/>
        <v>0.46847414880201765</v>
      </c>
      <c r="R62">
        <v>89.97</v>
      </c>
      <c r="S62" t="s">
        <v>69</v>
      </c>
      <c r="T62">
        <v>2</v>
      </c>
      <c r="U62" t="b">
        <v>0</v>
      </c>
      <c r="V62" t="s">
        <v>38</v>
      </c>
      <c r="W62">
        <v>1</v>
      </c>
    </row>
    <row r="63" spans="1:23" x14ac:dyDescent="0.3">
      <c r="A63" t="s">
        <v>1781</v>
      </c>
      <c r="B63" s="1">
        <v>45529</v>
      </c>
      <c r="C63" t="s">
        <v>1782</v>
      </c>
      <c r="D63" t="s">
        <v>1293</v>
      </c>
      <c r="E63">
        <v>37</v>
      </c>
      <c r="F63" t="s">
        <v>33</v>
      </c>
      <c r="G63" t="s">
        <v>24</v>
      </c>
      <c r="H63" t="s">
        <v>54</v>
      </c>
      <c r="I63" t="s">
        <v>61</v>
      </c>
      <c r="J63" t="s">
        <v>280</v>
      </c>
      <c r="K63">
        <v>4</v>
      </c>
      <c r="L63">
        <v>504.03</v>
      </c>
      <c r="M63">
        <v>0.09</v>
      </c>
      <c r="N63">
        <v>2819.84</v>
      </c>
      <c r="O63">
        <f t="shared" si="0"/>
        <v>253.78560000000002</v>
      </c>
      <c r="P63">
        <v>1074.69</v>
      </c>
      <c r="Q63">
        <f t="shared" si="1"/>
        <v>0.38111736836132548</v>
      </c>
      <c r="R63">
        <v>58.2</v>
      </c>
      <c r="S63" t="s">
        <v>50</v>
      </c>
      <c r="T63">
        <v>5</v>
      </c>
      <c r="U63" t="b">
        <v>0</v>
      </c>
      <c r="V63" t="s">
        <v>38</v>
      </c>
      <c r="W63">
        <v>1</v>
      </c>
    </row>
    <row r="64" spans="1:23" x14ac:dyDescent="0.3">
      <c r="A64" t="s">
        <v>1826</v>
      </c>
      <c r="B64" s="1">
        <v>44036</v>
      </c>
      <c r="C64" t="s">
        <v>1827</v>
      </c>
      <c r="D64" t="s">
        <v>502</v>
      </c>
      <c r="E64">
        <v>35</v>
      </c>
      <c r="F64" t="s">
        <v>67</v>
      </c>
      <c r="G64" t="s">
        <v>24</v>
      </c>
      <c r="H64" t="s">
        <v>54</v>
      </c>
      <c r="I64" t="s">
        <v>75</v>
      </c>
      <c r="J64" t="s">
        <v>111</v>
      </c>
      <c r="K64">
        <v>1</v>
      </c>
      <c r="L64">
        <v>2855.2</v>
      </c>
      <c r="M64">
        <v>0.19</v>
      </c>
      <c r="N64">
        <v>3015.82</v>
      </c>
      <c r="O64">
        <f t="shared" si="0"/>
        <v>573.00580000000002</v>
      </c>
      <c r="P64">
        <v>1580.35</v>
      </c>
      <c r="Q64">
        <f t="shared" si="1"/>
        <v>0.52402000119370518</v>
      </c>
      <c r="R64">
        <v>65.12</v>
      </c>
      <c r="S64" t="s">
        <v>63</v>
      </c>
      <c r="T64">
        <v>1</v>
      </c>
      <c r="U64" t="b">
        <v>0</v>
      </c>
      <c r="V64" t="s">
        <v>38</v>
      </c>
      <c r="W64">
        <v>1</v>
      </c>
    </row>
    <row r="65" spans="1:23" x14ac:dyDescent="0.3">
      <c r="A65" t="s">
        <v>1840</v>
      </c>
      <c r="B65" s="1">
        <v>45261</v>
      </c>
      <c r="C65" t="s">
        <v>1841</v>
      </c>
      <c r="D65" t="s">
        <v>709</v>
      </c>
      <c r="E65">
        <v>46</v>
      </c>
      <c r="F65" t="s">
        <v>33</v>
      </c>
      <c r="G65" t="s">
        <v>73</v>
      </c>
      <c r="H65" t="s">
        <v>74</v>
      </c>
      <c r="I65" t="s">
        <v>36</v>
      </c>
      <c r="J65" t="s">
        <v>665</v>
      </c>
      <c r="K65">
        <v>1</v>
      </c>
      <c r="L65">
        <v>2427.6999999999998</v>
      </c>
      <c r="M65">
        <v>0.11</v>
      </c>
      <c r="N65">
        <v>1734.31</v>
      </c>
      <c r="O65">
        <f t="shared" si="0"/>
        <v>190.7741</v>
      </c>
      <c r="P65">
        <v>605.52</v>
      </c>
      <c r="Q65">
        <f t="shared" si="1"/>
        <v>0.34914173360010609</v>
      </c>
      <c r="R65">
        <v>48.85</v>
      </c>
      <c r="S65" t="s">
        <v>69</v>
      </c>
      <c r="T65">
        <v>2</v>
      </c>
      <c r="U65" t="b">
        <v>0</v>
      </c>
      <c r="V65" t="s">
        <v>38</v>
      </c>
      <c r="W65">
        <v>1</v>
      </c>
    </row>
    <row r="66" spans="1:23" x14ac:dyDescent="0.3">
      <c r="A66" t="s">
        <v>1855</v>
      </c>
      <c r="B66" s="1">
        <v>44175</v>
      </c>
      <c r="C66" t="s">
        <v>1856</v>
      </c>
      <c r="D66" t="s">
        <v>1857</v>
      </c>
      <c r="E66">
        <v>37</v>
      </c>
      <c r="F66" t="s">
        <v>23</v>
      </c>
      <c r="G66" t="s">
        <v>24</v>
      </c>
      <c r="H66" t="s">
        <v>54</v>
      </c>
      <c r="I66" t="s">
        <v>61</v>
      </c>
      <c r="J66" t="s">
        <v>280</v>
      </c>
      <c r="K66">
        <v>6</v>
      </c>
      <c r="L66">
        <v>593.85</v>
      </c>
      <c r="M66">
        <v>0.02</v>
      </c>
      <c r="N66">
        <v>2492.5500000000002</v>
      </c>
      <c r="O66">
        <f t="shared" ref="O66:O129" si="2">N66*M66</f>
        <v>49.851000000000006</v>
      </c>
      <c r="P66">
        <v>1018.25</v>
      </c>
      <c r="Q66">
        <f t="shared" ref="Q66:Q129" si="3">IFERROR(P66/N66,0)</f>
        <v>0.40851738179775726</v>
      </c>
      <c r="R66">
        <v>30.08</v>
      </c>
      <c r="S66" t="s">
        <v>56</v>
      </c>
      <c r="T66">
        <v>3</v>
      </c>
      <c r="U66" t="b">
        <v>0</v>
      </c>
      <c r="V66" t="s">
        <v>38</v>
      </c>
      <c r="W66">
        <v>1</v>
      </c>
    </row>
    <row r="67" spans="1:23" x14ac:dyDescent="0.3">
      <c r="A67" t="s">
        <v>1924</v>
      </c>
      <c r="B67" s="1">
        <v>44631</v>
      </c>
      <c r="C67" t="s">
        <v>1925</v>
      </c>
      <c r="D67" t="s">
        <v>1578</v>
      </c>
      <c r="E67">
        <v>34</v>
      </c>
      <c r="F67" t="s">
        <v>23</v>
      </c>
      <c r="G67" t="s">
        <v>73</v>
      </c>
      <c r="H67" t="s">
        <v>134</v>
      </c>
      <c r="I67" t="s">
        <v>125</v>
      </c>
      <c r="J67" t="s">
        <v>169</v>
      </c>
      <c r="K67">
        <v>7</v>
      </c>
      <c r="L67">
        <v>51313.1</v>
      </c>
      <c r="M67">
        <v>0.04</v>
      </c>
      <c r="N67">
        <v>374026.43</v>
      </c>
      <c r="O67">
        <f t="shared" si="2"/>
        <v>14961.057199999999</v>
      </c>
      <c r="P67">
        <v>48251.12</v>
      </c>
      <c r="Q67">
        <f t="shared" si="3"/>
        <v>0.12900457328643861</v>
      </c>
      <c r="R67">
        <v>70.930000000000007</v>
      </c>
      <c r="S67" t="s">
        <v>69</v>
      </c>
      <c r="T67">
        <v>5</v>
      </c>
      <c r="U67" t="b">
        <v>0</v>
      </c>
      <c r="V67" t="s">
        <v>38</v>
      </c>
      <c r="W67">
        <v>1</v>
      </c>
    </row>
    <row r="68" spans="1:23" x14ac:dyDescent="0.3">
      <c r="A68" t="s">
        <v>1960</v>
      </c>
      <c r="B68" s="1">
        <v>44206</v>
      </c>
      <c r="C68" t="s">
        <v>1961</v>
      </c>
      <c r="D68" t="s">
        <v>387</v>
      </c>
      <c r="E68">
        <v>36</v>
      </c>
      <c r="F68" t="s">
        <v>33</v>
      </c>
      <c r="G68" t="s">
        <v>34</v>
      </c>
      <c r="H68" t="s">
        <v>35</v>
      </c>
      <c r="I68" t="s">
        <v>75</v>
      </c>
      <c r="J68" t="s">
        <v>111</v>
      </c>
      <c r="K68">
        <v>1</v>
      </c>
      <c r="L68">
        <v>3433.94</v>
      </c>
      <c r="M68">
        <v>0.3</v>
      </c>
      <c r="N68">
        <v>1813.71</v>
      </c>
      <c r="O68">
        <f t="shared" si="2"/>
        <v>544.11299999999994</v>
      </c>
      <c r="P68">
        <v>609.25</v>
      </c>
      <c r="Q68">
        <f t="shared" si="3"/>
        <v>0.33591367969521035</v>
      </c>
      <c r="R68">
        <v>67.739999999999995</v>
      </c>
      <c r="S68" t="s">
        <v>50</v>
      </c>
      <c r="T68">
        <v>3</v>
      </c>
      <c r="U68" t="b">
        <v>0</v>
      </c>
      <c r="V68" t="s">
        <v>38</v>
      </c>
      <c r="W68">
        <v>1</v>
      </c>
    </row>
    <row r="69" spans="1:23" x14ac:dyDescent="0.3">
      <c r="A69" t="s">
        <v>1989</v>
      </c>
      <c r="B69" s="1">
        <v>43995</v>
      </c>
      <c r="C69" t="s">
        <v>1990</v>
      </c>
      <c r="D69" t="s">
        <v>262</v>
      </c>
      <c r="E69">
        <v>18</v>
      </c>
      <c r="F69" t="s">
        <v>67</v>
      </c>
      <c r="G69" t="s">
        <v>109</v>
      </c>
      <c r="H69" t="s">
        <v>327</v>
      </c>
      <c r="I69" t="s">
        <v>26</v>
      </c>
      <c r="J69" t="s">
        <v>27</v>
      </c>
      <c r="K69">
        <v>9</v>
      </c>
      <c r="L69">
        <v>264.60000000000002</v>
      </c>
      <c r="M69">
        <v>0.39</v>
      </c>
      <c r="N69">
        <v>1805.25</v>
      </c>
      <c r="O69">
        <f t="shared" si="2"/>
        <v>704.04750000000001</v>
      </c>
      <c r="P69">
        <v>107.92</v>
      </c>
      <c r="Q69">
        <f t="shared" si="3"/>
        <v>5.978119374047916E-2</v>
      </c>
      <c r="R69">
        <v>70.83</v>
      </c>
      <c r="S69" t="s">
        <v>28</v>
      </c>
      <c r="T69">
        <v>5</v>
      </c>
      <c r="U69" t="b">
        <v>0</v>
      </c>
      <c r="V69" t="s">
        <v>38</v>
      </c>
      <c r="W69">
        <v>1</v>
      </c>
    </row>
    <row r="70" spans="1:23" x14ac:dyDescent="0.3">
      <c r="A70" t="s">
        <v>2000</v>
      </c>
      <c r="B70" s="1">
        <v>44455</v>
      </c>
      <c r="C70" t="s">
        <v>2001</v>
      </c>
      <c r="D70" t="s">
        <v>507</v>
      </c>
      <c r="E70">
        <v>52</v>
      </c>
      <c r="F70" t="s">
        <v>67</v>
      </c>
      <c r="G70" t="s">
        <v>34</v>
      </c>
      <c r="H70" t="s">
        <v>42</v>
      </c>
      <c r="I70" t="s">
        <v>43</v>
      </c>
      <c r="J70" t="s">
        <v>49</v>
      </c>
      <c r="K70">
        <v>9</v>
      </c>
      <c r="L70">
        <v>28138.720000000001</v>
      </c>
      <c r="M70">
        <v>0</v>
      </c>
      <c r="N70">
        <v>267856.83</v>
      </c>
      <c r="O70">
        <f t="shared" si="2"/>
        <v>0</v>
      </c>
      <c r="P70">
        <v>58224.65</v>
      </c>
      <c r="Q70">
        <f t="shared" si="3"/>
        <v>0.21737228055749036</v>
      </c>
      <c r="R70">
        <v>61.16</v>
      </c>
      <c r="S70" t="s">
        <v>28</v>
      </c>
      <c r="T70">
        <v>4</v>
      </c>
      <c r="U70" t="b">
        <v>0</v>
      </c>
      <c r="V70" t="s">
        <v>38</v>
      </c>
      <c r="W70">
        <v>1</v>
      </c>
    </row>
    <row r="71" spans="1:23" x14ac:dyDescent="0.3">
      <c r="A71" t="s">
        <v>2068</v>
      </c>
      <c r="B71" s="1">
        <v>44222</v>
      </c>
      <c r="C71" t="s">
        <v>2069</v>
      </c>
      <c r="D71" t="s">
        <v>253</v>
      </c>
      <c r="E71">
        <v>27</v>
      </c>
      <c r="F71" t="s">
        <v>33</v>
      </c>
      <c r="G71" t="s">
        <v>24</v>
      </c>
      <c r="H71" t="s">
        <v>68</v>
      </c>
      <c r="I71" t="s">
        <v>144</v>
      </c>
      <c r="J71" t="s">
        <v>145</v>
      </c>
      <c r="K71">
        <v>7</v>
      </c>
      <c r="L71">
        <v>14159.23</v>
      </c>
      <c r="M71">
        <v>0.18</v>
      </c>
      <c r="N71">
        <v>67291.55</v>
      </c>
      <c r="O71">
        <f t="shared" si="2"/>
        <v>12112.478999999999</v>
      </c>
      <c r="P71">
        <v>15098.91</v>
      </c>
      <c r="Q71">
        <f t="shared" si="3"/>
        <v>0.22438047570608791</v>
      </c>
      <c r="R71">
        <v>65.260000000000005</v>
      </c>
      <c r="S71" t="s">
        <v>50</v>
      </c>
      <c r="T71">
        <v>5</v>
      </c>
      <c r="U71" t="b">
        <v>0</v>
      </c>
      <c r="V71" t="s">
        <v>135</v>
      </c>
      <c r="W71">
        <v>1</v>
      </c>
    </row>
    <row r="72" spans="1:23" x14ac:dyDescent="0.3">
      <c r="A72" t="s">
        <v>2070</v>
      </c>
      <c r="B72" s="1">
        <v>44125</v>
      </c>
      <c r="C72" t="s">
        <v>2071</v>
      </c>
      <c r="D72" t="s">
        <v>286</v>
      </c>
      <c r="E72">
        <v>36</v>
      </c>
      <c r="F72" t="s">
        <v>67</v>
      </c>
      <c r="G72" t="s">
        <v>34</v>
      </c>
      <c r="H72" t="s">
        <v>48</v>
      </c>
      <c r="I72" t="s">
        <v>43</v>
      </c>
      <c r="J72" t="s">
        <v>49</v>
      </c>
      <c r="K72">
        <v>8</v>
      </c>
      <c r="L72">
        <v>32918.629999999997</v>
      </c>
      <c r="M72">
        <v>0.14000000000000001</v>
      </c>
      <c r="N72">
        <v>208563.97</v>
      </c>
      <c r="O72">
        <f t="shared" si="2"/>
        <v>29198.955800000003</v>
      </c>
      <c r="P72">
        <v>70073.179999999993</v>
      </c>
      <c r="Q72">
        <f t="shared" si="3"/>
        <v>0.33597931608225523</v>
      </c>
      <c r="R72">
        <v>49.07</v>
      </c>
      <c r="S72" t="s">
        <v>69</v>
      </c>
      <c r="T72">
        <v>3</v>
      </c>
      <c r="U72" t="b">
        <v>0</v>
      </c>
      <c r="V72" t="s">
        <v>38</v>
      </c>
      <c r="W72">
        <v>1</v>
      </c>
    </row>
    <row r="73" spans="1:23" x14ac:dyDescent="0.3">
      <c r="A73" t="s">
        <v>2084</v>
      </c>
      <c r="B73" s="1">
        <v>45087</v>
      </c>
      <c r="C73" t="s">
        <v>2085</v>
      </c>
      <c r="D73" t="s">
        <v>360</v>
      </c>
      <c r="E73">
        <v>46</v>
      </c>
      <c r="F73" t="s">
        <v>33</v>
      </c>
      <c r="G73" t="s">
        <v>34</v>
      </c>
      <c r="H73" t="s">
        <v>48</v>
      </c>
      <c r="I73" t="s">
        <v>125</v>
      </c>
      <c r="J73" t="s">
        <v>140</v>
      </c>
      <c r="K73">
        <v>9</v>
      </c>
      <c r="L73">
        <v>31196.73</v>
      </c>
      <c r="M73">
        <v>0.12</v>
      </c>
      <c r="N73">
        <v>368280.67</v>
      </c>
      <c r="O73">
        <f t="shared" si="2"/>
        <v>44193.680399999997</v>
      </c>
      <c r="P73">
        <v>38060.11</v>
      </c>
      <c r="Q73">
        <f t="shared" si="3"/>
        <v>0.10334539143745992</v>
      </c>
      <c r="R73">
        <v>59.85</v>
      </c>
      <c r="S73" t="s">
        <v>77</v>
      </c>
      <c r="T73">
        <v>1</v>
      </c>
      <c r="U73" t="b">
        <v>0</v>
      </c>
      <c r="V73" t="s">
        <v>38</v>
      </c>
      <c r="W73">
        <v>1</v>
      </c>
    </row>
    <row r="74" spans="1:23" x14ac:dyDescent="0.3">
      <c r="A74" t="s">
        <v>2120</v>
      </c>
      <c r="B74" s="1">
        <v>44811</v>
      </c>
      <c r="C74" t="s">
        <v>2121</v>
      </c>
      <c r="D74" t="s">
        <v>2122</v>
      </c>
      <c r="E74">
        <v>34</v>
      </c>
      <c r="F74" t="s">
        <v>23</v>
      </c>
      <c r="G74" t="s">
        <v>109</v>
      </c>
      <c r="H74" t="s">
        <v>110</v>
      </c>
      <c r="I74" t="s">
        <v>125</v>
      </c>
      <c r="J74" t="s">
        <v>169</v>
      </c>
      <c r="K74">
        <v>4</v>
      </c>
      <c r="L74">
        <v>45635.8</v>
      </c>
      <c r="M74">
        <v>0.04</v>
      </c>
      <c r="N74">
        <v>195002.92</v>
      </c>
      <c r="O74">
        <f t="shared" si="2"/>
        <v>7800.1168000000007</v>
      </c>
      <c r="P74">
        <v>30972.52</v>
      </c>
      <c r="Q74">
        <f t="shared" si="3"/>
        <v>0.15883105750416454</v>
      </c>
      <c r="R74">
        <v>69.48</v>
      </c>
      <c r="S74" t="s">
        <v>56</v>
      </c>
      <c r="T74">
        <v>4</v>
      </c>
      <c r="U74" t="b">
        <v>0</v>
      </c>
      <c r="V74" t="s">
        <v>38</v>
      </c>
      <c r="W74">
        <v>1</v>
      </c>
    </row>
    <row r="75" spans="1:23" x14ac:dyDescent="0.3">
      <c r="A75" t="s">
        <v>2137</v>
      </c>
      <c r="B75" s="1">
        <v>44554</v>
      </c>
      <c r="C75" t="s">
        <v>2138</v>
      </c>
      <c r="D75" t="s">
        <v>1278</v>
      </c>
      <c r="E75">
        <v>32</v>
      </c>
      <c r="F75" t="s">
        <v>67</v>
      </c>
      <c r="G75" t="s">
        <v>24</v>
      </c>
      <c r="H75" t="s">
        <v>68</v>
      </c>
      <c r="I75" t="s">
        <v>75</v>
      </c>
      <c r="J75" t="s">
        <v>130</v>
      </c>
      <c r="K75">
        <v>3</v>
      </c>
      <c r="L75">
        <v>3628.14</v>
      </c>
      <c r="M75">
        <v>0.24</v>
      </c>
      <c r="N75">
        <v>6186.65</v>
      </c>
      <c r="O75">
        <f t="shared" si="2"/>
        <v>1484.7959999999998</v>
      </c>
      <c r="P75">
        <v>2322.3200000000002</v>
      </c>
      <c r="Q75">
        <f t="shared" si="3"/>
        <v>0.37537601125003034</v>
      </c>
      <c r="R75">
        <v>52.79</v>
      </c>
      <c r="S75" t="s">
        <v>50</v>
      </c>
      <c r="T75">
        <v>2</v>
      </c>
      <c r="U75" t="b">
        <v>0</v>
      </c>
      <c r="V75" t="s">
        <v>38</v>
      </c>
      <c r="W75">
        <v>1</v>
      </c>
    </row>
    <row r="76" spans="1:23" x14ac:dyDescent="0.3">
      <c r="A76" t="s">
        <v>2147</v>
      </c>
      <c r="B76" s="1">
        <v>45519</v>
      </c>
      <c r="C76" t="s">
        <v>2148</v>
      </c>
      <c r="D76" t="s">
        <v>1439</v>
      </c>
      <c r="E76">
        <v>37</v>
      </c>
      <c r="F76" t="s">
        <v>33</v>
      </c>
      <c r="G76" t="s">
        <v>81</v>
      </c>
      <c r="H76" t="s">
        <v>124</v>
      </c>
      <c r="I76" t="s">
        <v>26</v>
      </c>
      <c r="J76" t="s">
        <v>396</v>
      </c>
      <c r="K76">
        <v>9</v>
      </c>
      <c r="L76">
        <v>239.9</v>
      </c>
      <c r="M76">
        <v>0.31</v>
      </c>
      <c r="N76">
        <v>2368.54</v>
      </c>
      <c r="O76">
        <f t="shared" si="2"/>
        <v>734.24739999999997</v>
      </c>
      <c r="P76">
        <v>226.16</v>
      </c>
      <c r="Q76">
        <f t="shared" si="3"/>
        <v>9.5484982309777325E-2</v>
      </c>
      <c r="R76">
        <v>93.43</v>
      </c>
      <c r="S76" t="s">
        <v>63</v>
      </c>
      <c r="T76">
        <v>5</v>
      </c>
      <c r="U76" t="b">
        <v>0</v>
      </c>
      <c r="V76" t="s">
        <v>38</v>
      </c>
      <c r="W76">
        <v>1</v>
      </c>
    </row>
    <row r="77" spans="1:23" x14ac:dyDescent="0.3">
      <c r="A77" t="s">
        <v>2174</v>
      </c>
      <c r="B77" s="1">
        <v>44046</v>
      </c>
      <c r="C77" t="s">
        <v>2175</v>
      </c>
      <c r="D77" t="s">
        <v>943</v>
      </c>
      <c r="E77">
        <v>42</v>
      </c>
      <c r="F77" t="s">
        <v>23</v>
      </c>
      <c r="G77" t="s">
        <v>109</v>
      </c>
      <c r="H77" t="s">
        <v>327</v>
      </c>
      <c r="I77" t="s">
        <v>61</v>
      </c>
      <c r="J77" t="s">
        <v>149</v>
      </c>
      <c r="K77">
        <v>8</v>
      </c>
      <c r="L77">
        <v>989.77</v>
      </c>
      <c r="M77">
        <v>0.36</v>
      </c>
      <c r="N77">
        <v>5866.43</v>
      </c>
      <c r="O77">
        <f t="shared" si="2"/>
        <v>2111.9148</v>
      </c>
      <c r="P77">
        <v>2254.31</v>
      </c>
      <c r="Q77">
        <f t="shared" si="3"/>
        <v>0.38427288828128858</v>
      </c>
      <c r="R77">
        <v>76.760000000000005</v>
      </c>
      <c r="S77" t="s">
        <v>63</v>
      </c>
      <c r="T77">
        <v>5</v>
      </c>
      <c r="U77" t="b">
        <v>0</v>
      </c>
      <c r="V77" t="s">
        <v>57</v>
      </c>
      <c r="W77">
        <v>1</v>
      </c>
    </row>
    <row r="78" spans="1:23" x14ac:dyDescent="0.3">
      <c r="A78" t="s">
        <v>2194</v>
      </c>
      <c r="B78" s="1">
        <v>45630</v>
      </c>
      <c r="C78" t="s">
        <v>2195</v>
      </c>
      <c r="D78" t="s">
        <v>1112</v>
      </c>
      <c r="E78">
        <v>34</v>
      </c>
      <c r="F78" t="s">
        <v>33</v>
      </c>
      <c r="G78" t="s">
        <v>24</v>
      </c>
      <c r="H78" t="s">
        <v>54</v>
      </c>
      <c r="I78" t="s">
        <v>26</v>
      </c>
      <c r="J78" t="s">
        <v>27</v>
      </c>
      <c r="K78">
        <v>4</v>
      </c>
      <c r="L78">
        <v>242.65</v>
      </c>
      <c r="M78">
        <v>0.21</v>
      </c>
      <c r="N78">
        <v>854.73</v>
      </c>
      <c r="O78">
        <f t="shared" si="2"/>
        <v>179.4933</v>
      </c>
      <c r="P78">
        <v>91.72</v>
      </c>
      <c r="Q78">
        <f t="shared" si="3"/>
        <v>0.10730874077193968</v>
      </c>
      <c r="R78">
        <v>48.21</v>
      </c>
      <c r="S78" t="s">
        <v>56</v>
      </c>
      <c r="T78">
        <v>1</v>
      </c>
      <c r="U78" t="b">
        <v>1</v>
      </c>
      <c r="V78" t="s">
        <v>29</v>
      </c>
      <c r="W78">
        <v>1</v>
      </c>
    </row>
    <row r="79" spans="1:23" x14ac:dyDescent="0.3">
      <c r="A79" t="s">
        <v>2207</v>
      </c>
      <c r="B79" s="1">
        <v>45527</v>
      </c>
      <c r="C79" t="s">
        <v>2208</v>
      </c>
      <c r="D79" t="s">
        <v>560</v>
      </c>
      <c r="E79">
        <v>33</v>
      </c>
      <c r="F79" t="s">
        <v>33</v>
      </c>
      <c r="G79" t="s">
        <v>109</v>
      </c>
      <c r="H79" t="s">
        <v>139</v>
      </c>
      <c r="I79" t="s">
        <v>61</v>
      </c>
      <c r="J79" t="s">
        <v>263</v>
      </c>
      <c r="K79">
        <v>1</v>
      </c>
      <c r="L79">
        <v>1473.01</v>
      </c>
      <c r="M79">
        <v>0.35</v>
      </c>
      <c r="N79">
        <v>1432.65</v>
      </c>
      <c r="O79">
        <f t="shared" si="2"/>
        <v>501.42750000000001</v>
      </c>
      <c r="P79">
        <v>578.62</v>
      </c>
      <c r="Q79">
        <f t="shared" si="3"/>
        <v>0.40388091997347569</v>
      </c>
      <c r="R79">
        <v>72.78</v>
      </c>
      <c r="S79" t="s">
        <v>77</v>
      </c>
      <c r="T79">
        <v>3</v>
      </c>
      <c r="U79" t="b">
        <v>0</v>
      </c>
      <c r="V79" t="s">
        <v>38</v>
      </c>
      <c r="W79">
        <v>1</v>
      </c>
    </row>
    <row r="80" spans="1:23" x14ac:dyDescent="0.3">
      <c r="A80" t="s">
        <v>2300</v>
      </c>
      <c r="B80" s="1">
        <v>44764</v>
      </c>
      <c r="C80" t="s">
        <v>2301</v>
      </c>
      <c r="D80" t="s">
        <v>517</v>
      </c>
      <c r="E80">
        <v>34</v>
      </c>
      <c r="F80" t="s">
        <v>33</v>
      </c>
      <c r="G80" t="s">
        <v>73</v>
      </c>
      <c r="H80" t="s">
        <v>99</v>
      </c>
      <c r="I80" t="s">
        <v>26</v>
      </c>
      <c r="J80" t="s">
        <v>55</v>
      </c>
      <c r="K80">
        <v>1</v>
      </c>
      <c r="L80">
        <v>396.39</v>
      </c>
      <c r="M80">
        <v>0.09</v>
      </c>
      <c r="N80">
        <v>480.61</v>
      </c>
      <c r="O80">
        <f t="shared" si="2"/>
        <v>43.254899999999999</v>
      </c>
      <c r="P80">
        <v>45.56</v>
      </c>
      <c r="Q80">
        <f t="shared" si="3"/>
        <v>9.4796196500280899E-2</v>
      </c>
      <c r="R80">
        <v>57.89</v>
      </c>
      <c r="S80" t="s">
        <v>69</v>
      </c>
      <c r="T80">
        <v>2</v>
      </c>
      <c r="U80" t="b">
        <v>0</v>
      </c>
      <c r="V80" t="s">
        <v>38</v>
      </c>
      <c r="W80">
        <v>1</v>
      </c>
    </row>
    <row r="81" spans="1:23" x14ac:dyDescent="0.3">
      <c r="A81" t="s">
        <v>2302</v>
      </c>
      <c r="B81" s="1">
        <v>44177</v>
      </c>
      <c r="C81" t="s">
        <v>2303</v>
      </c>
      <c r="D81" t="s">
        <v>2045</v>
      </c>
      <c r="E81">
        <v>22</v>
      </c>
      <c r="F81" t="s">
        <v>67</v>
      </c>
      <c r="G81" t="s">
        <v>109</v>
      </c>
      <c r="H81" t="s">
        <v>119</v>
      </c>
      <c r="I81" t="s">
        <v>43</v>
      </c>
      <c r="J81" t="s">
        <v>115</v>
      </c>
      <c r="K81">
        <v>5</v>
      </c>
      <c r="L81">
        <v>24816.99</v>
      </c>
      <c r="M81">
        <v>0.02</v>
      </c>
      <c r="N81">
        <v>87226.55</v>
      </c>
      <c r="O81">
        <f t="shared" si="2"/>
        <v>1744.5310000000002</v>
      </c>
      <c r="P81">
        <v>24905.94</v>
      </c>
      <c r="Q81">
        <f t="shared" si="3"/>
        <v>0.2855316414554972</v>
      </c>
      <c r="R81">
        <v>51.05</v>
      </c>
      <c r="S81" t="s">
        <v>28</v>
      </c>
      <c r="T81">
        <v>3</v>
      </c>
      <c r="U81" t="b">
        <v>0</v>
      </c>
      <c r="V81" t="s">
        <v>38</v>
      </c>
      <c r="W81">
        <v>1</v>
      </c>
    </row>
    <row r="82" spans="1:23" x14ac:dyDescent="0.3">
      <c r="A82" t="s">
        <v>2314</v>
      </c>
      <c r="B82" s="1">
        <v>45176</v>
      </c>
      <c r="C82" t="s">
        <v>2315</v>
      </c>
      <c r="D82" t="s">
        <v>1645</v>
      </c>
      <c r="E82">
        <v>29</v>
      </c>
      <c r="F82" t="s">
        <v>33</v>
      </c>
      <c r="G82" t="s">
        <v>73</v>
      </c>
      <c r="H82" t="s">
        <v>99</v>
      </c>
      <c r="I82" t="s">
        <v>75</v>
      </c>
      <c r="J82" t="s">
        <v>111</v>
      </c>
      <c r="K82">
        <v>3</v>
      </c>
      <c r="L82">
        <v>3741.92</v>
      </c>
      <c r="M82">
        <v>0.21</v>
      </c>
      <c r="N82">
        <v>11519.71</v>
      </c>
      <c r="O82">
        <f t="shared" si="2"/>
        <v>2419.1390999999999</v>
      </c>
      <c r="P82">
        <v>2740.01</v>
      </c>
      <c r="Q82">
        <f t="shared" si="3"/>
        <v>0.23785407792383667</v>
      </c>
      <c r="R82">
        <v>58.8</v>
      </c>
      <c r="S82" t="s">
        <v>63</v>
      </c>
      <c r="T82">
        <v>4</v>
      </c>
      <c r="U82" t="b">
        <v>0</v>
      </c>
      <c r="V82" t="s">
        <v>83</v>
      </c>
      <c r="W82">
        <v>1</v>
      </c>
    </row>
    <row r="83" spans="1:23" x14ac:dyDescent="0.3">
      <c r="A83" t="s">
        <v>2333</v>
      </c>
      <c r="B83" s="1">
        <v>45249</v>
      </c>
      <c r="C83" t="s">
        <v>2334</v>
      </c>
      <c r="D83" t="s">
        <v>338</v>
      </c>
      <c r="E83">
        <v>32</v>
      </c>
      <c r="F83" t="s">
        <v>33</v>
      </c>
      <c r="G83" t="s">
        <v>81</v>
      </c>
      <c r="H83" t="s">
        <v>241</v>
      </c>
      <c r="I83" t="s">
        <v>75</v>
      </c>
      <c r="J83" t="s">
        <v>130</v>
      </c>
      <c r="K83">
        <v>8</v>
      </c>
      <c r="L83">
        <v>2288.2600000000002</v>
      </c>
      <c r="M83">
        <v>0.22</v>
      </c>
      <c r="N83">
        <v>12023.58</v>
      </c>
      <c r="O83">
        <f t="shared" si="2"/>
        <v>2645.1876000000002</v>
      </c>
      <c r="P83">
        <v>4024.97</v>
      </c>
      <c r="Q83">
        <f t="shared" si="3"/>
        <v>0.33475637039883294</v>
      </c>
      <c r="R83">
        <v>89.83</v>
      </c>
      <c r="S83" t="s">
        <v>28</v>
      </c>
      <c r="T83">
        <v>2</v>
      </c>
      <c r="U83" t="b">
        <v>0</v>
      </c>
      <c r="V83" t="s">
        <v>38</v>
      </c>
      <c r="W83">
        <v>1</v>
      </c>
    </row>
    <row r="84" spans="1:23" x14ac:dyDescent="0.3">
      <c r="A84" t="s">
        <v>2341</v>
      </c>
      <c r="B84" s="1">
        <v>44834</v>
      </c>
      <c r="C84" t="s">
        <v>2342</v>
      </c>
      <c r="D84" t="s">
        <v>528</v>
      </c>
      <c r="E84">
        <v>35</v>
      </c>
      <c r="F84" t="s">
        <v>67</v>
      </c>
      <c r="G84" t="s">
        <v>73</v>
      </c>
      <c r="H84" t="s">
        <v>134</v>
      </c>
      <c r="I84" t="s">
        <v>61</v>
      </c>
      <c r="J84" t="s">
        <v>62</v>
      </c>
      <c r="K84">
        <v>4</v>
      </c>
      <c r="L84">
        <v>288.41000000000003</v>
      </c>
      <c r="M84">
        <v>0.11</v>
      </c>
      <c r="N84">
        <v>1085.19</v>
      </c>
      <c r="O84">
        <f t="shared" si="2"/>
        <v>119.37090000000001</v>
      </c>
      <c r="P84">
        <v>430.86</v>
      </c>
      <c r="Q84">
        <f t="shared" si="3"/>
        <v>0.39703646366074141</v>
      </c>
      <c r="R84">
        <v>39.44</v>
      </c>
      <c r="S84" t="s">
        <v>28</v>
      </c>
      <c r="T84">
        <v>5</v>
      </c>
      <c r="U84" t="b">
        <v>1</v>
      </c>
      <c r="V84" t="s">
        <v>29</v>
      </c>
      <c r="W84">
        <v>1</v>
      </c>
    </row>
    <row r="85" spans="1:23" x14ac:dyDescent="0.3">
      <c r="A85" t="s">
        <v>2362</v>
      </c>
      <c r="B85" s="1">
        <v>44929</v>
      </c>
      <c r="C85" t="s">
        <v>2363</v>
      </c>
      <c r="D85" t="s">
        <v>467</v>
      </c>
      <c r="E85">
        <v>24</v>
      </c>
      <c r="F85" t="s">
        <v>33</v>
      </c>
      <c r="G85" t="s">
        <v>73</v>
      </c>
      <c r="H85" t="s">
        <v>99</v>
      </c>
      <c r="I85" t="s">
        <v>36</v>
      </c>
      <c r="J85" t="s">
        <v>228</v>
      </c>
      <c r="K85">
        <v>9</v>
      </c>
      <c r="L85">
        <v>2041.21</v>
      </c>
      <c r="M85">
        <v>0.22</v>
      </c>
      <c r="N85">
        <v>13435.71</v>
      </c>
      <c r="O85">
        <f t="shared" si="2"/>
        <v>2955.8561999999997</v>
      </c>
      <c r="P85">
        <v>8442.25</v>
      </c>
      <c r="Q85">
        <f t="shared" si="3"/>
        <v>0.62834416640430613</v>
      </c>
      <c r="R85">
        <v>45.75</v>
      </c>
      <c r="S85" t="s">
        <v>56</v>
      </c>
      <c r="T85">
        <v>3</v>
      </c>
      <c r="U85" t="b">
        <v>0</v>
      </c>
      <c r="V85" t="s">
        <v>83</v>
      </c>
      <c r="W85">
        <v>1</v>
      </c>
    </row>
    <row r="86" spans="1:23" x14ac:dyDescent="0.3">
      <c r="A86" t="s">
        <v>2366</v>
      </c>
      <c r="B86" s="1">
        <v>45524</v>
      </c>
      <c r="C86" t="s">
        <v>2367</v>
      </c>
      <c r="D86" t="s">
        <v>1676</v>
      </c>
      <c r="E86">
        <v>34</v>
      </c>
      <c r="F86" t="s">
        <v>23</v>
      </c>
      <c r="G86" t="s">
        <v>109</v>
      </c>
      <c r="H86" t="s">
        <v>110</v>
      </c>
      <c r="I86" t="s">
        <v>26</v>
      </c>
      <c r="J86" t="s">
        <v>55</v>
      </c>
      <c r="K86">
        <v>3</v>
      </c>
      <c r="L86">
        <v>408.26</v>
      </c>
      <c r="M86">
        <v>0.03</v>
      </c>
      <c r="N86">
        <v>1632.98</v>
      </c>
      <c r="O86">
        <f t="shared" si="2"/>
        <v>48.989399999999996</v>
      </c>
      <c r="P86">
        <v>170</v>
      </c>
      <c r="Q86">
        <f t="shared" si="3"/>
        <v>0.10410415314333304</v>
      </c>
      <c r="R86">
        <v>70.48</v>
      </c>
      <c r="S86" t="s">
        <v>63</v>
      </c>
      <c r="T86">
        <v>4</v>
      </c>
      <c r="U86" t="b">
        <v>0</v>
      </c>
      <c r="V86" t="s">
        <v>38</v>
      </c>
      <c r="W86">
        <v>1</v>
      </c>
    </row>
    <row r="87" spans="1:23" x14ac:dyDescent="0.3">
      <c r="A87" t="s">
        <v>2428</v>
      </c>
      <c r="B87" s="1">
        <v>44632</v>
      </c>
      <c r="C87" t="s">
        <v>2429</v>
      </c>
      <c r="D87" t="s">
        <v>175</v>
      </c>
      <c r="E87">
        <v>41</v>
      </c>
      <c r="F87" t="s">
        <v>23</v>
      </c>
      <c r="G87" t="s">
        <v>109</v>
      </c>
      <c r="H87" t="s">
        <v>327</v>
      </c>
      <c r="I87" t="s">
        <v>144</v>
      </c>
      <c r="J87" t="s">
        <v>145</v>
      </c>
      <c r="K87">
        <v>7</v>
      </c>
      <c r="L87">
        <v>14019.83</v>
      </c>
      <c r="M87">
        <v>0.28999999999999998</v>
      </c>
      <c r="N87">
        <v>84559.35</v>
      </c>
      <c r="O87">
        <f t="shared" si="2"/>
        <v>24522.211500000001</v>
      </c>
      <c r="P87">
        <v>18758.650000000001</v>
      </c>
      <c r="Q87">
        <f t="shared" si="3"/>
        <v>0.2218400448915466</v>
      </c>
      <c r="R87">
        <v>70.819999999999993</v>
      </c>
      <c r="S87" t="s">
        <v>28</v>
      </c>
      <c r="T87">
        <v>5</v>
      </c>
      <c r="U87" t="b">
        <v>0</v>
      </c>
      <c r="V87" t="s">
        <v>38</v>
      </c>
      <c r="W87">
        <v>1</v>
      </c>
    </row>
    <row r="88" spans="1:23" x14ac:dyDescent="0.3">
      <c r="A88" t="s">
        <v>2465</v>
      </c>
      <c r="B88" s="1">
        <v>44985</v>
      </c>
      <c r="C88" t="s">
        <v>2466</v>
      </c>
      <c r="D88" t="s">
        <v>1040</v>
      </c>
      <c r="E88">
        <v>19</v>
      </c>
      <c r="F88" t="s">
        <v>33</v>
      </c>
      <c r="G88" t="s">
        <v>34</v>
      </c>
      <c r="H88" t="s">
        <v>35</v>
      </c>
      <c r="I88" t="s">
        <v>61</v>
      </c>
      <c r="J88" t="s">
        <v>280</v>
      </c>
      <c r="K88">
        <v>9</v>
      </c>
      <c r="L88">
        <v>1227.77</v>
      </c>
      <c r="M88">
        <v>0.09</v>
      </c>
      <c r="N88">
        <v>10383.44</v>
      </c>
      <c r="O88">
        <f t="shared" si="2"/>
        <v>934.50959999999998</v>
      </c>
      <c r="P88">
        <v>4289.2700000000004</v>
      </c>
      <c r="Q88">
        <f t="shared" si="3"/>
        <v>0.41308757020794651</v>
      </c>
      <c r="R88">
        <v>74.78</v>
      </c>
      <c r="S88" t="s">
        <v>63</v>
      </c>
      <c r="T88">
        <v>2</v>
      </c>
      <c r="U88" t="b">
        <v>1</v>
      </c>
      <c r="V88" t="s">
        <v>29</v>
      </c>
      <c r="W88">
        <v>1</v>
      </c>
    </row>
    <row r="89" spans="1:23" x14ac:dyDescent="0.3">
      <c r="A89" t="s">
        <v>2480</v>
      </c>
      <c r="B89" s="1">
        <v>44060</v>
      </c>
      <c r="C89" t="s">
        <v>2481</v>
      </c>
      <c r="D89" t="s">
        <v>552</v>
      </c>
      <c r="E89">
        <v>27</v>
      </c>
      <c r="F89" t="s">
        <v>23</v>
      </c>
      <c r="G89" t="s">
        <v>109</v>
      </c>
      <c r="H89" t="s">
        <v>119</v>
      </c>
      <c r="I89" t="s">
        <v>144</v>
      </c>
      <c r="J89" t="s">
        <v>159</v>
      </c>
      <c r="K89">
        <v>9</v>
      </c>
      <c r="L89">
        <v>12449.98</v>
      </c>
      <c r="M89">
        <v>0.25</v>
      </c>
      <c r="N89">
        <v>96151.039999999994</v>
      </c>
      <c r="O89">
        <f t="shared" si="2"/>
        <v>24037.759999999998</v>
      </c>
      <c r="P89">
        <v>22779.35</v>
      </c>
      <c r="Q89">
        <f t="shared" si="3"/>
        <v>0.23691215404430363</v>
      </c>
      <c r="R89">
        <v>37.1</v>
      </c>
      <c r="S89" t="s">
        <v>28</v>
      </c>
      <c r="T89">
        <v>3</v>
      </c>
      <c r="U89" t="b">
        <v>0</v>
      </c>
      <c r="V89" t="s">
        <v>83</v>
      </c>
      <c r="W89">
        <v>1</v>
      </c>
    </row>
    <row r="90" spans="1:23" x14ac:dyDescent="0.3">
      <c r="A90" t="s">
        <v>2495</v>
      </c>
      <c r="B90" s="1">
        <v>44044</v>
      </c>
      <c r="C90" t="s">
        <v>2496</v>
      </c>
      <c r="D90" t="s">
        <v>2497</v>
      </c>
      <c r="E90">
        <v>34</v>
      </c>
      <c r="F90" t="s">
        <v>33</v>
      </c>
      <c r="G90" t="s">
        <v>24</v>
      </c>
      <c r="H90" t="s">
        <v>168</v>
      </c>
      <c r="I90" t="s">
        <v>26</v>
      </c>
      <c r="J90" t="s">
        <v>27</v>
      </c>
      <c r="K90">
        <v>2</v>
      </c>
      <c r="L90">
        <v>245.8</v>
      </c>
      <c r="M90">
        <v>0.2</v>
      </c>
      <c r="N90">
        <v>485.67</v>
      </c>
      <c r="O90">
        <f t="shared" si="2"/>
        <v>97.134000000000015</v>
      </c>
      <c r="P90">
        <v>40.76</v>
      </c>
      <c r="Q90">
        <f t="shared" si="3"/>
        <v>8.392529907138592E-2</v>
      </c>
      <c r="R90">
        <v>55.25</v>
      </c>
      <c r="S90" t="s">
        <v>77</v>
      </c>
      <c r="T90">
        <v>4</v>
      </c>
      <c r="U90" t="b">
        <v>0</v>
      </c>
      <c r="V90" t="s">
        <v>38</v>
      </c>
      <c r="W90">
        <v>1</v>
      </c>
    </row>
    <row r="91" spans="1:23" x14ac:dyDescent="0.3">
      <c r="A91" t="s">
        <v>2514</v>
      </c>
      <c r="B91" s="1">
        <v>44951</v>
      </c>
      <c r="C91" t="s">
        <v>2515</v>
      </c>
      <c r="D91" t="s">
        <v>272</v>
      </c>
      <c r="E91">
        <v>38</v>
      </c>
      <c r="F91" t="s">
        <v>23</v>
      </c>
      <c r="G91" t="s">
        <v>34</v>
      </c>
      <c r="H91" t="s">
        <v>104</v>
      </c>
      <c r="I91" t="s">
        <v>75</v>
      </c>
      <c r="J91" t="s">
        <v>204</v>
      </c>
      <c r="K91">
        <v>8</v>
      </c>
      <c r="L91">
        <v>3747.11</v>
      </c>
      <c r="M91">
        <v>0.15</v>
      </c>
      <c r="N91">
        <v>25653.59</v>
      </c>
      <c r="O91">
        <f t="shared" si="2"/>
        <v>3848.0384999999997</v>
      </c>
      <c r="P91">
        <v>8023.16</v>
      </c>
      <c r="Q91">
        <f t="shared" si="3"/>
        <v>0.31274998937770504</v>
      </c>
      <c r="R91">
        <v>35.729999999999997</v>
      </c>
      <c r="S91" t="s">
        <v>56</v>
      </c>
      <c r="T91">
        <v>5</v>
      </c>
      <c r="U91" t="b">
        <v>0</v>
      </c>
      <c r="V91" t="s">
        <v>83</v>
      </c>
      <c r="W91">
        <v>1</v>
      </c>
    </row>
    <row r="92" spans="1:23" x14ac:dyDescent="0.3">
      <c r="A92" t="s">
        <v>2540</v>
      </c>
      <c r="B92" s="1">
        <v>44136</v>
      </c>
      <c r="C92" t="s">
        <v>2541</v>
      </c>
      <c r="D92" t="s">
        <v>884</v>
      </c>
      <c r="E92">
        <v>18</v>
      </c>
      <c r="F92" t="s">
        <v>23</v>
      </c>
      <c r="G92" t="s">
        <v>34</v>
      </c>
      <c r="H92" t="s">
        <v>42</v>
      </c>
      <c r="I92" t="s">
        <v>26</v>
      </c>
      <c r="J92" t="s">
        <v>445</v>
      </c>
      <c r="K92">
        <v>4</v>
      </c>
      <c r="L92">
        <v>326.66000000000003</v>
      </c>
      <c r="M92">
        <v>0.02</v>
      </c>
      <c r="N92">
        <v>986.8</v>
      </c>
      <c r="O92">
        <f t="shared" si="2"/>
        <v>19.736000000000001</v>
      </c>
      <c r="P92">
        <v>70.77</v>
      </c>
      <c r="Q92">
        <f t="shared" si="3"/>
        <v>7.1716659910822864E-2</v>
      </c>
      <c r="R92">
        <v>46.22</v>
      </c>
      <c r="S92" t="s">
        <v>77</v>
      </c>
      <c r="T92">
        <v>4</v>
      </c>
      <c r="U92" t="b">
        <v>0</v>
      </c>
      <c r="V92" t="s">
        <v>38</v>
      </c>
      <c r="W92">
        <v>1</v>
      </c>
    </row>
    <row r="93" spans="1:23" x14ac:dyDescent="0.3">
      <c r="A93" t="s">
        <v>2570</v>
      </c>
      <c r="B93" s="1">
        <v>45291</v>
      </c>
      <c r="C93" t="s">
        <v>2571</v>
      </c>
      <c r="D93" t="s">
        <v>308</v>
      </c>
      <c r="E93">
        <v>26</v>
      </c>
      <c r="F93" t="s">
        <v>23</v>
      </c>
      <c r="G93" t="s">
        <v>81</v>
      </c>
      <c r="H93" t="s">
        <v>82</v>
      </c>
      <c r="I93" t="s">
        <v>125</v>
      </c>
      <c r="J93" t="s">
        <v>194</v>
      </c>
      <c r="K93">
        <v>1</v>
      </c>
      <c r="L93">
        <v>39921.4</v>
      </c>
      <c r="M93">
        <v>0.23</v>
      </c>
      <c r="N93">
        <v>29027.34</v>
      </c>
      <c r="O93">
        <f t="shared" si="2"/>
        <v>6676.2882</v>
      </c>
      <c r="P93">
        <v>4657.8</v>
      </c>
      <c r="Q93">
        <f t="shared" si="3"/>
        <v>0.16046251568349013</v>
      </c>
      <c r="R93">
        <v>79.95</v>
      </c>
      <c r="S93" t="s">
        <v>69</v>
      </c>
      <c r="T93">
        <v>5</v>
      </c>
      <c r="U93" t="b">
        <v>0</v>
      </c>
      <c r="V93" t="s">
        <v>38</v>
      </c>
      <c r="W93">
        <v>1</v>
      </c>
    </row>
    <row r="94" spans="1:23" x14ac:dyDescent="0.3">
      <c r="A94" t="s">
        <v>2599</v>
      </c>
      <c r="B94" s="1">
        <v>45466</v>
      </c>
      <c r="C94" t="s">
        <v>2600</v>
      </c>
      <c r="D94" t="s">
        <v>1060</v>
      </c>
      <c r="E94">
        <v>33</v>
      </c>
      <c r="F94" t="s">
        <v>33</v>
      </c>
      <c r="G94" t="s">
        <v>81</v>
      </c>
      <c r="H94" t="s">
        <v>82</v>
      </c>
      <c r="I94" t="s">
        <v>26</v>
      </c>
      <c r="J94" t="s">
        <v>95</v>
      </c>
      <c r="K94">
        <v>9</v>
      </c>
      <c r="L94">
        <v>298.83</v>
      </c>
      <c r="M94">
        <v>0.1</v>
      </c>
      <c r="N94">
        <v>4084.65</v>
      </c>
      <c r="O94">
        <f t="shared" si="2"/>
        <v>408.46500000000003</v>
      </c>
      <c r="P94">
        <v>279.52999999999997</v>
      </c>
      <c r="Q94">
        <f t="shared" si="3"/>
        <v>6.8434259973314718E-2</v>
      </c>
      <c r="R94">
        <v>55.65</v>
      </c>
      <c r="S94" t="s">
        <v>50</v>
      </c>
      <c r="T94">
        <v>1</v>
      </c>
      <c r="U94" t="b">
        <v>1</v>
      </c>
      <c r="V94" t="s">
        <v>29</v>
      </c>
      <c r="W94">
        <v>1</v>
      </c>
    </row>
    <row r="95" spans="1:23" x14ac:dyDescent="0.3">
      <c r="A95" t="s">
        <v>2605</v>
      </c>
      <c r="B95" s="1">
        <v>43839</v>
      </c>
      <c r="C95" t="s">
        <v>2606</v>
      </c>
      <c r="D95" t="s">
        <v>936</v>
      </c>
      <c r="E95">
        <v>44</v>
      </c>
      <c r="F95" t="s">
        <v>67</v>
      </c>
      <c r="G95" t="s">
        <v>34</v>
      </c>
      <c r="H95" t="s">
        <v>104</v>
      </c>
      <c r="I95" t="s">
        <v>43</v>
      </c>
      <c r="J95" t="s">
        <v>218</v>
      </c>
      <c r="K95">
        <v>8</v>
      </c>
      <c r="L95">
        <v>12654.92</v>
      </c>
      <c r="M95">
        <v>0.37</v>
      </c>
      <c r="N95">
        <v>44039.5</v>
      </c>
      <c r="O95">
        <f t="shared" si="2"/>
        <v>16294.615</v>
      </c>
      <c r="P95">
        <v>13136.75</v>
      </c>
      <c r="Q95">
        <f t="shared" si="3"/>
        <v>0.29829471270109786</v>
      </c>
      <c r="R95">
        <v>75.7</v>
      </c>
      <c r="S95" t="s">
        <v>63</v>
      </c>
      <c r="T95">
        <v>1</v>
      </c>
      <c r="U95" t="b">
        <v>0</v>
      </c>
      <c r="V95" t="s">
        <v>38</v>
      </c>
      <c r="W95">
        <v>1</v>
      </c>
    </row>
    <row r="96" spans="1:23" x14ac:dyDescent="0.3">
      <c r="A96" t="s">
        <v>2613</v>
      </c>
      <c r="B96" s="1">
        <v>45312</v>
      </c>
      <c r="C96" t="s">
        <v>2614</v>
      </c>
      <c r="D96" t="s">
        <v>1016</v>
      </c>
      <c r="E96">
        <v>27</v>
      </c>
      <c r="F96" t="s">
        <v>67</v>
      </c>
      <c r="G96" t="s">
        <v>34</v>
      </c>
      <c r="H96" t="s">
        <v>48</v>
      </c>
      <c r="I96" t="s">
        <v>26</v>
      </c>
      <c r="J96" t="s">
        <v>95</v>
      </c>
      <c r="K96">
        <v>10</v>
      </c>
      <c r="L96">
        <v>406.98</v>
      </c>
      <c r="M96">
        <v>0.13</v>
      </c>
      <c r="N96">
        <v>3726.88</v>
      </c>
      <c r="O96">
        <f t="shared" si="2"/>
        <v>484.49440000000004</v>
      </c>
      <c r="P96">
        <v>185.43</v>
      </c>
      <c r="Q96">
        <f t="shared" si="3"/>
        <v>4.975475464731894E-2</v>
      </c>
      <c r="R96">
        <v>17.510000000000002</v>
      </c>
      <c r="S96" t="s">
        <v>56</v>
      </c>
      <c r="T96">
        <v>3</v>
      </c>
      <c r="U96" t="b">
        <v>0</v>
      </c>
      <c r="V96" t="s">
        <v>83</v>
      </c>
      <c r="W96">
        <v>1</v>
      </c>
    </row>
    <row r="97" spans="1:23" x14ac:dyDescent="0.3">
      <c r="A97" t="s">
        <v>2625</v>
      </c>
      <c r="B97" s="1">
        <v>44098</v>
      </c>
      <c r="C97" t="s">
        <v>2626</v>
      </c>
      <c r="D97" t="s">
        <v>1040</v>
      </c>
      <c r="E97">
        <v>29</v>
      </c>
      <c r="F97" t="s">
        <v>33</v>
      </c>
      <c r="G97" t="s">
        <v>73</v>
      </c>
      <c r="H97" t="s">
        <v>190</v>
      </c>
      <c r="I97" t="s">
        <v>36</v>
      </c>
      <c r="J97" t="s">
        <v>228</v>
      </c>
      <c r="K97">
        <v>2</v>
      </c>
      <c r="L97">
        <v>2372.2399999999998</v>
      </c>
      <c r="M97">
        <v>0.18</v>
      </c>
      <c r="N97">
        <v>3450.53</v>
      </c>
      <c r="O97">
        <f t="shared" si="2"/>
        <v>621.09540000000004</v>
      </c>
      <c r="P97">
        <v>1389.92</v>
      </c>
      <c r="Q97">
        <f t="shared" si="3"/>
        <v>0.402813480827583</v>
      </c>
      <c r="R97">
        <v>51.38</v>
      </c>
      <c r="S97" t="s">
        <v>50</v>
      </c>
      <c r="T97">
        <v>5</v>
      </c>
      <c r="U97" t="b">
        <v>0</v>
      </c>
      <c r="V97" t="s">
        <v>38</v>
      </c>
      <c r="W97">
        <v>1</v>
      </c>
    </row>
    <row r="98" spans="1:23" x14ac:dyDescent="0.3">
      <c r="A98" t="s">
        <v>2650</v>
      </c>
      <c r="B98" s="1">
        <v>44174</v>
      </c>
      <c r="C98" t="s">
        <v>2651</v>
      </c>
      <c r="D98" t="s">
        <v>1287</v>
      </c>
      <c r="E98">
        <v>35</v>
      </c>
      <c r="F98" t="s">
        <v>23</v>
      </c>
      <c r="G98" t="s">
        <v>34</v>
      </c>
      <c r="H98" t="s">
        <v>35</v>
      </c>
      <c r="I98" t="s">
        <v>75</v>
      </c>
      <c r="J98" t="s">
        <v>87</v>
      </c>
      <c r="K98">
        <v>7</v>
      </c>
      <c r="L98">
        <v>446.81</v>
      </c>
      <c r="M98">
        <v>7.0000000000000007E-2</v>
      </c>
      <c r="N98">
        <v>2020.82</v>
      </c>
      <c r="O98">
        <f t="shared" si="2"/>
        <v>141.45740000000001</v>
      </c>
      <c r="P98">
        <v>594.44000000000005</v>
      </c>
      <c r="Q98">
        <f t="shared" si="3"/>
        <v>0.29415781712374189</v>
      </c>
      <c r="R98">
        <v>79.489999999999995</v>
      </c>
      <c r="S98" t="s">
        <v>56</v>
      </c>
      <c r="T98">
        <v>1</v>
      </c>
      <c r="U98" t="b">
        <v>0</v>
      </c>
      <c r="V98" t="s">
        <v>83</v>
      </c>
      <c r="W98">
        <v>1</v>
      </c>
    </row>
    <row r="99" spans="1:23" x14ac:dyDescent="0.3">
      <c r="A99" t="s">
        <v>2654</v>
      </c>
      <c r="B99" s="1">
        <v>45083</v>
      </c>
      <c r="C99" t="s">
        <v>2655</v>
      </c>
      <c r="D99" t="s">
        <v>588</v>
      </c>
      <c r="E99">
        <v>60</v>
      </c>
      <c r="F99" t="s">
        <v>67</v>
      </c>
      <c r="G99" t="s">
        <v>73</v>
      </c>
      <c r="H99" t="s">
        <v>74</v>
      </c>
      <c r="I99" t="s">
        <v>125</v>
      </c>
      <c r="J99" t="s">
        <v>305</v>
      </c>
      <c r="K99">
        <v>6</v>
      </c>
      <c r="L99">
        <v>62456.65</v>
      </c>
      <c r="M99">
        <v>0.02</v>
      </c>
      <c r="N99">
        <v>593837.1</v>
      </c>
      <c r="O99">
        <f t="shared" si="2"/>
        <v>11876.742</v>
      </c>
      <c r="P99">
        <v>72763.11</v>
      </c>
      <c r="Q99">
        <f t="shared" si="3"/>
        <v>0.12253042122157744</v>
      </c>
      <c r="R99">
        <v>30.38</v>
      </c>
      <c r="S99" t="s">
        <v>28</v>
      </c>
      <c r="T99">
        <v>4</v>
      </c>
      <c r="U99" t="b">
        <v>0</v>
      </c>
      <c r="V99" t="s">
        <v>83</v>
      </c>
      <c r="W99">
        <v>1</v>
      </c>
    </row>
    <row r="100" spans="1:23" x14ac:dyDescent="0.3">
      <c r="A100" t="s">
        <v>2674</v>
      </c>
      <c r="B100" s="1">
        <v>44623</v>
      </c>
      <c r="C100" t="s">
        <v>2675</v>
      </c>
      <c r="D100" t="s">
        <v>2132</v>
      </c>
      <c r="E100">
        <v>36</v>
      </c>
      <c r="F100" t="s">
        <v>33</v>
      </c>
      <c r="G100" t="s">
        <v>109</v>
      </c>
      <c r="H100" t="s">
        <v>139</v>
      </c>
      <c r="I100" t="s">
        <v>26</v>
      </c>
      <c r="J100" t="s">
        <v>396</v>
      </c>
      <c r="K100">
        <v>10</v>
      </c>
      <c r="L100">
        <v>206.1</v>
      </c>
      <c r="M100">
        <v>0.35</v>
      </c>
      <c r="N100">
        <v>1777.49</v>
      </c>
      <c r="O100">
        <f t="shared" si="2"/>
        <v>622.12149999999997</v>
      </c>
      <c r="P100">
        <v>133.97</v>
      </c>
      <c r="Q100">
        <f t="shared" si="3"/>
        <v>7.5370325571451874E-2</v>
      </c>
      <c r="R100">
        <v>79.95</v>
      </c>
      <c r="S100" t="s">
        <v>77</v>
      </c>
      <c r="T100">
        <v>2</v>
      </c>
      <c r="U100" t="b">
        <v>0</v>
      </c>
      <c r="V100" t="s">
        <v>38</v>
      </c>
      <c r="W100">
        <v>1</v>
      </c>
    </row>
    <row r="101" spans="1:23" x14ac:dyDescent="0.3">
      <c r="A101" t="s">
        <v>2722</v>
      </c>
      <c r="B101" s="1">
        <v>44645</v>
      </c>
      <c r="C101" t="s">
        <v>2723</v>
      </c>
      <c r="D101" t="s">
        <v>152</v>
      </c>
      <c r="E101">
        <v>51</v>
      </c>
      <c r="F101" t="s">
        <v>67</v>
      </c>
      <c r="G101" t="s">
        <v>24</v>
      </c>
      <c r="H101" t="s">
        <v>25</v>
      </c>
      <c r="I101" t="s">
        <v>75</v>
      </c>
      <c r="J101" t="s">
        <v>120</v>
      </c>
      <c r="K101">
        <v>4</v>
      </c>
      <c r="L101">
        <v>3759.12</v>
      </c>
      <c r="M101">
        <v>0.06</v>
      </c>
      <c r="N101">
        <v>16565.63</v>
      </c>
      <c r="O101">
        <f t="shared" si="2"/>
        <v>993.93780000000004</v>
      </c>
      <c r="P101">
        <v>5889.66</v>
      </c>
      <c r="Q101">
        <f t="shared" si="3"/>
        <v>0.35553492381515217</v>
      </c>
      <c r="R101">
        <v>49.87</v>
      </c>
      <c r="S101" t="s">
        <v>63</v>
      </c>
      <c r="T101">
        <v>3</v>
      </c>
      <c r="U101" t="b">
        <v>0</v>
      </c>
      <c r="V101" t="s">
        <v>38</v>
      </c>
      <c r="W101">
        <v>1</v>
      </c>
    </row>
    <row r="102" spans="1:23" x14ac:dyDescent="0.3">
      <c r="A102" t="s">
        <v>2738</v>
      </c>
      <c r="B102" s="1">
        <v>44336</v>
      </c>
      <c r="C102" t="s">
        <v>2739</v>
      </c>
      <c r="D102" t="s">
        <v>2497</v>
      </c>
      <c r="E102">
        <v>44</v>
      </c>
      <c r="F102" t="s">
        <v>67</v>
      </c>
      <c r="G102" t="s">
        <v>34</v>
      </c>
      <c r="H102" t="s">
        <v>104</v>
      </c>
      <c r="I102" t="s">
        <v>144</v>
      </c>
      <c r="J102" t="s">
        <v>176</v>
      </c>
      <c r="K102">
        <v>4</v>
      </c>
      <c r="L102">
        <v>2049.02</v>
      </c>
      <c r="M102">
        <v>0.11</v>
      </c>
      <c r="N102">
        <v>10395.540000000001</v>
      </c>
      <c r="O102">
        <f t="shared" si="2"/>
        <v>1143.5094000000001</v>
      </c>
      <c r="P102">
        <v>1625.17</v>
      </c>
      <c r="Q102">
        <f t="shared" si="3"/>
        <v>0.15633338912649078</v>
      </c>
      <c r="R102">
        <v>77.489999999999995</v>
      </c>
      <c r="S102" t="s">
        <v>63</v>
      </c>
      <c r="T102">
        <v>2</v>
      </c>
      <c r="U102" t="b">
        <v>0</v>
      </c>
      <c r="V102" t="s">
        <v>38</v>
      </c>
      <c r="W102">
        <v>1</v>
      </c>
    </row>
    <row r="103" spans="1:23" x14ac:dyDescent="0.3">
      <c r="A103" t="s">
        <v>2742</v>
      </c>
      <c r="B103" s="1">
        <v>45418</v>
      </c>
      <c r="C103" t="s">
        <v>2743</v>
      </c>
      <c r="D103" t="s">
        <v>2744</v>
      </c>
      <c r="E103">
        <v>28</v>
      </c>
      <c r="F103" t="s">
        <v>23</v>
      </c>
      <c r="G103" t="s">
        <v>109</v>
      </c>
      <c r="H103" t="s">
        <v>110</v>
      </c>
      <c r="I103" t="s">
        <v>75</v>
      </c>
      <c r="J103" t="s">
        <v>130</v>
      </c>
      <c r="K103">
        <v>7</v>
      </c>
      <c r="L103">
        <v>3210.04</v>
      </c>
      <c r="M103">
        <v>0.38</v>
      </c>
      <c r="N103">
        <v>22477.05</v>
      </c>
      <c r="O103">
        <f t="shared" si="2"/>
        <v>8541.2790000000005</v>
      </c>
      <c r="P103">
        <v>8603.9699999999993</v>
      </c>
      <c r="Q103">
        <f t="shared" si="3"/>
        <v>0.38278911156045831</v>
      </c>
      <c r="R103">
        <v>60.3</v>
      </c>
      <c r="S103" t="s">
        <v>69</v>
      </c>
      <c r="T103">
        <v>3</v>
      </c>
      <c r="U103" t="b">
        <v>1</v>
      </c>
      <c r="V103" t="s">
        <v>29</v>
      </c>
      <c r="W103">
        <v>1</v>
      </c>
    </row>
    <row r="104" spans="1:23" x14ac:dyDescent="0.3">
      <c r="A104" t="s">
        <v>2751</v>
      </c>
      <c r="B104" s="1">
        <v>44605</v>
      </c>
      <c r="C104" t="s">
        <v>2752</v>
      </c>
      <c r="D104" t="s">
        <v>1993</v>
      </c>
      <c r="E104">
        <v>31</v>
      </c>
      <c r="F104" t="s">
        <v>23</v>
      </c>
      <c r="G104" t="s">
        <v>73</v>
      </c>
      <c r="H104" t="s">
        <v>99</v>
      </c>
      <c r="I104" t="s">
        <v>61</v>
      </c>
      <c r="J104" t="s">
        <v>149</v>
      </c>
      <c r="K104">
        <v>3</v>
      </c>
      <c r="L104">
        <v>1239.02</v>
      </c>
      <c r="M104">
        <v>0.3</v>
      </c>
      <c r="N104">
        <v>2496.6</v>
      </c>
      <c r="O104">
        <f t="shared" si="2"/>
        <v>748.9799999999999</v>
      </c>
      <c r="P104">
        <v>753.81</v>
      </c>
      <c r="Q104">
        <f t="shared" si="3"/>
        <v>0.30193463109829366</v>
      </c>
      <c r="R104">
        <v>47.04</v>
      </c>
      <c r="S104" t="s">
        <v>69</v>
      </c>
      <c r="T104">
        <v>3</v>
      </c>
      <c r="U104" t="b">
        <v>0</v>
      </c>
      <c r="V104" t="s">
        <v>38</v>
      </c>
      <c r="W104">
        <v>1</v>
      </c>
    </row>
    <row r="105" spans="1:23" x14ac:dyDescent="0.3">
      <c r="A105" t="s">
        <v>2761</v>
      </c>
      <c r="B105" s="1">
        <v>45085</v>
      </c>
      <c r="C105" t="s">
        <v>2762</v>
      </c>
      <c r="D105" t="s">
        <v>1575</v>
      </c>
      <c r="E105">
        <v>21</v>
      </c>
      <c r="F105" t="s">
        <v>67</v>
      </c>
      <c r="G105" t="s">
        <v>34</v>
      </c>
      <c r="H105" t="s">
        <v>48</v>
      </c>
      <c r="I105" t="s">
        <v>61</v>
      </c>
      <c r="J105" t="s">
        <v>105</v>
      </c>
      <c r="K105">
        <v>6</v>
      </c>
      <c r="L105">
        <v>471.17</v>
      </c>
      <c r="M105">
        <v>0.18</v>
      </c>
      <c r="N105">
        <v>3369.46</v>
      </c>
      <c r="O105">
        <f t="shared" si="2"/>
        <v>606.50279999999998</v>
      </c>
      <c r="P105">
        <v>1337.48</v>
      </c>
      <c r="Q105">
        <f t="shared" si="3"/>
        <v>0.39694194321938825</v>
      </c>
      <c r="R105">
        <v>88.71</v>
      </c>
      <c r="S105" t="s">
        <v>63</v>
      </c>
      <c r="T105">
        <v>4</v>
      </c>
      <c r="U105" t="b">
        <v>0</v>
      </c>
      <c r="V105" t="s">
        <v>83</v>
      </c>
      <c r="W105">
        <v>1</v>
      </c>
    </row>
    <row r="106" spans="1:23" x14ac:dyDescent="0.3">
      <c r="A106" t="s">
        <v>2855</v>
      </c>
      <c r="B106" s="1">
        <v>44823</v>
      </c>
      <c r="C106" t="s">
        <v>2856</v>
      </c>
      <c r="D106" t="s">
        <v>193</v>
      </c>
      <c r="E106">
        <v>25</v>
      </c>
      <c r="F106" t="s">
        <v>67</v>
      </c>
      <c r="G106" t="s">
        <v>24</v>
      </c>
      <c r="H106" t="s">
        <v>54</v>
      </c>
      <c r="I106" t="s">
        <v>36</v>
      </c>
      <c r="J106" t="s">
        <v>449</v>
      </c>
      <c r="K106">
        <v>6</v>
      </c>
      <c r="L106">
        <v>226.83</v>
      </c>
      <c r="M106">
        <v>0.24</v>
      </c>
      <c r="N106">
        <v>1203.6300000000001</v>
      </c>
      <c r="O106">
        <f t="shared" si="2"/>
        <v>288.87119999999999</v>
      </c>
      <c r="P106">
        <v>638.69000000000005</v>
      </c>
      <c r="Q106">
        <f t="shared" si="3"/>
        <v>0.53063649128054302</v>
      </c>
      <c r="R106">
        <v>48.65</v>
      </c>
      <c r="S106" t="s">
        <v>28</v>
      </c>
      <c r="T106">
        <v>3</v>
      </c>
      <c r="U106" t="b">
        <v>0</v>
      </c>
      <c r="V106" t="s">
        <v>38</v>
      </c>
      <c r="W106">
        <v>1</v>
      </c>
    </row>
    <row r="107" spans="1:23" x14ac:dyDescent="0.3">
      <c r="A107" t="s">
        <v>2863</v>
      </c>
      <c r="B107" s="1">
        <v>44374</v>
      </c>
      <c r="C107" t="s">
        <v>2864</v>
      </c>
      <c r="D107" t="s">
        <v>2744</v>
      </c>
      <c r="E107">
        <v>34</v>
      </c>
      <c r="F107" t="s">
        <v>33</v>
      </c>
      <c r="G107" t="s">
        <v>24</v>
      </c>
      <c r="H107" t="s">
        <v>54</v>
      </c>
      <c r="I107" t="s">
        <v>75</v>
      </c>
      <c r="J107" t="s">
        <v>120</v>
      </c>
      <c r="K107">
        <v>6</v>
      </c>
      <c r="L107">
        <v>1824.73</v>
      </c>
      <c r="M107">
        <v>7.0000000000000007E-2</v>
      </c>
      <c r="N107">
        <v>13172.15</v>
      </c>
      <c r="O107">
        <f t="shared" si="2"/>
        <v>922.05050000000006</v>
      </c>
      <c r="P107">
        <v>4404.16</v>
      </c>
      <c r="Q107">
        <f t="shared" si="3"/>
        <v>0.33435392096202976</v>
      </c>
      <c r="R107">
        <v>111.66</v>
      </c>
      <c r="S107" t="s">
        <v>50</v>
      </c>
      <c r="T107">
        <v>1</v>
      </c>
      <c r="U107" t="b">
        <v>1</v>
      </c>
      <c r="V107" t="s">
        <v>29</v>
      </c>
      <c r="W107">
        <v>1</v>
      </c>
    </row>
    <row r="108" spans="1:23" x14ac:dyDescent="0.3">
      <c r="A108" t="s">
        <v>2868</v>
      </c>
      <c r="B108" s="1">
        <v>43968</v>
      </c>
      <c r="C108" t="s">
        <v>2869</v>
      </c>
      <c r="D108" t="s">
        <v>283</v>
      </c>
      <c r="E108">
        <v>30</v>
      </c>
      <c r="F108" t="s">
        <v>33</v>
      </c>
      <c r="G108" t="s">
        <v>81</v>
      </c>
      <c r="H108" t="s">
        <v>124</v>
      </c>
      <c r="I108" t="s">
        <v>61</v>
      </c>
      <c r="J108" t="s">
        <v>62</v>
      </c>
      <c r="K108">
        <v>10</v>
      </c>
      <c r="L108">
        <v>635.99</v>
      </c>
      <c r="M108">
        <v>0.16</v>
      </c>
      <c r="N108">
        <v>7279.36</v>
      </c>
      <c r="O108">
        <f t="shared" si="2"/>
        <v>1164.6976</v>
      </c>
      <c r="P108">
        <v>3155.48</v>
      </c>
      <c r="Q108">
        <f t="shared" si="3"/>
        <v>0.43348316335502024</v>
      </c>
      <c r="R108">
        <v>88.69</v>
      </c>
      <c r="S108" t="s">
        <v>50</v>
      </c>
      <c r="T108">
        <v>2</v>
      </c>
      <c r="U108" t="b">
        <v>0</v>
      </c>
      <c r="V108" t="s">
        <v>38</v>
      </c>
      <c r="W108">
        <v>1</v>
      </c>
    </row>
    <row r="109" spans="1:23" x14ac:dyDescent="0.3">
      <c r="A109" t="s">
        <v>2882</v>
      </c>
      <c r="B109" s="1">
        <v>45265</v>
      </c>
      <c r="C109" t="s">
        <v>2883</v>
      </c>
      <c r="D109" t="s">
        <v>1135</v>
      </c>
      <c r="E109">
        <v>27</v>
      </c>
      <c r="F109" t="s">
        <v>23</v>
      </c>
      <c r="G109" t="s">
        <v>109</v>
      </c>
      <c r="H109" t="s">
        <v>139</v>
      </c>
      <c r="I109" t="s">
        <v>36</v>
      </c>
      <c r="J109" t="s">
        <v>180</v>
      </c>
      <c r="K109">
        <v>3</v>
      </c>
      <c r="L109">
        <v>752.34</v>
      </c>
      <c r="M109">
        <v>0.25</v>
      </c>
      <c r="N109">
        <v>1312.85</v>
      </c>
      <c r="O109">
        <f t="shared" si="2"/>
        <v>328.21249999999998</v>
      </c>
      <c r="P109">
        <v>600.66</v>
      </c>
      <c r="Q109">
        <f t="shared" si="3"/>
        <v>0.45752370796359065</v>
      </c>
      <c r="R109">
        <v>65.3</v>
      </c>
      <c r="S109" t="s">
        <v>56</v>
      </c>
      <c r="T109">
        <v>5</v>
      </c>
      <c r="U109" t="b">
        <v>0</v>
      </c>
      <c r="V109" t="s">
        <v>38</v>
      </c>
      <c r="W109">
        <v>1</v>
      </c>
    </row>
    <row r="110" spans="1:23" x14ac:dyDescent="0.3">
      <c r="A110" t="s">
        <v>2895</v>
      </c>
      <c r="B110" s="1">
        <v>44804</v>
      </c>
      <c r="C110" t="s">
        <v>2896</v>
      </c>
      <c r="D110" t="s">
        <v>534</v>
      </c>
      <c r="E110">
        <v>28</v>
      </c>
      <c r="F110" t="s">
        <v>67</v>
      </c>
      <c r="G110" t="s">
        <v>81</v>
      </c>
      <c r="H110" t="s">
        <v>241</v>
      </c>
      <c r="I110" t="s">
        <v>36</v>
      </c>
      <c r="J110" t="s">
        <v>100</v>
      </c>
      <c r="K110">
        <v>8</v>
      </c>
      <c r="L110">
        <v>1190.3800000000001</v>
      </c>
      <c r="M110">
        <v>0.28999999999999998</v>
      </c>
      <c r="N110">
        <v>9135.75</v>
      </c>
      <c r="O110">
        <f t="shared" si="2"/>
        <v>2649.3674999999998</v>
      </c>
      <c r="P110">
        <v>5877.03</v>
      </c>
      <c r="Q110">
        <f t="shared" si="3"/>
        <v>0.64330022165667844</v>
      </c>
      <c r="R110">
        <v>93.18</v>
      </c>
      <c r="S110" t="s">
        <v>77</v>
      </c>
      <c r="T110">
        <v>1</v>
      </c>
      <c r="U110" t="b">
        <v>1</v>
      </c>
      <c r="V110" t="s">
        <v>29</v>
      </c>
      <c r="W110">
        <v>1</v>
      </c>
    </row>
    <row r="111" spans="1:23" x14ac:dyDescent="0.3">
      <c r="A111" t="s">
        <v>2955</v>
      </c>
      <c r="B111" s="1">
        <v>44783</v>
      </c>
      <c r="C111" t="s">
        <v>2956</v>
      </c>
      <c r="D111" t="s">
        <v>1383</v>
      </c>
      <c r="E111">
        <v>38</v>
      </c>
      <c r="F111" t="s">
        <v>23</v>
      </c>
      <c r="G111" t="s">
        <v>109</v>
      </c>
      <c r="H111" t="s">
        <v>110</v>
      </c>
      <c r="I111" t="s">
        <v>144</v>
      </c>
      <c r="J111" t="s">
        <v>176</v>
      </c>
      <c r="K111">
        <v>4</v>
      </c>
      <c r="L111">
        <v>2688.74</v>
      </c>
      <c r="M111">
        <v>0.36</v>
      </c>
      <c r="N111">
        <v>7914.11</v>
      </c>
      <c r="O111">
        <f t="shared" si="2"/>
        <v>2849.0795999999996</v>
      </c>
      <c r="P111">
        <v>1551.65</v>
      </c>
      <c r="Q111">
        <f t="shared" si="3"/>
        <v>0.19606121218936812</v>
      </c>
      <c r="R111">
        <v>54.97</v>
      </c>
      <c r="S111" t="s">
        <v>77</v>
      </c>
      <c r="T111">
        <v>2</v>
      </c>
      <c r="U111" t="b">
        <v>0</v>
      </c>
      <c r="V111" t="s">
        <v>83</v>
      </c>
      <c r="W111">
        <v>1</v>
      </c>
    </row>
    <row r="112" spans="1:23" x14ac:dyDescent="0.3">
      <c r="A112" t="s">
        <v>2957</v>
      </c>
      <c r="B112" s="1">
        <v>44234</v>
      </c>
      <c r="C112" t="s">
        <v>2958</v>
      </c>
      <c r="D112" t="s">
        <v>890</v>
      </c>
      <c r="E112">
        <v>39</v>
      </c>
      <c r="F112" t="s">
        <v>33</v>
      </c>
      <c r="G112" t="s">
        <v>73</v>
      </c>
      <c r="H112" t="s">
        <v>74</v>
      </c>
      <c r="I112" t="s">
        <v>43</v>
      </c>
      <c r="J112" t="s">
        <v>184</v>
      </c>
      <c r="K112">
        <v>7</v>
      </c>
      <c r="L112">
        <v>15174.89</v>
      </c>
      <c r="M112">
        <v>0.06</v>
      </c>
      <c r="N112">
        <v>79635.100000000006</v>
      </c>
      <c r="O112">
        <f t="shared" si="2"/>
        <v>4778.1059999999998</v>
      </c>
      <c r="P112">
        <v>24165.11</v>
      </c>
      <c r="Q112">
        <f t="shared" si="3"/>
        <v>0.30344797708548116</v>
      </c>
      <c r="R112">
        <v>39.53</v>
      </c>
      <c r="S112" t="s">
        <v>50</v>
      </c>
      <c r="T112">
        <v>2</v>
      </c>
      <c r="U112" t="b">
        <v>0</v>
      </c>
      <c r="V112" t="s">
        <v>38</v>
      </c>
      <c r="W112">
        <v>1</v>
      </c>
    </row>
    <row r="113" spans="1:23" x14ac:dyDescent="0.3">
      <c r="A113" t="s">
        <v>2963</v>
      </c>
      <c r="B113" s="1">
        <v>44646</v>
      </c>
      <c r="C113" t="s">
        <v>2964</v>
      </c>
      <c r="D113" t="s">
        <v>227</v>
      </c>
      <c r="E113">
        <v>46</v>
      </c>
      <c r="F113" t="s">
        <v>23</v>
      </c>
      <c r="G113" t="s">
        <v>34</v>
      </c>
      <c r="H113" t="s">
        <v>42</v>
      </c>
      <c r="I113" t="s">
        <v>75</v>
      </c>
      <c r="J113" t="s">
        <v>76</v>
      </c>
      <c r="K113">
        <v>6</v>
      </c>
      <c r="L113">
        <v>2129.9699999999998</v>
      </c>
      <c r="M113">
        <v>0.33</v>
      </c>
      <c r="N113">
        <v>10588.9</v>
      </c>
      <c r="O113">
        <f t="shared" si="2"/>
        <v>3494.337</v>
      </c>
      <c r="P113">
        <v>4603.57</v>
      </c>
      <c r="Q113">
        <f t="shared" si="3"/>
        <v>0.43475431820113514</v>
      </c>
      <c r="R113">
        <v>41.82</v>
      </c>
      <c r="S113" t="s">
        <v>56</v>
      </c>
      <c r="T113">
        <v>2</v>
      </c>
      <c r="U113" t="b">
        <v>0</v>
      </c>
      <c r="V113" t="s">
        <v>38</v>
      </c>
      <c r="W113">
        <v>1</v>
      </c>
    </row>
    <row r="114" spans="1:23" x14ac:dyDescent="0.3">
      <c r="A114" t="s">
        <v>2995</v>
      </c>
      <c r="B114" s="1">
        <v>44683</v>
      </c>
      <c r="C114" t="s">
        <v>2996</v>
      </c>
      <c r="D114" t="s">
        <v>2997</v>
      </c>
      <c r="E114">
        <v>23</v>
      </c>
      <c r="F114" t="s">
        <v>23</v>
      </c>
      <c r="G114" t="s">
        <v>34</v>
      </c>
      <c r="H114" t="s">
        <v>104</v>
      </c>
      <c r="I114" t="s">
        <v>75</v>
      </c>
      <c r="J114" t="s">
        <v>87</v>
      </c>
      <c r="K114">
        <v>9</v>
      </c>
      <c r="L114">
        <v>2847.87</v>
      </c>
      <c r="M114">
        <v>0.1</v>
      </c>
      <c r="N114">
        <v>33393.53</v>
      </c>
      <c r="O114">
        <f t="shared" si="2"/>
        <v>3339.3530000000001</v>
      </c>
      <c r="P114">
        <v>12191.27</v>
      </c>
      <c r="Q114">
        <f t="shared" si="3"/>
        <v>0.36507880418751781</v>
      </c>
      <c r="R114">
        <v>82.56</v>
      </c>
      <c r="S114" t="s">
        <v>28</v>
      </c>
      <c r="T114">
        <v>2</v>
      </c>
      <c r="U114" t="b">
        <v>0</v>
      </c>
      <c r="V114" t="s">
        <v>83</v>
      </c>
      <c r="W114">
        <v>1</v>
      </c>
    </row>
    <row r="115" spans="1:23" x14ac:dyDescent="0.3">
      <c r="A115" t="s">
        <v>2998</v>
      </c>
      <c r="B115" s="1">
        <v>45235</v>
      </c>
      <c r="C115" t="s">
        <v>2999</v>
      </c>
      <c r="D115" t="s">
        <v>1854</v>
      </c>
      <c r="E115">
        <v>26</v>
      </c>
      <c r="F115" t="s">
        <v>33</v>
      </c>
      <c r="G115" t="s">
        <v>34</v>
      </c>
      <c r="H115" t="s">
        <v>104</v>
      </c>
      <c r="I115" t="s">
        <v>75</v>
      </c>
      <c r="J115" t="s">
        <v>120</v>
      </c>
      <c r="K115">
        <v>5</v>
      </c>
      <c r="L115">
        <v>3838.12</v>
      </c>
      <c r="M115">
        <v>0.33</v>
      </c>
      <c r="N115">
        <v>12041.48</v>
      </c>
      <c r="O115">
        <f t="shared" si="2"/>
        <v>3973.6884</v>
      </c>
      <c r="P115">
        <v>4808.1400000000003</v>
      </c>
      <c r="Q115">
        <f t="shared" si="3"/>
        <v>0.39929809292545437</v>
      </c>
      <c r="R115">
        <v>32.22</v>
      </c>
      <c r="S115" t="s">
        <v>77</v>
      </c>
      <c r="T115">
        <v>3</v>
      </c>
      <c r="U115" t="b">
        <v>0</v>
      </c>
      <c r="V115" t="s">
        <v>38</v>
      </c>
      <c r="W115">
        <v>1</v>
      </c>
    </row>
    <row r="116" spans="1:23" x14ac:dyDescent="0.3">
      <c r="A116" t="s">
        <v>3013</v>
      </c>
      <c r="B116" s="1">
        <v>44576</v>
      </c>
      <c r="C116" t="s">
        <v>3014</v>
      </c>
      <c r="D116" t="s">
        <v>2867</v>
      </c>
      <c r="E116">
        <v>34</v>
      </c>
      <c r="F116" t="s">
        <v>67</v>
      </c>
      <c r="G116" t="s">
        <v>109</v>
      </c>
      <c r="H116" t="s">
        <v>327</v>
      </c>
      <c r="I116" t="s">
        <v>125</v>
      </c>
      <c r="J116" t="s">
        <v>126</v>
      </c>
      <c r="K116">
        <v>9</v>
      </c>
      <c r="L116">
        <v>32073.99</v>
      </c>
      <c r="M116">
        <v>0.13</v>
      </c>
      <c r="N116">
        <v>216523.83</v>
      </c>
      <c r="O116">
        <f t="shared" si="2"/>
        <v>28148.097900000001</v>
      </c>
      <c r="P116">
        <v>25075.11</v>
      </c>
      <c r="Q116">
        <f t="shared" si="3"/>
        <v>0.11580762265289692</v>
      </c>
      <c r="R116">
        <v>53.93</v>
      </c>
      <c r="S116" t="s">
        <v>28</v>
      </c>
      <c r="T116">
        <v>1</v>
      </c>
      <c r="U116" t="b">
        <v>0</v>
      </c>
      <c r="V116" t="s">
        <v>38</v>
      </c>
      <c r="W116">
        <v>1</v>
      </c>
    </row>
    <row r="117" spans="1:23" x14ac:dyDescent="0.3">
      <c r="A117" t="s">
        <v>3049</v>
      </c>
      <c r="B117" s="1">
        <v>44394</v>
      </c>
      <c r="C117" t="s">
        <v>3050</v>
      </c>
      <c r="D117" t="s">
        <v>1657</v>
      </c>
      <c r="E117">
        <v>54</v>
      </c>
      <c r="F117" t="s">
        <v>67</v>
      </c>
      <c r="G117" t="s">
        <v>73</v>
      </c>
      <c r="H117" t="s">
        <v>190</v>
      </c>
      <c r="I117" t="s">
        <v>61</v>
      </c>
      <c r="J117" t="s">
        <v>263</v>
      </c>
      <c r="K117">
        <v>3</v>
      </c>
      <c r="L117">
        <v>454.35</v>
      </c>
      <c r="M117">
        <v>0.08</v>
      </c>
      <c r="N117">
        <v>1480.71</v>
      </c>
      <c r="O117">
        <f t="shared" si="2"/>
        <v>118.4568</v>
      </c>
      <c r="P117">
        <v>662.33</v>
      </c>
      <c r="Q117">
        <f t="shared" si="3"/>
        <v>0.4473056844351696</v>
      </c>
      <c r="R117">
        <v>36.880000000000003</v>
      </c>
      <c r="S117" t="s">
        <v>56</v>
      </c>
      <c r="T117">
        <v>5</v>
      </c>
      <c r="U117" t="b">
        <v>0</v>
      </c>
      <c r="V117" t="s">
        <v>38</v>
      </c>
      <c r="W117">
        <v>1</v>
      </c>
    </row>
    <row r="118" spans="1:23" x14ac:dyDescent="0.3">
      <c r="A118" t="s">
        <v>3063</v>
      </c>
      <c r="B118" s="1">
        <v>44360</v>
      </c>
      <c r="C118" t="s">
        <v>3064</v>
      </c>
      <c r="D118" t="s">
        <v>316</v>
      </c>
      <c r="E118">
        <v>12</v>
      </c>
      <c r="F118" t="s">
        <v>23</v>
      </c>
      <c r="G118" t="s">
        <v>24</v>
      </c>
      <c r="H118" t="s">
        <v>168</v>
      </c>
      <c r="I118" t="s">
        <v>125</v>
      </c>
      <c r="J118" t="s">
        <v>126</v>
      </c>
      <c r="K118">
        <v>2</v>
      </c>
      <c r="L118">
        <v>69650.179999999993</v>
      </c>
      <c r="M118">
        <v>0.37</v>
      </c>
      <c r="N118">
        <v>121912.78</v>
      </c>
      <c r="O118">
        <f t="shared" si="2"/>
        <v>45107.728600000002</v>
      </c>
      <c r="P118">
        <v>16231.29</v>
      </c>
      <c r="Q118">
        <f t="shared" si="3"/>
        <v>0.13313854380156043</v>
      </c>
      <c r="R118">
        <v>72.14</v>
      </c>
      <c r="S118" t="s">
        <v>77</v>
      </c>
      <c r="T118">
        <v>4</v>
      </c>
      <c r="U118" t="b">
        <v>0</v>
      </c>
      <c r="V118" t="s">
        <v>135</v>
      </c>
      <c r="W118">
        <v>1</v>
      </c>
    </row>
    <row r="119" spans="1:23" x14ac:dyDescent="0.3">
      <c r="A119" t="s">
        <v>3078</v>
      </c>
      <c r="B119" s="1">
        <v>44387</v>
      </c>
      <c r="C119" t="s">
        <v>3079</v>
      </c>
      <c r="D119" t="s">
        <v>414</v>
      </c>
      <c r="E119">
        <v>50</v>
      </c>
      <c r="F119" t="s">
        <v>33</v>
      </c>
      <c r="G119" t="s">
        <v>73</v>
      </c>
      <c r="H119" t="s">
        <v>190</v>
      </c>
      <c r="I119" t="s">
        <v>125</v>
      </c>
      <c r="J119" t="s">
        <v>194</v>
      </c>
      <c r="K119">
        <v>10</v>
      </c>
      <c r="L119">
        <v>73418.09</v>
      </c>
      <c r="M119">
        <v>0.12</v>
      </c>
      <c r="N119">
        <v>852478.05</v>
      </c>
      <c r="O119">
        <f t="shared" si="2"/>
        <v>102297.36600000001</v>
      </c>
      <c r="P119">
        <v>100234.13</v>
      </c>
      <c r="Q119">
        <f t="shared" si="3"/>
        <v>0.11757971950128217</v>
      </c>
      <c r="R119">
        <v>47.78</v>
      </c>
      <c r="S119" t="s">
        <v>77</v>
      </c>
      <c r="T119">
        <v>3</v>
      </c>
      <c r="U119" t="b">
        <v>0</v>
      </c>
      <c r="V119" t="s">
        <v>38</v>
      </c>
      <c r="W119">
        <v>1</v>
      </c>
    </row>
    <row r="120" spans="1:23" x14ac:dyDescent="0.3">
      <c r="A120" t="s">
        <v>3096</v>
      </c>
      <c r="B120" s="1">
        <v>44585</v>
      </c>
      <c r="C120" t="s">
        <v>3097</v>
      </c>
      <c r="D120" t="s">
        <v>1481</v>
      </c>
      <c r="E120">
        <v>18</v>
      </c>
      <c r="F120" t="s">
        <v>67</v>
      </c>
      <c r="G120" t="s">
        <v>34</v>
      </c>
      <c r="H120" t="s">
        <v>104</v>
      </c>
      <c r="I120" t="s">
        <v>36</v>
      </c>
      <c r="J120" t="s">
        <v>228</v>
      </c>
      <c r="K120">
        <v>7</v>
      </c>
      <c r="L120">
        <v>2018.15</v>
      </c>
      <c r="M120">
        <v>0.11</v>
      </c>
      <c r="N120">
        <v>10594.06</v>
      </c>
      <c r="O120">
        <f t="shared" si="2"/>
        <v>1165.3465999999999</v>
      </c>
      <c r="P120">
        <v>5708.86</v>
      </c>
      <c r="Q120">
        <f t="shared" si="3"/>
        <v>0.53887367071736425</v>
      </c>
      <c r="R120">
        <v>69.44</v>
      </c>
      <c r="S120" t="s">
        <v>56</v>
      </c>
      <c r="T120">
        <v>2</v>
      </c>
      <c r="U120" t="b">
        <v>0</v>
      </c>
      <c r="V120" t="s">
        <v>57</v>
      </c>
      <c r="W120">
        <v>1</v>
      </c>
    </row>
    <row r="121" spans="1:23" x14ac:dyDescent="0.3">
      <c r="A121" t="s">
        <v>3104</v>
      </c>
      <c r="B121" s="1">
        <v>44297</v>
      </c>
      <c r="C121" t="s">
        <v>3105</v>
      </c>
      <c r="D121" t="s">
        <v>499</v>
      </c>
      <c r="E121">
        <v>23</v>
      </c>
      <c r="F121" t="s">
        <v>67</v>
      </c>
      <c r="G121" t="s">
        <v>109</v>
      </c>
      <c r="H121" t="s">
        <v>139</v>
      </c>
      <c r="I121" t="s">
        <v>43</v>
      </c>
      <c r="J121" t="s">
        <v>115</v>
      </c>
      <c r="K121">
        <v>7</v>
      </c>
      <c r="L121">
        <v>15442.1</v>
      </c>
      <c r="M121">
        <v>0.15</v>
      </c>
      <c r="N121">
        <v>116887.25</v>
      </c>
      <c r="O121">
        <f t="shared" si="2"/>
        <v>17533.087499999998</v>
      </c>
      <c r="P121">
        <v>49080.86</v>
      </c>
      <c r="Q121">
        <f t="shared" si="3"/>
        <v>0.41989917634301432</v>
      </c>
      <c r="R121">
        <v>60.99</v>
      </c>
      <c r="S121" t="s">
        <v>77</v>
      </c>
      <c r="T121">
        <v>2</v>
      </c>
      <c r="U121" t="b">
        <v>1</v>
      </c>
      <c r="V121" t="s">
        <v>29</v>
      </c>
      <c r="W121">
        <v>1</v>
      </c>
    </row>
    <row r="122" spans="1:23" x14ac:dyDescent="0.3">
      <c r="A122" t="s">
        <v>3112</v>
      </c>
      <c r="B122" s="1">
        <v>44091</v>
      </c>
      <c r="C122" t="s">
        <v>3113</v>
      </c>
      <c r="D122" t="s">
        <v>817</v>
      </c>
      <c r="E122">
        <v>35</v>
      </c>
      <c r="F122" t="s">
        <v>67</v>
      </c>
      <c r="G122" t="s">
        <v>24</v>
      </c>
      <c r="H122" t="s">
        <v>68</v>
      </c>
      <c r="I122" t="s">
        <v>75</v>
      </c>
      <c r="J122" t="s">
        <v>204</v>
      </c>
      <c r="K122">
        <v>8</v>
      </c>
      <c r="L122">
        <v>3110.11</v>
      </c>
      <c r="M122">
        <v>0.05</v>
      </c>
      <c r="N122">
        <v>22849.8</v>
      </c>
      <c r="O122">
        <f t="shared" si="2"/>
        <v>1142.49</v>
      </c>
      <c r="P122">
        <v>7429.85</v>
      </c>
      <c r="Q122">
        <f t="shared" si="3"/>
        <v>0.32516039527698276</v>
      </c>
      <c r="R122">
        <v>59.8</v>
      </c>
      <c r="S122" t="s">
        <v>50</v>
      </c>
      <c r="T122">
        <v>5</v>
      </c>
      <c r="U122" t="b">
        <v>0</v>
      </c>
      <c r="V122" t="s">
        <v>38</v>
      </c>
      <c r="W122">
        <v>1</v>
      </c>
    </row>
    <row r="123" spans="1:23" x14ac:dyDescent="0.3">
      <c r="A123" t="s">
        <v>3118</v>
      </c>
      <c r="B123" s="1">
        <v>43877</v>
      </c>
      <c r="C123" t="s">
        <v>3119</v>
      </c>
      <c r="D123" t="s">
        <v>881</v>
      </c>
      <c r="E123">
        <v>47</v>
      </c>
      <c r="F123" t="s">
        <v>23</v>
      </c>
      <c r="G123" t="s">
        <v>73</v>
      </c>
      <c r="H123" t="s">
        <v>99</v>
      </c>
      <c r="I123" t="s">
        <v>144</v>
      </c>
      <c r="J123" t="s">
        <v>176</v>
      </c>
      <c r="K123">
        <v>4</v>
      </c>
      <c r="L123">
        <v>2203.36</v>
      </c>
      <c r="M123">
        <v>0.17</v>
      </c>
      <c r="N123">
        <v>7194.38</v>
      </c>
      <c r="O123">
        <f t="shared" si="2"/>
        <v>1223.0446000000002</v>
      </c>
      <c r="P123">
        <v>1176.3599999999999</v>
      </c>
      <c r="Q123">
        <f t="shared" si="3"/>
        <v>0.16351096272368151</v>
      </c>
      <c r="R123">
        <v>73.930000000000007</v>
      </c>
      <c r="S123" t="s">
        <v>69</v>
      </c>
      <c r="T123">
        <v>1</v>
      </c>
      <c r="U123" t="b">
        <v>0</v>
      </c>
      <c r="V123" t="s">
        <v>83</v>
      </c>
      <c r="W123">
        <v>1</v>
      </c>
    </row>
    <row r="124" spans="1:23" x14ac:dyDescent="0.3">
      <c r="A124" t="s">
        <v>3197</v>
      </c>
      <c r="B124" s="1">
        <v>45641</v>
      </c>
      <c r="C124" t="s">
        <v>3198</v>
      </c>
      <c r="D124" t="s">
        <v>2997</v>
      </c>
      <c r="E124">
        <v>38</v>
      </c>
      <c r="F124" t="s">
        <v>33</v>
      </c>
      <c r="G124" t="s">
        <v>81</v>
      </c>
      <c r="H124" t="s">
        <v>241</v>
      </c>
      <c r="I124" t="s">
        <v>125</v>
      </c>
      <c r="J124" t="s">
        <v>305</v>
      </c>
      <c r="K124">
        <v>4</v>
      </c>
      <c r="L124">
        <v>62134.64</v>
      </c>
      <c r="M124">
        <v>0.31</v>
      </c>
      <c r="N124">
        <v>151708.44</v>
      </c>
      <c r="O124">
        <f t="shared" si="2"/>
        <v>47029.616399999999</v>
      </c>
      <c r="P124">
        <v>17375.7</v>
      </c>
      <c r="Q124">
        <f t="shared" si="3"/>
        <v>0.11453350914425064</v>
      </c>
      <c r="R124">
        <v>66.2</v>
      </c>
      <c r="S124" t="s">
        <v>56</v>
      </c>
      <c r="T124">
        <v>3</v>
      </c>
      <c r="U124" t="b">
        <v>0</v>
      </c>
      <c r="V124" t="s">
        <v>38</v>
      </c>
      <c r="W124">
        <v>1</v>
      </c>
    </row>
    <row r="125" spans="1:23" x14ac:dyDescent="0.3">
      <c r="A125" t="s">
        <v>3225</v>
      </c>
      <c r="B125" s="1">
        <v>45655</v>
      </c>
      <c r="C125" t="s">
        <v>3226</v>
      </c>
      <c r="D125" t="s">
        <v>1026</v>
      </c>
      <c r="E125">
        <v>36</v>
      </c>
      <c r="F125" t="s">
        <v>23</v>
      </c>
      <c r="G125" t="s">
        <v>81</v>
      </c>
      <c r="H125" t="s">
        <v>82</v>
      </c>
      <c r="I125" t="s">
        <v>43</v>
      </c>
      <c r="J125" t="s">
        <v>115</v>
      </c>
      <c r="K125">
        <v>6</v>
      </c>
      <c r="L125">
        <v>21398.46</v>
      </c>
      <c r="M125">
        <v>0.34</v>
      </c>
      <c r="N125">
        <v>75488.55</v>
      </c>
      <c r="O125">
        <f t="shared" si="2"/>
        <v>25666.107000000004</v>
      </c>
      <c r="P125">
        <v>18648.21</v>
      </c>
      <c r="Q125">
        <f t="shared" si="3"/>
        <v>0.24703362297990886</v>
      </c>
      <c r="R125">
        <v>99.52</v>
      </c>
      <c r="S125" t="s">
        <v>50</v>
      </c>
      <c r="T125">
        <v>4</v>
      </c>
      <c r="U125" t="b">
        <v>0</v>
      </c>
      <c r="V125" t="s">
        <v>38</v>
      </c>
      <c r="W125">
        <v>1</v>
      </c>
    </row>
    <row r="126" spans="1:23" x14ac:dyDescent="0.3">
      <c r="A126" t="s">
        <v>3245</v>
      </c>
      <c r="B126" s="1">
        <v>43846</v>
      </c>
      <c r="C126" t="s">
        <v>3246</v>
      </c>
      <c r="D126" t="s">
        <v>1673</v>
      </c>
      <c r="E126">
        <v>57</v>
      </c>
      <c r="F126" t="s">
        <v>67</v>
      </c>
      <c r="G126" t="s">
        <v>24</v>
      </c>
      <c r="H126" t="s">
        <v>54</v>
      </c>
      <c r="I126" t="s">
        <v>125</v>
      </c>
      <c r="J126" t="s">
        <v>511</v>
      </c>
      <c r="K126">
        <v>7</v>
      </c>
      <c r="L126">
        <v>52597.3</v>
      </c>
      <c r="M126">
        <v>0.26</v>
      </c>
      <c r="N126">
        <v>203835.56</v>
      </c>
      <c r="O126">
        <f t="shared" si="2"/>
        <v>52997.245600000002</v>
      </c>
      <c r="P126">
        <v>25641.97</v>
      </c>
      <c r="Q126">
        <f t="shared" si="3"/>
        <v>0.12579733389012202</v>
      </c>
      <c r="R126">
        <v>41.61</v>
      </c>
      <c r="S126" t="s">
        <v>77</v>
      </c>
      <c r="T126">
        <v>2</v>
      </c>
      <c r="U126" t="b">
        <v>0</v>
      </c>
      <c r="V126" t="s">
        <v>38</v>
      </c>
      <c r="W126">
        <v>1</v>
      </c>
    </row>
    <row r="127" spans="1:23" x14ac:dyDescent="0.3">
      <c r="A127" t="s">
        <v>3267</v>
      </c>
      <c r="B127" s="1">
        <v>44458</v>
      </c>
      <c r="C127" t="s">
        <v>3268</v>
      </c>
      <c r="D127" t="s">
        <v>2206</v>
      </c>
      <c r="E127">
        <v>42</v>
      </c>
      <c r="F127" t="s">
        <v>23</v>
      </c>
      <c r="G127" t="s">
        <v>34</v>
      </c>
      <c r="H127" t="s">
        <v>42</v>
      </c>
      <c r="I127" t="s">
        <v>144</v>
      </c>
      <c r="J127" t="s">
        <v>478</v>
      </c>
      <c r="K127">
        <v>7</v>
      </c>
      <c r="L127">
        <v>2078.41</v>
      </c>
      <c r="M127">
        <v>0.23</v>
      </c>
      <c r="N127">
        <v>13731.31</v>
      </c>
      <c r="O127">
        <f t="shared" si="2"/>
        <v>3158.2013000000002</v>
      </c>
      <c r="P127">
        <v>4242.83</v>
      </c>
      <c r="Q127">
        <f t="shared" si="3"/>
        <v>0.30898945548531059</v>
      </c>
      <c r="R127">
        <v>42.68</v>
      </c>
      <c r="S127" t="s">
        <v>69</v>
      </c>
      <c r="T127">
        <v>2</v>
      </c>
      <c r="U127" t="b">
        <v>0</v>
      </c>
      <c r="V127" t="s">
        <v>38</v>
      </c>
      <c r="W127">
        <v>1</v>
      </c>
    </row>
    <row r="128" spans="1:23" x14ac:dyDescent="0.3">
      <c r="A128" t="s">
        <v>3291</v>
      </c>
      <c r="B128" s="1">
        <v>45588</v>
      </c>
      <c r="C128" t="s">
        <v>3292</v>
      </c>
      <c r="D128" t="s">
        <v>893</v>
      </c>
      <c r="E128">
        <v>38</v>
      </c>
      <c r="F128" t="s">
        <v>33</v>
      </c>
      <c r="G128" t="s">
        <v>34</v>
      </c>
      <c r="H128" t="s">
        <v>104</v>
      </c>
      <c r="I128" t="s">
        <v>61</v>
      </c>
      <c r="J128" t="s">
        <v>564</v>
      </c>
      <c r="K128">
        <v>3</v>
      </c>
      <c r="L128">
        <v>1455.69</v>
      </c>
      <c r="M128">
        <v>0.31</v>
      </c>
      <c r="N128">
        <v>3171.19</v>
      </c>
      <c r="O128">
        <f t="shared" si="2"/>
        <v>983.06889999999999</v>
      </c>
      <c r="P128">
        <v>1460.04</v>
      </c>
      <c r="Q128">
        <f t="shared" si="3"/>
        <v>0.46040760723892293</v>
      </c>
      <c r="R128">
        <v>68.989999999999995</v>
      </c>
      <c r="S128" t="s">
        <v>56</v>
      </c>
      <c r="T128">
        <v>1</v>
      </c>
      <c r="U128" t="b">
        <v>0</v>
      </c>
      <c r="V128" t="s">
        <v>38</v>
      </c>
      <c r="W128">
        <v>1</v>
      </c>
    </row>
    <row r="129" spans="1:23" x14ac:dyDescent="0.3">
      <c r="A129" t="s">
        <v>3299</v>
      </c>
      <c r="B129" s="1">
        <v>45504</v>
      </c>
      <c r="C129" t="s">
        <v>3300</v>
      </c>
      <c r="D129" t="s">
        <v>782</v>
      </c>
      <c r="E129">
        <v>59</v>
      </c>
      <c r="F129" t="s">
        <v>23</v>
      </c>
      <c r="G129" t="s">
        <v>73</v>
      </c>
      <c r="H129" t="s">
        <v>134</v>
      </c>
      <c r="I129" t="s">
        <v>75</v>
      </c>
      <c r="J129" t="s">
        <v>87</v>
      </c>
      <c r="K129">
        <v>8</v>
      </c>
      <c r="L129">
        <v>3536.11</v>
      </c>
      <c r="M129">
        <v>0.38</v>
      </c>
      <c r="N129">
        <v>33772.339999999997</v>
      </c>
      <c r="O129">
        <f t="shared" si="2"/>
        <v>12833.489199999998</v>
      </c>
      <c r="P129">
        <v>8415.7800000000007</v>
      </c>
      <c r="Q129">
        <f t="shared" si="3"/>
        <v>0.24919149813131106</v>
      </c>
      <c r="R129">
        <v>42.65</v>
      </c>
      <c r="S129" t="s">
        <v>77</v>
      </c>
      <c r="T129">
        <v>1</v>
      </c>
      <c r="U129" t="b">
        <v>0</v>
      </c>
      <c r="V129" t="s">
        <v>38</v>
      </c>
      <c r="W129">
        <v>1</v>
      </c>
    </row>
    <row r="130" spans="1:23" x14ac:dyDescent="0.3">
      <c r="A130" t="s">
        <v>3307</v>
      </c>
      <c r="B130" s="1">
        <v>45605</v>
      </c>
      <c r="C130" t="s">
        <v>3308</v>
      </c>
      <c r="D130" t="s">
        <v>1026</v>
      </c>
      <c r="E130">
        <v>49</v>
      </c>
      <c r="F130" t="s">
        <v>67</v>
      </c>
      <c r="G130" t="s">
        <v>109</v>
      </c>
      <c r="H130" t="s">
        <v>119</v>
      </c>
      <c r="I130" t="s">
        <v>61</v>
      </c>
      <c r="J130" t="s">
        <v>149</v>
      </c>
      <c r="K130">
        <v>5</v>
      </c>
      <c r="L130">
        <v>733.86</v>
      </c>
      <c r="M130">
        <v>0.28000000000000003</v>
      </c>
      <c r="N130">
        <v>2368.12</v>
      </c>
      <c r="O130">
        <f t="shared" ref="O130:O193" si="4">N130*M130</f>
        <v>663.07360000000006</v>
      </c>
      <c r="P130">
        <v>846.43</v>
      </c>
      <c r="Q130">
        <f t="shared" ref="Q130:Q193" si="5">IFERROR(P130/N130,0)</f>
        <v>0.35742698849720456</v>
      </c>
      <c r="R130">
        <v>68.42</v>
      </c>
      <c r="S130" t="s">
        <v>77</v>
      </c>
      <c r="T130">
        <v>5</v>
      </c>
      <c r="U130" t="b">
        <v>0</v>
      </c>
      <c r="V130" t="s">
        <v>38</v>
      </c>
      <c r="W130">
        <v>1</v>
      </c>
    </row>
    <row r="131" spans="1:23" x14ac:dyDescent="0.3">
      <c r="A131" t="s">
        <v>3345</v>
      </c>
      <c r="B131" s="1">
        <v>45143</v>
      </c>
      <c r="C131" t="s">
        <v>3346</v>
      </c>
      <c r="D131" t="s">
        <v>217</v>
      </c>
      <c r="E131">
        <v>25</v>
      </c>
      <c r="F131" t="s">
        <v>67</v>
      </c>
      <c r="G131" t="s">
        <v>34</v>
      </c>
      <c r="H131" t="s">
        <v>48</v>
      </c>
      <c r="I131" t="s">
        <v>36</v>
      </c>
      <c r="J131" t="s">
        <v>37</v>
      </c>
      <c r="K131">
        <v>1</v>
      </c>
      <c r="L131">
        <v>1196.94</v>
      </c>
      <c r="M131">
        <v>0.09</v>
      </c>
      <c r="N131">
        <v>1644.73</v>
      </c>
      <c r="O131">
        <f t="shared" si="4"/>
        <v>148.0257</v>
      </c>
      <c r="P131">
        <v>754.93</v>
      </c>
      <c r="Q131">
        <f t="shared" si="5"/>
        <v>0.45899934943729365</v>
      </c>
      <c r="R131">
        <v>47.47</v>
      </c>
      <c r="S131" t="s">
        <v>63</v>
      </c>
      <c r="T131">
        <v>3</v>
      </c>
      <c r="U131" t="b">
        <v>0</v>
      </c>
      <c r="V131" t="s">
        <v>38</v>
      </c>
      <c r="W131">
        <v>1</v>
      </c>
    </row>
    <row r="132" spans="1:23" x14ac:dyDescent="0.3">
      <c r="A132" t="s">
        <v>3347</v>
      </c>
      <c r="B132" s="1">
        <v>44424</v>
      </c>
      <c r="C132" t="s">
        <v>3348</v>
      </c>
      <c r="D132" t="s">
        <v>1323</v>
      </c>
      <c r="E132">
        <v>11</v>
      </c>
      <c r="F132" t="s">
        <v>23</v>
      </c>
      <c r="G132" t="s">
        <v>24</v>
      </c>
      <c r="H132" t="s">
        <v>25</v>
      </c>
      <c r="I132" t="s">
        <v>61</v>
      </c>
      <c r="J132" t="s">
        <v>149</v>
      </c>
      <c r="K132">
        <v>7</v>
      </c>
      <c r="L132">
        <v>1004.42</v>
      </c>
      <c r="M132">
        <v>0.04</v>
      </c>
      <c r="N132">
        <v>8377.27</v>
      </c>
      <c r="O132">
        <f t="shared" si="4"/>
        <v>335.0908</v>
      </c>
      <c r="P132">
        <v>5250.13</v>
      </c>
      <c r="Q132">
        <f t="shared" si="5"/>
        <v>0.62671132719847877</v>
      </c>
      <c r="R132">
        <v>59.41</v>
      </c>
      <c r="S132" t="s">
        <v>69</v>
      </c>
      <c r="T132">
        <v>3</v>
      </c>
      <c r="U132" t="b">
        <v>0</v>
      </c>
      <c r="V132" t="s">
        <v>38</v>
      </c>
      <c r="W132">
        <v>1</v>
      </c>
    </row>
    <row r="133" spans="1:23" x14ac:dyDescent="0.3">
      <c r="A133" t="s">
        <v>3365</v>
      </c>
      <c r="B133" s="1">
        <v>44476</v>
      </c>
      <c r="C133" t="s">
        <v>3366</v>
      </c>
      <c r="D133" t="s">
        <v>1239</v>
      </c>
      <c r="E133">
        <v>37</v>
      </c>
      <c r="F133" t="s">
        <v>23</v>
      </c>
      <c r="G133" t="s">
        <v>24</v>
      </c>
      <c r="H133" t="s">
        <v>25</v>
      </c>
      <c r="I133" t="s">
        <v>61</v>
      </c>
      <c r="J133" t="s">
        <v>280</v>
      </c>
      <c r="K133">
        <v>10</v>
      </c>
      <c r="L133">
        <v>786.45</v>
      </c>
      <c r="M133">
        <v>7.0000000000000007E-2</v>
      </c>
      <c r="N133">
        <v>6041.95</v>
      </c>
      <c r="O133">
        <f t="shared" si="4"/>
        <v>422.93650000000002</v>
      </c>
      <c r="P133">
        <v>2564.65</v>
      </c>
      <c r="Q133">
        <f t="shared" si="5"/>
        <v>0.42447388674186315</v>
      </c>
      <c r="R133">
        <v>36.01</v>
      </c>
      <c r="S133" t="s">
        <v>77</v>
      </c>
      <c r="T133">
        <v>3</v>
      </c>
      <c r="U133" t="b">
        <v>0</v>
      </c>
      <c r="V133" t="s">
        <v>38</v>
      </c>
      <c r="W133">
        <v>1</v>
      </c>
    </row>
    <row r="134" spans="1:23" x14ac:dyDescent="0.3">
      <c r="A134" t="s">
        <v>3385</v>
      </c>
      <c r="B134" s="1">
        <v>45061</v>
      </c>
      <c r="C134" t="s">
        <v>3386</v>
      </c>
      <c r="D134" t="s">
        <v>1152</v>
      </c>
      <c r="E134">
        <v>36</v>
      </c>
      <c r="F134" t="s">
        <v>33</v>
      </c>
      <c r="G134" t="s">
        <v>109</v>
      </c>
      <c r="H134" t="s">
        <v>327</v>
      </c>
      <c r="I134" t="s">
        <v>26</v>
      </c>
      <c r="J134" t="s">
        <v>95</v>
      </c>
      <c r="K134">
        <v>2</v>
      </c>
      <c r="L134">
        <v>399.16</v>
      </c>
      <c r="M134">
        <v>0.34</v>
      </c>
      <c r="N134">
        <v>850.9</v>
      </c>
      <c r="O134">
        <f t="shared" si="4"/>
        <v>289.30600000000004</v>
      </c>
      <c r="P134">
        <v>55.39</v>
      </c>
      <c r="Q134">
        <f t="shared" si="5"/>
        <v>6.5095780937830541E-2</v>
      </c>
      <c r="R134">
        <v>50.2</v>
      </c>
      <c r="S134" t="s">
        <v>77</v>
      </c>
      <c r="T134">
        <v>5</v>
      </c>
      <c r="U134" t="b">
        <v>0</v>
      </c>
      <c r="V134" t="s">
        <v>135</v>
      </c>
      <c r="W134">
        <v>1</v>
      </c>
    </row>
    <row r="135" spans="1:23" x14ac:dyDescent="0.3">
      <c r="A135" t="s">
        <v>3400</v>
      </c>
      <c r="B135" s="1">
        <v>43895</v>
      </c>
      <c r="C135" t="s">
        <v>3401</v>
      </c>
      <c r="D135" t="s">
        <v>1278</v>
      </c>
      <c r="E135">
        <v>42</v>
      </c>
      <c r="F135" t="s">
        <v>33</v>
      </c>
      <c r="G135" t="s">
        <v>109</v>
      </c>
      <c r="H135" t="s">
        <v>119</v>
      </c>
      <c r="I135" t="s">
        <v>36</v>
      </c>
      <c r="J135" t="s">
        <v>37</v>
      </c>
      <c r="K135">
        <v>6</v>
      </c>
      <c r="L135">
        <v>1391.35</v>
      </c>
      <c r="M135">
        <v>0.11</v>
      </c>
      <c r="N135">
        <v>7920.74</v>
      </c>
      <c r="O135">
        <f t="shared" si="4"/>
        <v>871.28139999999996</v>
      </c>
      <c r="P135">
        <v>3630.28</v>
      </c>
      <c r="Q135">
        <f t="shared" si="5"/>
        <v>0.4583258634925525</v>
      </c>
      <c r="R135">
        <v>103.09</v>
      </c>
      <c r="S135" t="s">
        <v>69</v>
      </c>
      <c r="T135">
        <v>5</v>
      </c>
      <c r="U135" t="b">
        <v>1</v>
      </c>
      <c r="V135" t="s">
        <v>29</v>
      </c>
      <c r="W135">
        <v>1</v>
      </c>
    </row>
    <row r="136" spans="1:23" x14ac:dyDescent="0.3">
      <c r="A136" t="s">
        <v>3410</v>
      </c>
      <c r="B136" s="1">
        <v>45115</v>
      </c>
      <c r="C136" t="s">
        <v>3411</v>
      </c>
      <c r="D136" t="s">
        <v>2919</v>
      </c>
      <c r="E136">
        <v>36</v>
      </c>
      <c r="F136" t="s">
        <v>23</v>
      </c>
      <c r="G136" t="s">
        <v>73</v>
      </c>
      <c r="H136" t="s">
        <v>74</v>
      </c>
      <c r="I136" t="s">
        <v>75</v>
      </c>
      <c r="J136" t="s">
        <v>120</v>
      </c>
      <c r="K136">
        <v>1</v>
      </c>
      <c r="L136">
        <v>1861.32</v>
      </c>
      <c r="M136">
        <v>0.38</v>
      </c>
      <c r="N136">
        <v>1580.05</v>
      </c>
      <c r="O136">
        <f t="shared" si="4"/>
        <v>600.41899999999998</v>
      </c>
      <c r="P136">
        <v>590.29</v>
      </c>
      <c r="Q136">
        <f t="shared" si="5"/>
        <v>0.37358944337204519</v>
      </c>
      <c r="R136">
        <v>55.74</v>
      </c>
      <c r="S136" t="s">
        <v>77</v>
      </c>
      <c r="T136">
        <v>4</v>
      </c>
      <c r="U136" t="b">
        <v>0</v>
      </c>
      <c r="V136" t="s">
        <v>38</v>
      </c>
      <c r="W136">
        <v>1</v>
      </c>
    </row>
    <row r="137" spans="1:23" x14ac:dyDescent="0.3">
      <c r="A137" t="s">
        <v>3453</v>
      </c>
      <c r="B137" s="1">
        <v>43831</v>
      </c>
      <c r="C137" t="s">
        <v>3454</v>
      </c>
      <c r="D137" t="s">
        <v>510</v>
      </c>
      <c r="E137">
        <v>29</v>
      </c>
      <c r="F137" t="s">
        <v>33</v>
      </c>
      <c r="G137" t="s">
        <v>34</v>
      </c>
      <c r="H137" t="s">
        <v>104</v>
      </c>
      <c r="I137" t="s">
        <v>75</v>
      </c>
      <c r="J137" t="s">
        <v>204</v>
      </c>
      <c r="K137">
        <v>4</v>
      </c>
      <c r="L137">
        <v>2870.76</v>
      </c>
      <c r="M137">
        <v>0.08</v>
      </c>
      <c r="N137">
        <v>7950.72</v>
      </c>
      <c r="O137">
        <f t="shared" si="4"/>
        <v>636.05759999999998</v>
      </c>
      <c r="P137">
        <v>2135.16</v>
      </c>
      <c r="Q137">
        <f t="shared" si="5"/>
        <v>0.26854926346293162</v>
      </c>
      <c r="R137">
        <v>55.33</v>
      </c>
      <c r="S137" t="s">
        <v>77</v>
      </c>
      <c r="T137">
        <v>3</v>
      </c>
      <c r="U137" t="b">
        <v>0</v>
      </c>
      <c r="V137" t="s">
        <v>83</v>
      </c>
      <c r="W137">
        <v>1</v>
      </c>
    </row>
    <row r="138" spans="1:23" x14ac:dyDescent="0.3">
      <c r="A138" t="s">
        <v>3481</v>
      </c>
      <c r="B138" s="1">
        <v>44523</v>
      </c>
      <c r="C138" t="s">
        <v>3482</v>
      </c>
      <c r="D138" t="s">
        <v>577</v>
      </c>
      <c r="E138">
        <v>33</v>
      </c>
      <c r="F138" t="s">
        <v>33</v>
      </c>
      <c r="G138" t="s">
        <v>24</v>
      </c>
      <c r="H138" t="s">
        <v>168</v>
      </c>
      <c r="I138" t="s">
        <v>26</v>
      </c>
      <c r="J138" t="s">
        <v>95</v>
      </c>
      <c r="K138">
        <v>7</v>
      </c>
      <c r="L138">
        <v>307.63</v>
      </c>
      <c r="M138">
        <v>0.33</v>
      </c>
      <c r="N138">
        <v>1086.05</v>
      </c>
      <c r="O138">
        <f t="shared" si="4"/>
        <v>358.3965</v>
      </c>
      <c r="P138">
        <v>55.5</v>
      </c>
      <c r="Q138">
        <f t="shared" si="5"/>
        <v>5.1102619584733673E-2</v>
      </c>
      <c r="R138">
        <v>33.159999999999997</v>
      </c>
      <c r="S138" t="s">
        <v>50</v>
      </c>
      <c r="T138">
        <v>4</v>
      </c>
      <c r="U138" t="b">
        <v>0</v>
      </c>
      <c r="V138" t="s">
        <v>38</v>
      </c>
      <c r="W138">
        <v>1</v>
      </c>
    </row>
    <row r="139" spans="1:23" x14ac:dyDescent="0.3">
      <c r="A139" t="s">
        <v>3485</v>
      </c>
      <c r="B139" s="1">
        <v>45360</v>
      </c>
      <c r="C139" t="s">
        <v>3486</v>
      </c>
      <c r="D139" t="s">
        <v>684</v>
      </c>
      <c r="E139">
        <v>42</v>
      </c>
      <c r="F139" t="s">
        <v>67</v>
      </c>
      <c r="G139" t="s">
        <v>24</v>
      </c>
      <c r="H139" t="s">
        <v>54</v>
      </c>
      <c r="I139" t="s">
        <v>43</v>
      </c>
      <c r="J139" t="s">
        <v>184</v>
      </c>
      <c r="K139">
        <v>9</v>
      </c>
      <c r="L139">
        <v>17413.689999999999</v>
      </c>
      <c r="M139">
        <v>0.05</v>
      </c>
      <c r="N139">
        <v>193913.96</v>
      </c>
      <c r="O139">
        <f t="shared" si="4"/>
        <v>9695.6980000000003</v>
      </c>
      <c r="P139">
        <v>54048.53</v>
      </c>
      <c r="Q139">
        <f t="shared" si="5"/>
        <v>0.27872428576055069</v>
      </c>
      <c r="R139">
        <v>50.26</v>
      </c>
      <c r="S139" t="s">
        <v>77</v>
      </c>
      <c r="T139">
        <v>2</v>
      </c>
      <c r="U139" t="b">
        <v>0</v>
      </c>
      <c r="V139" t="s">
        <v>38</v>
      </c>
      <c r="W139">
        <v>1</v>
      </c>
    </row>
    <row r="140" spans="1:23" x14ac:dyDescent="0.3">
      <c r="A140" t="s">
        <v>3514</v>
      </c>
      <c r="B140" s="1">
        <v>44150</v>
      </c>
      <c r="C140" t="s">
        <v>3515</v>
      </c>
      <c r="D140" t="s">
        <v>244</v>
      </c>
      <c r="E140">
        <v>26</v>
      </c>
      <c r="F140" t="s">
        <v>67</v>
      </c>
      <c r="G140" t="s">
        <v>34</v>
      </c>
      <c r="H140" t="s">
        <v>48</v>
      </c>
      <c r="I140" t="s">
        <v>26</v>
      </c>
      <c r="J140" t="s">
        <v>95</v>
      </c>
      <c r="K140">
        <v>8</v>
      </c>
      <c r="L140">
        <v>52.56</v>
      </c>
      <c r="M140">
        <v>0.37</v>
      </c>
      <c r="N140">
        <v>225.58</v>
      </c>
      <c r="O140">
        <f t="shared" si="4"/>
        <v>83.464600000000004</v>
      </c>
      <c r="P140">
        <v>17.940000000000001</v>
      </c>
      <c r="Q140">
        <f t="shared" si="5"/>
        <v>7.9528326979342145E-2</v>
      </c>
      <c r="R140">
        <v>62.46</v>
      </c>
      <c r="S140" t="s">
        <v>28</v>
      </c>
      <c r="T140">
        <v>5</v>
      </c>
      <c r="U140" t="b">
        <v>1</v>
      </c>
      <c r="V140" t="s">
        <v>29</v>
      </c>
      <c r="W140">
        <v>1</v>
      </c>
    </row>
    <row r="141" spans="1:23" x14ac:dyDescent="0.3">
      <c r="A141" t="s">
        <v>3545</v>
      </c>
      <c r="B141" s="1">
        <v>44874</v>
      </c>
      <c r="C141" t="s">
        <v>3546</v>
      </c>
      <c r="D141" t="s">
        <v>528</v>
      </c>
      <c r="E141">
        <v>37</v>
      </c>
      <c r="F141" t="s">
        <v>67</v>
      </c>
      <c r="G141" t="s">
        <v>34</v>
      </c>
      <c r="H141" t="s">
        <v>42</v>
      </c>
      <c r="I141" t="s">
        <v>26</v>
      </c>
      <c r="J141" t="s">
        <v>55</v>
      </c>
      <c r="K141">
        <v>9</v>
      </c>
      <c r="L141">
        <v>389.41</v>
      </c>
      <c r="M141">
        <v>0.02</v>
      </c>
      <c r="N141">
        <v>2847.85</v>
      </c>
      <c r="O141">
        <f t="shared" si="4"/>
        <v>56.957000000000001</v>
      </c>
      <c r="P141">
        <v>272.2</v>
      </c>
      <c r="Q141">
        <f t="shared" si="5"/>
        <v>9.5580876801797846E-2</v>
      </c>
      <c r="R141">
        <v>66.430000000000007</v>
      </c>
      <c r="S141" t="s">
        <v>50</v>
      </c>
      <c r="T141">
        <v>5</v>
      </c>
      <c r="U141" t="b">
        <v>0</v>
      </c>
      <c r="V141" t="s">
        <v>38</v>
      </c>
      <c r="W141">
        <v>1</v>
      </c>
    </row>
    <row r="142" spans="1:23" x14ac:dyDescent="0.3">
      <c r="A142" t="s">
        <v>3563</v>
      </c>
      <c r="B142" s="1">
        <v>44600</v>
      </c>
      <c r="C142" t="s">
        <v>3564</v>
      </c>
      <c r="D142" t="s">
        <v>588</v>
      </c>
      <c r="E142">
        <v>38</v>
      </c>
      <c r="F142" t="s">
        <v>33</v>
      </c>
      <c r="G142" t="s">
        <v>109</v>
      </c>
      <c r="H142" t="s">
        <v>110</v>
      </c>
      <c r="I142" t="s">
        <v>144</v>
      </c>
      <c r="J142" t="s">
        <v>273</v>
      </c>
      <c r="K142">
        <v>1</v>
      </c>
      <c r="L142">
        <v>11257.57</v>
      </c>
      <c r="M142">
        <v>0.19</v>
      </c>
      <c r="N142">
        <v>9056.57</v>
      </c>
      <c r="O142">
        <f t="shared" si="4"/>
        <v>1720.7483</v>
      </c>
      <c r="P142">
        <v>2063.37</v>
      </c>
      <c r="Q142">
        <f t="shared" si="5"/>
        <v>0.22783128712084155</v>
      </c>
      <c r="R142">
        <v>75.319999999999993</v>
      </c>
      <c r="S142" t="s">
        <v>69</v>
      </c>
      <c r="T142">
        <v>5</v>
      </c>
      <c r="U142" t="b">
        <v>0</v>
      </c>
      <c r="V142" t="s">
        <v>38</v>
      </c>
      <c r="W142">
        <v>1</v>
      </c>
    </row>
    <row r="143" spans="1:23" x14ac:dyDescent="0.3">
      <c r="A143" t="s">
        <v>3578</v>
      </c>
      <c r="B143" s="1">
        <v>44445</v>
      </c>
      <c r="C143" t="s">
        <v>3579</v>
      </c>
      <c r="D143" t="s">
        <v>3008</v>
      </c>
      <c r="E143">
        <v>51</v>
      </c>
      <c r="F143" t="s">
        <v>23</v>
      </c>
      <c r="G143" t="s">
        <v>34</v>
      </c>
      <c r="H143" t="s">
        <v>42</v>
      </c>
      <c r="I143" t="s">
        <v>61</v>
      </c>
      <c r="J143" t="s">
        <v>280</v>
      </c>
      <c r="K143">
        <v>5</v>
      </c>
      <c r="L143">
        <v>1499.28</v>
      </c>
      <c r="M143">
        <v>0.03</v>
      </c>
      <c r="N143">
        <v>8327.23</v>
      </c>
      <c r="O143">
        <f t="shared" si="4"/>
        <v>249.81689999999998</v>
      </c>
      <c r="P143">
        <v>4182.3100000000004</v>
      </c>
      <c r="Q143">
        <f t="shared" si="5"/>
        <v>0.50224504427042371</v>
      </c>
      <c r="R143">
        <v>74.08</v>
      </c>
      <c r="S143" t="s">
        <v>56</v>
      </c>
      <c r="T143">
        <v>3</v>
      </c>
      <c r="U143" t="b">
        <v>0</v>
      </c>
      <c r="V143" t="s">
        <v>38</v>
      </c>
      <c r="W143">
        <v>1</v>
      </c>
    </row>
    <row r="144" spans="1:23" x14ac:dyDescent="0.3">
      <c r="A144" t="s">
        <v>3590</v>
      </c>
      <c r="B144" s="1">
        <v>44271</v>
      </c>
      <c r="C144" t="s">
        <v>3591</v>
      </c>
      <c r="D144" t="s">
        <v>1725</v>
      </c>
      <c r="E144">
        <v>34</v>
      </c>
      <c r="F144" t="s">
        <v>23</v>
      </c>
      <c r="G144" t="s">
        <v>24</v>
      </c>
      <c r="H144" t="s">
        <v>25</v>
      </c>
      <c r="I144" t="s">
        <v>43</v>
      </c>
      <c r="J144" t="s">
        <v>218</v>
      </c>
      <c r="K144">
        <v>2</v>
      </c>
      <c r="L144">
        <v>22148.9</v>
      </c>
      <c r="M144">
        <v>0.1</v>
      </c>
      <c r="N144">
        <v>46326.9</v>
      </c>
      <c r="O144">
        <f t="shared" si="4"/>
        <v>4632.6900000000005</v>
      </c>
      <c r="P144">
        <v>10034.049999999999</v>
      </c>
      <c r="Q144">
        <f t="shared" si="5"/>
        <v>0.21659230382348049</v>
      </c>
      <c r="R144">
        <v>55.7</v>
      </c>
      <c r="S144" t="s">
        <v>28</v>
      </c>
      <c r="T144">
        <v>4</v>
      </c>
      <c r="U144" t="b">
        <v>0</v>
      </c>
      <c r="V144" t="s">
        <v>83</v>
      </c>
      <c r="W144">
        <v>1</v>
      </c>
    </row>
    <row r="145" spans="1:23" x14ac:dyDescent="0.3">
      <c r="A145" t="s">
        <v>3592</v>
      </c>
      <c r="B145" s="1">
        <v>44232</v>
      </c>
      <c r="C145" t="s">
        <v>3593</v>
      </c>
      <c r="D145" t="s">
        <v>1057</v>
      </c>
      <c r="E145">
        <v>19</v>
      </c>
      <c r="F145" t="s">
        <v>67</v>
      </c>
      <c r="G145" t="s">
        <v>34</v>
      </c>
      <c r="H145" t="s">
        <v>104</v>
      </c>
      <c r="I145" t="s">
        <v>36</v>
      </c>
      <c r="J145" t="s">
        <v>180</v>
      </c>
      <c r="K145">
        <v>4</v>
      </c>
      <c r="L145">
        <v>1900.58</v>
      </c>
      <c r="M145">
        <v>0.12</v>
      </c>
      <c r="N145">
        <v>6413.16</v>
      </c>
      <c r="O145">
        <f t="shared" si="4"/>
        <v>769.5791999999999</v>
      </c>
      <c r="P145">
        <v>3388.38</v>
      </c>
      <c r="Q145">
        <f t="shared" si="5"/>
        <v>0.52834795950826119</v>
      </c>
      <c r="R145">
        <v>47.89</v>
      </c>
      <c r="S145" t="s">
        <v>77</v>
      </c>
      <c r="T145">
        <v>3</v>
      </c>
      <c r="U145" t="b">
        <v>0</v>
      </c>
      <c r="V145" t="s">
        <v>38</v>
      </c>
      <c r="W145">
        <v>1</v>
      </c>
    </row>
    <row r="146" spans="1:23" x14ac:dyDescent="0.3">
      <c r="A146" t="s">
        <v>3608</v>
      </c>
      <c r="B146" s="1">
        <v>44970</v>
      </c>
      <c r="C146" t="s">
        <v>3609</v>
      </c>
      <c r="D146" t="s">
        <v>152</v>
      </c>
      <c r="E146">
        <v>34</v>
      </c>
      <c r="F146" t="s">
        <v>67</v>
      </c>
      <c r="G146" t="s">
        <v>73</v>
      </c>
      <c r="H146" t="s">
        <v>74</v>
      </c>
      <c r="I146" t="s">
        <v>125</v>
      </c>
      <c r="J146" t="s">
        <v>305</v>
      </c>
      <c r="K146">
        <v>8</v>
      </c>
      <c r="L146">
        <v>78209.240000000005</v>
      </c>
      <c r="M146">
        <v>0.1</v>
      </c>
      <c r="N146">
        <v>571749.49</v>
      </c>
      <c r="O146">
        <f t="shared" si="4"/>
        <v>57174.949000000001</v>
      </c>
      <c r="P146">
        <v>85521.04</v>
      </c>
      <c r="Q146">
        <f t="shared" si="5"/>
        <v>0.14957781597671385</v>
      </c>
      <c r="R146">
        <v>51.05</v>
      </c>
      <c r="S146" t="s">
        <v>63</v>
      </c>
      <c r="T146">
        <v>1</v>
      </c>
      <c r="U146" t="b">
        <v>0</v>
      </c>
      <c r="V146" t="s">
        <v>135</v>
      </c>
      <c r="W146">
        <v>1</v>
      </c>
    </row>
    <row r="147" spans="1:23" x14ac:dyDescent="0.3">
      <c r="A147" t="s">
        <v>3625</v>
      </c>
      <c r="B147" s="1">
        <v>43986</v>
      </c>
      <c r="C147" t="s">
        <v>3626</v>
      </c>
      <c r="D147" t="s">
        <v>269</v>
      </c>
      <c r="E147">
        <v>44</v>
      </c>
      <c r="F147" t="s">
        <v>33</v>
      </c>
      <c r="G147" t="s">
        <v>34</v>
      </c>
      <c r="H147" t="s">
        <v>104</v>
      </c>
      <c r="I147" t="s">
        <v>26</v>
      </c>
      <c r="J147" t="s">
        <v>426</v>
      </c>
      <c r="K147">
        <v>10</v>
      </c>
      <c r="L147">
        <v>350.15</v>
      </c>
      <c r="M147">
        <v>7.0000000000000007E-2</v>
      </c>
      <c r="N147">
        <v>4245.67</v>
      </c>
      <c r="O147">
        <f t="shared" si="4"/>
        <v>297.19690000000003</v>
      </c>
      <c r="P147">
        <v>346.67</v>
      </c>
      <c r="Q147">
        <f t="shared" si="5"/>
        <v>8.1652601356205265E-2</v>
      </c>
      <c r="R147">
        <v>62.1</v>
      </c>
      <c r="S147" t="s">
        <v>69</v>
      </c>
      <c r="T147">
        <v>3</v>
      </c>
      <c r="U147" t="b">
        <v>1</v>
      </c>
      <c r="V147" t="s">
        <v>29</v>
      </c>
      <c r="W147">
        <v>1</v>
      </c>
    </row>
    <row r="148" spans="1:23" x14ac:dyDescent="0.3">
      <c r="A148" t="s">
        <v>3631</v>
      </c>
      <c r="B148" s="1">
        <v>44598</v>
      </c>
      <c r="C148" t="s">
        <v>3632</v>
      </c>
      <c r="D148" t="s">
        <v>687</v>
      </c>
      <c r="E148">
        <v>20</v>
      </c>
      <c r="F148" t="s">
        <v>33</v>
      </c>
      <c r="G148" t="s">
        <v>81</v>
      </c>
      <c r="H148" t="s">
        <v>124</v>
      </c>
      <c r="I148" t="s">
        <v>75</v>
      </c>
      <c r="J148" t="s">
        <v>130</v>
      </c>
      <c r="K148">
        <v>2</v>
      </c>
      <c r="L148">
        <v>2075.29</v>
      </c>
      <c r="M148">
        <v>0.21</v>
      </c>
      <c r="N148">
        <v>2998.78</v>
      </c>
      <c r="O148">
        <f t="shared" si="4"/>
        <v>629.74379999999996</v>
      </c>
      <c r="P148">
        <v>1031.57</v>
      </c>
      <c r="Q148">
        <f t="shared" si="5"/>
        <v>0.34399655860049749</v>
      </c>
      <c r="R148">
        <v>62.3</v>
      </c>
      <c r="S148" t="s">
        <v>28</v>
      </c>
      <c r="T148">
        <v>4</v>
      </c>
      <c r="U148" t="b">
        <v>0</v>
      </c>
      <c r="V148" t="s">
        <v>38</v>
      </c>
      <c r="W148">
        <v>1</v>
      </c>
    </row>
    <row r="149" spans="1:23" x14ac:dyDescent="0.3">
      <c r="A149" t="s">
        <v>3637</v>
      </c>
      <c r="B149" s="1">
        <v>44250</v>
      </c>
      <c r="C149" t="s">
        <v>3638</v>
      </c>
      <c r="D149" t="s">
        <v>1057</v>
      </c>
      <c r="E149">
        <v>24</v>
      </c>
      <c r="F149" t="s">
        <v>33</v>
      </c>
      <c r="G149" t="s">
        <v>81</v>
      </c>
      <c r="H149" t="s">
        <v>124</v>
      </c>
      <c r="I149" t="s">
        <v>43</v>
      </c>
      <c r="J149" t="s">
        <v>218</v>
      </c>
      <c r="K149">
        <v>5</v>
      </c>
      <c r="L149">
        <v>2018.71</v>
      </c>
      <c r="M149">
        <v>0.33</v>
      </c>
      <c r="N149">
        <v>6353.83</v>
      </c>
      <c r="O149">
        <f t="shared" si="4"/>
        <v>2096.7638999999999</v>
      </c>
      <c r="P149">
        <v>1860.03</v>
      </c>
      <c r="Q149">
        <f t="shared" si="5"/>
        <v>0.29274154328963792</v>
      </c>
      <c r="R149">
        <v>62.35</v>
      </c>
      <c r="S149" t="s">
        <v>50</v>
      </c>
      <c r="T149">
        <v>5</v>
      </c>
      <c r="U149" t="b">
        <v>0</v>
      </c>
      <c r="V149" t="s">
        <v>38</v>
      </c>
      <c r="W149">
        <v>1</v>
      </c>
    </row>
    <row r="150" spans="1:23" x14ac:dyDescent="0.3">
      <c r="A150" t="s">
        <v>3653</v>
      </c>
      <c r="B150" s="1">
        <v>44689</v>
      </c>
      <c r="C150" t="s">
        <v>3654</v>
      </c>
      <c r="D150" t="s">
        <v>3655</v>
      </c>
      <c r="E150">
        <v>33</v>
      </c>
      <c r="F150" t="s">
        <v>23</v>
      </c>
      <c r="G150" t="s">
        <v>24</v>
      </c>
      <c r="H150" t="s">
        <v>54</v>
      </c>
      <c r="I150" t="s">
        <v>75</v>
      </c>
      <c r="J150" t="s">
        <v>111</v>
      </c>
      <c r="K150">
        <v>7</v>
      </c>
      <c r="L150">
        <v>607.95000000000005</v>
      </c>
      <c r="M150">
        <v>0.38</v>
      </c>
      <c r="N150">
        <v>3644.03</v>
      </c>
      <c r="O150">
        <f t="shared" si="4"/>
        <v>1384.7314000000001</v>
      </c>
      <c r="P150">
        <v>1026.0999999999999</v>
      </c>
      <c r="Q150">
        <f t="shared" si="5"/>
        <v>0.28158385084645293</v>
      </c>
      <c r="R150">
        <v>64.63</v>
      </c>
      <c r="S150" t="s">
        <v>56</v>
      </c>
      <c r="T150">
        <v>3</v>
      </c>
      <c r="U150" t="b">
        <v>0</v>
      </c>
      <c r="V150" t="s">
        <v>38</v>
      </c>
      <c r="W150">
        <v>1</v>
      </c>
    </row>
    <row r="151" spans="1:23" x14ac:dyDescent="0.3">
      <c r="A151" t="s">
        <v>3683</v>
      </c>
      <c r="B151" s="1">
        <v>44440</v>
      </c>
      <c r="C151" t="s">
        <v>3684</v>
      </c>
      <c r="D151" t="s">
        <v>802</v>
      </c>
      <c r="E151">
        <v>29</v>
      </c>
      <c r="F151" t="s">
        <v>33</v>
      </c>
      <c r="G151" t="s">
        <v>24</v>
      </c>
      <c r="H151" t="s">
        <v>54</v>
      </c>
      <c r="I151" t="s">
        <v>75</v>
      </c>
      <c r="J151" t="s">
        <v>204</v>
      </c>
      <c r="K151">
        <v>2</v>
      </c>
      <c r="L151">
        <v>3887.01</v>
      </c>
      <c r="M151">
        <v>0.36</v>
      </c>
      <c r="N151">
        <v>5775.71</v>
      </c>
      <c r="O151">
        <f t="shared" si="4"/>
        <v>2079.2556</v>
      </c>
      <c r="P151">
        <v>2252.91</v>
      </c>
      <c r="Q151">
        <f t="shared" si="5"/>
        <v>0.39006632950754105</v>
      </c>
      <c r="R151">
        <v>53.35</v>
      </c>
      <c r="S151" t="s">
        <v>56</v>
      </c>
      <c r="T151">
        <v>5</v>
      </c>
      <c r="U151" t="b">
        <v>0</v>
      </c>
      <c r="V151" t="s">
        <v>38</v>
      </c>
      <c r="W151">
        <v>1</v>
      </c>
    </row>
    <row r="152" spans="1:23" x14ac:dyDescent="0.3">
      <c r="A152" t="s">
        <v>3703</v>
      </c>
      <c r="B152" s="1">
        <v>44198</v>
      </c>
      <c r="C152" t="s">
        <v>3704</v>
      </c>
      <c r="D152" t="s">
        <v>924</v>
      </c>
      <c r="E152">
        <v>22</v>
      </c>
      <c r="F152" t="s">
        <v>33</v>
      </c>
      <c r="G152" t="s">
        <v>24</v>
      </c>
      <c r="H152" t="s">
        <v>168</v>
      </c>
      <c r="I152" t="s">
        <v>75</v>
      </c>
      <c r="J152" t="s">
        <v>76</v>
      </c>
      <c r="K152">
        <v>6</v>
      </c>
      <c r="L152">
        <v>2532.5500000000002</v>
      </c>
      <c r="M152">
        <v>0.06</v>
      </c>
      <c r="N152">
        <v>10659.76</v>
      </c>
      <c r="O152">
        <f t="shared" si="4"/>
        <v>639.5856</v>
      </c>
      <c r="P152">
        <v>4546.7299999999996</v>
      </c>
      <c r="Q152">
        <f t="shared" si="5"/>
        <v>0.42653211704578708</v>
      </c>
      <c r="R152">
        <v>64.53</v>
      </c>
      <c r="S152" t="s">
        <v>77</v>
      </c>
      <c r="T152">
        <v>1</v>
      </c>
      <c r="U152" t="b">
        <v>0</v>
      </c>
      <c r="V152" t="s">
        <v>135</v>
      </c>
      <c r="W152">
        <v>1</v>
      </c>
    </row>
    <row r="153" spans="1:23" x14ac:dyDescent="0.3">
      <c r="A153" t="s">
        <v>3717</v>
      </c>
      <c r="B153" s="1">
        <v>45302</v>
      </c>
      <c r="C153" t="s">
        <v>3718</v>
      </c>
      <c r="D153" t="s">
        <v>425</v>
      </c>
      <c r="E153">
        <v>23</v>
      </c>
      <c r="F153" t="s">
        <v>33</v>
      </c>
      <c r="G153" t="s">
        <v>109</v>
      </c>
      <c r="H153" t="s">
        <v>119</v>
      </c>
      <c r="I153" t="s">
        <v>26</v>
      </c>
      <c r="J153" t="s">
        <v>55</v>
      </c>
      <c r="K153">
        <v>6</v>
      </c>
      <c r="L153">
        <v>69.63</v>
      </c>
      <c r="M153">
        <v>0.33</v>
      </c>
      <c r="N153">
        <v>256.35000000000002</v>
      </c>
      <c r="O153">
        <f t="shared" si="4"/>
        <v>84.595500000000015</v>
      </c>
      <c r="P153">
        <v>21.2</v>
      </c>
      <c r="Q153">
        <f t="shared" si="5"/>
        <v>8.2699434367076247E-2</v>
      </c>
      <c r="R153">
        <v>103.66</v>
      </c>
      <c r="S153" t="s">
        <v>50</v>
      </c>
      <c r="T153">
        <v>1</v>
      </c>
      <c r="U153" t="b">
        <v>1</v>
      </c>
      <c r="V153" t="s">
        <v>29</v>
      </c>
      <c r="W153">
        <v>1</v>
      </c>
    </row>
    <row r="154" spans="1:23" x14ac:dyDescent="0.3">
      <c r="A154" t="s">
        <v>3756</v>
      </c>
      <c r="B154" s="1">
        <v>44139</v>
      </c>
      <c r="C154" t="s">
        <v>3757</v>
      </c>
      <c r="D154" t="s">
        <v>782</v>
      </c>
      <c r="E154">
        <v>30</v>
      </c>
      <c r="F154" t="s">
        <v>33</v>
      </c>
      <c r="G154" t="s">
        <v>81</v>
      </c>
      <c r="H154" t="s">
        <v>124</v>
      </c>
      <c r="I154" t="s">
        <v>144</v>
      </c>
      <c r="J154" t="s">
        <v>214</v>
      </c>
      <c r="K154">
        <v>1</v>
      </c>
      <c r="L154">
        <v>13269.22</v>
      </c>
      <c r="M154">
        <v>0.27</v>
      </c>
      <c r="N154">
        <v>7469.13</v>
      </c>
      <c r="O154">
        <f t="shared" si="4"/>
        <v>2016.6651000000002</v>
      </c>
      <c r="P154">
        <v>1868.37</v>
      </c>
      <c r="Q154">
        <f t="shared" si="5"/>
        <v>0.25014559928666391</v>
      </c>
      <c r="R154">
        <v>57.24</v>
      </c>
      <c r="S154" t="s">
        <v>63</v>
      </c>
      <c r="T154">
        <v>2</v>
      </c>
      <c r="U154" t="b">
        <v>0</v>
      </c>
      <c r="V154" t="s">
        <v>83</v>
      </c>
      <c r="W154">
        <v>1</v>
      </c>
    </row>
    <row r="155" spans="1:23" x14ac:dyDescent="0.3">
      <c r="A155" t="s">
        <v>3766</v>
      </c>
      <c r="B155" s="1">
        <v>44570</v>
      </c>
      <c r="C155" t="s">
        <v>3767</v>
      </c>
      <c r="D155" t="s">
        <v>80</v>
      </c>
      <c r="E155">
        <v>37</v>
      </c>
      <c r="F155" t="s">
        <v>67</v>
      </c>
      <c r="G155" t="s">
        <v>24</v>
      </c>
      <c r="H155" t="s">
        <v>54</v>
      </c>
      <c r="I155" t="s">
        <v>36</v>
      </c>
      <c r="J155" t="s">
        <v>449</v>
      </c>
      <c r="K155">
        <v>2</v>
      </c>
      <c r="L155">
        <v>1173.03</v>
      </c>
      <c r="M155">
        <v>0.28999999999999998</v>
      </c>
      <c r="N155">
        <v>1370.12</v>
      </c>
      <c r="O155">
        <f t="shared" si="4"/>
        <v>397.33479999999992</v>
      </c>
      <c r="P155">
        <v>604.94000000000005</v>
      </c>
      <c r="Q155">
        <f t="shared" si="5"/>
        <v>0.44152337021574761</v>
      </c>
      <c r="R155">
        <v>50.86</v>
      </c>
      <c r="S155" t="s">
        <v>28</v>
      </c>
      <c r="T155">
        <v>3</v>
      </c>
      <c r="U155" t="b">
        <v>0</v>
      </c>
      <c r="V155" t="s">
        <v>38</v>
      </c>
      <c r="W155">
        <v>1</v>
      </c>
    </row>
    <row r="156" spans="1:23" x14ac:dyDescent="0.3">
      <c r="A156" t="s">
        <v>3784</v>
      </c>
      <c r="B156" s="1">
        <v>45626</v>
      </c>
      <c r="C156" t="s">
        <v>3785</v>
      </c>
      <c r="D156" t="s">
        <v>1593</v>
      </c>
      <c r="E156">
        <v>50</v>
      </c>
      <c r="F156" t="s">
        <v>67</v>
      </c>
      <c r="G156" t="s">
        <v>34</v>
      </c>
      <c r="H156" t="s">
        <v>42</v>
      </c>
      <c r="I156" t="s">
        <v>144</v>
      </c>
      <c r="J156" t="s">
        <v>176</v>
      </c>
      <c r="K156">
        <v>1</v>
      </c>
      <c r="L156">
        <v>3657.04</v>
      </c>
      <c r="M156">
        <v>0.21</v>
      </c>
      <c r="N156">
        <v>3446.01</v>
      </c>
      <c r="O156">
        <f t="shared" si="4"/>
        <v>723.66210000000001</v>
      </c>
      <c r="P156">
        <v>616.92999999999995</v>
      </c>
      <c r="Q156">
        <f t="shared" si="5"/>
        <v>0.17902733886436775</v>
      </c>
      <c r="R156">
        <v>48.37</v>
      </c>
      <c r="S156" t="s">
        <v>28</v>
      </c>
      <c r="T156">
        <v>3</v>
      </c>
      <c r="U156" t="b">
        <v>0</v>
      </c>
      <c r="V156" t="s">
        <v>38</v>
      </c>
      <c r="W156">
        <v>1</v>
      </c>
    </row>
    <row r="157" spans="1:23" x14ac:dyDescent="0.3">
      <c r="A157" t="s">
        <v>3786</v>
      </c>
      <c r="B157" s="1">
        <v>44842</v>
      </c>
      <c r="C157" t="s">
        <v>3787</v>
      </c>
      <c r="D157" t="s">
        <v>129</v>
      </c>
      <c r="E157">
        <v>29</v>
      </c>
      <c r="F157" t="s">
        <v>23</v>
      </c>
      <c r="G157" t="s">
        <v>24</v>
      </c>
      <c r="H157" t="s">
        <v>54</v>
      </c>
      <c r="I157" t="s">
        <v>144</v>
      </c>
      <c r="J157" t="s">
        <v>176</v>
      </c>
      <c r="K157">
        <v>7</v>
      </c>
      <c r="L157">
        <v>8342.2099999999991</v>
      </c>
      <c r="M157">
        <v>0.31</v>
      </c>
      <c r="N157">
        <v>46118.01</v>
      </c>
      <c r="O157">
        <f t="shared" si="4"/>
        <v>14296.5831</v>
      </c>
      <c r="P157">
        <v>10147.74</v>
      </c>
      <c r="Q157">
        <f t="shared" si="5"/>
        <v>0.22003854893131772</v>
      </c>
      <c r="R157">
        <v>47.94</v>
      </c>
      <c r="S157" t="s">
        <v>69</v>
      </c>
      <c r="T157">
        <v>5</v>
      </c>
      <c r="U157" t="b">
        <v>0</v>
      </c>
      <c r="V157" t="s">
        <v>38</v>
      </c>
      <c r="W157">
        <v>1</v>
      </c>
    </row>
    <row r="158" spans="1:23" x14ac:dyDescent="0.3">
      <c r="A158" t="s">
        <v>3869</v>
      </c>
      <c r="B158" s="1">
        <v>44162</v>
      </c>
      <c r="C158" t="s">
        <v>3870</v>
      </c>
      <c r="D158" t="s">
        <v>1812</v>
      </c>
      <c r="E158">
        <v>30</v>
      </c>
      <c r="F158" t="s">
        <v>33</v>
      </c>
      <c r="G158" t="s">
        <v>34</v>
      </c>
      <c r="H158" t="s">
        <v>104</v>
      </c>
      <c r="I158" t="s">
        <v>75</v>
      </c>
      <c r="J158" t="s">
        <v>120</v>
      </c>
      <c r="K158">
        <v>2</v>
      </c>
      <c r="L158">
        <v>2740.49</v>
      </c>
      <c r="M158">
        <v>0.21</v>
      </c>
      <c r="N158">
        <v>3954.93</v>
      </c>
      <c r="O158">
        <f t="shared" si="4"/>
        <v>830.53529999999989</v>
      </c>
      <c r="P158">
        <v>1439.89</v>
      </c>
      <c r="Q158">
        <f t="shared" si="5"/>
        <v>0.36407471181537981</v>
      </c>
      <c r="R158">
        <v>70.08</v>
      </c>
      <c r="S158" t="s">
        <v>50</v>
      </c>
      <c r="T158">
        <v>3</v>
      </c>
      <c r="U158" t="b">
        <v>1</v>
      </c>
      <c r="V158" t="s">
        <v>29</v>
      </c>
      <c r="W158">
        <v>1</v>
      </c>
    </row>
    <row r="159" spans="1:23" x14ac:dyDescent="0.3">
      <c r="A159" t="s">
        <v>3879</v>
      </c>
      <c r="B159" s="1">
        <v>45339</v>
      </c>
      <c r="C159" t="s">
        <v>3880</v>
      </c>
      <c r="D159" t="s">
        <v>1029</v>
      </c>
      <c r="E159">
        <v>43</v>
      </c>
      <c r="F159" t="s">
        <v>33</v>
      </c>
      <c r="G159" t="s">
        <v>73</v>
      </c>
      <c r="H159" t="s">
        <v>99</v>
      </c>
      <c r="I159" t="s">
        <v>61</v>
      </c>
      <c r="J159" t="s">
        <v>280</v>
      </c>
      <c r="K159">
        <v>1</v>
      </c>
      <c r="L159">
        <v>649.08000000000004</v>
      </c>
      <c r="M159">
        <v>7.0000000000000007E-2</v>
      </c>
      <c r="N159">
        <v>649.52</v>
      </c>
      <c r="O159">
        <f t="shared" si="4"/>
        <v>45.4664</v>
      </c>
      <c r="P159">
        <v>331.12</v>
      </c>
      <c r="Q159">
        <f t="shared" si="5"/>
        <v>0.50979184628648855</v>
      </c>
      <c r="R159">
        <v>65.5</v>
      </c>
      <c r="S159" t="s">
        <v>77</v>
      </c>
      <c r="T159">
        <v>4</v>
      </c>
      <c r="U159" t="b">
        <v>0</v>
      </c>
      <c r="V159" t="s">
        <v>57</v>
      </c>
      <c r="W159">
        <v>1</v>
      </c>
    </row>
    <row r="160" spans="1:23" x14ac:dyDescent="0.3">
      <c r="A160" t="s">
        <v>3885</v>
      </c>
      <c r="B160" s="1">
        <v>44327</v>
      </c>
      <c r="C160" t="s">
        <v>3886</v>
      </c>
      <c r="D160" t="s">
        <v>1029</v>
      </c>
      <c r="E160">
        <v>41</v>
      </c>
      <c r="F160" t="s">
        <v>67</v>
      </c>
      <c r="G160" t="s">
        <v>109</v>
      </c>
      <c r="H160" t="s">
        <v>139</v>
      </c>
      <c r="I160" t="s">
        <v>75</v>
      </c>
      <c r="J160" t="s">
        <v>87</v>
      </c>
      <c r="K160">
        <v>6</v>
      </c>
      <c r="L160">
        <v>1254.6400000000001</v>
      </c>
      <c r="M160">
        <v>0.03</v>
      </c>
      <c r="N160">
        <v>10261.459999999999</v>
      </c>
      <c r="O160">
        <f t="shared" si="4"/>
        <v>307.84379999999999</v>
      </c>
      <c r="P160">
        <v>3117.09</v>
      </c>
      <c r="Q160">
        <f t="shared" si="5"/>
        <v>0.30376671545764444</v>
      </c>
      <c r="R160">
        <v>62.14</v>
      </c>
      <c r="S160" t="s">
        <v>77</v>
      </c>
      <c r="T160">
        <v>5</v>
      </c>
      <c r="U160" t="b">
        <v>0</v>
      </c>
      <c r="V160" t="s">
        <v>135</v>
      </c>
      <c r="W160">
        <v>1</v>
      </c>
    </row>
    <row r="161" spans="1:23" x14ac:dyDescent="0.3">
      <c r="A161" t="s">
        <v>3887</v>
      </c>
      <c r="B161" s="1">
        <v>43960</v>
      </c>
      <c r="C161" t="s">
        <v>3888</v>
      </c>
      <c r="D161" t="s">
        <v>94</v>
      </c>
      <c r="E161">
        <v>32</v>
      </c>
      <c r="F161" t="s">
        <v>23</v>
      </c>
      <c r="G161" t="s">
        <v>81</v>
      </c>
      <c r="H161" t="s">
        <v>124</v>
      </c>
      <c r="I161" t="s">
        <v>144</v>
      </c>
      <c r="J161" t="s">
        <v>478</v>
      </c>
      <c r="K161">
        <v>10</v>
      </c>
      <c r="L161">
        <v>4628.22</v>
      </c>
      <c r="M161">
        <v>0.21</v>
      </c>
      <c r="N161">
        <v>53982.41</v>
      </c>
      <c r="O161">
        <f t="shared" si="4"/>
        <v>11336.3061</v>
      </c>
      <c r="P161">
        <v>10198.59</v>
      </c>
      <c r="Q161">
        <f t="shared" si="5"/>
        <v>0.18892431812510779</v>
      </c>
      <c r="R161">
        <v>81.650000000000006</v>
      </c>
      <c r="S161" t="s">
        <v>50</v>
      </c>
      <c r="T161">
        <v>3</v>
      </c>
      <c r="U161" t="b">
        <v>0</v>
      </c>
      <c r="V161" t="s">
        <v>38</v>
      </c>
      <c r="W161">
        <v>1</v>
      </c>
    </row>
    <row r="162" spans="1:23" x14ac:dyDescent="0.3">
      <c r="A162" t="s">
        <v>3889</v>
      </c>
      <c r="B162" s="1">
        <v>44864</v>
      </c>
      <c r="C162" t="s">
        <v>3890</v>
      </c>
      <c r="D162" t="s">
        <v>2454</v>
      </c>
      <c r="E162">
        <v>26</v>
      </c>
      <c r="F162" t="s">
        <v>67</v>
      </c>
      <c r="G162" t="s">
        <v>109</v>
      </c>
      <c r="H162" t="s">
        <v>110</v>
      </c>
      <c r="I162" t="s">
        <v>144</v>
      </c>
      <c r="J162" t="s">
        <v>478</v>
      </c>
      <c r="K162">
        <v>8</v>
      </c>
      <c r="L162">
        <v>10568.63</v>
      </c>
      <c r="M162">
        <v>0.21</v>
      </c>
      <c r="N162">
        <v>55630.33</v>
      </c>
      <c r="O162">
        <f t="shared" si="4"/>
        <v>11682.3693</v>
      </c>
      <c r="P162">
        <v>14348.89</v>
      </c>
      <c r="Q162">
        <f t="shared" si="5"/>
        <v>0.25793285784930631</v>
      </c>
      <c r="R162">
        <v>77.59</v>
      </c>
      <c r="S162" t="s">
        <v>28</v>
      </c>
      <c r="T162">
        <v>4</v>
      </c>
      <c r="U162" t="b">
        <v>0</v>
      </c>
      <c r="V162" t="s">
        <v>38</v>
      </c>
      <c r="W162">
        <v>1</v>
      </c>
    </row>
    <row r="163" spans="1:23" x14ac:dyDescent="0.3">
      <c r="A163" t="s">
        <v>3913</v>
      </c>
      <c r="B163" s="1">
        <v>43941</v>
      </c>
      <c r="C163" t="s">
        <v>3157</v>
      </c>
      <c r="D163" t="s">
        <v>3244</v>
      </c>
      <c r="E163">
        <v>39</v>
      </c>
      <c r="F163" t="s">
        <v>33</v>
      </c>
      <c r="G163" t="s">
        <v>34</v>
      </c>
      <c r="H163" t="s">
        <v>104</v>
      </c>
      <c r="I163" t="s">
        <v>43</v>
      </c>
      <c r="J163" t="s">
        <v>49</v>
      </c>
      <c r="K163">
        <v>9</v>
      </c>
      <c r="L163">
        <v>20578.89</v>
      </c>
      <c r="M163">
        <v>0.1</v>
      </c>
      <c r="N163">
        <v>193354.91</v>
      </c>
      <c r="O163">
        <f t="shared" si="4"/>
        <v>19335.491000000002</v>
      </c>
      <c r="P163">
        <v>46837.64</v>
      </c>
      <c r="Q163">
        <f t="shared" si="5"/>
        <v>0.2422366207302416</v>
      </c>
      <c r="R163">
        <v>76.42</v>
      </c>
      <c r="S163" t="s">
        <v>50</v>
      </c>
      <c r="T163">
        <v>2</v>
      </c>
      <c r="U163" t="b">
        <v>0</v>
      </c>
      <c r="V163" t="s">
        <v>38</v>
      </c>
      <c r="W163">
        <v>1</v>
      </c>
    </row>
    <row r="164" spans="1:23" x14ac:dyDescent="0.3">
      <c r="A164" t="s">
        <v>3924</v>
      </c>
      <c r="B164" s="1">
        <v>43960</v>
      </c>
      <c r="C164" t="s">
        <v>3925</v>
      </c>
      <c r="D164" t="s">
        <v>1338</v>
      </c>
      <c r="E164">
        <v>7</v>
      </c>
      <c r="F164" t="s">
        <v>23</v>
      </c>
      <c r="G164" t="s">
        <v>24</v>
      </c>
      <c r="H164" t="s">
        <v>54</v>
      </c>
      <c r="I164" t="s">
        <v>144</v>
      </c>
      <c r="J164" t="s">
        <v>478</v>
      </c>
      <c r="K164">
        <v>8</v>
      </c>
      <c r="L164">
        <v>2926.82</v>
      </c>
      <c r="M164">
        <v>0.04</v>
      </c>
      <c r="N164">
        <v>27176.51</v>
      </c>
      <c r="O164">
        <f t="shared" si="4"/>
        <v>1087.0603999999998</v>
      </c>
      <c r="P164">
        <v>8084.38</v>
      </c>
      <c r="Q164">
        <f t="shared" si="5"/>
        <v>0.29747675474150287</v>
      </c>
      <c r="R164">
        <v>41.11</v>
      </c>
      <c r="S164" t="s">
        <v>50</v>
      </c>
      <c r="T164">
        <v>1</v>
      </c>
      <c r="U164" t="b">
        <v>0</v>
      </c>
      <c r="V164" t="s">
        <v>38</v>
      </c>
      <c r="W164">
        <v>1</v>
      </c>
    </row>
    <row r="165" spans="1:23" x14ac:dyDescent="0.3">
      <c r="A165" t="s">
        <v>3934</v>
      </c>
      <c r="B165" s="1">
        <v>45436</v>
      </c>
      <c r="C165" t="s">
        <v>3935</v>
      </c>
      <c r="D165" t="s">
        <v>441</v>
      </c>
      <c r="E165">
        <v>43</v>
      </c>
      <c r="F165" t="s">
        <v>23</v>
      </c>
      <c r="G165" t="s">
        <v>24</v>
      </c>
      <c r="H165" t="s">
        <v>54</v>
      </c>
      <c r="I165" t="s">
        <v>61</v>
      </c>
      <c r="J165" t="s">
        <v>280</v>
      </c>
      <c r="K165">
        <v>8</v>
      </c>
      <c r="L165">
        <v>734.35</v>
      </c>
      <c r="M165">
        <v>0.3</v>
      </c>
      <c r="N165">
        <v>6592.36</v>
      </c>
      <c r="O165">
        <f t="shared" si="4"/>
        <v>1977.7079999999999</v>
      </c>
      <c r="P165">
        <v>2327.04</v>
      </c>
      <c r="Q165">
        <f t="shared" si="5"/>
        <v>0.35299043134780261</v>
      </c>
      <c r="R165">
        <v>53.13</v>
      </c>
      <c r="S165" t="s">
        <v>77</v>
      </c>
      <c r="T165">
        <v>3</v>
      </c>
      <c r="U165" t="b">
        <v>0</v>
      </c>
      <c r="V165" t="s">
        <v>38</v>
      </c>
      <c r="W165">
        <v>1</v>
      </c>
    </row>
    <row r="166" spans="1:23" x14ac:dyDescent="0.3">
      <c r="A166" t="s">
        <v>3946</v>
      </c>
      <c r="B166" s="1">
        <v>45215</v>
      </c>
      <c r="C166" t="s">
        <v>3947</v>
      </c>
      <c r="D166" t="s">
        <v>272</v>
      </c>
      <c r="E166">
        <v>19</v>
      </c>
      <c r="F166" t="s">
        <v>33</v>
      </c>
      <c r="G166" t="s">
        <v>73</v>
      </c>
      <c r="H166" t="s">
        <v>190</v>
      </c>
      <c r="I166" t="s">
        <v>75</v>
      </c>
      <c r="J166" t="s">
        <v>87</v>
      </c>
      <c r="K166">
        <v>7</v>
      </c>
      <c r="L166">
        <v>1104.26</v>
      </c>
      <c r="M166">
        <v>0.13</v>
      </c>
      <c r="N166">
        <v>6551.79</v>
      </c>
      <c r="O166">
        <f t="shared" si="4"/>
        <v>851.73270000000002</v>
      </c>
      <c r="P166">
        <v>2415.7399999999998</v>
      </c>
      <c r="Q166">
        <f t="shared" si="5"/>
        <v>0.36871450397524946</v>
      </c>
      <c r="R166">
        <v>58.32</v>
      </c>
      <c r="S166" t="s">
        <v>28</v>
      </c>
      <c r="T166">
        <v>3</v>
      </c>
      <c r="U166" t="b">
        <v>0</v>
      </c>
      <c r="V166" t="s">
        <v>38</v>
      </c>
      <c r="W166">
        <v>1</v>
      </c>
    </row>
    <row r="167" spans="1:23" x14ac:dyDescent="0.3">
      <c r="A167" t="s">
        <v>3977</v>
      </c>
      <c r="B167" s="1">
        <v>44268</v>
      </c>
      <c r="C167" t="s">
        <v>3978</v>
      </c>
      <c r="D167" t="s">
        <v>1428</v>
      </c>
      <c r="E167">
        <v>11</v>
      </c>
      <c r="F167" t="s">
        <v>33</v>
      </c>
      <c r="G167" t="s">
        <v>24</v>
      </c>
      <c r="H167" t="s">
        <v>54</v>
      </c>
      <c r="I167" t="s">
        <v>125</v>
      </c>
      <c r="J167" t="s">
        <v>126</v>
      </c>
      <c r="K167">
        <v>4</v>
      </c>
      <c r="L167">
        <v>22676.17</v>
      </c>
      <c r="M167">
        <v>0.17</v>
      </c>
      <c r="N167">
        <v>85348.7</v>
      </c>
      <c r="O167">
        <f t="shared" si="4"/>
        <v>14509.279</v>
      </c>
      <c r="P167">
        <v>11066.6</v>
      </c>
      <c r="Q167">
        <f t="shared" si="5"/>
        <v>0.12966336921359084</v>
      </c>
      <c r="R167">
        <v>67.959999999999994</v>
      </c>
      <c r="S167" t="s">
        <v>50</v>
      </c>
      <c r="T167">
        <v>1</v>
      </c>
      <c r="U167" t="b">
        <v>0</v>
      </c>
      <c r="V167" t="s">
        <v>38</v>
      </c>
      <c r="W167">
        <v>1</v>
      </c>
    </row>
    <row r="168" spans="1:23" x14ac:dyDescent="0.3">
      <c r="A168" t="s">
        <v>3987</v>
      </c>
      <c r="B168" s="1">
        <v>45427</v>
      </c>
      <c r="C168" t="s">
        <v>3988</v>
      </c>
      <c r="D168" t="s">
        <v>546</v>
      </c>
      <c r="E168">
        <v>27</v>
      </c>
      <c r="F168" t="s">
        <v>23</v>
      </c>
      <c r="G168" t="s">
        <v>73</v>
      </c>
      <c r="H168" t="s">
        <v>74</v>
      </c>
      <c r="I168" t="s">
        <v>75</v>
      </c>
      <c r="J168" t="s">
        <v>76</v>
      </c>
      <c r="K168">
        <v>1</v>
      </c>
      <c r="L168">
        <v>2208.92</v>
      </c>
      <c r="M168">
        <v>0.2</v>
      </c>
      <c r="N168">
        <v>2768.11</v>
      </c>
      <c r="O168">
        <f t="shared" si="4"/>
        <v>553.62200000000007</v>
      </c>
      <c r="P168">
        <v>796.01</v>
      </c>
      <c r="Q168">
        <f t="shared" si="5"/>
        <v>0.2875644392744508</v>
      </c>
      <c r="R168">
        <v>73.64</v>
      </c>
      <c r="S168" t="s">
        <v>56</v>
      </c>
      <c r="T168">
        <v>5</v>
      </c>
      <c r="U168" t="b">
        <v>0</v>
      </c>
      <c r="V168" t="s">
        <v>38</v>
      </c>
      <c r="W168">
        <v>1</v>
      </c>
    </row>
    <row r="169" spans="1:23" x14ac:dyDescent="0.3">
      <c r="A169" t="s">
        <v>3999</v>
      </c>
      <c r="B169" s="1">
        <v>44231</v>
      </c>
      <c r="C169" t="s">
        <v>4000</v>
      </c>
      <c r="D169" t="s">
        <v>1947</v>
      </c>
      <c r="E169">
        <v>34</v>
      </c>
      <c r="F169" t="s">
        <v>33</v>
      </c>
      <c r="G169" t="s">
        <v>34</v>
      </c>
      <c r="H169" t="s">
        <v>48</v>
      </c>
      <c r="I169" t="s">
        <v>75</v>
      </c>
      <c r="J169" t="s">
        <v>76</v>
      </c>
      <c r="K169">
        <v>9</v>
      </c>
      <c r="L169">
        <v>3473.33</v>
      </c>
      <c r="M169">
        <v>0.26</v>
      </c>
      <c r="N169">
        <v>20518.25</v>
      </c>
      <c r="O169">
        <f t="shared" si="4"/>
        <v>5334.7449999999999</v>
      </c>
      <c r="P169">
        <v>6894.62</v>
      </c>
      <c r="Q169">
        <f t="shared" si="5"/>
        <v>0.33602378370475067</v>
      </c>
      <c r="R169">
        <v>54.27</v>
      </c>
      <c r="S169" t="s">
        <v>77</v>
      </c>
      <c r="T169">
        <v>2</v>
      </c>
      <c r="U169" t="b">
        <v>0</v>
      </c>
      <c r="V169" t="s">
        <v>38</v>
      </c>
      <c r="W169">
        <v>1</v>
      </c>
    </row>
    <row r="170" spans="1:23" x14ac:dyDescent="0.3">
      <c r="A170" t="s">
        <v>4125</v>
      </c>
      <c r="B170" s="1">
        <v>45606</v>
      </c>
      <c r="C170" t="s">
        <v>4126</v>
      </c>
      <c r="D170" t="s">
        <v>2783</v>
      </c>
      <c r="E170">
        <v>19</v>
      </c>
      <c r="F170" t="s">
        <v>23</v>
      </c>
      <c r="G170" t="s">
        <v>81</v>
      </c>
      <c r="H170" t="s">
        <v>124</v>
      </c>
      <c r="I170" t="s">
        <v>26</v>
      </c>
      <c r="J170" t="s">
        <v>426</v>
      </c>
      <c r="K170">
        <v>5</v>
      </c>
      <c r="L170">
        <v>398.96</v>
      </c>
      <c r="M170">
        <v>0.3</v>
      </c>
      <c r="N170">
        <v>1473.23</v>
      </c>
      <c r="O170">
        <f t="shared" si="4"/>
        <v>441.96899999999999</v>
      </c>
      <c r="P170">
        <v>123.43</v>
      </c>
      <c r="Q170">
        <f t="shared" si="5"/>
        <v>8.3781894205249688E-2</v>
      </c>
      <c r="R170">
        <v>103.58</v>
      </c>
      <c r="S170" t="s">
        <v>63</v>
      </c>
      <c r="T170">
        <v>3</v>
      </c>
      <c r="U170" t="b">
        <v>1</v>
      </c>
      <c r="V170" t="s">
        <v>29</v>
      </c>
      <c r="W170">
        <v>1</v>
      </c>
    </row>
    <row r="171" spans="1:23" x14ac:dyDescent="0.3">
      <c r="A171" t="s">
        <v>4150</v>
      </c>
      <c r="B171" s="1">
        <v>45374</v>
      </c>
      <c r="C171" t="s">
        <v>4151</v>
      </c>
      <c r="D171" t="s">
        <v>1518</v>
      </c>
      <c r="E171">
        <v>51</v>
      </c>
      <c r="F171" t="s">
        <v>67</v>
      </c>
      <c r="G171" t="s">
        <v>109</v>
      </c>
      <c r="H171" t="s">
        <v>110</v>
      </c>
      <c r="I171" t="s">
        <v>144</v>
      </c>
      <c r="J171" t="s">
        <v>145</v>
      </c>
      <c r="K171">
        <v>9</v>
      </c>
      <c r="L171">
        <v>560.77</v>
      </c>
      <c r="M171">
        <v>0.19</v>
      </c>
      <c r="N171">
        <v>4861.13</v>
      </c>
      <c r="O171">
        <f t="shared" si="4"/>
        <v>923.61470000000008</v>
      </c>
      <c r="P171">
        <v>1118.77</v>
      </c>
      <c r="Q171">
        <f t="shared" si="5"/>
        <v>0.23014607714667165</v>
      </c>
      <c r="R171">
        <v>78.58</v>
      </c>
      <c r="S171" t="s">
        <v>69</v>
      </c>
      <c r="T171">
        <v>2</v>
      </c>
      <c r="U171" t="b">
        <v>0</v>
      </c>
      <c r="V171" t="s">
        <v>38</v>
      </c>
      <c r="W171">
        <v>1</v>
      </c>
    </row>
    <row r="172" spans="1:23" x14ac:dyDescent="0.3">
      <c r="A172" t="s">
        <v>4152</v>
      </c>
      <c r="B172" s="1">
        <v>45419</v>
      </c>
      <c r="C172" t="s">
        <v>4153</v>
      </c>
      <c r="D172" t="s">
        <v>2320</v>
      </c>
      <c r="E172">
        <v>42</v>
      </c>
      <c r="F172" t="s">
        <v>33</v>
      </c>
      <c r="G172" t="s">
        <v>34</v>
      </c>
      <c r="H172" t="s">
        <v>48</v>
      </c>
      <c r="I172" t="s">
        <v>43</v>
      </c>
      <c r="J172" t="s">
        <v>44</v>
      </c>
      <c r="K172">
        <v>10</v>
      </c>
      <c r="L172">
        <v>15954.1</v>
      </c>
      <c r="M172">
        <v>0.05</v>
      </c>
      <c r="N172">
        <v>267926.31</v>
      </c>
      <c r="O172">
        <f t="shared" si="4"/>
        <v>13396.315500000001</v>
      </c>
      <c r="P172">
        <v>76735.56</v>
      </c>
      <c r="Q172">
        <f t="shared" si="5"/>
        <v>0.28640546723462879</v>
      </c>
      <c r="R172">
        <v>54.78</v>
      </c>
      <c r="S172" t="s">
        <v>28</v>
      </c>
      <c r="T172">
        <v>1</v>
      </c>
      <c r="U172" t="b">
        <v>0</v>
      </c>
      <c r="V172" t="s">
        <v>38</v>
      </c>
      <c r="W172">
        <v>1</v>
      </c>
    </row>
    <row r="173" spans="1:23" x14ac:dyDescent="0.3">
      <c r="A173" t="s">
        <v>4188</v>
      </c>
      <c r="B173" s="1">
        <v>44026</v>
      </c>
      <c r="C173" t="s">
        <v>4189</v>
      </c>
      <c r="D173" t="s">
        <v>432</v>
      </c>
      <c r="E173">
        <v>49</v>
      </c>
      <c r="F173" t="s">
        <v>67</v>
      </c>
      <c r="G173" t="s">
        <v>81</v>
      </c>
      <c r="H173" t="s">
        <v>124</v>
      </c>
      <c r="I173" t="s">
        <v>75</v>
      </c>
      <c r="J173" t="s">
        <v>130</v>
      </c>
      <c r="K173">
        <v>6</v>
      </c>
      <c r="L173">
        <v>831.4</v>
      </c>
      <c r="M173">
        <v>0.21</v>
      </c>
      <c r="N173">
        <v>4736.01</v>
      </c>
      <c r="O173">
        <f t="shared" si="4"/>
        <v>994.56209999999999</v>
      </c>
      <c r="P173">
        <v>1752.33</v>
      </c>
      <c r="Q173">
        <f t="shared" si="5"/>
        <v>0.37000133023367771</v>
      </c>
      <c r="R173">
        <v>85.94</v>
      </c>
      <c r="S173" t="s">
        <v>77</v>
      </c>
      <c r="T173">
        <v>3</v>
      </c>
      <c r="U173" t="b">
        <v>0</v>
      </c>
      <c r="V173" t="s">
        <v>38</v>
      </c>
      <c r="W173">
        <v>1</v>
      </c>
    </row>
    <row r="174" spans="1:23" x14ac:dyDescent="0.3">
      <c r="A174" t="s">
        <v>4217</v>
      </c>
      <c r="B174" s="1">
        <v>44908</v>
      </c>
      <c r="C174" t="s">
        <v>4218</v>
      </c>
      <c r="D174" t="s">
        <v>997</v>
      </c>
      <c r="E174">
        <v>25</v>
      </c>
      <c r="F174" t="s">
        <v>23</v>
      </c>
      <c r="G174" t="s">
        <v>24</v>
      </c>
      <c r="H174" t="s">
        <v>25</v>
      </c>
      <c r="I174" t="s">
        <v>125</v>
      </c>
      <c r="J174" t="s">
        <v>194</v>
      </c>
      <c r="K174">
        <v>3</v>
      </c>
      <c r="L174">
        <v>6718.83</v>
      </c>
      <c r="M174">
        <v>0.21</v>
      </c>
      <c r="N174">
        <v>17014.88</v>
      </c>
      <c r="O174">
        <f t="shared" si="4"/>
        <v>3573.1248000000001</v>
      </c>
      <c r="P174">
        <v>2013.32</v>
      </c>
      <c r="Q174">
        <f t="shared" si="5"/>
        <v>0.11832701729309873</v>
      </c>
      <c r="R174">
        <v>59.88</v>
      </c>
      <c r="S174" t="s">
        <v>28</v>
      </c>
      <c r="T174">
        <v>3</v>
      </c>
      <c r="U174" t="b">
        <v>0</v>
      </c>
      <c r="V174" t="s">
        <v>38</v>
      </c>
      <c r="W174">
        <v>1</v>
      </c>
    </row>
    <row r="175" spans="1:23" x14ac:dyDescent="0.3">
      <c r="A175" t="s">
        <v>4237</v>
      </c>
      <c r="B175" s="1">
        <v>44061</v>
      </c>
      <c r="C175" t="s">
        <v>4238</v>
      </c>
      <c r="D175" t="s">
        <v>1333</v>
      </c>
      <c r="E175">
        <v>49</v>
      </c>
      <c r="F175" t="s">
        <v>23</v>
      </c>
      <c r="G175" t="s">
        <v>34</v>
      </c>
      <c r="H175" t="s">
        <v>35</v>
      </c>
      <c r="I175" t="s">
        <v>61</v>
      </c>
      <c r="J175" t="s">
        <v>263</v>
      </c>
      <c r="K175">
        <v>1</v>
      </c>
      <c r="L175">
        <v>1155.8800000000001</v>
      </c>
      <c r="M175">
        <v>0.37</v>
      </c>
      <c r="N175">
        <v>743.9</v>
      </c>
      <c r="O175">
        <f t="shared" si="4"/>
        <v>275.24299999999999</v>
      </c>
      <c r="P175">
        <v>208.47</v>
      </c>
      <c r="Q175">
        <f t="shared" si="5"/>
        <v>0.28023927947304744</v>
      </c>
      <c r="R175">
        <v>59.74</v>
      </c>
      <c r="S175" t="s">
        <v>28</v>
      </c>
      <c r="T175">
        <v>4</v>
      </c>
      <c r="U175" t="b">
        <v>0</v>
      </c>
      <c r="V175" t="s">
        <v>38</v>
      </c>
      <c r="W175">
        <v>1</v>
      </c>
    </row>
    <row r="176" spans="1:23" x14ac:dyDescent="0.3">
      <c r="A176" t="s">
        <v>4273</v>
      </c>
      <c r="B176" s="1">
        <v>44903</v>
      </c>
      <c r="C176" t="s">
        <v>4274</v>
      </c>
      <c r="D176" t="s">
        <v>1468</v>
      </c>
      <c r="E176">
        <v>47</v>
      </c>
      <c r="F176" t="s">
        <v>33</v>
      </c>
      <c r="G176" t="s">
        <v>81</v>
      </c>
      <c r="H176" t="s">
        <v>124</v>
      </c>
      <c r="I176" t="s">
        <v>75</v>
      </c>
      <c r="J176" t="s">
        <v>130</v>
      </c>
      <c r="K176">
        <v>8</v>
      </c>
      <c r="L176">
        <v>2955.05</v>
      </c>
      <c r="M176">
        <v>0.21</v>
      </c>
      <c r="N176">
        <v>23271.279999999999</v>
      </c>
      <c r="O176">
        <f t="shared" si="4"/>
        <v>4886.9687999999996</v>
      </c>
      <c r="P176">
        <v>7242.27</v>
      </c>
      <c r="Q176">
        <f t="shared" si="5"/>
        <v>0.31121064247432889</v>
      </c>
      <c r="R176">
        <v>69.25</v>
      </c>
      <c r="S176" t="s">
        <v>77</v>
      </c>
      <c r="T176">
        <v>4</v>
      </c>
      <c r="U176" t="b">
        <v>0</v>
      </c>
      <c r="V176" t="s">
        <v>38</v>
      </c>
      <c r="W176">
        <v>1</v>
      </c>
    </row>
    <row r="177" spans="1:23" x14ac:dyDescent="0.3">
      <c r="A177" t="s">
        <v>4284</v>
      </c>
      <c r="B177" s="1">
        <v>44839</v>
      </c>
      <c r="C177" t="s">
        <v>4285</v>
      </c>
      <c r="D177" t="s">
        <v>2129</v>
      </c>
      <c r="E177">
        <v>20</v>
      </c>
      <c r="F177" t="s">
        <v>33</v>
      </c>
      <c r="G177" t="s">
        <v>73</v>
      </c>
      <c r="H177" t="s">
        <v>74</v>
      </c>
      <c r="I177" t="s">
        <v>43</v>
      </c>
      <c r="J177" t="s">
        <v>218</v>
      </c>
      <c r="K177">
        <v>9</v>
      </c>
      <c r="L177">
        <v>14626.63</v>
      </c>
      <c r="M177">
        <v>0.32</v>
      </c>
      <c r="N177">
        <v>81959.990000000005</v>
      </c>
      <c r="O177">
        <f t="shared" si="4"/>
        <v>26227.196800000002</v>
      </c>
      <c r="P177">
        <v>31885.26</v>
      </c>
      <c r="Q177">
        <f t="shared" si="5"/>
        <v>0.38903445449419888</v>
      </c>
      <c r="R177">
        <v>43.74</v>
      </c>
      <c r="S177" t="s">
        <v>56</v>
      </c>
      <c r="T177">
        <v>5</v>
      </c>
      <c r="U177" t="b">
        <v>0</v>
      </c>
      <c r="V177" t="s">
        <v>38</v>
      </c>
      <c r="W177">
        <v>1</v>
      </c>
    </row>
    <row r="178" spans="1:23" x14ac:dyDescent="0.3">
      <c r="A178" t="s">
        <v>4288</v>
      </c>
      <c r="B178" s="1">
        <v>44493</v>
      </c>
      <c r="C178" t="s">
        <v>4289</v>
      </c>
      <c r="D178" t="s">
        <v>1166</v>
      </c>
      <c r="E178">
        <v>15</v>
      </c>
      <c r="F178" t="s">
        <v>33</v>
      </c>
      <c r="G178" t="s">
        <v>24</v>
      </c>
      <c r="H178" t="s">
        <v>168</v>
      </c>
      <c r="I178" t="s">
        <v>36</v>
      </c>
      <c r="J178" t="s">
        <v>100</v>
      </c>
      <c r="K178">
        <v>5</v>
      </c>
      <c r="L178">
        <v>1406.35</v>
      </c>
      <c r="M178">
        <v>0.15</v>
      </c>
      <c r="N178">
        <v>5360.98</v>
      </c>
      <c r="O178">
        <f t="shared" si="4"/>
        <v>804.14699999999993</v>
      </c>
      <c r="P178">
        <v>3427.48</v>
      </c>
      <c r="Q178">
        <f t="shared" si="5"/>
        <v>0.63933832993221396</v>
      </c>
      <c r="R178">
        <v>71.58</v>
      </c>
      <c r="S178" t="s">
        <v>63</v>
      </c>
      <c r="T178">
        <v>3</v>
      </c>
      <c r="U178" t="b">
        <v>0</v>
      </c>
      <c r="V178" t="s">
        <v>83</v>
      </c>
      <c r="W178">
        <v>1</v>
      </c>
    </row>
    <row r="179" spans="1:23" x14ac:dyDescent="0.3">
      <c r="A179" t="s">
        <v>4336</v>
      </c>
      <c r="B179" s="1">
        <v>44745</v>
      </c>
      <c r="C179" t="s">
        <v>4337</v>
      </c>
      <c r="D179" t="s">
        <v>175</v>
      </c>
      <c r="E179">
        <v>47</v>
      </c>
      <c r="F179" t="s">
        <v>23</v>
      </c>
      <c r="G179" t="s">
        <v>81</v>
      </c>
      <c r="H179" t="s">
        <v>241</v>
      </c>
      <c r="I179" t="s">
        <v>26</v>
      </c>
      <c r="J179" t="s">
        <v>27</v>
      </c>
      <c r="K179">
        <v>9</v>
      </c>
      <c r="L179">
        <v>402.48</v>
      </c>
      <c r="M179">
        <v>0.34</v>
      </c>
      <c r="N179">
        <v>3545.6</v>
      </c>
      <c r="O179">
        <f t="shared" si="4"/>
        <v>1205.5040000000001</v>
      </c>
      <c r="P179">
        <v>235.12</v>
      </c>
      <c r="Q179">
        <f t="shared" si="5"/>
        <v>6.6313176895306858E-2</v>
      </c>
      <c r="R179">
        <v>108.84</v>
      </c>
      <c r="S179" t="s">
        <v>69</v>
      </c>
      <c r="T179">
        <v>5</v>
      </c>
      <c r="U179" t="b">
        <v>0</v>
      </c>
      <c r="V179" t="s">
        <v>38</v>
      </c>
      <c r="W179">
        <v>1</v>
      </c>
    </row>
    <row r="180" spans="1:23" x14ac:dyDescent="0.3">
      <c r="A180" t="s">
        <v>4340</v>
      </c>
      <c r="B180" s="1">
        <v>44279</v>
      </c>
      <c r="C180" t="s">
        <v>4341</v>
      </c>
      <c r="D180" t="s">
        <v>1417</v>
      </c>
      <c r="E180">
        <v>36</v>
      </c>
      <c r="F180" t="s">
        <v>67</v>
      </c>
      <c r="G180" t="s">
        <v>34</v>
      </c>
      <c r="H180" t="s">
        <v>48</v>
      </c>
      <c r="I180" t="s">
        <v>36</v>
      </c>
      <c r="J180" t="s">
        <v>180</v>
      </c>
      <c r="K180">
        <v>8</v>
      </c>
      <c r="L180">
        <v>1335.25</v>
      </c>
      <c r="M180">
        <v>0.12</v>
      </c>
      <c r="N180">
        <v>9435.3799999999992</v>
      </c>
      <c r="O180">
        <f t="shared" si="4"/>
        <v>1132.2456</v>
      </c>
      <c r="P180">
        <v>4980.08</v>
      </c>
      <c r="Q180">
        <f t="shared" si="5"/>
        <v>0.52780916083930907</v>
      </c>
      <c r="R180">
        <v>64.56</v>
      </c>
      <c r="S180" t="s">
        <v>56</v>
      </c>
      <c r="T180">
        <v>2</v>
      </c>
      <c r="U180" t="b">
        <v>0</v>
      </c>
      <c r="V180" t="s">
        <v>83</v>
      </c>
      <c r="W180">
        <v>1</v>
      </c>
    </row>
    <row r="181" spans="1:23" x14ac:dyDescent="0.3">
      <c r="A181" t="s">
        <v>4346</v>
      </c>
      <c r="B181" s="1">
        <v>45371</v>
      </c>
      <c r="C181" t="s">
        <v>4347</v>
      </c>
      <c r="D181" t="s">
        <v>807</v>
      </c>
      <c r="E181">
        <v>30</v>
      </c>
      <c r="F181" t="s">
        <v>23</v>
      </c>
      <c r="G181" t="s">
        <v>81</v>
      </c>
      <c r="H181" t="s">
        <v>124</v>
      </c>
      <c r="I181" t="s">
        <v>125</v>
      </c>
      <c r="J181" t="s">
        <v>126</v>
      </c>
      <c r="K181">
        <v>6</v>
      </c>
      <c r="L181">
        <v>68505.67</v>
      </c>
      <c r="M181">
        <v>0.28000000000000003</v>
      </c>
      <c r="N181">
        <v>367164.54</v>
      </c>
      <c r="O181">
        <f t="shared" si="4"/>
        <v>102806.07120000001</v>
      </c>
      <c r="P181">
        <v>51349.21</v>
      </c>
      <c r="Q181">
        <f t="shared" si="5"/>
        <v>0.13985340196523335</v>
      </c>
      <c r="R181">
        <v>111.8</v>
      </c>
      <c r="S181" t="s">
        <v>50</v>
      </c>
      <c r="T181">
        <v>1</v>
      </c>
      <c r="U181" t="b">
        <v>0</v>
      </c>
      <c r="V181" t="s">
        <v>38</v>
      </c>
      <c r="W181">
        <v>1</v>
      </c>
    </row>
    <row r="182" spans="1:23" x14ac:dyDescent="0.3">
      <c r="A182" t="s">
        <v>4409</v>
      </c>
      <c r="B182" s="1">
        <v>45462</v>
      </c>
      <c r="C182" t="s">
        <v>4410</v>
      </c>
      <c r="D182" t="s">
        <v>1302</v>
      </c>
      <c r="E182">
        <v>31</v>
      </c>
      <c r="F182" t="s">
        <v>33</v>
      </c>
      <c r="G182" t="s">
        <v>34</v>
      </c>
      <c r="H182" t="s">
        <v>48</v>
      </c>
      <c r="I182" t="s">
        <v>144</v>
      </c>
      <c r="J182" t="s">
        <v>159</v>
      </c>
      <c r="K182">
        <v>10</v>
      </c>
      <c r="L182">
        <v>2344.6999999999998</v>
      </c>
      <c r="M182">
        <v>0.37</v>
      </c>
      <c r="N182">
        <v>24013.4</v>
      </c>
      <c r="O182">
        <f t="shared" si="4"/>
        <v>8884.9580000000005</v>
      </c>
      <c r="P182">
        <v>8412.7900000000009</v>
      </c>
      <c r="Q182">
        <f t="shared" si="5"/>
        <v>0.35033731166765225</v>
      </c>
      <c r="R182">
        <v>44.13</v>
      </c>
      <c r="S182" t="s">
        <v>28</v>
      </c>
      <c r="T182">
        <v>3</v>
      </c>
      <c r="U182" t="b">
        <v>0</v>
      </c>
      <c r="V182" t="s">
        <v>38</v>
      </c>
      <c r="W182">
        <v>1</v>
      </c>
    </row>
    <row r="183" spans="1:23" x14ac:dyDescent="0.3">
      <c r="A183" t="s">
        <v>4433</v>
      </c>
      <c r="B183" s="1">
        <v>45213</v>
      </c>
      <c r="C183" t="s">
        <v>4434</v>
      </c>
      <c r="D183" t="s">
        <v>1588</v>
      </c>
      <c r="E183">
        <v>31</v>
      </c>
      <c r="F183" t="s">
        <v>67</v>
      </c>
      <c r="G183" t="s">
        <v>109</v>
      </c>
      <c r="H183" t="s">
        <v>327</v>
      </c>
      <c r="I183" t="s">
        <v>36</v>
      </c>
      <c r="J183" t="s">
        <v>37</v>
      </c>
      <c r="K183">
        <v>10</v>
      </c>
      <c r="L183">
        <v>1369.42</v>
      </c>
      <c r="M183">
        <v>0.21</v>
      </c>
      <c r="N183">
        <v>14115.57</v>
      </c>
      <c r="O183">
        <f t="shared" si="4"/>
        <v>2964.2696999999998</v>
      </c>
      <c r="P183">
        <v>6057.11</v>
      </c>
      <c r="Q183">
        <f t="shared" si="5"/>
        <v>0.42910842424358348</v>
      </c>
      <c r="R183">
        <v>77.84</v>
      </c>
      <c r="S183" t="s">
        <v>56</v>
      </c>
      <c r="T183">
        <v>1</v>
      </c>
      <c r="U183" t="b">
        <v>0</v>
      </c>
      <c r="V183" t="s">
        <v>83</v>
      </c>
      <c r="W183">
        <v>1</v>
      </c>
    </row>
    <row r="184" spans="1:23" x14ac:dyDescent="0.3">
      <c r="A184" t="s">
        <v>4457</v>
      </c>
      <c r="B184" s="1">
        <v>44418</v>
      </c>
      <c r="C184" t="s">
        <v>4458</v>
      </c>
      <c r="D184" t="s">
        <v>569</v>
      </c>
      <c r="E184">
        <v>34</v>
      </c>
      <c r="F184" t="s">
        <v>67</v>
      </c>
      <c r="G184" t="s">
        <v>34</v>
      </c>
      <c r="H184" t="s">
        <v>104</v>
      </c>
      <c r="I184" t="s">
        <v>75</v>
      </c>
      <c r="J184" t="s">
        <v>120</v>
      </c>
      <c r="K184">
        <v>6</v>
      </c>
      <c r="L184">
        <v>851.31</v>
      </c>
      <c r="M184">
        <v>0.03</v>
      </c>
      <c r="N184">
        <v>6109.24</v>
      </c>
      <c r="O184">
        <f t="shared" si="4"/>
        <v>183.27719999999999</v>
      </c>
      <c r="P184">
        <v>2057.4299999999998</v>
      </c>
      <c r="Q184">
        <f t="shared" si="5"/>
        <v>0.3367734775520359</v>
      </c>
      <c r="R184">
        <v>55.78</v>
      </c>
      <c r="S184" t="s">
        <v>63</v>
      </c>
      <c r="T184">
        <v>3</v>
      </c>
      <c r="U184" t="b">
        <v>0</v>
      </c>
      <c r="V184" t="s">
        <v>38</v>
      </c>
      <c r="W184">
        <v>1</v>
      </c>
    </row>
    <row r="185" spans="1:23" x14ac:dyDescent="0.3">
      <c r="A185" t="s">
        <v>4488</v>
      </c>
      <c r="B185" s="1">
        <v>45609</v>
      </c>
      <c r="C185" t="s">
        <v>4489</v>
      </c>
      <c r="D185" t="s">
        <v>47</v>
      </c>
      <c r="E185">
        <v>38</v>
      </c>
      <c r="F185" t="s">
        <v>67</v>
      </c>
      <c r="G185" t="s">
        <v>73</v>
      </c>
      <c r="H185" t="s">
        <v>190</v>
      </c>
      <c r="I185" t="s">
        <v>75</v>
      </c>
      <c r="J185" t="s">
        <v>87</v>
      </c>
      <c r="K185">
        <v>4</v>
      </c>
      <c r="L185">
        <v>485.84</v>
      </c>
      <c r="M185">
        <v>0.21</v>
      </c>
      <c r="N185">
        <v>1531.45</v>
      </c>
      <c r="O185">
        <f t="shared" si="4"/>
        <v>321.60449999999997</v>
      </c>
      <c r="P185">
        <v>454.16</v>
      </c>
      <c r="Q185">
        <f t="shared" si="5"/>
        <v>0.29655555192791144</v>
      </c>
      <c r="R185">
        <v>69.77</v>
      </c>
      <c r="S185" t="s">
        <v>50</v>
      </c>
      <c r="T185">
        <v>3</v>
      </c>
      <c r="U185" t="b">
        <v>0</v>
      </c>
      <c r="V185" t="s">
        <v>135</v>
      </c>
      <c r="W185">
        <v>1</v>
      </c>
    </row>
    <row r="186" spans="1:23" x14ac:dyDescent="0.3">
      <c r="A186" t="s">
        <v>4525</v>
      </c>
      <c r="B186" s="1">
        <v>45337</v>
      </c>
      <c r="C186" t="s">
        <v>4526</v>
      </c>
      <c r="D186" t="s">
        <v>247</v>
      </c>
      <c r="E186">
        <v>64</v>
      </c>
      <c r="F186" t="s">
        <v>23</v>
      </c>
      <c r="G186" t="s">
        <v>109</v>
      </c>
      <c r="H186" t="s">
        <v>110</v>
      </c>
      <c r="I186" t="s">
        <v>75</v>
      </c>
      <c r="J186" t="s">
        <v>76</v>
      </c>
      <c r="K186">
        <v>10</v>
      </c>
      <c r="L186">
        <v>649.39</v>
      </c>
      <c r="M186">
        <v>0.08</v>
      </c>
      <c r="N186">
        <v>6250.27</v>
      </c>
      <c r="O186">
        <f t="shared" si="4"/>
        <v>500.02160000000003</v>
      </c>
      <c r="P186">
        <v>1461.59</v>
      </c>
      <c r="Q186">
        <f t="shared" si="5"/>
        <v>0.23384429792632955</v>
      </c>
      <c r="R186">
        <v>89.12</v>
      </c>
      <c r="S186" t="s">
        <v>56</v>
      </c>
      <c r="T186">
        <v>5</v>
      </c>
      <c r="U186" t="b">
        <v>0</v>
      </c>
      <c r="V186" t="s">
        <v>38</v>
      </c>
      <c r="W186">
        <v>1</v>
      </c>
    </row>
    <row r="187" spans="1:23" x14ac:dyDescent="0.3">
      <c r="A187" t="s">
        <v>4529</v>
      </c>
      <c r="B187" s="1">
        <v>45622</v>
      </c>
      <c r="C187" t="s">
        <v>4530</v>
      </c>
      <c r="D187" t="s">
        <v>2153</v>
      </c>
      <c r="E187">
        <v>42</v>
      </c>
      <c r="F187" t="s">
        <v>67</v>
      </c>
      <c r="G187" t="s">
        <v>24</v>
      </c>
      <c r="H187" t="s">
        <v>168</v>
      </c>
      <c r="I187" t="s">
        <v>36</v>
      </c>
      <c r="J187" t="s">
        <v>100</v>
      </c>
      <c r="K187">
        <v>4</v>
      </c>
      <c r="L187">
        <v>2248.41</v>
      </c>
      <c r="M187">
        <v>0.28999999999999998</v>
      </c>
      <c r="N187">
        <v>6511.18</v>
      </c>
      <c r="O187">
        <f t="shared" si="4"/>
        <v>1888.2421999999999</v>
      </c>
      <c r="P187">
        <v>3980.78</v>
      </c>
      <c r="Q187">
        <f t="shared" si="5"/>
        <v>0.61137612537205233</v>
      </c>
      <c r="R187">
        <v>20.27</v>
      </c>
      <c r="S187" t="s">
        <v>50</v>
      </c>
      <c r="T187">
        <v>3</v>
      </c>
      <c r="U187" t="b">
        <v>0</v>
      </c>
      <c r="V187" t="s">
        <v>83</v>
      </c>
      <c r="W187">
        <v>1</v>
      </c>
    </row>
    <row r="188" spans="1:23" x14ac:dyDescent="0.3">
      <c r="A188" t="s">
        <v>4541</v>
      </c>
      <c r="B188" s="1">
        <v>44589</v>
      </c>
      <c r="C188" t="s">
        <v>4542</v>
      </c>
      <c r="D188" t="s">
        <v>1037</v>
      </c>
      <c r="E188">
        <v>41</v>
      </c>
      <c r="F188" t="s">
        <v>33</v>
      </c>
      <c r="G188" t="s">
        <v>73</v>
      </c>
      <c r="H188" t="s">
        <v>190</v>
      </c>
      <c r="I188" t="s">
        <v>61</v>
      </c>
      <c r="J188" t="s">
        <v>149</v>
      </c>
      <c r="K188">
        <v>2</v>
      </c>
      <c r="L188">
        <v>921.77</v>
      </c>
      <c r="M188">
        <v>0.34</v>
      </c>
      <c r="N188">
        <v>1063.82</v>
      </c>
      <c r="O188">
        <f t="shared" si="4"/>
        <v>361.69880000000001</v>
      </c>
      <c r="P188">
        <v>488.6</v>
      </c>
      <c r="Q188">
        <f t="shared" si="5"/>
        <v>0.45928822545167419</v>
      </c>
      <c r="R188">
        <v>72.61</v>
      </c>
      <c r="S188" t="s">
        <v>69</v>
      </c>
      <c r="T188">
        <v>4</v>
      </c>
      <c r="U188" t="b">
        <v>0</v>
      </c>
      <c r="V188" t="s">
        <v>38</v>
      </c>
      <c r="W188">
        <v>1</v>
      </c>
    </row>
    <row r="189" spans="1:23" x14ac:dyDescent="0.3">
      <c r="A189" t="s">
        <v>4553</v>
      </c>
      <c r="B189" s="1">
        <v>43910</v>
      </c>
      <c r="C189" t="s">
        <v>4554</v>
      </c>
      <c r="D189" t="s">
        <v>684</v>
      </c>
      <c r="E189">
        <v>47</v>
      </c>
      <c r="F189" t="s">
        <v>23</v>
      </c>
      <c r="G189" t="s">
        <v>24</v>
      </c>
      <c r="H189" t="s">
        <v>54</v>
      </c>
      <c r="I189" t="s">
        <v>36</v>
      </c>
      <c r="J189" t="s">
        <v>37</v>
      </c>
      <c r="K189">
        <v>10</v>
      </c>
      <c r="L189">
        <v>1799.76</v>
      </c>
      <c r="M189">
        <v>0.15</v>
      </c>
      <c r="N189">
        <v>15785.6</v>
      </c>
      <c r="O189">
        <f t="shared" si="4"/>
        <v>2367.84</v>
      </c>
      <c r="P189">
        <v>5681.65</v>
      </c>
      <c r="Q189">
        <f t="shared" si="5"/>
        <v>0.35992613521183858</v>
      </c>
      <c r="R189">
        <v>56.65</v>
      </c>
      <c r="S189" t="s">
        <v>69</v>
      </c>
      <c r="T189">
        <v>4</v>
      </c>
      <c r="U189" t="b">
        <v>0</v>
      </c>
      <c r="V189" t="s">
        <v>38</v>
      </c>
      <c r="W189">
        <v>1</v>
      </c>
    </row>
    <row r="190" spans="1:23" x14ac:dyDescent="0.3">
      <c r="A190" t="s">
        <v>4563</v>
      </c>
      <c r="B190" s="1">
        <v>45430</v>
      </c>
      <c r="C190" t="s">
        <v>4564</v>
      </c>
      <c r="D190" t="s">
        <v>1583</v>
      </c>
      <c r="E190">
        <v>42</v>
      </c>
      <c r="F190" t="s">
        <v>67</v>
      </c>
      <c r="G190" t="s">
        <v>73</v>
      </c>
      <c r="H190" t="s">
        <v>134</v>
      </c>
      <c r="I190" t="s">
        <v>144</v>
      </c>
      <c r="J190" t="s">
        <v>145</v>
      </c>
      <c r="K190">
        <v>1</v>
      </c>
      <c r="L190">
        <v>9307.0300000000007</v>
      </c>
      <c r="M190">
        <v>0.19</v>
      </c>
      <c r="N190">
        <v>13905.79</v>
      </c>
      <c r="O190">
        <f t="shared" si="4"/>
        <v>2642.1001000000001</v>
      </c>
      <c r="P190">
        <v>3331.01</v>
      </c>
      <c r="Q190">
        <f t="shared" si="5"/>
        <v>0.23954122707160111</v>
      </c>
      <c r="R190">
        <v>47.05</v>
      </c>
      <c r="S190" t="s">
        <v>50</v>
      </c>
      <c r="T190">
        <v>2</v>
      </c>
      <c r="U190" t="b">
        <v>0</v>
      </c>
      <c r="V190" t="s">
        <v>38</v>
      </c>
      <c r="W190">
        <v>1</v>
      </c>
    </row>
    <row r="191" spans="1:23" x14ac:dyDescent="0.3">
      <c r="A191" t="s">
        <v>4571</v>
      </c>
      <c r="B191" s="1">
        <v>45198</v>
      </c>
      <c r="C191" t="s">
        <v>4572</v>
      </c>
      <c r="D191" t="s">
        <v>1481</v>
      </c>
      <c r="E191">
        <v>24</v>
      </c>
      <c r="F191" t="s">
        <v>33</v>
      </c>
      <c r="G191" t="s">
        <v>73</v>
      </c>
      <c r="H191" t="s">
        <v>99</v>
      </c>
      <c r="I191" t="s">
        <v>144</v>
      </c>
      <c r="J191" t="s">
        <v>214</v>
      </c>
      <c r="K191">
        <v>1</v>
      </c>
      <c r="L191">
        <v>13020.42</v>
      </c>
      <c r="M191">
        <v>0.2</v>
      </c>
      <c r="N191">
        <v>14018.12</v>
      </c>
      <c r="O191">
        <f t="shared" si="4"/>
        <v>2803.6240000000003</v>
      </c>
      <c r="P191">
        <v>3020.91</v>
      </c>
      <c r="Q191">
        <f t="shared" si="5"/>
        <v>0.21550036666828359</v>
      </c>
      <c r="R191">
        <v>61.72</v>
      </c>
      <c r="S191" t="s">
        <v>50</v>
      </c>
      <c r="T191">
        <v>2</v>
      </c>
      <c r="U191" t="b">
        <v>0</v>
      </c>
      <c r="V191" t="s">
        <v>38</v>
      </c>
      <c r="W191">
        <v>1</v>
      </c>
    </row>
    <row r="192" spans="1:23" x14ac:dyDescent="0.3">
      <c r="A192" t="s">
        <v>4573</v>
      </c>
      <c r="B192" s="1">
        <v>45297</v>
      </c>
      <c r="C192" t="s">
        <v>4574</v>
      </c>
      <c r="D192" t="s">
        <v>217</v>
      </c>
      <c r="E192">
        <v>43</v>
      </c>
      <c r="F192" t="s">
        <v>33</v>
      </c>
      <c r="G192" t="s">
        <v>81</v>
      </c>
      <c r="H192" t="s">
        <v>82</v>
      </c>
      <c r="I192" t="s">
        <v>125</v>
      </c>
      <c r="J192" t="s">
        <v>305</v>
      </c>
      <c r="K192">
        <v>10</v>
      </c>
      <c r="L192">
        <v>61190.11</v>
      </c>
      <c r="M192">
        <v>0.19</v>
      </c>
      <c r="N192">
        <v>507797.13</v>
      </c>
      <c r="O192">
        <f t="shared" si="4"/>
        <v>96481.454700000002</v>
      </c>
      <c r="P192">
        <v>61885.87</v>
      </c>
      <c r="Q192">
        <f t="shared" si="5"/>
        <v>0.12187124807105547</v>
      </c>
      <c r="R192">
        <v>74.94</v>
      </c>
      <c r="S192" t="s">
        <v>28</v>
      </c>
      <c r="T192">
        <v>1</v>
      </c>
      <c r="U192" t="b">
        <v>1</v>
      </c>
      <c r="V192" t="s">
        <v>29</v>
      </c>
      <c r="W192">
        <v>1</v>
      </c>
    </row>
    <row r="193" spans="1:23" x14ac:dyDescent="0.3">
      <c r="A193" t="s">
        <v>4591</v>
      </c>
      <c r="B193" s="1">
        <v>45470</v>
      </c>
      <c r="C193" t="s">
        <v>4592</v>
      </c>
      <c r="D193" t="s">
        <v>1825</v>
      </c>
      <c r="E193">
        <v>8</v>
      </c>
      <c r="F193" t="s">
        <v>67</v>
      </c>
      <c r="G193" t="s">
        <v>109</v>
      </c>
      <c r="H193" t="s">
        <v>327</v>
      </c>
      <c r="I193" t="s">
        <v>125</v>
      </c>
      <c r="J193" t="s">
        <v>305</v>
      </c>
      <c r="K193">
        <v>7</v>
      </c>
      <c r="L193">
        <v>76987.289999999994</v>
      </c>
      <c r="M193">
        <v>0.37</v>
      </c>
      <c r="N193">
        <v>593268.71</v>
      </c>
      <c r="O193">
        <f t="shared" si="4"/>
        <v>219509.4227</v>
      </c>
      <c r="P193">
        <v>84490.85</v>
      </c>
      <c r="Q193">
        <f t="shared" si="5"/>
        <v>0.14241582031184488</v>
      </c>
      <c r="R193">
        <v>41.74</v>
      </c>
      <c r="S193" t="s">
        <v>56</v>
      </c>
      <c r="T193">
        <v>1</v>
      </c>
      <c r="U193" t="b">
        <v>0</v>
      </c>
      <c r="V193" t="s">
        <v>38</v>
      </c>
      <c r="W193">
        <v>1</v>
      </c>
    </row>
    <row r="194" spans="1:23" x14ac:dyDescent="0.3">
      <c r="A194" t="s">
        <v>4608</v>
      </c>
      <c r="B194" s="1">
        <v>44960</v>
      </c>
      <c r="C194" t="s">
        <v>4609</v>
      </c>
      <c r="D194" t="s">
        <v>1854</v>
      </c>
      <c r="E194">
        <v>34</v>
      </c>
      <c r="F194" t="s">
        <v>23</v>
      </c>
      <c r="G194" t="s">
        <v>24</v>
      </c>
      <c r="H194" t="s">
        <v>54</v>
      </c>
      <c r="I194" t="s">
        <v>75</v>
      </c>
      <c r="J194" t="s">
        <v>120</v>
      </c>
      <c r="K194">
        <v>5</v>
      </c>
      <c r="L194">
        <v>3467.44</v>
      </c>
      <c r="M194">
        <v>0.22</v>
      </c>
      <c r="N194">
        <v>15431.87</v>
      </c>
      <c r="O194">
        <f t="shared" ref="O194:O257" si="6">N194*M194</f>
        <v>3395.0114000000003</v>
      </c>
      <c r="P194">
        <v>4362.76</v>
      </c>
      <c r="Q194">
        <f t="shared" ref="Q194:Q257" si="7">IFERROR(P194/N194,0)</f>
        <v>0.28271103890844079</v>
      </c>
      <c r="R194">
        <v>70.28</v>
      </c>
      <c r="S194" t="s">
        <v>69</v>
      </c>
      <c r="T194">
        <v>1</v>
      </c>
      <c r="U194" t="b">
        <v>0</v>
      </c>
      <c r="V194" t="s">
        <v>38</v>
      </c>
      <c r="W194">
        <v>1</v>
      </c>
    </row>
    <row r="195" spans="1:23" x14ac:dyDescent="0.3">
      <c r="A195" t="s">
        <v>4628</v>
      </c>
      <c r="B195" s="1">
        <v>44956</v>
      </c>
      <c r="C195" t="s">
        <v>4629</v>
      </c>
      <c r="D195" t="s">
        <v>411</v>
      </c>
      <c r="E195">
        <v>39</v>
      </c>
      <c r="F195" t="s">
        <v>23</v>
      </c>
      <c r="G195" t="s">
        <v>81</v>
      </c>
      <c r="H195" t="s">
        <v>124</v>
      </c>
      <c r="I195" t="s">
        <v>26</v>
      </c>
      <c r="J195" t="s">
        <v>27</v>
      </c>
      <c r="K195">
        <v>6</v>
      </c>
      <c r="L195">
        <v>253.83</v>
      </c>
      <c r="M195">
        <v>0.19</v>
      </c>
      <c r="N195">
        <v>1077.3399999999999</v>
      </c>
      <c r="O195">
        <f t="shared" si="6"/>
        <v>204.69459999999998</v>
      </c>
      <c r="P195">
        <v>92.56</v>
      </c>
      <c r="Q195">
        <f t="shared" si="7"/>
        <v>8.5915309930012812E-2</v>
      </c>
      <c r="R195">
        <v>70.48</v>
      </c>
      <c r="S195" t="s">
        <v>77</v>
      </c>
      <c r="T195">
        <v>2</v>
      </c>
      <c r="U195" t="b">
        <v>0</v>
      </c>
      <c r="V195" t="s">
        <v>135</v>
      </c>
      <c r="W195">
        <v>1</v>
      </c>
    </row>
    <row r="196" spans="1:23" x14ac:dyDescent="0.3">
      <c r="A196" t="s">
        <v>4634</v>
      </c>
      <c r="B196" s="1">
        <v>45547</v>
      </c>
      <c r="C196" t="s">
        <v>4635</v>
      </c>
      <c r="D196" t="s">
        <v>1317</v>
      </c>
      <c r="E196">
        <v>10</v>
      </c>
      <c r="F196" t="s">
        <v>23</v>
      </c>
      <c r="G196" t="s">
        <v>81</v>
      </c>
      <c r="H196" t="s">
        <v>82</v>
      </c>
      <c r="I196" t="s">
        <v>144</v>
      </c>
      <c r="J196" t="s">
        <v>159</v>
      </c>
      <c r="K196">
        <v>9</v>
      </c>
      <c r="L196">
        <v>2515.48</v>
      </c>
      <c r="M196">
        <v>0.28000000000000003</v>
      </c>
      <c r="N196">
        <v>22131.200000000001</v>
      </c>
      <c r="O196">
        <f t="shared" si="6"/>
        <v>6196.7360000000008</v>
      </c>
      <c r="P196">
        <v>4682.26</v>
      </c>
      <c r="Q196">
        <f t="shared" si="7"/>
        <v>0.21156828368999422</v>
      </c>
      <c r="R196">
        <v>80.27</v>
      </c>
      <c r="S196" t="s">
        <v>50</v>
      </c>
      <c r="T196">
        <v>5</v>
      </c>
      <c r="U196" t="b">
        <v>0</v>
      </c>
      <c r="V196" t="s">
        <v>135</v>
      </c>
      <c r="W196">
        <v>1</v>
      </c>
    </row>
    <row r="197" spans="1:23" x14ac:dyDescent="0.3">
      <c r="A197" t="s">
        <v>4642</v>
      </c>
      <c r="B197" s="1">
        <v>45614</v>
      </c>
      <c r="C197" t="s">
        <v>4643</v>
      </c>
      <c r="D197" t="s">
        <v>1092</v>
      </c>
      <c r="E197">
        <v>42</v>
      </c>
      <c r="F197" t="s">
        <v>33</v>
      </c>
      <c r="G197" t="s">
        <v>109</v>
      </c>
      <c r="H197" t="s">
        <v>139</v>
      </c>
      <c r="I197" t="s">
        <v>75</v>
      </c>
      <c r="J197" t="s">
        <v>130</v>
      </c>
      <c r="K197">
        <v>5</v>
      </c>
      <c r="L197">
        <v>3079.53</v>
      </c>
      <c r="M197">
        <v>0.11</v>
      </c>
      <c r="N197">
        <v>2711.38</v>
      </c>
      <c r="O197">
        <f t="shared" si="6"/>
        <v>298.2518</v>
      </c>
      <c r="P197">
        <v>987.61</v>
      </c>
      <c r="Q197">
        <f t="shared" si="7"/>
        <v>0.36424625098658248</v>
      </c>
      <c r="R197">
        <v>68.17</v>
      </c>
      <c r="S197" t="s">
        <v>69</v>
      </c>
      <c r="T197">
        <v>5</v>
      </c>
      <c r="U197" t="b">
        <v>0</v>
      </c>
      <c r="V197" t="s">
        <v>83</v>
      </c>
      <c r="W197">
        <v>1</v>
      </c>
    </row>
    <row r="198" spans="1:23" x14ac:dyDescent="0.3">
      <c r="A198" t="s">
        <v>4654</v>
      </c>
      <c r="B198" s="1">
        <v>45074</v>
      </c>
      <c r="C198" t="s">
        <v>4655</v>
      </c>
      <c r="D198" t="s">
        <v>712</v>
      </c>
      <c r="E198">
        <v>30</v>
      </c>
      <c r="F198" t="s">
        <v>67</v>
      </c>
      <c r="G198" t="s">
        <v>24</v>
      </c>
      <c r="H198" t="s">
        <v>54</v>
      </c>
      <c r="I198" t="s">
        <v>144</v>
      </c>
      <c r="J198" t="s">
        <v>273</v>
      </c>
      <c r="K198">
        <v>7</v>
      </c>
      <c r="L198">
        <v>5477.01</v>
      </c>
      <c r="M198">
        <v>0.23</v>
      </c>
      <c r="N198">
        <v>47648.68</v>
      </c>
      <c r="O198">
        <f t="shared" si="6"/>
        <v>10959.196400000001</v>
      </c>
      <c r="P198">
        <v>10592.45</v>
      </c>
      <c r="Q198">
        <f t="shared" si="7"/>
        <v>0.22230311521746249</v>
      </c>
      <c r="R198">
        <v>58.19</v>
      </c>
      <c r="S198" t="s">
        <v>50</v>
      </c>
      <c r="T198">
        <v>1</v>
      </c>
      <c r="U198" t="b">
        <v>0</v>
      </c>
      <c r="V198" t="s">
        <v>38</v>
      </c>
      <c r="W198">
        <v>1</v>
      </c>
    </row>
    <row r="199" spans="1:23" x14ac:dyDescent="0.3">
      <c r="A199" t="s">
        <v>4660</v>
      </c>
      <c r="B199" s="1">
        <v>44406</v>
      </c>
      <c r="C199" t="s">
        <v>4661</v>
      </c>
      <c r="D199" t="s">
        <v>408</v>
      </c>
      <c r="E199">
        <v>30</v>
      </c>
      <c r="F199" t="s">
        <v>67</v>
      </c>
      <c r="G199" t="s">
        <v>81</v>
      </c>
      <c r="H199" t="s">
        <v>241</v>
      </c>
      <c r="I199" t="s">
        <v>61</v>
      </c>
      <c r="J199" t="s">
        <v>263</v>
      </c>
      <c r="K199">
        <v>5</v>
      </c>
      <c r="L199">
        <v>1321.61</v>
      </c>
      <c r="M199">
        <v>0.39</v>
      </c>
      <c r="N199">
        <v>6316.69</v>
      </c>
      <c r="O199">
        <f t="shared" si="6"/>
        <v>2463.5090999999998</v>
      </c>
      <c r="P199">
        <v>1989.53</v>
      </c>
      <c r="Q199">
        <f t="shared" si="7"/>
        <v>0.3149640080485191</v>
      </c>
      <c r="R199">
        <v>80.34</v>
      </c>
      <c r="S199" t="s">
        <v>77</v>
      </c>
      <c r="T199">
        <v>2</v>
      </c>
      <c r="U199" t="b">
        <v>0</v>
      </c>
      <c r="V199" t="s">
        <v>83</v>
      </c>
      <c r="W199">
        <v>1</v>
      </c>
    </row>
    <row r="200" spans="1:23" x14ac:dyDescent="0.3">
      <c r="A200" t="s">
        <v>4682</v>
      </c>
      <c r="B200" s="1">
        <v>44135</v>
      </c>
      <c r="C200" t="s">
        <v>4683</v>
      </c>
      <c r="D200" t="s">
        <v>1753</v>
      </c>
      <c r="E200">
        <v>47</v>
      </c>
      <c r="F200" t="s">
        <v>67</v>
      </c>
      <c r="G200" t="s">
        <v>109</v>
      </c>
      <c r="H200" t="s">
        <v>110</v>
      </c>
      <c r="I200" t="s">
        <v>43</v>
      </c>
      <c r="J200" t="s">
        <v>184</v>
      </c>
      <c r="K200">
        <v>6</v>
      </c>
      <c r="L200">
        <v>14372.23</v>
      </c>
      <c r="M200">
        <v>0.35</v>
      </c>
      <c r="N200">
        <v>39890.370000000003</v>
      </c>
      <c r="O200">
        <f t="shared" si="6"/>
        <v>13961.629500000001</v>
      </c>
      <c r="P200">
        <v>9362.8700000000008</v>
      </c>
      <c r="Q200">
        <f t="shared" si="7"/>
        <v>0.23471504526029716</v>
      </c>
      <c r="R200">
        <v>62.14</v>
      </c>
      <c r="S200" t="s">
        <v>63</v>
      </c>
      <c r="T200">
        <v>1</v>
      </c>
      <c r="U200" t="b">
        <v>0</v>
      </c>
      <c r="V200" t="s">
        <v>83</v>
      </c>
      <c r="W200">
        <v>1</v>
      </c>
    </row>
    <row r="201" spans="1:23" x14ac:dyDescent="0.3">
      <c r="A201" t="s">
        <v>4703</v>
      </c>
      <c r="B201" s="1">
        <v>44102</v>
      </c>
      <c r="C201" t="s">
        <v>4704</v>
      </c>
      <c r="D201" t="s">
        <v>165</v>
      </c>
      <c r="E201">
        <v>26</v>
      </c>
      <c r="F201" t="s">
        <v>23</v>
      </c>
      <c r="G201" t="s">
        <v>73</v>
      </c>
      <c r="H201" t="s">
        <v>134</v>
      </c>
      <c r="I201" t="s">
        <v>36</v>
      </c>
      <c r="J201" t="s">
        <v>228</v>
      </c>
      <c r="K201">
        <v>8</v>
      </c>
      <c r="L201">
        <v>2212.58</v>
      </c>
      <c r="M201">
        <v>0.27</v>
      </c>
      <c r="N201">
        <v>13305.74</v>
      </c>
      <c r="O201">
        <f t="shared" si="6"/>
        <v>3592.5498000000002</v>
      </c>
      <c r="P201">
        <v>8573.91</v>
      </c>
      <c r="Q201">
        <f t="shared" si="7"/>
        <v>0.64437678776227403</v>
      </c>
      <c r="R201">
        <v>56.29</v>
      </c>
      <c r="S201" t="s">
        <v>77</v>
      </c>
      <c r="T201">
        <v>3</v>
      </c>
      <c r="U201" t="b">
        <v>0</v>
      </c>
      <c r="V201" t="s">
        <v>38</v>
      </c>
      <c r="W201">
        <v>1</v>
      </c>
    </row>
    <row r="202" spans="1:23" x14ac:dyDescent="0.3">
      <c r="A202" t="s">
        <v>4779</v>
      </c>
      <c r="B202" s="1">
        <v>44876</v>
      </c>
      <c r="C202" t="s">
        <v>4780</v>
      </c>
      <c r="D202" t="s">
        <v>2783</v>
      </c>
      <c r="E202">
        <v>30</v>
      </c>
      <c r="F202" t="s">
        <v>33</v>
      </c>
      <c r="G202" t="s">
        <v>24</v>
      </c>
      <c r="H202" t="s">
        <v>54</v>
      </c>
      <c r="I202" t="s">
        <v>144</v>
      </c>
      <c r="J202" t="s">
        <v>273</v>
      </c>
      <c r="K202">
        <v>2</v>
      </c>
      <c r="L202">
        <v>9107.15</v>
      </c>
      <c r="M202">
        <v>0.1</v>
      </c>
      <c r="N202">
        <v>14915.74</v>
      </c>
      <c r="O202">
        <f t="shared" si="6"/>
        <v>1491.5740000000001</v>
      </c>
      <c r="P202">
        <v>3305.13</v>
      </c>
      <c r="Q202">
        <f t="shared" si="7"/>
        <v>0.22158672650502087</v>
      </c>
      <c r="R202">
        <v>61.84</v>
      </c>
      <c r="S202" t="s">
        <v>63</v>
      </c>
      <c r="T202">
        <v>1</v>
      </c>
      <c r="U202" t="b">
        <v>0</v>
      </c>
      <c r="V202" t="s">
        <v>38</v>
      </c>
      <c r="W202">
        <v>1</v>
      </c>
    </row>
    <row r="203" spans="1:23" x14ac:dyDescent="0.3">
      <c r="A203" t="s">
        <v>4806</v>
      </c>
      <c r="B203" s="1">
        <v>44275</v>
      </c>
      <c r="C203" t="s">
        <v>4807</v>
      </c>
      <c r="D203" t="s">
        <v>86</v>
      </c>
      <c r="E203">
        <v>34</v>
      </c>
      <c r="F203" t="s">
        <v>33</v>
      </c>
      <c r="G203" t="s">
        <v>81</v>
      </c>
      <c r="H203" t="s">
        <v>82</v>
      </c>
      <c r="I203" t="s">
        <v>36</v>
      </c>
      <c r="J203" t="s">
        <v>100</v>
      </c>
      <c r="K203">
        <v>3</v>
      </c>
      <c r="L203">
        <v>1728.65</v>
      </c>
      <c r="M203">
        <v>0.09</v>
      </c>
      <c r="N203">
        <v>5386.67</v>
      </c>
      <c r="O203">
        <f t="shared" si="6"/>
        <v>484.80029999999999</v>
      </c>
      <c r="P203">
        <v>2960.24</v>
      </c>
      <c r="Q203">
        <f t="shared" si="7"/>
        <v>0.54954916488294248</v>
      </c>
      <c r="R203">
        <v>87</v>
      </c>
      <c r="S203" t="s">
        <v>28</v>
      </c>
      <c r="T203">
        <v>3</v>
      </c>
      <c r="U203" t="b">
        <v>0</v>
      </c>
      <c r="V203" t="s">
        <v>38</v>
      </c>
      <c r="W203">
        <v>1</v>
      </c>
    </row>
    <row r="204" spans="1:23" x14ac:dyDescent="0.3">
      <c r="A204" t="s">
        <v>4834</v>
      </c>
      <c r="B204" s="1">
        <v>44546</v>
      </c>
      <c r="C204" t="s">
        <v>4835</v>
      </c>
      <c r="D204" t="s">
        <v>807</v>
      </c>
      <c r="E204">
        <v>33</v>
      </c>
      <c r="F204" t="s">
        <v>23</v>
      </c>
      <c r="G204" t="s">
        <v>109</v>
      </c>
      <c r="H204" t="s">
        <v>110</v>
      </c>
      <c r="I204" t="s">
        <v>75</v>
      </c>
      <c r="J204" t="s">
        <v>130</v>
      </c>
      <c r="K204">
        <v>6</v>
      </c>
      <c r="L204">
        <v>2208.63</v>
      </c>
      <c r="M204">
        <v>0.22</v>
      </c>
      <c r="N204">
        <v>8220.7099999999991</v>
      </c>
      <c r="O204">
        <f t="shared" si="6"/>
        <v>1808.5561999999998</v>
      </c>
      <c r="P204">
        <v>2656.63</v>
      </c>
      <c r="Q204">
        <f t="shared" si="7"/>
        <v>0.32316308445377595</v>
      </c>
      <c r="R204">
        <v>50.49</v>
      </c>
      <c r="S204" t="s">
        <v>69</v>
      </c>
      <c r="T204">
        <v>3</v>
      </c>
      <c r="U204" t="b">
        <v>0</v>
      </c>
      <c r="V204" t="s">
        <v>38</v>
      </c>
      <c r="W204">
        <v>1</v>
      </c>
    </row>
    <row r="205" spans="1:23" x14ac:dyDescent="0.3">
      <c r="A205" t="s">
        <v>4858</v>
      </c>
      <c r="B205" s="1">
        <v>45538</v>
      </c>
      <c r="C205" t="s">
        <v>4859</v>
      </c>
      <c r="D205" t="s">
        <v>2320</v>
      </c>
      <c r="E205">
        <v>36</v>
      </c>
      <c r="F205" t="s">
        <v>67</v>
      </c>
      <c r="G205" t="s">
        <v>34</v>
      </c>
      <c r="H205" t="s">
        <v>48</v>
      </c>
      <c r="I205" t="s">
        <v>43</v>
      </c>
      <c r="J205" t="s">
        <v>44</v>
      </c>
      <c r="K205">
        <v>10</v>
      </c>
      <c r="L205">
        <v>3353.32</v>
      </c>
      <c r="M205">
        <v>0.24</v>
      </c>
      <c r="N205">
        <v>34535.760000000002</v>
      </c>
      <c r="O205">
        <f t="shared" si="6"/>
        <v>8288.5823999999993</v>
      </c>
      <c r="P205">
        <v>8625.6200000000008</v>
      </c>
      <c r="Q205">
        <f t="shared" si="7"/>
        <v>0.24975909028786394</v>
      </c>
      <c r="R205">
        <v>64.38</v>
      </c>
      <c r="S205" t="s">
        <v>69</v>
      </c>
      <c r="T205">
        <v>4</v>
      </c>
      <c r="U205" t="b">
        <v>0</v>
      </c>
      <c r="V205" t="s">
        <v>38</v>
      </c>
      <c r="W205">
        <v>1</v>
      </c>
    </row>
    <row r="206" spans="1:23" x14ac:dyDescent="0.3">
      <c r="A206" t="s">
        <v>4888</v>
      </c>
      <c r="B206" s="1">
        <v>44277</v>
      </c>
      <c r="C206" t="s">
        <v>4889</v>
      </c>
      <c r="D206" t="s">
        <v>1101</v>
      </c>
      <c r="E206">
        <v>43</v>
      </c>
      <c r="F206" t="s">
        <v>67</v>
      </c>
      <c r="G206" t="s">
        <v>81</v>
      </c>
      <c r="H206" t="s">
        <v>124</v>
      </c>
      <c r="I206" t="s">
        <v>144</v>
      </c>
      <c r="J206" t="s">
        <v>478</v>
      </c>
      <c r="K206">
        <v>4</v>
      </c>
      <c r="L206">
        <v>9423.81</v>
      </c>
      <c r="M206">
        <v>0.4</v>
      </c>
      <c r="N206">
        <v>23341.98</v>
      </c>
      <c r="O206">
        <f t="shared" si="6"/>
        <v>9336.7919999999995</v>
      </c>
      <c r="P206">
        <v>3961.16</v>
      </c>
      <c r="Q206">
        <f t="shared" si="7"/>
        <v>0.16970111361589718</v>
      </c>
      <c r="R206">
        <v>92.67</v>
      </c>
      <c r="S206" t="s">
        <v>50</v>
      </c>
      <c r="T206">
        <v>5</v>
      </c>
      <c r="U206" t="b">
        <v>0</v>
      </c>
      <c r="V206" t="s">
        <v>38</v>
      </c>
      <c r="W206">
        <v>1</v>
      </c>
    </row>
    <row r="207" spans="1:23" x14ac:dyDescent="0.3">
      <c r="A207" t="s">
        <v>4919</v>
      </c>
      <c r="B207" s="1">
        <v>45412</v>
      </c>
      <c r="C207" t="s">
        <v>4920</v>
      </c>
      <c r="D207" t="s">
        <v>1194</v>
      </c>
      <c r="E207">
        <v>44</v>
      </c>
      <c r="F207" t="s">
        <v>33</v>
      </c>
      <c r="G207" t="s">
        <v>34</v>
      </c>
      <c r="H207" t="s">
        <v>35</v>
      </c>
      <c r="I207" t="s">
        <v>36</v>
      </c>
      <c r="J207" t="s">
        <v>665</v>
      </c>
      <c r="K207">
        <v>1</v>
      </c>
      <c r="L207">
        <v>1276.8900000000001</v>
      </c>
      <c r="M207">
        <v>0.14000000000000001</v>
      </c>
      <c r="N207">
        <v>1679.21</v>
      </c>
      <c r="O207">
        <f t="shared" si="6"/>
        <v>235.08940000000004</v>
      </c>
      <c r="P207">
        <v>753.07</v>
      </c>
      <c r="Q207">
        <f t="shared" si="7"/>
        <v>0.44846683857290037</v>
      </c>
      <c r="R207">
        <v>91.51</v>
      </c>
      <c r="S207" t="s">
        <v>77</v>
      </c>
      <c r="T207">
        <v>2</v>
      </c>
      <c r="U207" t="b">
        <v>0</v>
      </c>
      <c r="V207" t="s">
        <v>38</v>
      </c>
      <c r="W207">
        <v>1</v>
      </c>
    </row>
    <row r="208" spans="1:23" x14ac:dyDescent="0.3">
      <c r="A208" t="s">
        <v>4939</v>
      </c>
      <c r="B208" s="1">
        <v>45166</v>
      </c>
      <c r="C208" t="s">
        <v>4940</v>
      </c>
      <c r="D208" t="s">
        <v>510</v>
      </c>
      <c r="E208">
        <v>63</v>
      </c>
      <c r="F208" t="s">
        <v>33</v>
      </c>
      <c r="G208" t="s">
        <v>24</v>
      </c>
      <c r="H208" t="s">
        <v>168</v>
      </c>
      <c r="I208" t="s">
        <v>144</v>
      </c>
      <c r="J208" t="s">
        <v>145</v>
      </c>
      <c r="K208">
        <v>8</v>
      </c>
      <c r="L208">
        <v>12368.25</v>
      </c>
      <c r="M208">
        <v>0.22</v>
      </c>
      <c r="N208">
        <v>109073.66</v>
      </c>
      <c r="O208">
        <f t="shared" si="6"/>
        <v>23996.2052</v>
      </c>
      <c r="P208">
        <v>19645.66</v>
      </c>
      <c r="Q208">
        <f t="shared" si="7"/>
        <v>0.18011369564384289</v>
      </c>
      <c r="R208">
        <v>21.52</v>
      </c>
      <c r="S208" t="s">
        <v>63</v>
      </c>
      <c r="T208">
        <v>3</v>
      </c>
      <c r="U208" t="b">
        <v>0</v>
      </c>
      <c r="V208" t="s">
        <v>38</v>
      </c>
      <c r="W208">
        <v>1</v>
      </c>
    </row>
    <row r="209" spans="1:23" x14ac:dyDescent="0.3">
      <c r="A209" t="s">
        <v>4947</v>
      </c>
      <c r="B209" s="1">
        <v>45380</v>
      </c>
      <c r="C209" t="s">
        <v>4948</v>
      </c>
      <c r="D209" t="s">
        <v>725</v>
      </c>
      <c r="E209">
        <v>38</v>
      </c>
      <c r="F209" t="s">
        <v>33</v>
      </c>
      <c r="G209" t="s">
        <v>109</v>
      </c>
      <c r="H209" t="s">
        <v>110</v>
      </c>
      <c r="I209" t="s">
        <v>125</v>
      </c>
      <c r="J209" t="s">
        <v>194</v>
      </c>
      <c r="K209">
        <v>3</v>
      </c>
      <c r="L209">
        <v>12872.17</v>
      </c>
      <c r="M209">
        <v>7.0000000000000007E-2</v>
      </c>
      <c r="N209">
        <v>43511.94</v>
      </c>
      <c r="O209">
        <f t="shared" si="6"/>
        <v>3045.8358000000003</v>
      </c>
      <c r="P209">
        <v>5535.12</v>
      </c>
      <c r="Q209">
        <f t="shared" si="7"/>
        <v>0.1272092211930794</v>
      </c>
      <c r="R209">
        <v>64.47</v>
      </c>
      <c r="S209" t="s">
        <v>28</v>
      </c>
      <c r="T209">
        <v>2</v>
      </c>
      <c r="U209" t="b">
        <v>1</v>
      </c>
      <c r="V209" t="s">
        <v>29</v>
      </c>
      <c r="W209">
        <v>1</v>
      </c>
    </row>
    <row r="210" spans="1:23" x14ac:dyDescent="0.3">
      <c r="A210" t="s">
        <v>4969</v>
      </c>
      <c r="B210" s="1">
        <v>44472</v>
      </c>
      <c r="C210" t="s">
        <v>4970</v>
      </c>
      <c r="D210" t="s">
        <v>4762</v>
      </c>
      <c r="E210">
        <v>35</v>
      </c>
      <c r="F210" t="s">
        <v>33</v>
      </c>
      <c r="G210" t="s">
        <v>73</v>
      </c>
      <c r="H210" t="s">
        <v>99</v>
      </c>
      <c r="I210" t="s">
        <v>26</v>
      </c>
      <c r="J210" t="s">
        <v>95</v>
      </c>
      <c r="K210">
        <v>6</v>
      </c>
      <c r="L210">
        <v>204.17</v>
      </c>
      <c r="M210">
        <v>0.32</v>
      </c>
      <c r="N210">
        <v>703.05</v>
      </c>
      <c r="O210">
        <f t="shared" si="6"/>
        <v>224.976</v>
      </c>
      <c r="P210">
        <v>59.99</v>
      </c>
      <c r="Q210">
        <f t="shared" si="7"/>
        <v>8.5328212787141741E-2</v>
      </c>
      <c r="R210">
        <v>27.12</v>
      </c>
      <c r="S210" t="s">
        <v>28</v>
      </c>
      <c r="T210">
        <v>4</v>
      </c>
      <c r="U210" t="b">
        <v>0</v>
      </c>
      <c r="V210" t="s">
        <v>38</v>
      </c>
      <c r="W210">
        <v>1</v>
      </c>
    </row>
    <row r="211" spans="1:23" x14ac:dyDescent="0.3">
      <c r="A211" t="s">
        <v>4995</v>
      </c>
      <c r="B211" s="1">
        <v>43997</v>
      </c>
      <c r="C211" t="s">
        <v>4996</v>
      </c>
      <c r="D211" t="s">
        <v>172</v>
      </c>
      <c r="E211">
        <v>42</v>
      </c>
      <c r="F211" t="s">
        <v>67</v>
      </c>
      <c r="G211" t="s">
        <v>24</v>
      </c>
      <c r="H211" t="s">
        <v>68</v>
      </c>
      <c r="I211" t="s">
        <v>144</v>
      </c>
      <c r="J211" t="s">
        <v>478</v>
      </c>
      <c r="K211">
        <v>3</v>
      </c>
      <c r="L211">
        <v>13341.26</v>
      </c>
      <c r="M211">
        <v>0.15</v>
      </c>
      <c r="N211">
        <v>48831.45</v>
      </c>
      <c r="O211">
        <f t="shared" si="6"/>
        <v>7324.7174999999997</v>
      </c>
      <c r="P211">
        <v>11505.37</v>
      </c>
      <c r="Q211">
        <f t="shared" si="7"/>
        <v>0.23561393323360255</v>
      </c>
      <c r="R211">
        <v>59.51</v>
      </c>
      <c r="S211" t="s">
        <v>56</v>
      </c>
      <c r="T211">
        <v>5</v>
      </c>
      <c r="U211" t="b">
        <v>0</v>
      </c>
      <c r="V211" t="s">
        <v>38</v>
      </c>
      <c r="W211">
        <v>1</v>
      </c>
    </row>
    <row r="212" spans="1:23" x14ac:dyDescent="0.3">
      <c r="A212" t="s">
        <v>5015</v>
      </c>
      <c r="B212" s="1">
        <v>43913</v>
      </c>
      <c r="C212" t="s">
        <v>5016</v>
      </c>
      <c r="D212" t="s">
        <v>158</v>
      </c>
      <c r="E212">
        <v>37</v>
      </c>
      <c r="F212" t="s">
        <v>67</v>
      </c>
      <c r="G212" t="s">
        <v>24</v>
      </c>
      <c r="H212" t="s">
        <v>54</v>
      </c>
      <c r="I212" t="s">
        <v>144</v>
      </c>
      <c r="J212" t="s">
        <v>159</v>
      </c>
      <c r="K212">
        <v>8</v>
      </c>
      <c r="L212">
        <v>7246.65</v>
      </c>
      <c r="M212">
        <v>0.34</v>
      </c>
      <c r="N212">
        <v>43301.82</v>
      </c>
      <c r="O212">
        <f t="shared" si="6"/>
        <v>14722.6188</v>
      </c>
      <c r="P212">
        <v>7525.66</v>
      </c>
      <c r="Q212">
        <f t="shared" si="7"/>
        <v>0.17379546633374762</v>
      </c>
      <c r="R212">
        <v>68.12</v>
      </c>
      <c r="S212" t="s">
        <v>56</v>
      </c>
      <c r="T212">
        <v>2</v>
      </c>
      <c r="U212" t="b">
        <v>1</v>
      </c>
      <c r="V212" t="s">
        <v>29</v>
      </c>
      <c r="W212">
        <v>1</v>
      </c>
    </row>
    <row r="213" spans="1:23" x14ac:dyDescent="0.3">
      <c r="A213" t="s">
        <v>5065</v>
      </c>
      <c r="B213" s="1">
        <v>44038</v>
      </c>
      <c r="C213" t="s">
        <v>5066</v>
      </c>
      <c r="D213" t="s">
        <v>1637</v>
      </c>
      <c r="E213">
        <v>36</v>
      </c>
      <c r="F213" t="s">
        <v>33</v>
      </c>
      <c r="G213" t="s">
        <v>73</v>
      </c>
      <c r="H213" t="s">
        <v>74</v>
      </c>
      <c r="I213" t="s">
        <v>26</v>
      </c>
      <c r="J213" t="s">
        <v>27</v>
      </c>
      <c r="K213">
        <v>7</v>
      </c>
      <c r="L213">
        <v>118.71</v>
      </c>
      <c r="M213">
        <v>0.24</v>
      </c>
      <c r="N213">
        <v>795.47</v>
      </c>
      <c r="O213">
        <f t="shared" si="6"/>
        <v>190.9128</v>
      </c>
      <c r="P213">
        <v>48.6</v>
      </c>
      <c r="Q213">
        <f t="shared" si="7"/>
        <v>6.1095955850000626E-2</v>
      </c>
      <c r="R213">
        <v>62.14</v>
      </c>
      <c r="S213" t="s">
        <v>77</v>
      </c>
      <c r="T213">
        <v>5</v>
      </c>
      <c r="U213" t="b">
        <v>0</v>
      </c>
      <c r="V213" t="s">
        <v>38</v>
      </c>
      <c r="W213">
        <v>1</v>
      </c>
    </row>
    <row r="214" spans="1:23" x14ac:dyDescent="0.3">
      <c r="A214" t="s">
        <v>5107</v>
      </c>
      <c r="B214" s="1">
        <v>44895</v>
      </c>
      <c r="C214" t="s">
        <v>5108</v>
      </c>
      <c r="D214" t="s">
        <v>335</v>
      </c>
      <c r="E214">
        <v>30</v>
      </c>
      <c r="F214" t="s">
        <v>33</v>
      </c>
      <c r="G214" t="s">
        <v>73</v>
      </c>
      <c r="H214" t="s">
        <v>134</v>
      </c>
      <c r="I214" t="s">
        <v>36</v>
      </c>
      <c r="J214" t="s">
        <v>449</v>
      </c>
      <c r="K214">
        <v>9</v>
      </c>
      <c r="L214">
        <v>489.2</v>
      </c>
      <c r="M214">
        <v>0.11</v>
      </c>
      <c r="N214">
        <v>3465.11</v>
      </c>
      <c r="O214">
        <f t="shared" si="6"/>
        <v>381.16210000000001</v>
      </c>
      <c r="P214">
        <v>1799.02</v>
      </c>
      <c r="Q214">
        <f t="shared" si="7"/>
        <v>0.51918120925454025</v>
      </c>
      <c r="R214">
        <v>53.71</v>
      </c>
      <c r="S214" t="s">
        <v>50</v>
      </c>
      <c r="T214">
        <v>5</v>
      </c>
      <c r="U214" t="b">
        <v>0</v>
      </c>
      <c r="V214" t="s">
        <v>38</v>
      </c>
      <c r="W214">
        <v>1</v>
      </c>
    </row>
    <row r="215" spans="1:23" x14ac:dyDescent="0.3">
      <c r="A215" t="s">
        <v>5117</v>
      </c>
      <c r="B215" s="1">
        <v>45150</v>
      </c>
      <c r="C215" t="s">
        <v>5118</v>
      </c>
      <c r="D215" t="s">
        <v>572</v>
      </c>
      <c r="E215">
        <v>18</v>
      </c>
      <c r="F215" t="s">
        <v>67</v>
      </c>
      <c r="G215" t="s">
        <v>34</v>
      </c>
      <c r="H215" t="s">
        <v>35</v>
      </c>
      <c r="I215" t="s">
        <v>144</v>
      </c>
      <c r="J215" t="s">
        <v>159</v>
      </c>
      <c r="K215">
        <v>9</v>
      </c>
      <c r="L215">
        <v>10111.780000000001</v>
      </c>
      <c r="M215">
        <v>0.32</v>
      </c>
      <c r="N215">
        <v>83964.06</v>
      </c>
      <c r="O215">
        <f t="shared" si="6"/>
        <v>26868.499199999998</v>
      </c>
      <c r="P215">
        <v>20724.63</v>
      </c>
      <c r="Q215">
        <f t="shared" si="7"/>
        <v>0.24682739257725272</v>
      </c>
      <c r="R215">
        <v>28.35</v>
      </c>
      <c r="S215" t="s">
        <v>69</v>
      </c>
      <c r="T215">
        <v>4</v>
      </c>
      <c r="U215" t="b">
        <v>1</v>
      </c>
      <c r="V215" t="s">
        <v>29</v>
      </c>
      <c r="W215">
        <v>1</v>
      </c>
    </row>
    <row r="216" spans="1:23" x14ac:dyDescent="0.3">
      <c r="A216" t="s">
        <v>5125</v>
      </c>
      <c r="B216" s="1">
        <v>43941</v>
      </c>
      <c r="C216" t="s">
        <v>5126</v>
      </c>
      <c r="D216" t="s">
        <v>3174</v>
      </c>
      <c r="E216">
        <v>46</v>
      </c>
      <c r="F216" t="s">
        <v>67</v>
      </c>
      <c r="G216" t="s">
        <v>34</v>
      </c>
      <c r="H216" t="s">
        <v>35</v>
      </c>
      <c r="I216" t="s">
        <v>61</v>
      </c>
      <c r="J216" t="s">
        <v>564</v>
      </c>
      <c r="K216">
        <v>6</v>
      </c>
      <c r="L216">
        <v>877.7</v>
      </c>
      <c r="M216">
        <v>0.34</v>
      </c>
      <c r="N216">
        <v>3376.89</v>
      </c>
      <c r="O216">
        <f t="shared" si="6"/>
        <v>1148.1426000000001</v>
      </c>
      <c r="P216">
        <v>1107.53</v>
      </c>
      <c r="Q216">
        <f t="shared" si="7"/>
        <v>0.32797337194874576</v>
      </c>
      <c r="R216">
        <v>53.93</v>
      </c>
      <c r="S216" t="s">
        <v>69</v>
      </c>
      <c r="T216">
        <v>4</v>
      </c>
      <c r="U216" t="b">
        <v>0</v>
      </c>
      <c r="V216" t="s">
        <v>83</v>
      </c>
      <c r="W216">
        <v>1</v>
      </c>
    </row>
    <row r="217" spans="1:23" x14ac:dyDescent="0.3">
      <c r="A217" t="s">
        <v>5134</v>
      </c>
      <c r="B217" s="1">
        <v>44487</v>
      </c>
      <c r="C217" t="s">
        <v>5135</v>
      </c>
      <c r="D217" t="s">
        <v>1542</v>
      </c>
      <c r="E217">
        <v>55</v>
      </c>
      <c r="F217" t="s">
        <v>23</v>
      </c>
      <c r="G217" t="s">
        <v>73</v>
      </c>
      <c r="H217" t="s">
        <v>74</v>
      </c>
      <c r="I217" t="s">
        <v>36</v>
      </c>
      <c r="J217" t="s">
        <v>665</v>
      </c>
      <c r="K217">
        <v>8</v>
      </c>
      <c r="L217">
        <v>2387.85</v>
      </c>
      <c r="M217">
        <v>0.03</v>
      </c>
      <c r="N217">
        <v>16986.77</v>
      </c>
      <c r="O217">
        <f t="shared" si="6"/>
        <v>509.60309999999998</v>
      </c>
      <c r="P217">
        <v>9892.56</v>
      </c>
      <c r="Q217">
        <f t="shared" si="7"/>
        <v>0.58236851384930743</v>
      </c>
      <c r="R217">
        <v>51.89</v>
      </c>
      <c r="S217" t="s">
        <v>63</v>
      </c>
      <c r="T217">
        <v>4</v>
      </c>
      <c r="U217" t="b">
        <v>0</v>
      </c>
      <c r="V217" t="s">
        <v>83</v>
      </c>
      <c r="W217">
        <v>1</v>
      </c>
    </row>
    <row r="218" spans="1:23" x14ac:dyDescent="0.3">
      <c r="A218" t="s">
        <v>5153</v>
      </c>
      <c r="B218" s="1">
        <v>44478</v>
      </c>
      <c r="C218" t="s">
        <v>5154</v>
      </c>
      <c r="D218" t="s">
        <v>1333</v>
      </c>
      <c r="E218">
        <v>34</v>
      </c>
      <c r="F218" t="s">
        <v>23</v>
      </c>
      <c r="G218" t="s">
        <v>34</v>
      </c>
      <c r="H218" t="s">
        <v>104</v>
      </c>
      <c r="I218" t="s">
        <v>61</v>
      </c>
      <c r="J218" t="s">
        <v>564</v>
      </c>
      <c r="K218">
        <v>10</v>
      </c>
      <c r="L218">
        <v>1010.53</v>
      </c>
      <c r="M218">
        <v>0.01</v>
      </c>
      <c r="N218">
        <v>9699.8700000000008</v>
      </c>
      <c r="O218">
        <f t="shared" si="6"/>
        <v>96.998700000000014</v>
      </c>
      <c r="P218">
        <v>4504.03</v>
      </c>
      <c r="Q218">
        <f t="shared" si="7"/>
        <v>0.46433921279357343</v>
      </c>
      <c r="R218">
        <v>38.090000000000003</v>
      </c>
      <c r="S218" t="s">
        <v>69</v>
      </c>
      <c r="T218">
        <v>3</v>
      </c>
      <c r="U218" t="b">
        <v>0</v>
      </c>
      <c r="V218" t="s">
        <v>57</v>
      </c>
      <c r="W218">
        <v>1</v>
      </c>
    </row>
    <row r="219" spans="1:23" x14ac:dyDescent="0.3">
      <c r="A219" t="s">
        <v>5179</v>
      </c>
      <c r="B219" s="1">
        <v>44600</v>
      </c>
      <c r="C219" t="s">
        <v>5180</v>
      </c>
      <c r="D219" t="s">
        <v>175</v>
      </c>
      <c r="E219">
        <v>14</v>
      </c>
      <c r="F219" t="s">
        <v>67</v>
      </c>
      <c r="G219" t="s">
        <v>81</v>
      </c>
      <c r="H219" t="s">
        <v>290</v>
      </c>
      <c r="I219" t="s">
        <v>36</v>
      </c>
      <c r="J219" t="s">
        <v>37</v>
      </c>
      <c r="K219">
        <v>5</v>
      </c>
      <c r="L219">
        <v>2361.0700000000002</v>
      </c>
      <c r="M219">
        <v>0.36</v>
      </c>
      <c r="N219">
        <v>6532.57</v>
      </c>
      <c r="O219">
        <f t="shared" si="6"/>
        <v>2351.7251999999999</v>
      </c>
      <c r="P219">
        <v>2671.52</v>
      </c>
      <c r="Q219">
        <f t="shared" si="7"/>
        <v>0.40895390328768005</v>
      </c>
      <c r="R219">
        <v>102.42</v>
      </c>
      <c r="S219" t="s">
        <v>69</v>
      </c>
      <c r="T219">
        <v>4</v>
      </c>
      <c r="U219" t="b">
        <v>0</v>
      </c>
      <c r="V219" t="s">
        <v>38</v>
      </c>
      <c r="W219">
        <v>1</v>
      </c>
    </row>
    <row r="220" spans="1:23" x14ac:dyDescent="0.3">
      <c r="A220" t="s">
        <v>5187</v>
      </c>
      <c r="B220" s="1">
        <v>44339</v>
      </c>
      <c r="C220" t="s">
        <v>5188</v>
      </c>
      <c r="D220" t="s">
        <v>1857</v>
      </c>
      <c r="E220">
        <v>34</v>
      </c>
      <c r="F220" t="s">
        <v>23</v>
      </c>
      <c r="G220" t="s">
        <v>24</v>
      </c>
      <c r="H220" t="s">
        <v>168</v>
      </c>
      <c r="I220" t="s">
        <v>43</v>
      </c>
      <c r="J220" t="s">
        <v>218</v>
      </c>
      <c r="K220">
        <v>1</v>
      </c>
      <c r="L220">
        <v>21498.18</v>
      </c>
      <c r="M220">
        <v>0.38</v>
      </c>
      <c r="N220">
        <v>20079.84</v>
      </c>
      <c r="O220">
        <f t="shared" si="6"/>
        <v>7630.3392000000003</v>
      </c>
      <c r="P220">
        <v>4432.74</v>
      </c>
      <c r="Q220">
        <f t="shared" si="7"/>
        <v>0.22075574307364998</v>
      </c>
      <c r="R220">
        <v>52.5</v>
      </c>
      <c r="S220" t="s">
        <v>28</v>
      </c>
      <c r="T220">
        <v>1</v>
      </c>
      <c r="U220" t="b">
        <v>0</v>
      </c>
      <c r="V220" t="s">
        <v>83</v>
      </c>
      <c r="W220">
        <v>1</v>
      </c>
    </row>
    <row r="221" spans="1:23" x14ac:dyDescent="0.3">
      <c r="A221" t="s">
        <v>5211</v>
      </c>
      <c r="B221" s="1">
        <v>44396</v>
      </c>
      <c r="C221" t="s">
        <v>5212</v>
      </c>
      <c r="D221" t="s">
        <v>179</v>
      </c>
      <c r="E221">
        <v>36</v>
      </c>
      <c r="F221" t="s">
        <v>33</v>
      </c>
      <c r="G221" t="s">
        <v>73</v>
      </c>
      <c r="H221" t="s">
        <v>74</v>
      </c>
      <c r="I221" t="s">
        <v>125</v>
      </c>
      <c r="J221" t="s">
        <v>511</v>
      </c>
      <c r="K221">
        <v>1</v>
      </c>
      <c r="L221">
        <v>60275.27</v>
      </c>
      <c r="M221">
        <v>0.06</v>
      </c>
      <c r="N221">
        <v>74194.61</v>
      </c>
      <c r="O221">
        <f t="shared" si="6"/>
        <v>4451.6765999999998</v>
      </c>
      <c r="P221">
        <v>8194.66</v>
      </c>
      <c r="Q221">
        <f t="shared" si="7"/>
        <v>0.11044818484792898</v>
      </c>
      <c r="R221">
        <v>64.8</v>
      </c>
      <c r="S221" t="s">
        <v>56</v>
      </c>
      <c r="T221">
        <v>4</v>
      </c>
      <c r="U221" t="b">
        <v>0</v>
      </c>
      <c r="V221" t="s">
        <v>57</v>
      </c>
      <c r="W221">
        <v>1</v>
      </c>
    </row>
    <row r="222" spans="1:23" x14ac:dyDescent="0.3">
      <c r="A222" t="s">
        <v>5251</v>
      </c>
      <c r="B222" s="1">
        <v>45215</v>
      </c>
      <c r="C222" t="s">
        <v>5252</v>
      </c>
      <c r="D222" t="s">
        <v>3143</v>
      </c>
      <c r="E222">
        <v>61</v>
      </c>
      <c r="F222" t="s">
        <v>67</v>
      </c>
      <c r="G222" t="s">
        <v>34</v>
      </c>
      <c r="H222" t="s">
        <v>104</v>
      </c>
      <c r="I222" t="s">
        <v>36</v>
      </c>
      <c r="J222" t="s">
        <v>665</v>
      </c>
      <c r="K222">
        <v>8</v>
      </c>
      <c r="L222">
        <v>1354.9</v>
      </c>
      <c r="M222">
        <v>0.31</v>
      </c>
      <c r="N222">
        <v>8717.93</v>
      </c>
      <c r="O222">
        <f t="shared" si="6"/>
        <v>2702.5583000000001</v>
      </c>
      <c r="P222">
        <v>4918.95</v>
      </c>
      <c r="Q222">
        <f t="shared" si="7"/>
        <v>0.56423371144296863</v>
      </c>
      <c r="R222">
        <v>41.01</v>
      </c>
      <c r="S222" t="s">
        <v>77</v>
      </c>
      <c r="T222">
        <v>3</v>
      </c>
      <c r="U222" t="b">
        <v>0</v>
      </c>
      <c r="V222" t="s">
        <v>38</v>
      </c>
      <c r="W222">
        <v>1</v>
      </c>
    </row>
    <row r="223" spans="1:23" x14ac:dyDescent="0.3">
      <c r="A223" t="s">
        <v>5265</v>
      </c>
      <c r="B223" s="1">
        <v>44389</v>
      </c>
      <c r="C223" t="s">
        <v>5266</v>
      </c>
      <c r="D223" t="s">
        <v>2629</v>
      </c>
      <c r="E223">
        <v>31</v>
      </c>
      <c r="F223" t="s">
        <v>23</v>
      </c>
      <c r="G223" t="s">
        <v>24</v>
      </c>
      <c r="H223" t="s">
        <v>25</v>
      </c>
      <c r="I223" t="s">
        <v>144</v>
      </c>
      <c r="J223" t="s">
        <v>159</v>
      </c>
      <c r="K223">
        <v>4</v>
      </c>
      <c r="L223">
        <v>10424.370000000001</v>
      </c>
      <c r="M223">
        <v>0.04</v>
      </c>
      <c r="N223">
        <v>54861.75</v>
      </c>
      <c r="O223">
        <f t="shared" si="6"/>
        <v>2194.4700000000003</v>
      </c>
      <c r="P223">
        <v>13787.38</v>
      </c>
      <c r="Q223">
        <f t="shared" si="7"/>
        <v>0.25131134169070435</v>
      </c>
      <c r="R223">
        <v>52.02</v>
      </c>
      <c r="S223" t="s">
        <v>77</v>
      </c>
      <c r="T223">
        <v>3</v>
      </c>
      <c r="U223" t="b">
        <v>0</v>
      </c>
      <c r="V223" t="s">
        <v>38</v>
      </c>
      <c r="W223">
        <v>1</v>
      </c>
    </row>
    <row r="224" spans="1:23" x14ac:dyDescent="0.3">
      <c r="A224" t="s">
        <v>5300</v>
      </c>
      <c r="B224" s="1">
        <v>44591</v>
      </c>
      <c r="C224" t="s">
        <v>5301</v>
      </c>
      <c r="D224" t="s">
        <v>681</v>
      </c>
      <c r="E224">
        <v>47</v>
      </c>
      <c r="F224" t="s">
        <v>67</v>
      </c>
      <c r="G224" t="s">
        <v>34</v>
      </c>
      <c r="H224" t="s">
        <v>104</v>
      </c>
      <c r="I224" t="s">
        <v>75</v>
      </c>
      <c r="J224" t="s">
        <v>120</v>
      </c>
      <c r="K224">
        <v>4</v>
      </c>
      <c r="L224">
        <v>1960.32</v>
      </c>
      <c r="M224">
        <v>0.03</v>
      </c>
      <c r="N224">
        <v>7027.87</v>
      </c>
      <c r="O224">
        <f t="shared" si="6"/>
        <v>210.83609999999999</v>
      </c>
      <c r="P224">
        <v>2732.62</v>
      </c>
      <c r="Q224">
        <f t="shared" si="7"/>
        <v>0.38882620196446432</v>
      </c>
      <c r="R224">
        <v>65.849999999999994</v>
      </c>
      <c r="S224" t="s">
        <v>28</v>
      </c>
      <c r="T224">
        <v>2</v>
      </c>
      <c r="U224" t="b">
        <v>0</v>
      </c>
      <c r="V224" t="s">
        <v>38</v>
      </c>
      <c r="W224">
        <v>1</v>
      </c>
    </row>
    <row r="225" spans="1:23" x14ac:dyDescent="0.3">
      <c r="A225" t="s">
        <v>5302</v>
      </c>
      <c r="B225" s="1">
        <v>44742</v>
      </c>
      <c r="C225" t="s">
        <v>5303</v>
      </c>
      <c r="D225" t="s">
        <v>1753</v>
      </c>
      <c r="E225">
        <v>22</v>
      </c>
      <c r="F225" t="s">
        <v>33</v>
      </c>
      <c r="G225" t="s">
        <v>34</v>
      </c>
      <c r="H225" t="s">
        <v>104</v>
      </c>
      <c r="I225" t="s">
        <v>26</v>
      </c>
      <c r="J225" t="s">
        <v>55</v>
      </c>
      <c r="K225">
        <v>4</v>
      </c>
      <c r="L225">
        <v>291.88</v>
      </c>
      <c r="M225">
        <v>0.37</v>
      </c>
      <c r="N225">
        <v>1107.6199999999999</v>
      </c>
      <c r="O225">
        <f t="shared" si="6"/>
        <v>409.81939999999997</v>
      </c>
      <c r="P225">
        <v>79.28</v>
      </c>
      <c r="Q225">
        <f t="shared" si="7"/>
        <v>7.1576894602842139E-2</v>
      </c>
      <c r="R225">
        <v>60.21</v>
      </c>
      <c r="S225" t="s">
        <v>50</v>
      </c>
      <c r="T225">
        <v>2</v>
      </c>
      <c r="U225" t="b">
        <v>1</v>
      </c>
      <c r="V225" t="s">
        <v>29</v>
      </c>
      <c r="W225">
        <v>1</v>
      </c>
    </row>
    <row r="226" spans="1:23" x14ac:dyDescent="0.3">
      <c r="A226" t="s">
        <v>5304</v>
      </c>
      <c r="B226" s="1">
        <v>44187</v>
      </c>
      <c r="C226" t="s">
        <v>5305</v>
      </c>
      <c r="D226" t="s">
        <v>933</v>
      </c>
      <c r="E226">
        <v>21</v>
      </c>
      <c r="F226" t="s">
        <v>23</v>
      </c>
      <c r="G226" t="s">
        <v>24</v>
      </c>
      <c r="H226" t="s">
        <v>68</v>
      </c>
      <c r="I226" t="s">
        <v>61</v>
      </c>
      <c r="J226" t="s">
        <v>280</v>
      </c>
      <c r="K226">
        <v>3</v>
      </c>
      <c r="L226">
        <v>1412.16</v>
      </c>
      <c r="M226">
        <v>0.21</v>
      </c>
      <c r="N226">
        <v>3187.62</v>
      </c>
      <c r="O226">
        <f t="shared" si="6"/>
        <v>669.40019999999993</v>
      </c>
      <c r="P226">
        <v>1429.35</v>
      </c>
      <c r="Q226">
        <f t="shared" si="7"/>
        <v>0.4484066482203023</v>
      </c>
      <c r="R226">
        <v>53.18</v>
      </c>
      <c r="S226" t="s">
        <v>28</v>
      </c>
      <c r="T226">
        <v>2</v>
      </c>
      <c r="U226" t="b">
        <v>1</v>
      </c>
      <c r="V226" t="s">
        <v>29</v>
      </c>
      <c r="W226">
        <v>1</v>
      </c>
    </row>
    <row r="227" spans="1:23" x14ac:dyDescent="0.3">
      <c r="A227" t="s">
        <v>5371</v>
      </c>
      <c r="B227" s="1">
        <v>45410</v>
      </c>
      <c r="C227" t="s">
        <v>5372</v>
      </c>
      <c r="D227" t="s">
        <v>295</v>
      </c>
      <c r="E227">
        <v>27</v>
      </c>
      <c r="F227" t="s">
        <v>33</v>
      </c>
      <c r="G227" t="s">
        <v>81</v>
      </c>
      <c r="H227" t="s">
        <v>290</v>
      </c>
      <c r="I227" t="s">
        <v>26</v>
      </c>
      <c r="J227" t="s">
        <v>27</v>
      </c>
      <c r="K227">
        <v>1</v>
      </c>
      <c r="L227">
        <v>373.86</v>
      </c>
      <c r="M227">
        <v>0.25</v>
      </c>
      <c r="N227">
        <v>400.65</v>
      </c>
      <c r="O227">
        <f t="shared" si="6"/>
        <v>100.16249999999999</v>
      </c>
      <c r="P227">
        <v>34.770000000000003</v>
      </c>
      <c r="Q227">
        <f t="shared" si="7"/>
        <v>8.6783976038936742E-2</v>
      </c>
      <c r="R227">
        <v>90.23</v>
      </c>
      <c r="S227" t="s">
        <v>56</v>
      </c>
      <c r="T227">
        <v>4</v>
      </c>
      <c r="U227" t="b">
        <v>0</v>
      </c>
      <c r="V227" t="s">
        <v>135</v>
      </c>
      <c r="W227">
        <v>1</v>
      </c>
    </row>
    <row r="228" spans="1:23" x14ac:dyDescent="0.3">
      <c r="A228" t="s">
        <v>5403</v>
      </c>
      <c r="B228" s="1">
        <v>45634</v>
      </c>
      <c r="C228" t="s">
        <v>2003</v>
      </c>
      <c r="D228" t="s">
        <v>253</v>
      </c>
      <c r="E228">
        <v>24</v>
      </c>
      <c r="F228" t="s">
        <v>33</v>
      </c>
      <c r="G228" t="s">
        <v>34</v>
      </c>
      <c r="H228" t="s">
        <v>104</v>
      </c>
      <c r="I228" t="s">
        <v>26</v>
      </c>
      <c r="J228" t="s">
        <v>95</v>
      </c>
      <c r="K228">
        <v>10</v>
      </c>
      <c r="L228">
        <v>390.96</v>
      </c>
      <c r="M228">
        <v>0.37</v>
      </c>
      <c r="N228">
        <v>2025.46</v>
      </c>
      <c r="O228">
        <f t="shared" si="6"/>
        <v>749.42020000000002</v>
      </c>
      <c r="P228">
        <v>195.36</v>
      </c>
      <c r="Q228">
        <f t="shared" si="7"/>
        <v>9.6452163952879838E-2</v>
      </c>
      <c r="R228">
        <v>83.81</v>
      </c>
      <c r="S228" t="s">
        <v>69</v>
      </c>
      <c r="T228">
        <v>2</v>
      </c>
      <c r="U228" t="b">
        <v>0</v>
      </c>
      <c r="V228" t="s">
        <v>38</v>
      </c>
      <c r="W228">
        <v>1</v>
      </c>
    </row>
    <row r="229" spans="1:23" x14ac:dyDescent="0.3">
      <c r="A229" t="s">
        <v>5438</v>
      </c>
      <c r="B229" s="1">
        <v>44063</v>
      </c>
      <c r="C229" t="s">
        <v>5439</v>
      </c>
      <c r="D229" t="s">
        <v>2629</v>
      </c>
      <c r="E229">
        <v>46</v>
      </c>
      <c r="F229" t="s">
        <v>33</v>
      </c>
      <c r="G229" t="s">
        <v>81</v>
      </c>
      <c r="H229" t="s">
        <v>241</v>
      </c>
      <c r="I229" t="s">
        <v>125</v>
      </c>
      <c r="J229" t="s">
        <v>126</v>
      </c>
      <c r="K229">
        <v>1</v>
      </c>
      <c r="L229">
        <v>39870.46</v>
      </c>
      <c r="M229">
        <v>0.14000000000000001</v>
      </c>
      <c r="N229">
        <v>42279.37</v>
      </c>
      <c r="O229">
        <f t="shared" si="6"/>
        <v>5919.1118000000006</v>
      </c>
      <c r="P229">
        <v>4768.46</v>
      </c>
      <c r="Q229">
        <f t="shared" si="7"/>
        <v>0.11278455662891854</v>
      </c>
      <c r="R229">
        <v>76.58</v>
      </c>
      <c r="S229" t="s">
        <v>28</v>
      </c>
      <c r="T229">
        <v>4</v>
      </c>
      <c r="U229" t="b">
        <v>0</v>
      </c>
      <c r="V229" t="s">
        <v>38</v>
      </c>
      <c r="W229">
        <v>1</v>
      </c>
    </row>
    <row r="230" spans="1:23" x14ac:dyDescent="0.3">
      <c r="A230" t="s">
        <v>5446</v>
      </c>
      <c r="B230" s="1">
        <v>44986</v>
      </c>
      <c r="C230" t="s">
        <v>5447</v>
      </c>
      <c r="D230" t="s">
        <v>108</v>
      </c>
      <c r="E230">
        <v>29</v>
      </c>
      <c r="F230" t="s">
        <v>23</v>
      </c>
      <c r="G230" t="s">
        <v>34</v>
      </c>
      <c r="H230" t="s">
        <v>35</v>
      </c>
      <c r="I230" t="s">
        <v>61</v>
      </c>
      <c r="J230" t="s">
        <v>105</v>
      </c>
      <c r="K230">
        <v>7</v>
      </c>
      <c r="L230">
        <v>286.55</v>
      </c>
      <c r="M230">
        <v>0.19</v>
      </c>
      <c r="N230">
        <v>1865.14</v>
      </c>
      <c r="O230">
        <f t="shared" si="6"/>
        <v>354.3766</v>
      </c>
      <c r="P230">
        <v>943.5</v>
      </c>
      <c r="Q230">
        <f t="shared" si="7"/>
        <v>0.50586014990831785</v>
      </c>
      <c r="R230">
        <v>60.27</v>
      </c>
      <c r="S230" t="s">
        <v>63</v>
      </c>
      <c r="T230">
        <v>1</v>
      </c>
      <c r="U230" t="b">
        <v>0</v>
      </c>
      <c r="V230" t="s">
        <v>135</v>
      </c>
      <c r="W230">
        <v>1</v>
      </c>
    </row>
    <row r="231" spans="1:23" x14ac:dyDescent="0.3">
      <c r="A231" t="s">
        <v>5496</v>
      </c>
      <c r="B231" s="1">
        <v>45219</v>
      </c>
      <c r="C231" t="s">
        <v>5497</v>
      </c>
      <c r="D231" t="s">
        <v>623</v>
      </c>
      <c r="E231">
        <v>37</v>
      </c>
      <c r="F231" t="s">
        <v>33</v>
      </c>
      <c r="G231" t="s">
        <v>34</v>
      </c>
      <c r="H231" t="s">
        <v>42</v>
      </c>
      <c r="I231" t="s">
        <v>26</v>
      </c>
      <c r="J231" t="s">
        <v>27</v>
      </c>
      <c r="K231">
        <v>3</v>
      </c>
      <c r="L231">
        <v>309.69</v>
      </c>
      <c r="M231">
        <v>0.18</v>
      </c>
      <c r="N231">
        <v>839.42</v>
      </c>
      <c r="O231">
        <f t="shared" si="6"/>
        <v>151.09559999999999</v>
      </c>
      <c r="P231">
        <v>69.64</v>
      </c>
      <c r="Q231">
        <f t="shared" si="7"/>
        <v>8.2962045221700698E-2</v>
      </c>
      <c r="R231">
        <v>50.8</v>
      </c>
      <c r="S231" t="s">
        <v>77</v>
      </c>
      <c r="T231">
        <v>1</v>
      </c>
      <c r="U231" t="b">
        <v>0</v>
      </c>
      <c r="V231" t="s">
        <v>38</v>
      </c>
      <c r="W231">
        <v>1</v>
      </c>
    </row>
    <row r="232" spans="1:23" x14ac:dyDescent="0.3">
      <c r="A232" t="s">
        <v>5510</v>
      </c>
      <c r="B232" s="1">
        <v>44345</v>
      </c>
      <c r="C232" t="s">
        <v>5511</v>
      </c>
      <c r="D232" t="s">
        <v>919</v>
      </c>
      <c r="E232">
        <v>34</v>
      </c>
      <c r="F232" t="s">
        <v>67</v>
      </c>
      <c r="G232" t="s">
        <v>34</v>
      </c>
      <c r="H232" t="s">
        <v>48</v>
      </c>
      <c r="I232" t="s">
        <v>61</v>
      </c>
      <c r="J232" t="s">
        <v>564</v>
      </c>
      <c r="K232">
        <v>7</v>
      </c>
      <c r="L232">
        <v>846.48</v>
      </c>
      <c r="M232">
        <v>0.2</v>
      </c>
      <c r="N232">
        <v>6420.7</v>
      </c>
      <c r="O232">
        <f t="shared" si="6"/>
        <v>1284.1400000000001</v>
      </c>
      <c r="P232">
        <v>2975.81</v>
      </c>
      <c r="Q232">
        <f t="shared" si="7"/>
        <v>0.46347127260267573</v>
      </c>
      <c r="R232">
        <v>30.99</v>
      </c>
      <c r="S232" t="s">
        <v>69</v>
      </c>
      <c r="T232">
        <v>3</v>
      </c>
      <c r="U232" t="b">
        <v>0</v>
      </c>
      <c r="V232" t="s">
        <v>38</v>
      </c>
      <c r="W232">
        <v>1</v>
      </c>
    </row>
    <row r="233" spans="1:23" x14ac:dyDescent="0.3">
      <c r="A233" t="s">
        <v>5532</v>
      </c>
      <c r="B233" s="1">
        <v>45172</v>
      </c>
      <c r="C233" t="s">
        <v>5533</v>
      </c>
      <c r="D233" t="s">
        <v>748</v>
      </c>
      <c r="E233">
        <v>18</v>
      </c>
      <c r="F233" t="s">
        <v>23</v>
      </c>
      <c r="G233" t="s">
        <v>81</v>
      </c>
      <c r="H233" t="s">
        <v>82</v>
      </c>
      <c r="I233" t="s">
        <v>36</v>
      </c>
      <c r="J233" t="s">
        <v>100</v>
      </c>
      <c r="K233">
        <v>6</v>
      </c>
      <c r="L233">
        <v>993.05</v>
      </c>
      <c r="M233">
        <v>0.01</v>
      </c>
      <c r="N233">
        <v>7148.92</v>
      </c>
      <c r="O233">
        <f t="shared" si="6"/>
        <v>71.489199999999997</v>
      </c>
      <c r="P233">
        <v>2268.41</v>
      </c>
      <c r="Q233">
        <f t="shared" si="7"/>
        <v>0.31730806891110824</v>
      </c>
      <c r="R233">
        <v>82.4</v>
      </c>
      <c r="S233" t="s">
        <v>77</v>
      </c>
      <c r="T233">
        <v>5</v>
      </c>
      <c r="U233" t="b">
        <v>0</v>
      </c>
      <c r="V233" t="s">
        <v>38</v>
      </c>
      <c r="W233">
        <v>1</v>
      </c>
    </row>
    <row r="234" spans="1:23" x14ac:dyDescent="0.3">
      <c r="A234" t="s">
        <v>5534</v>
      </c>
      <c r="B234" s="1">
        <v>45416</v>
      </c>
      <c r="C234" t="s">
        <v>5535</v>
      </c>
      <c r="D234" t="s">
        <v>247</v>
      </c>
      <c r="E234">
        <v>57</v>
      </c>
      <c r="F234" t="s">
        <v>67</v>
      </c>
      <c r="G234" t="s">
        <v>24</v>
      </c>
      <c r="H234" t="s">
        <v>68</v>
      </c>
      <c r="I234" t="s">
        <v>61</v>
      </c>
      <c r="J234" t="s">
        <v>263</v>
      </c>
      <c r="K234">
        <v>8</v>
      </c>
      <c r="L234">
        <v>1190.92</v>
      </c>
      <c r="M234">
        <v>0.22</v>
      </c>
      <c r="N234">
        <v>14021.08</v>
      </c>
      <c r="O234">
        <f t="shared" si="6"/>
        <v>3084.6376</v>
      </c>
      <c r="P234">
        <v>5817.67</v>
      </c>
      <c r="Q234">
        <f t="shared" si="7"/>
        <v>0.41492310150145351</v>
      </c>
      <c r="R234">
        <v>76.180000000000007</v>
      </c>
      <c r="S234" t="s">
        <v>77</v>
      </c>
      <c r="T234">
        <v>3</v>
      </c>
      <c r="U234" t="b">
        <v>1</v>
      </c>
      <c r="V234" t="s">
        <v>29</v>
      </c>
      <c r="W234">
        <v>1</v>
      </c>
    </row>
    <row r="235" spans="1:23" x14ac:dyDescent="0.3">
      <c r="A235" t="s">
        <v>5584</v>
      </c>
      <c r="B235" s="1">
        <v>44628</v>
      </c>
      <c r="C235" t="s">
        <v>5585</v>
      </c>
      <c r="D235" t="s">
        <v>408</v>
      </c>
      <c r="E235">
        <v>29</v>
      </c>
      <c r="F235" t="s">
        <v>67</v>
      </c>
      <c r="G235" t="s">
        <v>109</v>
      </c>
      <c r="H235" t="s">
        <v>110</v>
      </c>
      <c r="I235" t="s">
        <v>61</v>
      </c>
      <c r="J235" t="s">
        <v>62</v>
      </c>
      <c r="K235">
        <v>1</v>
      </c>
      <c r="L235">
        <v>1151.01</v>
      </c>
      <c r="M235">
        <v>0.17</v>
      </c>
      <c r="N235">
        <v>1165.98</v>
      </c>
      <c r="O235">
        <f t="shared" si="6"/>
        <v>198.21660000000003</v>
      </c>
      <c r="P235">
        <v>528.79</v>
      </c>
      <c r="Q235">
        <f t="shared" si="7"/>
        <v>0.45351549769292782</v>
      </c>
      <c r="R235">
        <v>79.86</v>
      </c>
      <c r="S235" t="s">
        <v>56</v>
      </c>
      <c r="T235">
        <v>5</v>
      </c>
      <c r="U235" t="b">
        <v>0</v>
      </c>
      <c r="V235" t="s">
        <v>38</v>
      </c>
      <c r="W235">
        <v>1</v>
      </c>
    </row>
    <row r="236" spans="1:23" x14ac:dyDescent="0.3">
      <c r="A236" t="s">
        <v>5596</v>
      </c>
      <c r="B236" s="1">
        <v>43889</v>
      </c>
      <c r="C236" t="s">
        <v>5597</v>
      </c>
      <c r="D236" t="s">
        <v>766</v>
      </c>
      <c r="E236">
        <v>25</v>
      </c>
      <c r="F236" t="s">
        <v>33</v>
      </c>
      <c r="G236" t="s">
        <v>109</v>
      </c>
      <c r="H236" t="s">
        <v>110</v>
      </c>
      <c r="I236" t="s">
        <v>125</v>
      </c>
      <c r="J236" t="s">
        <v>194</v>
      </c>
      <c r="K236">
        <v>6</v>
      </c>
      <c r="L236">
        <v>35454.89</v>
      </c>
      <c r="M236">
        <v>0.15</v>
      </c>
      <c r="N236">
        <v>175411.87</v>
      </c>
      <c r="O236">
        <f t="shared" si="6"/>
        <v>26311.780499999997</v>
      </c>
      <c r="P236">
        <v>19968.599999999999</v>
      </c>
      <c r="Q236">
        <f t="shared" si="7"/>
        <v>0.11383836224994351</v>
      </c>
      <c r="R236">
        <v>54.28</v>
      </c>
      <c r="S236" t="s">
        <v>69</v>
      </c>
      <c r="T236">
        <v>5</v>
      </c>
      <c r="U236" t="b">
        <v>0</v>
      </c>
      <c r="V236" t="s">
        <v>38</v>
      </c>
      <c r="W236">
        <v>1</v>
      </c>
    </row>
    <row r="237" spans="1:23" x14ac:dyDescent="0.3">
      <c r="A237" t="s">
        <v>5616</v>
      </c>
      <c r="B237" s="1">
        <v>44960</v>
      </c>
      <c r="C237" t="s">
        <v>5617</v>
      </c>
      <c r="D237" t="s">
        <v>2647</v>
      </c>
      <c r="E237">
        <v>39</v>
      </c>
      <c r="F237" t="s">
        <v>67</v>
      </c>
      <c r="G237" t="s">
        <v>81</v>
      </c>
      <c r="H237" t="s">
        <v>290</v>
      </c>
      <c r="I237" t="s">
        <v>43</v>
      </c>
      <c r="J237" t="s">
        <v>218</v>
      </c>
      <c r="K237">
        <v>7</v>
      </c>
      <c r="L237">
        <v>12553.02</v>
      </c>
      <c r="M237">
        <v>0.22</v>
      </c>
      <c r="N237">
        <v>71332.69</v>
      </c>
      <c r="O237">
        <f t="shared" si="6"/>
        <v>15693.191800000001</v>
      </c>
      <c r="P237">
        <v>19645.47</v>
      </c>
      <c r="Q237">
        <f t="shared" si="7"/>
        <v>0.27540626885092934</v>
      </c>
      <c r="R237">
        <v>85.94</v>
      </c>
      <c r="S237" t="s">
        <v>50</v>
      </c>
      <c r="T237">
        <v>3</v>
      </c>
      <c r="U237" t="b">
        <v>0</v>
      </c>
      <c r="V237" t="s">
        <v>38</v>
      </c>
      <c r="W237">
        <v>1</v>
      </c>
    </row>
    <row r="238" spans="1:23" x14ac:dyDescent="0.3">
      <c r="A238" t="s">
        <v>5654</v>
      </c>
      <c r="B238" s="1">
        <v>45105</v>
      </c>
      <c r="C238" t="s">
        <v>5655</v>
      </c>
      <c r="D238" t="s">
        <v>1222</v>
      </c>
      <c r="E238">
        <v>42</v>
      </c>
      <c r="F238" t="s">
        <v>23</v>
      </c>
      <c r="G238" t="s">
        <v>73</v>
      </c>
      <c r="H238" t="s">
        <v>190</v>
      </c>
      <c r="I238" t="s">
        <v>125</v>
      </c>
      <c r="J238" t="s">
        <v>140</v>
      </c>
      <c r="K238">
        <v>3</v>
      </c>
      <c r="L238">
        <v>28197.79</v>
      </c>
      <c r="M238">
        <v>0.16</v>
      </c>
      <c r="N238">
        <v>103938.59</v>
      </c>
      <c r="O238">
        <f t="shared" si="6"/>
        <v>16630.1744</v>
      </c>
      <c r="P238">
        <v>17181.509999999998</v>
      </c>
      <c r="Q238">
        <f t="shared" si="7"/>
        <v>0.1653044360136115</v>
      </c>
      <c r="R238">
        <v>73.989999999999995</v>
      </c>
      <c r="S238" t="s">
        <v>69</v>
      </c>
      <c r="T238">
        <v>4</v>
      </c>
      <c r="U238" t="b">
        <v>0</v>
      </c>
      <c r="V238" t="s">
        <v>135</v>
      </c>
      <c r="W238">
        <v>1</v>
      </c>
    </row>
    <row r="239" spans="1:23" x14ac:dyDescent="0.3">
      <c r="A239" t="s">
        <v>5672</v>
      </c>
      <c r="B239" s="1">
        <v>45652</v>
      </c>
      <c r="C239" t="s">
        <v>5673</v>
      </c>
      <c r="D239" t="s">
        <v>1084</v>
      </c>
      <c r="E239">
        <v>21</v>
      </c>
      <c r="F239" t="s">
        <v>23</v>
      </c>
      <c r="G239" t="s">
        <v>73</v>
      </c>
      <c r="H239" t="s">
        <v>99</v>
      </c>
      <c r="I239" t="s">
        <v>144</v>
      </c>
      <c r="J239" t="s">
        <v>176</v>
      </c>
      <c r="K239">
        <v>6</v>
      </c>
      <c r="L239">
        <v>5492.54</v>
      </c>
      <c r="M239">
        <v>0.09</v>
      </c>
      <c r="N239">
        <v>25243.43</v>
      </c>
      <c r="O239">
        <f t="shared" si="6"/>
        <v>2271.9087</v>
      </c>
      <c r="P239">
        <v>6104.49</v>
      </c>
      <c r="Q239">
        <f t="shared" si="7"/>
        <v>0.2418249025588044</v>
      </c>
      <c r="R239">
        <v>71.5</v>
      </c>
      <c r="S239" t="s">
        <v>50</v>
      </c>
      <c r="T239">
        <v>5</v>
      </c>
      <c r="U239" t="b">
        <v>0</v>
      </c>
      <c r="V239" t="s">
        <v>38</v>
      </c>
      <c r="W239">
        <v>1</v>
      </c>
    </row>
    <row r="240" spans="1:23" x14ac:dyDescent="0.3">
      <c r="A240" t="s">
        <v>5676</v>
      </c>
      <c r="B240" s="1">
        <v>44630</v>
      </c>
      <c r="C240" t="s">
        <v>5677</v>
      </c>
      <c r="D240" t="s">
        <v>1645</v>
      </c>
      <c r="E240">
        <v>21</v>
      </c>
      <c r="F240" t="s">
        <v>67</v>
      </c>
      <c r="G240" t="s">
        <v>73</v>
      </c>
      <c r="H240" t="s">
        <v>134</v>
      </c>
      <c r="I240" t="s">
        <v>61</v>
      </c>
      <c r="J240" t="s">
        <v>62</v>
      </c>
      <c r="K240">
        <v>1</v>
      </c>
      <c r="L240">
        <v>268.61</v>
      </c>
      <c r="M240">
        <v>0.02</v>
      </c>
      <c r="N240">
        <v>281.45999999999998</v>
      </c>
      <c r="O240">
        <f t="shared" si="6"/>
        <v>5.6292</v>
      </c>
      <c r="P240">
        <v>81.290000000000006</v>
      </c>
      <c r="Q240">
        <f t="shared" si="7"/>
        <v>0.28881546223264409</v>
      </c>
      <c r="R240">
        <v>49.64</v>
      </c>
      <c r="S240" t="s">
        <v>50</v>
      </c>
      <c r="T240">
        <v>5</v>
      </c>
      <c r="U240" t="b">
        <v>0</v>
      </c>
      <c r="V240" t="s">
        <v>38</v>
      </c>
      <c r="W240">
        <v>1</v>
      </c>
    </row>
    <row r="241" spans="1:23" x14ac:dyDescent="0.3">
      <c r="A241" t="s">
        <v>5745</v>
      </c>
      <c r="B241" s="1">
        <v>44157</v>
      </c>
      <c r="C241" t="s">
        <v>5746</v>
      </c>
      <c r="D241" t="s">
        <v>448</v>
      </c>
      <c r="E241">
        <v>7</v>
      </c>
      <c r="F241" t="s">
        <v>23</v>
      </c>
      <c r="G241" t="s">
        <v>34</v>
      </c>
      <c r="H241" t="s">
        <v>104</v>
      </c>
      <c r="I241" t="s">
        <v>144</v>
      </c>
      <c r="J241" t="s">
        <v>214</v>
      </c>
      <c r="K241">
        <v>3</v>
      </c>
      <c r="L241">
        <v>843.33</v>
      </c>
      <c r="M241">
        <v>0.23</v>
      </c>
      <c r="N241">
        <v>1489.34</v>
      </c>
      <c r="O241">
        <f t="shared" si="6"/>
        <v>342.54820000000001</v>
      </c>
      <c r="P241">
        <v>371.2</v>
      </c>
      <c r="Q241">
        <f t="shared" si="7"/>
        <v>0.24923791746679738</v>
      </c>
      <c r="R241">
        <v>44.35</v>
      </c>
      <c r="S241" t="s">
        <v>56</v>
      </c>
      <c r="T241">
        <v>5</v>
      </c>
      <c r="U241" t="b">
        <v>0</v>
      </c>
      <c r="V241" t="s">
        <v>38</v>
      </c>
      <c r="W241">
        <v>1</v>
      </c>
    </row>
    <row r="242" spans="1:23" x14ac:dyDescent="0.3">
      <c r="A242" t="s">
        <v>5753</v>
      </c>
      <c r="B242" s="1">
        <v>44047</v>
      </c>
      <c r="C242" t="s">
        <v>5754</v>
      </c>
      <c r="D242" t="s">
        <v>308</v>
      </c>
      <c r="E242">
        <v>26</v>
      </c>
      <c r="F242" t="s">
        <v>23</v>
      </c>
      <c r="G242" t="s">
        <v>73</v>
      </c>
      <c r="H242" t="s">
        <v>74</v>
      </c>
      <c r="I242" t="s">
        <v>144</v>
      </c>
      <c r="J242" t="s">
        <v>159</v>
      </c>
      <c r="K242">
        <v>7</v>
      </c>
      <c r="L242">
        <v>8179.73</v>
      </c>
      <c r="M242">
        <v>0.1</v>
      </c>
      <c r="N242">
        <v>61790.38</v>
      </c>
      <c r="O242">
        <f t="shared" si="6"/>
        <v>6179.0380000000005</v>
      </c>
      <c r="P242">
        <v>13078.48</v>
      </c>
      <c r="Q242">
        <f t="shared" si="7"/>
        <v>0.21165883750836295</v>
      </c>
      <c r="R242">
        <v>40.31</v>
      </c>
      <c r="S242" t="s">
        <v>69</v>
      </c>
      <c r="T242">
        <v>1</v>
      </c>
      <c r="U242" t="b">
        <v>0</v>
      </c>
      <c r="V242" t="s">
        <v>38</v>
      </c>
      <c r="W242">
        <v>1</v>
      </c>
    </row>
    <row r="243" spans="1:23" x14ac:dyDescent="0.3">
      <c r="A243" t="s">
        <v>5769</v>
      </c>
      <c r="B243" s="1">
        <v>44080</v>
      </c>
      <c r="C243" t="s">
        <v>5770</v>
      </c>
      <c r="D243" t="s">
        <v>3032</v>
      </c>
      <c r="E243">
        <v>39</v>
      </c>
      <c r="F243" t="s">
        <v>67</v>
      </c>
      <c r="G243" t="s">
        <v>34</v>
      </c>
      <c r="H243" t="s">
        <v>42</v>
      </c>
      <c r="I243" t="s">
        <v>36</v>
      </c>
      <c r="J243" t="s">
        <v>100</v>
      </c>
      <c r="K243">
        <v>6</v>
      </c>
      <c r="L243">
        <v>1280.8399999999999</v>
      </c>
      <c r="M243">
        <v>0.23</v>
      </c>
      <c r="N243">
        <v>5974.92</v>
      </c>
      <c r="O243">
        <f t="shared" si="6"/>
        <v>1374.2316000000001</v>
      </c>
      <c r="P243">
        <v>2678.22</v>
      </c>
      <c r="Q243">
        <f t="shared" si="7"/>
        <v>0.44824365849249859</v>
      </c>
      <c r="R243">
        <v>72.989999999999995</v>
      </c>
      <c r="S243" t="s">
        <v>56</v>
      </c>
      <c r="T243">
        <v>3</v>
      </c>
      <c r="U243" t="b">
        <v>0</v>
      </c>
      <c r="V243" t="s">
        <v>38</v>
      </c>
      <c r="W243">
        <v>1</v>
      </c>
    </row>
    <row r="244" spans="1:23" x14ac:dyDescent="0.3">
      <c r="A244" t="s">
        <v>5790</v>
      </c>
      <c r="B244" s="1">
        <v>44722</v>
      </c>
      <c r="C244" t="s">
        <v>5791</v>
      </c>
      <c r="D244" t="s">
        <v>203</v>
      </c>
      <c r="E244">
        <v>33</v>
      </c>
      <c r="F244" t="s">
        <v>23</v>
      </c>
      <c r="G244" t="s">
        <v>34</v>
      </c>
      <c r="H244" t="s">
        <v>104</v>
      </c>
      <c r="I244" t="s">
        <v>26</v>
      </c>
      <c r="J244" t="s">
        <v>445</v>
      </c>
      <c r="K244">
        <v>8</v>
      </c>
      <c r="L244">
        <v>267.91000000000003</v>
      </c>
      <c r="M244">
        <v>0.03</v>
      </c>
      <c r="N244">
        <v>2920.99</v>
      </c>
      <c r="O244">
        <f t="shared" si="6"/>
        <v>87.629699999999985</v>
      </c>
      <c r="P244">
        <v>292.83999999999997</v>
      </c>
      <c r="Q244">
        <f t="shared" si="7"/>
        <v>0.10025368111496445</v>
      </c>
      <c r="R244">
        <v>61.35</v>
      </c>
      <c r="S244" t="s">
        <v>63</v>
      </c>
      <c r="T244">
        <v>2</v>
      </c>
      <c r="U244" t="b">
        <v>0</v>
      </c>
      <c r="V244" t="s">
        <v>38</v>
      </c>
      <c r="W244">
        <v>1</v>
      </c>
    </row>
    <row r="245" spans="1:23" x14ac:dyDescent="0.3">
      <c r="A245" t="s">
        <v>5794</v>
      </c>
      <c r="B245" s="1">
        <v>45513</v>
      </c>
      <c r="C245" t="s">
        <v>5795</v>
      </c>
      <c r="D245" t="s">
        <v>1896</v>
      </c>
      <c r="E245">
        <v>37</v>
      </c>
      <c r="F245" t="s">
        <v>23</v>
      </c>
      <c r="G245" t="s">
        <v>73</v>
      </c>
      <c r="H245" t="s">
        <v>74</v>
      </c>
      <c r="I245" t="s">
        <v>144</v>
      </c>
      <c r="J245" t="s">
        <v>159</v>
      </c>
      <c r="K245">
        <v>9</v>
      </c>
      <c r="L245">
        <v>6043.66</v>
      </c>
      <c r="M245">
        <v>0.35</v>
      </c>
      <c r="N245">
        <v>50068.82</v>
      </c>
      <c r="O245">
        <f t="shared" si="6"/>
        <v>17524.087</v>
      </c>
      <c r="P245">
        <v>12593.51</v>
      </c>
      <c r="Q245">
        <f t="shared" si="7"/>
        <v>0.25152400236314737</v>
      </c>
      <c r="R245">
        <v>35.57</v>
      </c>
      <c r="S245" t="s">
        <v>28</v>
      </c>
      <c r="T245">
        <v>2</v>
      </c>
      <c r="U245" t="b">
        <v>0</v>
      </c>
      <c r="V245" t="s">
        <v>83</v>
      </c>
      <c r="W245">
        <v>1</v>
      </c>
    </row>
    <row r="246" spans="1:23" x14ac:dyDescent="0.3">
      <c r="A246" t="s">
        <v>5800</v>
      </c>
      <c r="B246" s="1">
        <v>45143</v>
      </c>
      <c r="C246" t="s">
        <v>5801</v>
      </c>
      <c r="D246" t="s">
        <v>118</v>
      </c>
      <c r="E246">
        <v>30</v>
      </c>
      <c r="F246" t="s">
        <v>23</v>
      </c>
      <c r="G246" t="s">
        <v>109</v>
      </c>
      <c r="H246" t="s">
        <v>139</v>
      </c>
      <c r="I246" t="s">
        <v>26</v>
      </c>
      <c r="J246" t="s">
        <v>95</v>
      </c>
      <c r="K246">
        <v>3</v>
      </c>
      <c r="L246">
        <v>394.17</v>
      </c>
      <c r="M246">
        <v>0.1</v>
      </c>
      <c r="N246">
        <v>1466.75</v>
      </c>
      <c r="O246">
        <f t="shared" si="6"/>
        <v>146.67500000000001</v>
      </c>
      <c r="P246">
        <v>91.2</v>
      </c>
      <c r="Q246">
        <f t="shared" si="7"/>
        <v>6.2178285324697463E-2</v>
      </c>
      <c r="R246">
        <v>58.94</v>
      </c>
      <c r="S246" t="s">
        <v>56</v>
      </c>
      <c r="T246">
        <v>5</v>
      </c>
      <c r="U246" t="b">
        <v>0</v>
      </c>
      <c r="V246" t="s">
        <v>38</v>
      </c>
      <c r="W246">
        <v>1</v>
      </c>
    </row>
    <row r="247" spans="1:23" x14ac:dyDescent="0.3">
      <c r="A247" t="s">
        <v>5818</v>
      </c>
      <c r="B247" s="1">
        <v>45477</v>
      </c>
      <c r="C247" t="s">
        <v>5819</v>
      </c>
      <c r="D247" t="s">
        <v>3313</v>
      </c>
      <c r="E247">
        <v>40</v>
      </c>
      <c r="F247" t="s">
        <v>67</v>
      </c>
      <c r="G247" t="s">
        <v>81</v>
      </c>
      <c r="H247" t="s">
        <v>241</v>
      </c>
      <c r="I247" t="s">
        <v>26</v>
      </c>
      <c r="J247" t="s">
        <v>95</v>
      </c>
      <c r="K247">
        <v>3</v>
      </c>
      <c r="L247">
        <v>316.44</v>
      </c>
      <c r="M247">
        <v>0.33</v>
      </c>
      <c r="N247">
        <v>1181.33</v>
      </c>
      <c r="O247">
        <f t="shared" si="6"/>
        <v>389.83889999999997</v>
      </c>
      <c r="P247">
        <v>72.84</v>
      </c>
      <c r="Q247">
        <f t="shared" si="7"/>
        <v>6.1659316194458795E-2</v>
      </c>
      <c r="R247">
        <v>95.3</v>
      </c>
      <c r="S247" t="s">
        <v>28</v>
      </c>
      <c r="T247">
        <v>3</v>
      </c>
      <c r="U247" t="b">
        <v>0</v>
      </c>
      <c r="V247" t="s">
        <v>38</v>
      </c>
      <c r="W247">
        <v>1</v>
      </c>
    </row>
    <row r="248" spans="1:23" x14ac:dyDescent="0.3">
      <c r="A248" t="s">
        <v>5830</v>
      </c>
      <c r="B248" s="1">
        <v>45007</v>
      </c>
      <c r="C248" t="s">
        <v>5831</v>
      </c>
      <c r="D248" t="s">
        <v>375</v>
      </c>
      <c r="E248">
        <v>30</v>
      </c>
      <c r="F248" t="s">
        <v>67</v>
      </c>
      <c r="G248" t="s">
        <v>34</v>
      </c>
      <c r="H248" t="s">
        <v>42</v>
      </c>
      <c r="I248" t="s">
        <v>43</v>
      </c>
      <c r="J248" t="s">
        <v>49</v>
      </c>
      <c r="K248">
        <v>4</v>
      </c>
      <c r="L248">
        <v>23122.77</v>
      </c>
      <c r="M248">
        <v>0.34</v>
      </c>
      <c r="N248">
        <v>75992.62</v>
      </c>
      <c r="O248">
        <f t="shared" si="6"/>
        <v>25837.4908</v>
      </c>
      <c r="P248">
        <v>25870.080000000002</v>
      </c>
      <c r="Q248">
        <f t="shared" si="7"/>
        <v>0.34042884690644964</v>
      </c>
      <c r="R248">
        <v>83.74</v>
      </c>
      <c r="S248" t="s">
        <v>50</v>
      </c>
      <c r="T248">
        <v>4</v>
      </c>
      <c r="U248" t="b">
        <v>0</v>
      </c>
      <c r="V248" t="s">
        <v>38</v>
      </c>
      <c r="W248">
        <v>1</v>
      </c>
    </row>
    <row r="249" spans="1:23" x14ac:dyDescent="0.3">
      <c r="A249" t="s">
        <v>5836</v>
      </c>
      <c r="B249" s="1">
        <v>44918</v>
      </c>
      <c r="C249" t="s">
        <v>5837</v>
      </c>
      <c r="D249" t="s">
        <v>908</v>
      </c>
      <c r="E249">
        <v>38</v>
      </c>
      <c r="F249" t="s">
        <v>67</v>
      </c>
      <c r="G249" t="s">
        <v>24</v>
      </c>
      <c r="H249" t="s">
        <v>168</v>
      </c>
      <c r="I249" t="s">
        <v>26</v>
      </c>
      <c r="J249" t="s">
        <v>95</v>
      </c>
      <c r="K249">
        <v>10</v>
      </c>
      <c r="L249">
        <v>358.19</v>
      </c>
      <c r="M249">
        <v>0.01</v>
      </c>
      <c r="N249">
        <v>2982.6</v>
      </c>
      <c r="O249">
        <f t="shared" si="6"/>
        <v>29.826000000000001</v>
      </c>
      <c r="P249">
        <v>268.81</v>
      </c>
      <c r="Q249">
        <f t="shared" si="7"/>
        <v>9.0126064507476705E-2</v>
      </c>
      <c r="R249">
        <v>72.77</v>
      </c>
      <c r="S249" t="s">
        <v>50</v>
      </c>
      <c r="T249">
        <v>2</v>
      </c>
      <c r="U249" t="b">
        <v>0</v>
      </c>
      <c r="V249" t="s">
        <v>83</v>
      </c>
      <c r="W249">
        <v>1</v>
      </c>
    </row>
    <row r="250" spans="1:23" x14ac:dyDescent="0.3">
      <c r="A250" t="s">
        <v>5848</v>
      </c>
      <c r="B250" s="1">
        <v>44604</v>
      </c>
      <c r="C250" t="s">
        <v>5849</v>
      </c>
      <c r="D250" t="s">
        <v>1312</v>
      </c>
      <c r="E250">
        <v>42</v>
      </c>
      <c r="F250" t="s">
        <v>23</v>
      </c>
      <c r="G250" t="s">
        <v>73</v>
      </c>
      <c r="H250" t="s">
        <v>74</v>
      </c>
      <c r="I250" t="s">
        <v>144</v>
      </c>
      <c r="J250" t="s">
        <v>214</v>
      </c>
      <c r="K250">
        <v>8</v>
      </c>
      <c r="L250">
        <v>3604.43</v>
      </c>
      <c r="M250">
        <v>0.14000000000000001</v>
      </c>
      <c r="N250">
        <v>22742.31</v>
      </c>
      <c r="O250">
        <f t="shared" si="6"/>
        <v>3183.9234000000006</v>
      </c>
      <c r="P250">
        <v>5019.1099999999997</v>
      </c>
      <c r="Q250">
        <f t="shared" si="7"/>
        <v>0.22069481947963945</v>
      </c>
      <c r="R250">
        <v>45.29</v>
      </c>
      <c r="S250" t="s">
        <v>63</v>
      </c>
      <c r="T250">
        <v>3</v>
      </c>
      <c r="U250" t="b">
        <v>0</v>
      </c>
      <c r="V250" t="s">
        <v>38</v>
      </c>
      <c r="W250">
        <v>1</v>
      </c>
    </row>
    <row r="251" spans="1:23" x14ac:dyDescent="0.3">
      <c r="A251" t="s">
        <v>5896</v>
      </c>
      <c r="B251" s="1">
        <v>44646</v>
      </c>
      <c r="C251" t="s">
        <v>5897</v>
      </c>
      <c r="D251" t="s">
        <v>66</v>
      </c>
      <c r="E251">
        <v>21</v>
      </c>
      <c r="F251" t="s">
        <v>33</v>
      </c>
      <c r="G251" t="s">
        <v>109</v>
      </c>
      <c r="H251" t="s">
        <v>110</v>
      </c>
      <c r="I251" t="s">
        <v>75</v>
      </c>
      <c r="J251" t="s">
        <v>204</v>
      </c>
      <c r="K251">
        <v>3</v>
      </c>
      <c r="L251">
        <v>3430.47</v>
      </c>
      <c r="M251">
        <v>0.21</v>
      </c>
      <c r="N251">
        <v>11607.03</v>
      </c>
      <c r="O251">
        <f t="shared" si="6"/>
        <v>2437.4763000000003</v>
      </c>
      <c r="P251">
        <v>4466.8599999999997</v>
      </c>
      <c r="Q251">
        <f t="shared" si="7"/>
        <v>0.38484091106855067</v>
      </c>
      <c r="R251">
        <v>69.55</v>
      </c>
      <c r="S251" t="s">
        <v>50</v>
      </c>
      <c r="T251">
        <v>2</v>
      </c>
      <c r="U251" t="b">
        <v>0</v>
      </c>
      <c r="V251" t="s">
        <v>38</v>
      </c>
      <c r="W251">
        <v>1</v>
      </c>
    </row>
    <row r="252" spans="1:23" x14ac:dyDescent="0.3">
      <c r="A252" t="s">
        <v>5936</v>
      </c>
      <c r="B252" s="1">
        <v>44236</v>
      </c>
      <c r="C252" t="s">
        <v>5937</v>
      </c>
      <c r="D252" t="s">
        <v>94</v>
      </c>
      <c r="E252">
        <v>46</v>
      </c>
      <c r="F252" t="s">
        <v>67</v>
      </c>
      <c r="G252" t="s">
        <v>34</v>
      </c>
      <c r="H252" t="s">
        <v>35</v>
      </c>
      <c r="I252" t="s">
        <v>26</v>
      </c>
      <c r="J252" t="s">
        <v>445</v>
      </c>
      <c r="K252">
        <v>6</v>
      </c>
      <c r="L252">
        <v>442.45</v>
      </c>
      <c r="M252">
        <v>0.28000000000000003</v>
      </c>
      <c r="N252">
        <v>1791.03</v>
      </c>
      <c r="O252">
        <f t="shared" si="6"/>
        <v>501.48840000000001</v>
      </c>
      <c r="P252">
        <v>144.22</v>
      </c>
      <c r="Q252">
        <f t="shared" si="7"/>
        <v>8.0523497652188969E-2</v>
      </c>
      <c r="R252">
        <v>60.22</v>
      </c>
      <c r="S252" t="s">
        <v>50</v>
      </c>
      <c r="T252">
        <v>2</v>
      </c>
      <c r="U252" t="b">
        <v>0</v>
      </c>
      <c r="V252" t="s">
        <v>83</v>
      </c>
      <c r="W252">
        <v>1</v>
      </c>
    </row>
    <row r="253" spans="1:23" x14ac:dyDescent="0.3">
      <c r="A253" t="s">
        <v>5950</v>
      </c>
      <c r="B253" s="1">
        <v>44121</v>
      </c>
      <c r="C253" t="s">
        <v>5951</v>
      </c>
      <c r="D253" t="s">
        <v>528</v>
      </c>
      <c r="E253">
        <v>34</v>
      </c>
      <c r="F253" t="s">
        <v>23</v>
      </c>
      <c r="G253" t="s">
        <v>109</v>
      </c>
      <c r="H253" t="s">
        <v>327</v>
      </c>
      <c r="I253" t="s">
        <v>144</v>
      </c>
      <c r="J253" t="s">
        <v>176</v>
      </c>
      <c r="K253">
        <v>6</v>
      </c>
      <c r="L253">
        <v>8844.24</v>
      </c>
      <c r="M253">
        <v>0.21</v>
      </c>
      <c r="N253">
        <v>44980.54</v>
      </c>
      <c r="O253">
        <f t="shared" si="6"/>
        <v>9445.9133999999995</v>
      </c>
      <c r="P253">
        <v>12774.01</v>
      </c>
      <c r="Q253">
        <f t="shared" si="7"/>
        <v>0.28398969865635226</v>
      </c>
      <c r="R253">
        <v>53.01</v>
      </c>
      <c r="S253" t="s">
        <v>69</v>
      </c>
      <c r="T253">
        <v>4</v>
      </c>
      <c r="U253" t="b">
        <v>0</v>
      </c>
      <c r="V253" t="s">
        <v>38</v>
      </c>
      <c r="W253">
        <v>1</v>
      </c>
    </row>
    <row r="254" spans="1:23" x14ac:dyDescent="0.3">
      <c r="A254" t="s">
        <v>5978</v>
      </c>
      <c r="B254" s="1">
        <v>44043</v>
      </c>
      <c r="C254" t="s">
        <v>5979</v>
      </c>
      <c r="D254" t="s">
        <v>1338</v>
      </c>
      <c r="E254">
        <v>41</v>
      </c>
      <c r="F254" t="s">
        <v>67</v>
      </c>
      <c r="G254" t="s">
        <v>34</v>
      </c>
      <c r="H254" t="s">
        <v>42</v>
      </c>
      <c r="I254" t="s">
        <v>36</v>
      </c>
      <c r="J254" t="s">
        <v>37</v>
      </c>
      <c r="K254">
        <v>1</v>
      </c>
      <c r="L254">
        <v>765.68</v>
      </c>
      <c r="M254">
        <v>0.21</v>
      </c>
      <c r="N254">
        <v>780.12</v>
      </c>
      <c r="O254">
        <f t="shared" si="6"/>
        <v>163.8252</v>
      </c>
      <c r="P254">
        <v>338.31</v>
      </c>
      <c r="Q254">
        <f t="shared" si="7"/>
        <v>0.43366405168435623</v>
      </c>
      <c r="R254">
        <v>66.83</v>
      </c>
      <c r="S254" t="s">
        <v>63</v>
      </c>
      <c r="T254">
        <v>4</v>
      </c>
      <c r="U254" t="b">
        <v>0</v>
      </c>
      <c r="V254" t="s">
        <v>38</v>
      </c>
      <c r="W254">
        <v>1</v>
      </c>
    </row>
    <row r="255" spans="1:23" x14ac:dyDescent="0.3">
      <c r="A255" t="s">
        <v>5986</v>
      </c>
      <c r="B255" s="1">
        <v>44057</v>
      </c>
      <c r="C255" t="s">
        <v>5987</v>
      </c>
      <c r="D255" t="s">
        <v>690</v>
      </c>
      <c r="E255">
        <v>44</v>
      </c>
      <c r="F255" t="s">
        <v>33</v>
      </c>
      <c r="G255" t="s">
        <v>73</v>
      </c>
      <c r="H255" t="s">
        <v>134</v>
      </c>
      <c r="I255" t="s">
        <v>75</v>
      </c>
      <c r="J255" t="s">
        <v>87</v>
      </c>
      <c r="K255">
        <v>8</v>
      </c>
      <c r="L255">
        <v>310.3</v>
      </c>
      <c r="M255">
        <v>0.25</v>
      </c>
      <c r="N255">
        <v>2033.35</v>
      </c>
      <c r="O255">
        <f t="shared" si="6"/>
        <v>508.33749999999998</v>
      </c>
      <c r="P255">
        <v>737.69</v>
      </c>
      <c r="Q255">
        <f t="shared" si="7"/>
        <v>0.36279538692305807</v>
      </c>
      <c r="R255">
        <v>67.739999999999995</v>
      </c>
      <c r="S255" t="s">
        <v>69</v>
      </c>
      <c r="T255">
        <v>2</v>
      </c>
      <c r="U255" t="b">
        <v>0</v>
      </c>
      <c r="V255" t="s">
        <v>38</v>
      </c>
      <c r="W255">
        <v>1</v>
      </c>
    </row>
    <row r="256" spans="1:23" x14ac:dyDescent="0.3">
      <c r="A256" t="s">
        <v>5988</v>
      </c>
      <c r="B256" s="1">
        <v>44227</v>
      </c>
      <c r="C256" t="s">
        <v>5989</v>
      </c>
      <c r="D256" t="s">
        <v>610</v>
      </c>
      <c r="E256">
        <v>56</v>
      </c>
      <c r="F256" t="s">
        <v>23</v>
      </c>
      <c r="G256" t="s">
        <v>34</v>
      </c>
      <c r="H256" t="s">
        <v>48</v>
      </c>
      <c r="I256" t="s">
        <v>75</v>
      </c>
      <c r="J256" t="s">
        <v>204</v>
      </c>
      <c r="K256">
        <v>9</v>
      </c>
      <c r="L256">
        <v>3487.25</v>
      </c>
      <c r="M256">
        <v>0.28000000000000003</v>
      </c>
      <c r="N256">
        <v>17823.41</v>
      </c>
      <c r="O256">
        <f t="shared" si="6"/>
        <v>4990.5548000000008</v>
      </c>
      <c r="P256">
        <v>4665.95</v>
      </c>
      <c r="Q256">
        <f t="shared" si="7"/>
        <v>0.2617877274887353</v>
      </c>
      <c r="R256">
        <v>82.7</v>
      </c>
      <c r="S256" t="s">
        <v>63</v>
      </c>
      <c r="T256">
        <v>3</v>
      </c>
      <c r="U256" t="b">
        <v>0</v>
      </c>
      <c r="V256" t="s">
        <v>57</v>
      </c>
      <c r="W256">
        <v>1</v>
      </c>
    </row>
    <row r="257" spans="1:23" x14ac:dyDescent="0.3">
      <c r="A257" t="s">
        <v>5990</v>
      </c>
      <c r="B257" s="1">
        <v>45535</v>
      </c>
      <c r="C257" t="s">
        <v>5991</v>
      </c>
      <c r="D257" t="s">
        <v>452</v>
      </c>
      <c r="E257">
        <v>50</v>
      </c>
      <c r="F257" t="s">
        <v>23</v>
      </c>
      <c r="G257" t="s">
        <v>109</v>
      </c>
      <c r="H257" t="s">
        <v>119</v>
      </c>
      <c r="I257" t="s">
        <v>43</v>
      </c>
      <c r="J257" t="s">
        <v>49</v>
      </c>
      <c r="K257">
        <v>10</v>
      </c>
      <c r="L257">
        <v>26635.98</v>
      </c>
      <c r="M257">
        <v>0.06</v>
      </c>
      <c r="N257">
        <v>367560.6</v>
      </c>
      <c r="O257">
        <f t="shared" si="6"/>
        <v>22053.635999999999</v>
      </c>
      <c r="P257">
        <v>78146.62</v>
      </c>
      <c r="Q257">
        <f t="shared" si="7"/>
        <v>0.21260880518749833</v>
      </c>
      <c r="R257">
        <v>68.75</v>
      </c>
      <c r="S257" t="s">
        <v>77</v>
      </c>
      <c r="T257">
        <v>3</v>
      </c>
      <c r="U257" t="b">
        <v>0</v>
      </c>
      <c r="V257" t="s">
        <v>57</v>
      </c>
      <c r="W257">
        <v>1</v>
      </c>
    </row>
    <row r="258" spans="1:23" x14ac:dyDescent="0.3">
      <c r="A258" t="s">
        <v>6010</v>
      </c>
      <c r="B258" s="1">
        <v>45032</v>
      </c>
      <c r="C258" t="s">
        <v>6011</v>
      </c>
      <c r="D258" t="s">
        <v>499</v>
      </c>
      <c r="E258">
        <v>24</v>
      </c>
      <c r="F258" t="s">
        <v>23</v>
      </c>
      <c r="G258" t="s">
        <v>24</v>
      </c>
      <c r="H258" t="s">
        <v>25</v>
      </c>
      <c r="I258" t="s">
        <v>26</v>
      </c>
      <c r="J258" t="s">
        <v>396</v>
      </c>
      <c r="K258">
        <v>9</v>
      </c>
      <c r="L258">
        <v>116.77</v>
      </c>
      <c r="M258">
        <v>0.32</v>
      </c>
      <c r="N258">
        <v>1063.93</v>
      </c>
      <c r="O258">
        <f t="shared" ref="O258:O321" si="8">N258*M258</f>
        <v>340.45760000000001</v>
      </c>
      <c r="P258">
        <v>79.45</v>
      </c>
      <c r="Q258">
        <f t="shared" ref="Q258:Q321" si="9">IFERROR(P258/N258,0)</f>
        <v>7.4675965524047636E-2</v>
      </c>
      <c r="R258">
        <v>52.95</v>
      </c>
      <c r="S258" t="s">
        <v>28</v>
      </c>
      <c r="T258">
        <v>3</v>
      </c>
      <c r="U258" t="b">
        <v>0</v>
      </c>
      <c r="V258" t="s">
        <v>38</v>
      </c>
      <c r="W258">
        <v>1</v>
      </c>
    </row>
    <row r="259" spans="1:23" x14ac:dyDescent="0.3">
      <c r="A259" t="s">
        <v>6016</v>
      </c>
      <c r="B259" s="1">
        <v>44785</v>
      </c>
      <c r="C259" t="s">
        <v>6017</v>
      </c>
      <c r="D259" t="s">
        <v>1069</v>
      </c>
      <c r="E259">
        <v>64</v>
      </c>
      <c r="F259" t="s">
        <v>67</v>
      </c>
      <c r="G259" t="s">
        <v>109</v>
      </c>
      <c r="H259" t="s">
        <v>119</v>
      </c>
      <c r="I259" t="s">
        <v>61</v>
      </c>
      <c r="J259" t="s">
        <v>564</v>
      </c>
      <c r="K259">
        <v>5</v>
      </c>
      <c r="L259">
        <v>923.72</v>
      </c>
      <c r="M259">
        <v>0.19</v>
      </c>
      <c r="N259">
        <v>4931.75</v>
      </c>
      <c r="O259">
        <f t="shared" si="8"/>
        <v>937.03250000000003</v>
      </c>
      <c r="P259">
        <v>2749.25</v>
      </c>
      <c r="Q259">
        <f t="shared" si="9"/>
        <v>0.55745931971409746</v>
      </c>
      <c r="R259">
        <v>63.68</v>
      </c>
      <c r="S259" t="s">
        <v>56</v>
      </c>
      <c r="T259">
        <v>2</v>
      </c>
      <c r="U259" t="b">
        <v>1</v>
      </c>
      <c r="V259" t="s">
        <v>29</v>
      </c>
      <c r="W259">
        <v>1</v>
      </c>
    </row>
    <row r="260" spans="1:23" x14ac:dyDescent="0.3">
      <c r="A260" t="s">
        <v>6044</v>
      </c>
      <c r="B260" s="1">
        <v>44103</v>
      </c>
      <c r="C260" t="s">
        <v>6045</v>
      </c>
      <c r="D260" t="s">
        <v>1050</v>
      </c>
      <c r="E260">
        <v>54</v>
      </c>
      <c r="F260" t="s">
        <v>33</v>
      </c>
      <c r="G260" t="s">
        <v>109</v>
      </c>
      <c r="H260" t="s">
        <v>110</v>
      </c>
      <c r="I260" t="s">
        <v>43</v>
      </c>
      <c r="J260" t="s">
        <v>44</v>
      </c>
      <c r="K260">
        <v>10</v>
      </c>
      <c r="L260">
        <v>2744.45</v>
      </c>
      <c r="M260">
        <v>0.38</v>
      </c>
      <c r="N260">
        <v>17674.13</v>
      </c>
      <c r="O260">
        <f t="shared" si="8"/>
        <v>6716.1694000000007</v>
      </c>
      <c r="P260">
        <v>7107.97</v>
      </c>
      <c r="Q260">
        <f t="shared" si="9"/>
        <v>0.4021680275068702</v>
      </c>
      <c r="R260">
        <v>63.51</v>
      </c>
      <c r="S260" t="s">
        <v>63</v>
      </c>
      <c r="T260">
        <v>4</v>
      </c>
      <c r="U260" t="b">
        <v>0</v>
      </c>
      <c r="V260" t="s">
        <v>38</v>
      </c>
      <c r="W260">
        <v>1</v>
      </c>
    </row>
    <row r="261" spans="1:23" x14ac:dyDescent="0.3">
      <c r="A261" t="s">
        <v>6052</v>
      </c>
      <c r="B261" s="1">
        <v>44777</v>
      </c>
      <c r="C261" t="s">
        <v>6053</v>
      </c>
      <c r="D261" t="s">
        <v>618</v>
      </c>
      <c r="E261">
        <v>20</v>
      </c>
      <c r="F261" t="s">
        <v>67</v>
      </c>
      <c r="G261" t="s">
        <v>34</v>
      </c>
      <c r="H261" t="s">
        <v>42</v>
      </c>
      <c r="I261" t="s">
        <v>36</v>
      </c>
      <c r="J261" t="s">
        <v>665</v>
      </c>
      <c r="K261">
        <v>6</v>
      </c>
      <c r="L261">
        <v>2223.4</v>
      </c>
      <c r="M261">
        <v>0.39</v>
      </c>
      <c r="N261">
        <v>10336.77</v>
      </c>
      <c r="O261">
        <f t="shared" si="8"/>
        <v>4031.3403000000003</v>
      </c>
      <c r="P261">
        <v>4822.67</v>
      </c>
      <c r="Q261">
        <f t="shared" si="9"/>
        <v>0.46655483289267341</v>
      </c>
      <c r="R261">
        <v>54.1</v>
      </c>
      <c r="S261" t="s">
        <v>77</v>
      </c>
      <c r="T261">
        <v>1</v>
      </c>
      <c r="U261" t="b">
        <v>0</v>
      </c>
      <c r="V261" t="s">
        <v>38</v>
      </c>
      <c r="W261">
        <v>1</v>
      </c>
    </row>
    <row r="262" spans="1:23" x14ac:dyDescent="0.3">
      <c r="A262" t="s">
        <v>6070</v>
      </c>
      <c r="B262" s="1">
        <v>45353</v>
      </c>
      <c r="C262" t="s">
        <v>6071</v>
      </c>
      <c r="D262" t="s">
        <v>1854</v>
      </c>
      <c r="E262">
        <v>39</v>
      </c>
      <c r="F262" t="s">
        <v>23</v>
      </c>
      <c r="G262" t="s">
        <v>81</v>
      </c>
      <c r="H262" t="s">
        <v>82</v>
      </c>
      <c r="I262" t="s">
        <v>61</v>
      </c>
      <c r="J262" t="s">
        <v>280</v>
      </c>
      <c r="K262">
        <v>4</v>
      </c>
      <c r="L262">
        <v>838.86</v>
      </c>
      <c r="M262">
        <v>0.21</v>
      </c>
      <c r="N262">
        <v>4823.62</v>
      </c>
      <c r="O262">
        <f t="shared" si="8"/>
        <v>1012.9602</v>
      </c>
      <c r="P262">
        <v>1699.36</v>
      </c>
      <c r="Q262">
        <f t="shared" si="9"/>
        <v>0.35229972510272367</v>
      </c>
      <c r="R262">
        <v>91.38</v>
      </c>
      <c r="S262" t="s">
        <v>77</v>
      </c>
      <c r="T262">
        <v>5</v>
      </c>
      <c r="U262" t="b">
        <v>0</v>
      </c>
      <c r="V262" t="s">
        <v>38</v>
      </c>
      <c r="W262">
        <v>1</v>
      </c>
    </row>
    <row r="263" spans="1:23" x14ac:dyDescent="0.3">
      <c r="A263" t="s">
        <v>6115</v>
      </c>
      <c r="B263" s="1">
        <v>44253</v>
      </c>
      <c r="C263" t="s">
        <v>6116</v>
      </c>
      <c r="D263" t="s">
        <v>259</v>
      </c>
      <c r="E263">
        <v>32</v>
      </c>
      <c r="F263" t="s">
        <v>67</v>
      </c>
      <c r="G263" t="s">
        <v>73</v>
      </c>
      <c r="H263" t="s">
        <v>74</v>
      </c>
      <c r="I263" t="s">
        <v>43</v>
      </c>
      <c r="J263" t="s">
        <v>49</v>
      </c>
      <c r="K263">
        <v>3</v>
      </c>
      <c r="L263">
        <v>26021.42</v>
      </c>
      <c r="M263">
        <v>0.06</v>
      </c>
      <c r="N263">
        <v>58084.97</v>
      </c>
      <c r="O263">
        <f t="shared" si="8"/>
        <v>3485.0981999999999</v>
      </c>
      <c r="P263">
        <v>15110.03</v>
      </c>
      <c r="Q263">
        <f t="shared" si="9"/>
        <v>0.26013665841611006</v>
      </c>
      <c r="R263">
        <v>29.22</v>
      </c>
      <c r="S263" t="s">
        <v>69</v>
      </c>
      <c r="T263">
        <v>3</v>
      </c>
      <c r="U263" t="b">
        <v>0</v>
      </c>
      <c r="V263" t="s">
        <v>38</v>
      </c>
      <c r="W263">
        <v>1</v>
      </c>
    </row>
    <row r="264" spans="1:23" x14ac:dyDescent="0.3">
      <c r="A264" t="s">
        <v>6127</v>
      </c>
      <c r="B264" s="1">
        <v>44973</v>
      </c>
      <c r="C264" t="s">
        <v>6128</v>
      </c>
      <c r="D264" t="s">
        <v>346</v>
      </c>
      <c r="E264">
        <v>8</v>
      </c>
      <c r="F264" t="s">
        <v>33</v>
      </c>
      <c r="G264" t="s">
        <v>109</v>
      </c>
      <c r="H264" t="s">
        <v>139</v>
      </c>
      <c r="I264" t="s">
        <v>75</v>
      </c>
      <c r="J264" t="s">
        <v>204</v>
      </c>
      <c r="K264">
        <v>10</v>
      </c>
      <c r="L264">
        <v>1075.33</v>
      </c>
      <c r="M264">
        <v>0.06</v>
      </c>
      <c r="N264">
        <v>10581.42</v>
      </c>
      <c r="O264">
        <f t="shared" si="8"/>
        <v>634.88519999999994</v>
      </c>
      <c r="P264">
        <v>3323.08</v>
      </c>
      <c r="Q264">
        <f t="shared" si="9"/>
        <v>0.31404858705164335</v>
      </c>
      <c r="R264">
        <v>58.54</v>
      </c>
      <c r="S264" t="s">
        <v>50</v>
      </c>
      <c r="T264">
        <v>2</v>
      </c>
      <c r="U264" t="b">
        <v>0</v>
      </c>
      <c r="V264" t="s">
        <v>38</v>
      </c>
      <c r="W264">
        <v>1</v>
      </c>
    </row>
    <row r="265" spans="1:23" x14ac:dyDescent="0.3">
      <c r="A265" t="s">
        <v>6145</v>
      </c>
      <c r="B265" s="1">
        <v>44261</v>
      </c>
      <c r="C265" t="s">
        <v>735</v>
      </c>
      <c r="D265" t="s">
        <v>422</v>
      </c>
      <c r="E265">
        <v>22</v>
      </c>
      <c r="F265" t="s">
        <v>67</v>
      </c>
      <c r="G265" t="s">
        <v>81</v>
      </c>
      <c r="H265" t="s">
        <v>124</v>
      </c>
      <c r="I265" t="s">
        <v>144</v>
      </c>
      <c r="J265" t="s">
        <v>159</v>
      </c>
      <c r="K265">
        <v>1</v>
      </c>
      <c r="L265">
        <v>12745.08</v>
      </c>
      <c r="M265">
        <v>0.04</v>
      </c>
      <c r="N265">
        <v>13997.17</v>
      </c>
      <c r="O265">
        <f t="shared" si="8"/>
        <v>559.88679999999999</v>
      </c>
      <c r="P265">
        <v>3273.37</v>
      </c>
      <c r="Q265">
        <f t="shared" si="9"/>
        <v>0.23385941586763609</v>
      </c>
      <c r="R265">
        <v>95.74</v>
      </c>
      <c r="S265" t="s">
        <v>77</v>
      </c>
      <c r="T265">
        <v>3</v>
      </c>
      <c r="U265" t="b">
        <v>1</v>
      </c>
      <c r="V265" t="s">
        <v>29</v>
      </c>
      <c r="W265">
        <v>1</v>
      </c>
    </row>
    <row r="266" spans="1:23" x14ac:dyDescent="0.3">
      <c r="A266" t="s">
        <v>6160</v>
      </c>
      <c r="B266" s="1">
        <v>44028</v>
      </c>
      <c r="C266" t="s">
        <v>6161</v>
      </c>
      <c r="D266" t="s">
        <v>227</v>
      </c>
      <c r="E266">
        <v>45</v>
      </c>
      <c r="F266" t="s">
        <v>23</v>
      </c>
      <c r="G266" t="s">
        <v>24</v>
      </c>
      <c r="H266" t="s">
        <v>25</v>
      </c>
      <c r="I266" t="s">
        <v>26</v>
      </c>
      <c r="J266" t="s">
        <v>426</v>
      </c>
      <c r="K266">
        <v>3</v>
      </c>
      <c r="L266">
        <v>338.27</v>
      </c>
      <c r="M266">
        <v>0.21</v>
      </c>
      <c r="N266">
        <v>1105.54</v>
      </c>
      <c r="O266">
        <f t="shared" si="8"/>
        <v>232.1634</v>
      </c>
      <c r="P266">
        <v>91.98</v>
      </c>
      <c r="Q266">
        <f t="shared" si="9"/>
        <v>8.3199160591204302E-2</v>
      </c>
      <c r="R266">
        <v>65.89</v>
      </c>
      <c r="S266" t="s">
        <v>28</v>
      </c>
      <c r="T266">
        <v>3</v>
      </c>
      <c r="U266" t="b">
        <v>0</v>
      </c>
      <c r="V266" t="s">
        <v>57</v>
      </c>
      <c r="W266">
        <v>1</v>
      </c>
    </row>
    <row r="267" spans="1:23" x14ac:dyDescent="0.3">
      <c r="A267" t="s">
        <v>6194</v>
      </c>
      <c r="B267" s="1">
        <v>45168</v>
      </c>
      <c r="C267" t="s">
        <v>6195</v>
      </c>
      <c r="D267" t="s">
        <v>475</v>
      </c>
      <c r="E267">
        <v>27</v>
      </c>
      <c r="F267" t="s">
        <v>67</v>
      </c>
      <c r="G267" t="s">
        <v>24</v>
      </c>
      <c r="H267" t="s">
        <v>54</v>
      </c>
      <c r="I267" t="s">
        <v>36</v>
      </c>
      <c r="J267" t="s">
        <v>449</v>
      </c>
      <c r="K267">
        <v>10</v>
      </c>
      <c r="L267">
        <v>427.76</v>
      </c>
      <c r="M267">
        <v>0.04</v>
      </c>
      <c r="N267">
        <v>4968.59</v>
      </c>
      <c r="O267">
        <f t="shared" si="8"/>
        <v>198.74360000000001</v>
      </c>
      <c r="P267">
        <v>1801.67</v>
      </c>
      <c r="Q267">
        <f t="shared" si="9"/>
        <v>0.36261192813252857</v>
      </c>
      <c r="R267">
        <v>67.38</v>
      </c>
      <c r="S267" t="s">
        <v>77</v>
      </c>
      <c r="T267">
        <v>5</v>
      </c>
      <c r="U267" t="b">
        <v>0</v>
      </c>
      <c r="V267" t="s">
        <v>38</v>
      </c>
      <c r="W267">
        <v>1</v>
      </c>
    </row>
    <row r="268" spans="1:23" x14ac:dyDescent="0.3">
      <c r="A268" t="s">
        <v>6235</v>
      </c>
      <c r="B268" s="1">
        <v>45328</v>
      </c>
      <c r="C268" t="s">
        <v>6236</v>
      </c>
      <c r="D268" t="s">
        <v>1566</v>
      </c>
      <c r="E268">
        <v>46</v>
      </c>
      <c r="F268" t="s">
        <v>67</v>
      </c>
      <c r="G268" t="s">
        <v>34</v>
      </c>
      <c r="H268" t="s">
        <v>48</v>
      </c>
      <c r="I268" t="s">
        <v>43</v>
      </c>
      <c r="J268" t="s">
        <v>184</v>
      </c>
      <c r="K268">
        <v>10</v>
      </c>
      <c r="L268">
        <v>16254.1</v>
      </c>
      <c r="M268">
        <v>0.26</v>
      </c>
      <c r="N268">
        <v>125959.07</v>
      </c>
      <c r="O268">
        <f t="shared" si="8"/>
        <v>32749.358200000002</v>
      </c>
      <c r="P268">
        <v>37227.54</v>
      </c>
      <c r="Q268">
        <f t="shared" si="9"/>
        <v>0.29555267437271487</v>
      </c>
      <c r="R268">
        <v>70.22</v>
      </c>
      <c r="S268" t="s">
        <v>77</v>
      </c>
      <c r="T268">
        <v>3</v>
      </c>
      <c r="U268" t="b">
        <v>0</v>
      </c>
      <c r="V268" t="s">
        <v>38</v>
      </c>
      <c r="W268">
        <v>1</v>
      </c>
    </row>
    <row r="269" spans="1:23" x14ac:dyDescent="0.3">
      <c r="A269" t="s">
        <v>6298</v>
      </c>
      <c r="B269" s="1">
        <v>44759</v>
      </c>
      <c r="C269" t="s">
        <v>6299</v>
      </c>
      <c r="D269" t="s">
        <v>701</v>
      </c>
      <c r="E269">
        <v>41</v>
      </c>
      <c r="F269" t="s">
        <v>33</v>
      </c>
      <c r="G269" t="s">
        <v>34</v>
      </c>
      <c r="H269" t="s">
        <v>104</v>
      </c>
      <c r="I269" t="s">
        <v>43</v>
      </c>
      <c r="J269" t="s">
        <v>91</v>
      </c>
      <c r="K269">
        <v>7</v>
      </c>
      <c r="L269">
        <v>7570.52</v>
      </c>
      <c r="M269">
        <v>0.33</v>
      </c>
      <c r="N269">
        <v>50975.7</v>
      </c>
      <c r="O269">
        <f t="shared" si="8"/>
        <v>16821.981</v>
      </c>
      <c r="P269">
        <v>14523.56</v>
      </c>
      <c r="Q269">
        <f t="shared" si="9"/>
        <v>0.28491143819506159</v>
      </c>
      <c r="R269">
        <v>71.959999999999994</v>
      </c>
      <c r="S269" t="s">
        <v>28</v>
      </c>
      <c r="T269">
        <v>3</v>
      </c>
      <c r="U269" t="b">
        <v>0</v>
      </c>
      <c r="V269" t="s">
        <v>38</v>
      </c>
      <c r="W269">
        <v>1</v>
      </c>
    </row>
    <row r="270" spans="1:23" x14ac:dyDescent="0.3">
      <c r="A270" t="s">
        <v>6304</v>
      </c>
      <c r="B270" s="1">
        <v>44029</v>
      </c>
      <c r="C270" t="s">
        <v>6305</v>
      </c>
      <c r="D270" t="s">
        <v>757</v>
      </c>
      <c r="E270">
        <v>21</v>
      </c>
      <c r="F270" t="s">
        <v>67</v>
      </c>
      <c r="G270" t="s">
        <v>73</v>
      </c>
      <c r="H270" t="s">
        <v>134</v>
      </c>
      <c r="I270" t="s">
        <v>125</v>
      </c>
      <c r="J270" t="s">
        <v>194</v>
      </c>
      <c r="K270">
        <v>6</v>
      </c>
      <c r="L270">
        <v>71791.710000000006</v>
      </c>
      <c r="M270">
        <v>0.22</v>
      </c>
      <c r="N270">
        <v>410825.53</v>
      </c>
      <c r="O270">
        <f t="shared" si="8"/>
        <v>90381.616600000008</v>
      </c>
      <c r="P270">
        <v>46770.76</v>
      </c>
      <c r="Q270">
        <f t="shared" si="9"/>
        <v>0.11384579726581256</v>
      </c>
      <c r="R270">
        <v>45.98</v>
      </c>
      <c r="S270" t="s">
        <v>50</v>
      </c>
      <c r="T270">
        <v>4</v>
      </c>
      <c r="U270" t="b">
        <v>0</v>
      </c>
      <c r="V270" t="s">
        <v>38</v>
      </c>
      <c r="W270">
        <v>1</v>
      </c>
    </row>
    <row r="271" spans="1:23" x14ac:dyDescent="0.3">
      <c r="A271" t="s">
        <v>6322</v>
      </c>
      <c r="B271" s="1">
        <v>45081</v>
      </c>
      <c r="C271" t="s">
        <v>6323</v>
      </c>
      <c r="D271" t="s">
        <v>3658</v>
      </c>
      <c r="E271">
        <v>18</v>
      </c>
      <c r="F271" t="s">
        <v>67</v>
      </c>
      <c r="G271" t="s">
        <v>73</v>
      </c>
      <c r="H271" t="s">
        <v>74</v>
      </c>
      <c r="I271" t="s">
        <v>43</v>
      </c>
      <c r="J271" t="s">
        <v>49</v>
      </c>
      <c r="K271">
        <v>5</v>
      </c>
      <c r="L271">
        <v>31009.31</v>
      </c>
      <c r="M271">
        <v>0.12</v>
      </c>
      <c r="N271">
        <v>41352.35</v>
      </c>
      <c r="O271">
        <f t="shared" si="8"/>
        <v>4962.2819999999992</v>
      </c>
      <c r="P271">
        <v>16597.68</v>
      </c>
      <c r="Q271">
        <f t="shared" si="9"/>
        <v>0.40137211065392903</v>
      </c>
      <c r="R271">
        <v>47.32</v>
      </c>
      <c r="S271" t="s">
        <v>63</v>
      </c>
      <c r="T271">
        <v>4</v>
      </c>
      <c r="U271" t="b">
        <v>0</v>
      </c>
      <c r="V271" t="s">
        <v>38</v>
      </c>
      <c r="W271">
        <v>1</v>
      </c>
    </row>
    <row r="272" spans="1:23" x14ac:dyDescent="0.3">
      <c r="A272" t="s">
        <v>6332</v>
      </c>
      <c r="B272" s="1">
        <v>44873</v>
      </c>
      <c r="C272" t="s">
        <v>6333</v>
      </c>
      <c r="D272" t="s">
        <v>2359</v>
      </c>
      <c r="E272">
        <v>34</v>
      </c>
      <c r="F272" t="s">
        <v>23</v>
      </c>
      <c r="G272" t="s">
        <v>109</v>
      </c>
      <c r="H272" t="s">
        <v>139</v>
      </c>
      <c r="I272" t="s">
        <v>26</v>
      </c>
      <c r="J272" t="s">
        <v>95</v>
      </c>
      <c r="K272">
        <v>4</v>
      </c>
      <c r="L272">
        <v>407.56</v>
      </c>
      <c r="M272">
        <v>0.32</v>
      </c>
      <c r="N272">
        <v>990.4</v>
      </c>
      <c r="O272">
        <f t="shared" si="8"/>
        <v>316.928</v>
      </c>
      <c r="P272">
        <v>81</v>
      </c>
      <c r="Q272">
        <f t="shared" si="9"/>
        <v>8.1785137318255249E-2</v>
      </c>
      <c r="R272">
        <v>76.78</v>
      </c>
      <c r="S272" t="s">
        <v>77</v>
      </c>
      <c r="T272">
        <v>2</v>
      </c>
      <c r="U272" t="b">
        <v>0</v>
      </c>
      <c r="V272" t="s">
        <v>38</v>
      </c>
      <c r="W272">
        <v>1</v>
      </c>
    </row>
    <row r="273" spans="1:23" x14ac:dyDescent="0.3">
      <c r="A273" t="s">
        <v>6338</v>
      </c>
      <c r="B273" s="1">
        <v>44749</v>
      </c>
      <c r="C273" t="s">
        <v>6339</v>
      </c>
      <c r="D273" t="s">
        <v>250</v>
      </c>
      <c r="E273">
        <v>53</v>
      </c>
      <c r="F273" t="s">
        <v>33</v>
      </c>
      <c r="G273" t="s">
        <v>81</v>
      </c>
      <c r="H273" t="s">
        <v>124</v>
      </c>
      <c r="I273" t="s">
        <v>125</v>
      </c>
      <c r="J273" t="s">
        <v>169</v>
      </c>
      <c r="K273">
        <v>6</v>
      </c>
      <c r="L273">
        <v>10929.88</v>
      </c>
      <c r="M273">
        <v>0.16</v>
      </c>
      <c r="N273">
        <v>85653.85</v>
      </c>
      <c r="O273">
        <f t="shared" si="8"/>
        <v>13704.616000000002</v>
      </c>
      <c r="P273">
        <v>12561.33</v>
      </c>
      <c r="Q273">
        <f t="shared" si="9"/>
        <v>0.1466522520587224</v>
      </c>
      <c r="R273">
        <v>76.61</v>
      </c>
      <c r="S273" t="s">
        <v>50</v>
      </c>
      <c r="T273">
        <v>1</v>
      </c>
      <c r="U273" t="b">
        <v>0</v>
      </c>
      <c r="V273" t="s">
        <v>38</v>
      </c>
      <c r="W273">
        <v>1</v>
      </c>
    </row>
    <row r="274" spans="1:23" x14ac:dyDescent="0.3">
      <c r="A274" t="s">
        <v>6342</v>
      </c>
      <c r="B274" s="1">
        <v>44870</v>
      </c>
      <c r="C274" t="s">
        <v>6343</v>
      </c>
      <c r="D274" t="s">
        <v>531</v>
      </c>
      <c r="E274">
        <v>19</v>
      </c>
      <c r="F274" t="s">
        <v>33</v>
      </c>
      <c r="G274" t="s">
        <v>109</v>
      </c>
      <c r="H274" t="s">
        <v>110</v>
      </c>
      <c r="I274" t="s">
        <v>61</v>
      </c>
      <c r="J274" t="s">
        <v>62</v>
      </c>
      <c r="K274">
        <v>2</v>
      </c>
      <c r="L274">
        <v>483.7</v>
      </c>
      <c r="M274">
        <v>0.17</v>
      </c>
      <c r="N274">
        <v>699.82</v>
      </c>
      <c r="O274">
        <f t="shared" si="8"/>
        <v>118.96940000000002</v>
      </c>
      <c r="P274">
        <v>225.52</v>
      </c>
      <c r="Q274">
        <f t="shared" si="9"/>
        <v>0.32225429396130434</v>
      </c>
      <c r="R274">
        <v>101.82</v>
      </c>
      <c r="S274" t="s">
        <v>56</v>
      </c>
      <c r="T274">
        <v>2</v>
      </c>
      <c r="U274" t="b">
        <v>0</v>
      </c>
      <c r="V274" t="s">
        <v>38</v>
      </c>
      <c r="W274">
        <v>1</v>
      </c>
    </row>
    <row r="275" spans="1:23" x14ac:dyDescent="0.3">
      <c r="A275" t="s">
        <v>6348</v>
      </c>
      <c r="B275" s="1">
        <v>44960</v>
      </c>
      <c r="C275" t="s">
        <v>6349</v>
      </c>
      <c r="D275" t="s">
        <v>2132</v>
      </c>
      <c r="E275">
        <v>45</v>
      </c>
      <c r="F275" t="s">
        <v>23</v>
      </c>
      <c r="G275" t="s">
        <v>73</v>
      </c>
      <c r="H275" t="s">
        <v>190</v>
      </c>
      <c r="I275" t="s">
        <v>75</v>
      </c>
      <c r="J275" t="s">
        <v>87</v>
      </c>
      <c r="K275">
        <v>8</v>
      </c>
      <c r="L275">
        <v>772.69</v>
      </c>
      <c r="M275">
        <v>0.15</v>
      </c>
      <c r="N275">
        <v>5307.05</v>
      </c>
      <c r="O275">
        <f t="shared" si="8"/>
        <v>796.0575</v>
      </c>
      <c r="P275">
        <v>1907.75</v>
      </c>
      <c r="Q275">
        <f t="shared" si="9"/>
        <v>0.35947466106405629</v>
      </c>
      <c r="R275">
        <v>77.11</v>
      </c>
      <c r="S275" t="s">
        <v>63</v>
      </c>
      <c r="T275">
        <v>4</v>
      </c>
      <c r="U275" t="b">
        <v>0</v>
      </c>
      <c r="V275" t="s">
        <v>135</v>
      </c>
      <c r="W275">
        <v>1</v>
      </c>
    </row>
    <row r="276" spans="1:23" x14ac:dyDescent="0.3">
      <c r="A276" t="s">
        <v>6360</v>
      </c>
      <c r="B276" s="1">
        <v>44681</v>
      </c>
      <c r="C276" t="s">
        <v>6361</v>
      </c>
      <c r="D276" t="s">
        <v>1975</v>
      </c>
      <c r="E276">
        <v>51</v>
      </c>
      <c r="F276" t="s">
        <v>33</v>
      </c>
      <c r="G276" t="s">
        <v>34</v>
      </c>
      <c r="H276" t="s">
        <v>42</v>
      </c>
      <c r="I276" t="s">
        <v>26</v>
      </c>
      <c r="J276" t="s">
        <v>55</v>
      </c>
      <c r="K276">
        <v>1</v>
      </c>
      <c r="L276">
        <v>478.65</v>
      </c>
      <c r="M276">
        <v>0.01</v>
      </c>
      <c r="N276">
        <v>646.28</v>
      </c>
      <c r="O276">
        <f t="shared" si="8"/>
        <v>6.4627999999999997</v>
      </c>
      <c r="P276">
        <v>61.75</v>
      </c>
      <c r="Q276">
        <f t="shared" si="9"/>
        <v>9.554682181097976E-2</v>
      </c>
      <c r="R276">
        <v>46.06</v>
      </c>
      <c r="S276" t="s">
        <v>50</v>
      </c>
      <c r="T276">
        <v>3</v>
      </c>
      <c r="U276" t="b">
        <v>0</v>
      </c>
      <c r="V276" t="s">
        <v>83</v>
      </c>
      <c r="W276">
        <v>1</v>
      </c>
    </row>
    <row r="277" spans="1:23" x14ac:dyDescent="0.3">
      <c r="A277" t="s">
        <v>6374</v>
      </c>
      <c r="B277" s="1">
        <v>44274</v>
      </c>
      <c r="C277" t="s">
        <v>6375</v>
      </c>
      <c r="D277" t="s">
        <v>123</v>
      </c>
      <c r="E277">
        <v>24</v>
      </c>
      <c r="F277" t="s">
        <v>23</v>
      </c>
      <c r="G277" t="s">
        <v>81</v>
      </c>
      <c r="H277" t="s">
        <v>82</v>
      </c>
      <c r="I277" t="s">
        <v>125</v>
      </c>
      <c r="J277" t="s">
        <v>511</v>
      </c>
      <c r="K277">
        <v>5</v>
      </c>
      <c r="L277">
        <v>26856.73</v>
      </c>
      <c r="M277">
        <v>0.19</v>
      </c>
      <c r="N277">
        <v>22019.439999999999</v>
      </c>
      <c r="O277">
        <f t="shared" si="8"/>
        <v>4183.6935999999996</v>
      </c>
      <c r="P277">
        <v>3128.23</v>
      </c>
      <c r="Q277">
        <f t="shared" si="9"/>
        <v>0.14206673739204995</v>
      </c>
      <c r="R277">
        <v>65.040000000000006</v>
      </c>
      <c r="S277" t="s">
        <v>28</v>
      </c>
      <c r="T277">
        <v>5</v>
      </c>
      <c r="U277" t="b">
        <v>0</v>
      </c>
      <c r="V277" t="s">
        <v>38</v>
      </c>
      <c r="W277">
        <v>1</v>
      </c>
    </row>
    <row r="278" spans="1:23" x14ac:dyDescent="0.3">
      <c r="A278" t="s">
        <v>6396</v>
      </c>
      <c r="B278" s="1">
        <v>44107</v>
      </c>
      <c r="C278" t="s">
        <v>6397</v>
      </c>
      <c r="D278" t="s">
        <v>1204</v>
      </c>
      <c r="E278">
        <v>37</v>
      </c>
      <c r="F278" t="s">
        <v>67</v>
      </c>
      <c r="G278" t="s">
        <v>34</v>
      </c>
      <c r="H278" t="s">
        <v>48</v>
      </c>
      <c r="I278" t="s">
        <v>26</v>
      </c>
      <c r="J278" t="s">
        <v>27</v>
      </c>
      <c r="K278">
        <v>1</v>
      </c>
      <c r="L278">
        <v>128.76</v>
      </c>
      <c r="M278">
        <v>0.28999999999999998</v>
      </c>
      <c r="N278">
        <v>74.650000000000006</v>
      </c>
      <c r="O278">
        <f t="shared" si="8"/>
        <v>21.648499999999999</v>
      </c>
      <c r="P278">
        <v>6.89</v>
      </c>
      <c r="Q278">
        <f t="shared" si="9"/>
        <v>9.2297387809778961E-2</v>
      </c>
      <c r="R278">
        <v>68.06</v>
      </c>
      <c r="S278" t="s">
        <v>50</v>
      </c>
      <c r="T278">
        <v>2</v>
      </c>
      <c r="U278" t="b">
        <v>0</v>
      </c>
      <c r="V278" t="s">
        <v>38</v>
      </c>
      <c r="W278">
        <v>1</v>
      </c>
    </row>
    <row r="279" spans="1:23" x14ac:dyDescent="0.3">
      <c r="A279" t="s">
        <v>6456</v>
      </c>
      <c r="B279" s="1">
        <v>44316</v>
      </c>
      <c r="C279" t="s">
        <v>6457</v>
      </c>
      <c r="D279" t="s">
        <v>585</v>
      </c>
      <c r="E279">
        <v>25</v>
      </c>
      <c r="F279" t="s">
        <v>67</v>
      </c>
      <c r="G279" t="s">
        <v>109</v>
      </c>
      <c r="H279" t="s">
        <v>327</v>
      </c>
      <c r="I279" t="s">
        <v>144</v>
      </c>
      <c r="J279" t="s">
        <v>273</v>
      </c>
      <c r="K279">
        <v>1</v>
      </c>
      <c r="L279">
        <v>8254.73</v>
      </c>
      <c r="M279">
        <v>7.0000000000000007E-2</v>
      </c>
      <c r="N279">
        <v>9628.89</v>
      </c>
      <c r="O279">
        <f t="shared" si="8"/>
        <v>674.02229999999997</v>
      </c>
      <c r="P279">
        <v>1995.91</v>
      </c>
      <c r="Q279">
        <f t="shared" si="9"/>
        <v>0.20728349789020337</v>
      </c>
      <c r="R279">
        <v>61.28</v>
      </c>
      <c r="S279" t="s">
        <v>28</v>
      </c>
      <c r="T279">
        <v>3</v>
      </c>
      <c r="U279" t="b">
        <v>0</v>
      </c>
      <c r="V279" t="s">
        <v>38</v>
      </c>
      <c r="W279">
        <v>1</v>
      </c>
    </row>
    <row r="280" spans="1:23" x14ac:dyDescent="0.3">
      <c r="A280" t="s">
        <v>6486</v>
      </c>
      <c r="B280" s="1">
        <v>44773</v>
      </c>
      <c r="C280" t="s">
        <v>6487</v>
      </c>
      <c r="D280" t="s">
        <v>901</v>
      </c>
      <c r="E280">
        <v>37</v>
      </c>
      <c r="F280" t="s">
        <v>33</v>
      </c>
      <c r="G280" t="s">
        <v>81</v>
      </c>
      <c r="H280" t="s">
        <v>124</v>
      </c>
      <c r="I280" t="s">
        <v>26</v>
      </c>
      <c r="J280" t="s">
        <v>396</v>
      </c>
      <c r="K280">
        <v>5</v>
      </c>
      <c r="L280">
        <v>421.63</v>
      </c>
      <c r="M280">
        <v>0.36</v>
      </c>
      <c r="N280">
        <v>1981.36</v>
      </c>
      <c r="O280">
        <f t="shared" si="8"/>
        <v>713.28959999999995</v>
      </c>
      <c r="P280">
        <v>174.59</v>
      </c>
      <c r="Q280">
        <f t="shared" si="9"/>
        <v>8.81162433883797E-2</v>
      </c>
      <c r="R280">
        <v>64.86</v>
      </c>
      <c r="S280" t="s">
        <v>77</v>
      </c>
      <c r="T280">
        <v>5</v>
      </c>
      <c r="U280" t="b">
        <v>0</v>
      </c>
      <c r="V280" t="s">
        <v>38</v>
      </c>
      <c r="W280">
        <v>1</v>
      </c>
    </row>
    <row r="281" spans="1:23" x14ac:dyDescent="0.3">
      <c r="A281" t="s">
        <v>6494</v>
      </c>
      <c r="B281" s="1">
        <v>45139</v>
      </c>
      <c r="C281" t="s">
        <v>6495</v>
      </c>
      <c r="D281" t="s">
        <v>3393</v>
      </c>
      <c r="E281">
        <v>9</v>
      </c>
      <c r="F281" t="s">
        <v>23</v>
      </c>
      <c r="G281" t="s">
        <v>73</v>
      </c>
      <c r="H281" t="s">
        <v>190</v>
      </c>
      <c r="I281" t="s">
        <v>75</v>
      </c>
      <c r="J281" t="s">
        <v>76</v>
      </c>
      <c r="K281">
        <v>3</v>
      </c>
      <c r="L281">
        <v>3517.55</v>
      </c>
      <c r="M281">
        <v>0.39</v>
      </c>
      <c r="N281">
        <v>8958.7000000000007</v>
      </c>
      <c r="O281">
        <f t="shared" si="8"/>
        <v>3493.8930000000005</v>
      </c>
      <c r="P281">
        <v>4213.2</v>
      </c>
      <c r="Q281">
        <f t="shared" si="9"/>
        <v>0.47029144853605986</v>
      </c>
      <c r="R281">
        <v>33.93</v>
      </c>
      <c r="S281" t="s">
        <v>63</v>
      </c>
      <c r="T281">
        <v>3</v>
      </c>
      <c r="U281" t="b">
        <v>0</v>
      </c>
      <c r="V281" t="s">
        <v>38</v>
      </c>
      <c r="W281">
        <v>1</v>
      </c>
    </row>
    <row r="282" spans="1:23" x14ac:dyDescent="0.3">
      <c r="A282" t="s">
        <v>6518</v>
      </c>
      <c r="B282" s="1">
        <v>45268</v>
      </c>
      <c r="C282" t="s">
        <v>6519</v>
      </c>
      <c r="D282" t="s">
        <v>462</v>
      </c>
      <c r="E282">
        <v>32</v>
      </c>
      <c r="F282" t="s">
        <v>67</v>
      </c>
      <c r="G282" t="s">
        <v>73</v>
      </c>
      <c r="H282" t="s">
        <v>74</v>
      </c>
      <c r="I282" t="s">
        <v>125</v>
      </c>
      <c r="J282" t="s">
        <v>194</v>
      </c>
      <c r="K282">
        <v>1</v>
      </c>
      <c r="L282">
        <v>74269.77</v>
      </c>
      <c r="M282">
        <v>0.15</v>
      </c>
      <c r="N282">
        <v>58489.45</v>
      </c>
      <c r="O282">
        <f t="shared" si="8"/>
        <v>8773.4174999999996</v>
      </c>
      <c r="P282">
        <v>8517.07</v>
      </c>
      <c r="Q282">
        <f t="shared" si="9"/>
        <v>0.14561720105078779</v>
      </c>
      <c r="R282">
        <v>41.46</v>
      </c>
      <c r="S282" t="s">
        <v>56</v>
      </c>
      <c r="T282">
        <v>5</v>
      </c>
      <c r="U282" t="b">
        <v>0</v>
      </c>
      <c r="V282" t="s">
        <v>57</v>
      </c>
      <c r="W282">
        <v>1</v>
      </c>
    </row>
    <row r="283" spans="1:23" x14ac:dyDescent="0.3">
      <c r="A283" t="s">
        <v>6532</v>
      </c>
      <c r="B283" s="1">
        <v>44206</v>
      </c>
      <c r="C283" t="s">
        <v>6533</v>
      </c>
      <c r="D283" t="s">
        <v>455</v>
      </c>
      <c r="E283">
        <v>21</v>
      </c>
      <c r="F283" t="s">
        <v>33</v>
      </c>
      <c r="G283" t="s">
        <v>109</v>
      </c>
      <c r="H283" t="s">
        <v>139</v>
      </c>
      <c r="I283" t="s">
        <v>36</v>
      </c>
      <c r="J283" t="s">
        <v>449</v>
      </c>
      <c r="K283">
        <v>9</v>
      </c>
      <c r="L283">
        <v>1170.24</v>
      </c>
      <c r="M283">
        <v>0.31</v>
      </c>
      <c r="N283">
        <v>5927.64</v>
      </c>
      <c r="O283">
        <f t="shared" si="8"/>
        <v>1837.5684000000001</v>
      </c>
      <c r="P283">
        <v>3035.58</v>
      </c>
      <c r="Q283">
        <f t="shared" si="9"/>
        <v>0.51210599833998016</v>
      </c>
      <c r="R283">
        <v>41.85</v>
      </c>
      <c r="S283" t="s">
        <v>63</v>
      </c>
      <c r="T283">
        <v>2</v>
      </c>
      <c r="U283" t="b">
        <v>0</v>
      </c>
      <c r="V283" t="s">
        <v>38</v>
      </c>
      <c r="W283">
        <v>1</v>
      </c>
    </row>
    <row r="284" spans="1:23" x14ac:dyDescent="0.3">
      <c r="A284" t="s">
        <v>6536</v>
      </c>
      <c r="B284" s="1">
        <v>45393</v>
      </c>
      <c r="C284" t="s">
        <v>6537</v>
      </c>
      <c r="D284" t="s">
        <v>577</v>
      </c>
      <c r="E284">
        <v>41</v>
      </c>
      <c r="F284" t="s">
        <v>67</v>
      </c>
      <c r="G284" t="s">
        <v>34</v>
      </c>
      <c r="H284" t="s">
        <v>35</v>
      </c>
      <c r="I284" t="s">
        <v>144</v>
      </c>
      <c r="J284" t="s">
        <v>176</v>
      </c>
      <c r="K284">
        <v>8</v>
      </c>
      <c r="L284">
        <v>13545.22</v>
      </c>
      <c r="M284">
        <v>0.22</v>
      </c>
      <c r="N284">
        <v>148811.09</v>
      </c>
      <c r="O284">
        <f t="shared" si="8"/>
        <v>32738.4398</v>
      </c>
      <c r="P284">
        <v>34910.449999999997</v>
      </c>
      <c r="Q284">
        <f t="shared" si="9"/>
        <v>0.23459575492659854</v>
      </c>
      <c r="R284">
        <v>49.35</v>
      </c>
      <c r="S284" t="s">
        <v>69</v>
      </c>
      <c r="T284">
        <v>5</v>
      </c>
      <c r="U284" t="b">
        <v>0</v>
      </c>
      <c r="V284" t="s">
        <v>38</v>
      </c>
      <c r="W284">
        <v>1</v>
      </c>
    </row>
    <row r="285" spans="1:23" x14ac:dyDescent="0.3">
      <c r="A285" t="s">
        <v>6540</v>
      </c>
      <c r="B285" s="1">
        <v>44846</v>
      </c>
      <c r="C285" t="s">
        <v>1666</v>
      </c>
      <c r="D285" t="s">
        <v>1439</v>
      </c>
      <c r="E285">
        <v>27</v>
      </c>
      <c r="F285" t="s">
        <v>67</v>
      </c>
      <c r="G285" t="s">
        <v>73</v>
      </c>
      <c r="H285" t="s">
        <v>99</v>
      </c>
      <c r="I285" t="s">
        <v>144</v>
      </c>
      <c r="J285" t="s">
        <v>478</v>
      </c>
      <c r="K285">
        <v>9</v>
      </c>
      <c r="L285">
        <v>13142.88</v>
      </c>
      <c r="M285">
        <v>0.37</v>
      </c>
      <c r="N285">
        <v>69394.080000000002</v>
      </c>
      <c r="O285">
        <f t="shared" si="8"/>
        <v>25675.809600000001</v>
      </c>
      <c r="P285">
        <v>16164.46</v>
      </c>
      <c r="Q285">
        <f t="shared" si="9"/>
        <v>0.23293716121029343</v>
      </c>
      <c r="R285">
        <v>32.880000000000003</v>
      </c>
      <c r="S285" t="s">
        <v>77</v>
      </c>
      <c r="T285">
        <v>5</v>
      </c>
      <c r="U285" t="b">
        <v>1</v>
      </c>
      <c r="V285" t="s">
        <v>29</v>
      </c>
      <c r="W285">
        <v>1</v>
      </c>
    </row>
    <row r="286" spans="1:23" x14ac:dyDescent="0.3">
      <c r="A286" t="s">
        <v>6561</v>
      </c>
      <c r="B286" s="1">
        <v>43917</v>
      </c>
      <c r="C286" t="s">
        <v>6562</v>
      </c>
      <c r="D286" t="s">
        <v>531</v>
      </c>
      <c r="E286">
        <v>35</v>
      </c>
      <c r="F286" t="s">
        <v>67</v>
      </c>
      <c r="G286" t="s">
        <v>73</v>
      </c>
      <c r="H286" t="s">
        <v>134</v>
      </c>
      <c r="I286" t="s">
        <v>144</v>
      </c>
      <c r="J286" t="s">
        <v>145</v>
      </c>
      <c r="K286">
        <v>9</v>
      </c>
      <c r="L286">
        <v>6747.04</v>
      </c>
      <c r="M286">
        <v>7.0000000000000007E-2</v>
      </c>
      <c r="N286">
        <v>53191.17</v>
      </c>
      <c r="O286">
        <f t="shared" si="8"/>
        <v>3723.3819000000003</v>
      </c>
      <c r="P286">
        <v>13938.07</v>
      </c>
      <c r="Q286">
        <f t="shared" si="9"/>
        <v>0.2620372892718848</v>
      </c>
      <c r="R286">
        <v>74.53</v>
      </c>
      <c r="S286" t="s">
        <v>69</v>
      </c>
      <c r="T286">
        <v>3</v>
      </c>
      <c r="U286" t="b">
        <v>0</v>
      </c>
      <c r="V286" t="s">
        <v>38</v>
      </c>
      <c r="W286">
        <v>1</v>
      </c>
    </row>
    <row r="287" spans="1:23" x14ac:dyDescent="0.3">
      <c r="A287" t="s">
        <v>6584</v>
      </c>
      <c r="B287" s="1">
        <v>44900</v>
      </c>
      <c r="C287" t="s">
        <v>6585</v>
      </c>
      <c r="D287" t="s">
        <v>572</v>
      </c>
      <c r="E287">
        <v>26</v>
      </c>
      <c r="F287" t="s">
        <v>33</v>
      </c>
      <c r="G287" t="s">
        <v>24</v>
      </c>
      <c r="H287" t="s">
        <v>168</v>
      </c>
      <c r="I287" t="s">
        <v>75</v>
      </c>
      <c r="J287" t="s">
        <v>87</v>
      </c>
      <c r="K287">
        <v>8</v>
      </c>
      <c r="L287">
        <v>2620.02</v>
      </c>
      <c r="M287">
        <v>0.36</v>
      </c>
      <c r="N287">
        <v>9964.39</v>
      </c>
      <c r="O287">
        <f t="shared" si="8"/>
        <v>3587.1803999999997</v>
      </c>
      <c r="P287">
        <v>3441.54</v>
      </c>
      <c r="Q287">
        <f t="shared" si="9"/>
        <v>0.34538391211102737</v>
      </c>
      <c r="R287">
        <v>41.75</v>
      </c>
      <c r="S287" t="s">
        <v>69</v>
      </c>
      <c r="T287">
        <v>3</v>
      </c>
      <c r="U287" t="b">
        <v>1</v>
      </c>
      <c r="V287" t="s">
        <v>29</v>
      </c>
      <c r="W287">
        <v>1</v>
      </c>
    </row>
    <row r="288" spans="1:23" x14ac:dyDescent="0.3">
      <c r="A288" t="s">
        <v>6590</v>
      </c>
      <c r="B288" s="1">
        <v>44861</v>
      </c>
      <c r="C288" t="s">
        <v>6591</v>
      </c>
      <c r="D288" t="s">
        <v>585</v>
      </c>
      <c r="E288">
        <v>12</v>
      </c>
      <c r="F288" t="s">
        <v>67</v>
      </c>
      <c r="G288" t="s">
        <v>81</v>
      </c>
      <c r="H288" t="s">
        <v>290</v>
      </c>
      <c r="I288" t="s">
        <v>26</v>
      </c>
      <c r="J288" t="s">
        <v>426</v>
      </c>
      <c r="K288">
        <v>6</v>
      </c>
      <c r="L288">
        <v>473.26</v>
      </c>
      <c r="M288">
        <v>0.33</v>
      </c>
      <c r="N288">
        <v>1858.4</v>
      </c>
      <c r="O288">
        <f t="shared" si="8"/>
        <v>613.27200000000005</v>
      </c>
      <c r="P288">
        <v>169.63</v>
      </c>
      <c r="Q288">
        <f t="shared" si="9"/>
        <v>9.1277442961687466E-2</v>
      </c>
      <c r="R288">
        <v>83.38</v>
      </c>
      <c r="S288" t="s">
        <v>63</v>
      </c>
      <c r="T288">
        <v>1</v>
      </c>
      <c r="U288" t="b">
        <v>0</v>
      </c>
      <c r="V288" t="s">
        <v>38</v>
      </c>
      <c r="W288">
        <v>1</v>
      </c>
    </row>
    <row r="289" spans="1:23" x14ac:dyDescent="0.3">
      <c r="A289" t="s">
        <v>6614</v>
      </c>
      <c r="B289" s="1">
        <v>44405</v>
      </c>
      <c r="C289" t="s">
        <v>6615</v>
      </c>
      <c r="D289" t="s">
        <v>2249</v>
      </c>
      <c r="E289">
        <v>20</v>
      </c>
      <c r="F289" t="s">
        <v>33</v>
      </c>
      <c r="G289" t="s">
        <v>81</v>
      </c>
      <c r="H289" t="s">
        <v>124</v>
      </c>
      <c r="I289" t="s">
        <v>36</v>
      </c>
      <c r="J289" t="s">
        <v>100</v>
      </c>
      <c r="K289">
        <v>2</v>
      </c>
      <c r="L289">
        <v>1205.6199999999999</v>
      </c>
      <c r="M289">
        <v>0.03</v>
      </c>
      <c r="N289">
        <v>3688.61</v>
      </c>
      <c r="O289">
        <f t="shared" si="8"/>
        <v>110.6583</v>
      </c>
      <c r="P289">
        <v>769.98</v>
      </c>
      <c r="Q289">
        <f t="shared" si="9"/>
        <v>0.20874529971994871</v>
      </c>
      <c r="R289">
        <v>93.43</v>
      </c>
      <c r="S289" t="s">
        <v>69</v>
      </c>
      <c r="T289">
        <v>3</v>
      </c>
      <c r="U289" t="b">
        <v>0</v>
      </c>
      <c r="V289" t="s">
        <v>38</v>
      </c>
      <c r="W289">
        <v>1</v>
      </c>
    </row>
    <row r="290" spans="1:23" x14ac:dyDescent="0.3">
      <c r="A290" t="s">
        <v>6626</v>
      </c>
      <c r="B290" s="1">
        <v>44983</v>
      </c>
      <c r="C290" t="s">
        <v>6627</v>
      </c>
      <c r="D290" t="s">
        <v>851</v>
      </c>
      <c r="E290">
        <v>16</v>
      </c>
      <c r="F290" t="s">
        <v>33</v>
      </c>
      <c r="G290" t="s">
        <v>81</v>
      </c>
      <c r="H290" t="s">
        <v>290</v>
      </c>
      <c r="I290" t="s">
        <v>43</v>
      </c>
      <c r="J290" t="s">
        <v>218</v>
      </c>
      <c r="K290">
        <v>3</v>
      </c>
      <c r="L290">
        <v>2447.2199999999998</v>
      </c>
      <c r="M290">
        <v>0.39</v>
      </c>
      <c r="N290">
        <v>4781.3599999999997</v>
      </c>
      <c r="O290">
        <f t="shared" si="8"/>
        <v>1864.7303999999999</v>
      </c>
      <c r="P290">
        <v>589.21</v>
      </c>
      <c r="Q290">
        <f t="shared" si="9"/>
        <v>0.12323062894239298</v>
      </c>
      <c r="R290">
        <v>62.13</v>
      </c>
      <c r="S290" t="s">
        <v>63</v>
      </c>
      <c r="T290">
        <v>2</v>
      </c>
      <c r="U290" t="b">
        <v>1</v>
      </c>
      <c r="V290" t="s">
        <v>29</v>
      </c>
      <c r="W290">
        <v>1</v>
      </c>
    </row>
    <row r="291" spans="1:23" x14ac:dyDescent="0.3">
      <c r="A291" t="s">
        <v>6687</v>
      </c>
      <c r="B291" s="1">
        <v>44691</v>
      </c>
      <c r="C291" t="s">
        <v>6688</v>
      </c>
      <c r="D291" t="s">
        <v>610</v>
      </c>
      <c r="E291">
        <v>22</v>
      </c>
      <c r="F291" t="s">
        <v>67</v>
      </c>
      <c r="G291" t="s">
        <v>34</v>
      </c>
      <c r="H291" t="s">
        <v>42</v>
      </c>
      <c r="I291" t="s">
        <v>43</v>
      </c>
      <c r="J291" t="s">
        <v>91</v>
      </c>
      <c r="K291">
        <v>4</v>
      </c>
      <c r="L291">
        <v>18771.18</v>
      </c>
      <c r="M291">
        <v>0.12</v>
      </c>
      <c r="N291">
        <v>90435.12</v>
      </c>
      <c r="O291">
        <f t="shared" si="8"/>
        <v>10852.214399999999</v>
      </c>
      <c r="P291">
        <v>21095.21</v>
      </c>
      <c r="Q291">
        <f t="shared" si="9"/>
        <v>0.23326347109397322</v>
      </c>
      <c r="R291">
        <v>68.930000000000007</v>
      </c>
      <c r="S291" t="s">
        <v>56</v>
      </c>
      <c r="T291">
        <v>5</v>
      </c>
      <c r="U291" t="b">
        <v>0</v>
      </c>
      <c r="V291" t="s">
        <v>38</v>
      </c>
      <c r="W291">
        <v>1</v>
      </c>
    </row>
    <row r="292" spans="1:23" x14ac:dyDescent="0.3">
      <c r="A292" t="s">
        <v>6691</v>
      </c>
      <c r="B292" s="1">
        <v>45466</v>
      </c>
      <c r="C292" t="s">
        <v>6692</v>
      </c>
      <c r="D292" t="s">
        <v>507</v>
      </c>
      <c r="E292">
        <v>41</v>
      </c>
      <c r="F292" t="s">
        <v>67</v>
      </c>
      <c r="G292" t="s">
        <v>109</v>
      </c>
      <c r="H292" t="s">
        <v>327</v>
      </c>
      <c r="I292" t="s">
        <v>61</v>
      </c>
      <c r="J292" t="s">
        <v>280</v>
      </c>
      <c r="K292">
        <v>10</v>
      </c>
      <c r="L292">
        <v>1271.1099999999999</v>
      </c>
      <c r="M292">
        <v>0.24</v>
      </c>
      <c r="N292">
        <v>14356.97</v>
      </c>
      <c r="O292">
        <f t="shared" si="8"/>
        <v>3445.6727999999998</v>
      </c>
      <c r="P292">
        <v>5996.1</v>
      </c>
      <c r="Q292">
        <f t="shared" si="9"/>
        <v>0.41764383431880131</v>
      </c>
      <c r="R292">
        <v>47.57</v>
      </c>
      <c r="S292" t="s">
        <v>56</v>
      </c>
      <c r="T292">
        <v>5</v>
      </c>
      <c r="U292" t="b">
        <v>0</v>
      </c>
      <c r="V292" t="s">
        <v>38</v>
      </c>
      <c r="W292">
        <v>1</v>
      </c>
    </row>
    <row r="293" spans="1:23" x14ac:dyDescent="0.3">
      <c r="A293" t="s">
        <v>6707</v>
      </c>
      <c r="B293" s="1">
        <v>44003</v>
      </c>
      <c r="C293" t="s">
        <v>6708</v>
      </c>
      <c r="D293" t="s">
        <v>1275</v>
      </c>
      <c r="E293">
        <v>26</v>
      </c>
      <c r="F293" t="s">
        <v>67</v>
      </c>
      <c r="G293" t="s">
        <v>73</v>
      </c>
      <c r="H293" t="s">
        <v>190</v>
      </c>
      <c r="I293" t="s">
        <v>36</v>
      </c>
      <c r="J293" t="s">
        <v>449</v>
      </c>
      <c r="K293">
        <v>9</v>
      </c>
      <c r="L293">
        <v>137.31</v>
      </c>
      <c r="M293">
        <v>0.24</v>
      </c>
      <c r="N293">
        <v>1114.76</v>
      </c>
      <c r="O293">
        <f t="shared" si="8"/>
        <v>267.54239999999999</v>
      </c>
      <c r="P293">
        <v>516.91999999999996</v>
      </c>
      <c r="Q293">
        <f t="shared" si="9"/>
        <v>0.4637051921489827</v>
      </c>
      <c r="R293">
        <v>64.95</v>
      </c>
      <c r="S293" t="s">
        <v>50</v>
      </c>
      <c r="T293">
        <v>1</v>
      </c>
      <c r="U293" t="b">
        <v>0</v>
      </c>
      <c r="V293" t="s">
        <v>38</v>
      </c>
      <c r="W293">
        <v>1</v>
      </c>
    </row>
    <row r="294" spans="1:23" x14ac:dyDescent="0.3">
      <c r="A294" t="s">
        <v>6717</v>
      </c>
      <c r="B294" s="1">
        <v>44188</v>
      </c>
      <c r="C294" t="s">
        <v>6718</v>
      </c>
      <c r="D294" t="s">
        <v>1278</v>
      </c>
      <c r="E294">
        <v>35</v>
      </c>
      <c r="F294" t="s">
        <v>23</v>
      </c>
      <c r="G294" t="s">
        <v>109</v>
      </c>
      <c r="H294" t="s">
        <v>139</v>
      </c>
      <c r="I294" t="s">
        <v>26</v>
      </c>
      <c r="J294" t="s">
        <v>426</v>
      </c>
      <c r="K294">
        <v>9</v>
      </c>
      <c r="L294">
        <v>203.63</v>
      </c>
      <c r="M294">
        <v>0.28999999999999998</v>
      </c>
      <c r="N294">
        <v>829.37</v>
      </c>
      <c r="O294">
        <f t="shared" si="8"/>
        <v>240.51729999999998</v>
      </c>
      <c r="P294">
        <v>75.45</v>
      </c>
      <c r="Q294">
        <f t="shared" si="9"/>
        <v>9.0972665999493593E-2</v>
      </c>
      <c r="R294">
        <v>84.23</v>
      </c>
      <c r="S294" t="s">
        <v>56</v>
      </c>
      <c r="T294">
        <v>4</v>
      </c>
      <c r="U294" t="b">
        <v>0</v>
      </c>
      <c r="V294" t="s">
        <v>38</v>
      </c>
      <c r="W294">
        <v>1</v>
      </c>
    </row>
    <row r="295" spans="1:23" x14ac:dyDescent="0.3">
      <c r="A295" t="s">
        <v>6744</v>
      </c>
      <c r="B295" s="1">
        <v>45402</v>
      </c>
      <c r="C295" t="s">
        <v>6745</v>
      </c>
      <c r="D295" t="s">
        <v>3509</v>
      </c>
      <c r="E295">
        <v>39</v>
      </c>
      <c r="F295" t="s">
        <v>33</v>
      </c>
      <c r="G295" t="s">
        <v>24</v>
      </c>
      <c r="H295" t="s">
        <v>25</v>
      </c>
      <c r="I295" t="s">
        <v>36</v>
      </c>
      <c r="J295" t="s">
        <v>449</v>
      </c>
      <c r="K295">
        <v>8</v>
      </c>
      <c r="L295">
        <v>722.26</v>
      </c>
      <c r="M295">
        <v>0.33</v>
      </c>
      <c r="N295">
        <v>6687.01</v>
      </c>
      <c r="O295">
        <f t="shared" si="8"/>
        <v>2206.7133000000003</v>
      </c>
      <c r="P295">
        <v>4477.03</v>
      </c>
      <c r="Q295">
        <f t="shared" si="9"/>
        <v>0.66951148570138219</v>
      </c>
      <c r="R295">
        <v>42.31</v>
      </c>
      <c r="S295" t="s">
        <v>56</v>
      </c>
      <c r="T295">
        <v>3</v>
      </c>
      <c r="U295" t="b">
        <v>1</v>
      </c>
      <c r="V295" t="s">
        <v>29</v>
      </c>
      <c r="W295">
        <v>1</v>
      </c>
    </row>
    <row r="296" spans="1:23" x14ac:dyDescent="0.3">
      <c r="A296" t="s">
        <v>6762</v>
      </c>
      <c r="B296" s="1">
        <v>44491</v>
      </c>
      <c r="C296" t="s">
        <v>6763</v>
      </c>
      <c r="D296" t="s">
        <v>490</v>
      </c>
      <c r="E296">
        <v>30</v>
      </c>
      <c r="F296" t="s">
        <v>23</v>
      </c>
      <c r="G296" t="s">
        <v>34</v>
      </c>
      <c r="H296" t="s">
        <v>48</v>
      </c>
      <c r="I296" t="s">
        <v>61</v>
      </c>
      <c r="J296" t="s">
        <v>62</v>
      </c>
      <c r="K296">
        <v>9</v>
      </c>
      <c r="L296">
        <v>601.66</v>
      </c>
      <c r="M296">
        <v>0.04</v>
      </c>
      <c r="N296">
        <v>5277.72</v>
      </c>
      <c r="O296">
        <f t="shared" si="8"/>
        <v>211.1088</v>
      </c>
      <c r="P296">
        <v>1862.14</v>
      </c>
      <c r="Q296">
        <f t="shared" si="9"/>
        <v>0.3528303888800467</v>
      </c>
      <c r="R296">
        <v>59.96</v>
      </c>
      <c r="S296" t="s">
        <v>28</v>
      </c>
      <c r="T296">
        <v>2</v>
      </c>
      <c r="U296" t="b">
        <v>1</v>
      </c>
      <c r="V296" t="s">
        <v>29</v>
      </c>
      <c r="W296">
        <v>1</v>
      </c>
    </row>
    <row r="297" spans="1:23" x14ac:dyDescent="0.3">
      <c r="A297" t="s">
        <v>6793</v>
      </c>
      <c r="B297" s="1">
        <v>45469</v>
      </c>
      <c r="C297" t="s">
        <v>6794</v>
      </c>
      <c r="D297" t="s">
        <v>871</v>
      </c>
      <c r="E297">
        <v>49</v>
      </c>
      <c r="F297" t="s">
        <v>33</v>
      </c>
      <c r="G297" t="s">
        <v>24</v>
      </c>
      <c r="H297" t="s">
        <v>54</v>
      </c>
      <c r="I297" t="s">
        <v>144</v>
      </c>
      <c r="J297" t="s">
        <v>176</v>
      </c>
      <c r="K297">
        <v>3</v>
      </c>
      <c r="L297">
        <v>10144.06</v>
      </c>
      <c r="M297">
        <v>0.02</v>
      </c>
      <c r="N297">
        <v>54236.12</v>
      </c>
      <c r="O297">
        <f t="shared" si="8"/>
        <v>1084.7224000000001</v>
      </c>
      <c r="P297">
        <v>10158.299999999999</v>
      </c>
      <c r="Q297">
        <f t="shared" si="9"/>
        <v>0.18729769017400211</v>
      </c>
      <c r="R297">
        <v>72.680000000000007</v>
      </c>
      <c r="S297" t="s">
        <v>28</v>
      </c>
      <c r="T297">
        <v>1</v>
      </c>
      <c r="U297" t="b">
        <v>1</v>
      </c>
      <c r="V297" t="s">
        <v>29</v>
      </c>
      <c r="W297">
        <v>1</v>
      </c>
    </row>
    <row r="298" spans="1:23" x14ac:dyDescent="0.3">
      <c r="A298" t="s">
        <v>6813</v>
      </c>
      <c r="B298" s="1">
        <v>43851</v>
      </c>
      <c r="C298" t="s">
        <v>6814</v>
      </c>
      <c r="D298" t="s">
        <v>1854</v>
      </c>
      <c r="E298">
        <v>37</v>
      </c>
      <c r="F298" t="s">
        <v>23</v>
      </c>
      <c r="G298" t="s">
        <v>81</v>
      </c>
      <c r="H298" t="s">
        <v>124</v>
      </c>
      <c r="I298" t="s">
        <v>26</v>
      </c>
      <c r="J298" t="s">
        <v>445</v>
      </c>
      <c r="K298">
        <v>2</v>
      </c>
      <c r="L298">
        <v>61.44</v>
      </c>
      <c r="M298">
        <v>0.12</v>
      </c>
      <c r="N298">
        <v>83.9</v>
      </c>
      <c r="O298">
        <f t="shared" si="8"/>
        <v>10.068</v>
      </c>
      <c r="P298">
        <v>6.89</v>
      </c>
      <c r="Q298">
        <f t="shared" si="9"/>
        <v>8.2121573301549455E-2</v>
      </c>
      <c r="R298">
        <v>72.83</v>
      </c>
      <c r="S298" t="s">
        <v>77</v>
      </c>
      <c r="T298">
        <v>2</v>
      </c>
      <c r="U298" t="b">
        <v>0</v>
      </c>
      <c r="V298" t="s">
        <v>38</v>
      </c>
      <c r="W298">
        <v>1</v>
      </c>
    </row>
    <row r="299" spans="1:23" x14ac:dyDescent="0.3">
      <c r="A299" t="s">
        <v>6817</v>
      </c>
      <c r="B299" s="1">
        <v>45286</v>
      </c>
      <c r="C299" t="s">
        <v>6266</v>
      </c>
      <c r="D299" t="s">
        <v>1725</v>
      </c>
      <c r="E299">
        <v>31</v>
      </c>
      <c r="F299" t="s">
        <v>67</v>
      </c>
      <c r="G299" t="s">
        <v>73</v>
      </c>
      <c r="H299" t="s">
        <v>74</v>
      </c>
      <c r="I299" t="s">
        <v>75</v>
      </c>
      <c r="J299" t="s">
        <v>204</v>
      </c>
      <c r="K299">
        <v>8</v>
      </c>
      <c r="L299">
        <v>3109.43</v>
      </c>
      <c r="M299">
        <v>0.34</v>
      </c>
      <c r="N299">
        <v>13768.79</v>
      </c>
      <c r="O299">
        <f t="shared" si="8"/>
        <v>4681.3886000000002</v>
      </c>
      <c r="P299">
        <v>4682.29</v>
      </c>
      <c r="Q299">
        <f t="shared" si="9"/>
        <v>0.34006546690014156</v>
      </c>
      <c r="R299">
        <v>78.430000000000007</v>
      </c>
      <c r="S299" t="s">
        <v>77</v>
      </c>
      <c r="T299">
        <v>2</v>
      </c>
      <c r="U299" t="b">
        <v>0</v>
      </c>
      <c r="V299" t="s">
        <v>38</v>
      </c>
      <c r="W299">
        <v>1</v>
      </c>
    </row>
    <row r="300" spans="1:23" x14ac:dyDescent="0.3">
      <c r="A300" t="s">
        <v>6820</v>
      </c>
      <c r="B300" s="1">
        <v>44690</v>
      </c>
      <c r="C300" t="s">
        <v>6821</v>
      </c>
      <c r="D300" t="s">
        <v>549</v>
      </c>
      <c r="E300">
        <v>43</v>
      </c>
      <c r="F300" t="s">
        <v>23</v>
      </c>
      <c r="G300" t="s">
        <v>34</v>
      </c>
      <c r="H300" t="s">
        <v>104</v>
      </c>
      <c r="I300" t="s">
        <v>26</v>
      </c>
      <c r="J300" t="s">
        <v>396</v>
      </c>
      <c r="K300">
        <v>10</v>
      </c>
      <c r="L300">
        <v>378.93</v>
      </c>
      <c r="M300">
        <v>0.36</v>
      </c>
      <c r="N300">
        <v>3399.01</v>
      </c>
      <c r="O300">
        <f t="shared" si="8"/>
        <v>1223.6436000000001</v>
      </c>
      <c r="P300">
        <v>209.1</v>
      </c>
      <c r="Q300">
        <f t="shared" si="9"/>
        <v>6.151791256865969E-2</v>
      </c>
      <c r="R300">
        <v>60.05</v>
      </c>
      <c r="S300" t="s">
        <v>69</v>
      </c>
      <c r="T300">
        <v>1</v>
      </c>
      <c r="U300" t="b">
        <v>0</v>
      </c>
      <c r="V300" t="s">
        <v>38</v>
      </c>
      <c r="W300">
        <v>1</v>
      </c>
    </row>
    <row r="301" spans="1:23" x14ac:dyDescent="0.3">
      <c r="A301" t="s">
        <v>6838</v>
      </c>
      <c r="B301" s="1">
        <v>44935</v>
      </c>
      <c r="C301" t="s">
        <v>6839</v>
      </c>
      <c r="D301" t="s">
        <v>736</v>
      </c>
      <c r="E301">
        <v>24</v>
      </c>
      <c r="F301" t="s">
        <v>23</v>
      </c>
      <c r="G301" t="s">
        <v>109</v>
      </c>
      <c r="H301" t="s">
        <v>139</v>
      </c>
      <c r="I301" t="s">
        <v>61</v>
      </c>
      <c r="J301" t="s">
        <v>280</v>
      </c>
      <c r="K301">
        <v>2</v>
      </c>
      <c r="L301">
        <v>1431.03</v>
      </c>
      <c r="M301">
        <v>0.24</v>
      </c>
      <c r="N301">
        <v>1789.46</v>
      </c>
      <c r="O301">
        <f t="shared" si="8"/>
        <v>429.47039999999998</v>
      </c>
      <c r="P301">
        <v>945.9</v>
      </c>
      <c r="Q301">
        <f t="shared" si="9"/>
        <v>0.52859521866931924</v>
      </c>
      <c r="R301">
        <v>64.39</v>
      </c>
      <c r="S301" t="s">
        <v>28</v>
      </c>
      <c r="T301">
        <v>2</v>
      </c>
      <c r="U301" t="b">
        <v>0</v>
      </c>
      <c r="V301" t="s">
        <v>57</v>
      </c>
      <c r="W301">
        <v>1</v>
      </c>
    </row>
    <row r="302" spans="1:23" x14ac:dyDescent="0.3">
      <c r="A302" t="s">
        <v>6854</v>
      </c>
      <c r="B302" s="1">
        <v>44718</v>
      </c>
      <c r="C302" t="s">
        <v>6855</v>
      </c>
      <c r="D302" t="s">
        <v>582</v>
      </c>
      <c r="E302">
        <v>35</v>
      </c>
      <c r="F302" t="s">
        <v>33</v>
      </c>
      <c r="G302" t="s">
        <v>73</v>
      </c>
      <c r="H302" t="s">
        <v>74</v>
      </c>
      <c r="I302" t="s">
        <v>36</v>
      </c>
      <c r="J302" t="s">
        <v>180</v>
      </c>
      <c r="K302">
        <v>3</v>
      </c>
      <c r="L302">
        <v>151.66</v>
      </c>
      <c r="M302">
        <v>0.28000000000000003</v>
      </c>
      <c r="N302">
        <v>490.46</v>
      </c>
      <c r="O302">
        <f t="shared" si="8"/>
        <v>137.3288</v>
      </c>
      <c r="P302">
        <v>194.08</v>
      </c>
      <c r="Q302">
        <f t="shared" si="9"/>
        <v>0.39571014965542556</v>
      </c>
      <c r="R302">
        <v>50.29</v>
      </c>
      <c r="S302" t="s">
        <v>77</v>
      </c>
      <c r="T302">
        <v>3</v>
      </c>
      <c r="U302" t="b">
        <v>0</v>
      </c>
      <c r="V302" t="s">
        <v>38</v>
      </c>
      <c r="W302">
        <v>1</v>
      </c>
    </row>
    <row r="303" spans="1:23" x14ac:dyDescent="0.3">
      <c r="A303" t="s">
        <v>6935</v>
      </c>
      <c r="B303" s="1">
        <v>45479</v>
      </c>
      <c r="C303" t="s">
        <v>6936</v>
      </c>
      <c r="D303" t="s">
        <v>3658</v>
      </c>
      <c r="E303">
        <v>26</v>
      </c>
      <c r="F303" t="s">
        <v>67</v>
      </c>
      <c r="G303" t="s">
        <v>24</v>
      </c>
      <c r="H303" t="s">
        <v>68</v>
      </c>
      <c r="I303" t="s">
        <v>125</v>
      </c>
      <c r="J303" t="s">
        <v>511</v>
      </c>
      <c r="K303">
        <v>8</v>
      </c>
      <c r="L303">
        <v>70977.789999999994</v>
      </c>
      <c r="M303">
        <v>0.21</v>
      </c>
      <c r="N303">
        <v>912510.56</v>
      </c>
      <c r="O303">
        <f t="shared" si="8"/>
        <v>191627.2176</v>
      </c>
      <c r="P303">
        <v>120414.48</v>
      </c>
      <c r="Q303">
        <f t="shared" si="9"/>
        <v>0.13195954685718925</v>
      </c>
      <c r="R303">
        <v>61.68</v>
      </c>
      <c r="S303" t="s">
        <v>63</v>
      </c>
      <c r="T303">
        <v>3</v>
      </c>
      <c r="U303" t="b">
        <v>0</v>
      </c>
      <c r="V303" t="s">
        <v>38</v>
      </c>
      <c r="W303">
        <v>1</v>
      </c>
    </row>
    <row r="304" spans="1:23" x14ac:dyDescent="0.3">
      <c r="A304" t="s">
        <v>6941</v>
      </c>
      <c r="B304" s="1">
        <v>44801</v>
      </c>
      <c r="C304" t="s">
        <v>6942</v>
      </c>
      <c r="D304" t="s">
        <v>351</v>
      </c>
      <c r="E304">
        <v>25</v>
      </c>
      <c r="F304" t="s">
        <v>67</v>
      </c>
      <c r="G304" t="s">
        <v>34</v>
      </c>
      <c r="H304" t="s">
        <v>48</v>
      </c>
      <c r="I304" t="s">
        <v>144</v>
      </c>
      <c r="J304" t="s">
        <v>273</v>
      </c>
      <c r="K304">
        <v>7</v>
      </c>
      <c r="L304">
        <v>8703.41</v>
      </c>
      <c r="M304">
        <v>0.09</v>
      </c>
      <c r="N304">
        <v>68163.649999999994</v>
      </c>
      <c r="O304">
        <f t="shared" si="8"/>
        <v>6134.7284999999993</v>
      </c>
      <c r="P304">
        <v>14340.35</v>
      </c>
      <c r="Q304">
        <f t="shared" si="9"/>
        <v>0.21038119290853705</v>
      </c>
      <c r="R304">
        <v>62</v>
      </c>
      <c r="S304" t="s">
        <v>28</v>
      </c>
      <c r="T304">
        <v>2</v>
      </c>
      <c r="U304" t="b">
        <v>0</v>
      </c>
      <c r="V304" t="s">
        <v>38</v>
      </c>
      <c r="W304">
        <v>1</v>
      </c>
    </row>
    <row r="305" spans="1:23" x14ac:dyDescent="0.3">
      <c r="A305" t="s">
        <v>6955</v>
      </c>
      <c r="B305" s="1">
        <v>43991</v>
      </c>
      <c r="C305" t="s">
        <v>873</v>
      </c>
      <c r="D305" t="s">
        <v>610</v>
      </c>
      <c r="E305">
        <v>40</v>
      </c>
      <c r="F305" t="s">
        <v>23</v>
      </c>
      <c r="G305" t="s">
        <v>109</v>
      </c>
      <c r="H305" t="s">
        <v>110</v>
      </c>
      <c r="I305" t="s">
        <v>43</v>
      </c>
      <c r="J305" t="s">
        <v>49</v>
      </c>
      <c r="K305">
        <v>3</v>
      </c>
      <c r="L305">
        <v>32005.1</v>
      </c>
      <c r="M305">
        <v>0.14000000000000001</v>
      </c>
      <c r="N305">
        <v>111222.15</v>
      </c>
      <c r="O305">
        <f t="shared" si="8"/>
        <v>15571.101000000001</v>
      </c>
      <c r="P305">
        <v>40250.51</v>
      </c>
      <c r="Q305">
        <f t="shared" si="9"/>
        <v>0.36189293229810793</v>
      </c>
      <c r="R305">
        <v>26.04</v>
      </c>
      <c r="S305" t="s">
        <v>56</v>
      </c>
      <c r="T305">
        <v>5</v>
      </c>
      <c r="U305" t="b">
        <v>0</v>
      </c>
      <c r="V305" t="s">
        <v>38</v>
      </c>
      <c r="W305">
        <v>1</v>
      </c>
    </row>
    <row r="306" spans="1:23" x14ac:dyDescent="0.3">
      <c r="A306" t="s">
        <v>6972</v>
      </c>
      <c r="B306" s="1">
        <v>44961</v>
      </c>
      <c r="C306" t="s">
        <v>6973</v>
      </c>
      <c r="D306" t="s">
        <v>1278</v>
      </c>
      <c r="E306">
        <v>48</v>
      </c>
      <c r="F306" t="s">
        <v>23</v>
      </c>
      <c r="G306" t="s">
        <v>81</v>
      </c>
      <c r="H306" t="s">
        <v>124</v>
      </c>
      <c r="I306" t="s">
        <v>125</v>
      </c>
      <c r="J306" t="s">
        <v>305</v>
      </c>
      <c r="K306">
        <v>6</v>
      </c>
      <c r="L306">
        <v>27584.29</v>
      </c>
      <c r="M306">
        <v>0.04</v>
      </c>
      <c r="N306">
        <v>154093.5</v>
      </c>
      <c r="O306">
        <f t="shared" si="8"/>
        <v>6163.74</v>
      </c>
      <c r="P306">
        <v>18519.240000000002</v>
      </c>
      <c r="Q306">
        <f t="shared" si="9"/>
        <v>0.12018183765051739</v>
      </c>
      <c r="R306">
        <v>82.16</v>
      </c>
      <c r="S306" t="s">
        <v>63</v>
      </c>
      <c r="T306">
        <v>3</v>
      </c>
      <c r="U306" t="b">
        <v>1</v>
      </c>
      <c r="V306" t="s">
        <v>29</v>
      </c>
      <c r="W306">
        <v>1</v>
      </c>
    </row>
    <row r="307" spans="1:23" x14ac:dyDescent="0.3">
      <c r="A307" t="s">
        <v>6986</v>
      </c>
      <c r="B307" s="1">
        <v>44647</v>
      </c>
      <c r="C307" t="s">
        <v>6987</v>
      </c>
      <c r="D307" t="s">
        <v>311</v>
      </c>
      <c r="E307">
        <v>27</v>
      </c>
      <c r="F307" t="s">
        <v>33</v>
      </c>
      <c r="G307" t="s">
        <v>81</v>
      </c>
      <c r="H307" t="s">
        <v>124</v>
      </c>
      <c r="I307" t="s">
        <v>125</v>
      </c>
      <c r="J307" t="s">
        <v>511</v>
      </c>
      <c r="K307">
        <v>7</v>
      </c>
      <c r="L307">
        <v>49930.01</v>
      </c>
      <c r="M307">
        <v>0.18</v>
      </c>
      <c r="N307">
        <v>305814.52</v>
      </c>
      <c r="O307">
        <f t="shared" si="8"/>
        <v>55046.613600000004</v>
      </c>
      <c r="P307">
        <v>52733.26</v>
      </c>
      <c r="Q307">
        <f t="shared" si="9"/>
        <v>0.17243543570135256</v>
      </c>
      <c r="R307">
        <v>87.99</v>
      </c>
      <c r="S307" t="s">
        <v>69</v>
      </c>
      <c r="T307">
        <v>2</v>
      </c>
      <c r="U307" t="b">
        <v>1</v>
      </c>
      <c r="V307" t="s">
        <v>29</v>
      </c>
      <c r="W307">
        <v>1</v>
      </c>
    </row>
    <row r="308" spans="1:23" x14ac:dyDescent="0.3">
      <c r="A308" t="s">
        <v>7000</v>
      </c>
      <c r="B308" s="1">
        <v>43885</v>
      </c>
      <c r="C308" t="s">
        <v>3896</v>
      </c>
      <c r="D308" t="s">
        <v>1383</v>
      </c>
      <c r="E308">
        <v>49</v>
      </c>
      <c r="F308" t="s">
        <v>67</v>
      </c>
      <c r="G308" t="s">
        <v>24</v>
      </c>
      <c r="H308" t="s">
        <v>68</v>
      </c>
      <c r="I308" t="s">
        <v>36</v>
      </c>
      <c r="J308" t="s">
        <v>665</v>
      </c>
      <c r="K308">
        <v>3</v>
      </c>
      <c r="L308">
        <v>2127.17</v>
      </c>
      <c r="M308">
        <v>0.32</v>
      </c>
      <c r="N308">
        <v>3803.64</v>
      </c>
      <c r="O308">
        <f t="shared" si="8"/>
        <v>1217.1648</v>
      </c>
      <c r="P308">
        <v>1419.85</v>
      </c>
      <c r="Q308">
        <f t="shared" si="9"/>
        <v>0.37328716702947701</v>
      </c>
      <c r="R308">
        <v>67.56</v>
      </c>
      <c r="S308" t="s">
        <v>77</v>
      </c>
      <c r="T308">
        <v>1</v>
      </c>
      <c r="U308" t="b">
        <v>0</v>
      </c>
      <c r="V308" t="s">
        <v>38</v>
      </c>
      <c r="W308">
        <v>1</v>
      </c>
    </row>
    <row r="309" spans="1:23" x14ac:dyDescent="0.3">
      <c r="A309" t="s">
        <v>7013</v>
      </c>
      <c r="B309" s="1">
        <v>44967</v>
      </c>
      <c r="C309" t="s">
        <v>7014</v>
      </c>
      <c r="D309" t="s">
        <v>514</v>
      </c>
      <c r="E309">
        <v>50</v>
      </c>
      <c r="F309" t="s">
        <v>33</v>
      </c>
      <c r="G309" t="s">
        <v>109</v>
      </c>
      <c r="H309" t="s">
        <v>119</v>
      </c>
      <c r="I309" t="s">
        <v>36</v>
      </c>
      <c r="J309" t="s">
        <v>449</v>
      </c>
      <c r="K309">
        <v>6</v>
      </c>
      <c r="L309">
        <v>1758.55</v>
      </c>
      <c r="M309">
        <v>0.28999999999999998</v>
      </c>
      <c r="N309">
        <v>8300.7900000000009</v>
      </c>
      <c r="O309">
        <f t="shared" si="8"/>
        <v>2407.2291</v>
      </c>
      <c r="P309">
        <v>4314.0200000000004</v>
      </c>
      <c r="Q309">
        <f t="shared" si="9"/>
        <v>0.51971197922125489</v>
      </c>
      <c r="R309">
        <v>64.459999999999994</v>
      </c>
      <c r="S309" t="s">
        <v>56</v>
      </c>
      <c r="T309">
        <v>4</v>
      </c>
      <c r="U309" t="b">
        <v>0</v>
      </c>
      <c r="V309" t="s">
        <v>38</v>
      </c>
      <c r="W309">
        <v>1</v>
      </c>
    </row>
    <row r="310" spans="1:23" x14ac:dyDescent="0.3">
      <c r="A310" t="s">
        <v>7041</v>
      </c>
      <c r="B310" s="1">
        <v>44096</v>
      </c>
      <c r="C310" t="s">
        <v>7042</v>
      </c>
      <c r="D310" t="s">
        <v>1222</v>
      </c>
      <c r="E310">
        <v>37</v>
      </c>
      <c r="F310" t="s">
        <v>33</v>
      </c>
      <c r="G310" t="s">
        <v>73</v>
      </c>
      <c r="H310" t="s">
        <v>74</v>
      </c>
      <c r="I310" t="s">
        <v>75</v>
      </c>
      <c r="J310" t="s">
        <v>111</v>
      </c>
      <c r="K310">
        <v>2</v>
      </c>
      <c r="L310">
        <v>2579.5700000000002</v>
      </c>
      <c r="M310">
        <v>0.02</v>
      </c>
      <c r="N310">
        <v>5743.74</v>
      </c>
      <c r="O310">
        <f t="shared" si="8"/>
        <v>114.87479999999999</v>
      </c>
      <c r="P310">
        <v>1991.02</v>
      </c>
      <c r="Q310">
        <f t="shared" si="9"/>
        <v>0.34664173517603514</v>
      </c>
      <c r="R310">
        <v>37.72</v>
      </c>
      <c r="S310" t="s">
        <v>50</v>
      </c>
      <c r="T310">
        <v>4</v>
      </c>
      <c r="U310" t="b">
        <v>0</v>
      </c>
      <c r="V310" t="s">
        <v>38</v>
      </c>
      <c r="W310">
        <v>1</v>
      </c>
    </row>
    <row r="311" spans="1:23" x14ac:dyDescent="0.3">
      <c r="A311" t="s">
        <v>7071</v>
      </c>
      <c r="B311" s="1">
        <v>45235</v>
      </c>
      <c r="C311" t="s">
        <v>7072</v>
      </c>
      <c r="D311" t="s">
        <v>502</v>
      </c>
      <c r="E311">
        <v>24</v>
      </c>
      <c r="F311" t="s">
        <v>67</v>
      </c>
      <c r="G311" t="s">
        <v>24</v>
      </c>
      <c r="H311" t="s">
        <v>54</v>
      </c>
      <c r="I311" t="s">
        <v>36</v>
      </c>
      <c r="J311" t="s">
        <v>37</v>
      </c>
      <c r="K311">
        <v>3</v>
      </c>
      <c r="L311">
        <v>2286.34</v>
      </c>
      <c r="M311">
        <v>0.34</v>
      </c>
      <c r="N311">
        <v>4041.13</v>
      </c>
      <c r="O311">
        <f t="shared" si="8"/>
        <v>1373.9842000000001</v>
      </c>
      <c r="P311">
        <v>2413.02</v>
      </c>
      <c r="Q311">
        <f t="shared" si="9"/>
        <v>0.59711516333302816</v>
      </c>
      <c r="R311">
        <v>61.28</v>
      </c>
      <c r="S311" t="s">
        <v>77</v>
      </c>
      <c r="T311">
        <v>2</v>
      </c>
      <c r="U311" t="b">
        <v>1</v>
      </c>
      <c r="V311" t="s">
        <v>29</v>
      </c>
      <c r="W311">
        <v>1</v>
      </c>
    </row>
    <row r="312" spans="1:23" x14ac:dyDescent="0.3">
      <c r="A312" t="s">
        <v>7101</v>
      </c>
      <c r="B312" s="1">
        <v>45218</v>
      </c>
      <c r="C312" t="s">
        <v>7102</v>
      </c>
      <c r="D312" t="s">
        <v>1518</v>
      </c>
      <c r="E312">
        <v>39</v>
      </c>
      <c r="F312" t="s">
        <v>33</v>
      </c>
      <c r="G312" t="s">
        <v>24</v>
      </c>
      <c r="H312" t="s">
        <v>25</v>
      </c>
      <c r="I312" t="s">
        <v>36</v>
      </c>
      <c r="J312" t="s">
        <v>228</v>
      </c>
      <c r="K312">
        <v>6</v>
      </c>
      <c r="L312">
        <v>1870.67</v>
      </c>
      <c r="M312">
        <v>0.31</v>
      </c>
      <c r="N312">
        <v>7697.7</v>
      </c>
      <c r="O312">
        <f t="shared" si="8"/>
        <v>2386.2869999999998</v>
      </c>
      <c r="P312">
        <v>4210.6099999999997</v>
      </c>
      <c r="Q312">
        <f t="shared" si="9"/>
        <v>0.54699585590501054</v>
      </c>
      <c r="R312">
        <v>51.88</v>
      </c>
      <c r="S312" t="s">
        <v>28</v>
      </c>
      <c r="T312">
        <v>5</v>
      </c>
      <c r="U312" t="b">
        <v>0</v>
      </c>
      <c r="V312" t="s">
        <v>38</v>
      </c>
      <c r="W312">
        <v>1</v>
      </c>
    </row>
    <row r="313" spans="1:23" x14ac:dyDescent="0.3">
      <c r="A313" t="s">
        <v>7125</v>
      </c>
      <c r="B313" s="1">
        <v>44443</v>
      </c>
      <c r="C313" t="s">
        <v>7126</v>
      </c>
      <c r="D313" t="s">
        <v>1194</v>
      </c>
      <c r="E313">
        <v>41</v>
      </c>
      <c r="F313" t="s">
        <v>23</v>
      </c>
      <c r="G313" t="s">
        <v>73</v>
      </c>
      <c r="H313" t="s">
        <v>74</v>
      </c>
      <c r="I313" t="s">
        <v>125</v>
      </c>
      <c r="J313" t="s">
        <v>169</v>
      </c>
      <c r="K313">
        <v>4</v>
      </c>
      <c r="L313">
        <v>58347.92</v>
      </c>
      <c r="M313">
        <v>0.26</v>
      </c>
      <c r="N313">
        <v>187775.6</v>
      </c>
      <c r="O313">
        <f t="shared" si="8"/>
        <v>48821.656000000003</v>
      </c>
      <c r="P313">
        <v>29981.09</v>
      </c>
      <c r="Q313">
        <f t="shared" si="9"/>
        <v>0.15966446119730146</v>
      </c>
      <c r="R313">
        <v>40.020000000000003</v>
      </c>
      <c r="S313" t="s">
        <v>63</v>
      </c>
      <c r="T313">
        <v>5</v>
      </c>
      <c r="U313" t="b">
        <v>1</v>
      </c>
      <c r="V313" t="s">
        <v>29</v>
      </c>
      <c r="W313">
        <v>1</v>
      </c>
    </row>
    <row r="314" spans="1:23" x14ac:dyDescent="0.3">
      <c r="A314" t="s">
        <v>7159</v>
      </c>
      <c r="B314" s="1">
        <v>44847</v>
      </c>
      <c r="C314" t="s">
        <v>7160</v>
      </c>
      <c r="D314" t="s">
        <v>283</v>
      </c>
      <c r="E314">
        <v>26</v>
      </c>
      <c r="F314" t="s">
        <v>33</v>
      </c>
      <c r="G314" t="s">
        <v>34</v>
      </c>
      <c r="H314" t="s">
        <v>35</v>
      </c>
      <c r="I314" t="s">
        <v>75</v>
      </c>
      <c r="J314" t="s">
        <v>87</v>
      </c>
      <c r="K314">
        <v>5</v>
      </c>
      <c r="L314">
        <v>3741.86</v>
      </c>
      <c r="M314">
        <v>0.22</v>
      </c>
      <c r="N314">
        <v>13643.24</v>
      </c>
      <c r="O314">
        <f t="shared" si="8"/>
        <v>3001.5128</v>
      </c>
      <c r="P314">
        <v>4735.93</v>
      </c>
      <c r="Q314">
        <f t="shared" si="9"/>
        <v>0.34712648901580567</v>
      </c>
      <c r="R314">
        <v>53.44</v>
      </c>
      <c r="S314" t="s">
        <v>77</v>
      </c>
      <c r="T314">
        <v>4</v>
      </c>
      <c r="U314" t="b">
        <v>1</v>
      </c>
      <c r="V314" t="s">
        <v>29</v>
      </c>
      <c r="W314">
        <v>1</v>
      </c>
    </row>
    <row r="315" spans="1:23" x14ac:dyDescent="0.3">
      <c r="A315" t="s">
        <v>7188</v>
      </c>
      <c r="B315" s="1">
        <v>45022</v>
      </c>
      <c r="C315" t="s">
        <v>7189</v>
      </c>
      <c r="D315" t="s">
        <v>1204</v>
      </c>
      <c r="E315">
        <v>46</v>
      </c>
      <c r="F315" t="s">
        <v>33</v>
      </c>
      <c r="G315" t="s">
        <v>73</v>
      </c>
      <c r="H315" t="s">
        <v>190</v>
      </c>
      <c r="I315" t="s">
        <v>61</v>
      </c>
      <c r="J315" t="s">
        <v>564</v>
      </c>
      <c r="K315">
        <v>9</v>
      </c>
      <c r="L315">
        <v>421.91</v>
      </c>
      <c r="M315">
        <v>0.16</v>
      </c>
      <c r="N315">
        <v>4945.5200000000004</v>
      </c>
      <c r="O315">
        <f t="shared" si="8"/>
        <v>791.28320000000008</v>
      </c>
      <c r="P315">
        <v>2326.52</v>
      </c>
      <c r="Q315">
        <f t="shared" si="9"/>
        <v>0.47042980313495847</v>
      </c>
      <c r="R315">
        <v>51.34</v>
      </c>
      <c r="S315" t="s">
        <v>50</v>
      </c>
      <c r="T315">
        <v>5</v>
      </c>
      <c r="U315" t="b">
        <v>0</v>
      </c>
      <c r="V315" t="s">
        <v>38</v>
      </c>
      <c r="W315">
        <v>1</v>
      </c>
    </row>
    <row r="316" spans="1:23" x14ac:dyDescent="0.3">
      <c r="A316" t="s">
        <v>7190</v>
      </c>
      <c r="B316" s="1">
        <v>45604</v>
      </c>
      <c r="C316" t="s">
        <v>7191</v>
      </c>
      <c r="D316" t="s">
        <v>1645</v>
      </c>
      <c r="E316">
        <v>34</v>
      </c>
      <c r="F316" t="s">
        <v>23</v>
      </c>
      <c r="G316" t="s">
        <v>81</v>
      </c>
      <c r="H316" t="s">
        <v>290</v>
      </c>
      <c r="I316" t="s">
        <v>75</v>
      </c>
      <c r="J316" t="s">
        <v>76</v>
      </c>
      <c r="K316">
        <v>9</v>
      </c>
      <c r="L316">
        <v>1665.92</v>
      </c>
      <c r="M316">
        <v>0.18</v>
      </c>
      <c r="N316">
        <v>11063</v>
      </c>
      <c r="O316">
        <f t="shared" si="8"/>
        <v>1991.34</v>
      </c>
      <c r="P316">
        <v>2273.36</v>
      </c>
      <c r="Q316">
        <f t="shared" si="9"/>
        <v>0.20549218114435508</v>
      </c>
      <c r="R316">
        <v>91.64</v>
      </c>
      <c r="S316" t="s">
        <v>69</v>
      </c>
      <c r="T316">
        <v>3</v>
      </c>
      <c r="U316" t="b">
        <v>0</v>
      </c>
      <c r="V316" t="s">
        <v>38</v>
      </c>
      <c r="W316">
        <v>1</v>
      </c>
    </row>
    <row r="317" spans="1:23" x14ac:dyDescent="0.3">
      <c r="A317" t="s">
        <v>7208</v>
      </c>
      <c r="B317" s="1">
        <v>44535</v>
      </c>
      <c r="C317" t="s">
        <v>7209</v>
      </c>
      <c r="D317" t="s">
        <v>2153</v>
      </c>
      <c r="E317">
        <v>38</v>
      </c>
      <c r="F317" t="s">
        <v>23</v>
      </c>
      <c r="G317" t="s">
        <v>34</v>
      </c>
      <c r="H317" t="s">
        <v>42</v>
      </c>
      <c r="I317" t="s">
        <v>75</v>
      </c>
      <c r="J317" t="s">
        <v>204</v>
      </c>
      <c r="K317">
        <v>3</v>
      </c>
      <c r="L317">
        <v>3600.05</v>
      </c>
      <c r="M317">
        <v>0.1</v>
      </c>
      <c r="N317">
        <v>7315.14</v>
      </c>
      <c r="O317">
        <f t="shared" si="8"/>
        <v>731.51400000000012</v>
      </c>
      <c r="P317">
        <v>3342.94</v>
      </c>
      <c r="Q317">
        <f t="shared" si="9"/>
        <v>0.45698920321415581</v>
      </c>
      <c r="R317">
        <v>28.05</v>
      </c>
      <c r="S317" t="s">
        <v>69</v>
      </c>
      <c r="T317">
        <v>3</v>
      </c>
      <c r="U317" t="b">
        <v>1</v>
      </c>
      <c r="V317" t="s">
        <v>29</v>
      </c>
      <c r="W317">
        <v>1</v>
      </c>
    </row>
    <row r="318" spans="1:23" x14ac:dyDescent="0.3">
      <c r="A318" t="s">
        <v>7247</v>
      </c>
      <c r="B318" s="1">
        <v>44117</v>
      </c>
      <c r="C318" t="s">
        <v>7248</v>
      </c>
      <c r="D318" t="s">
        <v>2132</v>
      </c>
      <c r="E318">
        <v>13</v>
      </c>
      <c r="F318" t="s">
        <v>23</v>
      </c>
      <c r="G318" t="s">
        <v>24</v>
      </c>
      <c r="H318" t="s">
        <v>168</v>
      </c>
      <c r="I318" t="s">
        <v>61</v>
      </c>
      <c r="J318" t="s">
        <v>149</v>
      </c>
      <c r="K318">
        <v>3</v>
      </c>
      <c r="L318">
        <v>785.45</v>
      </c>
      <c r="M318">
        <v>0.12</v>
      </c>
      <c r="N318">
        <v>1714.83</v>
      </c>
      <c r="O318">
        <f t="shared" si="8"/>
        <v>205.77959999999999</v>
      </c>
      <c r="P318">
        <v>820.64</v>
      </c>
      <c r="Q318">
        <f t="shared" si="9"/>
        <v>0.47855472554130729</v>
      </c>
      <c r="R318">
        <v>65.349999999999994</v>
      </c>
      <c r="S318" t="s">
        <v>77</v>
      </c>
      <c r="T318">
        <v>2</v>
      </c>
      <c r="U318" t="b">
        <v>1</v>
      </c>
      <c r="V318" t="s">
        <v>29</v>
      </c>
      <c r="W318">
        <v>1</v>
      </c>
    </row>
    <row r="319" spans="1:23" x14ac:dyDescent="0.3">
      <c r="A319" t="s">
        <v>7251</v>
      </c>
      <c r="B319" s="1">
        <v>45526</v>
      </c>
      <c r="C319" t="s">
        <v>7252</v>
      </c>
      <c r="D319" t="s">
        <v>1795</v>
      </c>
      <c r="E319">
        <v>47</v>
      </c>
      <c r="F319" t="s">
        <v>33</v>
      </c>
      <c r="G319" t="s">
        <v>34</v>
      </c>
      <c r="H319" t="s">
        <v>104</v>
      </c>
      <c r="I319" t="s">
        <v>75</v>
      </c>
      <c r="J319" t="s">
        <v>120</v>
      </c>
      <c r="K319">
        <v>5</v>
      </c>
      <c r="L319">
        <v>2368.8200000000002</v>
      </c>
      <c r="M319">
        <v>0.21</v>
      </c>
      <c r="N319">
        <v>18598.330000000002</v>
      </c>
      <c r="O319">
        <f t="shared" si="8"/>
        <v>3905.6493</v>
      </c>
      <c r="P319">
        <v>5184.45</v>
      </c>
      <c r="Q319">
        <f t="shared" si="9"/>
        <v>0.27875889932053033</v>
      </c>
      <c r="R319">
        <v>68.400000000000006</v>
      </c>
      <c r="S319" t="s">
        <v>63</v>
      </c>
      <c r="T319">
        <v>3</v>
      </c>
      <c r="U319" t="b">
        <v>0</v>
      </c>
      <c r="V319" t="s">
        <v>83</v>
      </c>
      <c r="W319">
        <v>1</v>
      </c>
    </row>
    <row r="320" spans="1:23" x14ac:dyDescent="0.3">
      <c r="A320" t="s">
        <v>7263</v>
      </c>
      <c r="B320" s="1">
        <v>45345</v>
      </c>
      <c r="C320" t="s">
        <v>7264</v>
      </c>
      <c r="D320" t="s">
        <v>2647</v>
      </c>
      <c r="E320">
        <v>42</v>
      </c>
      <c r="F320" t="s">
        <v>23</v>
      </c>
      <c r="G320" t="s">
        <v>81</v>
      </c>
      <c r="H320" t="s">
        <v>124</v>
      </c>
      <c r="I320" t="s">
        <v>75</v>
      </c>
      <c r="J320" t="s">
        <v>120</v>
      </c>
      <c r="K320">
        <v>1</v>
      </c>
      <c r="L320">
        <v>619.66</v>
      </c>
      <c r="M320">
        <v>0.06</v>
      </c>
      <c r="N320">
        <v>677.46</v>
      </c>
      <c r="O320">
        <f t="shared" si="8"/>
        <v>40.647600000000004</v>
      </c>
      <c r="P320">
        <v>198.49</v>
      </c>
      <c r="Q320">
        <f t="shared" si="9"/>
        <v>0.29299146813095978</v>
      </c>
      <c r="R320">
        <v>90.84</v>
      </c>
      <c r="S320" t="s">
        <v>50</v>
      </c>
      <c r="T320">
        <v>2</v>
      </c>
      <c r="U320" t="b">
        <v>0</v>
      </c>
      <c r="V320" t="s">
        <v>38</v>
      </c>
      <c r="W320">
        <v>1</v>
      </c>
    </row>
    <row r="321" spans="1:23" x14ac:dyDescent="0.3">
      <c r="A321" t="s">
        <v>7293</v>
      </c>
      <c r="B321" s="1">
        <v>45270</v>
      </c>
      <c r="C321" t="s">
        <v>7294</v>
      </c>
      <c r="D321" t="s">
        <v>1604</v>
      </c>
      <c r="E321">
        <v>36</v>
      </c>
      <c r="F321" t="s">
        <v>33</v>
      </c>
      <c r="G321" t="s">
        <v>24</v>
      </c>
      <c r="H321" t="s">
        <v>168</v>
      </c>
      <c r="I321" t="s">
        <v>61</v>
      </c>
      <c r="J321" t="s">
        <v>149</v>
      </c>
      <c r="K321">
        <v>5</v>
      </c>
      <c r="L321">
        <v>1477.84</v>
      </c>
      <c r="M321">
        <v>0.14000000000000001</v>
      </c>
      <c r="N321">
        <v>6011.52</v>
      </c>
      <c r="O321">
        <f t="shared" si="8"/>
        <v>841.61280000000011</v>
      </c>
      <c r="P321">
        <v>2592.23</v>
      </c>
      <c r="Q321">
        <f t="shared" si="9"/>
        <v>0.4312104093473863</v>
      </c>
      <c r="R321">
        <v>63.2</v>
      </c>
      <c r="S321" t="s">
        <v>56</v>
      </c>
      <c r="T321">
        <v>3</v>
      </c>
      <c r="U321" t="b">
        <v>0</v>
      </c>
      <c r="V321" t="s">
        <v>38</v>
      </c>
      <c r="W321">
        <v>1</v>
      </c>
    </row>
    <row r="322" spans="1:23" x14ac:dyDescent="0.3">
      <c r="A322" t="s">
        <v>7301</v>
      </c>
      <c r="B322" s="1">
        <v>44285</v>
      </c>
      <c r="C322" t="s">
        <v>7302</v>
      </c>
      <c r="D322" t="s">
        <v>1040</v>
      </c>
      <c r="E322">
        <v>34</v>
      </c>
      <c r="F322" t="s">
        <v>33</v>
      </c>
      <c r="G322" t="s">
        <v>73</v>
      </c>
      <c r="H322" t="s">
        <v>74</v>
      </c>
      <c r="I322" t="s">
        <v>144</v>
      </c>
      <c r="J322" t="s">
        <v>273</v>
      </c>
      <c r="K322">
        <v>4</v>
      </c>
      <c r="L322">
        <v>9021.23</v>
      </c>
      <c r="M322">
        <v>0.02</v>
      </c>
      <c r="N322">
        <v>34898.86</v>
      </c>
      <c r="O322">
        <f t="shared" ref="O322:O385" si="10">N322*M322</f>
        <v>697.97720000000004</v>
      </c>
      <c r="P322">
        <v>8090.36</v>
      </c>
      <c r="Q322">
        <f t="shared" ref="Q322:Q385" si="11">IFERROR(P322/N322,0)</f>
        <v>0.2318230452226806</v>
      </c>
      <c r="R322">
        <v>36.19</v>
      </c>
      <c r="S322" t="s">
        <v>63</v>
      </c>
      <c r="T322">
        <v>4</v>
      </c>
      <c r="U322" t="b">
        <v>0</v>
      </c>
      <c r="V322" t="s">
        <v>38</v>
      </c>
      <c r="W322">
        <v>1</v>
      </c>
    </row>
    <row r="323" spans="1:23" x14ac:dyDescent="0.3">
      <c r="A323" t="s">
        <v>7325</v>
      </c>
      <c r="B323" s="1">
        <v>44957</v>
      </c>
      <c r="C323" t="s">
        <v>7326</v>
      </c>
      <c r="D323" t="s">
        <v>760</v>
      </c>
      <c r="E323">
        <v>34</v>
      </c>
      <c r="F323" t="s">
        <v>33</v>
      </c>
      <c r="G323" t="s">
        <v>24</v>
      </c>
      <c r="H323" t="s">
        <v>25</v>
      </c>
      <c r="I323" t="s">
        <v>36</v>
      </c>
      <c r="J323" t="s">
        <v>180</v>
      </c>
      <c r="K323">
        <v>9</v>
      </c>
      <c r="L323">
        <v>1780.34</v>
      </c>
      <c r="M323">
        <v>0.22</v>
      </c>
      <c r="N323">
        <v>11475.64</v>
      </c>
      <c r="O323">
        <f t="shared" si="10"/>
        <v>2524.6407999999997</v>
      </c>
      <c r="P323">
        <v>5187.9399999999996</v>
      </c>
      <c r="Q323">
        <f t="shared" si="11"/>
        <v>0.45208284679547284</v>
      </c>
      <c r="R323">
        <v>61.88</v>
      </c>
      <c r="S323" t="s">
        <v>56</v>
      </c>
      <c r="T323">
        <v>4</v>
      </c>
      <c r="U323" t="b">
        <v>1</v>
      </c>
      <c r="V323" t="s">
        <v>29</v>
      </c>
      <c r="W323">
        <v>1</v>
      </c>
    </row>
    <row r="324" spans="1:23" x14ac:dyDescent="0.3">
      <c r="A324" t="s">
        <v>7337</v>
      </c>
      <c r="B324" s="1">
        <v>45518</v>
      </c>
      <c r="C324" t="s">
        <v>7338</v>
      </c>
      <c r="D324" t="s">
        <v>1259</v>
      </c>
      <c r="E324">
        <v>19</v>
      </c>
      <c r="F324" t="s">
        <v>33</v>
      </c>
      <c r="G324" t="s">
        <v>81</v>
      </c>
      <c r="H324" t="s">
        <v>82</v>
      </c>
      <c r="I324" t="s">
        <v>61</v>
      </c>
      <c r="J324" t="s">
        <v>263</v>
      </c>
      <c r="K324">
        <v>9</v>
      </c>
      <c r="L324">
        <v>1454.46</v>
      </c>
      <c r="M324">
        <v>0.33</v>
      </c>
      <c r="N324">
        <v>12482.39</v>
      </c>
      <c r="O324">
        <f t="shared" si="10"/>
        <v>4119.1886999999997</v>
      </c>
      <c r="P324">
        <v>4160.5600000000004</v>
      </c>
      <c r="Q324">
        <f t="shared" si="11"/>
        <v>0.33331437328908969</v>
      </c>
      <c r="R324">
        <v>105.23</v>
      </c>
      <c r="S324" t="s">
        <v>28</v>
      </c>
      <c r="T324">
        <v>3</v>
      </c>
      <c r="U324" t="b">
        <v>0</v>
      </c>
      <c r="V324" t="s">
        <v>135</v>
      </c>
      <c r="W324">
        <v>1</v>
      </c>
    </row>
    <row r="325" spans="1:23" x14ac:dyDescent="0.3">
      <c r="A325" t="s">
        <v>7343</v>
      </c>
      <c r="B325" s="1">
        <v>44552</v>
      </c>
      <c r="C325" t="s">
        <v>7344</v>
      </c>
      <c r="D325" t="s">
        <v>210</v>
      </c>
      <c r="E325">
        <v>27</v>
      </c>
      <c r="F325" t="s">
        <v>67</v>
      </c>
      <c r="G325" t="s">
        <v>73</v>
      </c>
      <c r="H325" t="s">
        <v>74</v>
      </c>
      <c r="I325" t="s">
        <v>43</v>
      </c>
      <c r="J325" t="s">
        <v>91</v>
      </c>
      <c r="K325">
        <v>4</v>
      </c>
      <c r="L325">
        <v>17068.97</v>
      </c>
      <c r="M325">
        <v>0.24</v>
      </c>
      <c r="N325">
        <v>42127.94</v>
      </c>
      <c r="O325">
        <f t="shared" si="10"/>
        <v>10110.705599999999</v>
      </c>
      <c r="P325">
        <v>13207.2</v>
      </c>
      <c r="Q325">
        <f t="shared" si="11"/>
        <v>0.31350215557656036</v>
      </c>
      <c r="R325">
        <v>37.21</v>
      </c>
      <c r="S325" t="s">
        <v>28</v>
      </c>
      <c r="T325">
        <v>4</v>
      </c>
      <c r="U325" t="b">
        <v>0</v>
      </c>
      <c r="V325" t="s">
        <v>38</v>
      </c>
      <c r="W325">
        <v>1</v>
      </c>
    </row>
    <row r="326" spans="1:23" x14ac:dyDescent="0.3">
      <c r="A326" t="s">
        <v>7359</v>
      </c>
      <c r="B326" s="1">
        <v>44228</v>
      </c>
      <c r="C326" t="s">
        <v>7360</v>
      </c>
      <c r="D326" t="s">
        <v>976</v>
      </c>
      <c r="E326">
        <v>36</v>
      </c>
      <c r="F326" t="s">
        <v>33</v>
      </c>
      <c r="G326" t="s">
        <v>109</v>
      </c>
      <c r="H326" t="s">
        <v>327</v>
      </c>
      <c r="I326" t="s">
        <v>36</v>
      </c>
      <c r="J326" t="s">
        <v>228</v>
      </c>
      <c r="K326">
        <v>7</v>
      </c>
      <c r="L326">
        <v>260.04000000000002</v>
      </c>
      <c r="M326">
        <v>0.16</v>
      </c>
      <c r="N326">
        <v>1257.5999999999999</v>
      </c>
      <c r="O326">
        <f t="shared" si="10"/>
        <v>201.21599999999998</v>
      </c>
      <c r="P326">
        <v>549.29</v>
      </c>
      <c r="Q326">
        <f t="shared" si="11"/>
        <v>0.43677639949109415</v>
      </c>
      <c r="R326">
        <v>93.31</v>
      </c>
      <c r="S326" t="s">
        <v>56</v>
      </c>
      <c r="T326">
        <v>2</v>
      </c>
      <c r="U326" t="b">
        <v>0</v>
      </c>
      <c r="V326" t="s">
        <v>38</v>
      </c>
      <c r="W326">
        <v>1</v>
      </c>
    </row>
    <row r="327" spans="1:23" x14ac:dyDescent="0.3">
      <c r="A327" t="s">
        <v>7393</v>
      </c>
      <c r="B327" s="1">
        <v>45164</v>
      </c>
      <c r="C327" t="s">
        <v>7394</v>
      </c>
      <c r="D327" t="s">
        <v>1428</v>
      </c>
      <c r="E327">
        <v>38</v>
      </c>
      <c r="F327" t="s">
        <v>23</v>
      </c>
      <c r="G327" t="s">
        <v>81</v>
      </c>
      <c r="H327" t="s">
        <v>241</v>
      </c>
      <c r="I327" t="s">
        <v>43</v>
      </c>
      <c r="J327" t="s">
        <v>44</v>
      </c>
      <c r="K327">
        <v>4</v>
      </c>
      <c r="L327">
        <v>11999.53</v>
      </c>
      <c r="M327">
        <v>0.22</v>
      </c>
      <c r="N327">
        <v>53880.45</v>
      </c>
      <c r="O327">
        <f t="shared" si="10"/>
        <v>11853.698999999999</v>
      </c>
      <c r="P327">
        <v>15284.4</v>
      </c>
      <c r="Q327">
        <f t="shared" si="11"/>
        <v>0.28367246376004657</v>
      </c>
      <c r="R327">
        <v>99.04</v>
      </c>
      <c r="S327" t="s">
        <v>63</v>
      </c>
      <c r="T327">
        <v>2</v>
      </c>
      <c r="U327" t="b">
        <v>1</v>
      </c>
      <c r="V327" t="s">
        <v>29</v>
      </c>
      <c r="W327">
        <v>1</v>
      </c>
    </row>
    <row r="328" spans="1:23" x14ac:dyDescent="0.3">
      <c r="A328" t="s">
        <v>7399</v>
      </c>
      <c r="B328" s="1">
        <v>45558</v>
      </c>
      <c r="C328" t="s">
        <v>7400</v>
      </c>
      <c r="D328" t="s">
        <v>1268</v>
      </c>
      <c r="E328">
        <v>39</v>
      </c>
      <c r="F328" t="s">
        <v>33</v>
      </c>
      <c r="G328" t="s">
        <v>24</v>
      </c>
      <c r="H328" t="s">
        <v>168</v>
      </c>
      <c r="I328" t="s">
        <v>26</v>
      </c>
      <c r="J328" t="s">
        <v>396</v>
      </c>
      <c r="K328">
        <v>9</v>
      </c>
      <c r="L328">
        <v>302.83</v>
      </c>
      <c r="M328">
        <v>0.35</v>
      </c>
      <c r="N328">
        <v>2144.87</v>
      </c>
      <c r="O328">
        <f t="shared" si="10"/>
        <v>750.70449999999994</v>
      </c>
      <c r="P328">
        <v>127.02</v>
      </c>
      <c r="Q328">
        <f t="shared" si="11"/>
        <v>5.922037233025778E-2</v>
      </c>
      <c r="R328">
        <v>50.82</v>
      </c>
      <c r="S328" t="s">
        <v>28</v>
      </c>
      <c r="T328">
        <v>3</v>
      </c>
      <c r="U328" t="b">
        <v>0</v>
      </c>
      <c r="V328" t="s">
        <v>38</v>
      </c>
      <c r="W328">
        <v>1</v>
      </c>
    </row>
    <row r="329" spans="1:23" x14ac:dyDescent="0.3">
      <c r="A329" t="s">
        <v>7521</v>
      </c>
      <c r="B329" s="1">
        <v>44560</v>
      </c>
      <c r="C329" t="s">
        <v>7522</v>
      </c>
      <c r="D329" t="s">
        <v>1454</v>
      </c>
      <c r="E329">
        <v>41</v>
      </c>
      <c r="F329" t="s">
        <v>67</v>
      </c>
      <c r="G329" t="s">
        <v>109</v>
      </c>
      <c r="H329" t="s">
        <v>139</v>
      </c>
      <c r="I329" t="s">
        <v>75</v>
      </c>
      <c r="J329" t="s">
        <v>76</v>
      </c>
      <c r="K329">
        <v>7</v>
      </c>
      <c r="L329">
        <v>691.98</v>
      </c>
      <c r="M329">
        <v>0.26</v>
      </c>
      <c r="N329">
        <v>2427.4699999999998</v>
      </c>
      <c r="O329">
        <f t="shared" si="10"/>
        <v>631.1422</v>
      </c>
      <c r="P329">
        <v>740.52</v>
      </c>
      <c r="Q329">
        <f t="shared" si="11"/>
        <v>0.30505835293536071</v>
      </c>
      <c r="R329">
        <v>59.13</v>
      </c>
      <c r="S329" t="s">
        <v>63</v>
      </c>
      <c r="T329">
        <v>1</v>
      </c>
      <c r="U329" t="b">
        <v>0</v>
      </c>
      <c r="V329" t="s">
        <v>38</v>
      </c>
      <c r="W329">
        <v>1</v>
      </c>
    </row>
    <row r="330" spans="1:23" x14ac:dyDescent="0.3">
      <c r="A330" t="s">
        <v>7537</v>
      </c>
      <c r="B330" s="1">
        <v>43921</v>
      </c>
      <c r="C330" t="s">
        <v>7538</v>
      </c>
      <c r="D330" t="s">
        <v>2249</v>
      </c>
      <c r="E330">
        <v>24</v>
      </c>
      <c r="F330" t="s">
        <v>67</v>
      </c>
      <c r="G330" t="s">
        <v>24</v>
      </c>
      <c r="H330" t="s">
        <v>68</v>
      </c>
      <c r="I330" t="s">
        <v>26</v>
      </c>
      <c r="J330" t="s">
        <v>445</v>
      </c>
      <c r="K330">
        <v>9</v>
      </c>
      <c r="L330">
        <v>122.54</v>
      </c>
      <c r="M330">
        <v>0.04</v>
      </c>
      <c r="N330">
        <v>928.75</v>
      </c>
      <c r="O330">
        <f t="shared" si="10"/>
        <v>37.15</v>
      </c>
      <c r="P330">
        <v>82.76</v>
      </c>
      <c r="Q330">
        <f t="shared" si="11"/>
        <v>8.9109017496635273E-2</v>
      </c>
      <c r="R330">
        <v>60.82</v>
      </c>
      <c r="S330" t="s">
        <v>77</v>
      </c>
      <c r="T330">
        <v>3</v>
      </c>
      <c r="U330" t="b">
        <v>0</v>
      </c>
      <c r="V330" t="s">
        <v>38</v>
      </c>
      <c r="W330">
        <v>1</v>
      </c>
    </row>
    <row r="331" spans="1:23" x14ac:dyDescent="0.3">
      <c r="A331" t="s">
        <v>7549</v>
      </c>
      <c r="B331" s="1">
        <v>44805</v>
      </c>
      <c r="C331" t="s">
        <v>7550</v>
      </c>
      <c r="D331" t="s">
        <v>326</v>
      </c>
      <c r="E331">
        <v>16</v>
      </c>
      <c r="F331" t="s">
        <v>67</v>
      </c>
      <c r="G331" t="s">
        <v>109</v>
      </c>
      <c r="H331" t="s">
        <v>119</v>
      </c>
      <c r="I331" t="s">
        <v>61</v>
      </c>
      <c r="J331" t="s">
        <v>564</v>
      </c>
      <c r="K331">
        <v>5</v>
      </c>
      <c r="L331">
        <v>950.08</v>
      </c>
      <c r="M331">
        <v>0.25</v>
      </c>
      <c r="N331">
        <v>768.38</v>
      </c>
      <c r="O331">
        <f t="shared" si="10"/>
        <v>192.095</v>
      </c>
      <c r="P331">
        <v>264.5</v>
      </c>
      <c r="Q331">
        <f t="shared" si="11"/>
        <v>0.34423071917540798</v>
      </c>
      <c r="R331">
        <v>51.2</v>
      </c>
      <c r="S331" t="s">
        <v>50</v>
      </c>
      <c r="T331">
        <v>5</v>
      </c>
      <c r="U331" t="b">
        <v>0</v>
      </c>
      <c r="V331" t="s">
        <v>135</v>
      </c>
      <c r="W331">
        <v>1</v>
      </c>
    </row>
    <row r="332" spans="1:23" x14ac:dyDescent="0.3">
      <c r="A332" t="s">
        <v>7573</v>
      </c>
      <c r="B332" s="1">
        <v>44905</v>
      </c>
      <c r="C332" t="s">
        <v>7574</v>
      </c>
      <c r="D332" t="s">
        <v>635</v>
      </c>
      <c r="E332">
        <v>42</v>
      </c>
      <c r="F332" t="s">
        <v>23</v>
      </c>
      <c r="G332" t="s">
        <v>34</v>
      </c>
      <c r="H332" t="s">
        <v>35</v>
      </c>
      <c r="I332" t="s">
        <v>26</v>
      </c>
      <c r="J332" t="s">
        <v>55</v>
      </c>
      <c r="K332">
        <v>2</v>
      </c>
      <c r="L332">
        <v>228.14</v>
      </c>
      <c r="M332">
        <v>0.19</v>
      </c>
      <c r="N332">
        <v>317.31</v>
      </c>
      <c r="O332">
        <f t="shared" si="10"/>
        <v>60.288899999999998</v>
      </c>
      <c r="P332">
        <v>21.59</v>
      </c>
      <c r="Q332">
        <f t="shared" si="11"/>
        <v>6.8040717279631902E-2</v>
      </c>
      <c r="R332">
        <v>38.619999999999997</v>
      </c>
      <c r="S332" t="s">
        <v>77</v>
      </c>
      <c r="T332">
        <v>5</v>
      </c>
      <c r="U332" t="b">
        <v>0</v>
      </c>
      <c r="V332" t="s">
        <v>38</v>
      </c>
      <c r="W332">
        <v>1</v>
      </c>
    </row>
    <row r="333" spans="1:23" x14ac:dyDescent="0.3">
      <c r="A333" t="s">
        <v>7612</v>
      </c>
      <c r="B333" s="1">
        <v>44597</v>
      </c>
      <c r="C333" t="s">
        <v>7613</v>
      </c>
      <c r="D333" t="s">
        <v>227</v>
      </c>
      <c r="E333">
        <v>51</v>
      </c>
      <c r="F333" t="s">
        <v>23</v>
      </c>
      <c r="G333" t="s">
        <v>109</v>
      </c>
      <c r="H333" t="s">
        <v>139</v>
      </c>
      <c r="I333" t="s">
        <v>61</v>
      </c>
      <c r="J333" t="s">
        <v>149</v>
      </c>
      <c r="K333">
        <v>2</v>
      </c>
      <c r="L333">
        <v>429.2</v>
      </c>
      <c r="M333">
        <v>0.19</v>
      </c>
      <c r="N333">
        <v>650.28</v>
      </c>
      <c r="O333">
        <f t="shared" si="10"/>
        <v>123.55319999999999</v>
      </c>
      <c r="P333">
        <v>159.72</v>
      </c>
      <c r="Q333">
        <f t="shared" si="11"/>
        <v>0.24561727255951282</v>
      </c>
      <c r="R333">
        <v>70.44</v>
      </c>
      <c r="S333" t="s">
        <v>77</v>
      </c>
      <c r="T333">
        <v>1</v>
      </c>
      <c r="U333" t="b">
        <v>0</v>
      </c>
      <c r="V333" t="s">
        <v>38</v>
      </c>
      <c r="W333">
        <v>1</v>
      </c>
    </row>
    <row r="334" spans="1:23" x14ac:dyDescent="0.3">
      <c r="A334" t="s">
        <v>7654</v>
      </c>
      <c r="B334" s="1">
        <v>44803</v>
      </c>
      <c r="C334" t="s">
        <v>7655</v>
      </c>
      <c r="D334" t="s">
        <v>698</v>
      </c>
      <c r="E334">
        <v>49</v>
      </c>
      <c r="F334" t="s">
        <v>67</v>
      </c>
      <c r="G334" t="s">
        <v>109</v>
      </c>
      <c r="H334" t="s">
        <v>119</v>
      </c>
      <c r="I334" t="s">
        <v>75</v>
      </c>
      <c r="J334" t="s">
        <v>111</v>
      </c>
      <c r="K334">
        <v>10</v>
      </c>
      <c r="L334">
        <v>3789.09</v>
      </c>
      <c r="M334">
        <v>0.2</v>
      </c>
      <c r="N334">
        <v>42644.14</v>
      </c>
      <c r="O334">
        <f t="shared" si="10"/>
        <v>8528.8279999999995</v>
      </c>
      <c r="P334">
        <v>11567.08</v>
      </c>
      <c r="Q334">
        <f t="shared" si="11"/>
        <v>0.27124664725329201</v>
      </c>
      <c r="R334">
        <v>53.05</v>
      </c>
      <c r="S334" t="s">
        <v>77</v>
      </c>
      <c r="T334">
        <v>5</v>
      </c>
      <c r="U334" t="b">
        <v>0</v>
      </c>
      <c r="V334" t="s">
        <v>57</v>
      </c>
      <c r="W334">
        <v>1</v>
      </c>
    </row>
    <row r="335" spans="1:23" x14ac:dyDescent="0.3">
      <c r="A335" t="s">
        <v>7686</v>
      </c>
      <c r="B335" s="1">
        <v>45304</v>
      </c>
      <c r="C335" t="s">
        <v>7687</v>
      </c>
      <c r="D335" t="s">
        <v>1947</v>
      </c>
      <c r="E335">
        <v>30</v>
      </c>
      <c r="F335" t="s">
        <v>23</v>
      </c>
      <c r="G335" t="s">
        <v>73</v>
      </c>
      <c r="H335" t="s">
        <v>190</v>
      </c>
      <c r="I335" t="s">
        <v>26</v>
      </c>
      <c r="J335" t="s">
        <v>55</v>
      </c>
      <c r="K335">
        <v>4</v>
      </c>
      <c r="L335">
        <v>252.07</v>
      </c>
      <c r="M335">
        <v>0.15</v>
      </c>
      <c r="N335">
        <v>798.95</v>
      </c>
      <c r="O335">
        <f t="shared" si="10"/>
        <v>119.8425</v>
      </c>
      <c r="P335">
        <v>72.2</v>
      </c>
      <c r="Q335">
        <f t="shared" si="11"/>
        <v>9.0368608799048747E-2</v>
      </c>
      <c r="R335">
        <v>40.96</v>
      </c>
      <c r="S335" t="s">
        <v>28</v>
      </c>
      <c r="T335">
        <v>2</v>
      </c>
      <c r="U335" t="b">
        <v>0</v>
      </c>
      <c r="V335" t="s">
        <v>38</v>
      </c>
      <c r="W335">
        <v>1</v>
      </c>
    </row>
    <row r="336" spans="1:23" x14ac:dyDescent="0.3">
      <c r="A336" t="s">
        <v>7756</v>
      </c>
      <c r="B336" s="1">
        <v>45513</v>
      </c>
      <c r="C336" t="s">
        <v>7757</v>
      </c>
      <c r="D336" t="s">
        <v>250</v>
      </c>
      <c r="E336">
        <v>36</v>
      </c>
      <c r="F336" t="s">
        <v>23</v>
      </c>
      <c r="G336" t="s">
        <v>24</v>
      </c>
      <c r="H336" t="s">
        <v>25</v>
      </c>
      <c r="I336" t="s">
        <v>26</v>
      </c>
      <c r="J336" t="s">
        <v>55</v>
      </c>
      <c r="K336">
        <v>5</v>
      </c>
      <c r="L336">
        <v>230.1</v>
      </c>
      <c r="M336">
        <v>0.23</v>
      </c>
      <c r="N336">
        <v>1261.3800000000001</v>
      </c>
      <c r="O336">
        <f t="shared" si="10"/>
        <v>290.11740000000003</v>
      </c>
      <c r="P336">
        <v>74.150000000000006</v>
      </c>
      <c r="Q336">
        <f t="shared" si="11"/>
        <v>5.878482297166595E-2</v>
      </c>
      <c r="R336">
        <v>44.66</v>
      </c>
      <c r="S336" t="s">
        <v>28</v>
      </c>
      <c r="T336">
        <v>5</v>
      </c>
      <c r="U336" t="b">
        <v>0</v>
      </c>
      <c r="V336" t="s">
        <v>38</v>
      </c>
      <c r="W336">
        <v>1</v>
      </c>
    </row>
    <row r="337" spans="1:23" x14ac:dyDescent="0.3">
      <c r="A337" t="s">
        <v>7774</v>
      </c>
      <c r="B337" s="1">
        <v>44972</v>
      </c>
      <c r="C337" t="s">
        <v>7775</v>
      </c>
      <c r="D337" t="s">
        <v>1338</v>
      </c>
      <c r="E337">
        <v>34</v>
      </c>
      <c r="F337" t="s">
        <v>33</v>
      </c>
      <c r="G337" t="s">
        <v>24</v>
      </c>
      <c r="H337" t="s">
        <v>168</v>
      </c>
      <c r="I337" t="s">
        <v>144</v>
      </c>
      <c r="J337" t="s">
        <v>273</v>
      </c>
      <c r="K337">
        <v>7</v>
      </c>
      <c r="L337">
        <v>8623.2000000000007</v>
      </c>
      <c r="M337">
        <v>0.21</v>
      </c>
      <c r="N337">
        <v>64006.89</v>
      </c>
      <c r="O337">
        <f t="shared" si="10"/>
        <v>13441.446899999999</v>
      </c>
      <c r="P337">
        <v>15740.76</v>
      </c>
      <c r="Q337">
        <f t="shared" si="11"/>
        <v>0.24592289986281166</v>
      </c>
      <c r="R337">
        <v>32.22</v>
      </c>
      <c r="S337" t="s">
        <v>63</v>
      </c>
      <c r="T337">
        <v>1</v>
      </c>
      <c r="U337" t="b">
        <v>1</v>
      </c>
      <c r="V337" t="s">
        <v>29</v>
      </c>
      <c r="W337">
        <v>1</v>
      </c>
    </row>
    <row r="338" spans="1:23" x14ac:dyDescent="0.3">
      <c r="A338" t="s">
        <v>7778</v>
      </c>
      <c r="B338" s="1">
        <v>44839</v>
      </c>
      <c r="C338" t="s">
        <v>7779</v>
      </c>
      <c r="D338" t="s">
        <v>1032</v>
      </c>
      <c r="E338">
        <v>24</v>
      </c>
      <c r="F338" t="s">
        <v>23</v>
      </c>
      <c r="G338" t="s">
        <v>24</v>
      </c>
      <c r="H338" t="s">
        <v>25</v>
      </c>
      <c r="I338" t="s">
        <v>144</v>
      </c>
      <c r="J338" t="s">
        <v>478</v>
      </c>
      <c r="K338">
        <v>2</v>
      </c>
      <c r="L338">
        <v>14531.26</v>
      </c>
      <c r="M338">
        <v>0.22</v>
      </c>
      <c r="N338">
        <v>19868.59</v>
      </c>
      <c r="O338">
        <f t="shared" si="10"/>
        <v>4371.0897999999997</v>
      </c>
      <c r="P338">
        <v>2388.6</v>
      </c>
      <c r="Q338">
        <f t="shared" si="11"/>
        <v>0.12021990488504719</v>
      </c>
      <c r="R338">
        <v>58.71</v>
      </c>
      <c r="S338" t="s">
        <v>77</v>
      </c>
      <c r="T338">
        <v>5</v>
      </c>
      <c r="U338" t="b">
        <v>0</v>
      </c>
      <c r="V338" t="s">
        <v>38</v>
      </c>
      <c r="W338">
        <v>1</v>
      </c>
    </row>
    <row r="339" spans="1:23" x14ac:dyDescent="0.3">
      <c r="A339" t="s">
        <v>7794</v>
      </c>
      <c r="B339" s="1">
        <v>44516</v>
      </c>
      <c r="C339" t="s">
        <v>7795</v>
      </c>
      <c r="D339" t="s">
        <v>2129</v>
      </c>
      <c r="E339">
        <v>51</v>
      </c>
      <c r="F339" t="s">
        <v>33</v>
      </c>
      <c r="G339" t="s">
        <v>24</v>
      </c>
      <c r="H339" t="s">
        <v>68</v>
      </c>
      <c r="I339" t="s">
        <v>125</v>
      </c>
      <c r="J339" t="s">
        <v>305</v>
      </c>
      <c r="K339">
        <v>6</v>
      </c>
      <c r="L339">
        <v>17253.71</v>
      </c>
      <c r="M339">
        <v>0.18</v>
      </c>
      <c r="N339">
        <v>63164.34</v>
      </c>
      <c r="O339">
        <f t="shared" si="10"/>
        <v>11369.581199999999</v>
      </c>
      <c r="P339">
        <v>9312.1</v>
      </c>
      <c r="Q339">
        <f t="shared" si="11"/>
        <v>0.14742653845508399</v>
      </c>
      <c r="R339">
        <v>57.28</v>
      </c>
      <c r="S339" t="s">
        <v>63</v>
      </c>
      <c r="T339">
        <v>3</v>
      </c>
      <c r="U339" t="b">
        <v>0</v>
      </c>
      <c r="V339" t="s">
        <v>38</v>
      </c>
      <c r="W339">
        <v>1</v>
      </c>
    </row>
    <row r="340" spans="1:23" x14ac:dyDescent="0.3">
      <c r="A340" t="s">
        <v>7820</v>
      </c>
      <c r="B340" s="1">
        <v>43968</v>
      </c>
      <c r="C340" t="s">
        <v>7821</v>
      </c>
      <c r="D340" t="s">
        <v>1637</v>
      </c>
      <c r="E340">
        <v>51</v>
      </c>
      <c r="F340" t="s">
        <v>67</v>
      </c>
      <c r="G340" t="s">
        <v>34</v>
      </c>
      <c r="H340" t="s">
        <v>104</v>
      </c>
      <c r="I340" t="s">
        <v>26</v>
      </c>
      <c r="J340" t="s">
        <v>95</v>
      </c>
      <c r="K340">
        <v>6</v>
      </c>
      <c r="L340">
        <v>476.07</v>
      </c>
      <c r="M340">
        <v>0.37</v>
      </c>
      <c r="N340">
        <v>2456.4</v>
      </c>
      <c r="O340">
        <f t="shared" si="10"/>
        <v>908.86800000000005</v>
      </c>
      <c r="P340">
        <v>258.13</v>
      </c>
      <c r="Q340">
        <f t="shared" si="11"/>
        <v>0.10508467676274222</v>
      </c>
      <c r="R340">
        <v>45</v>
      </c>
      <c r="S340" t="s">
        <v>28</v>
      </c>
      <c r="T340">
        <v>3</v>
      </c>
      <c r="U340" t="b">
        <v>0</v>
      </c>
      <c r="V340" t="s">
        <v>38</v>
      </c>
      <c r="W340">
        <v>1</v>
      </c>
    </row>
    <row r="341" spans="1:23" x14ac:dyDescent="0.3">
      <c r="A341" t="s">
        <v>7822</v>
      </c>
      <c r="B341" s="1">
        <v>45398</v>
      </c>
      <c r="C341" t="s">
        <v>7823</v>
      </c>
      <c r="D341" t="s">
        <v>256</v>
      </c>
      <c r="E341">
        <v>31</v>
      </c>
      <c r="F341" t="s">
        <v>67</v>
      </c>
      <c r="G341" t="s">
        <v>109</v>
      </c>
      <c r="H341" t="s">
        <v>327</v>
      </c>
      <c r="I341" t="s">
        <v>61</v>
      </c>
      <c r="J341" t="s">
        <v>280</v>
      </c>
      <c r="K341">
        <v>8</v>
      </c>
      <c r="L341">
        <v>1069.54</v>
      </c>
      <c r="M341">
        <v>0.23</v>
      </c>
      <c r="N341">
        <v>10281.57</v>
      </c>
      <c r="O341">
        <f t="shared" si="10"/>
        <v>2364.7611000000002</v>
      </c>
      <c r="P341">
        <v>3761.19</v>
      </c>
      <c r="Q341">
        <f t="shared" si="11"/>
        <v>0.36581864442881779</v>
      </c>
      <c r="R341">
        <v>77.989999999999995</v>
      </c>
      <c r="S341" t="s">
        <v>69</v>
      </c>
      <c r="T341">
        <v>3</v>
      </c>
      <c r="U341" t="b">
        <v>0</v>
      </c>
      <c r="V341" t="s">
        <v>38</v>
      </c>
      <c r="W341">
        <v>1</v>
      </c>
    </row>
    <row r="342" spans="1:23" x14ac:dyDescent="0.3">
      <c r="A342" t="s">
        <v>7838</v>
      </c>
      <c r="B342" s="1">
        <v>44137</v>
      </c>
      <c r="C342" t="s">
        <v>7839</v>
      </c>
      <c r="D342" t="s">
        <v>183</v>
      </c>
      <c r="E342">
        <v>45</v>
      </c>
      <c r="F342" t="s">
        <v>33</v>
      </c>
      <c r="G342" t="s">
        <v>34</v>
      </c>
      <c r="H342" t="s">
        <v>48</v>
      </c>
      <c r="I342" t="s">
        <v>125</v>
      </c>
      <c r="J342" t="s">
        <v>126</v>
      </c>
      <c r="K342">
        <v>10</v>
      </c>
      <c r="L342">
        <v>57547.360000000001</v>
      </c>
      <c r="M342">
        <v>0</v>
      </c>
      <c r="N342">
        <v>412747.46</v>
      </c>
      <c r="O342">
        <f t="shared" si="10"/>
        <v>0</v>
      </c>
      <c r="P342">
        <v>38336.33</v>
      </c>
      <c r="Q342">
        <f t="shared" si="11"/>
        <v>9.2880838079536579E-2</v>
      </c>
      <c r="R342">
        <v>95.34</v>
      </c>
      <c r="S342" t="s">
        <v>50</v>
      </c>
      <c r="T342">
        <v>1</v>
      </c>
      <c r="U342" t="b">
        <v>0</v>
      </c>
      <c r="V342" t="s">
        <v>135</v>
      </c>
      <c r="W342">
        <v>1</v>
      </c>
    </row>
    <row r="343" spans="1:23" x14ac:dyDescent="0.3">
      <c r="A343" t="s">
        <v>7886</v>
      </c>
      <c r="B343" s="1">
        <v>44814</v>
      </c>
      <c r="C343" t="s">
        <v>7887</v>
      </c>
      <c r="D343" t="s">
        <v>1637</v>
      </c>
      <c r="E343">
        <v>46</v>
      </c>
      <c r="F343" t="s">
        <v>33</v>
      </c>
      <c r="G343" t="s">
        <v>24</v>
      </c>
      <c r="H343" t="s">
        <v>54</v>
      </c>
      <c r="I343" t="s">
        <v>144</v>
      </c>
      <c r="J343" t="s">
        <v>159</v>
      </c>
      <c r="K343">
        <v>2</v>
      </c>
      <c r="L343">
        <v>2331.7600000000002</v>
      </c>
      <c r="M343">
        <v>0</v>
      </c>
      <c r="N343">
        <v>5912.22</v>
      </c>
      <c r="O343">
        <f t="shared" si="10"/>
        <v>0</v>
      </c>
      <c r="P343">
        <v>1433.92</v>
      </c>
      <c r="Q343">
        <f t="shared" si="11"/>
        <v>0.24253495302948808</v>
      </c>
      <c r="R343">
        <v>38.85</v>
      </c>
      <c r="S343" t="s">
        <v>28</v>
      </c>
      <c r="T343">
        <v>5</v>
      </c>
      <c r="U343" t="b">
        <v>0</v>
      </c>
      <c r="V343" t="s">
        <v>38</v>
      </c>
      <c r="W343">
        <v>1</v>
      </c>
    </row>
    <row r="344" spans="1:23" x14ac:dyDescent="0.3">
      <c r="A344" t="s">
        <v>7894</v>
      </c>
      <c r="B344" s="1">
        <v>45320</v>
      </c>
      <c r="C344" t="s">
        <v>7895</v>
      </c>
      <c r="D344" t="s">
        <v>231</v>
      </c>
      <c r="E344">
        <v>65</v>
      </c>
      <c r="F344" t="s">
        <v>67</v>
      </c>
      <c r="G344" t="s">
        <v>81</v>
      </c>
      <c r="H344" t="s">
        <v>241</v>
      </c>
      <c r="I344" t="s">
        <v>43</v>
      </c>
      <c r="J344" t="s">
        <v>184</v>
      </c>
      <c r="K344">
        <v>5</v>
      </c>
      <c r="L344">
        <v>10083.15</v>
      </c>
      <c r="M344">
        <v>0.15</v>
      </c>
      <c r="N344">
        <v>7994.96</v>
      </c>
      <c r="O344">
        <f t="shared" si="10"/>
        <v>1199.2439999999999</v>
      </c>
      <c r="P344">
        <v>1999.65</v>
      </c>
      <c r="Q344">
        <f t="shared" si="11"/>
        <v>0.25011382170767582</v>
      </c>
      <c r="R344">
        <v>46.72</v>
      </c>
      <c r="S344" t="s">
        <v>56</v>
      </c>
      <c r="T344">
        <v>4</v>
      </c>
      <c r="U344" t="b">
        <v>0</v>
      </c>
      <c r="V344" t="s">
        <v>38</v>
      </c>
      <c r="W344">
        <v>1</v>
      </c>
    </row>
    <row r="345" spans="1:23" x14ac:dyDescent="0.3">
      <c r="A345" t="s">
        <v>7900</v>
      </c>
      <c r="B345" s="1">
        <v>44226</v>
      </c>
      <c r="C345" t="s">
        <v>7901</v>
      </c>
      <c r="D345" t="s">
        <v>908</v>
      </c>
      <c r="E345">
        <v>47</v>
      </c>
      <c r="F345" t="s">
        <v>23</v>
      </c>
      <c r="G345" t="s">
        <v>109</v>
      </c>
      <c r="H345" t="s">
        <v>139</v>
      </c>
      <c r="I345" t="s">
        <v>144</v>
      </c>
      <c r="J345" t="s">
        <v>159</v>
      </c>
      <c r="K345">
        <v>4</v>
      </c>
      <c r="L345">
        <v>4061.87</v>
      </c>
      <c r="M345">
        <v>0.15</v>
      </c>
      <c r="N345">
        <v>11296.47</v>
      </c>
      <c r="O345">
        <f t="shared" si="10"/>
        <v>1694.4704999999999</v>
      </c>
      <c r="P345">
        <v>2369.9499999999998</v>
      </c>
      <c r="Q345">
        <f t="shared" si="11"/>
        <v>0.20979562642135108</v>
      </c>
      <c r="R345">
        <v>68.59</v>
      </c>
      <c r="S345" t="s">
        <v>50</v>
      </c>
      <c r="T345">
        <v>2</v>
      </c>
      <c r="U345" t="b">
        <v>0</v>
      </c>
      <c r="V345" t="s">
        <v>135</v>
      </c>
      <c r="W345">
        <v>1</v>
      </c>
    </row>
    <row r="346" spans="1:23" x14ac:dyDescent="0.3">
      <c r="A346" t="s">
        <v>7912</v>
      </c>
      <c r="B346" s="1">
        <v>45317</v>
      </c>
      <c r="C346" t="s">
        <v>7913</v>
      </c>
      <c r="D346" t="s">
        <v>3023</v>
      </c>
      <c r="E346">
        <v>20</v>
      </c>
      <c r="F346" t="s">
        <v>67</v>
      </c>
      <c r="G346" t="s">
        <v>73</v>
      </c>
      <c r="H346" t="s">
        <v>190</v>
      </c>
      <c r="I346" t="s">
        <v>26</v>
      </c>
      <c r="J346" t="s">
        <v>396</v>
      </c>
      <c r="K346">
        <v>5</v>
      </c>
      <c r="L346">
        <v>293.8</v>
      </c>
      <c r="M346">
        <v>0.38</v>
      </c>
      <c r="N346">
        <v>1025.8</v>
      </c>
      <c r="O346">
        <f t="shared" si="10"/>
        <v>389.80399999999997</v>
      </c>
      <c r="P346">
        <v>60.61</v>
      </c>
      <c r="Q346">
        <f t="shared" si="11"/>
        <v>5.9085591733281345E-2</v>
      </c>
      <c r="R346">
        <v>39.26</v>
      </c>
      <c r="S346" t="s">
        <v>56</v>
      </c>
      <c r="T346">
        <v>2</v>
      </c>
      <c r="U346" t="b">
        <v>0</v>
      </c>
      <c r="V346" t="s">
        <v>38</v>
      </c>
      <c r="W346">
        <v>1</v>
      </c>
    </row>
    <row r="347" spans="1:23" x14ac:dyDescent="0.3">
      <c r="A347" t="s">
        <v>7939</v>
      </c>
      <c r="B347" s="1">
        <v>44115</v>
      </c>
      <c r="C347" t="s">
        <v>7940</v>
      </c>
      <c r="D347" t="s">
        <v>1891</v>
      </c>
      <c r="E347">
        <v>44</v>
      </c>
      <c r="F347" t="s">
        <v>33</v>
      </c>
      <c r="G347" t="s">
        <v>81</v>
      </c>
      <c r="H347" t="s">
        <v>290</v>
      </c>
      <c r="I347" t="s">
        <v>26</v>
      </c>
      <c r="J347" t="s">
        <v>95</v>
      </c>
      <c r="K347">
        <v>4</v>
      </c>
      <c r="L347">
        <v>311.10000000000002</v>
      </c>
      <c r="M347">
        <v>0.01</v>
      </c>
      <c r="N347">
        <v>1035.45</v>
      </c>
      <c r="O347">
        <f t="shared" si="10"/>
        <v>10.3545</v>
      </c>
      <c r="P347">
        <v>92.22</v>
      </c>
      <c r="Q347">
        <f t="shared" si="11"/>
        <v>8.9062726350861945E-2</v>
      </c>
      <c r="R347">
        <v>75.239999999999995</v>
      </c>
      <c r="S347" t="s">
        <v>77</v>
      </c>
      <c r="T347">
        <v>2</v>
      </c>
      <c r="U347" t="b">
        <v>0</v>
      </c>
      <c r="V347" t="s">
        <v>38</v>
      </c>
      <c r="W347">
        <v>1</v>
      </c>
    </row>
    <row r="348" spans="1:23" x14ac:dyDescent="0.3">
      <c r="A348" t="s">
        <v>8032</v>
      </c>
      <c r="B348" s="1">
        <v>43943</v>
      </c>
      <c r="C348" t="s">
        <v>8033</v>
      </c>
      <c r="D348" t="s">
        <v>748</v>
      </c>
      <c r="E348">
        <v>50</v>
      </c>
      <c r="F348" t="s">
        <v>33</v>
      </c>
      <c r="G348" t="s">
        <v>81</v>
      </c>
      <c r="H348" t="s">
        <v>82</v>
      </c>
      <c r="I348" t="s">
        <v>61</v>
      </c>
      <c r="J348" t="s">
        <v>149</v>
      </c>
      <c r="K348">
        <v>8</v>
      </c>
      <c r="L348">
        <v>724.91</v>
      </c>
      <c r="M348">
        <v>0.39</v>
      </c>
      <c r="N348">
        <v>3949.85</v>
      </c>
      <c r="O348">
        <f t="shared" si="10"/>
        <v>1540.4414999999999</v>
      </c>
      <c r="P348">
        <v>1441.05</v>
      </c>
      <c r="Q348">
        <f t="shared" si="11"/>
        <v>0.36483663936605187</v>
      </c>
      <c r="R348">
        <v>80.319999999999993</v>
      </c>
      <c r="S348" t="s">
        <v>56</v>
      </c>
      <c r="T348">
        <v>3</v>
      </c>
      <c r="U348" t="b">
        <v>0</v>
      </c>
      <c r="V348" t="s">
        <v>57</v>
      </c>
      <c r="W348">
        <v>1</v>
      </c>
    </row>
    <row r="349" spans="1:23" x14ac:dyDescent="0.3">
      <c r="A349" t="s">
        <v>8034</v>
      </c>
      <c r="B349" s="1">
        <v>44981</v>
      </c>
      <c r="C349" t="s">
        <v>8035</v>
      </c>
      <c r="D349" t="s">
        <v>997</v>
      </c>
      <c r="E349">
        <v>46</v>
      </c>
      <c r="F349" t="s">
        <v>67</v>
      </c>
      <c r="G349" t="s">
        <v>73</v>
      </c>
      <c r="H349" t="s">
        <v>190</v>
      </c>
      <c r="I349" t="s">
        <v>43</v>
      </c>
      <c r="J349" t="s">
        <v>184</v>
      </c>
      <c r="K349">
        <v>8</v>
      </c>
      <c r="L349">
        <v>24561.25</v>
      </c>
      <c r="M349">
        <v>0.33</v>
      </c>
      <c r="N349">
        <v>140193.35999999999</v>
      </c>
      <c r="O349">
        <f t="shared" si="10"/>
        <v>46263.808799999999</v>
      </c>
      <c r="P349">
        <v>31348.77</v>
      </c>
      <c r="Q349">
        <f t="shared" si="11"/>
        <v>0.22361094705198595</v>
      </c>
      <c r="R349">
        <v>47.2</v>
      </c>
      <c r="S349" t="s">
        <v>69</v>
      </c>
      <c r="T349">
        <v>2</v>
      </c>
      <c r="U349" t="b">
        <v>0</v>
      </c>
      <c r="V349" t="s">
        <v>38</v>
      </c>
      <c r="W349">
        <v>1</v>
      </c>
    </row>
    <row r="350" spans="1:23" x14ac:dyDescent="0.3">
      <c r="A350" t="s">
        <v>8089</v>
      </c>
      <c r="B350" s="1">
        <v>45508</v>
      </c>
      <c r="C350" t="s">
        <v>8090</v>
      </c>
      <c r="D350" t="s">
        <v>898</v>
      </c>
      <c r="E350">
        <v>46</v>
      </c>
      <c r="F350" t="s">
        <v>33</v>
      </c>
      <c r="G350" t="s">
        <v>81</v>
      </c>
      <c r="H350" t="s">
        <v>290</v>
      </c>
      <c r="I350" t="s">
        <v>43</v>
      </c>
      <c r="J350" t="s">
        <v>184</v>
      </c>
      <c r="K350">
        <v>8</v>
      </c>
      <c r="L350">
        <v>7679.41</v>
      </c>
      <c r="M350">
        <v>0.39</v>
      </c>
      <c r="N350">
        <v>56785.85</v>
      </c>
      <c r="O350">
        <f t="shared" si="10"/>
        <v>22146.481500000002</v>
      </c>
      <c r="P350">
        <v>15647.23</v>
      </c>
      <c r="Q350">
        <f t="shared" si="11"/>
        <v>0.27554804586001619</v>
      </c>
      <c r="R350">
        <v>83.32</v>
      </c>
      <c r="S350" t="s">
        <v>63</v>
      </c>
      <c r="T350">
        <v>3</v>
      </c>
      <c r="U350" t="b">
        <v>0</v>
      </c>
      <c r="V350" t="s">
        <v>135</v>
      </c>
      <c r="W350">
        <v>1</v>
      </c>
    </row>
    <row r="351" spans="1:23" x14ac:dyDescent="0.3">
      <c r="A351" t="s">
        <v>8113</v>
      </c>
      <c r="B351" s="1">
        <v>44227</v>
      </c>
      <c r="C351" t="s">
        <v>7956</v>
      </c>
      <c r="D351" t="s">
        <v>1290</v>
      </c>
      <c r="E351">
        <v>38</v>
      </c>
      <c r="F351" t="s">
        <v>67</v>
      </c>
      <c r="G351" t="s">
        <v>109</v>
      </c>
      <c r="H351" t="s">
        <v>327</v>
      </c>
      <c r="I351" t="s">
        <v>125</v>
      </c>
      <c r="J351" t="s">
        <v>305</v>
      </c>
      <c r="K351">
        <v>3</v>
      </c>
      <c r="L351">
        <v>42838.23</v>
      </c>
      <c r="M351">
        <v>0.09</v>
      </c>
      <c r="N351">
        <v>107037.9</v>
      </c>
      <c r="O351">
        <f t="shared" si="10"/>
        <v>9633.4109999999982</v>
      </c>
      <c r="P351">
        <v>14607.13</v>
      </c>
      <c r="Q351">
        <f t="shared" si="11"/>
        <v>0.13646689630495368</v>
      </c>
      <c r="R351">
        <v>87.84</v>
      </c>
      <c r="S351" t="s">
        <v>28</v>
      </c>
      <c r="T351">
        <v>1</v>
      </c>
      <c r="U351" t="b">
        <v>1</v>
      </c>
      <c r="V351" t="s">
        <v>29</v>
      </c>
      <c r="W351">
        <v>1</v>
      </c>
    </row>
    <row r="352" spans="1:23" x14ac:dyDescent="0.3">
      <c r="A352" t="s">
        <v>8118</v>
      </c>
      <c r="B352" s="1">
        <v>45553</v>
      </c>
      <c r="C352" t="s">
        <v>8119</v>
      </c>
      <c r="D352" t="s">
        <v>1619</v>
      </c>
      <c r="E352">
        <v>50</v>
      </c>
      <c r="F352" t="s">
        <v>23</v>
      </c>
      <c r="G352" t="s">
        <v>34</v>
      </c>
      <c r="H352" t="s">
        <v>48</v>
      </c>
      <c r="I352" t="s">
        <v>75</v>
      </c>
      <c r="J352" t="s">
        <v>204</v>
      </c>
      <c r="K352">
        <v>10</v>
      </c>
      <c r="L352">
        <v>3403.06</v>
      </c>
      <c r="M352">
        <v>0.39</v>
      </c>
      <c r="N352">
        <v>22886.16</v>
      </c>
      <c r="O352">
        <f t="shared" si="10"/>
        <v>8925.6023999999998</v>
      </c>
      <c r="P352">
        <v>4900.0200000000004</v>
      </c>
      <c r="Q352">
        <f t="shared" si="11"/>
        <v>0.2141040698832832</v>
      </c>
      <c r="R352">
        <v>44.69</v>
      </c>
      <c r="S352" t="s">
        <v>50</v>
      </c>
      <c r="T352">
        <v>3</v>
      </c>
      <c r="U352" t="b">
        <v>0</v>
      </c>
      <c r="V352" t="s">
        <v>135</v>
      </c>
      <c r="W352">
        <v>1</v>
      </c>
    </row>
    <row r="353" spans="1:23" x14ac:dyDescent="0.3">
      <c r="A353" t="s">
        <v>8130</v>
      </c>
      <c r="B353" s="1">
        <v>44893</v>
      </c>
      <c r="C353" t="s">
        <v>7402</v>
      </c>
      <c r="D353" t="s">
        <v>3069</v>
      </c>
      <c r="E353">
        <v>58</v>
      </c>
      <c r="F353" t="s">
        <v>67</v>
      </c>
      <c r="G353" t="s">
        <v>34</v>
      </c>
      <c r="H353" t="s">
        <v>104</v>
      </c>
      <c r="I353" t="s">
        <v>144</v>
      </c>
      <c r="J353" t="s">
        <v>145</v>
      </c>
      <c r="K353">
        <v>9</v>
      </c>
      <c r="L353">
        <v>13538.61</v>
      </c>
      <c r="M353">
        <v>0.04</v>
      </c>
      <c r="N353">
        <v>98932.09</v>
      </c>
      <c r="O353">
        <f t="shared" si="10"/>
        <v>3957.2835999999998</v>
      </c>
      <c r="P353">
        <v>24598.22</v>
      </c>
      <c r="Q353">
        <f t="shared" si="11"/>
        <v>0.24863742391371699</v>
      </c>
      <c r="R353">
        <v>64.819999999999993</v>
      </c>
      <c r="S353" t="s">
        <v>69</v>
      </c>
      <c r="T353">
        <v>3</v>
      </c>
      <c r="U353" t="b">
        <v>0</v>
      </c>
      <c r="V353" t="s">
        <v>38</v>
      </c>
      <c r="W353">
        <v>1</v>
      </c>
    </row>
    <row r="354" spans="1:23" x14ac:dyDescent="0.3">
      <c r="A354" t="s">
        <v>8167</v>
      </c>
      <c r="B354" s="1">
        <v>44978</v>
      </c>
      <c r="C354" t="s">
        <v>8168</v>
      </c>
      <c r="D354" t="s">
        <v>1166</v>
      </c>
      <c r="E354">
        <v>47</v>
      </c>
      <c r="F354" t="s">
        <v>67</v>
      </c>
      <c r="G354" t="s">
        <v>81</v>
      </c>
      <c r="H354" t="s">
        <v>241</v>
      </c>
      <c r="I354" t="s">
        <v>75</v>
      </c>
      <c r="J354" t="s">
        <v>76</v>
      </c>
      <c r="K354">
        <v>6</v>
      </c>
      <c r="L354">
        <v>3972.74</v>
      </c>
      <c r="M354">
        <v>0.19</v>
      </c>
      <c r="N354">
        <v>21803.58</v>
      </c>
      <c r="O354">
        <f t="shared" si="10"/>
        <v>4142.6802000000007</v>
      </c>
      <c r="P354">
        <v>9997.3700000000008</v>
      </c>
      <c r="Q354">
        <f t="shared" si="11"/>
        <v>0.45851965594640881</v>
      </c>
      <c r="R354">
        <v>46.75</v>
      </c>
      <c r="S354" t="s">
        <v>28</v>
      </c>
      <c r="T354">
        <v>2</v>
      </c>
      <c r="U354" t="b">
        <v>0</v>
      </c>
      <c r="V354" t="s">
        <v>38</v>
      </c>
      <c r="W354">
        <v>1</v>
      </c>
    </row>
    <row r="355" spans="1:23" x14ac:dyDescent="0.3">
      <c r="A355" t="s">
        <v>8206</v>
      </c>
      <c r="B355" s="1">
        <v>44730</v>
      </c>
      <c r="C355" t="s">
        <v>8207</v>
      </c>
      <c r="D355" t="s">
        <v>227</v>
      </c>
      <c r="E355">
        <v>30</v>
      </c>
      <c r="F355" t="s">
        <v>67</v>
      </c>
      <c r="G355" t="s">
        <v>109</v>
      </c>
      <c r="H355" t="s">
        <v>139</v>
      </c>
      <c r="I355" t="s">
        <v>43</v>
      </c>
      <c r="J355" t="s">
        <v>218</v>
      </c>
      <c r="K355">
        <v>8</v>
      </c>
      <c r="L355">
        <v>25000.7</v>
      </c>
      <c r="M355">
        <v>0.06</v>
      </c>
      <c r="N355">
        <v>272564.21999999997</v>
      </c>
      <c r="O355">
        <f t="shared" si="10"/>
        <v>16353.853199999998</v>
      </c>
      <c r="P355">
        <v>76789.22</v>
      </c>
      <c r="Q355">
        <f t="shared" si="11"/>
        <v>0.28172890777813758</v>
      </c>
      <c r="R355">
        <v>67.03</v>
      </c>
      <c r="S355" t="s">
        <v>28</v>
      </c>
      <c r="T355">
        <v>4</v>
      </c>
      <c r="U355" t="b">
        <v>0</v>
      </c>
      <c r="V355" t="s">
        <v>38</v>
      </c>
      <c r="W355">
        <v>1</v>
      </c>
    </row>
    <row r="356" spans="1:23" x14ac:dyDescent="0.3">
      <c r="A356" t="s">
        <v>8220</v>
      </c>
      <c r="B356" s="1">
        <v>45280</v>
      </c>
      <c r="C356" t="s">
        <v>8221</v>
      </c>
      <c r="D356" t="s">
        <v>2221</v>
      </c>
      <c r="E356">
        <v>37</v>
      </c>
      <c r="F356" t="s">
        <v>33</v>
      </c>
      <c r="G356" t="s">
        <v>73</v>
      </c>
      <c r="H356" t="s">
        <v>134</v>
      </c>
      <c r="I356" t="s">
        <v>75</v>
      </c>
      <c r="J356" t="s">
        <v>76</v>
      </c>
      <c r="K356">
        <v>6</v>
      </c>
      <c r="L356">
        <v>3307.09</v>
      </c>
      <c r="M356">
        <v>0.32</v>
      </c>
      <c r="N356">
        <v>13005.72</v>
      </c>
      <c r="O356">
        <f t="shared" si="10"/>
        <v>4161.8303999999998</v>
      </c>
      <c r="P356">
        <v>4025.44</v>
      </c>
      <c r="Q356">
        <f t="shared" si="11"/>
        <v>0.30951304502941784</v>
      </c>
      <c r="R356">
        <v>56.56</v>
      </c>
      <c r="S356" t="s">
        <v>56</v>
      </c>
      <c r="T356">
        <v>3</v>
      </c>
      <c r="U356" t="b">
        <v>0</v>
      </c>
      <c r="V356" t="s">
        <v>38</v>
      </c>
      <c r="W356">
        <v>1</v>
      </c>
    </row>
    <row r="357" spans="1:23" x14ac:dyDescent="0.3">
      <c r="A357" t="s">
        <v>8224</v>
      </c>
      <c r="B357" s="1">
        <v>44262</v>
      </c>
      <c r="C357" t="s">
        <v>8225</v>
      </c>
      <c r="D357" t="s">
        <v>250</v>
      </c>
      <c r="E357">
        <v>25</v>
      </c>
      <c r="F357" t="s">
        <v>67</v>
      </c>
      <c r="G357" t="s">
        <v>81</v>
      </c>
      <c r="H357" t="s">
        <v>241</v>
      </c>
      <c r="I357" t="s">
        <v>75</v>
      </c>
      <c r="J357" t="s">
        <v>204</v>
      </c>
      <c r="K357">
        <v>1</v>
      </c>
      <c r="L357">
        <v>2017.09</v>
      </c>
      <c r="M357">
        <v>0.05</v>
      </c>
      <c r="N357">
        <v>2090.5700000000002</v>
      </c>
      <c r="O357">
        <f t="shared" si="10"/>
        <v>104.52850000000001</v>
      </c>
      <c r="P357">
        <v>823.03</v>
      </c>
      <c r="Q357">
        <f t="shared" si="11"/>
        <v>0.39368688922159983</v>
      </c>
      <c r="R357">
        <v>84.95</v>
      </c>
      <c r="S357" t="s">
        <v>69</v>
      </c>
      <c r="T357">
        <v>2</v>
      </c>
      <c r="U357" t="b">
        <v>0</v>
      </c>
      <c r="V357" t="s">
        <v>57</v>
      </c>
      <c r="W357">
        <v>1</v>
      </c>
    </row>
    <row r="358" spans="1:23" x14ac:dyDescent="0.3">
      <c r="A358" t="s">
        <v>8232</v>
      </c>
      <c r="B358" s="1">
        <v>43977</v>
      </c>
      <c r="C358" t="s">
        <v>8233</v>
      </c>
      <c r="D358" t="s">
        <v>114</v>
      </c>
      <c r="E358">
        <v>12</v>
      </c>
      <c r="F358" t="s">
        <v>33</v>
      </c>
      <c r="G358" t="s">
        <v>24</v>
      </c>
      <c r="H358" t="s">
        <v>168</v>
      </c>
      <c r="I358" t="s">
        <v>26</v>
      </c>
      <c r="J358" t="s">
        <v>55</v>
      </c>
      <c r="K358">
        <v>4</v>
      </c>
      <c r="L358">
        <v>446.87</v>
      </c>
      <c r="M358">
        <v>0.37</v>
      </c>
      <c r="N358">
        <v>1373.02</v>
      </c>
      <c r="O358">
        <f t="shared" si="10"/>
        <v>508.01740000000001</v>
      </c>
      <c r="P358">
        <v>134.16999999999999</v>
      </c>
      <c r="Q358">
        <f t="shared" si="11"/>
        <v>9.7718897029904869E-2</v>
      </c>
      <c r="R358">
        <v>55.36</v>
      </c>
      <c r="S358" t="s">
        <v>56</v>
      </c>
      <c r="T358">
        <v>1</v>
      </c>
      <c r="U358" t="b">
        <v>1</v>
      </c>
      <c r="V358" t="s">
        <v>29</v>
      </c>
      <c r="W358">
        <v>1</v>
      </c>
    </row>
    <row r="359" spans="1:23" x14ac:dyDescent="0.3">
      <c r="A359" t="s">
        <v>8236</v>
      </c>
      <c r="B359" s="1">
        <v>45472</v>
      </c>
      <c r="C359" t="s">
        <v>8237</v>
      </c>
      <c r="D359" t="s">
        <v>507</v>
      </c>
      <c r="E359">
        <v>38</v>
      </c>
      <c r="F359" t="s">
        <v>67</v>
      </c>
      <c r="G359" t="s">
        <v>109</v>
      </c>
      <c r="H359" t="s">
        <v>327</v>
      </c>
      <c r="I359" t="s">
        <v>75</v>
      </c>
      <c r="J359" t="s">
        <v>130</v>
      </c>
      <c r="K359">
        <v>6</v>
      </c>
      <c r="L359">
        <v>3840.34</v>
      </c>
      <c r="M359">
        <v>0.23</v>
      </c>
      <c r="N359">
        <v>33201.769999999997</v>
      </c>
      <c r="O359">
        <f t="shared" si="10"/>
        <v>7636.4070999999994</v>
      </c>
      <c r="P359">
        <v>12918.61</v>
      </c>
      <c r="Q359">
        <f t="shared" si="11"/>
        <v>0.38909401516846848</v>
      </c>
      <c r="R359">
        <v>69.58</v>
      </c>
      <c r="S359" t="s">
        <v>63</v>
      </c>
      <c r="T359">
        <v>3</v>
      </c>
      <c r="U359" t="b">
        <v>0</v>
      </c>
      <c r="V359" t="s">
        <v>57</v>
      </c>
      <c r="W359">
        <v>1</v>
      </c>
    </row>
    <row r="360" spans="1:23" x14ac:dyDescent="0.3">
      <c r="A360" t="s">
        <v>8244</v>
      </c>
      <c r="B360" s="1">
        <v>43960</v>
      </c>
      <c r="C360" t="s">
        <v>8245</v>
      </c>
      <c r="D360" t="s">
        <v>1527</v>
      </c>
      <c r="E360">
        <v>23</v>
      </c>
      <c r="F360" t="s">
        <v>67</v>
      </c>
      <c r="G360" t="s">
        <v>81</v>
      </c>
      <c r="H360" t="s">
        <v>290</v>
      </c>
      <c r="I360" t="s">
        <v>61</v>
      </c>
      <c r="J360" t="s">
        <v>280</v>
      </c>
      <c r="K360">
        <v>9</v>
      </c>
      <c r="L360">
        <v>1441.87</v>
      </c>
      <c r="M360">
        <v>0.09</v>
      </c>
      <c r="N360">
        <v>15544.23</v>
      </c>
      <c r="O360">
        <f t="shared" si="10"/>
        <v>1398.9806999999998</v>
      </c>
      <c r="P360">
        <v>6061.53</v>
      </c>
      <c r="Q360">
        <f t="shared" si="11"/>
        <v>0.38995369986162065</v>
      </c>
      <c r="R360">
        <v>61.52</v>
      </c>
      <c r="S360" t="s">
        <v>28</v>
      </c>
      <c r="T360">
        <v>4</v>
      </c>
      <c r="U360" t="b">
        <v>0</v>
      </c>
      <c r="V360" t="s">
        <v>135</v>
      </c>
      <c r="W360">
        <v>1</v>
      </c>
    </row>
    <row r="361" spans="1:23" x14ac:dyDescent="0.3">
      <c r="A361" t="s">
        <v>8249</v>
      </c>
      <c r="B361" s="1">
        <v>45203</v>
      </c>
      <c r="C361" t="s">
        <v>8250</v>
      </c>
      <c r="D361" t="s">
        <v>286</v>
      </c>
      <c r="E361">
        <v>36</v>
      </c>
      <c r="F361" t="s">
        <v>33</v>
      </c>
      <c r="G361" t="s">
        <v>34</v>
      </c>
      <c r="H361" t="s">
        <v>104</v>
      </c>
      <c r="I361" t="s">
        <v>144</v>
      </c>
      <c r="J361" t="s">
        <v>214</v>
      </c>
      <c r="K361">
        <v>7</v>
      </c>
      <c r="L361">
        <v>11959.3</v>
      </c>
      <c r="M361">
        <v>0.06</v>
      </c>
      <c r="N361">
        <v>80013.649999999994</v>
      </c>
      <c r="O361">
        <f t="shared" si="10"/>
        <v>4800.8189999999995</v>
      </c>
      <c r="P361">
        <v>18319.5</v>
      </c>
      <c r="Q361">
        <f t="shared" si="11"/>
        <v>0.22895468460693896</v>
      </c>
      <c r="R361">
        <v>55.16</v>
      </c>
      <c r="S361" t="s">
        <v>63</v>
      </c>
      <c r="T361">
        <v>1</v>
      </c>
      <c r="U361" t="b">
        <v>0</v>
      </c>
      <c r="V361" t="s">
        <v>135</v>
      </c>
      <c r="W361">
        <v>1</v>
      </c>
    </row>
    <row r="362" spans="1:23" x14ac:dyDescent="0.3">
      <c r="A362" t="s">
        <v>8296</v>
      </c>
      <c r="B362" s="1">
        <v>44802</v>
      </c>
      <c r="C362" t="s">
        <v>4270</v>
      </c>
      <c r="D362" t="s">
        <v>868</v>
      </c>
      <c r="E362">
        <v>53</v>
      </c>
      <c r="F362" t="s">
        <v>23</v>
      </c>
      <c r="G362" t="s">
        <v>24</v>
      </c>
      <c r="H362" t="s">
        <v>25</v>
      </c>
      <c r="I362" t="s">
        <v>43</v>
      </c>
      <c r="J362" t="s">
        <v>49</v>
      </c>
      <c r="K362">
        <v>5</v>
      </c>
      <c r="L362">
        <v>16148.89</v>
      </c>
      <c r="M362">
        <v>0.31</v>
      </c>
      <c r="N362">
        <v>65510.48</v>
      </c>
      <c r="O362">
        <f t="shared" si="10"/>
        <v>20308.248800000001</v>
      </c>
      <c r="P362">
        <v>17083.16</v>
      </c>
      <c r="Q362">
        <f t="shared" si="11"/>
        <v>0.26076987987265549</v>
      </c>
      <c r="R362">
        <v>56.19</v>
      </c>
      <c r="S362" t="s">
        <v>63</v>
      </c>
      <c r="T362">
        <v>5</v>
      </c>
      <c r="U362" t="b">
        <v>0</v>
      </c>
      <c r="V362" t="s">
        <v>38</v>
      </c>
      <c r="W362">
        <v>1</v>
      </c>
    </row>
    <row r="363" spans="1:23" x14ac:dyDescent="0.3">
      <c r="A363" t="s">
        <v>8299</v>
      </c>
      <c r="B363" s="1">
        <v>45513</v>
      </c>
      <c r="C363" t="s">
        <v>8300</v>
      </c>
      <c r="D363" t="s">
        <v>455</v>
      </c>
      <c r="E363">
        <v>30</v>
      </c>
      <c r="F363" t="s">
        <v>67</v>
      </c>
      <c r="G363" t="s">
        <v>24</v>
      </c>
      <c r="H363" t="s">
        <v>25</v>
      </c>
      <c r="I363" t="s">
        <v>125</v>
      </c>
      <c r="J363" t="s">
        <v>194</v>
      </c>
      <c r="K363">
        <v>1</v>
      </c>
      <c r="L363">
        <v>8508.27</v>
      </c>
      <c r="M363">
        <v>0.12</v>
      </c>
      <c r="N363">
        <v>10874.57</v>
      </c>
      <c r="O363">
        <f t="shared" si="10"/>
        <v>1304.9484</v>
      </c>
      <c r="P363">
        <v>1416.52</v>
      </c>
      <c r="Q363">
        <f t="shared" si="11"/>
        <v>0.13025986314861185</v>
      </c>
      <c r="R363">
        <v>82.74</v>
      </c>
      <c r="S363" t="s">
        <v>77</v>
      </c>
      <c r="T363">
        <v>3</v>
      </c>
      <c r="U363" t="b">
        <v>0</v>
      </c>
      <c r="V363" t="s">
        <v>57</v>
      </c>
      <c r="W363">
        <v>1</v>
      </c>
    </row>
    <row r="364" spans="1:23" x14ac:dyDescent="0.3">
      <c r="A364" t="s">
        <v>8305</v>
      </c>
      <c r="B364" s="1">
        <v>45506</v>
      </c>
      <c r="C364" t="s">
        <v>8306</v>
      </c>
      <c r="D364" t="s">
        <v>3069</v>
      </c>
      <c r="E364">
        <v>30</v>
      </c>
      <c r="F364" t="s">
        <v>67</v>
      </c>
      <c r="G364" t="s">
        <v>24</v>
      </c>
      <c r="H364" t="s">
        <v>68</v>
      </c>
      <c r="I364" t="s">
        <v>75</v>
      </c>
      <c r="J364" t="s">
        <v>204</v>
      </c>
      <c r="K364">
        <v>10</v>
      </c>
      <c r="L364">
        <v>978.2</v>
      </c>
      <c r="M364">
        <v>0.28999999999999998</v>
      </c>
      <c r="N364">
        <v>11603.1</v>
      </c>
      <c r="O364">
        <f t="shared" si="10"/>
        <v>3364.8989999999999</v>
      </c>
      <c r="P364">
        <v>4868.18</v>
      </c>
      <c r="Q364">
        <f t="shared" si="11"/>
        <v>0.41955856624522758</v>
      </c>
      <c r="R364">
        <v>34.04</v>
      </c>
      <c r="S364" t="s">
        <v>28</v>
      </c>
      <c r="T364">
        <v>3</v>
      </c>
      <c r="U364" t="b">
        <v>0</v>
      </c>
      <c r="V364" t="s">
        <v>38</v>
      </c>
      <c r="W364">
        <v>1</v>
      </c>
    </row>
    <row r="365" spans="1:23" x14ac:dyDescent="0.3">
      <c r="A365" t="s">
        <v>8323</v>
      </c>
      <c r="B365" s="1">
        <v>44652</v>
      </c>
      <c r="C365" t="s">
        <v>551</v>
      </c>
      <c r="D365" t="s">
        <v>898</v>
      </c>
      <c r="E365">
        <v>34</v>
      </c>
      <c r="F365" t="s">
        <v>33</v>
      </c>
      <c r="G365" t="s">
        <v>109</v>
      </c>
      <c r="H365" t="s">
        <v>139</v>
      </c>
      <c r="I365" t="s">
        <v>36</v>
      </c>
      <c r="J365" t="s">
        <v>180</v>
      </c>
      <c r="K365">
        <v>4</v>
      </c>
      <c r="L365">
        <v>1182.99</v>
      </c>
      <c r="M365">
        <v>0.03</v>
      </c>
      <c r="N365">
        <v>5426.76</v>
      </c>
      <c r="O365">
        <f t="shared" si="10"/>
        <v>162.80279999999999</v>
      </c>
      <c r="P365">
        <v>3103.03</v>
      </c>
      <c r="Q365">
        <f t="shared" si="11"/>
        <v>0.57180159063603331</v>
      </c>
      <c r="R365">
        <v>94.88</v>
      </c>
      <c r="S365" t="s">
        <v>28</v>
      </c>
      <c r="T365">
        <v>2</v>
      </c>
      <c r="U365" t="b">
        <v>0</v>
      </c>
      <c r="V365" t="s">
        <v>57</v>
      </c>
      <c r="W365">
        <v>1</v>
      </c>
    </row>
    <row r="366" spans="1:23" x14ac:dyDescent="0.3">
      <c r="A366" t="s">
        <v>8334</v>
      </c>
      <c r="B366" s="1">
        <v>44761</v>
      </c>
      <c r="C366" t="s">
        <v>8335</v>
      </c>
      <c r="D366" t="s">
        <v>1092</v>
      </c>
      <c r="E366">
        <v>58</v>
      </c>
      <c r="F366" t="s">
        <v>67</v>
      </c>
      <c r="G366" t="s">
        <v>81</v>
      </c>
      <c r="H366" t="s">
        <v>290</v>
      </c>
      <c r="I366" t="s">
        <v>43</v>
      </c>
      <c r="J366" t="s">
        <v>91</v>
      </c>
      <c r="K366">
        <v>8</v>
      </c>
      <c r="L366">
        <v>6806.19</v>
      </c>
      <c r="M366">
        <v>0.1</v>
      </c>
      <c r="N366">
        <v>67597</v>
      </c>
      <c r="O366">
        <f t="shared" si="10"/>
        <v>6759.7000000000007</v>
      </c>
      <c r="P366">
        <v>26754.18</v>
      </c>
      <c r="Q366">
        <f t="shared" si="11"/>
        <v>0.39578945811204641</v>
      </c>
      <c r="R366">
        <v>63.82</v>
      </c>
      <c r="S366" t="s">
        <v>56</v>
      </c>
      <c r="T366">
        <v>5</v>
      </c>
      <c r="U366" t="b">
        <v>0</v>
      </c>
      <c r="V366" t="s">
        <v>38</v>
      </c>
      <c r="W366">
        <v>1</v>
      </c>
    </row>
    <row r="367" spans="1:23" x14ac:dyDescent="0.3">
      <c r="A367" t="s">
        <v>8349</v>
      </c>
      <c r="B367" s="1">
        <v>45631</v>
      </c>
      <c r="C367" t="s">
        <v>8350</v>
      </c>
      <c r="D367" t="s">
        <v>1542</v>
      </c>
      <c r="E367">
        <v>46</v>
      </c>
      <c r="F367" t="s">
        <v>23</v>
      </c>
      <c r="G367" t="s">
        <v>34</v>
      </c>
      <c r="H367" t="s">
        <v>104</v>
      </c>
      <c r="I367" t="s">
        <v>26</v>
      </c>
      <c r="J367" t="s">
        <v>95</v>
      </c>
      <c r="K367">
        <v>3</v>
      </c>
      <c r="L367">
        <v>461.92</v>
      </c>
      <c r="M367">
        <v>0.09</v>
      </c>
      <c r="N367">
        <v>1136.17</v>
      </c>
      <c r="O367">
        <f t="shared" si="10"/>
        <v>102.25530000000001</v>
      </c>
      <c r="P367">
        <v>111.05</v>
      </c>
      <c r="Q367">
        <f t="shared" si="11"/>
        <v>9.7740655007613295E-2</v>
      </c>
      <c r="R367">
        <v>92.19</v>
      </c>
      <c r="S367" t="s">
        <v>56</v>
      </c>
      <c r="T367">
        <v>3</v>
      </c>
      <c r="U367" t="b">
        <v>0</v>
      </c>
      <c r="V367" t="s">
        <v>83</v>
      </c>
      <c r="W367">
        <v>1</v>
      </c>
    </row>
    <row r="368" spans="1:23" x14ac:dyDescent="0.3">
      <c r="A368" t="s">
        <v>8351</v>
      </c>
      <c r="B368" s="1">
        <v>44540</v>
      </c>
      <c r="C368" t="s">
        <v>8352</v>
      </c>
      <c r="D368" t="s">
        <v>1439</v>
      </c>
      <c r="E368">
        <v>29</v>
      </c>
      <c r="F368" t="s">
        <v>67</v>
      </c>
      <c r="G368" t="s">
        <v>81</v>
      </c>
      <c r="H368" t="s">
        <v>82</v>
      </c>
      <c r="I368" t="s">
        <v>144</v>
      </c>
      <c r="J368" t="s">
        <v>145</v>
      </c>
      <c r="K368">
        <v>8</v>
      </c>
      <c r="L368">
        <v>14455.23</v>
      </c>
      <c r="M368">
        <v>7.0000000000000007E-2</v>
      </c>
      <c r="N368">
        <v>81451.899999999994</v>
      </c>
      <c r="O368">
        <f t="shared" si="10"/>
        <v>5701.6329999999998</v>
      </c>
      <c r="P368">
        <v>14095.31</v>
      </c>
      <c r="Q368">
        <f t="shared" si="11"/>
        <v>0.17305072073211306</v>
      </c>
      <c r="R368">
        <v>69.38</v>
      </c>
      <c r="S368" t="s">
        <v>69</v>
      </c>
      <c r="T368">
        <v>1</v>
      </c>
      <c r="U368" t="b">
        <v>0</v>
      </c>
      <c r="V368" t="s">
        <v>38</v>
      </c>
      <c r="W368">
        <v>1</v>
      </c>
    </row>
    <row r="369" spans="1:23" x14ac:dyDescent="0.3">
      <c r="A369" t="s">
        <v>8367</v>
      </c>
      <c r="B369" s="1">
        <v>44236</v>
      </c>
      <c r="C369" t="s">
        <v>8368</v>
      </c>
      <c r="D369" t="s">
        <v>588</v>
      </c>
      <c r="E369">
        <v>56</v>
      </c>
      <c r="F369" t="s">
        <v>33</v>
      </c>
      <c r="G369" t="s">
        <v>73</v>
      </c>
      <c r="H369" t="s">
        <v>190</v>
      </c>
      <c r="I369" t="s">
        <v>125</v>
      </c>
      <c r="J369" t="s">
        <v>126</v>
      </c>
      <c r="K369">
        <v>1</v>
      </c>
      <c r="L369">
        <v>39881.71</v>
      </c>
      <c r="M369">
        <v>0.04</v>
      </c>
      <c r="N369">
        <v>30194.77</v>
      </c>
      <c r="O369">
        <f t="shared" si="10"/>
        <v>1207.7908</v>
      </c>
      <c r="P369">
        <v>2984.54</v>
      </c>
      <c r="Q369">
        <f t="shared" si="11"/>
        <v>9.8842945318013686E-2</v>
      </c>
      <c r="R369">
        <v>21.56</v>
      </c>
      <c r="S369" t="s">
        <v>56</v>
      </c>
      <c r="T369">
        <v>3</v>
      </c>
      <c r="U369" t="b">
        <v>0</v>
      </c>
      <c r="V369" t="s">
        <v>38</v>
      </c>
      <c r="W369">
        <v>1</v>
      </c>
    </row>
    <row r="370" spans="1:23" x14ac:dyDescent="0.3">
      <c r="A370" t="s">
        <v>8373</v>
      </c>
      <c r="B370" s="1">
        <v>44931</v>
      </c>
      <c r="C370" t="s">
        <v>1274</v>
      </c>
      <c r="D370" t="s">
        <v>881</v>
      </c>
      <c r="E370">
        <v>36</v>
      </c>
      <c r="F370" t="s">
        <v>67</v>
      </c>
      <c r="G370" t="s">
        <v>73</v>
      </c>
      <c r="H370" t="s">
        <v>134</v>
      </c>
      <c r="I370" t="s">
        <v>43</v>
      </c>
      <c r="J370" t="s">
        <v>91</v>
      </c>
      <c r="K370">
        <v>1</v>
      </c>
      <c r="L370">
        <v>10813.51</v>
      </c>
      <c r="M370">
        <v>0.12</v>
      </c>
      <c r="N370">
        <v>8770.86</v>
      </c>
      <c r="O370">
        <f t="shared" si="10"/>
        <v>1052.5032000000001</v>
      </c>
      <c r="P370">
        <v>1573.05</v>
      </c>
      <c r="Q370">
        <f t="shared" si="11"/>
        <v>0.17934957347398087</v>
      </c>
      <c r="R370">
        <v>58.09</v>
      </c>
      <c r="S370" t="s">
        <v>77</v>
      </c>
      <c r="T370">
        <v>1</v>
      </c>
      <c r="U370" t="b">
        <v>1</v>
      </c>
      <c r="V370" t="s">
        <v>29</v>
      </c>
      <c r="W370">
        <v>1</v>
      </c>
    </row>
    <row r="371" spans="1:23" x14ac:dyDescent="0.3">
      <c r="A371" t="s">
        <v>8444</v>
      </c>
      <c r="B371" s="1">
        <v>45198</v>
      </c>
      <c r="C371" t="s">
        <v>8445</v>
      </c>
      <c r="D371" t="s">
        <v>244</v>
      </c>
      <c r="E371">
        <v>25</v>
      </c>
      <c r="F371" t="s">
        <v>23</v>
      </c>
      <c r="G371" t="s">
        <v>109</v>
      </c>
      <c r="H371" t="s">
        <v>139</v>
      </c>
      <c r="I371" t="s">
        <v>75</v>
      </c>
      <c r="J371" t="s">
        <v>130</v>
      </c>
      <c r="K371">
        <v>6</v>
      </c>
      <c r="L371">
        <v>2996.07</v>
      </c>
      <c r="M371">
        <v>0.39</v>
      </c>
      <c r="N371">
        <v>13261.21</v>
      </c>
      <c r="O371">
        <f t="shared" si="10"/>
        <v>5171.8719000000001</v>
      </c>
      <c r="P371">
        <v>6275.03</v>
      </c>
      <c r="Q371">
        <f t="shared" si="11"/>
        <v>0.47318683589204907</v>
      </c>
      <c r="R371">
        <v>75.180000000000007</v>
      </c>
      <c r="S371" t="s">
        <v>63</v>
      </c>
      <c r="T371">
        <v>2</v>
      </c>
      <c r="U371" t="b">
        <v>0</v>
      </c>
      <c r="V371" t="s">
        <v>38</v>
      </c>
      <c r="W371">
        <v>1</v>
      </c>
    </row>
    <row r="372" spans="1:23" x14ac:dyDescent="0.3">
      <c r="A372" t="s">
        <v>8457</v>
      </c>
      <c r="B372" s="1">
        <v>45122</v>
      </c>
      <c r="C372" t="s">
        <v>8458</v>
      </c>
      <c r="D372" t="s">
        <v>435</v>
      </c>
      <c r="E372">
        <v>42</v>
      </c>
      <c r="F372" t="s">
        <v>33</v>
      </c>
      <c r="G372" t="s">
        <v>81</v>
      </c>
      <c r="H372" t="s">
        <v>124</v>
      </c>
      <c r="I372" t="s">
        <v>144</v>
      </c>
      <c r="J372" t="s">
        <v>214</v>
      </c>
      <c r="K372">
        <v>3</v>
      </c>
      <c r="L372">
        <v>13447.87</v>
      </c>
      <c r="M372">
        <v>0.03</v>
      </c>
      <c r="N372">
        <v>63861.69</v>
      </c>
      <c r="O372">
        <f t="shared" si="10"/>
        <v>1915.8507</v>
      </c>
      <c r="P372">
        <v>14051.98</v>
      </c>
      <c r="Q372">
        <f t="shared" si="11"/>
        <v>0.22003770961902197</v>
      </c>
      <c r="R372">
        <v>89.88</v>
      </c>
      <c r="S372" t="s">
        <v>69</v>
      </c>
      <c r="T372">
        <v>1</v>
      </c>
      <c r="U372" t="b">
        <v>1</v>
      </c>
      <c r="V372" t="s">
        <v>29</v>
      </c>
      <c r="W372">
        <v>1</v>
      </c>
    </row>
    <row r="373" spans="1:23" x14ac:dyDescent="0.3">
      <c r="A373" t="s">
        <v>8502</v>
      </c>
      <c r="B373" s="1">
        <v>44666</v>
      </c>
      <c r="C373" t="s">
        <v>8503</v>
      </c>
      <c r="D373" t="s">
        <v>2688</v>
      </c>
      <c r="E373">
        <v>23</v>
      </c>
      <c r="F373" t="s">
        <v>23</v>
      </c>
      <c r="G373" t="s">
        <v>34</v>
      </c>
      <c r="H373" t="s">
        <v>104</v>
      </c>
      <c r="I373" t="s">
        <v>43</v>
      </c>
      <c r="J373" t="s">
        <v>218</v>
      </c>
      <c r="K373">
        <v>8</v>
      </c>
      <c r="L373">
        <v>34992.04</v>
      </c>
      <c r="M373">
        <v>0.11</v>
      </c>
      <c r="N373">
        <v>286556.78000000003</v>
      </c>
      <c r="O373">
        <f t="shared" si="10"/>
        <v>31521.245800000004</v>
      </c>
      <c r="P373">
        <v>82342.39</v>
      </c>
      <c r="Q373">
        <f t="shared" si="11"/>
        <v>0.2873510443549791</v>
      </c>
      <c r="R373">
        <v>35.17</v>
      </c>
      <c r="S373" t="s">
        <v>50</v>
      </c>
      <c r="T373">
        <v>4</v>
      </c>
      <c r="U373" t="b">
        <v>0</v>
      </c>
      <c r="V373" t="s">
        <v>57</v>
      </c>
      <c r="W373">
        <v>1</v>
      </c>
    </row>
    <row r="374" spans="1:23" x14ac:dyDescent="0.3">
      <c r="A374" t="s">
        <v>8514</v>
      </c>
      <c r="B374" s="1">
        <v>45224</v>
      </c>
      <c r="C374" t="s">
        <v>8515</v>
      </c>
      <c r="D374" t="s">
        <v>1293</v>
      </c>
      <c r="E374">
        <v>31</v>
      </c>
      <c r="F374" t="s">
        <v>67</v>
      </c>
      <c r="G374" t="s">
        <v>81</v>
      </c>
      <c r="H374" t="s">
        <v>290</v>
      </c>
      <c r="I374" t="s">
        <v>61</v>
      </c>
      <c r="J374" t="s">
        <v>149</v>
      </c>
      <c r="K374">
        <v>9</v>
      </c>
      <c r="L374">
        <v>224.99</v>
      </c>
      <c r="M374">
        <v>0.21</v>
      </c>
      <c r="N374">
        <v>1955.07</v>
      </c>
      <c r="O374">
        <f t="shared" si="10"/>
        <v>410.56469999999996</v>
      </c>
      <c r="P374">
        <v>489.85</v>
      </c>
      <c r="Q374">
        <f t="shared" si="11"/>
        <v>0.25055368861472993</v>
      </c>
      <c r="R374">
        <v>81.53</v>
      </c>
      <c r="S374" t="s">
        <v>50</v>
      </c>
      <c r="T374">
        <v>3</v>
      </c>
      <c r="U374" t="b">
        <v>0</v>
      </c>
      <c r="V374" t="s">
        <v>135</v>
      </c>
      <c r="W374">
        <v>1</v>
      </c>
    </row>
    <row r="375" spans="1:23" x14ac:dyDescent="0.3">
      <c r="A375" t="s">
        <v>8630</v>
      </c>
      <c r="B375" s="1">
        <v>44391</v>
      </c>
      <c r="C375" t="s">
        <v>8631</v>
      </c>
      <c r="D375" t="s">
        <v>901</v>
      </c>
      <c r="E375">
        <v>39</v>
      </c>
      <c r="F375" t="s">
        <v>67</v>
      </c>
      <c r="G375" t="s">
        <v>73</v>
      </c>
      <c r="H375" t="s">
        <v>134</v>
      </c>
      <c r="I375" t="s">
        <v>144</v>
      </c>
      <c r="J375" t="s">
        <v>273</v>
      </c>
      <c r="K375">
        <v>9</v>
      </c>
      <c r="L375">
        <v>8547.4599999999991</v>
      </c>
      <c r="M375">
        <v>0.01</v>
      </c>
      <c r="N375">
        <v>109622.85</v>
      </c>
      <c r="O375">
        <f t="shared" si="10"/>
        <v>1096.2285000000002</v>
      </c>
      <c r="P375">
        <v>14504.29</v>
      </c>
      <c r="Q375">
        <f t="shared" si="11"/>
        <v>0.13231082753276346</v>
      </c>
      <c r="R375">
        <v>50.6</v>
      </c>
      <c r="S375" t="s">
        <v>56</v>
      </c>
      <c r="T375">
        <v>3</v>
      </c>
      <c r="U375" t="b">
        <v>0</v>
      </c>
      <c r="V375" t="s">
        <v>38</v>
      </c>
      <c r="W375">
        <v>1</v>
      </c>
    </row>
    <row r="376" spans="1:23" x14ac:dyDescent="0.3">
      <c r="A376" t="s">
        <v>8670</v>
      </c>
      <c r="B376" s="1">
        <v>45295</v>
      </c>
      <c r="C376" t="s">
        <v>4730</v>
      </c>
      <c r="D376" t="s">
        <v>3023</v>
      </c>
      <c r="E376">
        <v>30</v>
      </c>
      <c r="F376" t="s">
        <v>67</v>
      </c>
      <c r="G376" t="s">
        <v>34</v>
      </c>
      <c r="H376" t="s">
        <v>42</v>
      </c>
      <c r="I376" t="s">
        <v>43</v>
      </c>
      <c r="J376" t="s">
        <v>184</v>
      </c>
      <c r="K376">
        <v>6</v>
      </c>
      <c r="L376">
        <v>20348.09</v>
      </c>
      <c r="M376">
        <v>0.27</v>
      </c>
      <c r="N376">
        <v>89448.76</v>
      </c>
      <c r="O376">
        <f t="shared" si="10"/>
        <v>24151.165199999999</v>
      </c>
      <c r="P376">
        <v>23773.69</v>
      </c>
      <c r="Q376">
        <f t="shared" si="11"/>
        <v>0.26577998398189084</v>
      </c>
      <c r="R376">
        <v>74.42</v>
      </c>
      <c r="S376" t="s">
        <v>50</v>
      </c>
      <c r="T376">
        <v>2</v>
      </c>
      <c r="U376" t="b">
        <v>0</v>
      </c>
      <c r="V376" t="s">
        <v>83</v>
      </c>
      <c r="W376">
        <v>1</v>
      </c>
    </row>
    <row r="377" spans="1:23" x14ac:dyDescent="0.3">
      <c r="A377" t="s">
        <v>8684</v>
      </c>
      <c r="B377" s="1">
        <v>45303</v>
      </c>
      <c r="C377" t="s">
        <v>8685</v>
      </c>
      <c r="D377" t="s">
        <v>1328</v>
      </c>
      <c r="E377">
        <v>27</v>
      </c>
      <c r="F377" t="s">
        <v>23</v>
      </c>
      <c r="G377" t="s">
        <v>34</v>
      </c>
      <c r="H377" t="s">
        <v>35</v>
      </c>
      <c r="I377" t="s">
        <v>26</v>
      </c>
      <c r="J377" t="s">
        <v>426</v>
      </c>
      <c r="K377">
        <v>8</v>
      </c>
      <c r="L377">
        <v>381.64</v>
      </c>
      <c r="M377">
        <v>0.15</v>
      </c>
      <c r="N377">
        <v>2926.92</v>
      </c>
      <c r="O377">
        <f t="shared" si="10"/>
        <v>439.03800000000001</v>
      </c>
      <c r="P377">
        <v>195.11</v>
      </c>
      <c r="Q377">
        <f t="shared" si="11"/>
        <v>6.6660516857310753E-2</v>
      </c>
      <c r="R377">
        <v>61.1</v>
      </c>
      <c r="S377" t="s">
        <v>56</v>
      </c>
      <c r="T377">
        <v>1</v>
      </c>
      <c r="U377" t="b">
        <v>0</v>
      </c>
      <c r="V377" t="s">
        <v>135</v>
      </c>
      <c r="W377">
        <v>1</v>
      </c>
    </row>
    <row r="378" spans="1:23" x14ac:dyDescent="0.3">
      <c r="A378" t="s">
        <v>8765</v>
      </c>
      <c r="B378" s="1">
        <v>44624</v>
      </c>
      <c r="C378" t="s">
        <v>8766</v>
      </c>
      <c r="D378" t="s">
        <v>635</v>
      </c>
      <c r="E378">
        <v>49</v>
      </c>
      <c r="F378" t="s">
        <v>33</v>
      </c>
      <c r="G378" t="s">
        <v>24</v>
      </c>
      <c r="H378" t="s">
        <v>168</v>
      </c>
      <c r="I378" t="s">
        <v>75</v>
      </c>
      <c r="J378" t="s">
        <v>87</v>
      </c>
      <c r="K378">
        <v>1</v>
      </c>
      <c r="L378">
        <v>2434.6</v>
      </c>
      <c r="M378">
        <v>0.04</v>
      </c>
      <c r="N378">
        <v>2589.54</v>
      </c>
      <c r="O378">
        <f t="shared" si="10"/>
        <v>103.58159999999999</v>
      </c>
      <c r="P378">
        <v>635.65</v>
      </c>
      <c r="Q378">
        <f t="shared" si="11"/>
        <v>0.24546830711246012</v>
      </c>
      <c r="R378">
        <v>29.56</v>
      </c>
      <c r="S378" t="s">
        <v>50</v>
      </c>
      <c r="T378">
        <v>3</v>
      </c>
      <c r="U378" t="b">
        <v>0</v>
      </c>
      <c r="V378" t="s">
        <v>38</v>
      </c>
      <c r="W378">
        <v>1</v>
      </c>
    </row>
    <row r="379" spans="1:23" x14ac:dyDescent="0.3">
      <c r="A379" t="s">
        <v>8782</v>
      </c>
      <c r="B379" s="1">
        <v>45185</v>
      </c>
      <c r="C379" t="s">
        <v>8783</v>
      </c>
      <c r="D379" t="s">
        <v>234</v>
      </c>
      <c r="E379">
        <v>43</v>
      </c>
      <c r="F379" t="s">
        <v>23</v>
      </c>
      <c r="G379" t="s">
        <v>73</v>
      </c>
      <c r="H379" t="s">
        <v>99</v>
      </c>
      <c r="I379" t="s">
        <v>61</v>
      </c>
      <c r="J379" t="s">
        <v>280</v>
      </c>
      <c r="K379">
        <v>10</v>
      </c>
      <c r="L379">
        <v>344.89</v>
      </c>
      <c r="M379">
        <v>0.21</v>
      </c>
      <c r="N379">
        <v>2919.85</v>
      </c>
      <c r="O379">
        <f t="shared" si="10"/>
        <v>613.16849999999999</v>
      </c>
      <c r="P379">
        <v>480.69</v>
      </c>
      <c r="Q379">
        <f t="shared" si="11"/>
        <v>0.16462831994794253</v>
      </c>
      <c r="R379">
        <v>36.51</v>
      </c>
      <c r="S379" t="s">
        <v>63</v>
      </c>
      <c r="T379">
        <v>4</v>
      </c>
      <c r="U379" t="b">
        <v>0</v>
      </c>
      <c r="V379" t="s">
        <v>38</v>
      </c>
      <c r="W379">
        <v>1</v>
      </c>
    </row>
    <row r="380" spans="1:23" x14ac:dyDescent="0.3">
      <c r="A380" t="s">
        <v>8800</v>
      </c>
      <c r="B380" s="1">
        <v>44722</v>
      </c>
      <c r="C380" t="s">
        <v>8801</v>
      </c>
      <c r="D380" t="s">
        <v>1454</v>
      </c>
      <c r="E380">
        <v>41</v>
      </c>
      <c r="F380" t="s">
        <v>33</v>
      </c>
      <c r="G380" t="s">
        <v>73</v>
      </c>
      <c r="H380" t="s">
        <v>74</v>
      </c>
      <c r="I380" t="s">
        <v>144</v>
      </c>
      <c r="J380" t="s">
        <v>214</v>
      </c>
      <c r="K380">
        <v>4</v>
      </c>
      <c r="L380">
        <v>11418.62</v>
      </c>
      <c r="M380">
        <v>0.21</v>
      </c>
      <c r="N380">
        <v>52022.28</v>
      </c>
      <c r="O380">
        <f t="shared" si="10"/>
        <v>10924.6788</v>
      </c>
      <c r="P380">
        <v>11855.66</v>
      </c>
      <c r="Q380">
        <f t="shared" si="11"/>
        <v>0.22789581694612385</v>
      </c>
      <c r="R380">
        <v>52.64</v>
      </c>
      <c r="S380" t="s">
        <v>63</v>
      </c>
      <c r="T380">
        <v>2</v>
      </c>
      <c r="U380" t="b">
        <v>0</v>
      </c>
      <c r="V380" t="s">
        <v>38</v>
      </c>
      <c r="W380">
        <v>1</v>
      </c>
    </row>
    <row r="381" spans="1:23" x14ac:dyDescent="0.3">
      <c r="A381" t="s">
        <v>30</v>
      </c>
      <c r="B381" s="1">
        <v>44789</v>
      </c>
      <c r="C381" t="s">
        <v>31</v>
      </c>
      <c r="D381" t="s">
        <v>32</v>
      </c>
      <c r="E381">
        <v>28</v>
      </c>
      <c r="F381" t="s">
        <v>33</v>
      </c>
      <c r="G381" t="s">
        <v>34</v>
      </c>
      <c r="H381" t="s">
        <v>35</v>
      </c>
      <c r="I381" t="s">
        <v>36</v>
      </c>
      <c r="J381" t="s">
        <v>37</v>
      </c>
      <c r="K381">
        <v>8</v>
      </c>
      <c r="L381">
        <v>858.66</v>
      </c>
      <c r="M381">
        <v>0.08</v>
      </c>
      <c r="N381">
        <v>9147.31</v>
      </c>
      <c r="O381">
        <f t="shared" si="10"/>
        <v>731.78480000000002</v>
      </c>
      <c r="P381">
        <v>5355.56</v>
      </c>
      <c r="Q381">
        <f t="shared" si="11"/>
        <v>0.58547922831958255</v>
      </c>
      <c r="R381">
        <v>64.489999999999995</v>
      </c>
      <c r="S381" t="s">
        <v>28</v>
      </c>
      <c r="T381">
        <v>5</v>
      </c>
      <c r="U381" t="b">
        <v>0</v>
      </c>
      <c r="V381" t="s">
        <v>38</v>
      </c>
      <c r="W381">
        <v>2</v>
      </c>
    </row>
    <row r="382" spans="1:23" x14ac:dyDescent="0.3">
      <c r="A382" t="s">
        <v>173</v>
      </c>
      <c r="B382" s="1">
        <v>44649</v>
      </c>
      <c r="C382" t="s">
        <v>174</v>
      </c>
      <c r="D382" t="s">
        <v>175</v>
      </c>
      <c r="E382">
        <v>28</v>
      </c>
      <c r="F382" t="s">
        <v>33</v>
      </c>
      <c r="G382" t="s">
        <v>109</v>
      </c>
      <c r="H382" t="s">
        <v>110</v>
      </c>
      <c r="I382" t="s">
        <v>144</v>
      </c>
      <c r="J382" t="s">
        <v>176</v>
      </c>
      <c r="K382">
        <v>7</v>
      </c>
      <c r="L382">
        <v>6478.95</v>
      </c>
      <c r="M382">
        <v>0.22</v>
      </c>
      <c r="N382">
        <v>43346.6</v>
      </c>
      <c r="O382">
        <f t="shared" si="10"/>
        <v>9536.2520000000004</v>
      </c>
      <c r="P382">
        <v>8443.99</v>
      </c>
      <c r="Q382">
        <f t="shared" si="11"/>
        <v>0.19480166841228608</v>
      </c>
      <c r="R382">
        <v>69.59</v>
      </c>
      <c r="S382" t="s">
        <v>50</v>
      </c>
      <c r="T382">
        <v>1</v>
      </c>
      <c r="U382" t="b">
        <v>0</v>
      </c>
      <c r="V382" t="s">
        <v>38</v>
      </c>
      <c r="W382">
        <v>2</v>
      </c>
    </row>
    <row r="383" spans="1:23" x14ac:dyDescent="0.3">
      <c r="A383" t="s">
        <v>181</v>
      </c>
      <c r="B383" s="1">
        <v>44254</v>
      </c>
      <c r="C383" t="s">
        <v>182</v>
      </c>
      <c r="D383" t="s">
        <v>183</v>
      </c>
      <c r="E383">
        <v>29</v>
      </c>
      <c r="F383" t="s">
        <v>67</v>
      </c>
      <c r="G383" t="s">
        <v>24</v>
      </c>
      <c r="H383" t="s">
        <v>54</v>
      </c>
      <c r="I383" t="s">
        <v>43</v>
      </c>
      <c r="J383" t="s">
        <v>184</v>
      </c>
      <c r="K383">
        <v>1</v>
      </c>
      <c r="L383">
        <v>33537.06</v>
      </c>
      <c r="M383">
        <v>0.25</v>
      </c>
      <c r="N383">
        <v>24565.06</v>
      </c>
      <c r="O383">
        <f t="shared" si="10"/>
        <v>6141.2650000000003</v>
      </c>
      <c r="P383">
        <v>5814.79</v>
      </c>
      <c r="Q383">
        <f t="shared" si="11"/>
        <v>0.23670978210515259</v>
      </c>
      <c r="R383">
        <v>56.47</v>
      </c>
      <c r="S383" t="s">
        <v>28</v>
      </c>
      <c r="T383">
        <v>4</v>
      </c>
      <c r="U383" t="b">
        <v>0</v>
      </c>
      <c r="V383" t="s">
        <v>38</v>
      </c>
      <c r="W383">
        <v>2</v>
      </c>
    </row>
    <row r="384" spans="1:23" x14ac:dyDescent="0.3">
      <c r="A384" t="s">
        <v>188</v>
      </c>
      <c r="B384" s="1">
        <v>44506</v>
      </c>
      <c r="C384" t="s">
        <v>189</v>
      </c>
      <c r="D384" t="s">
        <v>98</v>
      </c>
      <c r="E384">
        <v>65</v>
      </c>
      <c r="F384" t="s">
        <v>23</v>
      </c>
      <c r="G384" t="s">
        <v>73</v>
      </c>
      <c r="H384" t="s">
        <v>190</v>
      </c>
      <c r="I384" t="s">
        <v>61</v>
      </c>
      <c r="J384" t="s">
        <v>149</v>
      </c>
      <c r="K384">
        <v>4</v>
      </c>
      <c r="L384">
        <v>1350.95</v>
      </c>
      <c r="M384">
        <v>0.21</v>
      </c>
      <c r="N384">
        <v>3635.51</v>
      </c>
      <c r="O384">
        <f t="shared" si="10"/>
        <v>763.45709999999997</v>
      </c>
      <c r="P384">
        <v>1854.28</v>
      </c>
      <c r="Q384">
        <f t="shared" si="11"/>
        <v>0.51004673347068219</v>
      </c>
      <c r="R384">
        <v>44.83</v>
      </c>
      <c r="S384" t="s">
        <v>69</v>
      </c>
      <c r="T384">
        <v>3</v>
      </c>
      <c r="U384" t="b">
        <v>0</v>
      </c>
      <c r="V384" t="s">
        <v>38</v>
      </c>
      <c r="W384">
        <v>2</v>
      </c>
    </row>
    <row r="385" spans="1:23" x14ac:dyDescent="0.3">
      <c r="A385" t="s">
        <v>232</v>
      </c>
      <c r="B385" s="1">
        <v>45618</v>
      </c>
      <c r="C385" t="s">
        <v>233</v>
      </c>
      <c r="D385" t="s">
        <v>234</v>
      </c>
      <c r="E385">
        <v>57</v>
      </c>
      <c r="F385" t="s">
        <v>67</v>
      </c>
      <c r="G385" t="s">
        <v>24</v>
      </c>
      <c r="H385" t="s">
        <v>168</v>
      </c>
      <c r="I385" t="s">
        <v>61</v>
      </c>
      <c r="J385" t="s">
        <v>149</v>
      </c>
      <c r="K385">
        <v>7</v>
      </c>
      <c r="L385">
        <v>785.67</v>
      </c>
      <c r="M385">
        <v>0.12</v>
      </c>
      <c r="N385">
        <v>4582.79</v>
      </c>
      <c r="O385">
        <f t="shared" si="10"/>
        <v>549.9348</v>
      </c>
      <c r="P385">
        <v>2037.5</v>
      </c>
      <c r="Q385">
        <f t="shared" si="11"/>
        <v>0.44459815963637872</v>
      </c>
      <c r="R385">
        <v>63.64</v>
      </c>
      <c r="S385" t="s">
        <v>69</v>
      </c>
      <c r="T385">
        <v>3</v>
      </c>
      <c r="U385" t="b">
        <v>0</v>
      </c>
      <c r="V385" t="s">
        <v>38</v>
      </c>
      <c r="W385">
        <v>2</v>
      </c>
    </row>
    <row r="386" spans="1:23" x14ac:dyDescent="0.3">
      <c r="A386" t="s">
        <v>281</v>
      </c>
      <c r="B386" s="1">
        <v>44676</v>
      </c>
      <c r="C386" t="s">
        <v>282</v>
      </c>
      <c r="D386" t="s">
        <v>283</v>
      </c>
      <c r="E386">
        <v>34</v>
      </c>
      <c r="F386" t="s">
        <v>33</v>
      </c>
      <c r="G386" t="s">
        <v>109</v>
      </c>
      <c r="H386" t="s">
        <v>139</v>
      </c>
      <c r="I386" t="s">
        <v>75</v>
      </c>
      <c r="J386" t="s">
        <v>111</v>
      </c>
      <c r="K386">
        <v>2</v>
      </c>
      <c r="L386">
        <v>1244.43</v>
      </c>
      <c r="M386">
        <v>0.23</v>
      </c>
      <c r="N386">
        <v>2660.47</v>
      </c>
      <c r="O386">
        <f t="shared" ref="O386:O449" si="12">N386*M386</f>
        <v>611.90809999999999</v>
      </c>
      <c r="P386">
        <v>1061.94</v>
      </c>
      <c r="Q386">
        <f t="shared" ref="Q386:Q449" si="13">IFERROR(P386/N386,0)</f>
        <v>0.39915503651610434</v>
      </c>
      <c r="R386">
        <v>75.05</v>
      </c>
      <c r="S386" t="s">
        <v>56</v>
      </c>
      <c r="T386">
        <v>5</v>
      </c>
      <c r="U386" t="b">
        <v>0</v>
      </c>
      <c r="V386" t="s">
        <v>38</v>
      </c>
      <c r="W386">
        <v>2</v>
      </c>
    </row>
    <row r="387" spans="1:23" x14ac:dyDescent="0.3">
      <c r="A387" t="s">
        <v>299</v>
      </c>
      <c r="B387" s="1">
        <v>43869</v>
      </c>
      <c r="C387" t="s">
        <v>300</v>
      </c>
      <c r="D387" t="s">
        <v>301</v>
      </c>
      <c r="E387">
        <v>33</v>
      </c>
      <c r="F387" t="s">
        <v>23</v>
      </c>
      <c r="G387" t="s">
        <v>34</v>
      </c>
      <c r="H387" t="s">
        <v>104</v>
      </c>
      <c r="I387" t="s">
        <v>43</v>
      </c>
      <c r="J387" t="s">
        <v>115</v>
      </c>
      <c r="K387">
        <v>9</v>
      </c>
      <c r="L387">
        <v>22687.65</v>
      </c>
      <c r="M387">
        <v>0.33</v>
      </c>
      <c r="N387">
        <v>117568.37</v>
      </c>
      <c r="O387">
        <f t="shared" si="12"/>
        <v>38797.562100000003</v>
      </c>
      <c r="P387">
        <v>33050.92</v>
      </c>
      <c r="Q387">
        <f t="shared" si="13"/>
        <v>0.2811208490855151</v>
      </c>
      <c r="R387">
        <v>45.04</v>
      </c>
      <c r="S387" t="s">
        <v>56</v>
      </c>
      <c r="T387">
        <v>3</v>
      </c>
      <c r="U387" t="b">
        <v>0</v>
      </c>
      <c r="V387" t="s">
        <v>38</v>
      </c>
      <c r="W387">
        <v>2</v>
      </c>
    </row>
    <row r="388" spans="1:23" x14ac:dyDescent="0.3">
      <c r="A388" t="s">
        <v>336</v>
      </c>
      <c r="B388" s="1">
        <v>44308</v>
      </c>
      <c r="C388" t="s">
        <v>337</v>
      </c>
      <c r="D388" t="s">
        <v>338</v>
      </c>
      <c r="E388">
        <v>27</v>
      </c>
      <c r="F388" t="s">
        <v>33</v>
      </c>
      <c r="G388" t="s">
        <v>73</v>
      </c>
      <c r="H388" t="s">
        <v>190</v>
      </c>
      <c r="I388" t="s">
        <v>26</v>
      </c>
      <c r="J388" t="s">
        <v>95</v>
      </c>
      <c r="K388">
        <v>3</v>
      </c>
      <c r="L388">
        <v>457.68</v>
      </c>
      <c r="M388">
        <v>0.26</v>
      </c>
      <c r="N388">
        <v>1159.07</v>
      </c>
      <c r="O388">
        <f t="shared" si="12"/>
        <v>301.35820000000001</v>
      </c>
      <c r="P388">
        <v>84.35</v>
      </c>
      <c r="Q388">
        <f t="shared" si="13"/>
        <v>7.2773861802997233E-2</v>
      </c>
      <c r="R388">
        <v>72.86</v>
      </c>
      <c r="S388" t="s">
        <v>63</v>
      </c>
      <c r="T388">
        <v>3</v>
      </c>
      <c r="U388" t="b">
        <v>0</v>
      </c>
      <c r="V388" t="s">
        <v>38</v>
      </c>
      <c r="W388">
        <v>2</v>
      </c>
    </row>
    <row r="389" spans="1:23" x14ac:dyDescent="0.3">
      <c r="A389" t="s">
        <v>417</v>
      </c>
      <c r="B389" s="1">
        <v>45485</v>
      </c>
      <c r="C389" t="s">
        <v>418</v>
      </c>
      <c r="D389" t="s">
        <v>419</v>
      </c>
      <c r="E389">
        <v>50</v>
      </c>
      <c r="F389" t="s">
        <v>23</v>
      </c>
      <c r="G389" t="s">
        <v>109</v>
      </c>
      <c r="H389" t="s">
        <v>327</v>
      </c>
      <c r="I389" t="s">
        <v>26</v>
      </c>
      <c r="J389" t="s">
        <v>27</v>
      </c>
      <c r="K389">
        <v>5</v>
      </c>
      <c r="L389">
        <v>84.21</v>
      </c>
      <c r="M389">
        <v>0.13</v>
      </c>
      <c r="N389">
        <v>125.78</v>
      </c>
      <c r="O389">
        <f t="shared" si="12"/>
        <v>16.351400000000002</v>
      </c>
      <c r="P389">
        <v>8.9</v>
      </c>
      <c r="Q389">
        <f t="shared" si="13"/>
        <v>7.0758467164891078E-2</v>
      </c>
      <c r="R389">
        <v>47.91</v>
      </c>
      <c r="S389" t="s">
        <v>63</v>
      </c>
      <c r="T389">
        <v>4</v>
      </c>
      <c r="U389" t="b">
        <v>0</v>
      </c>
      <c r="V389" t="s">
        <v>38</v>
      </c>
      <c r="W389">
        <v>2</v>
      </c>
    </row>
    <row r="390" spans="1:23" x14ac:dyDescent="0.3">
      <c r="A390" t="s">
        <v>420</v>
      </c>
      <c r="B390" s="1">
        <v>45078</v>
      </c>
      <c r="C390" t="s">
        <v>421</v>
      </c>
      <c r="D390" t="s">
        <v>422</v>
      </c>
      <c r="E390">
        <v>34</v>
      </c>
      <c r="F390" t="s">
        <v>33</v>
      </c>
      <c r="G390" t="s">
        <v>81</v>
      </c>
      <c r="H390" t="s">
        <v>124</v>
      </c>
      <c r="I390" t="s">
        <v>144</v>
      </c>
      <c r="J390" t="s">
        <v>159</v>
      </c>
      <c r="K390">
        <v>6</v>
      </c>
      <c r="L390">
        <v>5611.57</v>
      </c>
      <c r="M390">
        <v>0.2</v>
      </c>
      <c r="N390">
        <v>37888.42</v>
      </c>
      <c r="O390">
        <f t="shared" si="12"/>
        <v>7577.6840000000002</v>
      </c>
      <c r="P390">
        <v>6107.6</v>
      </c>
      <c r="Q390">
        <f t="shared" si="13"/>
        <v>0.16119964886368976</v>
      </c>
      <c r="R390">
        <v>97.42</v>
      </c>
      <c r="S390" t="s">
        <v>69</v>
      </c>
      <c r="T390">
        <v>5</v>
      </c>
      <c r="U390" t="b">
        <v>0</v>
      </c>
      <c r="V390" t="s">
        <v>38</v>
      </c>
      <c r="W390">
        <v>2</v>
      </c>
    </row>
    <row r="391" spans="1:23" x14ac:dyDescent="0.3">
      <c r="A391" t="s">
        <v>439</v>
      </c>
      <c r="B391" s="1">
        <v>43864</v>
      </c>
      <c r="C391" t="s">
        <v>440</v>
      </c>
      <c r="D391" t="s">
        <v>441</v>
      </c>
      <c r="E391">
        <v>29</v>
      </c>
      <c r="F391" t="s">
        <v>67</v>
      </c>
      <c r="G391" t="s">
        <v>34</v>
      </c>
      <c r="H391" t="s">
        <v>48</v>
      </c>
      <c r="I391" t="s">
        <v>43</v>
      </c>
      <c r="J391" t="s">
        <v>115</v>
      </c>
      <c r="K391">
        <v>10</v>
      </c>
      <c r="L391">
        <v>9468.07</v>
      </c>
      <c r="M391">
        <v>0.32</v>
      </c>
      <c r="N391">
        <v>57174.239999999998</v>
      </c>
      <c r="O391">
        <f t="shared" si="12"/>
        <v>18295.756799999999</v>
      </c>
      <c r="P391">
        <v>15202.22</v>
      </c>
      <c r="Q391">
        <f t="shared" si="13"/>
        <v>0.26589282166234302</v>
      </c>
      <c r="R391">
        <v>40.98</v>
      </c>
      <c r="S391" t="s">
        <v>50</v>
      </c>
      <c r="T391">
        <v>3</v>
      </c>
      <c r="U391" t="b">
        <v>0</v>
      </c>
      <c r="V391" t="s">
        <v>38</v>
      </c>
      <c r="W391">
        <v>2</v>
      </c>
    </row>
    <row r="392" spans="1:23" x14ac:dyDescent="0.3">
      <c r="A392" t="s">
        <v>476</v>
      </c>
      <c r="B392" s="1">
        <v>44419</v>
      </c>
      <c r="C392" t="s">
        <v>477</v>
      </c>
      <c r="D392" t="s">
        <v>213</v>
      </c>
      <c r="E392">
        <v>14</v>
      </c>
      <c r="F392" t="s">
        <v>33</v>
      </c>
      <c r="G392" t="s">
        <v>109</v>
      </c>
      <c r="H392" t="s">
        <v>110</v>
      </c>
      <c r="I392" t="s">
        <v>144</v>
      </c>
      <c r="J392" t="s">
        <v>478</v>
      </c>
      <c r="K392">
        <v>2</v>
      </c>
      <c r="L392">
        <v>11904.59</v>
      </c>
      <c r="M392">
        <v>0.18</v>
      </c>
      <c r="N392">
        <v>25494.32</v>
      </c>
      <c r="O392">
        <f t="shared" si="12"/>
        <v>4588.9776000000002</v>
      </c>
      <c r="P392">
        <v>6649.59</v>
      </c>
      <c r="Q392">
        <f t="shared" si="13"/>
        <v>0.26082633308125103</v>
      </c>
      <c r="R392">
        <v>66.45</v>
      </c>
      <c r="S392" t="s">
        <v>50</v>
      </c>
      <c r="T392">
        <v>5</v>
      </c>
      <c r="U392" t="b">
        <v>0</v>
      </c>
      <c r="V392" t="s">
        <v>38</v>
      </c>
      <c r="W392">
        <v>2</v>
      </c>
    </row>
    <row r="393" spans="1:23" x14ac:dyDescent="0.3">
      <c r="A393" t="s">
        <v>500</v>
      </c>
      <c r="B393" s="1">
        <v>44069</v>
      </c>
      <c r="C393" t="s">
        <v>501</v>
      </c>
      <c r="D393" t="s">
        <v>502</v>
      </c>
      <c r="E393">
        <v>29</v>
      </c>
      <c r="F393" t="s">
        <v>23</v>
      </c>
      <c r="G393" t="s">
        <v>81</v>
      </c>
      <c r="H393" t="s">
        <v>82</v>
      </c>
      <c r="I393" t="s">
        <v>36</v>
      </c>
      <c r="J393" t="s">
        <v>228</v>
      </c>
      <c r="K393">
        <v>5</v>
      </c>
      <c r="L393">
        <v>1644.33</v>
      </c>
      <c r="M393">
        <v>0.31</v>
      </c>
      <c r="N393">
        <v>1186.6600000000001</v>
      </c>
      <c r="O393">
        <f t="shared" si="12"/>
        <v>367.8646</v>
      </c>
      <c r="P393">
        <v>470.96</v>
      </c>
      <c r="Q393">
        <f t="shared" si="13"/>
        <v>0.39687863414962998</v>
      </c>
      <c r="R393">
        <v>68.12</v>
      </c>
      <c r="S393" t="s">
        <v>63</v>
      </c>
      <c r="T393">
        <v>5</v>
      </c>
      <c r="U393" t="b">
        <v>1</v>
      </c>
      <c r="V393" t="s">
        <v>29</v>
      </c>
      <c r="W393">
        <v>2</v>
      </c>
    </row>
    <row r="394" spans="1:23" x14ac:dyDescent="0.3">
      <c r="A394" t="s">
        <v>508</v>
      </c>
      <c r="B394" s="1">
        <v>45289</v>
      </c>
      <c r="C394" t="s">
        <v>509</v>
      </c>
      <c r="D394" t="s">
        <v>510</v>
      </c>
      <c r="E394">
        <v>34</v>
      </c>
      <c r="F394" t="s">
        <v>67</v>
      </c>
      <c r="G394" t="s">
        <v>81</v>
      </c>
      <c r="H394" t="s">
        <v>82</v>
      </c>
      <c r="I394" t="s">
        <v>125</v>
      </c>
      <c r="J394" t="s">
        <v>511</v>
      </c>
      <c r="K394">
        <v>9</v>
      </c>
      <c r="L394">
        <v>30674.09</v>
      </c>
      <c r="M394">
        <v>0.39</v>
      </c>
      <c r="N394">
        <v>159421.60999999999</v>
      </c>
      <c r="O394">
        <f t="shared" si="12"/>
        <v>62174.427899999995</v>
      </c>
      <c r="P394">
        <v>15597.31</v>
      </c>
      <c r="Q394">
        <f t="shared" si="13"/>
        <v>9.7836861640024836E-2</v>
      </c>
      <c r="R394">
        <v>76.430000000000007</v>
      </c>
      <c r="S394" t="s">
        <v>63</v>
      </c>
      <c r="T394">
        <v>3</v>
      </c>
      <c r="U394" t="b">
        <v>0</v>
      </c>
      <c r="V394" t="s">
        <v>38</v>
      </c>
      <c r="W394">
        <v>2</v>
      </c>
    </row>
    <row r="395" spans="1:23" x14ac:dyDescent="0.3">
      <c r="A395" t="s">
        <v>603</v>
      </c>
      <c r="B395" s="1">
        <v>43952</v>
      </c>
      <c r="C395" t="s">
        <v>604</v>
      </c>
      <c r="D395" t="s">
        <v>605</v>
      </c>
      <c r="E395">
        <v>34</v>
      </c>
      <c r="F395" t="s">
        <v>23</v>
      </c>
      <c r="G395" t="s">
        <v>34</v>
      </c>
      <c r="H395" t="s">
        <v>104</v>
      </c>
      <c r="I395" t="s">
        <v>125</v>
      </c>
      <c r="J395" t="s">
        <v>169</v>
      </c>
      <c r="K395">
        <v>8</v>
      </c>
      <c r="L395">
        <v>74156.479999999996</v>
      </c>
      <c r="M395">
        <v>0.02</v>
      </c>
      <c r="N395">
        <v>789939.57</v>
      </c>
      <c r="O395">
        <f t="shared" si="12"/>
        <v>15798.7914</v>
      </c>
      <c r="P395">
        <v>58250.48</v>
      </c>
      <c r="Q395">
        <f t="shared" si="13"/>
        <v>7.3740425485964711E-2</v>
      </c>
      <c r="R395">
        <v>75.8</v>
      </c>
      <c r="S395" t="s">
        <v>69</v>
      </c>
      <c r="T395">
        <v>5</v>
      </c>
      <c r="U395" t="b">
        <v>0</v>
      </c>
      <c r="V395" t="s">
        <v>38</v>
      </c>
      <c r="W395">
        <v>2</v>
      </c>
    </row>
    <row r="396" spans="1:23" x14ac:dyDescent="0.3">
      <c r="A396" t="s">
        <v>613</v>
      </c>
      <c r="B396" s="1">
        <v>44520</v>
      </c>
      <c r="C396" t="s">
        <v>614</v>
      </c>
      <c r="D396" t="s">
        <v>615</v>
      </c>
      <c r="E396">
        <v>28</v>
      </c>
      <c r="F396" t="s">
        <v>33</v>
      </c>
      <c r="G396" t="s">
        <v>73</v>
      </c>
      <c r="H396" t="s">
        <v>134</v>
      </c>
      <c r="I396" t="s">
        <v>75</v>
      </c>
      <c r="J396" t="s">
        <v>204</v>
      </c>
      <c r="K396">
        <v>9</v>
      </c>
      <c r="L396">
        <v>577.16</v>
      </c>
      <c r="M396">
        <v>0.35</v>
      </c>
      <c r="N396">
        <v>2706.28</v>
      </c>
      <c r="O396">
        <f t="shared" si="12"/>
        <v>947.19799999999998</v>
      </c>
      <c r="P396">
        <v>896.42</v>
      </c>
      <c r="Q396">
        <f t="shared" si="13"/>
        <v>0.33123697474023378</v>
      </c>
      <c r="R396">
        <v>45.41</v>
      </c>
      <c r="S396" t="s">
        <v>77</v>
      </c>
      <c r="T396">
        <v>3</v>
      </c>
      <c r="U396" t="b">
        <v>1</v>
      </c>
      <c r="V396" t="s">
        <v>29</v>
      </c>
      <c r="W396">
        <v>2</v>
      </c>
    </row>
    <row r="397" spans="1:23" x14ac:dyDescent="0.3">
      <c r="A397" t="s">
        <v>636</v>
      </c>
      <c r="B397" s="1">
        <v>45518</v>
      </c>
      <c r="C397" t="s">
        <v>637</v>
      </c>
      <c r="D397" t="s">
        <v>638</v>
      </c>
      <c r="E397">
        <v>48</v>
      </c>
      <c r="F397" t="s">
        <v>23</v>
      </c>
      <c r="G397" t="s">
        <v>24</v>
      </c>
      <c r="H397" t="s">
        <v>168</v>
      </c>
      <c r="I397" t="s">
        <v>61</v>
      </c>
      <c r="J397" t="s">
        <v>62</v>
      </c>
      <c r="K397">
        <v>6</v>
      </c>
      <c r="L397">
        <v>797.16</v>
      </c>
      <c r="M397">
        <v>0.34</v>
      </c>
      <c r="N397">
        <v>4735.21</v>
      </c>
      <c r="O397">
        <f t="shared" si="12"/>
        <v>1609.9714000000001</v>
      </c>
      <c r="P397">
        <v>1174.5899999999999</v>
      </c>
      <c r="Q397">
        <f t="shared" si="13"/>
        <v>0.24805446854521762</v>
      </c>
      <c r="R397">
        <v>15.7</v>
      </c>
      <c r="S397" t="s">
        <v>63</v>
      </c>
      <c r="T397">
        <v>4</v>
      </c>
      <c r="U397" t="b">
        <v>0</v>
      </c>
      <c r="V397" t="s">
        <v>135</v>
      </c>
      <c r="W397">
        <v>2</v>
      </c>
    </row>
    <row r="398" spans="1:23" x14ac:dyDescent="0.3">
      <c r="A398" t="s">
        <v>639</v>
      </c>
      <c r="B398" s="1">
        <v>45262</v>
      </c>
      <c r="C398" t="s">
        <v>640</v>
      </c>
      <c r="D398" t="s">
        <v>240</v>
      </c>
      <c r="E398">
        <v>36</v>
      </c>
      <c r="F398" t="s">
        <v>67</v>
      </c>
      <c r="G398" t="s">
        <v>73</v>
      </c>
      <c r="H398" t="s">
        <v>99</v>
      </c>
      <c r="I398" t="s">
        <v>144</v>
      </c>
      <c r="J398" t="s">
        <v>176</v>
      </c>
      <c r="K398">
        <v>5</v>
      </c>
      <c r="L398">
        <v>11000.34</v>
      </c>
      <c r="M398">
        <v>0.04</v>
      </c>
      <c r="N398">
        <v>9272.7099999999991</v>
      </c>
      <c r="O398">
        <f t="shared" si="12"/>
        <v>370.90839999999997</v>
      </c>
      <c r="P398">
        <v>1339.4</v>
      </c>
      <c r="Q398">
        <f t="shared" si="13"/>
        <v>0.14444536710411521</v>
      </c>
      <c r="R398">
        <v>62.5</v>
      </c>
      <c r="S398" t="s">
        <v>56</v>
      </c>
      <c r="T398">
        <v>1</v>
      </c>
      <c r="U398" t="b">
        <v>0</v>
      </c>
      <c r="V398" t="s">
        <v>83</v>
      </c>
      <c r="W398">
        <v>2</v>
      </c>
    </row>
    <row r="399" spans="1:23" x14ac:dyDescent="0.3">
      <c r="A399" t="s">
        <v>641</v>
      </c>
      <c r="B399" s="1">
        <v>43954</v>
      </c>
      <c r="C399" t="s">
        <v>642</v>
      </c>
      <c r="D399" t="s">
        <v>272</v>
      </c>
      <c r="E399">
        <v>26</v>
      </c>
      <c r="F399" t="s">
        <v>33</v>
      </c>
      <c r="G399" t="s">
        <v>73</v>
      </c>
      <c r="H399" t="s">
        <v>99</v>
      </c>
      <c r="I399" t="s">
        <v>61</v>
      </c>
      <c r="J399" t="s">
        <v>280</v>
      </c>
      <c r="K399">
        <v>10</v>
      </c>
      <c r="L399">
        <v>1346.41</v>
      </c>
      <c r="M399">
        <v>0.24</v>
      </c>
      <c r="N399">
        <v>12502.33</v>
      </c>
      <c r="O399">
        <f t="shared" si="12"/>
        <v>3000.5591999999997</v>
      </c>
      <c r="P399">
        <v>5924.88</v>
      </c>
      <c r="Q399">
        <f t="shared" si="13"/>
        <v>0.47390206465514828</v>
      </c>
      <c r="R399">
        <v>55.15</v>
      </c>
      <c r="S399" t="s">
        <v>77</v>
      </c>
      <c r="T399">
        <v>1</v>
      </c>
      <c r="U399" t="b">
        <v>0</v>
      </c>
      <c r="V399" t="s">
        <v>57</v>
      </c>
      <c r="W399">
        <v>2</v>
      </c>
    </row>
    <row r="400" spans="1:23" x14ac:dyDescent="0.3">
      <c r="A400" t="s">
        <v>649</v>
      </c>
      <c r="B400" s="1">
        <v>45077</v>
      </c>
      <c r="C400" t="s">
        <v>650</v>
      </c>
      <c r="D400" t="s">
        <v>651</v>
      </c>
      <c r="E400">
        <v>58</v>
      </c>
      <c r="F400" t="s">
        <v>67</v>
      </c>
      <c r="G400" t="s">
        <v>109</v>
      </c>
      <c r="H400" t="s">
        <v>327</v>
      </c>
      <c r="I400" t="s">
        <v>125</v>
      </c>
      <c r="J400" t="s">
        <v>140</v>
      </c>
      <c r="K400">
        <v>5</v>
      </c>
      <c r="L400">
        <v>26851.1</v>
      </c>
      <c r="M400">
        <v>0.03</v>
      </c>
      <c r="N400">
        <v>218111.79</v>
      </c>
      <c r="O400">
        <f t="shared" si="12"/>
        <v>6543.3536999999997</v>
      </c>
      <c r="P400">
        <v>24902.1</v>
      </c>
      <c r="Q400">
        <f t="shared" si="13"/>
        <v>0.11417126969614984</v>
      </c>
      <c r="R400">
        <v>72.55</v>
      </c>
      <c r="S400" t="s">
        <v>77</v>
      </c>
      <c r="T400">
        <v>2</v>
      </c>
      <c r="U400" t="b">
        <v>0</v>
      </c>
      <c r="V400" t="s">
        <v>38</v>
      </c>
      <c r="W400">
        <v>2</v>
      </c>
    </row>
    <row r="401" spans="1:23" x14ac:dyDescent="0.3">
      <c r="A401" t="s">
        <v>676</v>
      </c>
      <c r="B401" s="1">
        <v>44004</v>
      </c>
      <c r="C401" t="s">
        <v>677</v>
      </c>
      <c r="D401" t="s">
        <v>678</v>
      </c>
      <c r="E401">
        <v>32</v>
      </c>
      <c r="F401" t="s">
        <v>23</v>
      </c>
      <c r="G401" t="s">
        <v>73</v>
      </c>
      <c r="H401" t="s">
        <v>134</v>
      </c>
      <c r="I401" t="s">
        <v>75</v>
      </c>
      <c r="J401" t="s">
        <v>111</v>
      </c>
      <c r="K401">
        <v>7</v>
      </c>
      <c r="L401">
        <v>2701.8</v>
      </c>
      <c r="M401">
        <v>0.09</v>
      </c>
      <c r="N401">
        <v>22364.16</v>
      </c>
      <c r="O401">
        <f t="shared" si="12"/>
        <v>2012.7744</v>
      </c>
      <c r="P401">
        <v>8609.23</v>
      </c>
      <c r="Q401">
        <f t="shared" si="13"/>
        <v>0.38495655548878205</v>
      </c>
      <c r="R401">
        <v>56.32</v>
      </c>
      <c r="S401" t="s">
        <v>63</v>
      </c>
      <c r="T401">
        <v>5</v>
      </c>
      <c r="U401" t="b">
        <v>1</v>
      </c>
      <c r="V401" t="s">
        <v>29</v>
      </c>
      <c r="W401">
        <v>2</v>
      </c>
    </row>
    <row r="402" spans="1:23" x14ac:dyDescent="0.3">
      <c r="A402" t="s">
        <v>691</v>
      </c>
      <c r="B402" s="1">
        <v>44470</v>
      </c>
      <c r="C402" t="s">
        <v>692</v>
      </c>
      <c r="D402" t="s">
        <v>295</v>
      </c>
      <c r="E402">
        <v>52</v>
      </c>
      <c r="F402" t="s">
        <v>33</v>
      </c>
      <c r="G402" t="s">
        <v>24</v>
      </c>
      <c r="H402" t="s">
        <v>25</v>
      </c>
      <c r="I402" t="s">
        <v>144</v>
      </c>
      <c r="J402" t="s">
        <v>273</v>
      </c>
      <c r="K402">
        <v>3</v>
      </c>
      <c r="L402">
        <v>13585.06</v>
      </c>
      <c r="M402">
        <v>0.33</v>
      </c>
      <c r="N402">
        <v>26055.86</v>
      </c>
      <c r="O402">
        <f t="shared" si="12"/>
        <v>8598.4338000000007</v>
      </c>
      <c r="P402">
        <v>5488.23</v>
      </c>
      <c r="Q402">
        <f t="shared" si="13"/>
        <v>0.21063323183345317</v>
      </c>
      <c r="R402">
        <v>62.01</v>
      </c>
      <c r="S402" t="s">
        <v>50</v>
      </c>
      <c r="T402">
        <v>5</v>
      </c>
      <c r="U402" t="b">
        <v>0</v>
      </c>
      <c r="V402" t="s">
        <v>83</v>
      </c>
      <c r="W402">
        <v>2</v>
      </c>
    </row>
    <row r="403" spans="1:23" x14ac:dyDescent="0.3">
      <c r="A403" t="s">
        <v>699</v>
      </c>
      <c r="B403" s="1">
        <v>44099</v>
      </c>
      <c r="C403" t="s">
        <v>700</v>
      </c>
      <c r="D403" t="s">
        <v>701</v>
      </c>
      <c r="E403">
        <v>53</v>
      </c>
      <c r="F403" t="s">
        <v>33</v>
      </c>
      <c r="G403" t="s">
        <v>109</v>
      </c>
      <c r="H403" t="s">
        <v>110</v>
      </c>
      <c r="I403" t="s">
        <v>61</v>
      </c>
      <c r="J403" t="s">
        <v>280</v>
      </c>
      <c r="K403">
        <v>7</v>
      </c>
      <c r="L403">
        <v>298.01</v>
      </c>
      <c r="M403">
        <v>0.2</v>
      </c>
      <c r="N403">
        <v>1735.77</v>
      </c>
      <c r="O403">
        <f t="shared" si="12"/>
        <v>347.154</v>
      </c>
      <c r="P403">
        <v>683.51</v>
      </c>
      <c r="Q403">
        <f t="shared" si="13"/>
        <v>0.39377912972340806</v>
      </c>
      <c r="R403">
        <v>71.67</v>
      </c>
      <c r="S403" t="s">
        <v>50</v>
      </c>
      <c r="T403">
        <v>2</v>
      </c>
      <c r="U403" t="b">
        <v>1</v>
      </c>
      <c r="V403" t="s">
        <v>29</v>
      </c>
      <c r="W403">
        <v>2</v>
      </c>
    </row>
    <row r="404" spans="1:23" x14ac:dyDescent="0.3">
      <c r="A404" t="s">
        <v>715</v>
      </c>
      <c r="B404" s="1">
        <v>45212</v>
      </c>
      <c r="C404" t="s">
        <v>716</v>
      </c>
      <c r="D404" t="s">
        <v>629</v>
      </c>
      <c r="E404">
        <v>37</v>
      </c>
      <c r="F404" t="s">
        <v>33</v>
      </c>
      <c r="G404" t="s">
        <v>109</v>
      </c>
      <c r="H404" t="s">
        <v>327</v>
      </c>
      <c r="I404" t="s">
        <v>36</v>
      </c>
      <c r="J404" t="s">
        <v>665</v>
      </c>
      <c r="K404">
        <v>4</v>
      </c>
      <c r="L404">
        <v>817.47</v>
      </c>
      <c r="M404">
        <v>0.24</v>
      </c>
      <c r="N404">
        <v>2848.99</v>
      </c>
      <c r="O404">
        <f t="shared" si="12"/>
        <v>683.75759999999991</v>
      </c>
      <c r="P404">
        <v>1431.62</v>
      </c>
      <c r="Q404">
        <f t="shared" si="13"/>
        <v>0.50250088627899714</v>
      </c>
      <c r="R404">
        <v>61.6</v>
      </c>
      <c r="S404" t="s">
        <v>28</v>
      </c>
      <c r="T404">
        <v>5</v>
      </c>
      <c r="U404" t="b">
        <v>0</v>
      </c>
      <c r="V404" t="s">
        <v>83</v>
      </c>
      <c r="W404">
        <v>2</v>
      </c>
    </row>
    <row r="405" spans="1:23" x14ac:dyDescent="0.3">
      <c r="A405" t="s">
        <v>758</v>
      </c>
      <c r="B405" s="1">
        <v>45024</v>
      </c>
      <c r="C405" t="s">
        <v>759</v>
      </c>
      <c r="D405" t="s">
        <v>760</v>
      </c>
      <c r="E405">
        <v>49</v>
      </c>
      <c r="F405" t="s">
        <v>33</v>
      </c>
      <c r="G405" t="s">
        <v>34</v>
      </c>
      <c r="H405" t="s">
        <v>48</v>
      </c>
      <c r="I405" t="s">
        <v>144</v>
      </c>
      <c r="J405" t="s">
        <v>145</v>
      </c>
      <c r="K405">
        <v>4</v>
      </c>
      <c r="L405">
        <v>2360.4</v>
      </c>
      <c r="M405">
        <v>0.36</v>
      </c>
      <c r="N405">
        <v>9045.1299999999992</v>
      </c>
      <c r="O405">
        <f t="shared" si="12"/>
        <v>3256.2467999999994</v>
      </c>
      <c r="P405">
        <v>1640.8</v>
      </c>
      <c r="Q405">
        <f t="shared" si="13"/>
        <v>0.18140148345021023</v>
      </c>
      <c r="R405">
        <v>46.73</v>
      </c>
      <c r="S405" t="s">
        <v>69</v>
      </c>
      <c r="T405">
        <v>2</v>
      </c>
      <c r="U405" t="b">
        <v>0</v>
      </c>
      <c r="V405" t="s">
        <v>38</v>
      </c>
      <c r="W405">
        <v>2</v>
      </c>
    </row>
    <row r="406" spans="1:23" x14ac:dyDescent="0.3">
      <c r="A406" t="s">
        <v>761</v>
      </c>
      <c r="B406" s="1">
        <v>44229</v>
      </c>
      <c r="C406" t="s">
        <v>762</v>
      </c>
      <c r="D406" t="s">
        <v>763</v>
      </c>
      <c r="E406">
        <v>48</v>
      </c>
      <c r="F406" t="s">
        <v>33</v>
      </c>
      <c r="G406" t="s">
        <v>81</v>
      </c>
      <c r="H406" t="s">
        <v>241</v>
      </c>
      <c r="I406" t="s">
        <v>26</v>
      </c>
      <c r="J406" t="s">
        <v>445</v>
      </c>
      <c r="K406">
        <v>7</v>
      </c>
      <c r="L406">
        <v>474.48</v>
      </c>
      <c r="M406">
        <v>0.26</v>
      </c>
      <c r="N406">
        <v>2258.19</v>
      </c>
      <c r="O406">
        <f t="shared" si="12"/>
        <v>587.12940000000003</v>
      </c>
      <c r="P406">
        <v>189.8</v>
      </c>
      <c r="Q406">
        <f t="shared" si="13"/>
        <v>8.4049614957111676E-2</v>
      </c>
      <c r="R406">
        <v>40.18</v>
      </c>
      <c r="S406" t="s">
        <v>28</v>
      </c>
      <c r="T406">
        <v>1</v>
      </c>
      <c r="U406" t="b">
        <v>1</v>
      </c>
      <c r="V406" t="s">
        <v>29</v>
      </c>
      <c r="W406">
        <v>2</v>
      </c>
    </row>
    <row r="407" spans="1:23" x14ac:dyDescent="0.3">
      <c r="A407" t="s">
        <v>785</v>
      </c>
      <c r="B407" s="1">
        <v>44919</v>
      </c>
      <c r="C407" t="s">
        <v>786</v>
      </c>
      <c r="D407" t="s">
        <v>787</v>
      </c>
      <c r="E407">
        <v>27</v>
      </c>
      <c r="F407" t="s">
        <v>33</v>
      </c>
      <c r="G407" t="s">
        <v>81</v>
      </c>
      <c r="H407" t="s">
        <v>290</v>
      </c>
      <c r="I407" t="s">
        <v>43</v>
      </c>
      <c r="J407" t="s">
        <v>91</v>
      </c>
      <c r="K407">
        <v>1</v>
      </c>
      <c r="L407">
        <v>21949.11</v>
      </c>
      <c r="M407">
        <v>0.11</v>
      </c>
      <c r="N407">
        <v>16420.47</v>
      </c>
      <c r="O407">
        <f t="shared" si="12"/>
        <v>1806.2517</v>
      </c>
      <c r="P407">
        <v>5291.08</v>
      </c>
      <c r="Q407">
        <f t="shared" si="13"/>
        <v>0.32222463790622313</v>
      </c>
      <c r="R407">
        <v>87.46</v>
      </c>
      <c r="S407" t="s">
        <v>50</v>
      </c>
      <c r="T407">
        <v>1</v>
      </c>
      <c r="U407" t="b">
        <v>0</v>
      </c>
      <c r="V407" t="s">
        <v>38</v>
      </c>
      <c r="W407">
        <v>2</v>
      </c>
    </row>
    <row r="408" spans="1:23" x14ac:dyDescent="0.3">
      <c r="A408" t="s">
        <v>849</v>
      </c>
      <c r="B408" s="1">
        <v>44459</v>
      </c>
      <c r="C408" t="s">
        <v>850</v>
      </c>
      <c r="D408" t="s">
        <v>851</v>
      </c>
      <c r="E408">
        <v>45</v>
      </c>
      <c r="F408" t="s">
        <v>23</v>
      </c>
      <c r="G408" t="s">
        <v>81</v>
      </c>
      <c r="H408" t="s">
        <v>241</v>
      </c>
      <c r="I408" t="s">
        <v>26</v>
      </c>
      <c r="J408" t="s">
        <v>95</v>
      </c>
      <c r="K408">
        <v>8</v>
      </c>
      <c r="L408">
        <v>126.77</v>
      </c>
      <c r="M408">
        <v>0.15</v>
      </c>
      <c r="N408">
        <v>930.33</v>
      </c>
      <c r="O408">
        <f t="shared" si="12"/>
        <v>139.54949999999999</v>
      </c>
      <c r="P408">
        <v>66.45</v>
      </c>
      <c r="Q408">
        <f t="shared" si="13"/>
        <v>7.1426268098416693E-2</v>
      </c>
      <c r="R408">
        <v>64.290000000000006</v>
      </c>
      <c r="S408" t="s">
        <v>56</v>
      </c>
      <c r="T408">
        <v>4</v>
      </c>
      <c r="U408" t="b">
        <v>0</v>
      </c>
      <c r="V408" t="s">
        <v>135</v>
      </c>
      <c r="W408">
        <v>2</v>
      </c>
    </row>
    <row r="409" spans="1:23" x14ac:dyDescent="0.3">
      <c r="A409" t="s">
        <v>855</v>
      </c>
      <c r="B409" s="1">
        <v>44866</v>
      </c>
      <c r="C409" t="s">
        <v>856</v>
      </c>
      <c r="D409" t="s">
        <v>335</v>
      </c>
      <c r="E409">
        <v>27</v>
      </c>
      <c r="F409" t="s">
        <v>67</v>
      </c>
      <c r="G409" t="s">
        <v>34</v>
      </c>
      <c r="H409" t="s">
        <v>104</v>
      </c>
      <c r="I409" t="s">
        <v>36</v>
      </c>
      <c r="J409" t="s">
        <v>100</v>
      </c>
      <c r="K409">
        <v>6</v>
      </c>
      <c r="L409">
        <v>835.52</v>
      </c>
      <c r="M409">
        <v>0.01</v>
      </c>
      <c r="N409">
        <v>4761.71</v>
      </c>
      <c r="O409">
        <f t="shared" si="12"/>
        <v>47.617100000000001</v>
      </c>
      <c r="P409">
        <v>1237.08</v>
      </c>
      <c r="Q409">
        <f t="shared" si="13"/>
        <v>0.2597974257147117</v>
      </c>
      <c r="R409">
        <v>54.35</v>
      </c>
      <c r="S409" t="s">
        <v>63</v>
      </c>
      <c r="T409">
        <v>3</v>
      </c>
      <c r="U409" t="b">
        <v>0</v>
      </c>
      <c r="V409" t="s">
        <v>38</v>
      </c>
      <c r="W409">
        <v>2</v>
      </c>
    </row>
    <row r="410" spans="1:23" x14ac:dyDescent="0.3">
      <c r="A410" t="s">
        <v>860</v>
      </c>
      <c r="B410" s="1">
        <v>44782</v>
      </c>
      <c r="C410" t="s">
        <v>861</v>
      </c>
      <c r="D410" t="s">
        <v>862</v>
      </c>
      <c r="E410">
        <v>33</v>
      </c>
      <c r="F410" t="s">
        <v>33</v>
      </c>
      <c r="G410" t="s">
        <v>109</v>
      </c>
      <c r="H410" t="s">
        <v>139</v>
      </c>
      <c r="I410" t="s">
        <v>75</v>
      </c>
      <c r="J410" t="s">
        <v>76</v>
      </c>
      <c r="K410">
        <v>1</v>
      </c>
      <c r="L410">
        <v>1170.22</v>
      </c>
      <c r="M410">
        <v>0.37</v>
      </c>
      <c r="N410">
        <v>1011.25</v>
      </c>
      <c r="O410">
        <f t="shared" si="12"/>
        <v>374.16250000000002</v>
      </c>
      <c r="P410">
        <v>422.66</v>
      </c>
      <c r="Q410">
        <f t="shared" si="13"/>
        <v>0.41795797280593328</v>
      </c>
      <c r="R410">
        <v>82.03</v>
      </c>
      <c r="S410" t="s">
        <v>28</v>
      </c>
      <c r="T410">
        <v>4</v>
      </c>
      <c r="U410" t="b">
        <v>0</v>
      </c>
      <c r="V410" t="s">
        <v>38</v>
      </c>
      <c r="W410">
        <v>2</v>
      </c>
    </row>
    <row r="411" spans="1:23" x14ac:dyDescent="0.3">
      <c r="A411" t="s">
        <v>902</v>
      </c>
      <c r="B411" s="1">
        <v>44194</v>
      </c>
      <c r="C411" t="s">
        <v>903</v>
      </c>
      <c r="D411" t="s">
        <v>605</v>
      </c>
      <c r="E411">
        <v>38</v>
      </c>
      <c r="F411" t="s">
        <v>33</v>
      </c>
      <c r="G411" t="s">
        <v>109</v>
      </c>
      <c r="H411" t="s">
        <v>139</v>
      </c>
      <c r="I411" t="s">
        <v>36</v>
      </c>
      <c r="J411" t="s">
        <v>228</v>
      </c>
      <c r="K411">
        <v>4</v>
      </c>
      <c r="L411">
        <v>197.52</v>
      </c>
      <c r="M411">
        <v>0.35</v>
      </c>
      <c r="N411">
        <v>379.18</v>
      </c>
      <c r="O411">
        <f t="shared" si="12"/>
        <v>132.71299999999999</v>
      </c>
      <c r="P411">
        <v>169.93</v>
      </c>
      <c r="Q411">
        <f t="shared" si="13"/>
        <v>0.44815127380136083</v>
      </c>
      <c r="R411">
        <v>61.28</v>
      </c>
      <c r="S411" t="s">
        <v>50</v>
      </c>
      <c r="T411">
        <v>3</v>
      </c>
      <c r="U411" t="b">
        <v>0</v>
      </c>
      <c r="V411" t="s">
        <v>38</v>
      </c>
      <c r="W411">
        <v>2</v>
      </c>
    </row>
    <row r="412" spans="1:23" x14ac:dyDescent="0.3">
      <c r="A412" t="s">
        <v>949</v>
      </c>
      <c r="B412" s="1">
        <v>45032</v>
      </c>
      <c r="C412" t="s">
        <v>950</v>
      </c>
      <c r="D412" t="s">
        <v>951</v>
      </c>
      <c r="E412">
        <v>33</v>
      </c>
      <c r="F412" t="s">
        <v>33</v>
      </c>
      <c r="G412" t="s">
        <v>81</v>
      </c>
      <c r="H412" t="s">
        <v>82</v>
      </c>
      <c r="I412" t="s">
        <v>144</v>
      </c>
      <c r="J412" t="s">
        <v>145</v>
      </c>
      <c r="K412">
        <v>7</v>
      </c>
      <c r="L412">
        <v>12799.72</v>
      </c>
      <c r="M412">
        <v>0.11</v>
      </c>
      <c r="N412">
        <v>114501.45</v>
      </c>
      <c r="O412">
        <f t="shared" si="12"/>
        <v>12595.1595</v>
      </c>
      <c r="P412">
        <v>25731.03</v>
      </c>
      <c r="Q412">
        <f t="shared" si="13"/>
        <v>0.22472230701008589</v>
      </c>
      <c r="R412">
        <v>74.55</v>
      </c>
      <c r="S412" t="s">
        <v>56</v>
      </c>
      <c r="T412">
        <v>2</v>
      </c>
      <c r="U412" t="b">
        <v>0</v>
      </c>
      <c r="V412" t="s">
        <v>38</v>
      </c>
      <c r="W412">
        <v>2</v>
      </c>
    </row>
    <row r="413" spans="1:23" x14ac:dyDescent="0.3">
      <c r="A413" t="s">
        <v>954</v>
      </c>
      <c r="B413" s="1">
        <v>44593</v>
      </c>
      <c r="C413" t="s">
        <v>955</v>
      </c>
      <c r="D413" t="s">
        <v>541</v>
      </c>
      <c r="E413">
        <v>31</v>
      </c>
      <c r="F413" t="s">
        <v>33</v>
      </c>
      <c r="G413" t="s">
        <v>24</v>
      </c>
      <c r="H413" t="s">
        <v>168</v>
      </c>
      <c r="I413" t="s">
        <v>36</v>
      </c>
      <c r="J413" t="s">
        <v>228</v>
      </c>
      <c r="K413">
        <v>5</v>
      </c>
      <c r="L413">
        <v>1868.65</v>
      </c>
      <c r="M413">
        <v>0.06</v>
      </c>
      <c r="N413">
        <v>1684.76</v>
      </c>
      <c r="O413">
        <f t="shared" si="12"/>
        <v>101.0856</v>
      </c>
      <c r="P413">
        <v>667.36</v>
      </c>
      <c r="Q413">
        <f t="shared" si="13"/>
        <v>0.39611576723094094</v>
      </c>
      <c r="R413">
        <v>71.239999999999995</v>
      </c>
      <c r="S413" t="s">
        <v>77</v>
      </c>
      <c r="T413">
        <v>4</v>
      </c>
      <c r="U413" t="b">
        <v>0</v>
      </c>
      <c r="V413" t="s">
        <v>38</v>
      </c>
      <c r="W413">
        <v>2</v>
      </c>
    </row>
    <row r="414" spans="1:23" x14ac:dyDescent="0.3">
      <c r="A414" t="s">
        <v>962</v>
      </c>
      <c r="B414" s="1">
        <v>44214</v>
      </c>
      <c r="C414" t="s">
        <v>963</v>
      </c>
      <c r="D414" t="s">
        <v>763</v>
      </c>
      <c r="E414">
        <v>29</v>
      </c>
      <c r="F414" t="s">
        <v>23</v>
      </c>
      <c r="G414" t="s">
        <v>81</v>
      </c>
      <c r="H414" t="s">
        <v>82</v>
      </c>
      <c r="I414" t="s">
        <v>125</v>
      </c>
      <c r="J414" t="s">
        <v>140</v>
      </c>
      <c r="K414">
        <v>5</v>
      </c>
      <c r="L414">
        <v>58480.23</v>
      </c>
      <c r="M414">
        <v>0.09</v>
      </c>
      <c r="N414">
        <v>200569.38</v>
      </c>
      <c r="O414">
        <f t="shared" si="12"/>
        <v>18051.244200000001</v>
      </c>
      <c r="P414">
        <v>24313.05</v>
      </c>
      <c r="Q414">
        <f t="shared" si="13"/>
        <v>0.12122014835963495</v>
      </c>
      <c r="R414">
        <v>84.38</v>
      </c>
      <c r="S414" t="s">
        <v>69</v>
      </c>
      <c r="T414">
        <v>4</v>
      </c>
      <c r="U414" t="b">
        <v>0</v>
      </c>
      <c r="V414" t="s">
        <v>38</v>
      </c>
      <c r="W414">
        <v>2</v>
      </c>
    </row>
    <row r="415" spans="1:23" x14ac:dyDescent="0.3">
      <c r="A415" t="s">
        <v>964</v>
      </c>
      <c r="B415" s="1">
        <v>44963</v>
      </c>
      <c r="C415" t="s">
        <v>965</v>
      </c>
      <c r="D415" t="s">
        <v>966</v>
      </c>
      <c r="E415">
        <v>39</v>
      </c>
      <c r="F415" t="s">
        <v>23</v>
      </c>
      <c r="G415" t="s">
        <v>109</v>
      </c>
      <c r="H415" t="s">
        <v>119</v>
      </c>
      <c r="I415" t="s">
        <v>144</v>
      </c>
      <c r="J415" t="s">
        <v>478</v>
      </c>
      <c r="K415">
        <v>8</v>
      </c>
      <c r="L415">
        <v>5590.43</v>
      </c>
      <c r="M415">
        <v>0.19</v>
      </c>
      <c r="N415">
        <v>37398.22</v>
      </c>
      <c r="O415">
        <f t="shared" si="12"/>
        <v>7105.6617999999999</v>
      </c>
      <c r="P415">
        <v>4824.74</v>
      </c>
      <c r="Q415">
        <f t="shared" si="13"/>
        <v>0.12900988335808494</v>
      </c>
      <c r="R415">
        <v>69.42</v>
      </c>
      <c r="S415" t="s">
        <v>69</v>
      </c>
      <c r="T415">
        <v>4</v>
      </c>
      <c r="U415" t="b">
        <v>0</v>
      </c>
      <c r="V415" t="s">
        <v>38</v>
      </c>
      <c r="W415">
        <v>2</v>
      </c>
    </row>
    <row r="416" spans="1:23" x14ac:dyDescent="0.3">
      <c r="A416" t="s">
        <v>974</v>
      </c>
      <c r="B416" s="1">
        <v>44646</v>
      </c>
      <c r="C416" t="s">
        <v>975</v>
      </c>
      <c r="D416" t="s">
        <v>976</v>
      </c>
      <c r="E416">
        <v>26</v>
      </c>
      <c r="F416" t="s">
        <v>67</v>
      </c>
      <c r="G416" t="s">
        <v>34</v>
      </c>
      <c r="H416" t="s">
        <v>42</v>
      </c>
      <c r="I416" t="s">
        <v>36</v>
      </c>
      <c r="J416" t="s">
        <v>665</v>
      </c>
      <c r="K416">
        <v>10</v>
      </c>
      <c r="L416">
        <v>160.57</v>
      </c>
      <c r="M416">
        <v>0.38</v>
      </c>
      <c r="N416">
        <v>1214.0999999999999</v>
      </c>
      <c r="O416">
        <f t="shared" si="12"/>
        <v>461.35799999999995</v>
      </c>
      <c r="P416">
        <v>697.82</v>
      </c>
      <c r="Q416">
        <f t="shared" si="13"/>
        <v>0.57476319907750606</v>
      </c>
      <c r="R416">
        <v>51.31</v>
      </c>
      <c r="S416" t="s">
        <v>69</v>
      </c>
      <c r="T416">
        <v>3</v>
      </c>
      <c r="U416" t="b">
        <v>0</v>
      </c>
      <c r="V416" t="s">
        <v>38</v>
      </c>
      <c r="W416">
        <v>2</v>
      </c>
    </row>
    <row r="417" spans="1:23" x14ac:dyDescent="0.3">
      <c r="A417" t="s">
        <v>982</v>
      </c>
      <c r="B417" s="1">
        <v>45402</v>
      </c>
      <c r="C417" t="s">
        <v>983</v>
      </c>
      <c r="D417" t="s">
        <v>984</v>
      </c>
      <c r="E417">
        <v>45</v>
      </c>
      <c r="F417" t="s">
        <v>33</v>
      </c>
      <c r="G417" t="s">
        <v>73</v>
      </c>
      <c r="H417" t="s">
        <v>74</v>
      </c>
      <c r="I417" t="s">
        <v>61</v>
      </c>
      <c r="J417" t="s">
        <v>149</v>
      </c>
      <c r="K417">
        <v>5</v>
      </c>
      <c r="L417">
        <v>224.92</v>
      </c>
      <c r="M417">
        <v>0.24</v>
      </c>
      <c r="N417">
        <v>1230.6600000000001</v>
      </c>
      <c r="O417">
        <f t="shared" si="12"/>
        <v>295.35840000000002</v>
      </c>
      <c r="P417">
        <v>529.41999999999996</v>
      </c>
      <c r="Q417">
        <f t="shared" si="13"/>
        <v>0.43019192953374608</v>
      </c>
      <c r="R417">
        <v>65.16</v>
      </c>
      <c r="S417" t="s">
        <v>77</v>
      </c>
      <c r="T417">
        <v>5</v>
      </c>
      <c r="U417" t="b">
        <v>0</v>
      </c>
      <c r="V417" t="s">
        <v>38</v>
      </c>
      <c r="W417">
        <v>2</v>
      </c>
    </row>
    <row r="418" spans="1:23" x14ac:dyDescent="0.3">
      <c r="A418" t="s">
        <v>992</v>
      </c>
      <c r="B418" s="1">
        <v>43881</v>
      </c>
      <c r="C418" t="s">
        <v>993</v>
      </c>
      <c r="D418" t="s">
        <v>994</v>
      </c>
      <c r="E418">
        <v>28</v>
      </c>
      <c r="F418" t="s">
        <v>23</v>
      </c>
      <c r="G418" t="s">
        <v>81</v>
      </c>
      <c r="H418" t="s">
        <v>124</v>
      </c>
      <c r="I418" t="s">
        <v>61</v>
      </c>
      <c r="J418" t="s">
        <v>280</v>
      </c>
      <c r="K418">
        <v>10</v>
      </c>
      <c r="L418">
        <v>327.54000000000002</v>
      </c>
      <c r="M418">
        <v>0.15</v>
      </c>
      <c r="N418">
        <v>2755.17</v>
      </c>
      <c r="O418">
        <f t="shared" si="12"/>
        <v>413.27550000000002</v>
      </c>
      <c r="P418">
        <v>1528.85</v>
      </c>
      <c r="Q418">
        <f t="shared" si="13"/>
        <v>0.55490223833738017</v>
      </c>
      <c r="R418">
        <v>80.58</v>
      </c>
      <c r="S418" t="s">
        <v>28</v>
      </c>
      <c r="T418">
        <v>5</v>
      </c>
      <c r="U418" t="b">
        <v>1</v>
      </c>
      <c r="V418" t="s">
        <v>29</v>
      </c>
      <c r="W418">
        <v>2</v>
      </c>
    </row>
    <row r="419" spans="1:23" x14ac:dyDescent="0.3">
      <c r="A419" t="s">
        <v>1004</v>
      </c>
      <c r="B419" s="1">
        <v>45427</v>
      </c>
      <c r="C419" t="s">
        <v>1005</v>
      </c>
      <c r="D419" t="s">
        <v>933</v>
      </c>
      <c r="E419">
        <v>37</v>
      </c>
      <c r="F419" t="s">
        <v>67</v>
      </c>
      <c r="G419" t="s">
        <v>81</v>
      </c>
      <c r="H419" t="s">
        <v>290</v>
      </c>
      <c r="I419" t="s">
        <v>43</v>
      </c>
      <c r="J419" t="s">
        <v>115</v>
      </c>
      <c r="K419">
        <v>3</v>
      </c>
      <c r="L419">
        <v>16806.93</v>
      </c>
      <c r="M419">
        <v>0.37</v>
      </c>
      <c r="N419">
        <v>52202.49</v>
      </c>
      <c r="O419">
        <f t="shared" si="12"/>
        <v>19314.921299999998</v>
      </c>
      <c r="P419">
        <v>17999.97</v>
      </c>
      <c r="Q419">
        <f t="shared" si="13"/>
        <v>0.34481056363403356</v>
      </c>
      <c r="R419">
        <v>90.53</v>
      </c>
      <c r="S419" t="s">
        <v>69</v>
      </c>
      <c r="T419">
        <v>4</v>
      </c>
      <c r="U419" t="b">
        <v>0</v>
      </c>
      <c r="V419" t="s">
        <v>38</v>
      </c>
      <c r="W419">
        <v>2</v>
      </c>
    </row>
    <row r="420" spans="1:23" x14ac:dyDescent="0.3">
      <c r="A420" t="s">
        <v>1033</v>
      </c>
      <c r="B420" s="1">
        <v>43881</v>
      </c>
      <c r="C420" t="s">
        <v>1034</v>
      </c>
      <c r="D420" t="s">
        <v>969</v>
      </c>
      <c r="E420">
        <v>26</v>
      </c>
      <c r="F420" t="s">
        <v>67</v>
      </c>
      <c r="G420" t="s">
        <v>109</v>
      </c>
      <c r="H420" t="s">
        <v>110</v>
      </c>
      <c r="I420" t="s">
        <v>36</v>
      </c>
      <c r="J420" t="s">
        <v>100</v>
      </c>
      <c r="K420">
        <v>2</v>
      </c>
      <c r="L420">
        <v>959.97</v>
      </c>
      <c r="M420">
        <v>0.05</v>
      </c>
      <c r="N420">
        <v>1563.91</v>
      </c>
      <c r="O420">
        <f t="shared" si="12"/>
        <v>78.19550000000001</v>
      </c>
      <c r="P420">
        <v>630.51</v>
      </c>
      <c r="Q420">
        <f t="shared" si="13"/>
        <v>0.40316258608231931</v>
      </c>
      <c r="R420">
        <v>71.849999999999994</v>
      </c>
      <c r="S420" t="s">
        <v>50</v>
      </c>
      <c r="T420">
        <v>4</v>
      </c>
      <c r="U420" t="b">
        <v>0</v>
      </c>
      <c r="V420" t="s">
        <v>38</v>
      </c>
      <c r="W420">
        <v>2</v>
      </c>
    </row>
    <row r="421" spans="1:23" x14ac:dyDescent="0.3">
      <c r="A421" t="s">
        <v>1067</v>
      </c>
      <c r="B421" s="1">
        <v>44543</v>
      </c>
      <c r="C421" t="s">
        <v>1068</v>
      </c>
      <c r="D421" t="s">
        <v>1069</v>
      </c>
      <c r="E421">
        <v>38</v>
      </c>
      <c r="F421" t="s">
        <v>33</v>
      </c>
      <c r="G421" t="s">
        <v>109</v>
      </c>
      <c r="H421" t="s">
        <v>110</v>
      </c>
      <c r="I421" t="s">
        <v>61</v>
      </c>
      <c r="J421" t="s">
        <v>62</v>
      </c>
      <c r="K421">
        <v>7</v>
      </c>
      <c r="L421">
        <v>233.11</v>
      </c>
      <c r="M421">
        <v>0.36</v>
      </c>
      <c r="N421">
        <v>762.89</v>
      </c>
      <c r="O421">
        <f t="shared" si="12"/>
        <v>274.6404</v>
      </c>
      <c r="P421">
        <v>271.36</v>
      </c>
      <c r="Q421">
        <f t="shared" si="13"/>
        <v>0.35570003539173412</v>
      </c>
      <c r="R421">
        <v>71.2</v>
      </c>
      <c r="S421" t="s">
        <v>77</v>
      </c>
      <c r="T421">
        <v>3</v>
      </c>
      <c r="U421" t="b">
        <v>0</v>
      </c>
      <c r="V421" t="s">
        <v>38</v>
      </c>
      <c r="W421">
        <v>2</v>
      </c>
    </row>
    <row r="422" spans="1:23" x14ac:dyDescent="0.3">
      <c r="A422" t="s">
        <v>1078</v>
      </c>
      <c r="B422" s="1">
        <v>44827</v>
      </c>
      <c r="C422" t="s">
        <v>1079</v>
      </c>
      <c r="D422" t="s">
        <v>943</v>
      </c>
      <c r="E422">
        <v>32</v>
      </c>
      <c r="F422" t="s">
        <v>33</v>
      </c>
      <c r="G422" t="s">
        <v>81</v>
      </c>
      <c r="H422" t="s">
        <v>124</v>
      </c>
      <c r="I422" t="s">
        <v>144</v>
      </c>
      <c r="J422" t="s">
        <v>214</v>
      </c>
      <c r="K422">
        <v>5</v>
      </c>
      <c r="L422">
        <v>7290.72</v>
      </c>
      <c r="M422">
        <v>0</v>
      </c>
      <c r="N422">
        <v>8729.66</v>
      </c>
      <c r="O422">
        <f t="shared" si="12"/>
        <v>0</v>
      </c>
      <c r="P422">
        <v>2532.61</v>
      </c>
      <c r="Q422">
        <f t="shared" si="13"/>
        <v>0.29011553714577659</v>
      </c>
      <c r="R422">
        <v>59.36</v>
      </c>
      <c r="S422" t="s">
        <v>50</v>
      </c>
      <c r="T422">
        <v>5</v>
      </c>
      <c r="U422" t="b">
        <v>0</v>
      </c>
      <c r="V422" t="s">
        <v>38</v>
      </c>
      <c r="W422">
        <v>2</v>
      </c>
    </row>
    <row r="423" spans="1:23" x14ac:dyDescent="0.3">
      <c r="A423" t="s">
        <v>1082</v>
      </c>
      <c r="B423" s="1">
        <v>44591</v>
      </c>
      <c r="C423" t="s">
        <v>1083</v>
      </c>
      <c r="D423" t="s">
        <v>1084</v>
      </c>
      <c r="E423">
        <v>28</v>
      </c>
      <c r="F423" t="s">
        <v>67</v>
      </c>
      <c r="G423" t="s">
        <v>73</v>
      </c>
      <c r="H423" t="s">
        <v>190</v>
      </c>
      <c r="I423" t="s">
        <v>61</v>
      </c>
      <c r="J423" t="s">
        <v>149</v>
      </c>
      <c r="K423">
        <v>4</v>
      </c>
      <c r="L423">
        <v>1134.8900000000001</v>
      </c>
      <c r="M423">
        <v>0.05</v>
      </c>
      <c r="N423">
        <v>3201.22</v>
      </c>
      <c r="O423">
        <f t="shared" si="12"/>
        <v>160.06100000000001</v>
      </c>
      <c r="P423">
        <v>939.71</v>
      </c>
      <c r="Q423">
        <f t="shared" si="13"/>
        <v>0.29354746003086324</v>
      </c>
      <c r="R423">
        <v>68.97</v>
      </c>
      <c r="S423" t="s">
        <v>56</v>
      </c>
      <c r="T423">
        <v>4</v>
      </c>
      <c r="U423" t="b">
        <v>0</v>
      </c>
      <c r="V423" t="s">
        <v>38</v>
      </c>
      <c r="W423">
        <v>2</v>
      </c>
    </row>
    <row r="424" spans="1:23" x14ac:dyDescent="0.3">
      <c r="A424" t="s">
        <v>1170</v>
      </c>
      <c r="B424" s="1">
        <v>45184</v>
      </c>
      <c r="C424" t="s">
        <v>1171</v>
      </c>
      <c r="D424" t="s">
        <v>629</v>
      </c>
      <c r="E424">
        <v>29</v>
      </c>
      <c r="F424" t="s">
        <v>67</v>
      </c>
      <c r="G424" t="s">
        <v>73</v>
      </c>
      <c r="H424" t="s">
        <v>190</v>
      </c>
      <c r="I424" t="s">
        <v>26</v>
      </c>
      <c r="J424" t="s">
        <v>95</v>
      </c>
      <c r="K424">
        <v>1</v>
      </c>
      <c r="L424">
        <v>394.11</v>
      </c>
      <c r="M424">
        <v>0.22</v>
      </c>
      <c r="N424">
        <v>414.31</v>
      </c>
      <c r="O424">
        <f t="shared" si="12"/>
        <v>91.148200000000003</v>
      </c>
      <c r="P424">
        <v>32.520000000000003</v>
      </c>
      <c r="Q424">
        <f t="shared" si="13"/>
        <v>7.8491950471868896E-2</v>
      </c>
      <c r="R424">
        <v>55.15</v>
      </c>
      <c r="S424" t="s">
        <v>77</v>
      </c>
      <c r="T424">
        <v>3</v>
      </c>
      <c r="U424" t="b">
        <v>0</v>
      </c>
      <c r="V424" t="s">
        <v>38</v>
      </c>
      <c r="W424">
        <v>2</v>
      </c>
    </row>
    <row r="425" spans="1:23" x14ac:dyDescent="0.3">
      <c r="A425" t="s">
        <v>1230</v>
      </c>
      <c r="B425" s="1">
        <v>44597</v>
      </c>
      <c r="C425" t="s">
        <v>1231</v>
      </c>
      <c r="D425" t="s">
        <v>414</v>
      </c>
      <c r="E425">
        <v>22</v>
      </c>
      <c r="F425" t="s">
        <v>33</v>
      </c>
      <c r="G425" t="s">
        <v>34</v>
      </c>
      <c r="H425" t="s">
        <v>48</v>
      </c>
      <c r="I425" t="s">
        <v>144</v>
      </c>
      <c r="J425" t="s">
        <v>159</v>
      </c>
      <c r="K425">
        <v>8</v>
      </c>
      <c r="L425">
        <v>11620.56</v>
      </c>
      <c r="M425">
        <v>0.18</v>
      </c>
      <c r="N425">
        <v>89828.71</v>
      </c>
      <c r="O425">
        <f t="shared" si="12"/>
        <v>16169.167800000001</v>
      </c>
      <c r="P425">
        <v>25898.31</v>
      </c>
      <c r="Q425">
        <f t="shared" si="13"/>
        <v>0.28830771364745189</v>
      </c>
      <c r="R425">
        <v>50.64</v>
      </c>
      <c r="S425" t="s">
        <v>28</v>
      </c>
      <c r="T425">
        <v>4</v>
      </c>
      <c r="U425" t="b">
        <v>0</v>
      </c>
      <c r="V425" t="s">
        <v>38</v>
      </c>
      <c r="W425">
        <v>2</v>
      </c>
    </row>
    <row r="426" spans="1:23" x14ac:dyDescent="0.3">
      <c r="A426" t="s">
        <v>1252</v>
      </c>
      <c r="B426" s="1">
        <v>45482</v>
      </c>
      <c r="C426" t="s">
        <v>1253</v>
      </c>
      <c r="D426" t="s">
        <v>684</v>
      </c>
      <c r="E426">
        <v>30</v>
      </c>
      <c r="F426" t="s">
        <v>33</v>
      </c>
      <c r="G426" t="s">
        <v>73</v>
      </c>
      <c r="H426" t="s">
        <v>190</v>
      </c>
      <c r="I426" t="s">
        <v>125</v>
      </c>
      <c r="J426" t="s">
        <v>140</v>
      </c>
      <c r="K426">
        <v>3</v>
      </c>
      <c r="L426">
        <v>39483.93</v>
      </c>
      <c r="M426">
        <v>0.01</v>
      </c>
      <c r="N426">
        <v>188221.16</v>
      </c>
      <c r="O426">
        <f t="shared" si="12"/>
        <v>1882.2116000000001</v>
      </c>
      <c r="P426">
        <v>17116.650000000001</v>
      </c>
      <c r="Q426">
        <f t="shared" si="13"/>
        <v>9.0939031509528478E-2</v>
      </c>
      <c r="R426">
        <v>68.56</v>
      </c>
      <c r="S426" t="s">
        <v>77</v>
      </c>
      <c r="T426">
        <v>3</v>
      </c>
      <c r="U426" t="b">
        <v>1</v>
      </c>
      <c r="V426" t="s">
        <v>29</v>
      </c>
      <c r="W426">
        <v>2</v>
      </c>
    </row>
    <row r="427" spans="1:23" x14ac:dyDescent="0.3">
      <c r="A427" t="s">
        <v>1264</v>
      </c>
      <c r="B427" s="1">
        <v>45640</v>
      </c>
      <c r="C427" t="s">
        <v>1265</v>
      </c>
      <c r="D427" t="s">
        <v>690</v>
      </c>
      <c r="E427">
        <v>46</v>
      </c>
      <c r="F427" t="s">
        <v>23</v>
      </c>
      <c r="G427" t="s">
        <v>73</v>
      </c>
      <c r="H427" t="s">
        <v>74</v>
      </c>
      <c r="I427" t="s">
        <v>43</v>
      </c>
      <c r="J427" t="s">
        <v>115</v>
      </c>
      <c r="K427">
        <v>1</v>
      </c>
      <c r="L427">
        <v>9449.94</v>
      </c>
      <c r="M427">
        <v>0.15</v>
      </c>
      <c r="N427">
        <v>7223.61</v>
      </c>
      <c r="O427">
        <f t="shared" si="12"/>
        <v>1083.5414999999998</v>
      </c>
      <c r="P427">
        <v>2224.5100000000002</v>
      </c>
      <c r="Q427">
        <f t="shared" si="13"/>
        <v>0.30794990316476117</v>
      </c>
      <c r="R427">
        <v>32.57</v>
      </c>
      <c r="S427" t="s">
        <v>77</v>
      </c>
      <c r="T427">
        <v>1</v>
      </c>
      <c r="U427" t="b">
        <v>1</v>
      </c>
      <c r="V427" t="s">
        <v>29</v>
      </c>
      <c r="W427">
        <v>2</v>
      </c>
    </row>
    <row r="428" spans="1:23" x14ac:dyDescent="0.3">
      <c r="A428" t="s">
        <v>1298</v>
      </c>
      <c r="B428" s="1">
        <v>44529</v>
      </c>
      <c r="C428" t="s">
        <v>1299</v>
      </c>
      <c r="D428" t="s">
        <v>1084</v>
      </c>
      <c r="E428">
        <v>54</v>
      </c>
      <c r="F428" t="s">
        <v>23</v>
      </c>
      <c r="G428" t="s">
        <v>109</v>
      </c>
      <c r="H428" t="s">
        <v>119</v>
      </c>
      <c r="I428" t="s">
        <v>61</v>
      </c>
      <c r="J428" t="s">
        <v>263</v>
      </c>
      <c r="K428">
        <v>3</v>
      </c>
      <c r="L428">
        <v>789.1</v>
      </c>
      <c r="M428">
        <v>0.18</v>
      </c>
      <c r="N428">
        <v>1449.86</v>
      </c>
      <c r="O428">
        <f t="shared" si="12"/>
        <v>260.97479999999996</v>
      </c>
      <c r="P428">
        <v>562.04</v>
      </c>
      <c r="Q428">
        <f t="shared" si="13"/>
        <v>0.38765122149724801</v>
      </c>
      <c r="R428">
        <v>72.430000000000007</v>
      </c>
      <c r="S428" t="s">
        <v>77</v>
      </c>
      <c r="T428">
        <v>3</v>
      </c>
      <c r="U428" t="b">
        <v>0</v>
      </c>
      <c r="V428" t="s">
        <v>83</v>
      </c>
      <c r="W428">
        <v>2</v>
      </c>
    </row>
    <row r="429" spans="1:23" x14ac:dyDescent="0.3">
      <c r="A429" t="s">
        <v>1355</v>
      </c>
      <c r="B429" s="1">
        <v>43992</v>
      </c>
      <c r="C429" t="s">
        <v>1356</v>
      </c>
      <c r="D429" t="s">
        <v>981</v>
      </c>
      <c r="E429">
        <v>24</v>
      </c>
      <c r="F429" t="s">
        <v>33</v>
      </c>
      <c r="G429" t="s">
        <v>24</v>
      </c>
      <c r="H429" t="s">
        <v>68</v>
      </c>
      <c r="I429" t="s">
        <v>75</v>
      </c>
      <c r="J429" t="s">
        <v>204</v>
      </c>
      <c r="K429">
        <v>2</v>
      </c>
      <c r="L429">
        <v>1835.19</v>
      </c>
      <c r="M429">
        <v>0.03</v>
      </c>
      <c r="N429">
        <v>4360.6899999999996</v>
      </c>
      <c r="O429">
        <f t="shared" si="12"/>
        <v>130.82069999999999</v>
      </c>
      <c r="P429">
        <v>1812.7</v>
      </c>
      <c r="Q429">
        <f t="shared" si="13"/>
        <v>0.41569109475793975</v>
      </c>
      <c r="R429">
        <v>37.119999999999997</v>
      </c>
      <c r="S429" t="s">
        <v>50</v>
      </c>
      <c r="T429">
        <v>5</v>
      </c>
      <c r="U429" t="b">
        <v>0</v>
      </c>
      <c r="V429" t="s">
        <v>38</v>
      </c>
      <c r="W429">
        <v>2</v>
      </c>
    </row>
    <row r="430" spans="1:23" x14ac:dyDescent="0.3">
      <c r="A430" t="s">
        <v>1373</v>
      </c>
      <c r="B430" s="1">
        <v>44287</v>
      </c>
      <c r="C430" t="s">
        <v>1374</v>
      </c>
      <c r="D430" t="s">
        <v>569</v>
      </c>
      <c r="E430">
        <v>45</v>
      </c>
      <c r="F430" t="s">
        <v>33</v>
      </c>
      <c r="G430" t="s">
        <v>24</v>
      </c>
      <c r="H430" t="s">
        <v>68</v>
      </c>
      <c r="I430" t="s">
        <v>26</v>
      </c>
      <c r="J430" t="s">
        <v>445</v>
      </c>
      <c r="K430">
        <v>2</v>
      </c>
      <c r="L430">
        <v>438.16</v>
      </c>
      <c r="M430">
        <v>0.25</v>
      </c>
      <c r="N430">
        <v>855.21</v>
      </c>
      <c r="O430">
        <f t="shared" si="12"/>
        <v>213.80250000000001</v>
      </c>
      <c r="P430">
        <v>70.3</v>
      </c>
      <c r="Q430">
        <f t="shared" si="13"/>
        <v>8.2202032249389032E-2</v>
      </c>
      <c r="R430">
        <v>76.819999999999993</v>
      </c>
      <c r="S430" t="s">
        <v>28</v>
      </c>
      <c r="T430">
        <v>5</v>
      </c>
      <c r="U430" t="b">
        <v>0</v>
      </c>
      <c r="V430" t="s">
        <v>38</v>
      </c>
      <c r="W430">
        <v>2</v>
      </c>
    </row>
    <row r="431" spans="1:23" x14ac:dyDescent="0.3">
      <c r="A431" t="s">
        <v>1402</v>
      </c>
      <c r="B431" s="1">
        <v>45401</v>
      </c>
      <c r="C431" t="s">
        <v>1403</v>
      </c>
      <c r="D431" t="s">
        <v>1275</v>
      </c>
      <c r="E431">
        <v>31</v>
      </c>
      <c r="F431" t="s">
        <v>23</v>
      </c>
      <c r="G431" t="s">
        <v>34</v>
      </c>
      <c r="H431" t="s">
        <v>42</v>
      </c>
      <c r="I431" t="s">
        <v>125</v>
      </c>
      <c r="J431" t="s">
        <v>140</v>
      </c>
      <c r="K431">
        <v>5</v>
      </c>
      <c r="L431">
        <v>48881.01</v>
      </c>
      <c r="M431">
        <v>0.28999999999999998</v>
      </c>
      <c r="N431">
        <v>271257.62</v>
      </c>
      <c r="O431">
        <f t="shared" si="12"/>
        <v>78664.709799999997</v>
      </c>
      <c r="P431">
        <v>14499.23</v>
      </c>
      <c r="Q431">
        <f t="shared" si="13"/>
        <v>5.345188090937316E-2</v>
      </c>
      <c r="R431">
        <v>74.540000000000006</v>
      </c>
      <c r="S431" t="s">
        <v>77</v>
      </c>
      <c r="T431">
        <v>4</v>
      </c>
      <c r="U431" t="b">
        <v>0</v>
      </c>
      <c r="V431" t="s">
        <v>135</v>
      </c>
      <c r="W431">
        <v>2</v>
      </c>
    </row>
    <row r="432" spans="1:23" x14ac:dyDescent="0.3">
      <c r="A432" t="s">
        <v>1423</v>
      </c>
      <c r="B432" s="1">
        <v>44517</v>
      </c>
      <c r="C432" t="s">
        <v>1424</v>
      </c>
      <c r="D432" t="s">
        <v>1425</v>
      </c>
      <c r="E432">
        <v>42</v>
      </c>
      <c r="F432" t="s">
        <v>23</v>
      </c>
      <c r="G432" t="s">
        <v>73</v>
      </c>
      <c r="H432" t="s">
        <v>99</v>
      </c>
      <c r="I432" t="s">
        <v>26</v>
      </c>
      <c r="J432" t="s">
        <v>426</v>
      </c>
      <c r="K432">
        <v>3</v>
      </c>
      <c r="L432">
        <v>308.05</v>
      </c>
      <c r="M432">
        <v>0.19</v>
      </c>
      <c r="N432">
        <v>531.13</v>
      </c>
      <c r="O432">
        <f t="shared" si="12"/>
        <v>100.9147</v>
      </c>
      <c r="P432">
        <v>41.25</v>
      </c>
      <c r="Q432">
        <f t="shared" si="13"/>
        <v>7.7664601886543783E-2</v>
      </c>
      <c r="R432">
        <v>45.78</v>
      </c>
      <c r="S432" t="s">
        <v>63</v>
      </c>
      <c r="T432">
        <v>3</v>
      </c>
      <c r="U432" t="b">
        <v>0</v>
      </c>
      <c r="V432" t="s">
        <v>38</v>
      </c>
      <c r="W432">
        <v>2</v>
      </c>
    </row>
    <row r="433" spans="1:23" x14ac:dyDescent="0.3">
      <c r="A433" t="s">
        <v>1444</v>
      </c>
      <c r="B433" s="1">
        <v>45450</v>
      </c>
      <c r="C433" t="s">
        <v>1445</v>
      </c>
      <c r="D433" t="s">
        <v>1446</v>
      </c>
      <c r="E433">
        <v>23</v>
      </c>
      <c r="F433" t="s">
        <v>67</v>
      </c>
      <c r="G433" t="s">
        <v>81</v>
      </c>
      <c r="H433" t="s">
        <v>290</v>
      </c>
      <c r="I433" t="s">
        <v>75</v>
      </c>
      <c r="J433" t="s">
        <v>76</v>
      </c>
      <c r="K433">
        <v>6</v>
      </c>
      <c r="L433">
        <v>3566.25</v>
      </c>
      <c r="M433">
        <v>0.19</v>
      </c>
      <c r="N433">
        <v>31426.55</v>
      </c>
      <c r="O433">
        <f t="shared" si="12"/>
        <v>5971.0445</v>
      </c>
      <c r="P433">
        <v>12874.37</v>
      </c>
      <c r="Q433">
        <f t="shared" si="13"/>
        <v>0.40966539438786637</v>
      </c>
      <c r="R433">
        <v>94.51</v>
      </c>
      <c r="S433" t="s">
        <v>50</v>
      </c>
      <c r="T433">
        <v>5</v>
      </c>
      <c r="U433" t="b">
        <v>0</v>
      </c>
      <c r="V433" t="s">
        <v>38</v>
      </c>
      <c r="W433">
        <v>2</v>
      </c>
    </row>
    <row r="434" spans="1:23" x14ac:dyDescent="0.3">
      <c r="A434" t="s">
        <v>1447</v>
      </c>
      <c r="B434" s="1">
        <v>44256</v>
      </c>
      <c r="C434" t="s">
        <v>1448</v>
      </c>
      <c r="D434" t="s">
        <v>684</v>
      </c>
      <c r="E434">
        <v>27</v>
      </c>
      <c r="F434" t="s">
        <v>23</v>
      </c>
      <c r="G434" t="s">
        <v>109</v>
      </c>
      <c r="H434" t="s">
        <v>327</v>
      </c>
      <c r="I434" t="s">
        <v>144</v>
      </c>
      <c r="J434" t="s">
        <v>214</v>
      </c>
      <c r="K434">
        <v>1</v>
      </c>
      <c r="L434">
        <v>10397.719999999999</v>
      </c>
      <c r="M434">
        <v>0.21</v>
      </c>
      <c r="N434">
        <v>10108.14</v>
      </c>
      <c r="O434">
        <f t="shared" si="12"/>
        <v>2122.7093999999997</v>
      </c>
      <c r="P434">
        <v>2948.56</v>
      </c>
      <c r="Q434">
        <f t="shared" si="13"/>
        <v>0.29170153955129235</v>
      </c>
      <c r="R434">
        <v>88.19</v>
      </c>
      <c r="S434" t="s">
        <v>56</v>
      </c>
      <c r="T434">
        <v>1</v>
      </c>
      <c r="U434" t="b">
        <v>0</v>
      </c>
      <c r="V434" t="s">
        <v>135</v>
      </c>
      <c r="W434">
        <v>2</v>
      </c>
    </row>
    <row r="435" spans="1:23" x14ac:dyDescent="0.3">
      <c r="A435" t="s">
        <v>1464</v>
      </c>
      <c r="B435" s="1">
        <v>45071</v>
      </c>
      <c r="C435" t="s">
        <v>1465</v>
      </c>
      <c r="D435" t="s">
        <v>651</v>
      </c>
      <c r="E435">
        <v>31</v>
      </c>
      <c r="F435" t="s">
        <v>67</v>
      </c>
      <c r="G435" t="s">
        <v>34</v>
      </c>
      <c r="H435" t="s">
        <v>48</v>
      </c>
      <c r="I435" t="s">
        <v>26</v>
      </c>
      <c r="J435" t="s">
        <v>445</v>
      </c>
      <c r="K435">
        <v>8</v>
      </c>
      <c r="L435">
        <v>399.28</v>
      </c>
      <c r="M435">
        <v>0.11</v>
      </c>
      <c r="N435">
        <v>5100.96</v>
      </c>
      <c r="O435">
        <f t="shared" si="12"/>
        <v>561.10559999999998</v>
      </c>
      <c r="P435">
        <v>406.96</v>
      </c>
      <c r="Q435">
        <f t="shared" si="13"/>
        <v>7.9781060819924088E-2</v>
      </c>
      <c r="R435">
        <v>62.93</v>
      </c>
      <c r="S435" t="s">
        <v>63</v>
      </c>
      <c r="T435">
        <v>4</v>
      </c>
      <c r="U435" t="b">
        <v>0</v>
      </c>
      <c r="V435" t="s">
        <v>135</v>
      </c>
      <c r="W435">
        <v>2</v>
      </c>
    </row>
    <row r="436" spans="1:23" x14ac:dyDescent="0.3">
      <c r="A436" t="s">
        <v>1488</v>
      </c>
      <c r="B436" s="1">
        <v>44822</v>
      </c>
      <c r="C436" t="s">
        <v>1489</v>
      </c>
      <c r="D436" t="s">
        <v>338</v>
      </c>
      <c r="E436">
        <v>45</v>
      </c>
      <c r="F436" t="s">
        <v>67</v>
      </c>
      <c r="G436" t="s">
        <v>73</v>
      </c>
      <c r="H436" t="s">
        <v>74</v>
      </c>
      <c r="I436" t="s">
        <v>36</v>
      </c>
      <c r="J436" t="s">
        <v>449</v>
      </c>
      <c r="K436">
        <v>9</v>
      </c>
      <c r="L436">
        <v>2226.0700000000002</v>
      </c>
      <c r="M436">
        <v>0.16</v>
      </c>
      <c r="N436">
        <v>18524.57</v>
      </c>
      <c r="O436">
        <f t="shared" si="12"/>
        <v>2963.9312</v>
      </c>
      <c r="P436">
        <v>7612.81</v>
      </c>
      <c r="Q436">
        <f t="shared" si="13"/>
        <v>0.41095744732536305</v>
      </c>
      <c r="R436">
        <v>50.45</v>
      </c>
      <c r="S436" t="s">
        <v>50</v>
      </c>
      <c r="T436">
        <v>4</v>
      </c>
      <c r="U436" t="b">
        <v>0</v>
      </c>
      <c r="V436" t="s">
        <v>38</v>
      </c>
      <c r="W436">
        <v>2</v>
      </c>
    </row>
    <row r="437" spans="1:23" x14ac:dyDescent="0.3">
      <c r="A437" t="s">
        <v>1505</v>
      </c>
      <c r="B437" s="1">
        <v>45323</v>
      </c>
      <c r="C437" t="s">
        <v>1506</v>
      </c>
      <c r="D437" t="s">
        <v>193</v>
      </c>
      <c r="E437">
        <v>21</v>
      </c>
      <c r="F437" t="s">
        <v>67</v>
      </c>
      <c r="G437" t="s">
        <v>109</v>
      </c>
      <c r="H437" t="s">
        <v>327</v>
      </c>
      <c r="I437" t="s">
        <v>125</v>
      </c>
      <c r="J437" t="s">
        <v>305</v>
      </c>
      <c r="K437">
        <v>6</v>
      </c>
      <c r="L437">
        <v>71178.539999999994</v>
      </c>
      <c r="M437">
        <v>0.11</v>
      </c>
      <c r="N437">
        <v>482509.98</v>
      </c>
      <c r="O437">
        <f t="shared" si="12"/>
        <v>53076.097799999996</v>
      </c>
      <c r="P437">
        <v>50570.5</v>
      </c>
      <c r="Q437">
        <f t="shared" si="13"/>
        <v>0.10480715860011849</v>
      </c>
      <c r="R437">
        <v>74.900000000000006</v>
      </c>
      <c r="S437" t="s">
        <v>77</v>
      </c>
      <c r="T437">
        <v>3</v>
      </c>
      <c r="U437" t="b">
        <v>0</v>
      </c>
      <c r="V437" t="s">
        <v>38</v>
      </c>
      <c r="W437">
        <v>2</v>
      </c>
    </row>
    <row r="438" spans="1:23" x14ac:dyDescent="0.3">
      <c r="A438" t="s">
        <v>1543</v>
      </c>
      <c r="B438" s="1">
        <v>45323</v>
      </c>
      <c r="C438" t="s">
        <v>1544</v>
      </c>
      <c r="D438" t="s">
        <v>1239</v>
      </c>
      <c r="E438">
        <v>28</v>
      </c>
      <c r="F438" t="s">
        <v>33</v>
      </c>
      <c r="G438" t="s">
        <v>81</v>
      </c>
      <c r="H438" t="s">
        <v>290</v>
      </c>
      <c r="I438" t="s">
        <v>75</v>
      </c>
      <c r="J438" t="s">
        <v>120</v>
      </c>
      <c r="K438">
        <v>6</v>
      </c>
      <c r="L438">
        <v>604.17999999999995</v>
      </c>
      <c r="M438">
        <v>0.2</v>
      </c>
      <c r="N438">
        <v>2790.47</v>
      </c>
      <c r="O438">
        <f t="shared" si="12"/>
        <v>558.09399999999994</v>
      </c>
      <c r="P438">
        <v>661.77</v>
      </c>
      <c r="Q438">
        <f t="shared" si="13"/>
        <v>0.23715359778101897</v>
      </c>
      <c r="R438">
        <v>84.73</v>
      </c>
      <c r="S438" t="s">
        <v>28</v>
      </c>
      <c r="T438">
        <v>5</v>
      </c>
      <c r="U438" t="b">
        <v>0</v>
      </c>
      <c r="V438" t="s">
        <v>38</v>
      </c>
      <c r="W438">
        <v>2</v>
      </c>
    </row>
    <row r="439" spans="1:23" x14ac:dyDescent="0.3">
      <c r="A439" t="s">
        <v>1573</v>
      </c>
      <c r="B439" s="1">
        <v>44393</v>
      </c>
      <c r="C439" t="s">
        <v>1574</v>
      </c>
      <c r="D439" t="s">
        <v>1575</v>
      </c>
      <c r="E439">
        <v>52</v>
      </c>
      <c r="F439" t="s">
        <v>33</v>
      </c>
      <c r="G439" t="s">
        <v>73</v>
      </c>
      <c r="H439" t="s">
        <v>190</v>
      </c>
      <c r="I439" t="s">
        <v>144</v>
      </c>
      <c r="J439" t="s">
        <v>214</v>
      </c>
      <c r="K439">
        <v>9</v>
      </c>
      <c r="L439">
        <v>10077.49</v>
      </c>
      <c r="M439">
        <v>0.34</v>
      </c>
      <c r="N439">
        <v>84123.31</v>
      </c>
      <c r="O439">
        <f t="shared" si="12"/>
        <v>28601.9254</v>
      </c>
      <c r="P439">
        <v>16599.27</v>
      </c>
      <c r="Q439">
        <f t="shared" si="13"/>
        <v>0.19732069506061994</v>
      </c>
      <c r="R439">
        <v>71.95</v>
      </c>
      <c r="S439" t="s">
        <v>63</v>
      </c>
      <c r="T439">
        <v>3</v>
      </c>
      <c r="U439" t="b">
        <v>0</v>
      </c>
      <c r="V439" t="s">
        <v>38</v>
      </c>
      <c r="W439">
        <v>2</v>
      </c>
    </row>
    <row r="440" spans="1:23" x14ac:dyDescent="0.3">
      <c r="A440" t="s">
        <v>1576</v>
      </c>
      <c r="B440" s="1">
        <v>44020</v>
      </c>
      <c r="C440" t="s">
        <v>1577</v>
      </c>
      <c r="D440" t="s">
        <v>1578</v>
      </c>
      <c r="E440">
        <v>47</v>
      </c>
      <c r="F440" t="s">
        <v>67</v>
      </c>
      <c r="G440" t="s">
        <v>24</v>
      </c>
      <c r="H440" t="s">
        <v>54</v>
      </c>
      <c r="I440" t="s">
        <v>26</v>
      </c>
      <c r="J440" t="s">
        <v>445</v>
      </c>
      <c r="K440">
        <v>4</v>
      </c>
      <c r="L440">
        <v>443.03</v>
      </c>
      <c r="M440">
        <v>0.32</v>
      </c>
      <c r="N440">
        <v>1593.89</v>
      </c>
      <c r="O440">
        <f t="shared" si="12"/>
        <v>510.04480000000007</v>
      </c>
      <c r="P440">
        <v>115.6</v>
      </c>
      <c r="Q440">
        <f t="shared" si="13"/>
        <v>7.2526962337426032E-2</v>
      </c>
      <c r="R440">
        <v>71.819999999999993</v>
      </c>
      <c r="S440" t="s">
        <v>28</v>
      </c>
      <c r="T440">
        <v>4</v>
      </c>
      <c r="U440" t="b">
        <v>0</v>
      </c>
      <c r="V440" t="s">
        <v>135</v>
      </c>
      <c r="W440">
        <v>2</v>
      </c>
    </row>
    <row r="441" spans="1:23" x14ac:dyDescent="0.3">
      <c r="A441" t="s">
        <v>1586</v>
      </c>
      <c r="B441" s="1">
        <v>45074</v>
      </c>
      <c r="C441" t="s">
        <v>1587</v>
      </c>
      <c r="D441" t="s">
        <v>1588</v>
      </c>
      <c r="E441">
        <v>54</v>
      </c>
      <c r="F441" t="s">
        <v>67</v>
      </c>
      <c r="G441" t="s">
        <v>73</v>
      </c>
      <c r="H441" t="s">
        <v>190</v>
      </c>
      <c r="I441" t="s">
        <v>43</v>
      </c>
      <c r="J441" t="s">
        <v>49</v>
      </c>
      <c r="K441">
        <v>8</v>
      </c>
      <c r="L441">
        <v>30782.92</v>
      </c>
      <c r="M441">
        <v>0.11</v>
      </c>
      <c r="N441">
        <v>356477.73</v>
      </c>
      <c r="O441">
        <f t="shared" si="12"/>
        <v>39212.550299999995</v>
      </c>
      <c r="P441">
        <v>116445.94</v>
      </c>
      <c r="Q441">
        <f t="shared" si="13"/>
        <v>0.326656983593337</v>
      </c>
      <c r="R441">
        <v>61.27</v>
      </c>
      <c r="S441" t="s">
        <v>50</v>
      </c>
      <c r="T441">
        <v>3</v>
      </c>
      <c r="U441" t="b">
        <v>0</v>
      </c>
      <c r="V441" t="s">
        <v>38</v>
      </c>
      <c r="W441">
        <v>2</v>
      </c>
    </row>
    <row r="442" spans="1:23" x14ac:dyDescent="0.3">
      <c r="A442" t="s">
        <v>1613</v>
      </c>
      <c r="B442" s="1">
        <v>45113</v>
      </c>
      <c r="C442" t="s">
        <v>1614</v>
      </c>
      <c r="D442" t="s">
        <v>976</v>
      </c>
      <c r="E442">
        <v>34</v>
      </c>
      <c r="F442" t="s">
        <v>67</v>
      </c>
      <c r="G442" t="s">
        <v>24</v>
      </c>
      <c r="H442" t="s">
        <v>54</v>
      </c>
      <c r="I442" t="s">
        <v>125</v>
      </c>
      <c r="J442" t="s">
        <v>140</v>
      </c>
      <c r="K442">
        <v>3</v>
      </c>
      <c r="L442">
        <v>69702.559999999998</v>
      </c>
      <c r="M442">
        <v>0.36</v>
      </c>
      <c r="N442">
        <v>204235.41</v>
      </c>
      <c r="O442">
        <f t="shared" si="12"/>
        <v>73524.747600000002</v>
      </c>
      <c r="P442">
        <v>30667.19</v>
      </c>
      <c r="Q442">
        <f t="shared" si="13"/>
        <v>0.15015608703701283</v>
      </c>
      <c r="R442">
        <v>72.010000000000005</v>
      </c>
      <c r="S442" t="s">
        <v>50</v>
      </c>
      <c r="T442">
        <v>5</v>
      </c>
      <c r="U442" t="b">
        <v>0</v>
      </c>
      <c r="V442" t="s">
        <v>38</v>
      </c>
      <c r="W442">
        <v>2</v>
      </c>
    </row>
    <row r="443" spans="1:23" x14ac:dyDescent="0.3">
      <c r="A443" t="s">
        <v>1655</v>
      </c>
      <c r="B443" s="1">
        <v>45511</v>
      </c>
      <c r="C443" t="s">
        <v>1656</v>
      </c>
      <c r="D443" t="s">
        <v>1657</v>
      </c>
      <c r="E443">
        <v>34</v>
      </c>
      <c r="F443" t="s">
        <v>67</v>
      </c>
      <c r="G443" t="s">
        <v>73</v>
      </c>
      <c r="H443" t="s">
        <v>99</v>
      </c>
      <c r="I443" t="s">
        <v>36</v>
      </c>
      <c r="J443" t="s">
        <v>100</v>
      </c>
      <c r="K443">
        <v>8</v>
      </c>
      <c r="L443">
        <v>1652.49</v>
      </c>
      <c r="M443">
        <v>0.27</v>
      </c>
      <c r="N443">
        <v>14214.4</v>
      </c>
      <c r="O443">
        <f t="shared" si="12"/>
        <v>3837.8880000000004</v>
      </c>
      <c r="P443">
        <v>5014</v>
      </c>
      <c r="Q443">
        <f t="shared" si="13"/>
        <v>0.35274088248536695</v>
      </c>
      <c r="R443">
        <v>26.94</v>
      </c>
      <c r="S443" t="s">
        <v>56</v>
      </c>
      <c r="T443">
        <v>1</v>
      </c>
      <c r="U443" t="b">
        <v>0</v>
      </c>
      <c r="V443" t="s">
        <v>38</v>
      </c>
      <c r="W443">
        <v>2</v>
      </c>
    </row>
    <row r="444" spans="1:23" x14ac:dyDescent="0.3">
      <c r="A444" t="s">
        <v>1662</v>
      </c>
      <c r="B444" s="1">
        <v>45513</v>
      </c>
      <c r="C444" t="s">
        <v>1663</v>
      </c>
      <c r="D444" t="s">
        <v>1664</v>
      </c>
      <c r="E444">
        <v>22</v>
      </c>
      <c r="F444" t="s">
        <v>23</v>
      </c>
      <c r="G444" t="s">
        <v>34</v>
      </c>
      <c r="H444" t="s">
        <v>35</v>
      </c>
      <c r="I444" t="s">
        <v>61</v>
      </c>
      <c r="J444" t="s">
        <v>105</v>
      </c>
      <c r="K444">
        <v>10</v>
      </c>
      <c r="L444">
        <v>742.8</v>
      </c>
      <c r="M444">
        <v>0.27</v>
      </c>
      <c r="N444">
        <v>7769.9</v>
      </c>
      <c r="O444">
        <f t="shared" si="12"/>
        <v>2097.873</v>
      </c>
      <c r="P444">
        <v>2273.34</v>
      </c>
      <c r="Q444">
        <f t="shared" si="13"/>
        <v>0.29258291612504667</v>
      </c>
      <c r="R444">
        <v>49.53</v>
      </c>
      <c r="S444" t="s">
        <v>63</v>
      </c>
      <c r="T444">
        <v>5</v>
      </c>
      <c r="U444" t="b">
        <v>0</v>
      </c>
      <c r="V444" t="s">
        <v>38</v>
      </c>
      <c r="W444">
        <v>2</v>
      </c>
    </row>
    <row r="445" spans="1:23" x14ac:dyDescent="0.3">
      <c r="A445" t="s">
        <v>1674</v>
      </c>
      <c r="B445" s="1">
        <v>45026</v>
      </c>
      <c r="C445" t="s">
        <v>1675</v>
      </c>
      <c r="D445" t="s">
        <v>1676</v>
      </c>
      <c r="E445">
        <v>49</v>
      </c>
      <c r="F445" t="s">
        <v>33</v>
      </c>
      <c r="G445" t="s">
        <v>34</v>
      </c>
      <c r="H445" t="s">
        <v>104</v>
      </c>
      <c r="I445" t="s">
        <v>144</v>
      </c>
      <c r="J445" t="s">
        <v>273</v>
      </c>
      <c r="K445">
        <v>3</v>
      </c>
      <c r="L445">
        <v>11672.79</v>
      </c>
      <c r="M445">
        <v>0.26</v>
      </c>
      <c r="N445">
        <v>39508.65</v>
      </c>
      <c r="O445">
        <f t="shared" si="12"/>
        <v>10272.249000000002</v>
      </c>
      <c r="P445">
        <v>10514.43</v>
      </c>
      <c r="Q445">
        <f t="shared" si="13"/>
        <v>0.26612982220349213</v>
      </c>
      <c r="R445">
        <v>77.349999999999994</v>
      </c>
      <c r="S445" t="s">
        <v>50</v>
      </c>
      <c r="T445">
        <v>2</v>
      </c>
      <c r="U445" t="b">
        <v>0</v>
      </c>
      <c r="V445" t="s">
        <v>135</v>
      </c>
      <c r="W445">
        <v>2</v>
      </c>
    </row>
    <row r="446" spans="1:23" x14ac:dyDescent="0.3">
      <c r="A446" t="s">
        <v>1689</v>
      </c>
      <c r="B446" s="1">
        <v>45289</v>
      </c>
      <c r="C446" t="s">
        <v>1690</v>
      </c>
      <c r="D446" t="s">
        <v>514</v>
      </c>
      <c r="E446">
        <v>33</v>
      </c>
      <c r="F446" t="s">
        <v>23</v>
      </c>
      <c r="G446" t="s">
        <v>24</v>
      </c>
      <c r="H446" t="s">
        <v>68</v>
      </c>
      <c r="I446" t="s">
        <v>125</v>
      </c>
      <c r="J446" t="s">
        <v>511</v>
      </c>
      <c r="K446">
        <v>4</v>
      </c>
      <c r="L446">
        <v>76576.240000000005</v>
      </c>
      <c r="M446">
        <v>0.36</v>
      </c>
      <c r="N446">
        <v>154095.35999999999</v>
      </c>
      <c r="O446">
        <f t="shared" si="12"/>
        <v>55474.32959999999</v>
      </c>
      <c r="P446">
        <v>19680.310000000001</v>
      </c>
      <c r="Q446">
        <f t="shared" si="13"/>
        <v>0.12771513691262348</v>
      </c>
      <c r="R446">
        <v>60.02</v>
      </c>
      <c r="S446" t="s">
        <v>56</v>
      </c>
      <c r="T446">
        <v>5</v>
      </c>
      <c r="U446" t="b">
        <v>0</v>
      </c>
      <c r="V446" t="s">
        <v>38</v>
      </c>
      <c r="W446">
        <v>2</v>
      </c>
    </row>
    <row r="447" spans="1:23" x14ac:dyDescent="0.3">
      <c r="A447" t="s">
        <v>1703</v>
      </c>
      <c r="B447" s="1">
        <v>45239</v>
      </c>
      <c r="C447" t="s">
        <v>1704</v>
      </c>
      <c r="D447" t="s">
        <v>203</v>
      </c>
      <c r="E447">
        <v>41</v>
      </c>
      <c r="F447" t="s">
        <v>67</v>
      </c>
      <c r="G447" t="s">
        <v>24</v>
      </c>
      <c r="H447" t="s">
        <v>68</v>
      </c>
      <c r="I447" t="s">
        <v>36</v>
      </c>
      <c r="J447" t="s">
        <v>180</v>
      </c>
      <c r="K447">
        <v>4</v>
      </c>
      <c r="L447">
        <v>1738.78</v>
      </c>
      <c r="M447">
        <v>7.0000000000000007E-2</v>
      </c>
      <c r="N447">
        <v>5920.27</v>
      </c>
      <c r="O447">
        <f t="shared" si="12"/>
        <v>414.41890000000006</v>
      </c>
      <c r="P447">
        <v>1693.39</v>
      </c>
      <c r="Q447">
        <f t="shared" si="13"/>
        <v>0.28603256270406585</v>
      </c>
      <c r="R447">
        <v>61.38</v>
      </c>
      <c r="S447" t="s">
        <v>56</v>
      </c>
      <c r="T447">
        <v>1</v>
      </c>
      <c r="U447" t="b">
        <v>1</v>
      </c>
      <c r="V447" t="s">
        <v>29</v>
      </c>
      <c r="W447">
        <v>2</v>
      </c>
    </row>
    <row r="448" spans="1:23" x14ac:dyDescent="0.3">
      <c r="A448" t="s">
        <v>1746</v>
      </c>
      <c r="B448" s="1">
        <v>44642</v>
      </c>
      <c r="C448" t="s">
        <v>1747</v>
      </c>
      <c r="D448" t="s">
        <v>1748</v>
      </c>
      <c r="E448">
        <v>44</v>
      </c>
      <c r="F448" t="s">
        <v>23</v>
      </c>
      <c r="G448" t="s">
        <v>24</v>
      </c>
      <c r="H448" t="s">
        <v>25</v>
      </c>
      <c r="I448" t="s">
        <v>36</v>
      </c>
      <c r="J448" t="s">
        <v>228</v>
      </c>
      <c r="K448">
        <v>1</v>
      </c>
      <c r="L448">
        <v>2044.93</v>
      </c>
      <c r="M448">
        <v>0.23</v>
      </c>
      <c r="N448">
        <v>1828.13</v>
      </c>
      <c r="O448">
        <f t="shared" si="12"/>
        <v>420.46990000000005</v>
      </c>
      <c r="P448">
        <v>565</v>
      </c>
      <c r="Q448">
        <f t="shared" si="13"/>
        <v>0.30905898377030078</v>
      </c>
      <c r="R448">
        <v>44.76</v>
      </c>
      <c r="S448" t="s">
        <v>77</v>
      </c>
      <c r="T448">
        <v>2</v>
      </c>
      <c r="U448" t="b">
        <v>1</v>
      </c>
      <c r="V448" t="s">
        <v>29</v>
      </c>
      <c r="W448">
        <v>2</v>
      </c>
    </row>
    <row r="449" spans="1:23" x14ac:dyDescent="0.3">
      <c r="A449" t="s">
        <v>1756</v>
      </c>
      <c r="B449" s="1">
        <v>45278</v>
      </c>
      <c r="C449" t="s">
        <v>1757</v>
      </c>
      <c r="D449" t="s">
        <v>572</v>
      </c>
      <c r="E449">
        <v>36</v>
      </c>
      <c r="F449" t="s">
        <v>23</v>
      </c>
      <c r="G449" t="s">
        <v>81</v>
      </c>
      <c r="H449" t="s">
        <v>290</v>
      </c>
      <c r="I449" t="s">
        <v>125</v>
      </c>
      <c r="J449" t="s">
        <v>140</v>
      </c>
      <c r="K449">
        <v>5</v>
      </c>
      <c r="L449">
        <v>21214.09</v>
      </c>
      <c r="M449">
        <v>0.05</v>
      </c>
      <c r="N449">
        <v>18096.43</v>
      </c>
      <c r="O449">
        <f t="shared" si="12"/>
        <v>904.82150000000001</v>
      </c>
      <c r="P449">
        <v>1927.45</v>
      </c>
      <c r="Q449">
        <f t="shared" si="13"/>
        <v>0.10650995804144796</v>
      </c>
      <c r="R449">
        <v>99.77</v>
      </c>
      <c r="S449" t="s">
        <v>28</v>
      </c>
      <c r="T449">
        <v>2</v>
      </c>
      <c r="U449" t="b">
        <v>0</v>
      </c>
      <c r="V449" t="s">
        <v>83</v>
      </c>
      <c r="W449">
        <v>2</v>
      </c>
    </row>
    <row r="450" spans="1:23" x14ac:dyDescent="0.3">
      <c r="A450" t="s">
        <v>1793</v>
      </c>
      <c r="B450" s="1">
        <v>44569</v>
      </c>
      <c r="C450" t="s">
        <v>1794</v>
      </c>
      <c r="D450" t="s">
        <v>1795</v>
      </c>
      <c r="E450">
        <v>32</v>
      </c>
      <c r="F450" t="s">
        <v>33</v>
      </c>
      <c r="G450" t="s">
        <v>34</v>
      </c>
      <c r="H450" t="s">
        <v>35</v>
      </c>
      <c r="I450" t="s">
        <v>36</v>
      </c>
      <c r="J450" t="s">
        <v>37</v>
      </c>
      <c r="K450">
        <v>2</v>
      </c>
      <c r="L450">
        <v>332.8</v>
      </c>
      <c r="M450">
        <v>0.24</v>
      </c>
      <c r="N450">
        <v>429.47</v>
      </c>
      <c r="O450">
        <f t="shared" ref="O450:O513" si="14">N450*M450</f>
        <v>103.0728</v>
      </c>
      <c r="P450">
        <v>235.77</v>
      </c>
      <c r="Q450">
        <f t="shared" ref="Q450:Q513" si="15">IFERROR(P450/N450,0)</f>
        <v>0.54897897408433649</v>
      </c>
      <c r="R450">
        <v>47.12</v>
      </c>
      <c r="S450" t="s">
        <v>56</v>
      </c>
      <c r="T450">
        <v>1</v>
      </c>
      <c r="U450" t="b">
        <v>0</v>
      </c>
      <c r="V450" t="s">
        <v>38</v>
      </c>
      <c r="W450">
        <v>2</v>
      </c>
    </row>
    <row r="451" spans="1:23" x14ac:dyDescent="0.3">
      <c r="A451" t="s">
        <v>1815</v>
      </c>
      <c r="B451" s="1">
        <v>44606</v>
      </c>
      <c r="C451" t="s">
        <v>1816</v>
      </c>
      <c r="D451" t="s">
        <v>1152</v>
      </c>
      <c r="E451">
        <v>30</v>
      </c>
      <c r="F451" t="s">
        <v>33</v>
      </c>
      <c r="G451" t="s">
        <v>73</v>
      </c>
      <c r="H451" t="s">
        <v>134</v>
      </c>
      <c r="I451" t="s">
        <v>75</v>
      </c>
      <c r="J451" t="s">
        <v>204</v>
      </c>
      <c r="K451">
        <v>4</v>
      </c>
      <c r="L451">
        <v>3616.81</v>
      </c>
      <c r="M451">
        <v>0.01</v>
      </c>
      <c r="N451">
        <v>14243.78</v>
      </c>
      <c r="O451">
        <f t="shared" si="14"/>
        <v>142.43780000000001</v>
      </c>
      <c r="P451">
        <v>3640.83</v>
      </c>
      <c r="Q451">
        <f t="shared" si="15"/>
        <v>0.25560841293533038</v>
      </c>
      <c r="R451">
        <v>40.58</v>
      </c>
      <c r="S451" t="s">
        <v>28</v>
      </c>
      <c r="T451">
        <v>4</v>
      </c>
      <c r="U451" t="b">
        <v>0</v>
      </c>
      <c r="V451" t="s">
        <v>135</v>
      </c>
      <c r="W451">
        <v>2</v>
      </c>
    </row>
    <row r="452" spans="1:23" x14ac:dyDescent="0.3">
      <c r="A452" t="s">
        <v>1828</v>
      </c>
      <c r="B452" s="1">
        <v>44515</v>
      </c>
      <c r="C452" t="s">
        <v>1829</v>
      </c>
      <c r="D452" t="s">
        <v>193</v>
      </c>
      <c r="E452">
        <v>45</v>
      </c>
      <c r="F452" t="s">
        <v>33</v>
      </c>
      <c r="G452" t="s">
        <v>34</v>
      </c>
      <c r="H452" t="s">
        <v>42</v>
      </c>
      <c r="I452" t="s">
        <v>75</v>
      </c>
      <c r="J452" t="s">
        <v>130</v>
      </c>
      <c r="K452">
        <v>2</v>
      </c>
      <c r="L452">
        <v>1623.15</v>
      </c>
      <c r="M452">
        <v>0.33</v>
      </c>
      <c r="N452">
        <v>1938.25</v>
      </c>
      <c r="O452">
        <f t="shared" si="14"/>
        <v>639.62250000000006</v>
      </c>
      <c r="P452">
        <v>726.9</v>
      </c>
      <c r="Q452">
        <f t="shared" si="15"/>
        <v>0.37502902102411967</v>
      </c>
      <c r="R452">
        <v>45.5</v>
      </c>
      <c r="S452" t="s">
        <v>69</v>
      </c>
      <c r="T452">
        <v>3</v>
      </c>
      <c r="U452" t="b">
        <v>0</v>
      </c>
      <c r="V452" t="s">
        <v>57</v>
      </c>
      <c r="W452">
        <v>2</v>
      </c>
    </row>
    <row r="453" spans="1:23" x14ac:dyDescent="0.3">
      <c r="A453" t="s">
        <v>1846</v>
      </c>
      <c r="B453" s="1">
        <v>45539</v>
      </c>
      <c r="C453" t="s">
        <v>1847</v>
      </c>
      <c r="D453" t="s">
        <v>577</v>
      </c>
      <c r="E453">
        <v>41</v>
      </c>
      <c r="F453" t="s">
        <v>23</v>
      </c>
      <c r="G453" t="s">
        <v>24</v>
      </c>
      <c r="H453" t="s">
        <v>68</v>
      </c>
      <c r="I453" t="s">
        <v>144</v>
      </c>
      <c r="J453" t="s">
        <v>145</v>
      </c>
      <c r="K453">
        <v>9</v>
      </c>
      <c r="L453">
        <v>796.29</v>
      </c>
      <c r="M453">
        <v>0.21</v>
      </c>
      <c r="N453">
        <v>7659.05</v>
      </c>
      <c r="O453">
        <f t="shared" si="14"/>
        <v>1608.4005</v>
      </c>
      <c r="P453">
        <v>1887.36</v>
      </c>
      <c r="Q453">
        <f t="shared" si="15"/>
        <v>0.24642220640941107</v>
      </c>
      <c r="R453">
        <v>52.86</v>
      </c>
      <c r="S453" t="s">
        <v>77</v>
      </c>
      <c r="T453">
        <v>2</v>
      </c>
      <c r="U453" t="b">
        <v>0</v>
      </c>
      <c r="V453" t="s">
        <v>38</v>
      </c>
      <c r="W453">
        <v>2</v>
      </c>
    </row>
    <row r="454" spans="1:23" x14ac:dyDescent="0.3">
      <c r="A454" t="s">
        <v>1872</v>
      </c>
      <c r="B454" s="1">
        <v>45011</v>
      </c>
      <c r="C454" t="s">
        <v>1873</v>
      </c>
      <c r="D454" t="s">
        <v>1197</v>
      </c>
      <c r="E454">
        <v>52</v>
      </c>
      <c r="F454" t="s">
        <v>23</v>
      </c>
      <c r="G454" t="s">
        <v>109</v>
      </c>
      <c r="H454" t="s">
        <v>110</v>
      </c>
      <c r="I454" t="s">
        <v>26</v>
      </c>
      <c r="J454" t="s">
        <v>55</v>
      </c>
      <c r="K454">
        <v>7</v>
      </c>
      <c r="L454">
        <v>448.17</v>
      </c>
      <c r="M454">
        <v>0.11</v>
      </c>
      <c r="N454">
        <v>3507.4</v>
      </c>
      <c r="O454">
        <f t="shared" si="14"/>
        <v>385.81400000000002</v>
      </c>
      <c r="P454">
        <v>212.91</v>
      </c>
      <c r="Q454">
        <f t="shared" si="15"/>
        <v>6.0703084906198322E-2</v>
      </c>
      <c r="R454">
        <v>34.25</v>
      </c>
      <c r="S454" t="s">
        <v>50</v>
      </c>
      <c r="T454">
        <v>5</v>
      </c>
      <c r="U454" t="b">
        <v>0</v>
      </c>
      <c r="V454" t="s">
        <v>38</v>
      </c>
      <c r="W454">
        <v>2</v>
      </c>
    </row>
    <row r="455" spans="1:23" x14ac:dyDescent="0.3">
      <c r="A455" t="s">
        <v>1879</v>
      </c>
      <c r="B455" s="1">
        <v>44084</v>
      </c>
      <c r="C455" t="s">
        <v>1880</v>
      </c>
      <c r="D455" t="s">
        <v>1084</v>
      </c>
      <c r="E455">
        <v>49</v>
      </c>
      <c r="F455" t="s">
        <v>67</v>
      </c>
      <c r="G455" t="s">
        <v>34</v>
      </c>
      <c r="H455" t="s">
        <v>48</v>
      </c>
      <c r="I455" t="s">
        <v>43</v>
      </c>
      <c r="J455" t="s">
        <v>49</v>
      </c>
      <c r="K455">
        <v>9</v>
      </c>
      <c r="L455">
        <v>31653.11</v>
      </c>
      <c r="M455">
        <v>0.37</v>
      </c>
      <c r="N455">
        <v>185665.67</v>
      </c>
      <c r="O455">
        <f t="shared" si="14"/>
        <v>68696.297900000005</v>
      </c>
      <c r="P455">
        <v>62381.83</v>
      </c>
      <c r="Q455">
        <f t="shared" si="15"/>
        <v>0.33599011599721151</v>
      </c>
      <c r="R455">
        <v>74.88</v>
      </c>
      <c r="S455" t="s">
        <v>28</v>
      </c>
      <c r="T455">
        <v>3</v>
      </c>
      <c r="U455" t="b">
        <v>0</v>
      </c>
      <c r="V455" t="s">
        <v>38</v>
      </c>
      <c r="W455">
        <v>2</v>
      </c>
    </row>
    <row r="456" spans="1:23" x14ac:dyDescent="0.3">
      <c r="A456" t="s">
        <v>1904</v>
      </c>
      <c r="B456" s="1">
        <v>45410</v>
      </c>
      <c r="C456" t="s">
        <v>1905</v>
      </c>
      <c r="D456" t="s">
        <v>1084</v>
      </c>
      <c r="E456">
        <v>35</v>
      </c>
      <c r="F456" t="s">
        <v>23</v>
      </c>
      <c r="G456" t="s">
        <v>24</v>
      </c>
      <c r="H456" t="s">
        <v>25</v>
      </c>
      <c r="I456" t="s">
        <v>61</v>
      </c>
      <c r="J456" t="s">
        <v>62</v>
      </c>
      <c r="K456">
        <v>9</v>
      </c>
      <c r="L456">
        <v>499.65</v>
      </c>
      <c r="M456">
        <v>0.02</v>
      </c>
      <c r="N456">
        <v>7343.37</v>
      </c>
      <c r="O456">
        <f t="shared" si="14"/>
        <v>146.8674</v>
      </c>
      <c r="P456">
        <v>2521.34</v>
      </c>
      <c r="Q456">
        <f t="shared" si="15"/>
        <v>0.34334917074858001</v>
      </c>
      <c r="R456">
        <v>39.04</v>
      </c>
      <c r="S456" t="s">
        <v>69</v>
      </c>
      <c r="T456">
        <v>2</v>
      </c>
      <c r="U456" t="b">
        <v>0</v>
      </c>
      <c r="V456" t="s">
        <v>38</v>
      </c>
      <c r="W456">
        <v>2</v>
      </c>
    </row>
    <row r="457" spans="1:23" x14ac:dyDescent="0.3">
      <c r="A457" t="s">
        <v>1910</v>
      </c>
      <c r="B457" s="1">
        <v>44333</v>
      </c>
      <c r="C457" t="s">
        <v>1911</v>
      </c>
      <c r="D457" t="s">
        <v>766</v>
      </c>
      <c r="E457">
        <v>34</v>
      </c>
      <c r="F457" t="s">
        <v>67</v>
      </c>
      <c r="G457" t="s">
        <v>73</v>
      </c>
      <c r="H457" t="s">
        <v>134</v>
      </c>
      <c r="I457" t="s">
        <v>125</v>
      </c>
      <c r="J457" t="s">
        <v>194</v>
      </c>
      <c r="K457">
        <v>7</v>
      </c>
      <c r="L457">
        <v>46170.239999999998</v>
      </c>
      <c r="M457">
        <v>0.37</v>
      </c>
      <c r="N457">
        <v>258421.55</v>
      </c>
      <c r="O457">
        <f t="shared" si="14"/>
        <v>95615.973499999993</v>
      </c>
      <c r="P457">
        <v>33391.1</v>
      </c>
      <c r="Q457">
        <f t="shared" si="15"/>
        <v>0.12921174724011988</v>
      </c>
      <c r="R457">
        <v>40.35</v>
      </c>
      <c r="S457" t="s">
        <v>56</v>
      </c>
      <c r="T457">
        <v>5</v>
      </c>
      <c r="U457" t="b">
        <v>0</v>
      </c>
      <c r="V457" t="s">
        <v>38</v>
      </c>
      <c r="W457">
        <v>2</v>
      </c>
    </row>
    <row r="458" spans="1:23" x14ac:dyDescent="0.3">
      <c r="A458" t="s">
        <v>1936</v>
      </c>
      <c r="B458" s="1">
        <v>44519</v>
      </c>
      <c r="C458" t="s">
        <v>1937</v>
      </c>
      <c r="D458" t="s">
        <v>200</v>
      </c>
      <c r="E458">
        <v>44</v>
      </c>
      <c r="F458" t="s">
        <v>33</v>
      </c>
      <c r="G458" t="s">
        <v>73</v>
      </c>
      <c r="H458" t="s">
        <v>74</v>
      </c>
      <c r="I458" t="s">
        <v>125</v>
      </c>
      <c r="J458" t="s">
        <v>169</v>
      </c>
      <c r="K458">
        <v>7</v>
      </c>
      <c r="L458">
        <v>37336.980000000003</v>
      </c>
      <c r="M458">
        <v>0.14000000000000001</v>
      </c>
      <c r="N458">
        <v>165469.13</v>
      </c>
      <c r="O458">
        <f t="shared" si="14"/>
        <v>23165.678200000002</v>
      </c>
      <c r="P458">
        <v>22951.1</v>
      </c>
      <c r="Q458">
        <f t="shared" si="15"/>
        <v>0.13870321310083639</v>
      </c>
      <c r="R458">
        <v>40.450000000000003</v>
      </c>
      <c r="S458" t="s">
        <v>50</v>
      </c>
      <c r="T458">
        <v>2</v>
      </c>
      <c r="U458" t="b">
        <v>0</v>
      </c>
      <c r="V458" t="s">
        <v>38</v>
      </c>
      <c r="W458">
        <v>2</v>
      </c>
    </row>
    <row r="459" spans="1:23" x14ac:dyDescent="0.3">
      <c r="A459" t="s">
        <v>1943</v>
      </c>
      <c r="B459" s="1">
        <v>44159</v>
      </c>
      <c r="C459" t="s">
        <v>1944</v>
      </c>
      <c r="D459" t="s">
        <v>704</v>
      </c>
      <c r="E459">
        <v>32</v>
      </c>
      <c r="F459" t="s">
        <v>67</v>
      </c>
      <c r="G459" t="s">
        <v>34</v>
      </c>
      <c r="H459" t="s">
        <v>48</v>
      </c>
      <c r="I459" t="s">
        <v>26</v>
      </c>
      <c r="J459" t="s">
        <v>396</v>
      </c>
      <c r="K459">
        <v>6</v>
      </c>
      <c r="L459">
        <v>79.33</v>
      </c>
      <c r="M459">
        <v>0.21</v>
      </c>
      <c r="N459">
        <v>270.5</v>
      </c>
      <c r="O459">
        <f t="shared" si="14"/>
        <v>56.805</v>
      </c>
      <c r="P459">
        <v>23.07</v>
      </c>
      <c r="Q459">
        <f t="shared" si="15"/>
        <v>8.5286506469500922E-2</v>
      </c>
      <c r="R459">
        <v>33.119999999999997</v>
      </c>
      <c r="S459" t="s">
        <v>56</v>
      </c>
      <c r="T459">
        <v>1</v>
      </c>
      <c r="U459" t="b">
        <v>0</v>
      </c>
      <c r="V459" t="s">
        <v>38</v>
      </c>
      <c r="W459">
        <v>2</v>
      </c>
    </row>
    <row r="460" spans="1:23" x14ac:dyDescent="0.3">
      <c r="A460" t="s">
        <v>1945</v>
      </c>
      <c r="B460" s="1">
        <v>44166</v>
      </c>
      <c r="C460" t="s">
        <v>1946</v>
      </c>
      <c r="D460" t="s">
        <v>1947</v>
      </c>
      <c r="E460">
        <v>38</v>
      </c>
      <c r="F460" t="s">
        <v>23</v>
      </c>
      <c r="G460" t="s">
        <v>73</v>
      </c>
      <c r="H460" t="s">
        <v>99</v>
      </c>
      <c r="I460" t="s">
        <v>43</v>
      </c>
      <c r="J460" t="s">
        <v>49</v>
      </c>
      <c r="K460">
        <v>10</v>
      </c>
      <c r="L460">
        <v>19507.14</v>
      </c>
      <c r="M460">
        <v>0.23</v>
      </c>
      <c r="N460">
        <v>102410.73</v>
      </c>
      <c r="O460">
        <f t="shared" si="14"/>
        <v>23554.4679</v>
      </c>
      <c r="P460">
        <v>29631.5</v>
      </c>
      <c r="Q460">
        <f t="shared" si="15"/>
        <v>0.2893397986714869</v>
      </c>
      <c r="R460">
        <v>47.48</v>
      </c>
      <c r="S460" t="s">
        <v>28</v>
      </c>
      <c r="T460">
        <v>2</v>
      </c>
      <c r="U460" t="b">
        <v>1</v>
      </c>
      <c r="V460" t="s">
        <v>29</v>
      </c>
      <c r="W460">
        <v>2</v>
      </c>
    </row>
    <row r="461" spans="1:23" x14ac:dyDescent="0.3">
      <c r="A461" t="s">
        <v>1958</v>
      </c>
      <c r="B461" s="1">
        <v>44310</v>
      </c>
      <c r="C461" t="s">
        <v>1959</v>
      </c>
      <c r="D461" t="s">
        <v>1578</v>
      </c>
      <c r="E461">
        <v>21</v>
      </c>
      <c r="F461" t="s">
        <v>67</v>
      </c>
      <c r="G461" t="s">
        <v>24</v>
      </c>
      <c r="H461" t="s">
        <v>54</v>
      </c>
      <c r="I461" t="s">
        <v>75</v>
      </c>
      <c r="J461" t="s">
        <v>87</v>
      </c>
      <c r="K461">
        <v>9</v>
      </c>
      <c r="L461">
        <v>905.46</v>
      </c>
      <c r="M461">
        <v>0.26</v>
      </c>
      <c r="N461">
        <v>6527.94</v>
      </c>
      <c r="O461">
        <f t="shared" si="14"/>
        <v>1697.2644</v>
      </c>
      <c r="P461">
        <v>2985.32</v>
      </c>
      <c r="Q461">
        <f t="shared" si="15"/>
        <v>0.45731425227560307</v>
      </c>
      <c r="R461">
        <v>40.75</v>
      </c>
      <c r="S461" t="s">
        <v>56</v>
      </c>
      <c r="T461">
        <v>3</v>
      </c>
      <c r="U461" t="b">
        <v>1</v>
      </c>
      <c r="V461" t="s">
        <v>29</v>
      </c>
      <c r="W461">
        <v>2</v>
      </c>
    </row>
    <row r="462" spans="1:23" x14ac:dyDescent="0.3">
      <c r="A462" t="s">
        <v>1973</v>
      </c>
      <c r="B462" s="1">
        <v>44515</v>
      </c>
      <c r="C462" t="s">
        <v>1974</v>
      </c>
      <c r="D462" t="s">
        <v>1975</v>
      </c>
      <c r="E462">
        <v>39</v>
      </c>
      <c r="F462" t="s">
        <v>67</v>
      </c>
      <c r="G462" t="s">
        <v>24</v>
      </c>
      <c r="H462" t="s">
        <v>168</v>
      </c>
      <c r="I462" t="s">
        <v>26</v>
      </c>
      <c r="J462" t="s">
        <v>396</v>
      </c>
      <c r="K462">
        <v>2</v>
      </c>
      <c r="L462">
        <v>260.24</v>
      </c>
      <c r="M462">
        <v>0.22</v>
      </c>
      <c r="N462">
        <v>245.84</v>
      </c>
      <c r="O462">
        <f t="shared" si="14"/>
        <v>54.084800000000001</v>
      </c>
      <c r="P462">
        <v>24.47</v>
      </c>
      <c r="Q462">
        <f t="shared" si="15"/>
        <v>9.9536283761796282E-2</v>
      </c>
      <c r="R462">
        <v>73.44</v>
      </c>
      <c r="S462" t="s">
        <v>77</v>
      </c>
      <c r="T462">
        <v>5</v>
      </c>
      <c r="U462" t="b">
        <v>0</v>
      </c>
      <c r="V462" t="s">
        <v>38</v>
      </c>
      <c r="W462">
        <v>2</v>
      </c>
    </row>
    <row r="463" spans="1:23" x14ac:dyDescent="0.3">
      <c r="A463" t="s">
        <v>1986</v>
      </c>
      <c r="B463" s="1">
        <v>43867</v>
      </c>
      <c r="C463" t="s">
        <v>1987</v>
      </c>
      <c r="D463" t="s">
        <v>1988</v>
      </c>
      <c r="E463">
        <v>30</v>
      </c>
      <c r="F463" t="s">
        <v>33</v>
      </c>
      <c r="G463" t="s">
        <v>24</v>
      </c>
      <c r="H463" t="s">
        <v>54</v>
      </c>
      <c r="I463" t="s">
        <v>36</v>
      </c>
      <c r="J463" t="s">
        <v>228</v>
      </c>
      <c r="K463">
        <v>5</v>
      </c>
      <c r="L463">
        <v>1398.56</v>
      </c>
      <c r="M463">
        <v>0.11</v>
      </c>
      <c r="N463">
        <v>5755.36</v>
      </c>
      <c r="O463">
        <f t="shared" si="14"/>
        <v>633.08960000000002</v>
      </c>
      <c r="P463">
        <v>2371.83</v>
      </c>
      <c r="Q463">
        <f t="shared" si="15"/>
        <v>0.41210801756970894</v>
      </c>
      <c r="R463">
        <v>41.33</v>
      </c>
      <c r="S463" t="s">
        <v>63</v>
      </c>
      <c r="T463">
        <v>1</v>
      </c>
      <c r="U463" t="b">
        <v>0</v>
      </c>
      <c r="V463" t="s">
        <v>38</v>
      </c>
      <c r="W463">
        <v>2</v>
      </c>
    </row>
    <row r="464" spans="1:23" x14ac:dyDescent="0.3">
      <c r="A464" t="s">
        <v>2008</v>
      </c>
      <c r="B464" s="1">
        <v>44548</v>
      </c>
      <c r="C464" t="s">
        <v>2009</v>
      </c>
      <c r="D464" t="s">
        <v>114</v>
      </c>
      <c r="E464">
        <v>66</v>
      </c>
      <c r="F464" t="s">
        <v>23</v>
      </c>
      <c r="G464" t="s">
        <v>73</v>
      </c>
      <c r="H464" t="s">
        <v>99</v>
      </c>
      <c r="I464" t="s">
        <v>61</v>
      </c>
      <c r="J464" t="s">
        <v>564</v>
      </c>
      <c r="K464">
        <v>5</v>
      </c>
      <c r="L464">
        <v>199.85</v>
      </c>
      <c r="M464">
        <v>7.0000000000000007E-2</v>
      </c>
      <c r="N464">
        <v>616.48</v>
      </c>
      <c r="O464">
        <f t="shared" si="14"/>
        <v>43.153600000000004</v>
      </c>
      <c r="P464">
        <v>277.39999999999998</v>
      </c>
      <c r="Q464">
        <f t="shared" si="15"/>
        <v>0.44997404619776793</v>
      </c>
      <c r="R464">
        <v>37.229999999999997</v>
      </c>
      <c r="S464" t="s">
        <v>69</v>
      </c>
      <c r="T464">
        <v>3</v>
      </c>
      <c r="U464" t="b">
        <v>0</v>
      </c>
      <c r="V464" t="s">
        <v>38</v>
      </c>
      <c r="W464">
        <v>2</v>
      </c>
    </row>
    <row r="465" spans="1:23" x14ac:dyDescent="0.3">
      <c r="A465" t="s">
        <v>2027</v>
      </c>
      <c r="B465" s="1">
        <v>45510</v>
      </c>
      <c r="C465" t="s">
        <v>2028</v>
      </c>
      <c r="D465" t="s">
        <v>1484</v>
      </c>
      <c r="E465">
        <v>40</v>
      </c>
      <c r="F465" t="s">
        <v>33</v>
      </c>
      <c r="G465" t="s">
        <v>109</v>
      </c>
      <c r="H465" t="s">
        <v>327</v>
      </c>
      <c r="I465" t="s">
        <v>43</v>
      </c>
      <c r="J465" t="s">
        <v>44</v>
      </c>
      <c r="K465">
        <v>8</v>
      </c>
      <c r="L465">
        <v>29325.03</v>
      </c>
      <c r="M465">
        <v>0.33</v>
      </c>
      <c r="N465">
        <v>238669.42</v>
      </c>
      <c r="O465">
        <f t="shared" si="14"/>
        <v>78760.90860000001</v>
      </c>
      <c r="P465">
        <v>54334.41</v>
      </c>
      <c r="Q465">
        <f t="shared" si="15"/>
        <v>0.22765551615284438</v>
      </c>
      <c r="R465">
        <v>57.12</v>
      </c>
      <c r="S465" t="s">
        <v>63</v>
      </c>
      <c r="T465">
        <v>5</v>
      </c>
      <c r="U465" t="b">
        <v>0</v>
      </c>
      <c r="V465" t="s">
        <v>38</v>
      </c>
      <c r="W465">
        <v>2</v>
      </c>
    </row>
    <row r="466" spans="1:23" x14ac:dyDescent="0.3">
      <c r="A466" t="s">
        <v>2031</v>
      </c>
      <c r="B466" s="1">
        <v>44742</v>
      </c>
      <c r="C466" t="s">
        <v>2032</v>
      </c>
      <c r="D466" t="s">
        <v>1891</v>
      </c>
      <c r="E466">
        <v>31</v>
      </c>
      <c r="F466" t="s">
        <v>33</v>
      </c>
      <c r="G466" t="s">
        <v>81</v>
      </c>
      <c r="H466" t="s">
        <v>124</v>
      </c>
      <c r="I466" t="s">
        <v>36</v>
      </c>
      <c r="J466" t="s">
        <v>100</v>
      </c>
      <c r="K466">
        <v>3</v>
      </c>
      <c r="L466">
        <v>1275.56</v>
      </c>
      <c r="M466">
        <v>0.37</v>
      </c>
      <c r="N466">
        <v>3369.84</v>
      </c>
      <c r="O466">
        <f t="shared" si="14"/>
        <v>1246.8407999999999</v>
      </c>
      <c r="P466">
        <v>1461.23</v>
      </c>
      <c r="Q466">
        <f t="shared" si="15"/>
        <v>0.43361999382760014</v>
      </c>
      <c r="R466">
        <v>99.3</v>
      </c>
      <c r="S466" t="s">
        <v>63</v>
      </c>
      <c r="T466">
        <v>5</v>
      </c>
      <c r="U466" t="b">
        <v>0</v>
      </c>
      <c r="V466" t="s">
        <v>38</v>
      </c>
      <c r="W466">
        <v>2</v>
      </c>
    </row>
    <row r="467" spans="1:23" x14ac:dyDescent="0.3">
      <c r="A467" t="s">
        <v>2033</v>
      </c>
      <c r="B467" s="1">
        <v>45225</v>
      </c>
      <c r="C467" t="s">
        <v>2034</v>
      </c>
      <c r="D467" t="s">
        <v>1135</v>
      </c>
      <c r="E467">
        <v>44</v>
      </c>
      <c r="F467" t="s">
        <v>33</v>
      </c>
      <c r="G467" t="s">
        <v>24</v>
      </c>
      <c r="H467" t="s">
        <v>54</v>
      </c>
      <c r="I467" t="s">
        <v>61</v>
      </c>
      <c r="J467" t="s">
        <v>263</v>
      </c>
      <c r="K467">
        <v>2</v>
      </c>
      <c r="L467">
        <v>357.54</v>
      </c>
      <c r="M467">
        <v>0.39</v>
      </c>
      <c r="N467">
        <v>449.09</v>
      </c>
      <c r="O467">
        <f t="shared" si="14"/>
        <v>175.14509999999999</v>
      </c>
      <c r="P467">
        <v>210.08</v>
      </c>
      <c r="Q467">
        <f t="shared" si="15"/>
        <v>0.46779042062838189</v>
      </c>
      <c r="R467">
        <v>68.599999999999994</v>
      </c>
      <c r="S467" t="s">
        <v>56</v>
      </c>
      <c r="T467">
        <v>4</v>
      </c>
      <c r="U467" t="b">
        <v>0</v>
      </c>
      <c r="V467" t="s">
        <v>38</v>
      </c>
      <c r="W467">
        <v>2</v>
      </c>
    </row>
    <row r="468" spans="1:23" x14ac:dyDescent="0.3">
      <c r="A468" t="s">
        <v>2062</v>
      </c>
      <c r="B468" s="1">
        <v>45426</v>
      </c>
      <c r="C468" t="s">
        <v>2063</v>
      </c>
      <c r="D468" t="s">
        <v>1896</v>
      </c>
      <c r="E468">
        <v>48</v>
      </c>
      <c r="F468" t="s">
        <v>33</v>
      </c>
      <c r="G468" t="s">
        <v>24</v>
      </c>
      <c r="H468" t="s">
        <v>68</v>
      </c>
      <c r="I468" t="s">
        <v>75</v>
      </c>
      <c r="J468" t="s">
        <v>120</v>
      </c>
      <c r="K468">
        <v>6</v>
      </c>
      <c r="L468">
        <v>483.3</v>
      </c>
      <c r="M468">
        <v>0.35</v>
      </c>
      <c r="N468">
        <v>3056.64</v>
      </c>
      <c r="O468">
        <f t="shared" si="14"/>
        <v>1069.8239999999998</v>
      </c>
      <c r="P468">
        <v>1071.72</v>
      </c>
      <c r="Q468">
        <f t="shared" si="15"/>
        <v>0.35062028894472363</v>
      </c>
      <c r="R468">
        <v>37.229999999999997</v>
      </c>
      <c r="S468" t="s">
        <v>69</v>
      </c>
      <c r="T468">
        <v>3</v>
      </c>
      <c r="U468" t="b">
        <v>0</v>
      </c>
      <c r="V468" t="s">
        <v>38</v>
      </c>
      <c r="W468">
        <v>2</v>
      </c>
    </row>
    <row r="469" spans="1:23" x14ac:dyDescent="0.3">
      <c r="A469" t="s">
        <v>2094</v>
      </c>
      <c r="B469" s="1">
        <v>45029</v>
      </c>
      <c r="C469" t="s">
        <v>2095</v>
      </c>
      <c r="D469" t="s">
        <v>384</v>
      </c>
      <c r="E469">
        <v>53</v>
      </c>
      <c r="F469" t="s">
        <v>23</v>
      </c>
      <c r="G469" t="s">
        <v>109</v>
      </c>
      <c r="H469" t="s">
        <v>119</v>
      </c>
      <c r="I469" t="s">
        <v>26</v>
      </c>
      <c r="J469" t="s">
        <v>55</v>
      </c>
      <c r="K469">
        <v>5</v>
      </c>
      <c r="L469">
        <v>185.61</v>
      </c>
      <c r="M469">
        <v>0.27</v>
      </c>
      <c r="N469">
        <v>977.56</v>
      </c>
      <c r="O469">
        <f t="shared" si="14"/>
        <v>263.94119999999998</v>
      </c>
      <c r="P469">
        <v>69.040000000000006</v>
      </c>
      <c r="Q469">
        <f t="shared" si="15"/>
        <v>7.0624820982855288E-2</v>
      </c>
      <c r="R469">
        <v>58.1</v>
      </c>
      <c r="S469" t="s">
        <v>50</v>
      </c>
      <c r="T469">
        <v>5</v>
      </c>
      <c r="U469" t="b">
        <v>0</v>
      </c>
      <c r="V469" t="s">
        <v>38</v>
      </c>
      <c r="W469">
        <v>2</v>
      </c>
    </row>
    <row r="470" spans="1:23" x14ac:dyDescent="0.3">
      <c r="A470" t="s">
        <v>2143</v>
      </c>
      <c r="B470" s="1">
        <v>44932</v>
      </c>
      <c r="C470" t="s">
        <v>2144</v>
      </c>
      <c r="D470" t="s">
        <v>1060</v>
      </c>
      <c r="E470">
        <v>51</v>
      </c>
      <c r="F470" t="s">
        <v>33</v>
      </c>
      <c r="G470" t="s">
        <v>34</v>
      </c>
      <c r="H470" t="s">
        <v>42</v>
      </c>
      <c r="I470" t="s">
        <v>36</v>
      </c>
      <c r="J470" t="s">
        <v>449</v>
      </c>
      <c r="K470">
        <v>3</v>
      </c>
      <c r="L470">
        <v>1967.85</v>
      </c>
      <c r="M470">
        <v>0.31</v>
      </c>
      <c r="N470">
        <v>3268.13</v>
      </c>
      <c r="O470">
        <f t="shared" si="14"/>
        <v>1013.1203</v>
      </c>
      <c r="P470">
        <v>1309.3499999999999</v>
      </c>
      <c r="Q470">
        <f t="shared" si="15"/>
        <v>0.40064195732727886</v>
      </c>
      <c r="R470">
        <v>55</v>
      </c>
      <c r="S470" t="s">
        <v>63</v>
      </c>
      <c r="T470">
        <v>3</v>
      </c>
      <c r="U470" t="b">
        <v>0</v>
      </c>
      <c r="V470" t="s">
        <v>38</v>
      </c>
      <c r="W470">
        <v>2</v>
      </c>
    </row>
    <row r="471" spans="1:23" x14ac:dyDescent="0.3">
      <c r="A471" t="s">
        <v>2178</v>
      </c>
      <c r="B471" s="1">
        <v>45186</v>
      </c>
      <c r="C471" t="s">
        <v>2179</v>
      </c>
      <c r="D471" t="s">
        <v>1748</v>
      </c>
      <c r="E471">
        <v>38</v>
      </c>
      <c r="F471" t="s">
        <v>33</v>
      </c>
      <c r="G471" t="s">
        <v>73</v>
      </c>
      <c r="H471" t="s">
        <v>74</v>
      </c>
      <c r="I471" t="s">
        <v>144</v>
      </c>
      <c r="J471" t="s">
        <v>145</v>
      </c>
      <c r="K471">
        <v>4</v>
      </c>
      <c r="L471">
        <v>3391.86</v>
      </c>
      <c r="M471">
        <v>0.04</v>
      </c>
      <c r="N471">
        <v>15450.95</v>
      </c>
      <c r="O471">
        <f t="shared" si="14"/>
        <v>618.03800000000001</v>
      </c>
      <c r="P471">
        <v>3325.04</v>
      </c>
      <c r="Q471">
        <f t="shared" si="15"/>
        <v>0.21519971263902865</v>
      </c>
      <c r="R471">
        <v>68.459999999999994</v>
      </c>
      <c r="S471" t="s">
        <v>69</v>
      </c>
      <c r="T471">
        <v>3</v>
      </c>
      <c r="U471" t="b">
        <v>0</v>
      </c>
      <c r="V471" t="s">
        <v>83</v>
      </c>
      <c r="W471">
        <v>2</v>
      </c>
    </row>
    <row r="472" spans="1:23" x14ac:dyDescent="0.3">
      <c r="A472" t="s">
        <v>2247</v>
      </c>
      <c r="B472" s="1">
        <v>45597</v>
      </c>
      <c r="C472" t="s">
        <v>2248</v>
      </c>
      <c r="D472" t="s">
        <v>2249</v>
      </c>
      <c r="E472">
        <v>57</v>
      </c>
      <c r="F472" t="s">
        <v>67</v>
      </c>
      <c r="G472" t="s">
        <v>81</v>
      </c>
      <c r="H472" t="s">
        <v>241</v>
      </c>
      <c r="I472" t="s">
        <v>36</v>
      </c>
      <c r="J472" t="s">
        <v>100</v>
      </c>
      <c r="K472">
        <v>7</v>
      </c>
      <c r="L472">
        <v>680.72</v>
      </c>
      <c r="M472">
        <v>0.08</v>
      </c>
      <c r="N472">
        <v>3896.02</v>
      </c>
      <c r="O472">
        <f t="shared" si="14"/>
        <v>311.6816</v>
      </c>
      <c r="P472">
        <v>1700.03</v>
      </c>
      <c r="Q472">
        <f t="shared" si="15"/>
        <v>0.43635042941258001</v>
      </c>
      <c r="R472">
        <v>71.25</v>
      </c>
      <c r="S472" t="s">
        <v>56</v>
      </c>
      <c r="T472">
        <v>5</v>
      </c>
      <c r="U472" t="b">
        <v>0</v>
      </c>
      <c r="V472" t="s">
        <v>38</v>
      </c>
      <c r="W472">
        <v>2</v>
      </c>
    </row>
    <row r="473" spans="1:23" x14ac:dyDescent="0.3">
      <c r="A473" t="s">
        <v>2258</v>
      </c>
      <c r="B473" s="1">
        <v>44530</v>
      </c>
      <c r="C473" t="s">
        <v>2177</v>
      </c>
      <c r="D473" t="s">
        <v>569</v>
      </c>
      <c r="E473">
        <v>41</v>
      </c>
      <c r="F473" t="s">
        <v>23</v>
      </c>
      <c r="G473" t="s">
        <v>81</v>
      </c>
      <c r="H473" t="s">
        <v>124</v>
      </c>
      <c r="I473" t="s">
        <v>61</v>
      </c>
      <c r="J473" t="s">
        <v>62</v>
      </c>
      <c r="K473">
        <v>9</v>
      </c>
      <c r="L473">
        <v>433.76</v>
      </c>
      <c r="M473">
        <v>0.33</v>
      </c>
      <c r="N473">
        <v>1929.18</v>
      </c>
      <c r="O473">
        <f t="shared" si="14"/>
        <v>636.62940000000003</v>
      </c>
      <c r="P473">
        <v>781.78</v>
      </c>
      <c r="Q473">
        <f t="shared" si="15"/>
        <v>0.40523953182181027</v>
      </c>
      <c r="R473">
        <v>97.16</v>
      </c>
      <c r="S473" t="s">
        <v>50</v>
      </c>
      <c r="T473">
        <v>4</v>
      </c>
      <c r="U473" t="b">
        <v>0</v>
      </c>
      <c r="V473" t="s">
        <v>83</v>
      </c>
      <c r="W473">
        <v>2</v>
      </c>
    </row>
    <row r="474" spans="1:23" x14ac:dyDescent="0.3">
      <c r="A474" t="s">
        <v>2283</v>
      </c>
      <c r="B474" s="1">
        <v>45261</v>
      </c>
      <c r="C474" t="s">
        <v>2284</v>
      </c>
      <c r="D474" t="s">
        <v>670</v>
      </c>
      <c r="E474">
        <v>24</v>
      </c>
      <c r="F474" t="s">
        <v>33</v>
      </c>
      <c r="G474" t="s">
        <v>81</v>
      </c>
      <c r="H474" t="s">
        <v>241</v>
      </c>
      <c r="I474" t="s">
        <v>26</v>
      </c>
      <c r="J474" t="s">
        <v>95</v>
      </c>
      <c r="K474">
        <v>4</v>
      </c>
      <c r="L474">
        <v>206.91</v>
      </c>
      <c r="M474">
        <v>0.2</v>
      </c>
      <c r="N474">
        <v>574.20000000000005</v>
      </c>
      <c r="O474">
        <f t="shared" si="14"/>
        <v>114.84000000000002</v>
      </c>
      <c r="P474">
        <v>59.02</v>
      </c>
      <c r="Q474">
        <f t="shared" si="15"/>
        <v>0.10278648554510623</v>
      </c>
      <c r="R474">
        <v>52.38</v>
      </c>
      <c r="S474" t="s">
        <v>28</v>
      </c>
      <c r="T474">
        <v>3</v>
      </c>
      <c r="U474" t="b">
        <v>0</v>
      </c>
      <c r="V474" t="s">
        <v>38</v>
      </c>
      <c r="W474">
        <v>2</v>
      </c>
    </row>
    <row r="475" spans="1:23" x14ac:dyDescent="0.3">
      <c r="A475" t="s">
        <v>2285</v>
      </c>
      <c r="B475" s="1">
        <v>44789</v>
      </c>
      <c r="C475" t="s">
        <v>2286</v>
      </c>
      <c r="D475" t="s">
        <v>2287</v>
      </c>
      <c r="E475">
        <v>41</v>
      </c>
      <c r="F475" t="s">
        <v>67</v>
      </c>
      <c r="G475" t="s">
        <v>81</v>
      </c>
      <c r="H475" t="s">
        <v>290</v>
      </c>
      <c r="I475" t="s">
        <v>61</v>
      </c>
      <c r="J475" t="s">
        <v>263</v>
      </c>
      <c r="K475">
        <v>2</v>
      </c>
      <c r="L475">
        <v>244.36</v>
      </c>
      <c r="M475">
        <v>0.12</v>
      </c>
      <c r="N475">
        <v>485.28</v>
      </c>
      <c r="O475">
        <f t="shared" si="14"/>
        <v>58.233599999999996</v>
      </c>
      <c r="P475">
        <v>192.95</v>
      </c>
      <c r="Q475">
        <f t="shared" si="15"/>
        <v>0.3976055060995714</v>
      </c>
      <c r="R475">
        <v>79.16</v>
      </c>
      <c r="S475" t="s">
        <v>63</v>
      </c>
      <c r="T475">
        <v>2</v>
      </c>
      <c r="U475" t="b">
        <v>0</v>
      </c>
      <c r="V475" t="s">
        <v>57</v>
      </c>
      <c r="W475">
        <v>2</v>
      </c>
    </row>
    <row r="476" spans="1:23" x14ac:dyDescent="0.3">
      <c r="A476" t="s">
        <v>2323</v>
      </c>
      <c r="B476" s="1">
        <v>44262</v>
      </c>
      <c r="C476" t="s">
        <v>2324</v>
      </c>
      <c r="D476" t="s">
        <v>1527</v>
      </c>
      <c r="E476">
        <v>28</v>
      </c>
      <c r="F476" t="s">
        <v>33</v>
      </c>
      <c r="G476" t="s">
        <v>81</v>
      </c>
      <c r="H476" t="s">
        <v>290</v>
      </c>
      <c r="I476" t="s">
        <v>144</v>
      </c>
      <c r="J476" t="s">
        <v>478</v>
      </c>
      <c r="K476">
        <v>9</v>
      </c>
      <c r="L476">
        <v>6483.35</v>
      </c>
      <c r="M476">
        <v>0.23</v>
      </c>
      <c r="N476">
        <v>52222.52</v>
      </c>
      <c r="O476">
        <f t="shared" si="14"/>
        <v>12011.179599999999</v>
      </c>
      <c r="P476">
        <v>13820.97</v>
      </c>
      <c r="Q476">
        <f t="shared" si="15"/>
        <v>0.26465536324175853</v>
      </c>
      <c r="R476">
        <v>74.83</v>
      </c>
      <c r="S476" t="s">
        <v>77</v>
      </c>
      <c r="T476">
        <v>4</v>
      </c>
      <c r="U476" t="b">
        <v>0</v>
      </c>
      <c r="V476" t="s">
        <v>38</v>
      </c>
      <c r="W476">
        <v>2</v>
      </c>
    </row>
    <row r="477" spans="1:23" x14ac:dyDescent="0.3">
      <c r="A477" t="s">
        <v>2380</v>
      </c>
      <c r="B477" s="1">
        <v>44741</v>
      </c>
      <c r="C477" t="s">
        <v>2381</v>
      </c>
      <c r="D477" t="s">
        <v>712</v>
      </c>
      <c r="E477">
        <v>28</v>
      </c>
      <c r="F477" t="s">
        <v>67</v>
      </c>
      <c r="G477" t="s">
        <v>34</v>
      </c>
      <c r="H477" t="s">
        <v>35</v>
      </c>
      <c r="I477" t="s">
        <v>36</v>
      </c>
      <c r="J477" t="s">
        <v>100</v>
      </c>
      <c r="K477">
        <v>7</v>
      </c>
      <c r="L477">
        <v>854.71</v>
      </c>
      <c r="M477">
        <v>0.09</v>
      </c>
      <c r="N477">
        <v>7728.92</v>
      </c>
      <c r="O477">
        <f t="shared" si="14"/>
        <v>695.6028</v>
      </c>
      <c r="P477">
        <v>3265.65</v>
      </c>
      <c r="Q477">
        <f t="shared" si="15"/>
        <v>0.42252345735238561</v>
      </c>
      <c r="R477">
        <v>55.34</v>
      </c>
      <c r="S477" t="s">
        <v>77</v>
      </c>
      <c r="T477">
        <v>3</v>
      </c>
      <c r="U477" t="b">
        <v>0</v>
      </c>
      <c r="V477" t="s">
        <v>38</v>
      </c>
      <c r="W477">
        <v>2</v>
      </c>
    </row>
    <row r="478" spans="1:23" x14ac:dyDescent="0.3">
      <c r="A478" t="s">
        <v>2455</v>
      </c>
      <c r="B478" s="1">
        <v>45320</v>
      </c>
      <c r="C478" t="s">
        <v>2456</v>
      </c>
      <c r="D478" t="s">
        <v>22</v>
      </c>
      <c r="E478">
        <v>11</v>
      </c>
      <c r="F478" t="s">
        <v>33</v>
      </c>
      <c r="G478" t="s">
        <v>24</v>
      </c>
      <c r="H478" t="s">
        <v>168</v>
      </c>
      <c r="I478" t="s">
        <v>36</v>
      </c>
      <c r="J478" t="s">
        <v>228</v>
      </c>
      <c r="K478">
        <v>10</v>
      </c>
      <c r="L478">
        <v>2362.67</v>
      </c>
      <c r="M478">
        <v>0.37</v>
      </c>
      <c r="N478">
        <v>14507.61</v>
      </c>
      <c r="O478">
        <f t="shared" si="14"/>
        <v>5367.8157000000001</v>
      </c>
      <c r="P478">
        <v>7104.13</v>
      </c>
      <c r="Q478">
        <f t="shared" si="15"/>
        <v>0.48968300085265593</v>
      </c>
      <c r="R478">
        <v>24.77</v>
      </c>
      <c r="S478" t="s">
        <v>56</v>
      </c>
      <c r="T478">
        <v>5</v>
      </c>
      <c r="U478" t="b">
        <v>1</v>
      </c>
      <c r="V478" t="s">
        <v>29</v>
      </c>
      <c r="W478">
        <v>2</v>
      </c>
    </row>
    <row r="479" spans="1:23" x14ac:dyDescent="0.3">
      <c r="A479" t="s">
        <v>2463</v>
      </c>
      <c r="B479" s="1">
        <v>44391</v>
      </c>
      <c r="C479" t="s">
        <v>2464</v>
      </c>
      <c r="D479" t="s">
        <v>946</v>
      </c>
      <c r="E479">
        <v>16</v>
      </c>
      <c r="F479" t="s">
        <v>67</v>
      </c>
      <c r="G479" t="s">
        <v>81</v>
      </c>
      <c r="H479" t="s">
        <v>82</v>
      </c>
      <c r="I479" t="s">
        <v>61</v>
      </c>
      <c r="J479" t="s">
        <v>62</v>
      </c>
      <c r="K479">
        <v>5</v>
      </c>
      <c r="L479">
        <v>545.25</v>
      </c>
      <c r="M479">
        <v>0.02</v>
      </c>
      <c r="N479">
        <v>729651.06</v>
      </c>
      <c r="O479">
        <f t="shared" si="14"/>
        <v>14593.021200000001</v>
      </c>
      <c r="P479">
        <v>258878.2</v>
      </c>
      <c r="Q479">
        <f t="shared" si="15"/>
        <v>0.35479726432522418</v>
      </c>
      <c r="R479">
        <v>54.26</v>
      </c>
      <c r="S479" t="s">
        <v>28</v>
      </c>
      <c r="T479">
        <v>4</v>
      </c>
      <c r="U479" t="b">
        <v>0</v>
      </c>
      <c r="V479" t="s">
        <v>38</v>
      </c>
      <c r="W479">
        <v>2</v>
      </c>
    </row>
    <row r="480" spans="1:23" x14ac:dyDescent="0.3">
      <c r="A480" t="s">
        <v>2467</v>
      </c>
      <c r="B480" s="1">
        <v>44284</v>
      </c>
      <c r="C480" t="s">
        <v>2468</v>
      </c>
      <c r="D480" t="s">
        <v>298</v>
      </c>
      <c r="E480">
        <v>47</v>
      </c>
      <c r="F480" t="s">
        <v>23</v>
      </c>
      <c r="G480" t="s">
        <v>73</v>
      </c>
      <c r="H480" t="s">
        <v>190</v>
      </c>
      <c r="I480" t="s">
        <v>75</v>
      </c>
      <c r="J480" t="s">
        <v>111</v>
      </c>
      <c r="K480">
        <v>10</v>
      </c>
      <c r="L480">
        <v>3992.44</v>
      </c>
      <c r="M480">
        <v>0.15</v>
      </c>
      <c r="N480">
        <v>37327.01</v>
      </c>
      <c r="O480">
        <f t="shared" si="14"/>
        <v>5599.0515000000005</v>
      </c>
      <c r="P480">
        <v>12430.23</v>
      </c>
      <c r="Q480">
        <f t="shared" si="15"/>
        <v>0.33300899268385009</v>
      </c>
      <c r="R480">
        <v>40.58</v>
      </c>
      <c r="S480" t="s">
        <v>28</v>
      </c>
      <c r="T480">
        <v>5</v>
      </c>
      <c r="U480" t="b">
        <v>0</v>
      </c>
      <c r="V480" t="s">
        <v>38</v>
      </c>
      <c r="W480">
        <v>2</v>
      </c>
    </row>
    <row r="481" spans="1:23" x14ac:dyDescent="0.3">
      <c r="A481" t="s">
        <v>2484</v>
      </c>
      <c r="B481" s="1">
        <v>44052</v>
      </c>
      <c r="C481" t="s">
        <v>2485</v>
      </c>
      <c r="D481" t="s">
        <v>2486</v>
      </c>
      <c r="E481">
        <v>35</v>
      </c>
      <c r="F481" t="s">
        <v>67</v>
      </c>
      <c r="G481" t="s">
        <v>34</v>
      </c>
      <c r="H481" t="s">
        <v>35</v>
      </c>
      <c r="I481" t="s">
        <v>75</v>
      </c>
      <c r="J481" t="s">
        <v>130</v>
      </c>
      <c r="K481">
        <v>2</v>
      </c>
      <c r="L481">
        <v>3190.9</v>
      </c>
      <c r="M481">
        <v>0.08</v>
      </c>
      <c r="N481">
        <v>6874.97</v>
      </c>
      <c r="O481">
        <f t="shared" si="14"/>
        <v>549.99760000000003</v>
      </c>
      <c r="P481">
        <v>2112.6999999999998</v>
      </c>
      <c r="Q481">
        <f t="shared" si="15"/>
        <v>0.30730315914105805</v>
      </c>
      <c r="R481">
        <v>74.319999999999993</v>
      </c>
      <c r="S481" t="s">
        <v>28</v>
      </c>
      <c r="T481">
        <v>3</v>
      </c>
      <c r="U481" t="b">
        <v>0</v>
      </c>
      <c r="V481" t="s">
        <v>83</v>
      </c>
      <c r="W481">
        <v>2</v>
      </c>
    </row>
    <row r="482" spans="1:23" x14ac:dyDescent="0.3">
      <c r="A482" t="s">
        <v>2493</v>
      </c>
      <c r="B482" s="1">
        <v>44117</v>
      </c>
      <c r="C482" t="s">
        <v>2494</v>
      </c>
      <c r="D482" t="s">
        <v>321</v>
      </c>
      <c r="E482">
        <v>35</v>
      </c>
      <c r="F482" t="s">
        <v>33</v>
      </c>
      <c r="G482" t="s">
        <v>73</v>
      </c>
      <c r="H482" t="s">
        <v>99</v>
      </c>
      <c r="I482" t="s">
        <v>125</v>
      </c>
      <c r="J482" t="s">
        <v>126</v>
      </c>
      <c r="K482">
        <v>7</v>
      </c>
      <c r="L482">
        <v>42976.47</v>
      </c>
      <c r="M482">
        <v>0.32</v>
      </c>
      <c r="N482">
        <v>173058.34</v>
      </c>
      <c r="O482">
        <f t="shared" si="14"/>
        <v>55378.668799999999</v>
      </c>
      <c r="P482">
        <v>20091.830000000002</v>
      </c>
      <c r="Q482">
        <f t="shared" si="15"/>
        <v>0.1160985942659568</v>
      </c>
      <c r="R482">
        <v>60.6</v>
      </c>
      <c r="S482" t="s">
        <v>63</v>
      </c>
      <c r="T482">
        <v>1</v>
      </c>
      <c r="U482" t="b">
        <v>0</v>
      </c>
      <c r="V482" t="s">
        <v>38</v>
      </c>
      <c r="W482">
        <v>2</v>
      </c>
    </row>
    <row r="483" spans="1:23" x14ac:dyDescent="0.3">
      <c r="A483" t="s">
        <v>2518</v>
      </c>
      <c r="B483" s="1">
        <v>44928</v>
      </c>
      <c r="C483" t="s">
        <v>2519</v>
      </c>
      <c r="D483" t="s">
        <v>269</v>
      </c>
      <c r="E483">
        <v>20</v>
      </c>
      <c r="F483" t="s">
        <v>67</v>
      </c>
      <c r="G483" t="s">
        <v>73</v>
      </c>
      <c r="H483" t="s">
        <v>74</v>
      </c>
      <c r="I483" t="s">
        <v>61</v>
      </c>
      <c r="J483" t="s">
        <v>280</v>
      </c>
      <c r="K483">
        <v>7</v>
      </c>
      <c r="L483">
        <v>1431.35</v>
      </c>
      <c r="M483">
        <v>0.2</v>
      </c>
      <c r="N483">
        <v>8558.35</v>
      </c>
      <c r="O483">
        <f t="shared" si="14"/>
        <v>1711.67</v>
      </c>
      <c r="P483">
        <v>3547.79</v>
      </c>
      <c r="Q483">
        <f t="shared" si="15"/>
        <v>0.41454135434984546</v>
      </c>
      <c r="R483">
        <v>60.84</v>
      </c>
      <c r="S483" t="s">
        <v>77</v>
      </c>
      <c r="T483">
        <v>1</v>
      </c>
      <c r="U483" t="b">
        <v>1</v>
      </c>
      <c r="V483" t="s">
        <v>29</v>
      </c>
      <c r="W483">
        <v>2</v>
      </c>
    </row>
    <row r="484" spans="1:23" x14ac:dyDescent="0.3">
      <c r="A484" t="s">
        <v>2572</v>
      </c>
      <c r="B484" s="1">
        <v>43982</v>
      </c>
      <c r="C484" t="s">
        <v>2573</v>
      </c>
      <c r="D484" t="s">
        <v>2574</v>
      </c>
      <c r="E484">
        <v>36</v>
      </c>
      <c r="F484" t="s">
        <v>33</v>
      </c>
      <c r="G484" t="s">
        <v>34</v>
      </c>
      <c r="H484" t="s">
        <v>48</v>
      </c>
      <c r="I484" t="s">
        <v>144</v>
      </c>
      <c r="J484" t="s">
        <v>145</v>
      </c>
      <c r="K484">
        <v>3</v>
      </c>
      <c r="L484">
        <v>5934.84</v>
      </c>
      <c r="M484">
        <v>0.4</v>
      </c>
      <c r="N484">
        <v>13742.69</v>
      </c>
      <c r="O484">
        <f t="shared" si="14"/>
        <v>5497.0760000000009</v>
      </c>
      <c r="P484">
        <v>3428.34</v>
      </c>
      <c r="Q484">
        <f t="shared" si="15"/>
        <v>0.24946644361475082</v>
      </c>
      <c r="R484">
        <v>72.22</v>
      </c>
      <c r="S484" t="s">
        <v>63</v>
      </c>
      <c r="T484">
        <v>4</v>
      </c>
      <c r="U484" t="b">
        <v>0</v>
      </c>
      <c r="V484" t="s">
        <v>135</v>
      </c>
      <c r="W484">
        <v>2</v>
      </c>
    </row>
    <row r="485" spans="1:23" x14ac:dyDescent="0.3">
      <c r="A485" t="s">
        <v>2611</v>
      </c>
      <c r="B485" s="1">
        <v>45055</v>
      </c>
      <c r="C485" t="s">
        <v>2612</v>
      </c>
      <c r="D485" t="s">
        <v>138</v>
      </c>
      <c r="E485">
        <v>36</v>
      </c>
      <c r="F485" t="s">
        <v>67</v>
      </c>
      <c r="G485" t="s">
        <v>24</v>
      </c>
      <c r="H485" t="s">
        <v>25</v>
      </c>
      <c r="I485" t="s">
        <v>36</v>
      </c>
      <c r="J485" t="s">
        <v>665</v>
      </c>
      <c r="K485">
        <v>5</v>
      </c>
      <c r="L485">
        <v>576.73</v>
      </c>
      <c r="M485">
        <v>7.0000000000000007E-2</v>
      </c>
      <c r="N485">
        <v>4465.04</v>
      </c>
      <c r="O485">
        <f t="shared" si="14"/>
        <v>312.55280000000005</v>
      </c>
      <c r="P485">
        <v>1617.65</v>
      </c>
      <c r="Q485">
        <f t="shared" si="15"/>
        <v>0.36229238707827927</v>
      </c>
      <c r="R485">
        <v>61.27</v>
      </c>
      <c r="S485" t="s">
        <v>50</v>
      </c>
      <c r="T485">
        <v>4</v>
      </c>
      <c r="U485" t="b">
        <v>0</v>
      </c>
      <c r="V485" t="s">
        <v>83</v>
      </c>
      <c r="W485">
        <v>2</v>
      </c>
    </row>
    <row r="486" spans="1:23" x14ac:dyDescent="0.3">
      <c r="A486" t="s">
        <v>2619</v>
      </c>
      <c r="B486" s="1">
        <v>44100</v>
      </c>
      <c r="C486" t="s">
        <v>2620</v>
      </c>
      <c r="D486" t="s">
        <v>1152</v>
      </c>
      <c r="E486">
        <v>23</v>
      </c>
      <c r="F486" t="s">
        <v>23</v>
      </c>
      <c r="G486" t="s">
        <v>81</v>
      </c>
      <c r="H486" t="s">
        <v>124</v>
      </c>
      <c r="I486" t="s">
        <v>43</v>
      </c>
      <c r="J486" t="s">
        <v>218</v>
      </c>
      <c r="K486">
        <v>4</v>
      </c>
      <c r="L486">
        <v>10669.95</v>
      </c>
      <c r="M486">
        <v>0.36</v>
      </c>
      <c r="N486">
        <v>27756.98</v>
      </c>
      <c r="O486">
        <f t="shared" si="14"/>
        <v>9992.5127999999986</v>
      </c>
      <c r="P486">
        <v>9717.32</v>
      </c>
      <c r="Q486">
        <f t="shared" si="15"/>
        <v>0.3500856361174739</v>
      </c>
      <c r="R486">
        <v>73.78</v>
      </c>
      <c r="S486" t="s">
        <v>50</v>
      </c>
      <c r="T486">
        <v>1</v>
      </c>
      <c r="U486" t="b">
        <v>0</v>
      </c>
      <c r="V486" t="s">
        <v>38</v>
      </c>
      <c r="W486">
        <v>2</v>
      </c>
    </row>
    <row r="487" spans="1:23" x14ac:dyDescent="0.3">
      <c r="A487" t="s">
        <v>2632</v>
      </c>
      <c r="B487" s="1">
        <v>44285</v>
      </c>
      <c r="C487" t="s">
        <v>2633</v>
      </c>
      <c r="D487" t="s">
        <v>528</v>
      </c>
      <c r="E487">
        <v>38</v>
      </c>
      <c r="F487" t="s">
        <v>67</v>
      </c>
      <c r="G487" t="s">
        <v>109</v>
      </c>
      <c r="H487" t="s">
        <v>139</v>
      </c>
      <c r="I487" t="s">
        <v>61</v>
      </c>
      <c r="J487" t="s">
        <v>105</v>
      </c>
      <c r="K487">
        <v>4</v>
      </c>
      <c r="L487">
        <v>1425.29</v>
      </c>
      <c r="M487">
        <v>0.21</v>
      </c>
      <c r="N487">
        <v>5074.93</v>
      </c>
      <c r="O487">
        <f t="shared" si="14"/>
        <v>1065.7353000000001</v>
      </c>
      <c r="P487">
        <v>2152.9499999999998</v>
      </c>
      <c r="Q487">
        <f t="shared" si="15"/>
        <v>0.42423245246732461</v>
      </c>
      <c r="R487">
        <v>84.46</v>
      </c>
      <c r="S487" t="s">
        <v>77</v>
      </c>
      <c r="T487">
        <v>3</v>
      </c>
      <c r="U487" t="b">
        <v>0</v>
      </c>
      <c r="V487" t="s">
        <v>38</v>
      </c>
      <c r="W487">
        <v>2</v>
      </c>
    </row>
    <row r="488" spans="1:23" x14ac:dyDescent="0.3">
      <c r="A488" t="s">
        <v>2658</v>
      </c>
      <c r="B488" s="1">
        <v>44423</v>
      </c>
      <c r="C488" t="s">
        <v>2659</v>
      </c>
      <c r="D488" t="s">
        <v>709</v>
      </c>
      <c r="E488">
        <v>35</v>
      </c>
      <c r="F488" t="s">
        <v>23</v>
      </c>
      <c r="G488" t="s">
        <v>73</v>
      </c>
      <c r="H488" t="s">
        <v>74</v>
      </c>
      <c r="I488" t="s">
        <v>43</v>
      </c>
      <c r="J488" t="s">
        <v>91</v>
      </c>
      <c r="K488">
        <v>10</v>
      </c>
      <c r="L488">
        <v>26198.400000000001</v>
      </c>
      <c r="M488">
        <v>0.08</v>
      </c>
      <c r="N488">
        <v>256959.11</v>
      </c>
      <c r="O488">
        <f t="shared" si="14"/>
        <v>20556.728800000001</v>
      </c>
      <c r="P488">
        <v>92292.36</v>
      </c>
      <c r="Q488">
        <f t="shared" si="15"/>
        <v>0.35917138722966468</v>
      </c>
      <c r="R488">
        <v>42.39</v>
      </c>
      <c r="S488" t="s">
        <v>69</v>
      </c>
      <c r="T488">
        <v>4</v>
      </c>
      <c r="U488" t="b">
        <v>0</v>
      </c>
      <c r="V488" t="s">
        <v>38</v>
      </c>
      <c r="W488">
        <v>2</v>
      </c>
    </row>
    <row r="489" spans="1:23" x14ac:dyDescent="0.3">
      <c r="A489" t="s">
        <v>2720</v>
      </c>
      <c r="B489" s="1">
        <v>45352</v>
      </c>
      <c r="C489" t="s">
        <v>2721</v>
      </c>
      <c r="D489" t="s">
        <v>555</v>
      </c>
      <c r="E489">
        <v>61</v>
      </c>
      <c r="F489" t="s">
        <v>33</v>
      </c>
      <c r="G489" t="s">
        <v>109</v>
      </c>
      <c r="H489" t="s">
        <v>139</v>
      </c>
      <c r="I489" t="s">
        <v>36</v>
      </c>
      <c r="J489" t="s">
        <v>180</v>
      </c>
      <c r="K489">
        <v>2</v>
      </c>
      <c r="L489">
        <v>2459.27</v>
      </c>
      <c r="M489">
        <v>0.22</v>
      </c>
      <c r="N489">
        <v>4998.5200000000004</v>
      </c>
      <c r="O489">
        <f t="shared" si="14"/>
        <v>1099.6744000000001</v>
      </c>
      <c r="P489">
        <v>2550.2600000000002</v>
      </c>
      <c r="Q489">
        <f t="shared" si="15"/>
        <v>0.5102030200939478</v>
      </c>
      <c r="R489">
        <v>90.29</v>
      </c>
      <c r="S489" t="s">
        <v>69</v>
      </c>
      <c r="T489">
        <v>5</v>
      </c>
      <c r="U489" t="b">
        <v>0</v>
      </c>
      <c r="V489" t="s">
        <v>38</v>
      </c>
      <c r="W489">
        <v>2</v>
      </c>
    </row>
    <row r="490" spans="1:23" x14ac:dyDescent="0.3">
      <c r="A490" t="s">
        <v>2747</v>
      </c>
      <c r="B490" s="1">
        <v>44974</v>
      </c>
      <c r="C490" t="s">
        <v>2748</v>
      </c>
      <c r="D490" t="s">
        <v>1988</v>
      </c>
      <c r="E490">
        <v>48</v>
      </c>
      <c r="F490" t="s">
        <v>33</v>
      </c>
      <c r="G490" t="s">
        <v>81</v>
      </c>
      <c r="H490" t="s">
        <v>124</v>
      </c>
      <c r="I490" t="s">
        <v>75</v>
      </c>
      <c r="J490" t="s">
        <v>204</v>
      </c>
      <c r="K490">
        <v>9</v>
      </c>
      <c r="L490">
        <v>3701.68</v>
      </c>
      <c r="M490">
        <v>0.25</v>
      </c>
      <c r="N490">
        <v>25508.14</v>
      </c>
      <c r="O490">
        <f t="shared" si="14"/>
        <v>6377.0349999999999</v>
      </c>
      <c r="P490">
        <v>10141.91</v>
      </c>
      <c r="Q490">
        <f t="shared" si="15"/>
        <v>0.39759504221005532</v>
      </c>
      <c r="R490">
        <v>66.89</v>
      </c>
      <c r="S490" t="s">
        <v>69</v>
      </c>
      <c r="T490">
        <v>5</v>
      </c>
      <c r="U490" t="b">
        <v>0</v>
      </c>
      <c r="V490" t="s">
        <v>38</v>
      </c>
      <c r="W490">
        <v>2</v>
      </c>
    </row>
    <row r="491" spans="1:23" x14ac:dyDescent="0.3">
      <c r="A491" t="s">
        <v>2749</v>
      </c>
      <c r="B491" s="1">
        <v>44330</v>
      </c>
      <c r="C491" t="s">
        <v>2750</v>
      </c>
      <c r="D491" t="s">
        <v>1947</v>
      </c>
      <c r="E491">
        <v>25</v>
      </c>
      <c r="F491" t="s">
        <v>33</v>
      </c>
      <c r="G491" t="s">
        <v>34</v>
      </c>
      <c r="H491" t="s">
        <v>42</v>
      </c>
      <c r="I491" t="s">
        <v>144</v>
      </c>
      <c r="J491" t="s">
        <v>214</v>
      </c>
      <c r="K491">
        <v>9</v>
      </c>
      <c r="L491">
        <v>12847.76</v>
      </c>
      <c r="M491">
        <v>0.21</v>
      </c>
      <c r="N491">
        <v>143841.57</v>
      </c>
      <c r="O491">
        <f t="shared" si="14"/>
        <v>30206.7297</v>
      </c>
      <c r="P491">
        <v>26810.1</v>
      </c>
      <c r="Q491">
        <f t="shared" si="15"/>
        <v>0.18638631377563522</v>
      </c>
      <c r="R491">
        <v>59.25</v>
      </c>
      <c r="S491" t="s">
        <v>50</v>
      </c>
      <c r="T491">
        <v>3</v>
      </c>
      <c r="U491" t="b">
        <v>0</v>
      </c>
      <c r="V491" t="s">
        <v>57</v>
      </c>
      <c r="W491">
        <v>2</v>
      </c>
    </row>
    <row r="492" spans="1:23" x14ac:dyDescent="0.3">
      <c r="A492" t="s">
        <v>2755</v>
      </c>
      <c r="B492" s="1">
        <v>44833</v>
      </c>
      <c r="C492" t="s">
        <v>2756</v>
      </c>
      <c r="D492" t="s">
        <v>2242</v>
      </c>
      <c r="E492">
        <v>35</v>
      </c>
      <c r="F492" t="s">
        <v>33</v>
      </c>
      <c r="G492" t="s">
        <v>24</v>
      </c>
      <c r="H492" t="s">
        <v>54</v>
      </c>
      <c r="I492" t="s">
        <v>75</v>
      </c>
      <c r="J492" t="s">
        <v>130</v>
      </c>
      <c r="K492">
        <v>2</v>
      </c>
      <c r="L492">
        <v>3165.33</v>
      </c>
      <c r="M492">
        <v>0.27</v>
      </c>
      <c r="N492">
        <v>5468.29</v>
      </c>
      <c r="O492">
        <f t="shared" si="14"/>
        <v>1476.4383</v>
      </c>
      <c r="P492">
        <v>1737.74</v>
      </c>
      <c r="Q492">
        <f t="shared" si="15"/>
        <v>0.31778490167858692</v>
      </c>
      <c r="R492">
        <v>73.28</v>
      </c>
      <c r="S492" t="s">
        <v>69</v>
      </c>
      <c r="T492">
        <v>4</v>
      </c>
      <c r="U492" t="b">
        <v>0</v>
      </c>
      <c r="V492" t="s">
        <v>38</v>
      </c>
      <c r="W492">
        <v>2</v>
      </c>
    </row>
    <row r="493" spans="1:23" x14ac:dyDescent="0.3">
      <c r="A493" t="s">
        <v>2757</v>
      </c>
      <c r="B493" s="1">
        <v>44721</v>
      </c>
      <c r="C493" t="s">
        <v>2758</v>
      </c>
      <c r="D493" t="s">
        <v>1673</v>
      </c>
      <c r="E493">
        <v>28</v>
      </c>
      <c r="F493" t="s">
        <v>23</v>
      </c>
      <c r="G493" t="s">
        <v>24</v>
      </c>
      <c r="H493" t="s">
        <v>168</v>
      </c>
      <c r="I493" t="s">
        <v>26</v>
      </c>
      <c r="J493" t="s">
        <v>27</v>
      </c>
      <c r="K493">
        <v>10</v>
      </c>
      <c r="L493">
        <v>430.31</v>
      </c>
      <c r="M493">
        <v>0.09</v>
      </c>
      <c r="N493">
        <v>5372.93</v>
      </c>
      <c r="O493">
        <f t="shared" si="14"/>
        <v>483.56369999999998</v>
      </c>
      <c r="P493">
        <v>397.37</v>
      </c>
      <c r="Q493">
        <f t="shared" si="15"/>
        <v>7.3957784672422686E-2</v>
      </c>
      <c r="R493">
        <v>47.6</v>
      </c>
      <c r="S493" t="s">
        <v>56</v>
      </c>
      <c r="T493">
        <v>1</v>
      </c>
      <c r="U493" t="b">
        <v>0</v>
      </c>
      <c r="V493" t="s">
        <v>38</v>
      </c>
      <c r="W493">
        <v>2</v>
      </c>
    </row>
    <row r="494" spans="1:23" x14ac:dyDescent="0.3">
      <c r="A494" t="s">
        <v>2759</v>
      </c>
      <c r="B494" s="1">
        <v>44476</v>
      </c>
      <c r="C494" t="s">
        <v>2760</v>
      </c>
      <c r="D494" t="s">
        <v>326</v>
      </c>
      <c r="E494">
        <v>32</v>
      </c>
      <c r="F494" t="s">
        <v>33</v>
      </c>
      <c r="G494" t="s">
        <v>73</v>
      </c>
      <c r="H494" t="s">
        <v>190</v>
      </c>
      <c r="I494" t="s">
        <v>144</v>
      </c>
      <c r="J494" t="s">
        <v>214</v>
      </c>
      <c r="K494">
        <v>5</v>
      </c>
      <c r="L494">
        <v>10759.43</v>
      </c>
      <c r="M494">
        <v>0.18</v>
      </c>
      <c r="N494">
        <v>40614.589999999997</v>
      </c>
      <c r="O494">
        <f t="shared" si="14"/>
        <v>7310.6261999999988</v>
      </c>
      <c r="P494">
        <v>10920.96</v>
      </c>
      <c r="Q494">
        <f t="shared" si="15"/>
        <v>0.26889253344672442</v>
      </c>
      <c r="R494">
        <v>43.85</v>
      </c>
      <c r="S494" t="s">
        <v>77</v>
      </c>
      <c r="T494">
        <v>4</v>
      </c>
      <c r="U494" t="b">
        <v>0</v>
      </c>
      <c r="V494" t="s">
        <v>38</v>
      </c>
      <c r="W494">
        <v>2</v>
      </c>
    </row>
    <row r="495" spans="1:23" x14ac:dyDescent="0.3">
      <c r="A495" t="s">
        <v>2763</v>
      </c>
      <c r="B495" s="1">
        <v>44350</v>
      </c>
      <c r="C495" t="s">
        <v>2764</v>
      </c>
      <c r="D495" t="s">
        <v>247</v>
      </c>
      <c r="E495">
        <v>45</v>
      </c>
      <c r="F495" t="s">
        <v>67</v>
      </c>
      <c r="G495" t="s">
        <v>73</v>
      </c>
      <c r="H495" t="s">
        <v>74</v>
      </c>
      <c r="I495" t="s">
        <v>26</v>
      </c>
      <c r="J495" t="s">
        <v>27</v>
      </c>
      <c r="K495">
        <v>2</v>
      </c>
      <c r="L495">
        <v>346.78</v>
      </c>
      <c r="M495">
        <v>0.3</v>
      </c>
      <c r="N495">
        <v>705.38</v>
      </c>
      <c r="O495">
        <f t="shared" si="14"/>
        <v>211.614</v>
      </c>
      <c r="P495">
        <v>68.489999999999995</v>
      </c>
      <c r="Q495">
        <f t="shared" si="15"/>
        <v>9.7096600413961259E-2</v>
      </c>
      <c r="R495">
        <v>0.51</v>
      </c>
      <c r="S495" t="s">
        <v>56</v>
      </c>
      <c r="T495">
        <v>1</v>
      </c>
      <c r="U495" t="b">
        <v>0</v>
      </c>
      <c r="V495" t="s">
        <v>38</v>
      </c>
      <c r="W495">
        <v>2</v>
      </c>
    </row>
    <row r="496" spans="1:23" x14ac:dyDescent="0.3">
      <c r="A496" t="s">
        <v>2798</v>
      </c>
      <c r="B496" s="1">
        <v>44356</v>
      </c>
      <c r="C496" t="s">
        <v>2799</v>
      </c>
      <c r="D496" t="s">
        <v>311</v>
      </c>
      <c r="E496">
        <v>36</v>
      </c>
      <c r="F496" t="s">
        <v>33</v>
      </c>
      <c r="G496" t="s">
        <v>73</v>
      </c>
      <c r="H496" t="s">
        <v>190</v>
      </c>
      <c r="I496" t="s">
        <v>43</v>
      </c>
      <c r="J496" t="s">
        <v>218</v>
      </c>
      <c r="K496">
        <v>7</v>
      </c>
      <c r="L496">
        <v>17851.560000000001</v>
      </c>
      <c r="M496">
        <v>0.08</v>
      </c>
      <c r="N496">
        <v>174116.21</v>
      </c>
      <c r="O496">
        <f t="shared" si="14"/>
        <v>13929.2968</v>
      </c>
      <c r="P496">
        <v>60713.1</v>
      </c>
      <c r="Q496">
        <f t="shared" si="15"/>
        <v>0.34869297924644699</v>
      </c>
      <c r="R496">
        <v>54.22</v>
      </c>
      <c r="S496" t="s">
        <v>50</v>
      </c>
      <c r="T496">
        <v>3</v>
      </c>
      <c r="U496" t="b">
        <v>0</v>
      </c>
      <c r="V496" t="s">
        <v>135</v>
      </c>
      <c r="W496">
        <v>2</v>
      </c>
    </row>
    <row r="497" spans="1:23" x14ac:dyDescent="0.3">
      <c r="A497" t="s">
        <v>2842</v>
      </c>
      <c r="B497" s="1">
        <v>44778</v>
      </c>
      <c r="C497" t="s">
        <v>2843</v>
      </c>
      <c r="D497" t="s">
        <v>817</v>
      </c>
      <c r="E497">
        <v>34</v>
      </c>
      <c r="F497" t="s">
        <v>23</v>
      </c>
      <c r="G497" t="s">
        <v>81</v>
      </c>
      <c r="H497" t="s">
        <v>290</v>
      </c>
      <c r="I497" t="s">
        <v>61</v>
      </c>
      <c r="J497" t="s">
        <v>62</v>
      </c>
      <c r="K497">
        <v>3</v>
      </c>
      <c r="L497">
        <v>1288.5999999999999</v>
      </c>
      <c r="M497">
        <v>0.03</v>
      </c>
      <c r="N497">
        <v>4314.7700000000004</v>
      </c>
      <c r="O497">
        <f t="shared" si="14"/>
        <v>129.44310000000002</v>
      </c>
      <c r="P497">
        <v>1600.29</v>
      </c>
      <c r="Q497">
        <f t="shared" si="15"/>
        <v>0.37088651307022152</v>
      </c>
      <c r="R497">
        <v>88.39</v>
      </c>
      <c r="S497" t="s">
        <v>28</v>
      </c>
      <c r="T497">
        <v>5</v>
      </c>
      <c r="U497" t="b">
        <v>0</v>
      </c>
      <c r="V497" t="s">
        <v>38</v>
      </c>
      <c r="W497">
        <v>2</v>
      </c>
    </row>
    <row r="498" spans="1:23" x14ac:dyDescent="0.3">
      <c r="A498" t="s">
        <v>2865</v>
      </c>
      <c r="B498" s="1">
        <v>45025</v>
      </c>
      <c r="C498" t="s">
        <v>2866</v>
      </c>
      <c r="D498" t="s">
        <v>2867</v>
      </c>
      <c r="E498">
        <v>38</v>
      </c>
      <c r="F498" t="s">
        <v>23</v>
      </c>
      <c r="G498" t="s">
        <v>73</v>
      </c>
      <c r="H498" t="s">
        <v>99</v>
      </c>
      <c r="I498" t="s">
        <v>61</v>
      </c>
      <c r="J498" t="s">
        <v>149</v>
      </c>
      <c r="K498">
        <v>10</v>
      </c>
      <c r="L498">
        <v>1140.33</v>
      </c>
      <c r="M498">
        <v>0.27</v>
      </c>
      <c r="N498">
        <v>11676.23</v>
      </c>
      <c r="O498">
        <f t="shared" si="14"/>
        <v>3152.5821000000001</v>
      </c>
      <c r="P498">
        <v>3683.76</v>
      </c>
      <c r="Q498">
        <f t="shared" si="15"/>
        <v>0.31549224364371037</v>
      </c>
      <c r="R498">
        <v>52.27</v>
      </c>
      <c r="S498" t="s">
        <v>50</v>
      </c>
      <c r="T498">
        <v>3</v>
      </c>
      <c r="U498" t="b">
        <v>0</v>
      </c>
      <c r="V498" t="s">
        <v>38</v>
      </c>
      <c r="W498">
        <v>2</v>
      </c>
    </row>
    <row r="499" spans="1:23" x14ac:dyDescent="0.3">
      <c r="A499" t="s">
        <v>2899</v>
      </c>
      <c r="B499" s="1">
        <v>44420</v>
      </c>
      <c r="C499" t="s">
        <v>2900</v>
      </c>
      <c r="D499" t="s">
        <v>360</v>
      </c>
      <c r="E499">
        <v>39</v>
      </c>
      <c r="F499" t="s">
        <v>33</v>
      </c>
      <c r="G499" t="s">
        <v>34</v>
      </c>
      <c r="H499" t="s">
        <v>48</v>
      </c>
      <c r="I499" t="s">
        <v>125</v>
      </c>
      <c r="J499" t="s">
        <v>305</v>
      </c>
      <c r="K499">
        <v>7</v>
      </c>
      <c r="L499">
        <v>63396.04</v>
      </c>
      <c r="M499">
        <v>0.05</v>
      </c>
      <c r="N499">
        <v>514656.3</v>
      </c>
      <c r="O499">
        <f t="shared" si="14"/>
        <v>25732.815000000002</v>
      </c>
      <c r="P499">
        <v>47623.99</v>
      </c>
      <c r="Q499">
        <f t="shared" si="15"/>
        <v>9.2535523222002716E-2</v>
      </c>
      <c r="R499">
        <v>47.91</v>
      </c>
      <c r="S499" t="s">
        <v>50</v>
      </c>
      <c r="T499">
        <v>3</v>
      </c>
      <c r="U499" t="b">
        <v>0</v>
      </c>
      <c r="V499" t="s">
        <v>38</v>
      </c>
      <c r="W499">
        <v>2</v>
      </c>
    </row>
    <row r="500" spans="1:23" x14ac:dyDescent="0.3">
      <c r="A500" t="s">
        <v>2935</v>
      </c>
      <c r="B500" s="1">
        <v>44417</v>
      </c>
      <c r="C500" t="s">
        <v>2936</v>
      </c>
      <c r="D500" t="s">
        <v>728</v>
      </c>
      <c r="E500">
        <v>36</v>
      </c>
      <c r="F500" t="s">
        <v>33</v>
      </c>
      <c r="G500" t="s">
        <v>109</v>
      </c>
      <c r="H500" t="s">
        <v>119</v>
      </c>
      <c r="I500" t="s">
        <v>43</v>
      </c>
      <c r="J500" t="s">
        <v>115</v>
      </c>
      <c r="K500">
        <v>1</v>
      </c>
      <c r="L500">
        <v>13928.4</v>
      </c>
      <c r="M500">
        <v>0.02</v>
      </c>
      <c r="N500">
        <v>16374.89</v>
      </c>
      <c r="O500">
        <f t="shared" si="14"/>
        <v>327.49779999999998</v>
      </c>
      <c r="P500">
        <v>4982.1899999999996</v>
      </c>
      <c r="Q500">
        <f t="shared" si="15"/>
        <v>0.30425792173260396</v>
      </c>
      <c r="R500">
        <v>84.29</v>
      </c>
      <c r="S500" t="s">
        <v>28</v>
      </c>
      <c r="T500">
        <v>1</v>
      </c>
      <c r="U500" t="b">
        <v>1</v>
      </c>
      <c r="V500" t="s">
        <v>29</v>
      </c>
      <c r="W500">
        <v>2</v>
      </c>
    </row>
    <row r="501" spans="1:23" x14ac:dyDescent="0.3">
      <c r="A501" t="s">
        <v>2979</v>
      </c>
      <c r="B501" s="1">
        <v>45296</v>
      </c>
      <c r="C501" t="s">
        <v>2980</v>
      </c>
      <c r="D501" t="s">
        <v>1259</v>
      </c>
      <c r="E501">
        <v>34</v>
      </c>
      <c r="F501" t="s">
        <v>23</v>
      </c>
      <c r="G501" t="s">
        <v>24</v>
      </c>
      <c r="H501" t="s">
        <v>54</v>
      </c>
      <c r="I501" t="s">
        <v>75</v>
      </c>
      <c r="J501" t="s">
        <v>204</v>
      </c>
      <c r="K501">
        <v>3</v>
      </c>
      <c r="L501">
        <v>2014.35</v>
      </c>
      <c r="M501">
        <v>0.34</v>
      </c>
      <c r="N501">
        <v>3745.45</v>
      </c>
      <c r="O501">
        <f t="shared" si="14"/>
        <v>1273.453</v>
      </c>
      <c r="P501">
        <v>1521.68</v>
      </c>
      <c r="Q501">
        <f t="shared" si="15"/>
        <v>0.40627427945907707</v>
      </c>
      <c r="R501">
        <v>55.01</v>
      </c>
      <c r="S501" t="s">
        <v>77</v>
      </c>
      <c r="T501">
        <v>2</v>
      </c>
      <c r="U501" t="b">
        <v>0</v>
      </c>
      <c r="V501" t="s">
        <v>38</v>
      </c>
      <c r="W501">
        <v>2</v>
      </c>
    </row>
    <row r="502" spans="1:23" x14ac:dyDescent="0.3">
      <c r="A502" t="s">
        <v>2985</v>
      </c>
      <c r="B502" s="1">
        <v>44911</v>
      </c>
      <c r="C502" t="s">
        <v>2986</v>
      </c>
      <c r="D502" t="s">
        <v>175</v>
      </c>
      <c r="E502">
        <v>38</v>
      </c>
      <c r="F502" t="s">
        <v>67</v>
      </c>
      <c r="G502" t="s">
        <v>24</v>
      </c>
      <c r="H502" t="s">
        <v>54</v>
      </c>
      <c r="I502" t="s">
        <v>75</v>
      </c>
      <c r="J502" t="s">
        <v>76</v>
      </c>
      <c r="K502">
        <v>7</v>
      </c>
      <c r="L502">
        <v>3070.57</v>
      </c>
      <c r="M502">
        <v>0.11</v>
      </c>
      <c r="N502">
        <v>15759.57</v>
      </c>
      <c r="O502">
        <f t="shared" si="14"/>
        <v>1733.5527</v>
      </c>
      <c r="P502">
        <v>5224.3900000000003</v>
      </c>
      <c r="Q502">
        <f t="shared" si="15"/>
        <v>0.33150587230489159</v>
      </c>
      <c r="R502">
        <v>34.380000000000003</v>
      </c>
      <c r="S502" t="s">
        <v>69</v>
      </c>
      <c r="T502">
        <v>1</v>
      </c>
      <c r="U502" t="b">
        <v>0</v>
      </c>
      <c r="V502" t="s">
        <v>38</v>
      </c>
      <c r="W502">
        <v>2</v>
      </c>
    </row>
    <row r="503" spans="1:23" x14ac:dyDescent="0.3">
      <c r="A503" t="s">
        <v>2989</v>
      </c>
      <c r="B503" s="1">
        <v>45377</v>
      </c>
      <c r="C503" t="s">
        <v>2990</v>
      </c>
      <c r="D503" t="s">
        <v>824</v>
      </c>
      <c r="E503">
        <v>28</v>
      </c>
      <c r="F503" t="s">
        <v>67</v>
      </c>
      <c r="G503" t="s">
        <v>34</v>
      </c>
      <c r="H503" t="s">
        <v>35</v>
      </c>
      <c r="I503" t="s">
        <v>125</v>
      </c>
      <c r="J503" t="s">
        <v>511</v>
      </c>
      <c r="K503">
        <v>5</v>
      </c>
      <c r="L503">
        <v>17236.669999999998</v>
      </c>
      <c r="M503">
        <v>0.25</v>
      </c>
      <c r="N503">
        <v>16579.98</v>
      </c>
      <c r="O503">
        <f t="shared" si="14"/>
        <v>4144.9949999999999</v>
      </c>
      <c r="P503">
        <v>1792.51</v>
      </c>
      <c r="Q503">
        <f t="shared" si="15"/>
        <v>0.10811291690339796</v>
      </c>
      <c r="R503">
        <v>70.709999999999994</v>
      </c>
      <c r="S503" t="s">
        <v>56</v>
      </c>
      <c r="T503">
        <v>3</v>
      </c>
      <c r="U503" t="b">
        <v>0</v>
      </c>
      <c r="V503" t="s">
        <v>38</v>
      </c>
      <c r="W503">
        <v>2</v>
      </c>
    </row>
    <row r="504" spans="1:23" x14ac:dyDescent="0.3">
      <c r="A504" t="s">
        <v>3009</v>
      </c>
      <c r="B504" s="1">
        <v>45558</v>
      </c>
      <c r="C504" t="s">
        <v>3010</v>
      </c>
      <c r="D504" t="s">
        <v>534</v>
      </c>
      <c r="E504">
        <v>31</v>
      </c>
      <c r="F504" t="s">
        <v>67</v>
      </c>
      <c r="G504" t="s">
        <v>109</v>
      </c>
      <c r="H504" t="s">
        <v>110</v>
      </c>
      <c r="I504" t="s">
        <v>61</v>
      </c>
      <c r="J504" t="s">
        <v>263</v>
      </c>
      <c r="K504">
        <v>5</v>
      </c>
      <c r="L504">
        <v>893.6</v>
      </c>
      <c r="M504">
        <v>0.03</v>
      </c>
      <c r="N504">
        <v>5604.17</v>
      </c>
      <c r="O504">
        <f t="shared" si="14"/>
        <v>168.1251</v>
      </c>
      <c r="P504">
        <v>1918.52</v>
      </c>
      <c r="Q504">
        <f t="shared" si="15"/>
        <v>0.34233793764286236</v>
      </c>
      <c r="R504">
        <v>70.92</v>
      </c>
      <c r="S504" t="s">
        <v>28</v>
      </c>
      <c r="T504">
        <v>1</v>
      </c>
      <c r="U504" t="b">
        <v>0</v>
      </c>
      <c r="V504" t="s">
        <v>38</v>
      </c>
      <c r="W504">
        <v>2</v>
      </c>
    </row>
    <row r="505" spans="1:23" x14ac:dyDescent="0.3">
      <c r="A505" t="s">
        <v>3017</v>
      </c>
      <c r="B505" s="1">
        <v>45520</v>
      </c>
      <c r="C505" t="s">
        <v>3018</v>
      </c>
      <c r="D505" t="s">
        <v>298</v>
      </c>
      <c r="E505">
        <v>17</v>
      </c>
      <c r="F505" t="s">
        <v>23</v>
      </c>
      <c r="G505" t="s">
        <v>109</v>
      </c>
      <c r="H505" t="s">
        <v>119</v>
      </c>
      <c r="I505" t="s">
        <v>36</v>
      </c>
      <c r="J505" t="s">
        <v>100</v>
      </c>
      <c r="K505">
        <v>2</v>
      </c>
      <c r="L505">
        <v>339.31</v>
      </c>
      <c r="M505">
        <v>0.14000000000000001</v>
      </c>
      <c r="N505">
        <v>903.41</v>
      </c>
      <c r="O505">
        <f t="shared" si="14"/>
        <v>126.4774</v>
      </c>
      <c r="P505">
        <v>266.52</v>
      </c>
      <c r="Q505">
        <f t="shared" si="15"/>
        <v>0.29501555218560788</v>
      </c>
      <c r="R505">
        <v>77.849999999999994</v>
      </c>
      <c r="S505" t="s">
        <v>69</v>
      </c>
      <c r="T505">
        <v>3</v>
      </c>
      <c r="U505" t="b">
        <v>0</v>
      </c>
      <c r="V505" t="s">
        <v>38</v>
      </c>
      <c r="W505">
        <v>2</v>
      </c>
    </row>
    <row r="506" spans="1:23" x14ac:dyDescent="0.3">
      <c r="A506" t="s">
        <v>3070</v>
      </c>
      <c r="B506" s="1">
        <v>44413</v>
      </c>
      <c r="C506" t="s">
        <v>3071</v>
      </c>
      <c r="D506" t="s">
        <v>2287</v>
      </c>
      <c r="E506">
        <v>32</v>
      </c>
      <c r="F506" t="s">
        <v>23</v>
      </c>
      <c r="G506" t="s">
        <v>73</v>
      </c>
      <c r="H506" t="s">
        <v>99</v>
      </c>
      <c r="I506" t="s">
        <v>36</v>
      </c>
      <c r="J506" t="s">
        <v>228</v>
      </c>
      <c r="K506">
        <v>8</v>
      </c>
      <c r="L506">
        <v>460.54</v>
      </c>
      <c r="M506">
        <v>0.18</v>
      </c>
      <c r="N506">
        <v>4504.96</v>
      </c>
      <c r="O506">
        <f t="shared" si="14"/>
        <v>810.89279999999997</v>
      </c>
      <c r="P506">
        <v>2168.77</v>
      </c>
      <c r="Q506">
        <f t="shared" si="15"/>
        <v>0.48141825898565138</v>
      </c>
      <c r="R506">
        <v>52.4</v>
      </c>
      <c r="S506" t="s">
        <v>69</v>
      </c>
      <c r="T506">
        <v>2</v>
      </c>
      <c r="U506" t="b">
        <v>0</v>
      </c>
      <c r="V506" t="s">
        <v>38</v>
      </c>
      <c r="W506">
        <v>2</v>
      </c>
    </row>
    <row r="507" spans="1:23" x14ac:dyDescent="0.3">
      <c r="A507" t="s">
        <v>3086</v>
      </c>
      <c r="B507" s="1">
        <v>44657</v>
      </c>
      <c r="C507" t="s">
        <v>3087</v>
      </c>
      <c r="D507" t="s">
        <v>577</v>
      </c>
      <c r="E507">
        <v>32</v>
      </c>
      <c r="F507" t="s">
        <v>33</v>
      </c>
      <c r="G507" t="s">
        <v>73</v>
      </c>
      <c r="H507" t="s">
        <v>190</v>
      </c>
      <c r="I507" t="s">
        <v>144</v>
      </c>
      <c r="J507" t="s">
        <v>176</v>
      </c>
      <c r="K507">
        <v>3</v>
      </c>
      <c r="L507">
        <v>12278.87</v>
      </c>
      <c r="M507">
        <v>7.0000000000000007E-2</v>
      </c>
      <c r="N507">
        <v>50117.69</v>
      </c>
      <c r="O507">
        <f t="shared" si="14"/>
        <v>3508.2383000000004</v>
      </c>
      <c r="P507">
        <v>7600.27</v>
      </c>
      <c r="Q507">
        <f t="shared" si="15"/>
        <v>0.15164844987867557</v>
      </c>
      <c r="R507">
        <v>55.32</v>
      </c>
      <c r="S507" t="s">
        <v>28</v>
      </c>
      <c r="T507">
        <v>5</v>
      </c>
      <c r="U507" t="b">
        <v>0</v>
      </c>
      <c r="V507" t="s">
        <v>38</v>
      </c>
      <c r="W507">
        <v>2</v>
      </c>
    </row>
    <row r="508" spans="1:23" x14ac:dyDescent="0.3">
      <c r="A508" t="s">
        <v>3092</v>
      </c>
      <c r="B508" s="1">
        <v>44984</v>
      </c>
      <c r="C508" t="s">
        <v>3093</v>
      </c>
      <c r="D508" t="s">
        <v>695</v>
      </c>
      <c r="E508">
        <v>37</v>
      </c>
      <c r="F508" t="s">
        <v>67</v>
      </c>
      <c r="G508" t="s">
        <v>81</v>
      </c>
      <c r="H508" t="s">
        <v>241</v>
      </c>
      <c r="I508" t="s">
        <v>36</v>
      </c>
      <c r="J508" t="s">
        <v>180</v>
      </c>
      <c r="K508">
        <v>3</v>
      </c>
      <c r="L508">
        <v>1235.94</v>
      </c>
      <c r="M508">
        <v>0.23</v>
      </c>
      <c r="N508">
        <v>3443.74</v>
      </c>
      <c r="O508">
        <f t="shared" si="14"/>
        <v>792.06020000000001</v>
      </c>
      <c r="P508">
        <v>1621.5</v>
      </c>
      <c r="Q508">
        <f t="shared" si="15"/>
        <v>0.47085436182754797</v>
      </c>
      <c r="R508">
        <v>77.11</v>
      </c>
      <c r="S508" t="s">
        <v>50</v>
      </c>
      <c r="T508">
        <v>2</v>
      </c>
      <c r="U508" t="b">
        <v>0</v>
      </c>
      <c r="V508" t="s">
        <v>38</v>
      </c>
      <c r="W508">
        <v>2</v>
      </c>
    </row>
    <row r="509" spans="1:23" x14ac:dyDescent="0.3">
      <c r="A509" t="s">
        <v>3128</v>
      </c>
      <c r="B509" s="1">
        <v>45629</v>
      </c>
      <c r="C509" t="s">
        <v>3129</v>
      </c>
      <c r="D509" t="s">
        <v>632</v>
      </c>
      <c r="E509">
        <v>24</v>
      </c>
      <c r="F509" t="s">
        <v>67</v>
      </c>
      <c r="G509" t="s">
        <v>24</v>
      </c>
      <c r="H509" t="s">
        <v>68</v>
      </c>
      <c r="I509" t="s">
        <v>61</v>
      </c>
      <c r="J509" t="s">
        <v>62</v>
      </c>
      <c r="K509">
        <v>2</v>
      </c>
      <c r="L509">
        <v>585.20000000000005</v>
      </c>
      <c r="M509">
        <v>0.28000000000000003</v>
      </c>
      <c r="N509">
        <v>801.85</v>
      </c>
      <c r="O509">
        <f t="shared" si="14"/>
        <v>224.51800000000003</v>
      </c>
      <c r="P509">
        <v>375.39</v>
      </c>
      <c r="Q509">
        <f t="shared" si="15"/>
        <v>0.46815489181268316</v>
      </c>
      <c r="R509">
        <v>29.42</v>
      </c>
      <c r="S509" t="s">
        <v>28</v>
      </c>
      <c r="T509">
        <v>1</v>
      </c>
      <c r="U509" t="b">
        <v>0</v>
      </c>
      <c r="V509" t="s">
        <v>83</v>
      </c>
      <c r="W509">
        <v>2</v>
      </c>
    </row>
    <row r="510" spans="1:23" x14ac:dyDescent="0.3">
      <c r="A510" t="s">
        <v>3156</v>
      </c>
      <c r="B510" s="1">
        <v>44622</v>
      </c>
      <c r="C510" t="s">
        <v>3157</v>
      </c>
      <c r="D510" t="s">
        <v>375</v>
      </c>
      <c r="E510">
        <v>37</v>
      </c>
      <c r="F510" t="s">
        <v>67</v>
      </c>
      <c r="G510" t="s">
        <v>34</v>
      </c>
      <c r="H510" t="s">
        <v>48</v>
      </c>
      <c r="I510" t="s">
        <v>26</v>
      </c>
      <c r="J510" t="s">
        <v>445</v>
      </c>
      <c r="K510">
        <v>5</v>
      </c>
      <c r="L510">
        <v>86.9</v>
      </c>
      <c r="M510">
        <v>0.34</v>
      </c>
      <c r="N510">
        <v>357.63</v>
      </c>
      <c r="O510">
        <f t="shared" si="14"/>
        <v>121.5942</v>
      </c>
      <c r="P510">
        <v>31.6</v>
      </c>
      <c r="Q510">
        <f t="shared" si="15"/>
        <v>8.8359477672454778E-2</v>
      </c>
      <c r="R510">
        <v>52.67</v>
      </c>
      <c r="S510" t="s">
        <v>56</v>
      </c>
      <c r="T510">
        <v>4</v>
      </c>
      <c r="U510" t="b">
        <v>0</v>
      </c>
      <c r="V510" t="s">
        <v>38</v>
      </c>
      <c r="W510">
        <v>2</v>
      </c>
    </row>
    <row r="511" spans="1:23" x14ac:dyDescent="0.3">
      <c r="A511" t="s">
        <v>3162</v>
      </c>
      <c r="B511" s="1">
        <v>44668</v>
      </c>
      <c r="C511" t="s">
        <v>3163</v>
      </c>
      <c r="D511" t="s">
        <v>272</v>
      </c>
      <c r="E511">
        <v>37</v>
      </c>
      <c r="F511" t="s">
        <v>67</v>
      </c>
      <c r="G511" t="s">
        <v>81</v>
      </c>
      <c r="H511" t="s">
        <v>241</v>
      </c>
      <c r="I511" t="s">
        <v>26</v>
      </c>
      <c r="J511" t="s">
        <v>396</v>
      </c>
      <c r="K511">
        <v>10</v>
      </c>
      <c r="L511">
        <v>64.44</v>
      </c>
      <c r="M511">
        <v>0.04</v>
      </c>
      <c r="N511">
        <v>923.93</v>
      </c>
      <c r="O511">
        <f t="shared" si="14"/>
        <v>36.9572</v>
      </c>
      <c r="P511">
        <v>67.39</v>
      </c>
      <c r="Q511">
        <f t="shared" si="15"/>
        <v>7.2938426071239168E-2</v>
      </c>
      <c r="R511">
        <v>69.3</v>
      </c>
      <c r="S511" t="s">
        <v>77</v>
      </c>
      <c r="T511">
        <v>3</v>
      </c>
      <c r="U511" t="b">
        <v>1</v>
      </c>
      <c r="V511" t="s">
        <v>29</v>
      </c>
      <c r="W511">
        <v>2</v>
      </c>
    </row>
    <row r="512" spans="1:23" x14ac:dyDescent="0.3">
      <c r="A512" t="s">
        <v>3170</v>
      </c>
      <c r="B512" s="1">
        <v>44938</v>
      </c>
      <c r="C512" t="s">
        <v>3171</v>
      </c>
      <c r="D512" t="s">
        <v>517</v>
      </c>
      <c r="E512">
        <v>54</v>
      </c>
      <c r="F512" t="s">
        <v>67</v>
      </c>
      <c r="G512" t="s">
        <v>24</v>
      </c>
      <c r="H512" t="s">
        <v>68</v>
      </c>
      <c r="I512" t="s">
        <v>144</v>
      </c>
      <c r="J512" t="s">
        <v>478</v>
      </c>
      <c r="K512">
        <v>8</v>
      </c>
      <c r="L512">
        <v>7866.66</v>
      </c>
      <c r="M512">
        <v>0.28000000000000003</v>
      </c>
      <c r="N512">
        <v>36459.410000000003</v>
      </c>
      <c r="O512">
        <f t="shared" si="14"/>
        <v>10208.634800000002</v>
      </c>
      <c r="P512">
        <v>9536.2099999999991</v>
      </c>
      <c r="Q512">
        <f t="shared" si="15"/>
        <v>0.2615568929941543</v>
      </c>
      <c r="R512">
        <v>48.3</v>
      </c>
      <c r="S512" t="s">
        <v>56</v>
      </c>
      <c r="T512">
        <v>4</v>
      </c>
      <c r="U512" t="b">
        <v>0</v>
      </c>
      <c r="V512" t="s">
        <v>83</v>
      </c>
      <c r="W512">
        <v>2</v>
      </c>
    </row>
    <row r="513" spans="1:23" x14ac:dyDescent="0.3">
      <c r="A513" t="s">
        <v>3175</v>
      </c>
      <c r="B513" s="1">
        <v>45499</v>
      </c>
      <c r="C513" t="s">
        <v>3176</v>
      </c>
      <c r="D513" t="s">
        <v>289</v>
      </c>
      <c r="E513">
        <v>29</v>
      </c>
      <c r="F513" t="s">
        <v>33</v>
      </c>
      <c r="G513" t="s">
        <v>109</v>
      </c>
      <c r="H513" t="s">
        <v>327</v>
      </c>
      <c r="I513" t="s">
        <v>36</v>
      </c>
      <c r="J513" t="s">
        <v>37</v>
      </c>
      <c r="K513">
        <v>9</v>
      </c>
      <c r="L513">
        <v>2362.56</v>
      </c>
      <c r="M513">
        <v>0.24</v>
      </c>
      <c r="N513">
        <v>27141.72</v>
      </c>
      <c r="O513">
        <f t="shared" si="14"/>
        <v>6514.0128000000004</v>
      </c>
      <c r="P513">
        <v>10738.54</v>
      </c>
      <c r="Q513">
        <f t="shared" si="15"/>
        <v>0.39564699657943564</v>
      </c>
      <c r="R513">
        <v>78.73</v>
      </c>
      <c r="S513" t="s">
        <v>56</v>
      </c>
      <c r="T513">
        <v>4</v>
      </c>
      <c r="U513" t="b">
        <v>0</v>
      </c>
      <c r="V513" t="s">
        <v>38</v>
      </c>
      <c r="W513">
        <v>2</v>
      </c>
    </row>
    <row r="514" spans="1:23" x14ac:dyDescent="0.3">
      <c r="A514" t="s">
        <v>3195</v>
      </c>
      <c r="B514" s="1">
        <v>44721</v>
      </c>
      <c r="C514" t="s">
        <v>3196</v>
      </c>
      <c r="D514" t="s">
        <v>2122</v>
      </c>
      <c r="E514">
        <v>26</v>
      </c>
      <c r="F514" t="s">
        <v>67</v>
      </c>
      <c r="G514" t="s">
        <v>81</v>
      </c>
      <c r="H514" t="s">
        <v>290</v>
      </c>
      <c r="I514" t="s">
        <v>43</v>
      </c>
      <c r="J514" t="s">
        <v>115</v>
      </c>
      <c r="K514">
        <v>7</v>
      </c>
      <c r="L514">
        <v>27994.03</v>
      </c>
      <c r="M514">
        <v>0.19</v>
      </c>
      <c r="N514">
        <v>268698.01</v>
      </c>
      <c r="O514">
        <f t="shared" ref="O514:O577" si="16">N514*M514</f>
        <v>51052.621900000006</v>
      </c>
      <c r="P514">
        <v>53596.61</v>
      </c>
      <c r="Q514">
        <f t="shared" ref="Q514:Q577" si="17">IFERROR(P514/N514,0)</f>
        <v>0.19946783379601507</v>
      </c>
      <c r="R514">
        <v>69.11</v>
      </c>
      <c r="S514" t="s">
        <v>63</v>
      </c>
      <c r="T514">
        <v>3</v>
      </c>
      <c r="U514" t="b">
        <v>0</v>
      </c>
      <c r="V514" t="s">
        <v>83</v>
      </c>
      <c r="W514">
        <v>2</v>
      </c>
    </row>
    <row r="515" spans="1:23" x14ac:dyDescent="0.3">
      <c r="A515" t="s">
        <v>3221</v>
      </c>
      <c r="B515" s="1">
        <v>45459</v>
      </c>
      <c r="C515" t="s">
        <v>3222</v>
      </c>
      <c r="D515" t="s">
        <v>1023</v>
      </c>
      <c r="E515">
        <v>46</v>
      </c>
      <c r="F515" t="s">
        <v>33</v>
      </c>
      <c r="G515" t="s">
        <v>73</v>
      </c>
      <c r="H515" t="s">
        <v>134</v>
      </c>
      <c r="I515" t="s">
        <v>36</v>
      </c>
      <c r="J515" t="s">
        <v>228</v>
      </c>
      <c r="K515">
        <v>3</v>
      </c>
      <c r="L515">
        <v>2171.12</v>
      </c>
      <c r="M515">
        <v>0.37</v>
      </c>
      <c r="N515">
        <v>6476.71</v>
      </c>
      <c r="O515">
        <f t="shared" si="16"/>
        <v>2396.3827000000001</v>
      </c>
      <c r="P515">
        <v>2737.34</v>
      </c>
      <c r="Q515">
        <f t="shared" si="17"/>
        <v>0.4226435952821726</v>
      </c>
      <c r="R515">
        <v>57.34</v>
      </c>
      <c r="S515" t="s">
        <v>56</v>
      </c>
      <c r="T515">
        <v>4</v>
      </c>
      <c r="U515" t="b">
        <v>1</v>
      </c>
      <c r="V515" t="s">
        <v>29</v>
      </c>
      <c r="W515">
        <v>2</v>
      </c>
    </row>
    <row r="516" spans="1:23" x14ac:dyDescent="0.3">
      <c r="A516" t="s">
        <v>3227</v>
      </c>
      <c r="B516" s="1">
        <v>45257</v>
      </c>
      <c r="C516" t="s">
        <v>3228</v>
      </c>
      <c r="D516" t="s">
        <v>1037</v>
      </c>
      <c r="E516">
        <v>29</v>
      </c>
      <c r="F516" t="s">
        <v>23</v>
      </c>
      <c r="G516" t="s">
        <v>109</v>
      </c>
      <c r="H516" t="s">
        <v>119</v>
      </c>
      <c r="I516" t="s">
        <v>26</v>
      </c>
      <c r="J516" t="s">
        <v>27</v>
      </c>
      <c r="K516">
        <v>9</v>
      </c>
      <c r="L516">
        <v>56.27</v>
      </c>
      <c r="M516">
        <v>0.15</v>
      </c>
      <c r="N516">
        <v>407.16</v>
      </c>
      <c r="O516">
        <f t="shared" si="16"/>
        <v>61.073999999999998</v>
      </c>
      <c r="P516">
        <v>20.82</v>
      </c>
      <c r="Q516">
        <f t="shared" si="17"/>
        <v>5.1134689065723549E-2</v>
      </c>
      <c r="R516">
        <v>82.79</v>
      </c>
      <c r="S516" t="s">
        <v>77</v>
      </c>
      <c r="T516">
        <v>5</v>
      </c>
      <c r="U516" t="b">
        <v>0</v>
      </c>
      <c r="V516" t="s">
        <v>38</v>
      </c>
      <c r="W516">
        <v>2</v>
      </c>
    </row>
    <row r="517" spans="1:23" x14ac:dyDescent="0.3">
      <c r="A517" t="s">
        <v>3240</v>
      </c>
      <c r="B517" s="1">
        <v>43858</v>
      </c>
      <c r="C517" t="s">
        <v>3241</v>
      </c>
      <c r="D517" t="s">
        <v>843</v>
      </c>
      <c r="E517">
        <v>46</v>
      </c>
      <c r="F517" t="s">
        <v>33</v>
      </c>
      <c r="G517" t="s">
        <v>34</v>
      </c>
      <c r="H517" t="s">
        <v>42</v>
      </c>
      <c r="I517" t="s">
        <v>26</v>
      </c>
      <c r="J517" t="s">
        <v>55</v>
      </c>
      <c r="K517">
        <v>9</v>
      </c>
      <c r="L517">
        <v>225.4</v>
      </c>
      <c r="M517">
        <v>0.26</v>
      </c>
      <c r="N517">
        <v>1125.8599999999999</v>
      </c>
      <c r="O517">
        <f t="shared" si="16"/>
        <v>292.72359999999998</v>
      </c>
      <c r="P517">
        <v>112.52</v>
      </c>
      <c r="Q517">
        <f t="shared" si="17"/>
        <v>9.9941378146483587E-2</v>
      </c>
      <c r="R517">
        <v>48.11</v>
      </c>
      <c r="S517" t="s">
        <v>56</v>
      </c>
      <c r="T517">
        <v>1</v>
      </c>
      <c r="U517" t="b">
        <v>1</v>
      </c>
      <c r="V517" t="s">
        <v>29</v>
      </c>
      <c r="W517">
        <v>2</v>
      </c>
    </row>
    <row r="518" spans="1:23" x14ac:dyDescent="0.3">
      <c r="A518" t="s">
        <v>3253</v>
      </c>
      <c r="B518" s="1">
        <v>44521</v>
      </c>
      <c r="C518" t="s">
        <v>3254</v>
      </c>
      <c r="D518" t="s">
        <v>276</v>
      </c>
      <c r="E518">
        <v>7</v>
      </c>
      <c r="F518" t="s">
        <v>23</v>
      </c>
      <c r="G518" t="s">
        <v>24</v>
      </c>
      <c r="H518" t="s">
        <v>168</v>
      </c>
      <c r="I518" t="s">
        <v>36</v>
      </c>
      <c r="J518" t="s">
        <v>665</v>
      </c>
      <c r="K518">
        <v>1</v>
      </c>
      <c r="L518">
        <v>1633.39</v>
      </c>
      <c r="M518">
        <v>0.4</v>
      </c>
      <c r="N518">
        <v>921.87</v>
      </c>
      <c r="O518">
        <f t="shared" si="16"/>
        <v>368.74800000000005</v>
      </c>
      <c r="P518">
        <v>332.3</v>
      </c>
      <c r="Q518">
        <f t="shared" si="17"/>
        <v>0.36046297200256</v>
      </c>
      <c r="R518">
        <v>59.95</v>
      </c>
      <c r="S518" t="s">
        <v>77</v>
      </c>
      <c r="T518">
        <v>4</v>
      </c>
      <c r="U518" t="b">
        <v>0</v>
      </c>
      <c r="V518" t="s">
        <v>38</v>
      </c>
      <c r="W518">
        <v>2</v>
      </c>
    </row>
    <row r="519" spans="1:23" x14ac:dyDescent="0.3">
      <c r="A519" t="s">
        <v>3265</v>
      </c>
      <c r="B519" s="1">
        <v>45336</v>
      </c>
      <c r="C519" t="s">
        <v>3266</v>
      </c>
      <c r="D519" t="s">
        <v>651</v>
      </c>
      <c r="E519">
        <v>33</v>
      </c>
      <c r="F519" t="s">
        <v>67</v>
      </c>
      <c r="G519" t="s">
        <v>109</v>
      </c>
      <c r="H519" t="s">
        <v>119</v>
      </c>
      <c r="I519" t="s">
        <v>75</v>
      </c>
      <c r="J519" t="s">
        <v>130</v>
      </c>
      <c r="K519">
        <v>5</v>
      </c>
      <c r="L519">
        <v>3983.26</v>
      </c>
      <c r="M519">
        <v>0.19</v>
      </c>
      <c r="N519">
        <v>18870.57</v>
      </c>
      <c r="O519">
        <f t="shared" si="16"/>
        <v>3585.4083000000001</v>
      </c>
      <c r="P519">
        <v>7723.98</v>
      </c>
      <c r="Q519">
        <f t="shared" si="17"/>
        <v>0.40931355014713383</v>
      </c>
      <c r="R519">
        <v>90.81</v>
      </c>
      <c r="S519" t="s">
        <v>28</v>
      </c>
      <c r="T519">
        <v>1</v>
      </c>
      <c r="U519" t="b">
        <v>0</v>
      </c>
      <c r="V519" t="s">
        <v>38</v>
      </c>
      <c r="W519">
        <v>2</v>
      </c>
    </row>
    <row r="520" spans="1:23" x14ac:dyDescent="0.3">
      <c r="A520" t="s">
        <v>3289</v>
      </c>
      <c r="B520" s="1">
        <v>44838</v>
      </c>
      <c r="C520" t="s">
        <v>3290</v>
      </c>
      <c r="D520" t="s">
        <v>429</v>
      </c>
      <c r="E520">
        <v>41</v>
      </c>
      <c r="F520" t="s">
        <v>23</v>
      </c>
      <c r="G520" t="s">
        <v>73</v>
      </c>
      <c r="H520" t="s">
        <v>134</v>
      </c>
      <c r="I520" t="s">
        <v>75</v>
      </c>
      <c r="J520" t="s">
        <v>87</v>
      </c>
      <c r="K520">
        <v>7</v>
      </c>
      <c r="L520">
        <v>3985.89</v>
      </c>
      <c r="M520">
        <v>0.33</v>
      </c>
      <c r="N520">
        <v>19751.990000000002</v>
      </c>
      <c r="O520">
        <f t="shared" si="16"/>
        <v>6518.1567000000005</v>
      </c>
      <c r="P520">
        <v>7041.24</v>
      </c>
      <c r="Q520">
        <f t="shared" si="17"/>
        <v>0.35648256201020756</v>
      </c>
      <c r="R520">
        <v>37.549999999999997</v>
      </c>
      <c r="S520" t="s">
        <v>77</v>
      </c>
      <c r="T520">
        <v>5</v>
      </c>
      <c r="U520" t="b">
        <v>0</v>
      </c>
      <c r="V520" t="s">
        <v>135</v>
      </c>
      <c r="W520">
        <v>2</v>
      </c>
    </row>
    <row r="521" spans="1:23" x14ac:dyDescent="0.3">
      <c r="A521" t="s">
        <v>3333</v>
      </c>
      <c r="B521" s="1">
        <v>44612</v>
      </c>
      <c r="C521" t="s">
        <v>3334</v>
      </c>
      <c r="D521" t="s">
        <v>118</v>
      </c>
      <c r="E521">
        <v>35</v>
      </c>
      <c r="F521" t="s">
        <v>67</v>
      </c>
      <c r="G521" t="s">
        <v>73</v>
      </c>
      <c r="H521" t="s">
        <v>134</v>
      </c>
      <c r="I521" t="s">
        <v>61</v>
      </c>
      <c r="J521" t="s">
        <v>263</v>
      </c>
      <c r="K521">
        <v>3</v>
      </c>
      <c r="L521">
        <v>477.72</v>
      </c>
      <c r="M521">
        <v>0.39</v>
      </c>
      <c r="N521">
        <v>901.37</v>
      </c>
      <c r="O521">
        <f t="shared" si="16"/>
        <v>351.53430000000003</v>
      </c>
      <c r="P521">
        <v>311.79000000000002</v>
      </c>
      <c r="Q521">
        <f t="shared" si="17"/>
        <v>0.34590678633635469</v>
      </c>
      <c r="R521">
        <v>41.76</v>
      </c>
      <c r="S521" t="s">
        <v>50</v>
      </c>
      <c r="T521">
        <v>1</v>
      </c>
      <c r="U521" t="b">
        <v>1</v>
      </c>
      <c r="V521" t="s">
        <v>29</v>
      </c>
      <c r="W521">
        <v>2</v>
      </c>
    </row>
    <row r="522" spans="1:23" x14ac:dyDescent="0.3">
      <c r="A522" t="s">
        <v>3349</v>
      </c>
      <c r="B522" s="1">
        <v>43932</v>
      </c>
      <c r="C522" t="s">
        <v>3350</v>
      </c>
      <c r="D522" t="s">
        <v>197</v>
      </c>
      <c r="E522">
        <v>39</v>
      </c>
      <c r="F522" t="s">
        <v>67</v>
      </c>
      <c r="G522" t="s">
        <v>81</v>
      </c>
      <c r="H522" t="s">
        <v>290</v>
      </c>
      <c r="I522" t="s">
        <v>125</v>
      </c>
      <c r="J522" t="s">
        <v>305</v>
      </c>
      <c r="K522">
        <v>5</v>
      </c>
      <c r="L522">
        <v>71617.52</v>
      </c>
      <c r="M522">
        <v>0.36</v>
      </c>
      <c r="N522">
        <v>255897.86</v>
      </c>
      <c r="O522">
        <f t="shared" si="16"/>
        <v>92123.229599999991</v>
      </c>
      <c r="P522">
        <v>28898.92</v>
      </c>
      <c r="Q522">
        <f t="shared" si="17"/>
        <v>0.11293146413963759</v>
      </c>
      <c r="R522">
        <v>75.489999999999995</v>
      </c>
      <c r="S522" t="s">
        <v>50</v>
      </c>
      <c r="T522">
        <v>4</v>
      </c>
      <c r="U522" t="b">
        <v>1</v>
      </c>
      <c r="V522" t="s">
        <v>29</v>
      </c>
      <c r="W522">
        <v>2</v>
      </c>
    </row>
    <row r="523" spans="1:23" x14ac:dyDescent="0.3">
      <c r="A523" t="s">
        <v>3353</v>
      </c>
      <c r="B523" s="1">
        <v>44613</v>
      </c>
      <c r="C523" t="s">
        <v>3354</v>
      </c>
      <c r="D523" t="s">
        <v>1026</v>
      </c>
      <c r="E523">
        <v>37</v>
      </c>
      <c r="F523" t="s">
        <v>23</v>
      </c>
      <c r="G523" t="s">
        <v>24</v>
      </c>
      <c r="H523" t="s">
        <v>54</v>
      </c>
      <c r="I523" t="s">
        <v>144</v>
      </c>
      <c r="J523" t="s">
        <v>214</v>
      </c>
      <c r="K523">
        <v>6</v>
      </c>
      <c r="L523">
        <v>4023.89</v>
      </c>
      <c r="M523">
        <v>0.1</v>
      </c>
      <c r="N523">
        <v>22623.39</v>
      </c>
      <c r="O523">
        <f t="shared" si="16"/>
        <v>2262.3389999999999</v>
      </c>
      <c r="P523">
        <v>2450.1799999999998</v>
      </c>
      <c r="Q523">
        <f t="shared" si="17"/>
        <v>0.10830295548103092</v>
      </c>
      <c r="R523">
        <v>43.87</v>
      </c>
      <c r="S523" t="s">
        <v>69</v>
      </c>
      <c r="T523">
        <v>4</v>
      </c>
      <c r="U523" t="b">
        <v>0</v>
      </c>
      <c r="V523" t="s">
        <v>83</v>
      </c>
      <c r="W523">
        <v>2</v>
      </c>
    </row>
    <row r="524" spans="1:23" x14ac:dyDescent="0.3">
      <c r="A524" t="s">
        <v>3357</v>
      </c>
      <c r="B524" s="1">
        <v>45246</v>
      </c>
      <c r="C524" t="s">
        <v>3358</v>
      </c>
      <c r="D524" t="s">
        <v>3023</v>
      </c>
      <c r="E524">
        <v>44</v>
      </c>
      <c r="F524" t="s">
        <v>33</v>
      </c>
      <c r="G524" t="s">
        <v>81</v>
      </c>
      <c r="H524" t="s">
        <v>82</v>
      </c>
      <c r="I524" t="s">
        <v>144</v>
      </c>
      <c r="J524" t="s">
        <v>176</v>
      </c>
      <c r="K524">
        <v>9</v>
      </c>
      <c r="L524">
        <v>6566.64</v>
      </c>
      <c r="M524">
        <v>0.11</v>
      </c>
      <c r="N524">
        <v>50681.89</v>
      </c>
      <c r="O524">
        <f t="shared" si="16"/>
        <v>5575.0078999999996</v>
      </c>
      <c r="P524">
        <v>12859.41</v>
      </c>
      <c r="Q524">
        <f t="shared" si="17"/>
        <v>0.25372790951560803</v>
      </c>
      <c r="R524">
        <v>88.55</v>
      </c>
      <c r="S524" t="s">
        <v>28</v>
      </c>
      <c r="T524">
        <v>3</v>
      </c>
      <c r="U524" t="b">
        <v>0</v>
      </c>
      <c r="V524" t="s">
        <v>38</v>
      </c>
      <c r="W524">
        <v>2</v>
      </c>
    </row>
    <row r="525" spans="1:23" x14ac:dyDescent="0.3">
      <c r="A525" t="s">
        <v>3359</v>
      </c>
      <c r="B525" s="1">
        <v>43859</v>
      </c>
      <c r="C525" t="s">
        <v>3360</v>
      </c>
      <c r="D525" t="s">
        <v>414</v>
      </c>
      <c r="E525">
        <v>32</v>
      </c>
      <c r="F525" t="s">
        <v>67</v>
      </c>
      <c r="G525" t="s">
        <v>24</v>
      </c>
      <c r="H525" t="s">
        <v>25</v>
      </c>
      <c r="I525" t="s">
        <v>26</v>
      </c>
      <c r="J525" t="s">
        <v>55</v>
      </c>
      <c r="K525">
        <v>3</v>
      </c>
      <c r="L525">
        <v>111.25</v>
      </c>
      <c r="M525">
        <v>0.34</v>
      </c>
      <c r="N525">
        <v>169.55</v>
      </c>
      <c r="O525">
        <f t="shared" si="16"/>
        <v>57.647000000000006</v>
      </c>
      <c r="P525">
        <v>14.81</v>
      </c>
      <c r="Q525">
        <f t="shared" si="17"/>
        <v>8.7348864641698609E-2</v>
      </c>
      <c r="R525">
        <v>67.44</v>
      </c>
      <c r="S525" t="s">
        <v>56</v>
      </c>
      <c r="T525">
        <v>4</v>
      </c>
      <c r="U525" t="b">
        <v>1</v>
      </c>
      <c r="V525" t="s">
        <v>29</v>
      </c>
      <c r="W525">
        <v>2</v>
      </c>
    </row>
    <row r="526" spans="1:23" x14ac:dyDescent="0.3">
      <c r="A526" t="s">
        <v>3371</v>
      </c>
      <c r="B526" s="1">
        <v>44866</v>
      </c>
      <c r="C526" t="s">
        <v>3372</v>
      </c>
      <c r="D526" t="s">
        <v>2473</v>
      </c>
      <c r="E526">
        <v>32</v>
      </c>
      <c r="F526" t="s">
        <v>23</v>
      </c>
      <c r="G526" t="s">
        <v>34</v>
      </c>
      <c r="H526" t="s">
        <v>104</v>
      </c>
      <c r="I526" t="s">
        <v>26</v>
      </c>
      <c r="J526" t="s">
        <v>27</v>
      </c>
      <c r="K526">
        <v>3</v>
      </c>
      <c r="L526">
        <v>391.44</v>
      </c>
      <c r="M526">
        <v>0.02</v>
      </c>
      <c r="N526">
        <v>842.74</v>
      </c>
      <c r="O526">
        <f t="shared" si="16"/>
        <v>16.854800000000001</v>
      </c>
      <c r="P526">
        <v>75.650000000000006</v>
      </c>
      <c r="Q526">
        <f t="shared" si="17"/>
        <v>8.9766713339820114E-2</v>
      </c>
      <c r="R526">
        <v>67.459999999999994</v>
      </c>
      <c r="S526" t="s">
        <v>50</v>
      </c>
      <c r="T526">
        <v>5</v>
      </c>
      <c r="U526" t="b">
        <v>0</v>
      </c>
      <c r="V526" t="s">
        <v>38</v>
      </c>
      <c r="W526">
        <v>2</v>
      </c>
    </row>
    <row r="527" spans="1:23" x14ac:dyDescent="0.3">
      <c r="A527" t="s">
        <v>3377</v>
      </c>
      <c r="B527" s="1">
        <v>44810</v>
      </c>
      <c r="C527" t="s">
        <v>3378</v>
      </c>
      <c r="D527" t="s">
        <v>722</v>
      </c>
      <c r="E527">
        <v>25</v>
      </c>
      <c r="F527" t="s">
        <v>33</v>
      </c>
      <c r="G527" t="s">
        <v>73</v>
      </c>
      <c r="H527" t="s">
        <v>74</v>
      </c>
      <c r="I527" t="s">
        <v>61</v>
      </c>
      <c r="J527" t="s">
        <v>62</v>
      </c>
      <c r="K527">
        <v>1</v>
      </c>
      <c r="L527">
        <v>834.25</v>
      </c>
      <c r="M527">
        <v>0.18</v>
      </c>
      <c r="N527">
        <v>828.78</v>
      </c>
      <c r="O527">
        <f t="shared" si="16"/>
        <v>149.18039999999999</v>
      </c>
      <c r="P527">
        <v>257.11</v>
      </c>
      <c r="Q527">
        <f t="shared" si="17"/>
        <v>0.31022708076932359</v>
      </c>
      <c r="R527">
        <v>40.700000000000003</v>
      </c>
      <c r="S527" t="s">
        <v>50</v>
      </c>
      <c r="T527">
        <v>1</v>
      </c>
      <c r="U527" t="b">
        <v>0</v>
      </c>
      <c r="V527" t="s">
        <v>83</v>
      </c>
      <c r="W527">
        <v>2</v>
      </c>
    </row>
    <row r="528" spans="1:23" x14ac:dyDescent="0.3">
      <c r="A528" t="s">
        <v>3389</v>
      </c>
      <c r="B528" s="1">
        <v>45546</v>
      </c>
      <c r="C528" t="s">
        <v>3390</v>
      </c>
      <c r="D528" t="s">
        <v>90</v>
      </c>
      <c r="E528">
        <v>33</v>
      </c>
      <c r="F528" t="s">
        <v>67</v>
      </c>
      <c r="G528" t="s">
        <v>109</v>
      </c>
      <c r="H528" t="s">
        <v>119</v>
      </c>
      <c r="I528" t="s">
        <v>36</v>
      </c>
      <c r="J528" t="s">
        <v>37</v>
      </c>
      <c r="K528">
        <v>5</v>
      </c>
      <c r="L528">
        <v>1914.01</v>
      </c>
      <c r="M528">
        <v>0.13</v>
      </c>
      <c r="N528">
        <v>2301.14</v>
      </c>
      <c r="O528">
        <f t="shared" si="16"/>
        <v>299.14819999999997</v>
      </c>
      <c r="P528">
        <v>974.62</v>
      </c>
      <c r="Q528">
        <f t="shared" si="17"/>
        <v>0.42353789860677754</v>
      </c>
      <c r="R528">
        <v>78.05</v>
      </c>
      <c r="S528" t="s">
        <v>77</v>
      </c>
      <c r="T528">
        <v>1</v>
      </c>
      <c r="U528" t="b">
        <v>1</v>
      </c>
      <c r="V528" t="s">
        <v>29</v>
      </c>
      <c r="W528">
        <v>2</v>
      </c>
    </row>
    <row r="529" spans="1:23" x14ac:dyDescent="0.3">
      <c r="A529" t="s">
        <v>3422</v>
      </c>
      <c r="B529" s="1">
        <v>45526</v>
      </c>
      <c r="C529" t="s">
        <v>3423</v>
      </c>
      <c r="D529" t="s">
        <v>2629</v>
      </c>
      <c r="E529">
        <v>31</v>
      </c>
      <c r="F529" t="s">
        <v>33</v>
      </c>
      <c r="G529" t="s">
        <v>24</v>
      </c>
      <c r="H529" t="s">
        <v>25</v>
      </c>
      <c r="I529" t="s">
        <v>75</v>
      </c>
      <c r="J529" t="s">
        <v>204</v>
      </c>
      <c r="K529">
        <v>3</v>
      </c>
      <c r="L529">
        <v>2207.16</v>
      </c>
      <c r="M529">
        <v>0.2</v>
      </c>
      <c r="N529">
        <v>7894.09</v>
      </c>
      <c r="O529">
        <f t="shared" si="16"/>
        <v>1578.8180000000002</v>
      </c>
      <c r="P529">
        <v>2384.5700000000002</v>
      </c>
      <c r="Q529">
        <f t="shared" si="17"/>
        <v>0.30207028295851707</v>
      </c>
      <c r="R529">
        <v>30.61</v>
      </c>
      <c r="S529" t="s">
        <v>69</v>
      </c>
      <c r="T529">
        <v>3</v>
      </c>
      <c r="U529" t="b">
        <v>0</v>
      </c>
      <c r="V529" t="s">
        <v>38</v>
      </c>
      <c r="W529">
        <v>2</v>
      </c>
    </row>
    <row r="530" spans="1:23" x14ac:dyDescent="0.3">
      <c r="A530" t="s">
        <v>3438</v>
      </c>
      <c r="B530" s="1">
        <v>45026</v>
      </c>
      <c r="C530" t="s">
        <v>3439</v>
      </c>
      <c r="D530" t="s">
        <v>22</v>
      </c>
      <c r="E530">
        <v>32</v>
      </c>
      <c r="F530" t="s">
        <v>33</v>
      </c>
      <c r="G530" t="s">
        <v>109</v>
      </c>
      <c r="H530" t="s">
        <v>110</v>
      </c>
      <c r="I530" t="s">
        <v>125</v>
      </c>
      <c r="J530" t="s">
        <v>169</v>
      </c>
      <c r="K530">
        <v>5</v>
      </c>
      <c r="L530">
        <v>79827.98</v>
      </c>
      <c r="M530">
        <v>0.28000000000000003</v>
      </c>
      <c r="N530">
        <v>418460.95</v>
      </c>
      <c r="O530">
        <f t="shared" si="16"/>
        <v>117169.06600000002</v>
      </c>
      <c r="P530">
        <v>34788.35</v>
      </c>
      <c r="Q530">
        <f t="shared" si="17"/>
        <v>8.3134041539598844E-2</v>
      </c>
      <c r="R530">
        <v>73.92</v>
      </c>
      <c r="S530" t="s">
        <v>63</v>
      </c>
      <c r="T530">
        <v>2</v>
      </c>
      <c r="U530" t="b">
        <v>0</v>
      </c>
      <c r="V530" t="s">
        <v>38</v>
      </c>
      <c r="W530">
        <v>2</v>
      </c>
    </row>
    <row r="531" spans="1:23" x14ac:dyDescent="0.3">
      <c r="A531" t="s">
        <v>3444</v>
      </c>
      <c r="B531" s="1">
        <v>44275</v>
      </c>
      <c r="C531" t="s">
        <v>3445</v>
      </c>
      <c r="D531" t="s">
        <v>736</v>
      </c>
      <c r="E531">
        <v>41</v>
      </c>
      <c r="F531" t="s">
        <v>67</v>
      </c>
      <c r="G531" t="s">
        <v>34</v>
      </c>
      <c r="H531" t="s">
        <v>42</v>
      </c>
      <c r="I531" t="s">
        <v>144</v>
      </c>
      <c r="J531" t="s">
        <v>176</v>
      </c>
      <c r="K531">
        <v>5</v>
      </c>
      <c r="L531">
        <v>12410.73</v>
      </c>
      <c r="M531">
        <v>0.36</v>
      </c>
      <c r="N531">
        <v>40821.89</v>
      </c>
      <c r="O531">
        <f t="shared" si="16"/>
        <v>14695.8804</v>
      </c>
      <c r="P531">
        <v>12307.83</v>
      </c>
      <c r="Q531">
        <f t="shared" si="17"/>
        <v>0.30150073894177853</v>
      </c>
      <c r="R531">
        <v>65.83</v>
      </c>
      <c r="S531" t="s">
        <v>77</v>
      </c>
      <c r="T531">
        <v>1</v>
      </c>
      <c r="U531" t="b">
        <v>0</v>
      </c>
      <c r="V531" t="s">
        <v>38</v>
      </c>
      <c r="W531">
        <v>2</v>
      </c>
    </row>
    <row r="532" spans="1:23" x14ac:dyDescent="0.3">
      <c r="A532" t="s">
        <v>3450</v>
      </c>
      <c r="B532" s="1">
        <v>44463</v>
      </c>
      <c r="C532" t="s">
        <v>93</v>
      </c>
      <c r="D532" t="s">
        <v>510</v>
      </c>
      <c r="E532">
        <v>43</v>
      </c>
      <c r="F532" t="s">
        <v>33</v>
      </c>
      <c r="G532" t="s">
        <v>34</v>
      </c>
      <c r="H532" t="s">
        <v>48</v>
      </c>
      <c r="I532" t="s">
        <v>43</v>
      </c>
      <c r="J532" t="s">
        <v>91</v>
      </c>
      <c r="K532">
        <v>2</v>
      </c>
      <c r="L532">
        <v>2701.39</v>
      </c>
      <c r="M532">
        <v>0.33</v>
      </c>
      <c r="N532">
        <v>4179.32</v>
      </c>
      <c r="O532">
        <f t="shared" si="16"/>
        <v>1379.1756</v>
      </c>
      <c r="P532">
        <v>933.32</v>
      </c>
      <c r="Q532">
        <f t="shared" si="17"/>
        <v>0.22331862599657362</v>
      </c>
      <c r="R532">
        <v>79.239999999999995</v>
      </c>
      <c r="S532" t="s">
        <v>69</v>
      </c>
      <c r="T532">
        <v>5</v>
      </c>
      <c r="U532" t="b">
        <v>0</v>
      </c>
      <c r="V532" t="s">
        <v>83</v>
      </c>
      <c r="W532">
        <v>2</v>
      </c>
    </row>
    <row r="533" spans="1:23" x14ac:dyDescent="0.3">
      <c r="A533" t="s">
        <v>3489</v>
      </c>
      <c r="B533" s="1">
        <v>44905</v>
      </c>
      <c r="C533" t="s">
        <v>3490</v>
      </c>
      <c r="D533" t="s">
        <v>817</v>
      </c>
      <c r="E533">
        <v>54</v>
      </c>
      <c r="F533" t="s">
        <v>23</v>
      </c>
      <c r="G533" t="s">
        <v>73</v>
      </c>
      <c r="H533" t="s">
        <v>99</v>
      </c>
      <c r="I533" t="s">
        <v>26</v>
      </c>
      <c r="J533" t="s">
        <v>55</v>
      </c>
      <c r="K533">
        <v>3</v>
      </c>
      <c r="L533">
        <v>448.85</v>
      </c>
      <c r="M533">
        <v>0.02</v>
      </c>
      <c r="N533">
        <v>1000.55</v>
      </c>
      <c r="O533">
        <f t="shared" si="16"/>
        <v>20.010999999999999</v>
      </c>
      <c r="P533">
        <v>81.62</v>
      </c>
      <c r="Q533">
        <f t="shared" si="17"/>
        <v>8.1575133676477951E-2</v>
      </c>
      <c r="R533">
        <v>54.31</v>
      </c>
      <c r="S533" t="s">
        <v>69</v>
      </c>
      <c r="T533">
        <v>2</v>
      </c>
      <c r="U533" t="b">
        <v>0</v>
      </c>
      <c r="V533" t="s">
        <v>83</v>
      </c>
      <c r="W533">
        <v>2</v>
      </c>
    </row>
    <row r="534" spans="1:23" x14ac:dyDescent="0.3">
      <c r="A534" t="s">
        <v>3497</v>
      </c>
      <c r="B534" s="1">
        <v>44778</v>
      </c>
      <c r="C534" t="s">
        <v>3498</v>
      </c>
      <c r="D534" t="s">
        <v>60</v>
      </c>
      <c r="E534">
        <v>38</v>
      </c>
      <c r="F534" t="s">
        <v>23</v>
      </c>
      <c r="G534" t="s">
        <v>109</v>
      </c>
      <c r="H534" t="s">
        <v>139</v>
      </c>
      <c r="I534" t="s">
        <v>43</v>
      </c>
      <c r="J534" t="s">
        <v>44</v>
      </c>
      <c r="K534">
        <v>5</v>
      </c>
      <c r="L534">
        <v>17880.95</v>
      </c>
      <c r="M534">
        <v>0.03</v>
      </c>
      <c r="N534">
        <v>116528.23</v>
      </c>
      <c r="O534">
        <f t="shared" si="16"/>
        <v>3495.8468999999996</v>
      </c>
      <c r="P534">
        <v>33231.599999999999</v>
      </c>
      <c r="Q534">
        <f t="shared" si="17"/>
        <v>0.28518068111049144</v>
      </c>
      <c r="R534">
        <v>47.07</v>
      </c>
      <c r="S534" t="s">
        <v>56</v>
      </c>
      <c r="T534">
        <v>1</v>
      </c>
      <c r="U534" t="b">
        <v>0</v>
      </c>
      <c r="V534" t="s">
        <v>57</v>
      </c>
      <c r="W534">
        <v>2</v>
      </c>
    </row>
    <row r="535" spans="1:23" x14ac:dyDescent="0.3">
      <c r="A535" t="s">
        <v>3518</v>
      </c>
      <c r="B535" s="1">
        <v>44611</v>
      </c>
      <c r="C535" t="s">
        <v>3519</v>
      </c>
      <c r="D535" t="s">
        <v>1341</v>
      </c>
      <c r="E535">
        <v>4</v>
      </c>
      <c r="F535" t="s">
        <v>23</v>
      </c>
      <c r="G535" t="s">
        <v>24</v>
      </c>
      <c r="H535" t="s">
        <v>54</v>
      </c>
      <c r="I535" t="s">
        <v>75</v>
      </c>
      <c r="J535" t="s">
        <v>87</v>
      </c>
      <c r="K535">
        <v>2</v>
      </c>
      <c r="L535">
        <v>3632.97</v>
      </c>
      <c r="M535">
        <v>0.15</v>
      </c>
      <c r="N535">
        <v>6196.59</v>
      </c>
      <c r="O535">
        <f t="shared" si="16"/>
        <v>929.48849999999993</v>
      </c>
      <c r="P535">
        <v>1525.34</v>
      </c>
      <c r="Q535">
        <f t="shared" si="17"/>
        <v>0.24615796752730129</v>
      </c>
      <c r="R535">
        <v>56.08</v>
      </c>
      <c r="S535" t="s">
        <v>63</v>
      </c>
      <c r="T535">
        <v>3</v>
      </c>
      <c r="U535" t="b">
        <v>0</v>
      </c>
      <c r="V535" t="s">
        <v>38</v>
      </c>
      <c r="W535">
        <v>2</v>
      </c>
    </row>
    <row r="536" spans="1:23" x14ac:dyDescent="0.3">
      <c r="A536" t="s">
        <v>3539</v>
      </c>
      <c r="B536" s="1">
        <v>43857</v>
      </c>
      <c r="C536" t="s">
        <v>3540</v>
      </c>
      <c r="D536" t="s">
        <v>654</v>
      </c>
      <c r="E536">
        <v>19</v>
      </c>
      <c r="F536" t="s">
        <v>23</v>
      </c>
      <c r="G536" t="s">
        <v>109</v>
      </c>
      <c r="H536" t="s">
        <v>327</v>
      </c>
      <c r="I536" t="s">
        <v>125</v>
      </c>
      <c r="J536" t="s">
        <v>194</v>
      </c>
      <c r="K536">
        <v>4</v>
      </c>
      <c r="L536">
        <v>17422.66</v>
      </c>
      <c r="M536">
        <v>7.0000000000000007E-2</v>
      </c>
      <c r="N536">
        <v>52626.5</v>
      </c>
      <c r="O536">
        <f t="shared" si="16"/>
        <v>3683.8550000000005</v>
      </c>
      <c r="P536">
        <v>6738.52</v>
      </c>
      <c r="Q536">
        <f t="shared" si="17"/>
        <v>0.12804423626879996</v>
      </c>
      <c r="R536">
        <v>87.09</v>
      </c>
      <c r="S536" t="s">
        <v>50</v>
      </c>
      <c r="T536">
        <v>2</v>
      </c>
      <c r="U536" t="b">
        <v>1</v>
      </c>
      <c r="V536" t="s">
        <v>29</v>
      </c>
      <c r="W536">
        <v>2</v>
      </c>
    </row>
    <row r="537" spans="1:23" x14ac:dyDescent="0.3">
      <c r="A537" t="s">
        <v>3553</v>
      </c>
      <c r="B537" s="1">
        <v>44171</v>
      </c>
      <c r="C537" t="s">
        <v>3554</v>
      </c>
      <c r="D537" t="s">
        <v>2129</v>
      </c>
      <c r="E537">
        <v>31</v>
      </c>
      <c r="F537" t="s">
        <v>67</v>
      </c>
      <c r="G537" t="s">
        <v>109</v>
      </c>
      <c r="H537" t="s">
        <v>139</v>
      </c>
      <c r="I537" t="s">
        <v>36</v>
      </c>
      <c r="J537" t="s">
        <v>665</v>
      </c>
      <c r="K537">
        <v>9</v>
      </c>
      <c r="L537">
        <v>1896.41</v>
      </c>
      <c r="M537">
        <v>0.01</v>
      </c>
      <c r="N537">
        <v>12286.54</v>
      </c>
      <c r="O537">
        <f t="shared" si="16"/>
        <v>122.86540000000001</v>
      </c>
      <c r="P537">
        <v>5443.3</v>
      </c>
      <c r="Q537">
        <f t="shared" si="17"/>
        <v>0.44302952662018763</v>
      </c>
      <c r="R537">
        <v>40.44</v>
      </c>
      <c r="S537" t="s">
        <v>77</v>
      </c>
      <c r="T537">
        <v>2</v>
      </c>
      <c r="U537" t="b">
        <v>0</v>
      </c>
      <c r="V537" t="s">
        <v>38</v>
      </c>
      <c r="W537">
        <v>2</v>
      </c>
    </row>
    <row r="538" spans="1:23" x14ac:dyDescent="0.3">
      <c r="A538" t="s">
        <v>3559</v>
      </c>
      <c r="B538" s="1">
        <v>44953</v>
      </c>
      <c r="C538" t="s">
        <v>3560</v>
      </c>
      <c r="D538" t="s">
        <v>1026</v>
      </c>
      <c r="E538">
        <v>57</v>
      </c>
      <c r="F538" t="s">
        <v>33</v>
      </c>
      <c r="G538" t="s">
        <v>81</v>
      </c>
      <c r="H538" t="s">
        <v>241</v>
      </c>
      <c r="I538" t="s">
        <v>144</v>
      </c>
      <c r="J538" t="s">
        <v>145</v>
      </c>
      <c r="K538">
        <v>2</v>
      </c>
      <c r="L538">
        <v>4266.54</v>
      </c>
      <c r="M538">
        <v>0.25</v>
      </c>
      <c r="N538">
        <v>6436.16</v>
      </c>
      <c r="O538">
        <f t="shared" si="16"/>
        <v>1609.04</v>
      </c>
      <c r="P538">
        <v>1469.74</v>
      </c>
      <c r="Q538">
        <f t="shared" si="17"/>
        <v>0.22835665987172477</v>
      </c>
      <c r="R538">
        <v>75.67</v>
      </c>
      <c r="S538" t="s">
        <v>56</v>
      </c>
      <c r="T538">
        <v>3</v>
      </c>
      <c r="U538" t="b">
        <v>0</v>
      </c>
      <c r="V538" t="s">
        <v>38</v>
      </c>
      <c r="W538">
        <v>2</v>
      </c>
    </row>
    <row r="539" spans="1:23" x14ac:dyDescent="0.3">
      <c r="A539" t="s">
        <v>3586</v>
      </c>
      <c r="B539" s="1">
        <v>44164</v>
      </c>
      <c r="C539" t="s">
        <v>3587</v>
      </c>
      <c r="D539" t="s">
        <v>90</v>
      </c>
      <c r="E539">
        <v>25</v>
      </c>
      <c r="F539" t="s">
        <v>67</v>
      </c>
      <c r="G539" t="s">
        <v>109</v>
      </c>
      <c r="H539" t="s">
        <v>327</v>
      </c>
      <c r="I539" t="s">
        <v>61</v>
      </c>
      <c r="J539" t="s">
        <v>62</v>
      </c>
      <c r="K539">
        <v>3</v>
      </c>
      <c r="L539">
        <v>956.34</v>
      </c>
      <c r="M539">
        <v>0.24</v>
      </c>
      <c r="N539">
        <v>1598.88</v>
      </c>
      <c r="O539">
        <f t="shared" si="16"/>
        <v>383.7312</v>
      </c>
      <c r="P539">
        <v>746.01</v>
      </c>
      <c r="Q539">
        <f t="shared" si="17"/>
        <v>0.4665828580006004</v>
      </c>
      <c r="R539">
        <v>74.98</v>
      </c>
      <c r="S539" t="s">
        <v>69</v>
      </c>
      <c r="T539">
        <v>1</v>
      </c>
      <c r="U539" t="b">
        <v>0</v>
      </c>
      <c r="V539" t="s">
        <v>38</v>
      </c>
      <c r="W539">
        <v>2</v>
      </c>
    </row>
    <row r="540" spans="1:23" x14ac:dyDescent="0.3">
      <c r="A540" t="s">
        <v>3635</v>
      </c>
      <c r="B540" s="1">
        <v>45214</v>
      </c>
      <c r="C540" t="s">
        <v>3636</v>
      </c>
      <c r="D540" t="s">
        <v>114</v>
      </c>
      <c r="E540">
        <v>18</v>
      </c>
      <c r="F540" t="s">
        <v>33</v>
      </c>
      <c r="G540" t="s">
        <v>81</v>
      </c>
      <c r="H540" t="s">
        <v>241</v>
      </c>
      <c r="I540" t="s">
        <v>36</v>
      </c>
      <c r="J540" t="s">
        <v>100</v>
      </c>
      <c r="K540">
        <v>2</v>
      </c>
      <c r="L540">
        <v>2007.33</v>
      </c>
      <c r="M540">
        <v>0.17</v>
      </c>
      <c r="N540">
        <v>3672.85</v>
      </c>
      <c r="O540">
        <f t="shared" si="16"/>
        <v>624.3845</v>
      </c>
      <c r="P540">
        <v>1779.77</v>
      </c>
      <c r="Q540">
        <f t="shared" si="17"/>
        <v>0.48457464911444792</v>
      </c>
      <c r="R540">
        <v>78.53</v>
      </c>
      <c r="S540" t="s">
        <v>77</v>
      </c>
      <c r="T540">
        <v>5</v>
      </c>
      <c r="U540" t="b">
        <v>0</v>
      </c>
      <c r="V540" t="s">
        <v>38</v>
      </c>
      <c r="W540">
        <v>2</v>
      </c>
    </row>
    <row r="541" spans="1:23" x14ac:dyDescent="0.3">
      <c r="A541" t="s">
        <v>3643</v>
      </c>
      <c r="B541" s="1">
        <v>45027</v>
      </c>
      <c r="C541" t="s">
        <v>3644</v>
      </c>
      <c r="D541" t="s">
        <v>256</v>
      </c>
      <c r="E541">
        <v>36</v>
      </c>
      <c r="F541" t="s">
        <v>23</v>
      </c>
      <c r="G541" t="s">
        <v>24</v>
      </c>
      <c r="H541" t="s">
        <v>25</v>
      </c>
      <c r="I541" t="s">
        <v>125</v>
      </c>
      <c r="J541" t="s">
        <v>194</v>
      </c>
      <c r="K541">
        <v>5</v>
      </c>
      <c r="L541">
        <v>18000.28</v>
      </c>
      <c r="M541">
        <v>0.12</v>
      </c>
      <c r="N541">
        <v>109973.4</v>
      </c>
      <c r="O541">
        <f t="shared" si="16"/>
        <v>13196.807999999999</v>
      </c>
      <c r="P541">
        <v>11424.94</v>
      </c>
      <c r="Q541">
        <f t="shared" si="17"/>
        <v>0.10388821296786314</v>
      </c>
      <c r="R541">
        <v>73.2</v>
      </c>
      <c r="S541" t="s">
        <v>28</v>
      </c>
      <c r="T541">
        <v>4</v>
      </c>
      <c r="U541" t="b">
        <v>0</v>
      </c>
      <c r="V541" t="s">
        <v>38</v>
      </c>
      <c r="W541">
        <v>2</v>
      </c>
    </row>
    <row r="542" spans="1:23" x14ac:dyDescent="0.3">
      <c r="A542" t="s">
        <v>3645</v>
      </c>
      <c r="B542" s="1">
        <v>44183</v>
      </c>
      <c r="C542" t="s">
        <v>3646</v>
      </c>
      <c r="D542" t="s">
        <v>32</v>
      </c>
      <c r="E542">
        <v>53</v>
      </c>
      <c r="F542" t="s">
        <v>33</v>
      </c>
      <c r="G542" t="s">
        <v>81</v>
      </c>
      <c r="H542" t="s">
        <v>290</v>
      </c>
      <c r="I542" t="s">
        <v>26</v>
      </c>
      <c r="J542" t="s">
        <v>426</v>
      </c>
      <c r="K542">
        <v>3</v>
      </c>
      <c r="L542">
        <v>284.05</v>
      </c>
      <c r="M542">
        <v>0.26</v>
      </c>
      <c r="N542">
        <v>407.29</v>
      </c>
      <c r="O542">
        <f t="shared" si="16"/>
        <v>105.89540000000001</v>
      </c>
      <c r="P542">
        <v>27.33</v>
      </c>
      <c r="Q542">
        <f t="shared" si="17"/>
        <v>6.7102064867784611E-2</v>
      </c>
      <c r="R542">
        <v>74.569999999999993</v>
      </c>
      <c r="S542" t="s">
        <v>50</v>
      </c>
      <c r="T542">
        <v>2</v>
      </c>
      <c r="U542" t="b">
        <v>0</v>
      </c>
      <c r="V542" t="s">
        <v>38</v>
      </c>
      <c r="W542">
        <v>2</v>
      </c>
    </row>
    <row r="543" spans="1:23" x14ac:dyDescent="0.3">
      <c r="A543" t="s">
        <v>3665</v>
      </c>
      <c r="B543" s="1">
        <v>44553</v>
      </c>
      <c r="C543" t="s">
        <v>3666</v>
      </c>
      <c r="D543" t="s">
        <v>1302</v>
      </c>
      <c r="E543">
        <v>45</v>
      </c>
      <c r="F543" t="s">
        <v>23</v>
      </c>
      <c r="G543" t="s">
        <v>24</v>
      </c>
      <c r="H543" t="s">
        <v>68</v>
      </c>
      <c r="I543" t="s">
        <v>125</v>
      </c>
      <c r="J543" t="s">
        <v>169</v>
      </c>
      <c r="K543">
        <v>4</v>
      </c>
      <c r="L543">
        <v>55475.839999999997</v>
      </c>
      <c r="M543">
        <v>0.06</v>
      </c>
      <c r="N543">
        <v>176358.34</v>
      </c>
      <c r="O543">
        <f t="shared" si="16"/>
        <v>10581.500399999999</v>
      </c>
      <c r="P543">
        <v>22566.53</v>
      </c>
      <c r="Q543">
        <f t="shared" si="17"/>
        <v>0.12795839425569552</v>
      </c>
      <c r="R543">
        <v>40.68</v>
      </c>
      <c r="S543" t="s">
        <v>28</v>
      </c>
      <c r="T543">
        <v>4</v>
      </c>
      <c r="U543" t="b">
        <v>0</v>
      </c>
      <c r="V543" t="s">
        <v>83</v>
      </c>
      <c r="W543">
        <v>2</v>
      </c>
    </row>
    <row r="544" spans="1:23" x14ac:dyDescent="0.3">
      <c r="A544" t="s">
        <v>3681</v>
      </c>
      <c r="B544" s="1">
        <v>43928</v>
      </c>
      <c r="C544" t="s">
        <v>3682</v>
      </c>
      <c r="D544" t="s">
        <v>367</v>
      </c>
      <c r="E544">
        <v>41</v>
      </c>
      <c r="F544" t="s">
        <v>23</v>
      </c>
      <c r="G544" t="s">
        <v>24</v>
      </c>
      <c r="H544" t="s">
        <v>168</v>
      </c>
      <c r="I544" t="s">
        <v>125</v>
      </c>
      <c r="J544" t="s">
        <v>511</v>
      </c>
      <c r="K544">
        <v>9</v>
      </c>
      <c r="L544">
        <v>5129.67</v>
      </c>
      <c r="M544">
        <v>0.32</v>
      </c>
      <c r="N544">
        <v>38513.550000000003</v>
      </c>
      <c r="O544">
        <f t="shared" si="16"/>
        <v>12324.336000000001</v>
      </c>
      <c r="P544">
        <v>4662.1000000000004</v>
      </c>
      <c r="Q544">
        <f t="shared" si="17"/>
        <v>0.12105090286405694</v>
      </c>
      <c r="R544">
        <v>46.85</v>
      </c>
      <c r="S544" t="s">
        <v>63</v>
      </c>
      <c r="T544">
        <v>5</v>
      </c>
      <c r="U544" t="b">
        <v>0</v>
      </c>
      <c r="V544" t="s">
        <v>38</v>
      </c>
      <c r="W544">
        <v>2</v>
      </c>
    </row>
    <row r="545" spans="1:23" x14ac:dyDescent="0.3">
      <c r="A545" t="s">
        <v>3693</v>
      </c>
      <c r="B545" s="1">
        <v>45139</v>
      </c>
      <c r="C545" t="s">
        <v>3694</v>
      </c>
      <c r="D545" t="s">
        <v>2473</v>
      </c>
      <c r="E545">
        <v>33</v>
      </c>
      <c r="F545" t="s">
        <v>67</v>
      </c>
      <c r="G545" t="s">
        <v>34</v>
      </c>
      <c r="H545" t="s">
        <v>48</v>
      </c>
      <c r="I545" t="s">
        <v>26</v>
      </c>
      <c r="J545" t="s">
        <v>426</v>
      </c>
      <c r="K545">
        <v>4</v>
      </c>
      <c r="L545">
        <v>223.01</v>
      </c>
      <c r="M545">
        <v>0.06</v>
      </c>
      <c r="N545">
        <v>1169.6099999999999</v>
      </c>
      <c r="O545">
        <f t="shared" si="16"/>
        <v>70.176599999999993</v>
      </c>
      <c r="P545">
        <v>100.59</v>
      </c>
      <c r="Q545">
        <f t="shared" si="17"/>
        <v>8.6003026649908956E-2</v>
      </c>
      <c r="R545">
        <v>66.900000000000006</v>
      </c>
      <c r="S545" t="s">
        <v>63</v>
      </c>
      <c r="T545">
        <v>2</v>
      </c>
      <c r="U545" t="b">
        <v>0</v>
      </c>
      <c r="V545" t="s">
        <v>38</v>
      </c>
      <c r="W545">
        <v>2</v>
      </c>
    </row>
    <row r="546" spans="1:23" x14ac:dyDescent="0.3">
      <c r="A546" t="s">
        <v>3695</v>
      </c>
      <c r="B546" s="1">
        <v>45540</v>
      </c>
      <c r="C546" t="s">
        <v>3696</v>
      </c>
      <c r="D546" t="s">
        <v>560</v>
      </c>
      <c r="E546">
        <v>34</v>
      </c>
      <c r="F546" t="s">
        <v>33</v>
      </c>
      <c r="G546" t="s">
        <v>24</v>
      </c>
      <c r="H546" t="s">
        <v>25</v>
      </c>
      <c r="I546" t="s">
        <v>144</v>
      </c>
      <c r="J546" t="s">
        <v>214</v>
      </c>
      <c r="K546">
        <v>5</v>
      </c>
      <c r="L546">
        <v>4061.88</v>
      </c>
      <c r="M546">
        <v>0.18</v>
      </c>
      <c r="N546">
        <v>4315.2700000000004</v>
      </c>
      <c r="O546">
        <f t="shared" si="16"/>
        <v>776.74860000000001</v>
      </c>
      <c r="P546">
        <v>1050.3399999999999</v>
      </c>
      <c r="Q546">
        <f t="shared" si="17"/>
        <v>0.24340076055495943</v>
      </c>
      <c r="R546">
        <v>67.959999999999994</v>
      </c>
      <c r="S546" t="s">
        <v>28</v>
      </c>
      <c r="T546">
        <v>1</v>
      </c>
      <c r="U546" t="b">
        <v>0</v>
      </c>
      <c r="V546" t="s">
        <v>38</v>
      </c>
      <c r="W546">
        <v>2</v>
      </c>
    </row>
    <row r="547" spans="1:23" x14ac:dyDescent="0.3">
      <c r="A547" t="s">
        <v>3713</v>
      </c>
      <c r="B547" s="1">
        <v>45000</v>
      </c>
      <c r="C547" t="s">
        <v>3714</v>
      </c>
      <c r="D547" t="s">
        <v>709</v>
      </c>
      <c r="E547">
        <v>18</v>
      </c>
      <c r="F547" t="s">
        <v>23</v>
      </c>
      <c r="G547" t="s">
        <v>81</v>
      </c>
      <c r="H547" t="s">
        <v>124</v>
      </c>
      <c r="I547" t="s">
        <v>144</v>
      </c>
      <c r="J547" t="s">
        <v>145</v>
      </c>
      <c r="K547">
        <v>5</v>
      </c>
      <c r="L547">
        <v>5610.04</v>
      </c>
      <c r="M547">
        <v>0.21</v>
      </c>
      <c r="N547">
        <v>27238.57</v>
      </c>
      <c r="O547">
        <f t="shared" si="16"/>
        <v>5720.0996999999998</v>
      </c>
      <c r="P547">
        <v>4096.24</v>
      </c>
      <c r="Q547">
        <f t="shared" si="17"/>
        <v>0.15038381236606768</v>
      </c>
      <c r="R547">
        <v>84.23</v>
      </c>
      <c r="S547" t="s">
        <v>77</v>
      </c>
      <c r="T547">
        <v>2</v>
      </c>
      <c r="U547" t="b">
        <v>0</v>
      </c>
      <c r="V547" t="s">
        <v>38</v>
      </c>
      <c r="W547">
        <v>2</v>
      </c>
    </row>
    <row r="548" spans="1:23" x14ac:dyDescent="0.3">
      <c r="A548" t="s">
        <v>3727</v>
      </c>
      <c r="B548" s="1">
        <v>43878</v>
      </c>
      <c r="C548" t="s">
        <v>3728</v>
      </c>
      <c r="D548" t="s">
        <v>1942</v>
      </c>
      <c r="E548">
        <v>46</v>
      </c>
      <c r="F548" t="s">
        <v>23</v>
      </c>
      <c r="G548" t="s">
        <v>81</v>
      </c>
      <c r="H548" t="s">
        <v>290</v>
      </c>
      <c r="I548" t="s">
        <v>26</v>
      </c>
      <c r="J548" t="s">
        <v>27</v>
      </c>
      <c r="K548">
        <v>5</v>
      </c>
      <c r="L548">
        <v>308.01</v>
      </c>
      <c r="M548">
        <v>0.04</v>
      </c>
      <c r="N548">
        <v>1315.86</v>
      </c>
      <c r="O548">
        <f t="shared" si="16"/>
        <v>52.634399999999999</v>
      </c>
      <c r="P548">
        <v>56.05</v>
      </c>
      <c r="Q548">
        <f t="shared" si="17"/>
        <v>4.2595716869575792E-2</v>
      </c>
      <c r="R548">
        <v>55.47</v>
      </c>
      <c r="S548" t="s">
        <v>63</v>
      </c>
      <c r="T548">
        <v>2</v>
      </c>
      <c r="U548" t="b">
        <v>0</v>
      </c>
      <c r="V548" t="s">
        <v>38</v>
      </c>
      <c r="W548">
        <v>2</v>
      </c>
    </row>
    <row r="549" spans="1:23" x14ac:dyDescent="0.3">
      <c r="A549" t="s">
        <v>3737</v>
      </c>
      <c r="B549" s="1">
        <v>44048</v>
      </c>
      <c r="C549" t="s">
        <v>3738</v>
      </c>
      <c r="D549" t="s">
        <v>1057</v>
      </c>
      <c r="E549">
        <v>44</v>
      </c>
      <c r="F549" t="s">
        <v>23</v>
      </c>
      <c r="G549" t="s">
        <v>81</v>
      </c>
      <c r="H549" t="s">
        <v>241</v>
      </c>
      <c r="I549" t="s">
        <v>43</v>
      </c>
      <c r="J549" t="s">
        <v>184</v>
      </c>
      <c r="K549">
        <v>6</v>
      </c>
      <c r="L549">
        <v>10121.629999999999</v>
      </c>
      <c r="M549">
        <v>0.2</v>
      </c>
      <c r="N549">
        <v>61938.25</v>
      </c>
      <c r="O549">
        <f t="shared" si="16"/>
        <v>12387.650000000001</v>
      </c>
      <c r="P549">
        <v>19909.16</v>
      </c>
      <c r="Q549">
        <f t="shared" si="17"/>
        <v>0.32143562338296611</v>
      </c>
      <c r="R549">
        <v>79.23</v>
      </c>
      <c r="S549" t="s">
        <v>77</v>
      </c>
      <c r="T549">
        <v>1</v>
      </c>
      <c r="U549" t="b">
        <v>0</v>
      </c>
      <c r="V549" t="s">
        <v>135</v>
      </c>
      <c r="W549">
        <v>2</v>
      </c>
    </row>
    <row r="550" spans="1:23" x14ac:dyDescent="0.3">
      <c r="A550" t="s">
        <v>3760</v>
      </c>
      <c r="B550" s="1">
        <v>44204</v>
      </c>
      <c r="C550" t="s">
        <v>3761</v>
      </c>
      <c r="D550" t="s">
        <v>728</v>
      </c>
      <c r="E550">
        <v>48</v>
      </c>
      <c r="F550" t="s">
        <v>67</v>
      </c>
      <c r="G550" t="s">
        <v>81</v>
      </c>
      <c r="H550" t="s">
        <v>241</v>
      </c>
      <c r="I550" t="s">
        <v>75</v>
      </c>
      <c r="J550" t="s">
        <v>120</v>
      </c>
      <c r="K550">
        <v>3</v>
      </c>
      <c r="L550">
        <v>1116.5999999999999</v>
      </c>
      <c r="M550">
        <v>0.09</v>
      </c>
      <c r="N550">
        <v>2760.68</v>
      </c>
      <c r="O550">
        <f t="shared" si="16"/>
        <v>248.46119999999996</v>
      </c>
      <c r="P550">
        <v>860.81</v>
      </c>
      <c r="Q550">
        <f t="shared" si="17"/>
        <v>0.31181085819435789</v>
      </c>
      <c r="R550">
        <v>92.64</v>
      </c>
      <c r="S550" t="s">
        <v>50</v>
      </c>
      <c r="T550">
        <v>4</v>
      </c>
      <c r="U550" t="b">
        <v>0</v>
      </c>
      <c r="V550" t="s">
        <v>38</v>
      </c>
      <c r="W550">
        <v>2</v>
      </c>
    </row>
    <row r="551" spans="1:23" x14ac:dyDescent="0.3">
      <c r="A551" t="s">
        <v>3782</v>
      </c>
      <c r="B551" s="1">
        <v>44751</v>
      </c>
      <c r="C551" t="s">
        <v>3783</v>
      </c>
      <c r="D551" t="s">
        <v>2486</v>
      </c>
      <c r="E551">
        <v>38</v>
      </c>
      <c r="F551" t="s">
        <v>33</v>
      </c>
      <c r="G551" t="s">
        <v>81</v>
      </c>
      <c r="H551" t="s">
        <v>82</v>
      </c>
      <c r="I551" t="s">
        <v>26</v>
      </c>
      <c r="J551" t="s">
        <v>426</v>
      </c>
      <c r="K551">
        <v>10</v>
      </c>
      <c r="L551">
        <v>282.32</v>
      </c>
      <c r="M551">
        <v>0.11</v>
      </c>
      <c r="N551">
        <v>3690.15</v>
      </c>
      <c r="O551">
        <f t="shared" si="16"/>
        <v>405.91649999999998</v>
      </c>
      <c r="P551">
        <v>255.64</v>
      </c>
      <c r="Q551">
        <f t="shared" si="17"/>
        <v>6.9276316680893721E-2</v>
      </c>
      <c r="R551">
        <v>68.13</v>
      </c>
      <c r="S551" t="s">
        <v>50</v>
      </c>
      <c r="T551">
        <v>4</v>
      </c>
      <c r="U551" t="b">
        <v>1</v>
      </c>
      <c r="V551" t="s">
        <v>29</v>
      </c>
      <c r="W551">
        <v>2</v>
      </c>
    </row>
    <row r="552" spans="1:23" x14ac:dyDescent="0.3">
      <c r="A552" t="s">
        <v>3796</v>
      </c>
      <c r="B552" s="1">
        <v>44512</v>
      </c>
      <c r="C552" t="s">
        <v>3797</v>
      </c>
      <c r="D552" t="s">
        <v>787</v>
      </c>
      <c r="E552">
        <v>42</v>
      </c>
      <c r="F552" t="s">
        <v>67</v>
      </c>
      <c r="G552" t="s">
        <v>81</v>
      </c>
      <c r="H552" t="s">
        <v>82</v>
      </c>
      <c r="I552" t="s">
        <v>26</v>
      </c>
      <c r="J552" t="s">
        <v>27</v>
      </c>
      <c r="K552">
        <v>8</v>
      </c>
      <c r="L552">
        <v>465.39</v>
      </c>
      <c r="M552">
        <v>0.2</v>
      </c>
      <c r="N552">
        <v>2501.0700000000002</v>
      </c>
      <c r="O552">
        <f t="shared" si="16"/>
        <v>500.21400000000006</v>
      </c>
      <c r="P552">
        <v>173.37</v>
      </c>
      <c r="Q552">
        <f t="shared" si="17"/>
        <v>6.9318331754009282E-2</v>
      </c>
      <c r="R552">
        <v>89.42</v>
      </c>
      <c r="S552" t="s">
        <v>77</v>
      </c>
      <c r="T552">
        <v>3</v>
      </c>
      <c r="U552" t="b">
        <v>0</v>
      </c>
      <c r="V552" t="s">
        <v>135</v>
      </c>
      <c r="W552">
        <v>2</v>
      </c>
    </row>
    <row r="553" spans="1:23" x14ac:dyDescent="0.3">
      <c r="A553" t="s">
        <v>3881</v>
      </c>
      <c r="B553" s="1">
        <v>44729</v>
      </c>
      <c r="C553" t="s">
        <v>3882</v>
      </c>
      <c r="D553" t="s">
        <v>1392</v>
      </c>
      <c r="E553">
        <v>18</v>
      </c>
      <c r="F553" t="s">
        <v>67</v>
      </c>
      <c r="G553" t="s">
        <v>109</v>
      </c>
      <c r="H553" t="s">
        <v>110</v>
      </c>
      <c r="I553" t="s">
        <v>26</v>
      </c>
      <c r="J553" t="s">
        <v>426</v>
      </c>
      <c r="K553">
        <v>10</v>
      </c>
      <c r="L553">
        <v>190.56</v>
      </c>
      <c r="M553">
        <v>0.06</v>
      </c>
      <c r="N553">
        <v>3127.61</v>
      </c>
      <c r="O553">
        <f t="shared" si="16"/>
        <v>187.6566</v>
      </c>
      <c r="P553">
        <v>256.19</v>
      </c>
      <c r="Q553">
        <f t="shared" si="17"/>
        <v>8.1912386774565873E-2</v>
      </c>
      <c r="R553">
        <v>101.94</v>
      </c>
      <c r="S553" t="s">
        <v>50</v>
      </c>
      <c r="T553">
        <v>3</v>
      </c>
      <c r="U553" t="b">
        <v>1</v>
      </c>
      <c r="V553" t="s">
        <v>29</v>
      </c>
      <c r="W553">
        <v>2</v>
      </c>
    </row>
    <row r="554" spans="1:23" x14ac:dyDescent="0.3">
      <c r="A554" t="s">
        <v>3893</v>
      </c>
      <c r="B554" s="1">
        <v>45323</v>
      </c>
      <c r="C554" t="s">
        <v>3894</v>
      </c>
      <c r="D554" t="s">
        <v>681</v>
      </c>
      <c r="E554">
        <v>51</v>
      </c>
      <c r="F554" t="s">
        <v>67</v>
      </c>
      <c r="G554" t="s">
        <v>109</v>
      </c>
      <c r="H554" t="s">
        <v>119</v>
      </c>
      <c r="I554" t="s">
        <v>144</v>
      </c>
      <c r="J554" t="s">
        <v>273</v>
      </c>
      <c r="K554">
        <v>6</v>
      </c>
      <c r="L554">
        <v>5856.01</v>
      </c>
      <c r="M554">
        <v>0.18</v>
      </c>
      <c r="N554">
        <v>26851.31</v>
      </c>
      <c r="O554">
        <f t="shared" si="16"/>
        <v>4833.2358000000004</v>
      </c>
      <c r="P554">
        <v>8697.76</v>
      </c>
      <c r="Q554">
        <f t="shared" si="17"/>
        <v>0.32392311585542755</v>
      </c>
      <c r="R554">
        <v>63.02</v>
      </c>
      <c r="S554" t="s">
        <v>28</v>
      </c>
      <c r="T554">
        <v>3</v>
      </c>
      <c r="U554" t="b">
        <v>0</v>
      </c>
      <c r="V554" t="s">
        <v>38</v>
      </c>
      <c r="W554">
        <v>2</v>
      </c>
    </row>
    <row r="555" spans="1:23" x14ac:dyDescent="0.3">
      <c r="A555" t="s">
        <v>3907</v>
      </c>
      <c r="B555" s="1">
        <v>44771</v>
      </c>
      <c r="C555" t="s">
        <v>3908</v>
      </c>
      <c r="D555" t="s">
        <v>546</v>
      </c>
      <c r="E555">
        <v>42</v>
      </c>
      <c r="F555" t="s">
        <v>67</v>
      </c>
      <c r="G555" t="s">
        <v>73</v>
      </c>
      <c r="H555" t="s">
        <v>190</v>
      </c>
      <c r="I555" t="s">
        <v>144</v>
      </c>
      <c r="J555" t="s">
        <v>478</v>
      </c>
      <c r="K555">
        <v>3</v>
      </c>
      <c r="L555">
        <v>7955.73</v>
      </c>
      <c r="M555">
        <v>0.22</v>
      </c>
      <c r="N555">
        <v>26168.55</v>
      </c>
      <c r="O555">
        <f t="shared" si="16"/>
        <v>5757.0810000000001</v>
      </c>
      <c r="P555">
        <v>5570.15</v>
      </c>
      <c r="Q555">
        <f t="shared" si="17"/>
        <v>0.21285665426628528</v>
      </c>
      <c r="R555">
        <v>48.56</v>
      </c>
      <c r="S555" t="s">
        <v>28</v>
      </c>
      <c r="T555">
        <v>1</v>
      </c>
      <c r="U555" t="b">
        <v>0</v>
      </c>
      <c r="V555" t="s">
        <v>38</v>
      </c>
      <c r="W555">
        <v>2</v>
      </c>
    </row>
    <row r="556" spans="1:23" x14ac:dyDescent="0.3">
      <c r="A556" t="s">
        <v>3916</v>
      </c>
      <c r="B556" s="1">
        <v>44396</v>
      </c>
      <c r="C556" t="s">
        <v>3917</v>
      </c>
      <c r="D556" t="s">
        <v>757</v>
      </c>
      <c r="E556">
        <v>31</v>
      </c>
      <c r="F556" t="s">
        <v>33</v>
      </c>
      <c r="G556" t="s">
        <v>109</v>
      </c>
      <c r="H556" t="s">
        <v>110</v>
      </c>
      <c r="I556" t="s">
        <v>26</v>
      </c>
      <c r="J556" t="s">
        <v>396</v>
      </c>
      <c r="K556">
        <v>5</v>
      </c>
      <c r="L556">
        <v>443.63</v>
      </c>
      <c r="M556">
        <v>0.36</v>
      </c>
      <c r="N556">
        <v>1854.03</v>
      </c>
      <c r="O556">
        <f t="shared" si="16"/>
        <v>667.45079999999996</v>
      </c>
      <c r="P556">
        <v>166.1</v>
      </c>
      <c r="Q556">
        <f t="shared" si="17"/>
        <v>8.9588625858265505E-2</v>
      </c>
      <c r="R556">
        <v>43.69</v>
      </c>
      <c r="S556" t="s">
        <v>63</v>
      </c>
      <c r="T556">
        <v>2</v>
      </c>
      <c r="U556" t="b">
        <v>1</v>
      </c>
      <c r="V556" t="s">
        <v>29</v>
      </c>
      <c r="W556">
        <v>2</v>
      </c>
    </row>
    <row r="557" spans="1:23" x14ac:dyDescent="0.3">
      <c r="A557" t="s">
        <v>3920</v>
      </c>
      <c r="B557" s="1">
        <v>45000</v>
      </c>
      <c r="C557" t="s">
        <v>3921</v>
      </c>
      <c r="D557" t="s">
        <v>234</v>
      </c>
      <c r="E557">
        <v>40</v>
      </c>
      <c r="F557" t="s">
        <v>33</v>
      </c>
      <c r="G557" t="s">
        <v>73</v>
      </c>
      <c r="H557" t="s">
        <v>99</v>
      </c>
      <c r="I557" t="s">
        <v>61</v>
      </c>
      <c r="J557" t="s">
        <v>564</v>
      </c>
      <c r="K557">
        <v>10</v>
      </c>
      <c r="L557">
        <v>1452.95</v>
      </c>
      <c r="M557">
        <v>0.01</v>
      </c>
      <c r="N557">
        <v>18658.740000000002</v>
      </c>
      <c r="O557">
        <f t="shared" si="16"/>
        <v>186.58740000000003</v>
      </c>
      <c r="P557">
        <v>5761.15</v>
      </c>
      <c r="Q557">
        <f t="shared" si="17"/>
        <v>0.30876415020521208</v>
      </c>
      <c r="R557">
        <v>57.81</v>
      </c>
      <c r="S557" t="s">
        <v>56</v>
      </c>
      <c r="T557">
        <v>3</v>
      </c>
      <c r="U557" t="b">
        <v>0</v>
      </c>
      <c r="V557" t="s">
        <v>38</v>
      </c>
      <c r="W557">
        <v>2</v>
      </c>
    </row>
    <row r="558" spans="1:23" x14ac:dyDescent="0.3">
      <c r="A558" t="s">
        <v>3944</v>
      </c>
      <c r="B558" s="1">
        <v>44557</v>
      </c>
      <c r="C558" t="s">
        <v>3945</v>
      </c>
      <c r="D558" t="s">
        <v>549</v>
      </c>
      <c r="E558">
        <v>37</v>
      </c>
      <c r="F558" t="s">
        <v>33</v>
      </c>
      <c r="G558" t="s">
        <v>73</v>
      </c>
      <c r="H558" t="s">
        <v>134</v>
      </c>
      <c r="I558" t="s">
        <v>26</v>
      </c>
      <c r="J558" t="s">
        <v>95</v>
      </c>
      <c r="K558">
        <v>1</v>
      </c>
      <c r="L558">
        <v>461.28</v>
      </c>
      <c r="M558">
        <v>0.06</v>
      </c>
      <c r="N558">
        <v>357.77</v>
      </c>
      <c r="O558">
        <f t="shared" si="16"/>
        <v>21.466199999999997</v>
      </c>
      <c r="P558">
        <v>41.24</v>
      </c>
      <c r="Q558">
        <f t="shared" si="17"/>
        <v>0.11526958660592002</v>
      </c>
      <c r="R558">
        <v>57.7</v>
      </c>
      <c r="S558" t="s">
        <v>63</v>
      </c>
      <c r="T558">
        <v>3</v>
      </c>
      <c r="U558" t="b">
        <v>0</v>
      </c>
      <c r="V558" t="s">
        <v>38</v>
      </c>
      <c r="W558">
        <v>2</v>
      </c>
    </row>
    <row r="559" spans="1:23" x14ac:dyDescent="0.3">
      <c r="A559" t="s">
        <v>3958</v>
      </c>
      <c r="B559" s="1">
        <v>44476</v>
      </c>
      <c r="C559" t="s">
        <v>3959</v>
      </c>
      <c r="D559" t="s">
        <v>635</v>
      </c>
      <c r="E559">
        <v>42</v>
      </c>
      <c r="F559" t="s">
        <v>67</v>
      </c>
      <c r="G559" t="s">
        <v>34</v>
      </c>
      <c r="H559" t="s">
        <v>48</v>
      </c>
      <c r="I559" t="s">
        <v>125</v>
      </c>
      <c r="J559" t="s">
        <v>305</v>
      </c>
      <c r="K559">
        <v>8</v>
      </c>
      <c r="L559">
        <v>32618.21</v>
      </c>
      <c r="M559">
        <v>0.24</v>
      </c>
      <c r="N559">
        <v>175909.3</v>
      </c>
      <c r="O559">
        <f t="shared" si="16"/>
        <v>42218.231999999996</v>
      </c>
      <c r="P559">
        <v>22171.54</v>
      </c>
      <c r="Q559">
        <f t="shared" si="17"/>
        <v>0.12603961245937539</v>
      </c>
      <c r="R559">
        <v>80.63</v>
      </c>
      <c r="S559" t="s">
        <v>69</v>
      </c>
      <c r="T559">
        <v>5</v>
      </c>
      <c r="U559" t="b">
        <v>0</v>
      </c>
      <c r="V559" t="s">
        <v>38</v>
      </c>
      <c r="W559">
        <v>2</v>
      </c>
    </row>
    <row r="560" spans="1:23" x14ac:dyDescent="0.3">
      <c r="A560" t="s">
        <v>3962</v>
      </c>
      <c r="B560" s="1">
        <v>43840</v>
      </c>
      <c r="C560" t="s">
        <v>1675</v>
      </c>
      <c r="D560" t="s">
        <v>2206</v>
      </c>
      <c r="E560">
        <v>23</v>
      </c>
      <c r="F560" t="s">
        <v>33</v>
      </c>
      <c r="G560" t="s">
        <v>109</v>
      </c>
      <c r="H560" t="s">
        <v>119</v>
      </c>
      <c r="I560" t="s">
        <v>144</v>
      </c>
      <c r="J560" t="s">
        <v>478</v>
      </c>
      <c r="K560">
        <v>9</v>
      </c>
      <c r="L560">
        <v>14375.13</v>
      </c>
      <c r="M560">
        <v>0.19</v>
      </c>
      <c r="N560">
        <v>85772.89</v>
      </c>
      <c r="O560">
        <f t="shared" si="16"/>
        <v>16296.849099999999</v>
      </c>
      <c r="P560">
        <v>14206.15</v>
      </c>
      <c r="Q560">
        <f t="shared" si="17"/>
        <v>0.16562517597343401</v>
      </c>
      <c r="R560">
        <v>58.57</v>
      </c>
      <c r="S560" t="s">
        <v>56</v>
      </c>
      <c r="T560">
        <v>5</v>
      </c>
      <c r="U560" t="b">
        <v>0</v>
      </c>
      <c r="V560" t="s">
        <v>38</v>
      </c>
      <c r="W560">
        <v>2</v>
      </c>
    </row>
    <row r="561" spans="1:23" x14ac:dyDescent="0.3">
      <c r="A561" t="s">
        <v>3979</v>
      </c>
      <c r="B561" s="1">
        <v>44100</v>
      </c>
      <c r="C561" t="s">
        <v>3980</v>
      </c>
      <c r="D561" t="s">
        <v>269</v>
      </c>
      <c r="E561">
        <v>44</v>
      </c>
      <c r="F561" t="s">
        <v>33</v>
      </c>
      <c r="G561" t="s">
        <v>24</v>
      </c>
      <c r="H561" t="s">
        <v>25</v>
      </c>
      <c r="I561" t="s">
        <v>36</v>
      </c>
      <c r="J561" t="s">
        <v>228</v>
      </c>
      <c r="K561">
        <v>9</v>
      </c>
      <c r="L561">
        <v>2256.35</v>
      </c>
      <c r="M561">
        <v>0.31</v>
      </c>
      <c r="N561">
        <v>13508.5</v>
      </c>
      <c r="O561">
        <f t="shared" si="16"/>
        <v>4187.6350000000002</v>
      </c>
      <c r="P561">
        <v>7604.3</v>
      </c>
      <c r="Q561">
        <f t="shared" si="17"/>
        <v>0.56292704593404153</v>
      </c>
      <c r="R561">
        <v>80.48</v>
      </c>
      <c r="S561" t="s">
        <v>63</v>
      </c>
      <c r="T561">
        <v>5</v>
      </c>
      <c r="U561" t="b">
        <v>1</v>
      </c>
      <c r="V561" t="s">
        <v>29</v>
      </c>
      <c r="W561">
        <v>2</v>
      </c>
    </row>
    <row r="562" spans="1:23" x14ac:dyDescent="0.3">
      <c r="A562" t="s">
        <v>3993</v>
      </c>
      <c r="B562" s="1">
        <v>45240</v>
      </c>
      <c r="C562" t="s">
        <v>3994</v>
      </c>
      <c r="D562" t="s">
        <v>1673</v>
      </c>
      <c r="E562">
        <v>50</v>
      </c>
      <c r="F562" t="s">
        <v>67</v>
      </c>
      <c r="G562" t="s">
        <v>34</v>
      </c>
      <c r="H562" t="s">
        <v>104</v>
      </c>
      <c r="I562" t="s">
        <v>43</v>
      </c>
      <c r="J562" t="s">
        <v>115</v>
      </c>
      <c r="K562">
        <v>6</v>
      </c>
      <c r="L562">
        <v>34185.33</v>
      </c>
      <c r="M562">
        <v>0.21</v>
      </c>
      <c r="N562">
        <v>176966.47</v>
      </c>
      <c r="O562">
        <f t="shared" si="16"/>
        <v>37162.958699999996</v>
      </c>
      <c r="P562">
        <v>57877.84</v>
      </c>
      <c r="Q562">
        <f t="shared" si="17"/>
        <v>0.32705540207701489</v>
      </c>
      <c r="R562">
        <v>63.45</v>
      </c>
      <c r="S562" t="s">
        <v>63</v>
      </c>
      <c r="T562">
        <v>2</v>
      </c>
      <c r="U562" t="b">
        <v>0</v>
      </c>
      <c r="V562" t="s">
        <v>38</v>
      </c>
      <c r="W562">
        <v>2</v>
      </c>
    </row>
    <row r="563" spans="1:23" x14ac:dyDescent="0.3">
      <c r="A563" t="s">
        <v>3995</v>
      </c>
      <c r="B563" s="1">
        <v>44340</v>
      </c>
      <c r="C563" t="s">
        <v>3996</v>
      </c>
      <c r="D563" t="s">
        <v>2132</v>
      </c>
      <c r="E563">
        <v>21</v>
      </c>
      <c r="F563" t="s">
        <v>23</v>
      </c>
      <c r="G563" t="s">
        <v>34</v>
      </c>
      <c r="H563" t="s">
        <v>48</v>
      </c>
      <c r="I563" t="s">
        <v>61</v>
      </c>
      <c r="J563" t="s">
        <v>263</v>
      </c>
      <c r="K563">
        <v>2</v>
      </c>
      <c r="L563">
        <v>810.88</v>
      </c>
      <c r="M563">
        <v>0.39</v>
      </c>
      <c r="N563">
        <v>1381.05</v>
      </c>
      <c r="O563">
        <f t="shared" si="16"/>
        <v>538.60950000000003</v>
      </c>
      <c r="P563">
        <v>500.04</v>
      </c>
      <c r="Q563">
        <f t="shared" si="17"/>
        <v>0.3620723362658847</v>
      </c>
      <c r="R563">
        <v>42.7</v>
      </c>
      <c r="S563" t="s">
        <v>28</v>
      </c>
      <c r="T563">
        <v>5</v>
      </c>
      <c r="U563" t="b">
        <v>0</v>
      </c>
      <c r="V563" t="s">
        <v>83</v>
      </c>
      <c r="W563">
        <v>2</v>
      </c>
    </row>
    <row r="564" spans="1:23" x14ac:dyDescent="0.3">
      <c r="A564" t="s">
        <v>4003</v>
      </c>
      <c r="B564" s="1">
        <v>45246</v>
      </c>
      <c r="C564" t="s">
        <v>4004</v>
      </c>
      <c r="D564" t="s">
        <v>155</v>
      </c>
      <c r="E564">
        <v>35</v>
      </c>
      <c r="F564" t="s">
        <v>23</v>
      </c>
      <c r="G564" t="s">
        <v>109</v>
      </c>
      <c r="H564" t="s">
        <v>110</v>
      </c>
      <c r="I564" t="s">
        <v>75</v>
      </c>
      <c r="J564" t="s">
        <v>111</v>
      </c>
      <c r="K564">
        <v>5</v>
      </c>
      <c r="L564">
        <v>2427.77</v>
      </c>
      <c r="M564">
        <v>0.37</v>
      </c>
      <c r="N564">
        <v>6775.69</v>
      </c>
      <c r="O564">
        <f t="shared" si="16"/>
        <v>2507.0052999999998</v>
      </c>
      <c r="P564">
        <v>2397.7199999999998</v>
      </c>
      <c r="Q564">
        <f t="shared" si="17"/>
        <v>0.35387097107453264</v>
      </c>
      <c r="R564">
        <v>59.3</v>
      </c>
      <c r="S564" t="s">
        <v>50</v>
      </c>
      <c r="T564">
        <v>3</v>
      </c>
      <c r="U564" t="b">
        <v>0</v>
      </c>
      <c r="V564" t="s">
        <v>38</v>
      </c>
      <c r="W564">
        <v>2</v>
      </c>
    </row>
    <row r="565" spans="1:23" x14ac:dyDescent="0.3">
      <c r="A565" t="s">
        <v>4033</v>
      </c>
      <c r="B565" s="1">
        <v>45259</v>
      </c>
      <c r="C565" t="s">
        <v>4034</v>
      </c>
      <c r="D565" t="s">
        <v>848</v>
      </c>
      <c r="E565">
        <v>31</v>
      </c>
      <c r="F565" t="s">
        <v>67</v>
      </c>
      <c r="G565" t="s">
        <v>34</v>
      </c>
      <c r="H565" t="s">
        <v>35</v>
      </c>
      <c r="I565" t="s">
        <v>125</v>
      </c>
      <c r="J565" t="s">
        <v>305</v>
      </c>
      <c r="K565">
        <v>5</v>
      </c>
      <c r="L565">
        <v>5934.23</v>
      </c>
      <c r="M565">
        <v>0.35</v>
      </c>
      <c r="N565">
        <v>18050.43</v>
      </c>
      <c r="O565">
        <f t="shared" si="16"/>
        <v>6317.6504999999997</v>
      </c>
      <c r="P565">
        <v>1851.85</v>
      </c>
      <c r="Q565">
        <f t="shared" si="17"/>
        <v>0.10259312382031896</v>
      </c>
      <c r="R565">
        <v>76.64</v>
      </c>
      <c r="S565" t="s">
        <v>77</v>
      </c>
      <c r="T565">
        <v>3</v>
      </c>
      <c r="U565" t="b">
        <v>0</v>
      </c>
      <c r="V565" t="s">
        <v>135</v>
      </c>
      <c r="W565">
        <v>2</v>
      </c>
    </row>
    <row r="566" spans="1:23" x14ac:dyDescent="0.3">
      <c r="A566" t="s">
        <v>4035</v>
      </c>
      <c r="B566" s="1">
        <v>43953</v>
      </c>
      <c r="C566" t="s">
        <v>4036</v>
      </c>
      <c r="D566" t="s">
        <v>766</v>
      </c>
      <c r="E566">
        <v>34</v>
      </c>
      <c r="F566" t="s">
        <v>23</v>
      </c>
      <c r="G566" t="s">
        <v>24</v>
      </c>
      <c r="H566" t="s">
        <v>54</v>
      </c>
      <c r="I566" t="s">
        <v>61</v>
      </c>
      <c r="J566" t="s">
        <v>280</v>
      </c>
      <c r="K566">
        <v>7</v>
      </c>
      <c r="L566">
        <v>1479.71</v>
      </c>
      <c r="M566">
        <v>0.18</v>
      </c>
      <c r="N566">
        <v>9080.8799999999992</v>
      </c>
      <c r="O566">
        <f t="shared" si="16"/>
        <v>1634.5583999999999</v>
      </c>
      <c r="P566">
        <v>3968.87</v>
      </c>
      <c r="Q566">
        <f t="shared" si="17"/>
        <v>0.43705786223361615</v>
      </c>
      <c r="R566">
        <v>53.15</v>
      </c>
      <c r="S566" t="s">
        <v>56</v>
      </c>
      <c r="T566">
        <v>4</v>
      </c>
      <c r="U566" t="b">
        <v>0</v>
      </c>
      <c r="V566" t="s">
        <v>38</v>
      </c>
      <c r="W566">
        <v>2</v>
      </c>
    </row>
    <row r="567" spans="1:23" x14ac:dyDescent="0.3">
      <c r="A567" t="s">
        <v>4044</v>
      </c>
      <c r="B567" s="1">
        <v>44225</v>
      </c>
      <c r="C567" t="s">
        <v>4045</v>
      </c>
      <c r="D567" t="s">
        <v>632</v>
      </c>
      <c r="E567">
        <v>43</v>
      </c>
      <c r="F567" t="s">
        <v>23</v>
      </c>
      <c r="G567" t="s">
        <v>34</v>
      </c>
      <c r="H567" t="s">
        <v>42</v>
      </c>
      <c r="I567" t="s">
        <v>36</v>
      </c>
      <c r="J567" t="s">
        <v>665</v>
      </c>
      <c r="K567">
        <v>1</v>
      </c>
      <c r="L567">
        <v>1381.02</v>
      </c>
      <c r="M567">
        <v>0.28000000000000003</v>
      </c>
      <c r="N567">
        <v>820.75</v>
      </c>
      <c r="O567">
        <f t="shared" si="16"/>
        <v>229.81000000000003</v>
      </c>
      <c r="P567">
        <v>385.94</v>
      </c>
      <c r="Q567">
        <f t="shared" si="17"/>
        <v>0.47022844958879073</v>
      </c>
      <c r="R567">
        <v>79.14</v>
      </c>
      <c r="S567" t="s">
        <v>63</v>
      </c>
      <c r="T567">
        <v>1</v>
      </c>
      <c r="U567" t="b">
        <v>0</v>
      </c>
      <c r="V567" t="s">
        <v>38</v>
      </c>
      <c r="W567">
        <v>2</v>
      </c>
    </row>
    <row r="568" spans="1:23" x14ac:dyDescent="0.3">
      <c r="A568" t="s">
        <v>4108</v>
      </c>
      <c r="B568" s="1">
        <v>43966</v>
      </c>
      <c r="C568" t="s">
        <v>4109</v>
      </c>
      <c r="D568" t="s">
        <v>1642</v>
      </c>
      <c r="E568">
        <v>39</v>
      </c>
      <c r="F568" t="s">
        <v>67</v>
      </c>
      <c r="G568" t="s">
        <v>34</v>
      </c>
      <c r="H568" t="s">
        <v>48</v>
      </c>
      <c r="I568" t="s">
        <v>125</v>
      </c>
      <c r="J568" t="s">
        <v>511</v>
      </c>
      <c r="K568">
        <v>5</v>
      </c>
      <c r="L568">
        <v>30601.06</v>
      </c>
      <c r="M568">
        <v>0.34</v>
      </c>
      <c r="N568">
        <v>118310.73</v>
      </c>
      <c r="O568">
        <f t="shared" si="16"/>
        <v>40225.648200000003</v>
      </c>
      <c r="P568">
        <v>14746.62</v>
      </c>
      <c r="Q568">
        <f t="shared" si="17"/>
        <v>0.12464313253751373</v>
      </c>
      <c r="R568">
        <v>71.09</v>
      </c>
      <c r="S568" t="s">
        <v>63</v>
      </c>
      <c r="T568">
        <v>4</v>
      </c>
      <c r="U568" t="b">
        <v>0</v>
      </c>
      <c r="V568" t="s">
        <v>135</v>
      </c>
      <c r="W568">
        <v>2</v>
      </c>
    </row>
    <row r="569" spans="1:23" x14ac:dyDescent="0.3">
      <c r="A569" t="s">
        <v>4112</v>
      </c>
      <c r="B569" s="1">
        <v>44609</v>
      </c>
      <c r="C569" t="s">
        <v>4113</v>
      </c>
      <c r="D569" t="s">
        <v>615</v>
      </c>
      <c r="E569">
        <v>24</v>
      </c>
      <c r="F569" t="s">
        <v>33</v>
      </c>
      <c r="G569" t="s">
        <v>34</v>
      </c>
      <c r="H569" t="s">
        <v>35</v>
      </c>
      <c r="I569" t="s">
        <v>144</v>
      </c>
      <c r="J569" t="s">
        <v>478</v>
      </c>
      <c r="K569">
        <v>8</v>
      </c>
      <c r="L569">
        <v>4285.05</v>
      </c>
      <c r="M569">
        <v>0.23</v>
      </c>
      <c r="N569">
        <v>24205.27</v>
      </c>
      <c r="O569">
        <f t="shared" si="16"/>
        <v>5567.2121000000006</v>
      </c>
      <c r="P569">
        <v>7134.8</v>
      </c>
      <c r="Q569">
        <f t="shared" si="17"/>
        <v>0.29476225631856201</v>
      </c>
      <c r="R569">
        <v>43.11</v>
      </c>
      <c r="S569" t="s">
        <v>63</v>
      </c>
      <c r="T569">
        <v>3</v>
      </c>
      <c r="U569" t="b">
        <v>0</v>
      </c>
      <c r="V569" t="s">
        <v>38</v>
      </c>
      <c r="W569">
        <v>2</v>
      </c>
    </row>
    <row r="570" spans="1:23" x14ac:dyDescent="0.3">
      <c r="A570" t="s">
        <v>4123</v>
      </c>
      <c r="B570" s="1">
        <v>44837</v>
      </c>
      <c r="C570" t="s">
        <v>4124</v>
      </c>
      <c r="D570" t="s">
        <v>1204</v>
      </c>
      <c r="E570">
        <v>36</v>
      </c>
      <c r="F570" t="s">
        <v>23</v>
      </c>
      <c r="G570" t="s">
        <v>81</v>
      </c>
      <c r="H570" t="s">
        <v>290</v>
      </c>
      <c r="I570" t="s">
        <v>26</v>
      </c>
      <c r="J570" t="s">
        <v>55</v>
      </c>
      <c r="K570">
        <v>7</v>
      </c>
      <c r="L570">
        <v>490.56</v>
      </c>
      <c r="M570">
        <v>0.36</v>
      </c>
      <c r="N570">
        <v>2209.98</v>
      </c>
      <c r="O570">
        <f t="shared" si="16"/>
        <v>795.59280000000001</v>
      </c>
      <c r="P570">
        <v>120.11</v>
      </c>
      <c r="Q570">
        <f t="shared" si="17"/>
        <v>5.4348908134915247E-2</v>
      </c>
      <c r="R570">
        <v>92.2</v>
      </c>
      <c r="S570" t="s">
        <v>56</v>
      </c>
      <c r="T570">
        <v>3</v>
      </c>
      <c r="U570" t="b">
        <v>0</v>
      </c>
      <c r="V570" t="s">
        <v>135</v>
      </c>
      <c r="W570">
        <v>2</v>
      </c>
    </row>
    <row r="571" spans="1:23" x14ac:dyDescent="0.3">
      <c r="A571" t="s">
        <v>4178</v>
      </c>
      <c r="B571" s="1">
        <v>44161</v>
      </c>
      <c r="C571" t="s">
        <v>4179</v>
      </c>
      <c r="D571" t="s">
        <v>1026</v>
      </c>
      <c r="E571">
        <v>23</v>
      </c>
      <c r="F571" t="s">
        <v>67</v>
      </c>
      <c r="G571" t="s">
        <v>34</v>
      </c>
      <c r="H571" t="s">
        <v>35</v>
      </c>
      <c r="I571" t="s">
        <v>125</v>
      </c>
      <c r="J571" t="s">
        <v>305</v>
      </c>
      <c r="K571">
        <v>8</v>
      </c>
      <c r="L571">
        <v>19009.3</v>
      </c>
      <c r="M571">
        <v>0</v>
      </c>
      <c r="N571">
        <v>113780.49</v>
      </c>
      <c r="O571">
        <f t="shared" si="16"/>
        <v>0</v>
      </c>
      <c r="P571">
        <v>11022.35</v>
      </c>
      <c r="Q571">
        <f t="shared" si="17"/>
        <v>9.6873813779497692E-2</v>
      </c>
      <c r="R571">
        <v>57.37</v>
      </c>
      <c r="S571" t="s">
        <v>77</v>
      </c>
      <c r="T571">
        <v>5</v>
      </c>
      <c r="U571" t="b">
        <v>0</v>
      </c>
      <c r="V571" t="s">
        <v>38</v>
      </c>
      <c r="W571">
        <v>2</v>
      </c>
    </row>
    <row r="572" spans="1:23" x14ac:dyDescent="0.3">
      <c r="A572" t="s">
        <v>4184</v>
      </c>
      <c r="B572" s="1">
        <v>45216</v>
      </c>
      <c r="C572" t="s">
        <v>4185</v>
      </c>
      <c r="D572" t="s">
        <v>425</v>
      </c>
      <c r="E572">
        <v>47</v>
      </c>
      <c r="F572" t="s">
        <v>23</v>
      </c>
      <c r="G572" t="s">
        <v>73</v>
      </c>
      <c r="H572" t="s">
        <v>74</v>
      </c>
      <c r="I572" t="s">
        <v>43</v>
      </c>
      <c r="J572" t="s">
        <v>184</v>
      </c>
      <c r="K572">
        <v>5</v>
      </c>
      <c r="L572">
        <v>30014.400000000001</v>
      </c>
      <c r="M572">
        <v>0.11</v>
      </c>
      <c r="N572">
        <v>131495.04999999999</v>
      </c>
      <c r="O572">
        <f t="shared" si="16"/>
        <v>14464.455499999998</v>
      </c>
      <c r="P572">
        <v>42093.32</v>
      </c>
      <c r="Q572">
        <f t="shared" si="17"/>
        <v>0.32011334266955299</v>
      </c>
      <c r="R572">
        <v>63.465000000000003</v>
      </c>
      <c r="S572" t="s">
        <v>69</v>
      </c>
      <c r="T572">
        <v>3</v>
      </c>
      <c r="U572" t="b">
        <v>0</v>
      </c>
      <c r="V572" t="s">
        <v>38</v>
      </c>
      <c r="W572">
        <v>2</v>
      </c>
    </row>
    <row r="573" spans="1:23" x14ac:dyDescent="0.3">
      <c r="A573" t="s">
        <v>4194</v>
      </c>
      <c r="B573" s="1">
        <v>44330</v>
      </c>
      <c r="C573" t="s">
        <v>4195</v>
      </c>
      <c r="D573" t="s">
        <v>1630</v>
      </c>
      <c r="E573">
        <v>33</v>
      </c>
      <c r="F573" t="s">
        <v>23</v>
      </c>
      <c r="G573" t="s">
        <v>34</v>
      </c>
      <c r="H573" t="s">
        <v>48</v>
      </c>
      <c r="I573" t="s">
        <v>36</v>
      </c>
      <c r="J573" t="s">
        <v>665</v>
      </c>
      <c r="K573">
        <v>8</v>
      </c>
      <c r="L573">
        <v>2335.3200000000002</v>
      </c>
      <c r="M573">
        <v>0.26</v>
      </c>
      <c r="N573">
        <v>20223.59</v>
      </c>
      <c r="O573">
        <f t="shared" si="16"/>
        <v>5258.1334000000006</v>
      </c>
      <c r="P573">
        <v>8084.22</v>
      </c>
      <c r="Q573">
        <f t="shared" si="17"/>
        <v>0.39974208337886596</v>
      </c>
      <c r="R573">
        <v>94.12</v>
      </c>
      <c r="S573" t="s">
        <v>77</v>
      </c>
      <c r="T573">
        <v>3</v>
      </c>
      <c r="U573" t="b">
        <v>1</v>
      </c>
      <c r="V573" t="s">
        <v>29</v>
      </c>
      <c r="W573">
        <v>2</v>
      </c>
    </row>
    <row r="574" spans="1:23" x14ac:dyDescent="0.3">
      <c r="A574" t="s">
        <v>4207</v>
      </c>
      <c r="B574" s="1">
        <v>45627</v>
      </c>
      <c r="C574" t="s">
        <v>4208</v>
      </c>
      <c r="D574" t="s">
        <v>687</v>
      </c>
      <c r="E574">
        <v>39</v>
      </c>
      <c r="F574" t="s">
        <v>33</v>
      </c>
      <c r="G574" t="s">
        <v>24</v>
      </c>
      <c r="H574" t="s">
        <v>168</v>
      </c>
      <c r="I574" t="s">
        <v>36</v>
      </c>
      <c r="J574" t="s">
        <v>37</v>
      </c>
      <c r="K574">
        <v>8</v>
      </c>
      <c r="L574">
        <v>1289.19</v>
      </c>
      <c r="M574">
        <v>0.15</v>
      </c>
      <c r="N574">
        <v>9301.9500000000007</v>
      </c>
      <c r="O574">
        <f t="shared" si="16"/>
        <v>1395.2925</v>
      </c>
      <c r="P574">
        <v>4080.67</v>
      </c>
      <c r="Q574">
        <f t="shared" si="17"/>
        <v>0.4386897370981353</v>
      </c>
      <c r="R574">
        <v>43.57</v>
      </c>
      <c r="S574" t="s">
        <v>50</v>
      </c>
      <c r="T574">
        <v>1</v>
      </c>
      <c r="U574" t="b">
        <v>0</v>
      </c>
      <c r="V574" t="s">
        <v>83</v>
      </c>
      <c r="W574">
        <v>2</v>
      </c>
    </row>
    <row r="575" spans="1:23" x14ac:dyDescent="0.3">
      <c r="A575" t="s">
        <v>4213</v>
      </c>
      <c r="B575" s="1">
        <v>44529</v>
      </c>
      <c r="C575" t="s">
        <v>4214</v>
      </c>
      <c r="D575" t="s">
        <v>375</v>
      </c>
      <c r="E575">
        <v>46</v>
      </c>
      <c r="F575" t="s">
        <v>23</v>
      </c>
      <c r="G575" t="s">
        <v>34</v>
      </c>
      <c r="H575" t="s">
        <v>48</v>
      </c>
      <c r="I575" t="s">
        <v>61</v>
      </c>
      <c r="J575" t="s">
        <v>105</v>
      </c>
      <c r="K575">
        <v>2</v>
      </c>
      <c r="L575">
        <v>756.72</v>
      </c>
      <c r="M575">
        <v>0.33</v>
      </c>
      <c r="N575">
        <v>749.27</v>
      </c>
      <c r="O575">
        <f t="shared" si="16"/>
        <v>247.25910000000002</v>
      </c>
      <c r="P575">
        <v>238.75</v>
      </c>
      <c r="Q575">
        <f t="shared" si="17"/>
        <v>0.31864347965352946</v>
      </c>
      <c r="R575">
        <v>80.16</v>
      </c>
      <c r="S575" t="s">
        <v>77</v>
      </c>
      <c r="T575">
        <v>2</v>
      </c>
      <c r="U575" t="b">
        <v>0</v>
      </c>
      <c r="V575" t="s">
        <v>38</v>
      </c>
      <c r="W575">
        <v>2</v>
      </c>
    </row>
    <row r="576" spans="1:23" x14ac:dyDescent="0.3">
      <c r="A576" t="s">
        <v>4225</v>
      </c>
      <c r="B576" s="1">
        <v>44889</v>
      </c>
      <c r="C576" t="s">
        <v>4226</v>
      </c>
      <c r="D576" t="s">
        <v>797</v>
      </c>
      <c r="E576">
        <v>15</v>
      </c>
      <c r="F576" t="s">
        <v>67</v>
      </c>
      <c r="G576" t="s">
        <v>24</v>
      </c>
      <c r="H576" t="s">
        <v>25</v>
      </c>
      <c r="I576" t="s">
        <v>75</v>
      </c>
      <c r="J576" t="s">
        <v>76</v>
      </c>
      <c r="K576">
        <v>10</v>
      </c>
      <c r="L576">
        <v>1673.29</v>
      </c>
      <c r="M576">
        <v>0.06</v>
      </c>
      <c r="N576">
        <v>12137.21</v>
      </c>
      <c r="O576">
        <f t="shared" si="16"/>
        <v>728.23259999999993</v>
      </c>
      <c r="P576">
        <v>4599.2</v>
      </c>
      <c r="Q576">
        <f t="shared" si="17"/>
        <v>0.37893387360027553</v>
      </c>
      <c r="R576">
        <v>66.5</v>
      </c>
      <c r="S576" t="s">
        <v>69</v>
      </c>
      <c r="T576">
        <v>4</v>
      </c>
      <c r="U576" t="b">
        <v>0</v>
      </c>
      <c r="V576" t="s">
        <v>38</v>
      </c>
      <c r="W576">
        <v>2</v>
      </c>
    </row>
    <row r="577" spans="1:23" x14ac:dyDescent="0.3">
      <c r="A577" t="s">
        <v>4267</v>
      </c>
      <c r="B577" s="1">
        <v>45081</v>
      </c>
      <c r="C577" t="s">
        <v>4268</v>
      </c>
      <c r="D577" t="s">
        <v>881</v>
      </c>
      <c r="E577">
        <v>33</v>
      </c>
      <c r="F577" t="s">
        <v>67</v>
      </c>
      <c r="G577" t="s">
        <v>73</v>
      </c>
      <c r="H577" t="s">
        <v>190</v>
      </c>
      <c r="I577" t="s">
        <v>43</v>
      </c>
      <c r="J577" t="s">
        <v>44</v>
      </c>
      <c r="K577">
        <v>5</v>
      </c>
      <c r="L577">
        <v>11967.38</v>
      </c>
      <c r="M577">
        <v>7.0000000000000007E-2</v>
      </c>
      <c r="N577">
        <v>17838.52</v>
      </c>
      <c r="O577">
        <f t="shared" si="16"/>
        <v>1248.6964</v>
      </c>
      <c r="P577">
        <v>3429.62</v>
      </c>
      <c r="Q577">
        <f t="shared" si="17"/>
        <v>0.19225922329879383</v>
      </c>
      <c r="R577">
        <v>76.83</v>
      </c>
      <c r="S577" t="s">
        <v>28</v>
      </c>
      <c r="T577">
        <v>1</v>
      </c>
      <c r="U577" t="b">
        <v>0</v>
      </c>
      <c r="V577" t="s">
        <v>83</v>
      </c>
      <c r="W577">
        <v>2</v>
      </c>
    </row>
    <row r="578" spans="1:23" x14ac:dyDescent="0.3">
      <c r="A578" t="s">
        <v>4269</v>
      </c>
      <c r="B578" s="1">
        <v>44920</v>
      </c>
      <c r="C578" t="s">
        <v>4270</v>
      </c>
      <c r="D578" t="s">
        <v>698</v>
      </c>
      <c r="E578">
        <v>25</v>
      </c>
      <c r="F578" t="s">
        <v>33</v>
      </c>
      <c r="G578" t="s">
        <v>73</v>
      </c>
      <c r="H578" t="s">
        <v>74</v>
      </c>
      <c r="I578" t="s">
        <v>75</v>
      </c>
      <c r="J578" t="s">
        <v>120</v>
      </c>
      <c r="K578">
        <v>10</v>
      </c>
      <c r="L578">
        <v>1001.16</v>
      </c>
      <c r="M578">
        <v>0.39</v>
      </c>
      <c r="N578">
        <v>4877.97</v>
      </c>
      <c r="O578">
        <f t="shared" ref="O578:O641" si="18">N578*M578</f>
        <v>1902.4083000000001</v>
      </c>
      <c r="P578">
        <v>1751.33</v>
      </c>
      <c r="Q578">
        <f t="shared" ref="Q578:Q641" si="19">IFERROR(P578/N578,0)</f>
        <v>0.35902844830944014</v>
      </c>
      <c r="R578">
        <v>70.650000000000006</v>
      </c>
      <c r="S578" t="s">
        <v>69</v>
      </c>
      <c r="T578">
        <v>3</v>
      </c>
      <c r="U578" t="b">
        <v>0</v>
      </c>
      <c r="V578" t="s">
        <v>38</v>
      </c>
      <c r="W578">
        <v>2</v>
      </c>
    </row>
    <row r="579" spans="1:23" x14ac:dyDescent="0.3">
      <c r="A579" t="s">
        <v>4300</v>
      </c>
      <c r="B579" s="1">
        <v>44696</v>
      </c>
      <c r="C579" t="s">
        <v>4301</v>
      </c>
      <c r="D579" t="s">
        <v>1328</v>
      </c>
      <c r="E579">
        <v>27</v>
      </c>
      <c r="F579" t="s">
        <v>23</v>
      </c>
      <c r="G579" t="s">
        <v>34</v>
      </c>
      <c r="H579" t="s">
        <v>42</v>
      </c>
      <c r="I579" t="s">
        <v>26</v>
      </c>
      <c r="J579" t="s">
        <v>445</v>
      </c>
      <c r="K579">
        <v>7</v>
      </c>
      <c r="L579">
        <v>92.16</v>
      </c>
      <c r="M579">
        <v>0.12</v>
      </c>
      <c r="N579">
        <v>864.08</v>
      </c>
      <c r="O579">
        <f t="shared" si="18"/>
        <v>103.6896</v>
      </c>
      <c r="P579">
        <v>53.74</v>
      </c>
      <c r="Q579">
        <f t="shared" si="19"/>
        <v>6.2193315433756134E-2</v>
      </c>
      <c r="R579">
        <v>65.930000000000007</v>
      </c>
      <c r="S579" t="s">
        <v>63</v>
      </c>
      <c r="T579">
        <v>3</v>
      </c>
      <c r="U579" t="b">
        <v>0</v>
      </c>
      <c r="V579" t="s">
        <v>38</v>
      </c>
      <c r="W579">
        <v>2</v>
      </c>
    </row>
    <row r="580" spans="1:23" x14ac:dyDescent="0.3">
      <c r="A580" t="s">
        <v>4318</v>
      </c>
      <c r="B580" s="1">
        <v>44917</v>
      </c>
      <c r="C580" t="s">
        <v>4319</v>
      </c>
      <c r="D580" t="s">
        <v>763</v>
      </c>
      <c r="E580">
        <v>21</v>
      </c>
      <c r="F580" t="s">
        <v>67</v>
      </c>
      <c r="G580" t="s">
        <v>73</v>
      </c>
      <c r="H580" t="s">
        <v>74</v>
      </c>
      <c r="I580" t="s">
        <v>125</v>
      </c>
      <c r="J580" t="s">
        <v>126</v>
      </c>
      <c r="K580">
        <v>5</v>
      </c>
      <c r="L580">
        <v>48591.01</v>
      </c>
      <c r="M580">
        <v>0.14000000000000001</v>
      </c>
      <c r="N580">
        <v>155853.93</v>
      </c>
      <c r="O580">
        <f t="shared" si="18"/>
        <v>21819.550200000001</v>
      </c>
      <c r="P580">
        <v>14342.24</v>
      </c>
      <c r="Q580">
        <f t="shared" si="19"/>
        <v>9.2023601843084737E-2</v>
      </c>
      <c r="R580">
        <v>67.81</v>
      </c>
      <c r="S580" t="s">
        <v>28</v>
      </c>
      <c r="T580">
        <v>5</v>
      </c>
      <c r="U580" t="b">
        <v>0</v>
      </c>
      <c r="V580" t="s">
        <v>38</v>
      </c>
      <c r="W580">
        <v>2</v>
      </c>
    </row>
    <row r="581" spans="1:23" x14ac:dyDescent="0.3">
      <c r="A581" t="s">
        <v>4324</v>
      </c>
      <c r="B581" s="1">
        <v>44539</v>
      </c>
      <c r="C581" t="s">
        <v>4325</v>
      </c>
      <c r="D581" t="s">
        <v>435</v>
      </c>
      <c r="E581">
        <v>25</v>
      </c>
      <c r="F581" t="s">
        <v>67</v>
      </c>
      <c r="G581" t="s">
        <v>81</v>
      </c>
      <c r="H581" t="s">
        <v>82</v>
      </c>
      <c r="I581" t="s">
        <v>144</v>
      </c>
      <c r="J581" t="s">
        <v>478</v>
      </c>
      <c r="K581">
        <v>6</v>
      </c>
      <c r="L581">
        <v>12768.97</v>
      </c>
      <c r="M581">
        <v>0.03</v>
      </c>
      <c r="N581">
        <v>54563.15</v>
      </c>
      <c r="O581">
        <f t="shared" si="18"/>
        <v>1636.8944999999999</v>
      </c>
      <c r="P581">
        <v>14418.02</v>
      </c>
      <c r="Q581">
        <f t="shared" si="19"/>
        <v>0.26424464130095127</v>
      </c>
      <c r="R581">
        <v>94.15</v>
      </c>
      <c r="S581" t="s">
        <v>28</v>
      </c>
      <c r="T581">
        <v>5</v>
      </c>
      <c r="U581" t="b">
        <v>0</v>
      </c>
      <c r="V581" t="s">
        <v>38</v>
      </c>
      <c r="W581">
        <v>2</v>
      </c>
    </row>
    <row r="582" spans="1:23" x14ac:dyDescent="0.3">
      <c r="A582" t="s">
        <v>4367</v>
      </c>
      <c r="B582" s="1">
        <v>44610</v>
      </c>
      <c r="C582" t="s">
        <v>4368</v>
      </c>
      <c r="D582" t="s">
        <v>709</v>
      </c>
      <c r="E582">
        <v>45</v>
      </c>
      <c r="F582" t="s">
        <v>23</v>
      </c>
      <c r="G582" t="s">
        <v>24</v>
      </c>
      <c r="H582" t="s">
        <v>68</v>
      </c>
      <c r="I582" t="s">
        <v>36</v>
      </c>
      <c r="J582" t="s">
        <v>37</v>
      </c>
      <c r="K582">
        <v>3</v>
      </c>
      <c r="L582">
        <v>1152.55</v>
      </c>
      <c r="M582">
        <v>0.19</v>
      </c>
      <c r="N582">
        <v>3015.35</v>
      </c>
      <c r="O582">
        <f t="shared" si="18"/>
        <v>572.91650000000004</v>
      </c>
      <c r="P582">
        <v>955.16</v>
      </c>
      <c r="Q582">
        <f t="shared" si="19"/>
        <v>0.31676588124098365</v>
      </c>
      <c r="R582">
        <v>65.06</v>
      </c>
      <c r="S582" t="s">
        <v>63</v>
      </c>
      <c r="T582">
        <v>1</v>
      </c>
      <c r="U582" t="b">
        <v>0</v>
      </c>
      <c r="V582" t="s">
        <v>38</v>
      </c>
      <c r="W582">
        <v>2</v>
      </c>
    </row>
    <row r="583" spans="1:23" x14ac:dyDescent="0.3">
      <c r="A583" t="s">
        <v>4405</v>
      </c>
      <c r="B583" s="1">
        <v>44315</v>
      </c>
      <c r="C583" t="s">
        <v>4406</v>
      </c>
      <c r="D583" t="s">
        <v>517</v>
      </c>
      <c r="E583">
        <v>32</v>
      </c>
      <c r="F583" t="s">
        <v>67</v>
      </c>
      <c r="G583" t="s">
        <v>109</v>
      </c>
      <c r="H583" t="s">
        <v>139</v>
      </c>
      <c r="I583" t="s">
        <v>125</v>
      </c>
      <c r="J583" t="s">
        <v>126</v>
      </c>
      <c r="K583">
        <v>9</v>
      </c>
      <c r="L583">
        <v>18229.89</v>
      </c>
      <c r="M583">
        <v>0.19</v>
      </c>
      <c r="N583">
        <v>166334.16</v>
      </c>
      <c r="O583">
        <f t="shared" si="18"/>
        <v>31603.490400000002</v>
      </c>
      <c r="P583">
        <v>22099.86</v>
      </c>
      <c r="Q583">
        <f t="shared" si="19"/>
        <v>0.13286422945232657</v>
      </c>
      <c r="R583">
        <v>42.76</v>
      </c>
      <c r="S583" t="s">
        <v>50</v>
      </c>
      <c r="T583">
        <v>2</v>
      </c>
      <c r="U583" t="b">
        <v>1</v>
      </c>
      <c r="V583" t="s">
        <v>29</v>
      </c>
      <c r="W583">
        <v>2</v>
      </c>
    </row>
    <row r="584" spans="1:23" x14ac:dyDescent="0.3">
      <c r="A584" t="s">
        <v>4417</v>
      </c>
      <c r="B584" s="1">
        <v>45200</v>
      </c>
      <c r="C584" t="s">
        <v>4418</v>
      </c>
      <c r="D584" t="s">
        <v>2486</v>
      </c>
      <c r="E584">
        <v>45</v>
      </c>
      <c r="F584" t="s">
        <v>23</v>
      </c>
      <c r="G584" t="s">
        <v>34</v>
      </c>
      <c r="H584" t="s">
        <v>48</v>
      </c>
      <c r="I584" t="s">
        <v>75</v>
      </c>
      <c r="J584" t="s">
        <v>76</v>
      </c>
      <c r="K584">
        <v>4</v>
      </c>
      <c r="L584">
        <v>3292.57</v>
      </c>
      <c r="M584">
        <v>0.28000000000000003</v>
      </c>
      <c r="N584">
        <v>11158.23</v>
      </c>
      <c r="O584">
        <f t="shared" si="18"/>
        <v>3124.3044</v>
      </c>
      <c r="P584">
        <v>3813.16</v>
      </c>
      <c r="Q584">
        <f t="shared" si="19"/>
        <v>0.34173520352242248</v>
      </c>
      <c r="R584">
        <v>38.43</v>
      </c>
      <c r="S584" t="s">
        <v>77</v>
      </c>
      <c r="T584">
        <v>2</v>
      </c>
      <c r="U584" t="b">
        <v>1</v>
      </c>
      <c r="V584" t="s">
        <v>29</v>
      </c>
      <c r="W584">
        <v>2</v>
      </c>
    </row>
    <row r="585" spans="1:23" x14ac:dyDescent="0.3">
      <c r="A585" t="s">
        <v>4439</v>
      </c>
      <c r="B585" s="1">
        <v>43961</v>
      </c>
      <c r="C585" t="s">
        <v>4440</v>
      </c>
      <c r="D585" t="s">
        <v>72</v>
      </c>
      <c r="E585">
        <v>26</v>
      </c>
      <c r="F585" t="s">
        <v>23</v>
      </c>
      <c r="G585" t="s">
        <v>34</v>
      </c>
      <c r="H585" t="s">
        <v>35</v>
      </c>
      <c r="I585" t="s">
        <v>144</v>
      </c>
      <c r="J585" t="s">
        <v>478</v>
      </c>
      <c r="K585">
        <v>7</v>
      </c>
      <c r="L585">
        <v>2073.13</v>
      </c>
      <c r="M585">
        <v>0.36</v>
      </c>
      <c r="N585">
        <v>10684.14</v>
      </c>
      <c r="O585">
        <f t="shared" si="18"/>
        <v>3846.2903999999999</v>
      </c>
      <c r="P585">
        <v>1902.76</v>
      </c>
      <c r="Q585">
        <f t="shared" si="19"/>
        <v>0.1780920130211697</v>
      </c>
      <c r="R585">
        <v>39.270000000000003</v>
      </c>
      <c r="S585" t="s">
        <v>77</v>
      </c>
      <c r="T585">
        <v>3</v>
      </c>
      <c r="U585" t="b">
        <v>1</v>
      </c>
      <c r="V585" t="s">
        <v>29</v>
      </c>
      <c r="W585">
        <v>2</v>
      </c>
    </row>
    <row r="586" spans="1:23" x14ac:dyDescent="0.3">
      <c r="A586" t="s">
        <v>4459</v>
      </c>
      <c r="B586" s="1">
        <v>44978</v>
      </c>
      <c r="C586" t="s">
        <v>4460</v>
      </c>
      <c r="D586" t="s">
        <v>1323</v>
      </c>
      <c r="E586">
        <v>33</v>
      </c>
      <c r="F586" t="s">
        <v>23</v>
      </c>
      <c r="G586" t="s">
        <v>73</v>
      </c>
      <c r="H586" t="s">
        <v>190</v>
      </c>
      <c r="I586" t="s">
        <v>125</v>
      </c>
      <c r="J586" t="s">
        <v>140</v>
      </c>
      <c r="K586">
        <v>1</v>
      </c>
      <c r="L586">
        <v>23168.240000000002</v>
      </c>
      <c r="M586">
        <v>0.12</v>
      </c>
      <c r="N586">
        <v>22315.35</v>
      </c>
      <c r="O586">
        <f t="shared" si="18"/>
        <v>2677.8419999999996</v>
      </c>
      <c r="P586">
        <v>1911.92</v>
      </c>
      <c r="Q586">
        <f t="shared" si="19"/>
        <v>8.5677347655313499E-2</v>
      </c>
      <c r="R586">
        <v>65.2</v>
      </c>
      <c r="S586" t="s">
        <v>69</v>
      </c>
      <c r="T586">
        <v>2</v>
      </c>
      <c r="U586" t="b">
        <v>0</v>
      </c>
      <c r="V586" t="s">
        <v>83</v>
      </c>
      <c r="W586">
        <v>2</v>
      </c>
    </row>
    <row r="587" spans="1:23" x14ac:dyDescent="0.3">
      <c r="A587" t="s">
        <v>4461</v>
      </c>
      <c r="B587" s="1">
        <v>45273</v>
      </c>
      <c r="C587" t="s">
        <v>4462</v>
      </c>
      <c r="D587" t="s">
        <v>103</v>
      </c>
      <c r="E587">
        <v>37</v>
      </c>
      <c r="F587" t="s">
        <v>33</v>
      </c>
      <c r="G587" t="s">
        <v>73</v>
      </c>
      <c r="H587" t="s">
        <v>99</v>
      </c>
      <c r="I587" t="s">
        <v>61</v>
      </c>
      <c r="J587" t="s">
        <v>149</v>
      </c>
      <c r="K587">
        <v>2</v>
      </c>
      <c r="L587">
        <v>478.86</v>
      </c>
      <c r="M587">
        <v>0.24</v>
      </c>
      <c r="N587">
        <v>581.38</v>
      </c>
      <c r="O587">
        <f t="shared" si="18"/>
        <v>139.53119999999998</v>
      </c>
      <c r="P587">
        <v>256.04000000000002</v>
      </c>
      <c r="Q587">
        <f t="shared" si="19"/>
        <v>0.44040042657126149</v>
      </c>
      <c r="R587">
        <v>27.77</v>
      </c>
      <c r="S587" t="s">
        <v>69</v>
      </c>
      <c r="T587">
        <v>5</v>
      </c>
      <c r="U587" t="b">
        <v>1</v>
      </c>
      <c r="V587" t="s">
        <v>29</v>
      </c>
      <c r="W587">
        <v>2</v>
      </c>
    </row>
    <row r="588" spans="1:23" x14ac:dyDescent="0.3">
      <c r="A588" t="s">
        <v>4482</v>
      </c>
      <c r="B588" s="1">
        <v>44965</v>
      </c>
      <c r="C588" t="s">
        <v>4483</v>
      </c>
      <c r="D588" t="s">
        <v>854</v>
      </c>
      <c r="E588">
        <v>46</v>
      </c>
      <c r="F588" t="s">
        <v>23</v>
      </c>
      <c r="G588" t="s">
        <v>81</v>
      </c>
      <c r="H588" t="s">
        <v>290</v>
      </c>
      <c r="I588" t="s">
        <v>43</v>
      </c>
      <c r="J588" t="s">
        <v>218</v>
      </c>
      <c r="K588">
        <v>5</v>
      </c>
      <c r="L588">
        <v>25731.5</v>
      </c>
      <c r="M588">
        <v>0.15</v>
      </c>
      <c r="N588">
        <v>25153.93</v>
      </c>
      <c r="O588">
        <f t="shared" si="18"/>
        <v>3773.0895</v>
      </c>
      <c r="P588">
        <v>6532.8</v>
      </c>
      <c r="Q588">
        <f t="shared" si="19"/>
        <v>0.25971289575823736</v>
      </c>
      <c r="R588">
        <v>67.790000000000006</v>
      </c>
      <c r="S588" t="s">
        <v>77</v>
      </c>
      <c r="T588">
        <v>2</v>
      </c>
      <c r="U588" t="b">
        <v>0</v>
      </c>
      <c r="V588" t="s">
        <v>38</v>
      </c>
      <c r="W588">
        <v>2</v>
      </c>
    </row>
    <row r="589" spans="1:23" x14ac:dyDescent="0.3">
      <c r="A589" t="s">
        <v>4494</v>
      </c>
      <c r="B589" s="1">
        <v>44814</v>
      </c>
      <c r="C589" t="s">
        <v>4495</v>
      </c>
      <c r="D589" t="s">
        <v>422</v>
      </c>
      <c r="E589">
        <v>45</v>
      </c>
      <c r="F589" t="s">
        <v>23</v>
      </c>
      <c r="G589" t="s">
        <v>73</v>
      </c>
      <c r="H589" t="s">
        <v>99</v>
      </c>
      <c r="I589" t="s">
        <v>125</v>
      </c>
      <c r="J589" t="s">
        <v>126</v>
      </c>
      <c r="K589">
        <v>4</v>
      </c>
      <c r="L589">
        <v>37633.82</v>
      </c>
      <c r="M589">
        <v>0.33</v>
      </c>
      <c r="N589">
        <v>125197.09</v>
      </c>
      <c r="O589">
        <f t="shared" si="18"/>
        <v>41315.039700000001</v>
      </c>
      <c r="P589">
        <v>14972.92</v>
      </c>
      <c r="Q589">
        <f t="shared" si="19"/>
        <v>0.11959479249877134</v>
      </c>
      <c r="R589">
        <v>53.12</v>
      </c>
      <c r="S589" t="s">
        <v>77</v>
      </c>
      <c r="T589">
        <v>4</v>
      </c>
      <c r="U589" t="b">
        <v>0</v>
      </c>
      <c r="V589" t="s">
        <v>38</v>
      </c>
      <c r="W589">
        <v>2</v>
      </c>
    </row>
    <row r="590" spans="1:23" x14ac:dyDescent="0.3">
      <c r="A590" t="s">
        <v>4502</v>
      </c>
      <c r="B590" s="1">
        <v>44268</v>
      </c>
      <c r="C590" t="s">
        <v>4503</v>
      </c>
      <c r="D590" t="s">
        <v>2249</v>
      </c>
      <c r="E590">
        <v>33</v>
      </c>
      <c r="F590" t="s">
        <v>33</v>
      </c>
      <c r="G590" t="s">
        <v>81</v>
      </c>
      <c r="H590" t="s">
        <v>241</v>
      </c>
      <c r="I590" t="s">
        <v>26</v>
      </c>
      <c r="J590" t="s">
        <v>27</v>
      </c>
      <c r="K590">
        <v>1</v>
      </c>
      <c r="L590">
        <v>314.79000000000002</v>
      </c>
      <c r="M590">
        <v>0.34</v>
      </c>
      <c r="N590">
        <v>241.87</v>
      </c>
      <c r="O590">
        <f t="shared" si="18"/>
        <v>82.235800000000012</v>
      </c>
      <c r="P590">
        <v>12.49</v>
      </c>
      <c r="Q590">
        <f t="shared" si="19"/>
        <v>5.1639310373341053E-2</v>
      </c>
      <c r="R590">
        <v>85.01</v>
      </c>
      <c r="S590" t="s">
        <v>77</v>
      </c>
      <c r="T590">
        <v>2</v>
      </c>
      <c r="U590" t="b">
        <v>0</v>
      </c>
      <c r="V590" t="s">
        <v>38</v>
      </c>
      <c r="W590">
        <v>2</v>
      </c>
    </row>
    <row r="591" spans="1:23" x14ac:dyDescent="0.3">
      <c r="A591" t="s">
        <v>4512</v>
      </c>
      <c r="B591" s="1">
        <v>44482</v>
      </c>
      <c r="C591" t="s">
        <v>4513</v>
      </c>
      <c r="D591" t="s">
        <v>1328</v>
      </c>
      <c r="E591">
        <v>49</v>
      </c>
      <c r="F591" t="s">
        <v>67</v>
      </c>
      <c r="G591" t="s">
        <v>34</v>
      </c>
      <c r="H591" t="s">
        <v>42</v>
      </c>
      <c r="I591" t="s">
        <v>61</v>
      </c>
      <c r="J591" t="s">
        <v>105</v>
      </c>
      <c r="K591">
        <v>10</v>
      </c>
      <c r="L591">
        <v>1078.3599999999999</v>
      </c>
      <c r="M591">
        <v>0.39</v>
      </c>
      <c r="N591">
        <v>5300.77</v>
      </c>
      <c r="O591">
        <f t="shared" si="18"/>
        <v>2067.3003000000003</v>
      </c>
      <c r="P591">
        <v>2043.67</v>
      </c>
      <c r="Q591">
        <f t="shared" si="19"/>
        <v>0.38554210048728765</v>
      </c>
      <c r="R591">
        <v>59.94</v>
      </c>
      <c r="S591" t="s">
        <v>69</v>
      </c>
      <c r="T591">
        <v>1</v>
      </c>
      <c r="U591" t="b">
        <v>0</v>
      </c>
      <c r="V591" t="s">
        <v>38</v>
      </c>
      <c r="W591">
        <v>2</v>
      </c>
    </row>
    <row r="592" spans="1:23" x14ac:dyDescent="0.3">
      <c r="A592" t="s">
        <v>4549</v>
      </c>
      <c r="B592" s="1">
        <v>44540</v>
      </c>
      <c r="C592" t="s">
        <v>4550</v>
      </c>
      <c r="D592" t="s">
        <v>133</v>
      </c>
      <c r="E592">
        <v>32</v>
      </c>
      <c r="F592" t="s">
        <v>33</v>
      </c>
      <c r="G592" t="s">
        <v>34</v>
      </c>
      <c r="H592" t="s">
        <v>35</v>
      </c>
      <c r="I592" t="s">
        <v>36</v>
      </c>
      <c r="J592" t="s">
        <v>228</v>
      </c>
      <c r="K592">
        <v>7</v>
      </c>
      <c r="L592">
        <v>1768.37</v>
      </c>
      <c r="M592">
        <v>0.03</v>
      </c>
      <c r="N592">
        <v>7423.51</v>
      </c>
      <c r="O592">
        <f t="shared" si="18"/>
        <v>222.70529999999999</v>
      </c>
      <c r="P592">
        <v>3260.02</v>
      </c>
      <c r="Q592">
        <f t="shared" si="19"/>
        <v>0.43914805799412943</v>
      </c>
      <c r="R592">
        <v>49.67</v>
      </c>
      <c r="S592" t="s">
        <v>50</v>
      </c>
      <c r="T592">
        <v>2</v>
      </c>
      <c r="U592" t="b">
        <v>1</v>
      </c>
      <c r="V592" t="s">
        <v>29</v>
      </c>
      <c r="W592">
        <v>2</v>
      </c>
    </row>
    <row r="593" spans="1:23" x14ac:dyDescent="0.3">
      <c r="A593" t="s">
        <v>4646</v>
      </c>
      <c r="B593" s="1">
        <v>44666</v>
      </c>
      <c r="C593" t="s">
        <v>4647</v>
      </c>
      <c r="D593" t="s">
        <v>987</v>
      </c>
      <c r="E593">
        <v>40</v>
      </c>
      <c r="F593" t="s">
        <v>33</v>
      </c>
      <c r="G593" t="s">
        <v>73</v>
      </c>
      <c r="H593" t="s">
        <v>74</v>
      </c>
      <c r="I593" t="s">
        <v>144</v>
      </c>
      <c r="J593" t="s">
        <v>478</v>
      </c>
      <c r="K593">
        <v>5</v>
      </c>
      <c r="L593">
        <v>7694.53</v>
      </c>
      <c r="M593">
        <v>0.2</v>
      </c>
      <c r="N593">
        <v>39253.99</v>
      </c>
      <c r="O593">
        <f t="shared" si="18"/>
        <v>7850.7979999999998</v>
      </c>
      <c r="P593">
        <v>7429.11</v>
      </c>
      <c r="Q593">
        <f t="shared" si="19"/>
        <v>0.18925744873323705</v>
      </c>
      <c r="R593">
        <v>45.05</v>
      </c>
      <c r="S593" t="s">
        <v>56</v>
      </c>
      <c r="T593">
        <v>2</v>
      </c>
      <c r="U593" t="b">
        <v>1</v>
      </c>
      <c r="V593" t="s">
        <v>29</v>
      </c>
      <c r="W593">
        <v>2</v>
      </c>
    </row>
    <row r="594" spans="1:23" x14ac:dyDescent="0.3">
      <c r="A594" t="s">
        <v>4650</v>
      </c>
      <c r="B594" s="1">
        <v>45518</v>
      </c>
      <c r="C594" t="s">
        <v>4651</v>
      </c>
      <c r="D594" t="s">
        <v>2867</v>
      </c>
      <c r="E594">
        <v>42</v>
      </c>
      <c r="F594" t="s">
        <v>23</v>
      </c>
      <c r="G594" t="s">
        <v>81</v>
      </c>
      <c r="H594" t="s">
        <v>124</v>
      </c>
      <c r="I594" t="s">
        <v>43</v>
      </c>
      <c r="J594" t="s">
        <v>218</v>
      </c>
      <c r="K594">
        <v>8</v>
      </c>
      <c r="L594">
        <v>32976.81</v>
      </c>
      <c r="M594">
        <v>0.11</v>
      </c>
      <c r="N594">
        <v>345009.69</v>
      </c>
      <c r="O594">
        <f t="shared" si="18"/>
        <v>37951.065900000001</v>
      </c>
      <c r="P594">
        <v>104290.26</v>
      </c>
      <c r="Q594">
        <f t="shared" si="19"/>
        <v>0.30228211851093223</v>
      </c>
      <c r="R594">
        <v>89.17</v>
      </c>
      <c r="S594" t="s">
        <v>28</v>
      </c>
      <c r="T594">
        <v>4</v>
      </c>
      <c r="U594" t="b">
        <v>1</v>
      </c>
      <c r="V594" t="s">
        <v>29</v>
      </c>
      <c r="W594">
        <v>2</v>
      </c>
    </row>
    <row r="595" spans="1:23" x14ac:dyDescent="0.3">
      <c r="A595" t="s">
        <v>4692</v>
      </c>
      <c r="B595" s="1">
        <v>44862</v>
      </c>
      <c r="C595" t="s">
        <v>4693</v>
      </c>
      <c r="D595" t="s">
        <v>1942</v>
      </c>
      <c r="E595">
        <v>33</v>
      </c>
      <c r="F595" t="s">
        <v>67</v>
      </c>
      <c r="G595" t="s">
        <v>73</v>
      </c>
      <c r="H595" t="s">
        <v>190</v>
      </c>
      <c r="I595" t="s">
        <v>36</v>
      </c>
      <c r="J595" t="s">
        <v>37</v>
      </c>
      <c r="K595">
        <v>5</v>
      </c>
      <c r="L595">
        <v>240.15</v>
      </c>
      <c r="M595">
        <v>0.22</v>
      </c>
      <c r="N595">
        <v>946.09</v>
      </c>
      <c r="O595">
        <f t="shared" si="18"/>
        <v>208.13980000000001</v>
      </c>
      <c r="P595">
        <v>433.08</v>
      </c>
      <c r="Q595">
        <f t="shared" si="19"/>
        <v>0.4577577186102802</v>
      </c>
      <c r="R595">
        <v>72.989999999999995</v>
      </c>
      <c r="S595" t="s">
        <v>63</v>
      </c>
      <c r="T595">
        <v>3</v>
      </c>
      <c r="U595" t="b">
        <v>0</v>
      </c>
      <c r="V595" t="s">
        <v>38</v>
      </c>
      <c r="W595">
        <v>2</v>
      </c>
    </row>
    <row r="596" spans="1:23" x14ac:dyDescent="0.3">
      <c r="A596" t="s">
        <v>4727</v>
      </c>
      <c r="B596" s="1">
        <v>44769</v>
      </c>
      <c r="C596" t="s">
        <v>4728</v>
      </c>
      <c r="D596" t="s">
        <v>881</v>
      </c>
      <c r="E596">
        <v>20</v>
      </c>
      <c r="F596" t="s">
        <v>67</v>
      </c>
      <c r="G596" t="s">
        <v>81</v>
      </c>
      <c r="H596" t="s">
        <v>290</v>
      </c>
      <c r="I596" t="s">
        <v>43</v>
      </c>
      <c r="J596" t="s">
        <v>49</v>
      </c>
      <c r="K596">
        <v>2</v>
      </c>
      <c r="L596">
        <v>31495.21</v>
      </c>
      <c r="M596">
        <v>0.33</v>
      </c>
      <c r="N596">
        <v>64795.12</v>
      </c>
      <c r="O596">
        <f t="shared" si="18"/>
        <v>21382.389600000002</v>
      </c>
      <c r="P596">
        <v>24291.07</v>
      </c>
      <c r="Q596">
        <f t="shared" si="19"/>
        <v>0.3748904238467341</v>
      </c>
      <c r="R596">
        <v>75.12</v>
      </c>
      <c r="S596" t="s">
        <v>63</v>
      </c>
      <c r="T596">
        <v>2</v>
      </c>
      <c r="U596" t="b">
        <v>0</v>
      </c>
      <c r="V596" t="s">
        <v>38</v>
      </c>
      <c r="W596">
        <v>2</v>
      </c>
    </row>
    <row r="597" spans="1:23" x14ac:dyDescent="0.3">
      <c r="A597" t="s">
        <v>4731</v>
      </c>
      <c r="B597" s="1">
        <v>44709</v>
      </c>
      <c r="C597" t="s">
        <v>4732</v>
      </c>
      <c r="D597" t="s">
        <v>1089</v>
      </c>
      <c r="E597">
        <v>29</v>
      </c>
      <c r="F597" t="s">
        <v>23</v>
      </c>
      <c r="G597" t="s">
        <v>24</v>
      </c>
      <c r="H597" t="s">
        <v>68</v>
      </c>
      <c r="I597" t="s">
        <v>144</v>
      </c>
      <c r="J597" t="s">
        <v>478</v>
      </c>
      <c r="K597">
        <v>3</v>
      </c>
      <c r="L597">
        <v>1982.04</v>
      </c>
      <c r="M597">
        <v>0.26</v>
      </c>
      <c r="N597">
        <v>6584.46</v>
      </c>
      <c r="O597">
        <f t="shared" si="18"/>
        <v>1711.9596000000001</v>
      </c>
      <c r="P597">
        <v>1776.74</v>
      </c>
      <c r="Q597">
        <f t="shared" si="19"/>
        <v>0.26983837702712143</v>
      </c>
      <c r="R597">
        <v>74.510000000000005</v>
      </c>
      <c r="S597" t="s">
        <v>56</v>
      </c>
      <c r="T597">
        <v>1</v>
      </c>
      <c r="U597" t="b">
        <v>1</v>
      </c>
      <c r="V597" t="s">
        <v>29</v>
      </c>
      <c r="W597">
        <v>2</v>
      </c>
    </row>
    <row r="598" spans="1:23" x14ac:dyDescent="0.3">
      <c r="A598" t="s">
        <v>4765</v>
      </c>
      <c r="B598" s="1">
        <v>44600</v>
      </c>
      <c r="C598" t="s">
        <v>4766</v>
      </c>
      <c r="D598" t="s">
        <v>546</v>
      </c>
      <c r="E598">
        <v>18</v>
      </c>
      <c r="F598" t="s">
        <v>33</v>
      </c>
      <c r="G598" t="s">
        <v>109</v>
      </c>
      <c r="H598" t="s">
        <v>119</v>
      </c>
      <c r="I598" t="s">
        <v>61</v>
      </c>
      <c r="J598" t="s">
        <v>263</v>
      </c>
      <c r="K598">
        <v>5</v>
      </c>
      <c r="L598">
        <v>709.64</v>
      </c>
      <c r="M598">
        <v>0.16</v>
      </c>
      <c r="N598">
        <v>533420.31000000006</v>
      </c>
      <c r="O598">
        <f t="shared" si="18"/>
        <v>85347.24960000001</v>
      </c>
      <c r="P598">
        <v>141347.64000000001</v>
      </c>
      <c r="Q598">
        <f t="shared" si="19"/>
        <v>0.26498361114146551</v>
      </c>
      <c r="R598">
        <v>82.77</v>
      </c>
      <c r="S598" t="s">
        <v>28</v>
      </c>
      <c r="T598">
        <v>2</v>
      </c>
      <c r="U598" t="b">
        <v>1</v>
      </c>
      <c r="V598" t="s">
        <v>29</v>
      </c>
      <c r="W598">
        <v>2</v>
      </c>
    </row>
    <row r="599" spans="1:23" x14ac:dyDescent="0.3">
      <c r="A599" t="s">
        <v>4775</v>
      </c>
      <c r="B599" s="1">
        <v>44313</v>
      </c>
      <c r="C599" t="s">
        <v>4776</v>
      </c>
      <c r="D599" t="s">
        <v>736</v>
      </c>
      <c r="E599">
        <v>28</v>
      </c>
      <c r="F599" t="s">
        <v>67</v>
      </c>
      <c r="G599" t="s">
        <v>24</v>
      </c>
      <c r="H599" t="s">
        <v>54</v>
      </c>
      <c r="I599" t="s">
        <v>125</v>
      </c>
      <c r="J599" t="s">
        <v>140</v>
      </c>
      <c r="K599">
        <v>8</v>
      </c>
      <c r="L599">
        <v>55099.88</v>
      </c>
      <c r="M599">
        <v>0.08</v>
      </c>
      <c r="N599">
        <v>534701.88</v>
      </c>
      <c r="O599">
        <f t="shared" si="18"/>
        <v>42776.150399999999</v>
      </c>
      <c r="P599">
        <v>62826.35</v>
      </c>
      <c r="Q599">
        <f t="shared" si="19"/>
        <v>0.11749790369167955</v>
      </c>
      <c r="R599">
        <v>64.28</v>
      </c>
      <c r="S599" t="s">
        <v>77</v>
      </c>
      <c r="T599">
        <v>5</v>
      </c>
      <c r="U599" t="b">
        <v>0</v>
      </c>
      <c r="V599" t="s">
        <v>83</v>
      </c>
      <c r="W599">
        <v>2</v>
      </c>
    </row>
    <row r="600" spans="1:23" x14ac:dyDescent="0.3">
      <c r="A600" t="s">
        <v>4781</v>
      </c>
      <c r="B600" s="1">
        <v>44565</v>
      </c>
      <c r="C600" t="s">
        <v>4782</v>
      </c>
      <c r="D600" t="s">
        <v>712</v>
      </c>
      <c r="E600">
        <v>37</v>
      </c>
      <c r="F600" t="s">
        <v>33</v>
      </c>
      <c r="G600" t="s">
        <v>24</v>
      </c>
      <c r="H600" t="s">
        <v>54</v>
      </c>
      <c r="I600" t="s">
        <v>36</v>
      </c>
      <c r="J600" t="s">
        <v>228</v>
      </c>
      <c r="K600">
        <v>8</v>
      </c>
      <c r="L600">
        <v>2293.23</v>
      </c>
      <c r="M600">
        <v>0.01</v>
      </c>
      <c r="N600">
        <v>15979.96</v>
      </c>
      <c r="O600">
        <f t="shared" si="18"/>
        <v>159.7996</v>
      </c>
      <c r="P600">
        <v>7902.58</v>
      </c>
      <c r="Q600">
        <f t="shared" si="19"/>
        <v>0.49453064963867244</v>
      </c>
      <c r="R600">
        <v>42.27</v>
      </c>
      <c r="S600" t="s">
        <v>50</v>
      </c>
      <c r="T600">
        <v>3</v>
      </c>
      <c r="U600" t="b">
        <v>0</v>
      </c>
      <c r="V600" t="s">
        <v>38</v>
      </c>
      <c r="W600">
        <v>2</v>
      </c>
    </row>
    <row r="601" spans="1:23" x14ac:dyDescent="0.3">
      <c r="A601" t="s">
        <v>4787</v>
      </c>
      <c r="B601" s="1">
        <v>44159</v>
      </c>
      <c r="C601" t="s">
        <v>4788</v>
      </c>
      <c r="D601" t="s">
        <v>1487</v>
      </c>
      <c r="E601">
        <v>41</v>
      </c>
      <c r="F601" t="s">
        <v>67</v>
      </c>
      <c r="G601" t="s">
        <v>73</v>
      </c>
      <c r="H601" t="s">
        <v>134</v>
      </c>
      <c r="I601" t="s">
        <v>43</v>
      </c>
      <c r="J601" t="s">
        <v>91</v>
      </c>
      <c r="K601">
        <v>5</v>
      </c>
      <c r="L601">
        <v>13802.21</v>
      </c>
      <c r="M601">
        <v>0.01</v>
      </c>
      <c r="N601">
        <v>49453.99</v>
      </c>
      <c r="O601">
        <f t="shared" si="18"/>
        <v>494.53989999999999</v>
      </c>
      <c r="P601">
        <v>11156.02</v>
      </c>
      <c r="Q601">
        <f t="shared" si="19"/>
        <v>0.2255838204359244</v>
      </c>
      <c r="R601">
        <v>53.42</v>
      </c>
      <c r="S601" t="s">
        <v>56</v>
      </c>
      <c r="T601">
        <v>4</v>
      </c>
      <c r="U601" t="b">
        <v>0</v>
      </c>
      <c r="V601" t="s">
        <v>38</v>
      </c>
      <c r="W601">
        <v>2</v>
      </c>
    </row>
    <row r="602" spans="1:23" x14ac:dyDescent="0.3">
      <c r="A602" t="s">
        <v>4832</v>
      </c>
      <c r="B602" s="1">
        <v>44022</v>
      </c>
      <c r="C602" t="s">
        <v>4833</v>
      </c>
      <c r="D602" t="s">
        <v>1575</v>
      </c>
      <c r="E602">
        <v>4</v>
      </c>
      <c r="F602" t="s">
        <v>33</v>
      </c>
      <c r="G602" t="s">
        <v>109</v>
      </c>
      <c r="H602" t="s">
        <v>327</v>
      </c>
      <c r="I602" t="s">
        <v>36</v>
      </c>
      <c r="J602" t="s">
        <v>665</v>
      </c>
      <c r="K602">
        <v>5</v>
      </c>
      <c r="L602">
        <v>1799.48</v>
      </c>
      <c r="M602">
        <v>0.27</v>
      </c>
      <c r="N602">
        <v>7877.59</v>
      </c>
      <c r="O602">
        <f t="shared" si="18"/>
        <v>2126.9493000000002</v>
      </c>
      <c r="P602">
        <v>3429.6</v>
      </c>
      <c r="Q602">
        <f t="shared" si="19"/>
        <v>0.43536157631966121</v>
      </c>
      <c r="R602">
        <v>68.34</v>
      </c>
      <c r="S602" t="s">
        <v>77</v>
      </c>
      <c r="T602">
        <v>3</v>
      </c>
      <c r="U602" t="b">
        <v>0</v>
      </c>
      <c r="V602" t="s">
        <v>38</v>
      </c>
      <c r="W602">
        <v>2</v>
      </c>
    </row>
    <row r="603" spans="1:23" x14ac:dyDescent="0.3">
      <c r="A603" t="s">
        <v>4852</v>
      </c>
      <c r="B603" s="1">
        <v>44296</v>
      </c>
      <c r="C603" t="s">
        <v>4853</v>
      </c>
      <c r="D603" t="s">
        <v>2278</v>
      </c>
      <c r="E603">
        <v>39</v>
      </c>
      <c r="F603" t="s">
        <v>33</v>
      </c>
      <c r="G603" t="s">
        <v>109</v>
      </c>
      <c r="H603" t="s">
        <v>327</v>
      </c>
      <c r="I603" t="s">
        <v>61</v>
      </c>
      <c r="J603" t="s">
        <v>263</v>
      </c>
      <c r="K603">
        <v>7</v>
      </c>
      <c r="L603">
        <v>790.89</v>
      </c>
      <c r="M603">
        <v>0.23</v>
      </c>
      <c r="N603">
        <v>5121.1000000000004</v>
      </c>
      <c r="O603">
        <f t="shared" si="18"/>
        <v>1177.8530000000001</v>
      </c>
      <c r="P603">
        <v>2369.15</v>
      </c>
      <c r="Q603">
        <f t="shared" si="19"/>
        <v>0.46262521723848388</v>
      </c>
      <c r="R603">
        <v>74.08</v>
      </c>
      <c r="S603" t="s">
        <v>28</v>
      </c>
      <c r="T603">
        <v>3</v>
      </c>
      <c r="U603" t="b">
        <v>0</v>
      </c>
      <c r="V603" t="s">
        <v>83</v>
      </c>
      <c r="W603">
        <v>2</v>
      </c>
    </row>
    <row r="604" spans="1:23" x14ac:dyDescent="0.3">
      <c r="A604" t="s">
        <v>4854</v>
      </c>
      <c r="B604" s="1">
        <v>44856</v>
      </c>
      <c r="C604" t="s">
        <v>4855</v>
      </c>
      <c r="D604" t="s">
        <v>757</v>
      </c>
      <c r="E604">
        <v>34</v>
      </c>
      <c r="F604" t="s">
        <v>67</v>
      </c>
      <c r="G604" t="s">
        <v>24</v>
      </c>
      <c r="H604" t="s">
        <v>68</v>
      </c>
      <c r="I604" t="s">
        <v>144</v>
      </c>
      <c r="J604" t="s">
        <v>478</v>
      </c>
      <c r="K604">
        <v>6</v>
      </c>
      <c r="L604">
        <v>9589.48</v>
      </c>
      <c r="M604">
        <v>0.15</v>
      </c>
      <c r="N604">
        <v>48651.38</v>
      </c>
      <c r="O604">
        <f t="shared" si="18"/>
        <v>7297.7069999999994</v>
      </c>
      <c r="P604">
        <v>11292.58</v>
      </c>
      <c r="Q604">
        <f t="shared" si="19"/>
        <v>0.23211222374370472</v>
      </c>
      <c r="R604">
        <v>25.65</v>
      </c>
      <c r="S604" t="s">
        <v>50</v>
      </c>
      <c r="T604">
        <v>3</v>
      </c>
      <c r="U604" t="b">
        <v>1</v>
      </c>
      <c r="V604" t="s">
        <v>29</v>
      </c>
      <c r="W604">
        <v>2</v>
      </c>
    </row>
    <row r="605" spans="1:23" x14ac:dyDescent="0.3">
      <c r="A605" t="s">
        <v>4884</v>
      </c>
      <c r="B605" s="1">
        <v>45261</v>
      </c>
      <c r="C605" t="s">
        <v>4885</v>
      </c>
      <c r="D605" t="s">
        <v>133</v>
      </c>
      <c r="E605">
        <v>24</v>
      </c>
      <c r="F605" t="s">
        <v>23</v>
      </c>
      <c r="G605" t="s">
        <v>24</v>
      </c>
      <c r="H605" t="s">
        <v>25</v>
      </c>
      <c r="I605" t="s">
        <v>43</v>
      </c>
      <c r="J605" t="s">
        <v>115</v>
      </c>
      <c r="K605">
        <v>10</v>
      </c>
      <c r="L605">
        <v>23621.89</v>
      </c>
      <c r="M605">
        <v>0.03</v>
      </c>
      <c r="N605">
        <v>192313.69</v>
      </c>
      <c r="O605">
        <f t="shared" si="18"/>
        <v>5769.4106999999995</v>
      </c>
      <c r="P605">
        <v>56375.97</v>
      </c>
      <c r="Q605">
        <f t="shared" si="19"/>
        <v>0.29314590136562824</v>
      </c>
      <c r="R605">
        <v>73.91</v>
      </c>
      <c r="S605" t="s">
        <v>77</v>
      </c>
      <c r="T605">
        <v>2</v>
      </c>
      <c r="U605" t="b">
        <v>0</v>
      </c>
      <c r="V605" t="s">
        <v>38</v>
      </c>
      <c r="W605">
        <v>2</v>
      </c>
    </row>
    <row r="606" spans="1:23" x14ac:dyDescent="0.3">
      <c r="A606" t="s">
        <v>4886</v>
      </c>
      <c r="B606" s="1">
        <v>45370</v>
      </c>
      <c r="C606" t="s">
        <v>4887</v>
      </c>
      <c r="D606" t="s">
        <v>1069</v>
      </c>
      <c r="E606">
        <v>15</v>
      </c>
      <c r="F606" t="s">
        <v>23</v>
      </c>
      <c r="G606" t="s">
        <v>73</v>
      </c>
      <c r="H606" t="s">
        <v>134</v>
      </c>
      <c r="I606" t="s">
        <v>61</v>
      </c>
      <c r="J606" t="s">
        <v>263</v>
      </c>
      <c r="K606">
        <v>1</v>
      </c>
      <c r="L606">
        <v>886.23</v>
      </c>
      <c r="M606">
        <v>0.09</v>
      </c>
      <c r="N606">
        <v>1242.55</v>
      </c>
      <c r="O606">
        <f t="shared" si="18"/>
        <v>111.8295</v>
      </c>
      <c r="P606">
        <v>479.18</v>
      </c>
      <c r="Q606">
        <f t="shared" si="19"/>
        <v>0.38564242887610156</v>
      </c>
      <c r="R606">
        <v>71.069999999999993</v>
      </c>
      <c r="S606" t="s">
        <v>69</v>
      </c>
      <c r="T606">
        <v>2</v>
      </c>
      <c r="U606" t="b">
        <v>0</v>
      </c>
      <c r="V606" t="s">
        <v>38</v>
      </c>
      <c r="W606">
        <v>2</v>
      </c>
    </row>
    <row r="607" spans="1:23" x14ac:dyDescent="0.3">
      <c r="A607" t="s">
        <v>4941</v>
      </c>
      <c r="B607" s="1">
        <v>44775</v>
      </c>
      <c r="C607" t="s">
        <v>4942</v>
      </c>
      <c r="D607" t="s">
        <v>1425</v>
      </c>
      <c r="E607">
        <v>33</v>
      </c>
      <c r="F607" t="s">
        <v>67</v>
      </c>
      <c r="G607" t="s">
        <v>81</v>
      </c>
      <c r="H607" t="s">
        <v>82</v>
      </c>
      <c r="I607" t="s">
        <v>36</v>
      </c>
      <c r="J607" t="s">
        <v>180</v>
      </c>
      <c r="K607">
        <v>8</v>
      </c>
      <c r="L607">
        <v>1706.51</v>
      </c>
      <c r="M607">
        <v>0.21</v>
      </c>
      <c r="N607">
        <v>20065.84</v>
      </c>
      <c r="O607">
        <f t="shared" si="18"/>
        <v>4213.8263999999999</v>
      </c>
      <c r="P607">
        <v>6411.9</v>
      </c>
      <c r="Q607">
        <f t="shared" si="19"/>
        <v>0.31954306423254641</v>
      </c>
      <c r="R607">
        <v>85.58</v>
      </c>
      <c r="S607" t="s">
        <v>63</v>
      </c>
      <c r="T607">
        <v>3</v>
      </c>
      <c r="U607" t="b">
        <v>0</v>
      </c>
      <c r="V607" t="s">
        <v>38</v>
      </c>
      <c r="W607">
        <v>2</v>
      </c>
    </row>
    <row r="608" spans="1:23" x14ac:dyDescent="0.3">
      <c r="A608" t="s">
        <v>4985</v>
      </c>
      <c r="B608" s="1">
        <v>45429</v>
      </c>
      <c r="C608" t="s">
        <v>4986</v>
      </c>
      <c r="D608" t="s">
        <v>1204</v>
      </c>
      <c r="E608">
        <v>35</v>
      </c>
      <c r="F608" t="s">
        <v>23</v>
      </c>
      <c r="G608" t="s">
        <v>109</v>
      </c>
      <c r="H608" t="s">
        <v>119</v>
      </c>
      <c r="I608" t="s">
        <v>75</v>
      </c>
      <c r="J608" t="s">
        <v>130</v>
      </c>
      <c r="K608">
        <v>2</v>
      </c>
      <c r="L608">
        <v>2532.85</v>
      </c>
      <c r="M608">
        <v>0.05</v>
      </c>
      <c r="N608">
        <v>6919.55</v>
      </c>
      <c r="O608">
        <f t="shared" si="18"/>
        <v>345.97750000000002</v>
      </c>
      <c r="P608">
        <v>2112.7800000000002</v>
      </c>
      <c r="Q608">
        <f t="shared" si="19"/>
        <v>0.30533488449393387</v>
      </c>
      <c r="R608">
        <v>67.930000000000007</v>
      </c>
      <c r="S608" t="s">
        <v>77</v>
      </c>
      <c r="T608">
        <v>5</v>
      </c>
      <c r="U608" t="b">
        <v>0</v>
      </c>
      <c r="V608" t="s">
        <v>38</v>
      </c>
      <c r="W608">
        <v>2</v>
      </c>
    </row>
    <row r="609" spans="1:23" x14ac:dyDescent="0.3">
      <c r="A609" t="s">
        <v>5003</v>
      </c>
      <c r="B609" s="1">
        <v>43832</v>
      </c>
      <c r="C609" t="s">
        <v>5004</v>
      </c>
      <c r="D609" t="s">
        <v>1947</v>
      </c>
      <c r="E609">
        <v>40</v>
      </c>
      <c r="F609" t="s">
        <v>33</v>
      </c>
      <c r="G609" t="s">
        <v>34</v>
      </c>
      <c r="H609" t="s">
        <v>35</v>
      </c>
      <c r="I609" t="s">
        <v>75</v>
      </c>
      <c r="J609" t="s">
        <v>76</v>
      </c>
      <c r="K609">
        <v>8</v>
      </c>
      <c r="L609">
        <v>3870.61</v>
      </c>
      <c r="M609">
        <v>0.06</v>
      </c>
      <c r="N609">
        <v>21825.83</v>
      </c>
      <c r="O609">
        <f t="shared" si="18"/>
        <v>1309.5498</v>
      </c>
      <c r="P609">
        <v>9142</v>
      </c>
      <c r="Q609">
        <f t="shared" si="19"/>
        <v>0.41886150492329499</v>
      </c>
      <c r="R609">
        <v>72.61</v>
      </c>
      <c r="S609" t="s">
        <v>56</v>
      </c>
      <c r="T609">
        <v>1</v>
      </c>
      <c r="U609" t="b">
        <v>1</v>
      </c>
      <c r="V609" t="s">
        <v>29</v>
      </c>
      <c r="W609">
        <v>2</v>
      </c>
    </row>
    <row r="610" spans="1:23" x14ac:dyDescent="0.3">
      <c r="A610" t="s">
        <v>5013</v>
      </c>
      <c r="B610" s="1">
        <v>44847</v>
      </c>
      <c r="C610" t="s">
        <v>5014</v>
      </c>
      <c r="D610" t="s">
        <v>898</v>
      </c>
      <c r="E610">
        <v>36</v>
      </c>
      <c r="F610" t="s">
        <v>67</v>
      </c>
      <c r="G610" t="s">
        <v>24</v>
      </c>
      <c r="H610" t="s">
        <v>54</v>
      </c>
      <c r="I610" t="s">
        <v>43</v>
      </c>
      <c r="J610" t="s">
        <v>91</v>
      </c>
      <c r="K610">
        <v>2</v>
      </c>
      <c r="L610">
        <v>24650.720000000001</v>
      </c>
      <c r="M610">
        <v>0.23</v>
      </c>
      <c r="N610">
        <v>33579.519999999997</v>
      </c>
      <c r="O610">
        <f t="shared" si="18"/>
        <v>7723.2895999999992</v>
      </c>
      <c r="P610">
        <v>8642.75</v>
      </c>
      <c r="Q610">
        <f t="shared" si="19"/>
        <v>0.25738158258367005</v>
      </c>
      <c r="R610">
        <v>35.1</v>
      </c>
      <c r="S610" t="s">
        <v>28</v>
      </c>
      <c r="T610">
        <v>5</v>
      </c>
      <c r="U610" t="b">
        <v>0</v>
      </c>
      <c r="V610" t="s">
        <v>38</v>
      </c>
      <c r="W610">
        <v>2</v>
      </c>
    </row>
    <row r="611" spans="1:23" x14ac:dyDescent="0.3">
      <c r="A611" t="s">
        <v>5023</v>
      </c>
      <c r="B611" s="1">
        <v>45293</v>
      </c>
      <c r="C611" t="s">
        <v>5024</v>
      </c>
      <c r="D611" t="s">
        <v>133</v>
      </c>
      <c r="E611">
        <v>35</v>
      </c>
      <c r="F611" t="s">
        <v>23</v>
      </c>
      <c r="G611" t="s">
        <v>81</v>
      </c>
      <c r="H611" t="s">
        <v>290</v>
      </c>
      <c r="I611" t="s">
        <v>125</v>
      </c>
      <c r="J611" t="s">
        <v>511</v>
      </c>
      <c r="K611">
        <v>2</v>
      </c>
      <c r="L611">
        <v>12932.65</v>
      </c>
      <c r="M611">
        <v>0.1</v>
      </c>
      <c r="N611">
        <v>23560.5</v>
      </c>
      <c r="O611">
        <f t="shared" si="18"/>
        <v>2356.0500000000002</v>
      </c>
      <c r="P611">
        <v>2257.37</v>
      </c>
      <c r="Q611">
        <f t="shared" si="19"/>
        <v>9.5811633878737715E-2</v>
      </c>
      <c r="R611">
        <v>92.17</v>
      </c>
      <c r="S611" t="s">
        <v>50</v>
      </c>
      <c r="T611">
        <v>3</v>
      </c>
      <c r="U611" t="b">
        <v>1</v>
      </c>
      <c r="V611" t="s">
        <v>29</v>
      </c>
      <c r="W611">
        <v>2</v>
      </c>
    </row>
    <row r="612" spans="1:23" x14ac:dyDescent="0.3">
      <c r="A612" t="s">
        <v>5035</v>
      </c>
      <c r="B612" s="1">
        <v>44409</v>
      </c>
      <c r="C612" t="s">
        <v>5036</v>
      </c>
      <c r="D612" t="s">
        <v>1341</v>
      </c>
      <c r="E612">
        <v>50</v>
      </c>
      <c r="F612" t="s">
        <v>23</v>
      </c>
      <c r="G612" t="s">
        <v>109</v>
      </c>
      <c r="H612" t="s">
        <v>327</v>
      </c>
      <c r="I612" t="s">
        <v>144</v>
      </c>
      <c r="J612" t="s">
        <v>176</v>
      </c>
      <c r="K612">
        <v>9</v>
      </c>
      <c r="L612">
        <v>10928.77</v>
      </c>
      <c r="M612">
        <v>0.26</v>
      </c>
      <c r="N612">
        <v>93398.29</v>
      </c>
      <c r="O612">
        <f t="shared" si="18"/>
        <v>24283.555399999997</v>
      </c>
      <c r="P612">
        <v>13807.62</v>
      </c>
      <c r="Q612">
        <f t="shared" si="19"/>
        <v>0.14783589720968127</v>
      </c>
      <c r="R612">
        <v>73.25</v>
      </c>
      <c r="S612" t="s">
        <v>50</v>
      </c>
      <c r="T612">
        <v>3</v>
      </c>
      <c r="U612" t="b">
        <v>0</v>
      </c>
      <c r="V612" t="s">
        <v>38</v>
      </c>
      <c r="W612">
        <v>2</v>
      </c>
    </row>
    <row r="613" spans="1:23" x14ac:dyDescent="0.3">
      <c r="A613" t="s">
        <v>5055</v>
      </c>
      <c r="B613" s="1">
        <v>45475</v>
      </c>
      <c r="C613" t="s">
        <v>5056</v>
      </c>
      <c r="D613" t="s">
        <v>1084</v>
      </c>
      <c r="E613">
        <v>25</v>
      </c>
      <c r="F613" t="s">
        <v>23</v>
      </c>
      <c r="G613" t="s">
        <v>109</v>
      </c>
      <c r="H613" t="s">
        <v>327</v>
      </c>
      <c r="I613" t="s">
        <v>43</v>
      </c>
      <c r="J613" t="s">
        <v>44</v>
      </c>
      <c r="K613">
        <v>4</v>
      </c>
      <c r="L613">
        <v>28275.08</v>
      </c>
      <c r="M613">
        <v>0.24</v>
      </c>
      <c r="N613">
        <v>147352.35</v>
      </c>
      <c r="O613">
        <f t="shared" si="18"/>
        <v>35364.563999999998</v>
      </c>
      <c r="P613">
        <v>53042.720000000001</v>
      </c>
      <c r="Q613">
        <f t="shared" si="19"/>
        <v>0.35997199908925781</v>
      </c>
      <c r="R613">
        <v>97.32</v>
      </c>
      <c r="S613" t="s">
        <v>63</v>
      </c>
      <c r="T613">
        <v>2</v>
      </c>
      <c r="U613" t="b">
        <v>0</v>
      </c>
      <c r="V613" t="s">
        <v>38</v>
      </c>
      <c r="W613">
        <v>2</v>
      </c>
    </row>
    <row r="614" spans="1:23" x14ac:dyDescent="0.3">
      <c r="A614" t="s">
        <v>5095</v>
      </c>
      <c r="B614" s="1">
        <v>44752</v>
      </c>
      <c r="C614" t="s">
        <v>5096</v>
      </c>
      <c r="D614" t="s">
        <v>399</v>
      </c>
      <c r="E614">
        <v>34</v>
      </c>
      <c r="F614" t="s">
        <v>23</v>
      </c>
      <c r="G614" t="s">
        <v>34</v>
      </c>
      <c r="H614" t="s">
        <v>42</v>
      </c>
      <c r="I614" t="s">
        <v>125</v>
      </c>
      <c r="J614" t="s">
        <v>511</v>
      </c>
      <c r="K614">
        <v>1</v>
      </c>
      <c r="L614">
        <v>48337.97</v>
      </c>
      <c r="M614">
        <v>0.32</v>
      </c>
      <c r="N614">
        <v>44955.59</v>
      </c>
      <c r="O614">
        <f t="shared" si="18"/>
        <v>14385.788799999998</v>
      </c>
      <c r="P614">
        <v>5471.73</v>
      </c>
      <c r="Q614">
        <f t="shared" si="19"/>
        <v>0.12171411831098201</v>
      </c>
      <c r="R614">
        <v>70.75</v>
      </c>
      <c r="S614" t="s">
        <v>63</v>
      </c>
      <c r="T614">
        <v>3</v>
      </c>
      <c r="U614" t="b">
        <v>0</v>
      </c>
      <c r="V614" t="s">
        <v>83</v>
      </c>
      <c r="W614">
        <v>2</v>
      </c>
    </row>
    <row r="615" spans="1:23" x14ac:dyDescent="0.3">
      <c r="A615" t="s">
        <v>5103</v>
      </c>
      <c r="B615" s="1">
        <v>44327</v>
      </c>
      <c r="C615" t="s">
        <v>5104</v>
      </c>
      <c r="D615" t="s">
        <v>725</v>
      </c>
      <c r="E615">
        <v>38</v>
      </c>
      <c r="F615" t="s">
        <v>23</v>
      </c>
      <c r="G615" t="s">
        <v>24</v>
      </c>
      <c r="H615" t="s">
        <v>68</v>
      </c>
      <c r="I615" t="s">
        <v>125</v>
      </c>
      <c r="J615" t="s">
        <v>126</v>
      </c>
      <c r="K615">
        <v>3</v>
      </c>
      <c r="L615">
        <v>54861.77</v>
      </c>
      <c r="M615">
        <v>0.25</v>
      </c>
      <c r="N615">
        <v>147965.94</v>
      </c>
      <c r="O615">
        <f t="shared" si="18"/>
        <v>36991.485000000001</v>
      </c>
      <c r="P615">
        <v>19461.73</v>
      </c>
      <c r="Q615">
        <f t="shared" si="19"/>
        <v>0.13152844499213806</v>
      </c>
      <c r="R615">
        <v>30.94</v>
      </c>
      <c r="S615" t="s">
        <v>63</v>
      </c>
      <c r="T615">
        <v>5</v>
      </c>
      <c r="U615" t="b">
        <v>0</v>
      </c>
      <c r="V615" t="s">
        <v>83</v>
      </c>
      <c r="W615">
        <v>2</v>
      </c>
    </row>
    <row r="616" spans="1:23" x14ac:dyDescent="0.3">
      <c r="A616" t="s">
        <v>5138</v>
      </c>
      <c r="B616" s="1">
        <v>44893</v>
      </c>
      <c r="C616" t="s">
        <v>5139</v>
      </c>
      <c r="D616" t="s">
        <v>865</v>
      </c>
      <c r="E616">
        <v>37</v>
      </c>
      <c r="F616" t="s">
        <v>23</v>
      </c>
      <c r="G616" t="s">
        <v>109</v>
      </c>
      <c r="H616" t="s">
        <v>327</v>
      </c>
      <c r="I616" t="s">
        <v>61</v>
      </c>
      <c r="J616" t="s">
        <v>564</v>
      </c>
      <c r="K616">
        <v>1</v>
      </c>
      <c r="L616">
        <v>1315.36</v>
      </c>
      <c r="M616">
        <v>0.14000000000000001</v>
      </c>
      <c r="N616">
        <v>962.09</v>
      </c>
      <c r="O616">
        <f t="shared" si="18"/>
        <v>134.69260000000003</v>
      </c>
      <c r="P616">
        <v>365.81</v>
      </c>
      <c r="Q616">
        <f t="shared" si="19"/>
        <v>0.38022430333960439</v>
      </c>
      <c r="R616">
        <v>67.33</v>
      </c>
      <c r="S616" t="s">
        <v>63</v>
      </c>
      <c r="T616">
        <v>4</v>
      </c>
      <c r="U616" t="b">
        <v>1</v>
      </c>
      <c r="V616" t="s">
        <v>29</v>
      </c>
      <c r="W616">
        <v>2</v>
      </c>
    </row>
    <row r="617" spans="1:23" x14ac:dyDescent="0.3">
      <c r="A617" t="s">
        <v>5149</v>
      </c>
      <c r="B617" s="1">
        <v>44658</v>
      </c>
      <c r="C617" t="s">
        <v>5150</v>
      </c>
      <c r="D617" t="s">
        <v>53</v>
      </c>
      <c r="E617">
        <v>39</v>
      </c>
      <c r="F617" t="s">
        <v>33</v>
      </c>
      <c r="G617" t="s">
        <v>109</v>
      </c>
      <c r="H617" t="s">
        <v>119</v>
      </c>
      <c r="I617" t="s">
        <v>61</v>
      </c>
      <c r="J617" t="s">
        <v>263</v>
      </c>
      <c r="K617">
        <v>1</v>
      </c>
      <c r="L617">
        <v>801.96</v>
      </c>
      <c r="M617">
        <v>0.04</v>
      </c>
      <c r="N617">
        <v>1115.18</v>
      </c>
      <c r="O617">
        <f t="shared" si="18"/>
        <v>44.607200000000006</v>
      </c>
      <c r="P617">
        <v>461.7</v>
      </c>
      <c r="Q617">
        <f t="shared" si="19"/>
        <v>0.41401388116716581</v>
      </c>
      <c r="R617">
        <v>65.930000000000007</v>
      </c>
      <c r="S617" t="s">
        <v>63</v>
      </c>
      <c r="T617">
        <v>5</v>
      </c>
      <c r="U617" t="b">
        <v>0</v>
      </c>
      <c r="V617" t="s">
        <v>38</v>
      </c>
      <c r="W617">
        <v>2</v>
      </c>
    </row>
    <row r="618" spans="1:23" x14ac:dyDescent="0.3">
      <c r="A618" t="s">
        <v>5167</v>
      </c>
      <c r="B618" s="1">
        <v>44746</v>
      </c>
      <c r="C618" t="s">
        <v>5168</v>
      </c>
      <c r="D618" t="s">
        <v>3393</v>
      </c>
      <c r="E618">
        <v>53</v>
      </c>
      <c r="F618" t="s">
        <v>23</v>
      </c>
      <c r="G618" t="s">
        <v>81</v>
      </c>
      <c r="H618" t="s">
        <v>124</v>
      </c>
      <c r="I618" t="s">
        <v>26</v>
      </c>
      <c r="J618" t="s">
        <v>55</v>
      </c>
      <c r="K618">
        <v>1</v>
      </c>
      <c r="L618">
        <v>365.27</v>
      </c>
      <c r="M618">
        <v>0.16</v>
      </c>
      <c r="N618">
        <v>496.1</v>
      </c>
      <c r="O618">
        <f t="shared" si="18"/>
        <v>79.376000000000005</v>
      </c>
      <c r="P618">
        <v>27.14</v>
      </c>
      <c r="Q618">
        <f t="shared" si="19"/>
        <v>5.4706712356379764E-2</v>
      </c>
      <c r="R618">
        <v>70.650000000000006</v>
      </c>
      <c r="S618" t="s">
        <v>56</v>
      </c>
      <c r="T618">
        <v>4</v>
      </c>
      <c r="U618" t="b">
        <v>0</v>
      </c>
      <c r="V618" t="s">
        <v>83</v>
      </c>
      <c r="W618">
        <v>2</v>
      </c>
    </row>
    <row r="619" spans="1:23" x14ac:dyDescent="0.3">
      <c r="A619" t="s">
        <v>5223</v>
      </c>
      <c r="B619" s="1">
        <v>44615</v>
      </c>
      <c r="C619" t="s">
        <v>5224</v>
      </c>
      <c r="D619" t="s">
        <v>1016</v>
      </c>
      <c r="E619">
        <v>53</v>
      </c>
      <c r="F619" t="s">
        <v>23</v>
      </c>
      <c r="G619" t="s">
        <v>34</v>
      </c>
      <c r="H619" t="s">
        <v>42</v>
      </c>
      <c r="I619" t="s">
        <v>43</v>
      </c>
      <c r="J619" t="s">
        <v>184</v>
      </c>
      <c r="K619">
        <v>2</v>
      </c>
      <c r="L619">
        <v>26063.7</v>
      </c>
      <c r="M619">
        <v>0.01</v>
      </c>
      <c r="N619">
        <v>55430.07</v>
      </c>
      <c r="O619">
        <f t="shared" si="18"/>
        <v>554.30070000000001</v>
      </c>
      <c r="P619">
        <v>15320.6</v>
      </c>
      <c r="Q619">
        <f t="shared" si="19"/>
        <v>0.27639510467874207</v>
      </c>
      <c r="R619">
        <v>52.28</v>
      </c>
      <c r="S619" t="s">
        <v>63</v>
      </c>
      <c r="T619">
        <v>3</v>
      </c>
      <c r="U619" t="b">
        <v>0</v>
      </c>
      <c r="V619" t="s">
        <v>38</v>
      </c>
      <c r="W619">
        <v>2</v>
      </c>
    </row>
    <row r="620" spans="1:23" x14ac:dyDescent="0.3">
      <c r="A620" t="s">
        <v>5227</v>
      </c>
      <c r="B620" s="1">
        <v>44119</v>
      </c>
      <c r="C620" t="s">
        <v>5228</v>
      </c>
      <c r="D620" t="s">
        <v>546</v>
      </c>
      <c r="E620">
        <v>30</v>
      </c>
      <c r="F620" t="s">
        <v>33</v>
      </c>
      <c r="G620" t="s">
        <v>81</v>
      </c>
      <c r="H620" t="s">
        <v>124</v>
      </c>
      <c r="I620" t="s">
        <v>144</v>
      </c>
      <c r="J620" t="s">
        <v>159</v>
      </c>
      <c r="K620">
        <v>7</v>
      </c>
      <c r="L620">
        <v>14669.86</v>
      </c>
      <c r="M620">
        <v>0.03</v>
      </c>
      <c r="N620">
        <v>88163.95</v>
      </c>
      <c r="O620">
        <f t="shared" si="18"/>
        <v>2644.9184999999998</v>
      </c>
      <c r="P620">
        <v>19639.12</v>
      </c>
      <c r="Q620">
        <f t="shared" si="19"/>
        <v>0.222756807062297</v>
      </c>
      <c r="R620">
        <v>61</v>
      </c>
      <c r="S620" t="s">
        <v>50</v>
      </c>
      <c r="T620">
        <v>5</v>
      </c>
      <c r="U620" t="b">
        <v>0</v>
      </c>
      <c r="V620" t="s">
        <v>38</v>
      </c>
      <c r="W620">
        <v>2</v>
      </c>
    </row>
    <row r="621" spans="1:23" x14ac:dyDescent="0.3">
      <c r="A621" t="s">
        <v>5241</v>
      </c>
      <c r="B621" s="1">
        <v>44287</v>
      </c>
      <c r="C621" t="s">
        <v>5242</v>
      </c>
      <c r="D621" t="s">
        <v>1293</v>
      </c>
      <c r="E621">
        <v>9</v>
      </c>
      <c r="F621" t="s">
        <v>33</v>
      </c>
      <c r="G621" t="s">
        <v>73</v>
      </c>
      <c r="H621" t="s">
        <v>74</v>
      </c>
      <c r="I621" t="s">
        <v>36</v>
      </c>
      <c r="J621" t="s">
        <v>449</v>
      </c>
      <c r="K621">
        <v>5</v>
      </c>
      <c r="L621">
        <v>1211.8699999999999</v>
      </c>
      <c r="M621">
        <v>0.13</v>
      </c>
      <c r="N621">
        <v>6847.04</v>
      </c>
      <c r="O621">
        <f t="shared" si="18"/>
        <v>890.11520000000007</v>
      </c>
      <c r="P621">
        <v>3005.89</v>
      </c>
      <c r="Q621">
        <f t="shared" si="19"/>
        <v>0.43900576015329251</v>
      </c>
      <c r="R621">
        <v>58.29</v>
      </c>
      <c r="S621" t="s">
        <v>63</v>
      </c>
      <c r="T621">
        <v>4</v>
      </c>
      <c r="U621" t="b">
        <v>0</v>
      </c>
      <c r="V621" t="s">
        <v>38</v>
      </c>
      <c r="W621">
        <v>2</v>
      </c>
    </row>
    <row r="622" spans="1:23" x14ac:dyDescent="0.3">
      <c r="A622" t="s">
        <v>5249</v>
      </c>
      <c r="B622" s="1">
        <v>44381</v>
      </c>
      <c r="C622" t="s">
        <v>5250</v>
      </c>
      <c r="D622" t="s">
        <v>2640</v>
      </c>
      <c r="E622">
        <v>40</v>
      </c>
      <c r="F622" t="s">
        <v>33</v>
      </c>
      <c r="G622" t="s">
        <v>73</v>
      </c>
      <c r="H622" t="s">
        <v>74</v>
      </c>
      <c r="I622" t="s">
        <v>36</v>
      </c>
      <c r="J622" t="s">
        <v>449</v>
      </c>
      <c r="K622">
        <v>2</v>
      </c>
      <c r="L622">
        <v>2060.77</v>
      </c>
      <c r="M622">
        <v>0.24</v>
      </c>
      <c r="N622">
        <v>3603.29</v>
      </c>
      <c r="O622">
        <f t="shared" si="18"/>
        <v>864.78959999999995</v>
      </c>
      <c r="P622">
        <v>1268.67</v>
      </c>
      <c r="Q622">
        <f t="shared" si="19"/>
        <v>0.35208656533334814</v>
      </c>
      <c r="R622">
        <v>69.45</v>
      </c>
      <c r="S622" t="s">
        <v>50</v>
      </c>
      <c r="T622">
        <v>2</v>
      </c>
      <c r="U622" t="b">
        <v>0</v>
      </c>
      <c r="V622" t="s">
        <v>38</v>
      </c>
      <c r="W622">
        <v>2</v>
      </c>
    </row>
    <row r="623" spans="1:23" x14ac:dyDescent="0.3">
      <c r="A623" t="s">
        <v>5320</v>
      </c>
      <c r="B623" s="1">
        <v>45127</v>
      </c>
      <c r="C623" t="s">
        <v>5321</v>
      </c>
      <c r="D623" t="s">
        <v>405</v>
      </c>
      <c r="E623">
        <v>19</v>
      </c>
      <c r="F623" t="s">
        <v>67</v>
      </c>
      <c r="G623" t="s">
        <v>109</v>
      </c>
      <c r="H623" t="s">
        <v>327</v>
      </c>
      <c r="I623" t="s">
        <v>36</v>
      </c>
      <c r="J623" t="s">
        <v>665</v>
      </c>
      <c r="K623">
        <v>1</v>
      </c>
      <c r="L623">
        <v>581.9</v>
      </c>
      <c r="M623">
        <v>0.39</v>
      </c>
      <c r="N623">
        <v>573.91</v>
      </c>
      <c r="O623">
        <f t="shared" si="18"/>
        <v>223.82489999999999</v>
      </c>
      <c r="P623">
        <v>321.44</v>
      </c>
      <c r="Q623">
        <f t="shared" si="19"/>
        <v>0.56008781864752311</v>
      </c>
      <c r="R623">
        <v>61.08</v>
      </c>
      <c r="S623" t="s">
        <v>63</v>
      </c>
      <c r="T623">
        <v>5</v>
      </c>
      <c r="U623" t="b">
        <v>0</v>
      </c>
      <c r="V623" t="s">
        <v>38</v>
      </c>
      <c r="W623">
        <v>2</v>
      </c>
    </row>
    <row r="624" spans="1:23" x14ac:dyDescent="0.3">
      <c r="A624" t="s">
        <v>5326</v>
      </c>
      <c r="B624" s="1">
        <v>44446</v>
      </c>
      <c r="C624" t="s">
        <v>5327</v>
      </c>
      <c r="D624" t="s">
        <v>1135</v>
      </c>
      <c r="E624">
        <v>21</v>
      </c>
      <c r="F624" t="s">
        <v>23</v>
      </c>
      <c r="G624" t="s">
        <v>34</v>
      </c>
      <c r="H624" t="s">
        <v>48</v>
      </c>
      <c r="I624" t="s">
        <v>125</v>
      </c>
      <c r="J624" t="s">
        <v>140</v>
      </c>
      <c r="K624">
        <v>10</v>
      </c>
      <c r="L624">
        <v>69111.009999999995</v>
      </c>
      <c r="M624">
        <v>0.18</v>
      </c>
      <c r="N624">
        <v>610027.66</v>
      </c>
      <c r="O624">
        <f t="shared" si="18"/>
        <v>109804.9788</v>
      </c>
      <c r="P624">
        <v>80887.73</v>
      </c>
      <c r="Q624">
        <f t="shared" si="19"/>
        <v>0.13259682356042674</v>
      </c>
      <c r="R624">
        <v>59.74</v>
      </c>
      <c r="S624" t="s">
        <v>77</v>
      </c>
      <c r="T624">
        <v>1</v>
      </c>
      <c r="U624" t="b">
        <v>0</v>
      </c>
      <c r="V624" t="s">
        <v>38</v>
      </c>
      <c r="W624">
        <v>2</v>
      </c>
    </row>
    <row r="625" spans="1:23" x14ac:dyDescent="0.3">
      <c r="A625" t="s">
        <v>5330</v>
      </c>
      <c r="B625" s="1">
        <v>44786</v>
      </c>
      <c r="C625" t="s">
        <v>5331</v>
      </c>
      <c r="D625" t="s">
        <v>719</v>
      </c>
      <c r="E625">
        <v>39</v>
      </c>
      <c r="F625" t="s">
        <v>23</v>
      </c>
      <c r="G625" t="s">
        <v>81</v>
      </c>
      <c r="H625" t="s">
        <v>124</v>
      </c>
      <c r="I625" t="s">
        <v>125</v>
      </c>
      <c r="J625" t="s">
        <v>169</v>
      </c>
      <c r="K625">
        <v>9</v>
      </c>
      <c r="L625">
        <v>56874.87</v>
      </c>
      <c r="M625">
        <v>0.3</v>
      </c>
      <c r="N625">
        <v>478142.34</v>
      </c>
      <c r="O625">
        <f t="shared" si="18"/>
        <v>143442.70199999999</v>
      </c>
      <c r="P625">
        <v>58158.93</v>
      </c>
      <c r="Q625">
        <f t="shared" si="19"/>
        <v>0.12163518085430376</v>
      </c>
      <c r="R625">
        <v>63.71</v>
      </c>
      <c r="S625" t="s">
        <v>56</v>
      </c>
      <c r="T625">
        <v>4</v>
      </c>
      <c r="U625" t="b">
        <v>1</v>
      </c>
      <c r="V625" t="s">
        <v>29</v>
      </c>
      <c r="W625">
        <v>2</v>
      </c>
    </row>
    <row r="626" spans="1:23" x14ac:dyDescent="0.3">
      <c r="A626" t="s">
        <v>5359</v>
      </c>
      <c r="B626" s="1">
        <v>44521</v>
      </c>
      <c r="C626" t="s">
        <v>5360</v>
      </c>
      <c r="D626" t="s">
        <v>1290</v>
      </c>
      <c r="E626">
        <v>20</v>
      </c>
      <c r="F626" t="s">
        <v>23</v>
      </c>
      <c r="G626" t="s">
        <v>34</v>
      </c>
      <c r="H626" t="s">
        <v>104</v>
      </c>
      <c r="I626" t="s">
        <v>26</v>
      </c>
      <c r="J626" t="s">
        <v>426</v>
      </c>
      <c r="K626">
        <v>9</v>
      </c>
      <c r="L626">
        <v>291.31</v>
      </c>
      <c r="M626">
        <v>0.13</v>
      </c>
      <c r="N626">
        <v>2013.93</v>
      </c>
      <c r="O626">
        <f t="shared" si="18"/>
        <v>261.8109</v>
      </c>
      <c r="P626">
        <v>153.84</v>
      </c>
      <c r="Q626">
        <f t="shared" si="19"/>
        <v>7.6387957873411683E-2</v>
      </c>
      <c r="R626">
        <v>74.73</v>
      </c>
      <c r="S626" t="s">
        <v>50</v>
      </c>
      <c r="T626">
        <v>3</v>
      </c>
      <c r="U626" t="b">
        <v>1</v>
      </c>
      <c r="V626" t="s">
        <v>29</v>
      </c>
      <c r="W626">
        <v>2</v>
      </c>
    </row>
    <row r="627" spans="1:23" x14ac:dyDescent="0.3">
      <c r="A627" t="s">
        <v>5395</v>
      </c>
      <c r="B627" s="1">
        <v>44190</v>
      </c>
      <c r="C627" t="s">
        <v>5396</v>
      </c>
      <c r="D627" t="s">
        <v>1050</v>
      </c>
      <c r="E627">
        <v>26</v>
      </c>
      <c r="F627" t="s">
        <v>67</v>
      </c>
      <c r="G627" t="s">
        <v>34</v>
      </c>
      <c r="H627" t="s">
        <v>35</v>
      </c>
      <c r="I627" t="s">
        <v>26</v>
      </c>
      <c r="J627" t="s">
        <v>396</v>
      </c>
      <c r="K627">
        <v>7</v>
      </c>
      <c r="L627">
        <v>79.95</v>
      </c>
      <c r="M627">
        <v>0.03</v>
      </c>
      <c r="N627">
        <v>404.31</v>
      </c>
      <c r="O627">
        <f t="shared" si="18"/>
        <v>12.129299999999999</v>
      </c>
      <c r="P627">
        <v>30.99</v>
      </c>
      <c r="Q627">
        <f t="shared" si="19"/>
        <v>7.6649105884098831E-2</v>
      </c>
      <c r="R627">
        <v>45.31</v>
      </c>
      <c r="S627" t="s">
        <v>50</v>
      </c>
      <c r="T627">
        <v>2</v>
      </c>
      <c r="U627" t="b">
        <v>0</v>
      </c>
      <c r="V627" t="s">
        <v>135</v>
      </c>
      <c r="W627">
        <v>2</v>
      </c>
    </row>
    <row r="628" spans="1:23" x14ac:dyDescent="0.3">
      <c r="A628" t="s">
        <v>5430</v>
      </c>
      <c r="B628" s="1">
        <v>44285</v>
      </c>
      <c r="C628" t="s">
        <v>5431</v>
      </c>
      <c r="D628" t="s">
        <v>203</v>
      </c>
      <c r="E628">
        <v>19</v>
      </c>
      <c r="F628" t="s">
        <v>67</v>
      </c>
      <c r="G628" t="s">
        <v>34</v>
      </c>
      <c r="H628" t="s">
        <v>35</v>
      </c>
      <c r="I628" t="s">
        <v>61</v>
      </c>
      <c r="J628" t="s">
        <v>62</v>
      </c>
      <c r="K628">
        <v>6</v>
      </c>
      <c r="L628">
        <v>1364.16</v>
      </c>
      <c r="M628">
        <v>0.39</v>
      </c>
      <c r="N628">
        <v>5115.87</v>
      </c>
      <c r="O628">
        <f t="shared" si="18"/>
        <v>1995.1893</v>
      </c>
      <c r="P628">
        <v>1835.6</v>
      </c>
      <c r="Q628">
        <f t="shared" si="19"/>
        <v>0.3588050517311816</v>
      </c>
      <c r="R628">
        <v>62.5</v>
      </c>
      <c r="S628" t="s">
        <v>77</v>
      </c>
      <c r="T628">
        <v>4</v>
      </c>
      <c r="U628" t="b">
        <v>0</v>
      </c>
      <c r="V628" t="s">
        <v>57</v>
      </c>
      <c r="W628">
        <v>2</v>
      </c>
    </row>
    <row r="629" spans="1:23" x14ac:dyDescent="0.3">
      <c r="A629" t="s">
        <v>5462</v>
      </c>
      <c r="B629" s="1">
        <v>45255</v>
      </c>
      <c r="C629" t="s">
        <v>5463</v>
      </c>
      <c r="D629" t="s">
        <v>4522</v>
      </c>
      <c r="E629">
        <v>41</v>
      </c>
      <c r="F629" t="s">
        <v>67</v>
      </c>
      <c r="G629" t="s">
        <v>73</v>
      </c>
      <c r="H629" t="s">
        <v>74</v>
      </c>
      <c r="I629" t="s">
        <v>144</v>
      </c>
      <c r="J629" t="s">
        <v>176</v>
      </c>
      <c r="K629">
        <v>5</v>
      </c>
      <c r="L629">
        <v>7855.23</v>
      </c>
      <c r="M629">
        <v>0.26</v>
      </c>
      <c r="N629">
        <v>24768.639999999999</v>
      </c>
      <c r="O629">
        <f t="shared" si="18"/>
        <v>6439.8464000000004</v>
      </c>
      <c r="P629">
        <v>5747.72</v>
      </c>
      <c r="Q629">
        <f t="shared" si="19"/>
        <v>0.23205634221337951</v>
      </c>
      <c r="R629">
        <v>37.97</v>
      </c>
      <c r="S629" t="s">
        <v>69</v>
      </c>
      <c r="T629">
        <v>1</v>
      </c>
      <c r="U629" t="b">
        <v>1</v>
      </c>
      <c r="V629" t="s">
        <v>29</v>
      </c>
      <c r="W629">
        <v>2</v>
      </c>
    </row>
    <row r="630" spans="1:23" x14ac:dyDescent="0.3">
      <c r="A630" t="s">
        <v>5518</v>
      </c>
      <c r="B630" s="1">
        <v>44889</v>
      </c>
      <c r="C630" t="s">
        <v>5519</v>
      </c>
      <c r="D630" t="s">
        <v>1583</v>
      </c>
      <c r="E630">
        <v>48</v>
      </c>
      <c r="F630" t="s">
        <v>23</v>
      </c>
      <c r="G630" t="s">
        <v>73</v>
      </c>
      <c r="H630" t="s">
        <v>74</v>
      </c>
      <c r="I630" t="s">
        <v>144</v>
      </c>
      <c r="J630" t="s">
        <v>214</v>
      </c>
      <c r="K630">
        <v>2</v>
      </c>
      <c r="L630">
        <v>1682.52</v>
      </c>
      <c r="M630">
        <v>0.04</v>
      </c>
      <c r="N630">
        <v>3162.9</v>
      </c>
      <c r="O630">
        <f t="shared" si="18"/>
        <v>126.51600000000001</v>
      </c>
      <c r="P630">
        <v>650.21</v>
      </c>
      <c r="Q630">
        <f t="shared" si="19"/>
        <v>0.20557399854563851</v>
      </c>
      <c r="R630">
        <v>69.290000000000006</v>
      </c>
      <c r="S630" t="s">
        <v>28</v>
      </c>
      <c r="T630">
        <v>2</v>
      </c>
      <c r="U630" t="b">
        <v>0</v>
      </c>
      <c r="V630" t="s">
        <v>38</v>
      </c>
      <c r="W630">
        <v>2</v>
      </c>
    </row>
    <row r="631" spans="1:23" x14ac:dyDescent="0.3">
      <c r="A631" t="s">
        <v>5544</v>
      </c>
      <c r="B631" s="1">
        <v>44172</v>
      </c>
      <c r="C631" t="s">
        <v>5545</v>
      </c>
      <c r="D631" t="s">
        <v>1290</v>
      </c>
      <c r="E631">
        <v>31</v>
      </c>
      <c r="F631" t="s">
        <v>33</v>
      </c>
      <c r="G631" t="s">
        <v>73</v>
      </c>
      <c r="H631" t="s">
        <v>134</v>
      </c>
      <c r="I631" t="s">
        <v>36</v>
      </c>
      <c r="J631" t="s">
        <v>228</v>
      </c>
      <c r="K631">
        <v>8</v>
      </c>
      <c r="L631">
        <v>1138.01</v>
      </c>
      <c r="M631">
        <v>0.11</v>
      </c>
      <c r="N631">
        <v>5468.92</v>
      </c>
      <c r="O631">
        <f t="shared" si="18"/>
        <v>601.58119999999997</v>
      </c>
      <c r="P631">
        <v>1289.6600000000001</v>
      </c>
      <c r="Q631">
        <f t="shared" si="19"/>
        <v>0.23581621234174208</v>
      </c>
      <c r="R631">
        <v>49.38</v>
      </c>
      <c r="S631" t="s">
        <v>56</v>
      </c>
      <c r="T631">
        <v>2</v>
      </c>
      <c r="U631" t="b">
        <v>0</v>
      </c>
      <c r="V631" t="s">
        <v>38</v>
      </c>
      <c r="W631">
        <v>2</v>
      </c>
    </row>
    <row r="632" spans="1:23" x14ac:dyDescent="0.3">
      <c r="A632" t="s">
        <v>5560</v>
      </c>
      <c r="B632" s="1">
        <v>45244</v>
      </c>
      <c r="C632" t="s">
        <v>5561</v>
      </c>
      <c r="D632" t="s">
        <v>3509</v>
      </c>
      <c r="E632">
        <v>32</v>
      </c>
      <c r="F632" t="s">
        <v>33</v>
      </c>
      <c r="G632" t="s">
        <v>81</v>
      </c>
      <c r="H632" t="s">
        <v>241</v>
      </c>
      <c r="I632" t="s">
        <v>75</v>
      </c>
      <c r="J632" t="s">
        <v>120</v>
      </c>
      <c r="K632">
        <v>5</v>
      </c>
      <c r="L632">
        <v>1851.88</v>
      </c>
      <c r="M632">
        <v>0.28999999999999998</v>
      </c>
      <c r="N632">
        <v>6571.19</v>
      </c>
      <c r="O632">
        <f t="shared" si="18"/>
        <v>1905.6450999999997</v>
      </c>
      <c r="P632">
        <v>2703.37</v>
      </c>
      <c r="Q632">
        <f t="shared" si="19"/>
        <v>0.41139732681599528</v>
      </c>
      <c r="R632">
        <v>85.66</v>
      </c>
      <c r="S632" t="s">
        <v>69</v>
      </c>
      <c r="T632">
        <v>3</v>
      </c>
      <c r="U632" t="b">
        <v>1</v>
      </c>
      <c r="V632" t="s">
        <v>29</v>
      </c>
      <c r="W632">
        <v>2</v>
      </c>
    </row>
    <row r="633" spans="1:23" x14ac:dyDescent="0.3">
      <c r="A633" t="s">
        <v>5574</v>
      </c>
      <c r="B633" s="1">
        <v>43886</v>
      </c>
      <c r="C633" t="s">
        <v>5575</v>
      </c>
      <c r="D633" t="s">
        <v>3313</v>
      </c>
      <c r="E633">
        <v>42</v>
      </c>
      <c r="F633" t="s">
        <v>23</v>
      </c>
      <c r="G633" t="s">
        <v>81</v>
      </c>
      <c r="H633" t="s">
        <v>124</v>
      </c>
      <c r="I633" t="s">
        <v>36</v>
      </c>
      <c r="J633" t="s">
        <v>228</v>
      </c>
      <c r="K633">
        <v>9</v>
      </c>
      <c r="L633">
        <v>900.37</v>
      </c>
      <c r="M633">
        <v>0.12</v>
      </c>
      <c r="N633">
        <v>6635.38</v>
      </c>
      <c r="O633">
        <f t="shared" si="18"/>
        <v>796.24559999999997</v>
      </c>
      <c r="P633">
        <v>2823.39</v>
      </c>
      <c r="Q633">
        <f t="shared" si="19"/>
        <v>0.42550539682731053</v>
      </c>
      <c r="R633">
        <v>81.17</v>
      </c>
      <c r="S633" t="s">
        <v>63</v>
      </c>
      <c r="T633">
        <v>5</v>
      </c>
      <c r="U633" t="b">
        <v>0</v>
      </c>
      <c r="V633" t="s">
        <v>38</v>
      </c>
      <c r="W633">
        <v>2</v>
      </c>
    </row>
    <row r="634" spans="1:23" x14ac:dyDescent="0.3">
      <c r="A634" t="s">
        <v>5594</v>
      </c>
      <c r="B634" s="1">
        <v>44408</v>
      </c>
      <c r="C634" t="s">
        <v>5595</v>
      </c>
      <c r="D634" t="s">
        <v>1664</v>
      </c>
      <c r="E634">
        <v>21</v>
      </c>
      <c r="F634" t="s">
        <v>23</v>
      </c>
      <c r="G634" t="s">
        <v>24</v>
      </c>
      <c r="H634" t="s">
        <v>54</v>
      </c>
      <c r="I634" t="s">
        <v>75</v>
      </c>
      <c r="J634" t="s">
        <v>120</v>
      </c>
      <c r="K634">
        <v>2</v>
      </c>
      <c r="L634">
        <v>3825.43</v>
      </c>
      <c r="M634">
        <v>0.38</v>
      </c>
      <c r="N634">
        <v>5477.43</v>
      </c>
      <c r="O634">
        <f t="shared" si="18"/>
        <v>2081.4234000000001</v>
      </c>
      <c r="P634">
        <v>1454.06</v>
      </c>
      <c r="Q634">
        <f t="shared" si="19"/>
        <v>0.26546391282042853</v>
      </c>
      <c r="R634">
        <v>57.72</v>
      </c>
      <c r="S634" t="s">
        <v>63</v>
      </c>
      <c r="T634">
        <v>3</v>
      </c>
      <c r="U634" t="b">
        <v>0</v>
      </c>
      <c r="V634" t="s">
        <v>38</v>
      </c>
      <c r="W634">
        <v>2</v>
      </c>
    </row>
    <row r="635" spans="1:23" x14ac:dyDescent="0.3">
      <c r="A635" t="s">
        <v>5600</v>
      </c>
      <c r="B635" s="1">
        <v>44843</v>
      </c>
      <c r="C635" t="s">
        <v>5601</v>
      </c>
      <c r="D635" t="s">
        <v>1302</v>
      </c>
      <c r="E635">
        <v>27</v>
      </c>
      <c r="F635" t="s">
        <v>67</v>
      </c>
      <c r="G635" t="s">
        <v>34</v>
      </c>
      <c r="H635" t="s">
        <v>104</v>
      </c>
      <c r="I635" t="s">
        <v>125</v>
      </c>
      <c r="J635" t="s">
        <v>169</v>
      </c>
      <c r="K635">
        <v>3</v>
      </c>
      <c r="L635">
        <v>79758.61</v>
      </c>
      <c r="M635">
        <v>0.33</v>
      </c>
      <c r="N635">
        <v>167128.85999999999</v>
      </c>
      <c r="O635">
        <f t="shared" si="18"/>
        <v>55152.523799999995</v>
      </c>
      <c r="P635">
        <v>19212.28</v>
      </c>
      <c r="Q635">
        <f t="shared" si="19"/>
        <v>0.11495489169255388</v>
      </c>
      <c r="R635">
        <v>56.24</v>
      </c>
      <c r="S635" t="s">
        <v>28</v>
      </c>
      <c r="T635">
        <v>1</v>
      </c>
      <c r="U635" t="b">
        <v>0</v>
      </c>
      <c r="V635" t="s">
        <v>83</v>
      </c>
      <c r="W635">
        <v>2</v>
      </c>
    </row>
    <row r="636" spans="1:23" x14ac:dyDescent="0.3">
      <c r="A636" t="s">
        <v>5614</v>
      </c>
      <c r="B636" s="1">
        <v>44802</v>
      </c>
      <c r="C636" t="s">
        <v>5615</v>
      </c>
      <c r="D636" t="s">
        <v>1328</v>
      </c>
      <c r="E636">
        <v>26</v>
      </c>
      <c r="F636" t="s">
        <v>33</v>
      </c>
      <c r="G636" t="s">
        <v>73</v>
      </c>
      <c r="H636" t="s">
        <v>74</v>
      </c>
      <c r="I636" t="s">
        <v>61</v>
      </c>
      <c r="J636" t="s">
        <v>105</v>
      </c>
      <c r="K636">
        <v>9</v>
      </c>
      <c r="L636">
        <v>830.37</v>
      </c>
      <c r="M636">
        <v>0.25</v>
      </c>
      <c r="N636">
        <v>6671.85</v>
      </c>
      <c r="O636">
        <f t="shared" si="18"/>
        <v>1667.9625000000001</v>
      </c>
      <c r="P636">
        <v>3182.54</v>
      </c>
      <c r="Q636">
        <f t="shared" si="19"/>
        <v>0.47701012462810161</v>
      </c>
      <c r="R636">
        <v>37.06</v>
      </c>
      <c r="S636" t="s">
        <v>63</v>
      </c>
      <c r="T636">
        <v>2</v>
      </c>
      <c r="U636" t="b">
        <v>0</v>
      </c>
      <c r="V636" t="s">
        <v>38</v>
      </c>
      <c r="W636">
        <v>2</v>
      </c>
    </row>
    <row r="637" spans="1:23" x14ac:dyDescent="0.3">
      <c r="A637" t="s">
        <v>5618</v>
      </c>
      <c r="B637" s="1">
        <v>45626</v>
      </c>
      <c r="C637" t="s">
        <v>5619</v>
      </c>
      <c r="D637" t="s">
        <v>266</v>
      </c>
      <c r="E637">
        <v>34</v>
      </c>
      <c r="F637" t="s">
        <v>33</v>
      </c>
      <c r="G637" t="s">
        <v>34</v>
      </c>
      <c r="H637" t="s">
        <v>42</v>
      </c>
      <c r="I637" t="s">
        <v>36</v>
      </c>
      <c r="J637" t="s">
        <v>100</v>
      </c>
      <c r="K637">
        <v>4</v>
      </c>
      <c r="L637">
        <v>1854.35</v>
      </c>
      <c r="M637">
        <v>0.04</v>
      </c>
      <c r="N637">
        <v>6462.23</v>
      </c>
      <c r="O637">
        <f t="shared" si="18"/>
        <v>258.48919999999998</v>
      </c>
      <c r="P637">
        <v>3552.01</v>
      </c>
      <c r="Q637">
        <f t="shared" si="19"/>
        <v>0.54965700694651853</v>
      </c>
      <c r="R637">
        <v>32.770000000000003</v>
      </c>
      <c r="S637" t="s">
        <v>56</v>
      </c>
      <c r="T637">
        <v>5</v>
      </c>
      <c r="U637" t="b">
        <v>0</v>
      </c>
      <c r="V637" t="s">
        <v>38</v>
      </c>
      <c r="W637">
        <v>2</v>
      </c>
    </row>
    <row r="638" spans="1:23" x14ac:dyDescent="0.3">
      <c r="A638" t="s">
        <v>5634</v>
      </c>
      <c r="B638" s="1">
        <v>45332</v>
      </c>
      <c r="C638" t="s">
        <v>5635</v>
      </c>
      <c r="D638" t="s">
        <v>597</v>
      </c>
      <c r="E638">
        <v>27</v>
      </c>
      <c r="F638" t="s">
        <v>33</v>
      </c>
      <c r="G638" t="s">
        <v>109</v>
      </c>
      <c r="H638" t="s">
        <v>139</v>
      </c>
      <c r="I638" t="s">
        <v>75</v>
      </c>
      <c r="J638" t="s">
        <v>120</v>
      </c>
      <c r="K638">
        <v>5</v>
      </c>
      <c r="L638">
        <v>1140.3900000000001</v>
      </c>
      <c r="M638">
        <v>0.08</v>
      </c>
      <c r="N638">
        <v>5942.91</v>
      </c>
      <c r="O638">
        <f t="shared" si="18"/>
        <v>475.43279999999999</v>
      </c>
      <c r="P638">
        <v>2945.59</v>
      </c>
      <c r="Q638">
        <f t="shared" si="19"/>
        <v>0.49564775505602476</v>
      </c>
      <c r="R638">
        <v>66.62</v>
      </c>
      <c r="S638" t="s">
        <v>28</v>
      </c>
      <c r="T638">
        <v>1</v>
      </c>
      <c r="U638" t="b">
        <v>1</v>
      </c>
      <c r="V638" t="s">
        <v>29</v>
      </c>
      <c r="W638">
        <v>2</v>
      </c>
    </row>
    <row r="639" spans="1:23" x14ac:dyDescent="0.3">
      <c r="A639" t="s">
        <v>5642</v>
      </c>
      <c r="B639" s="1">
        <v>44489</v>
      </c>
      <c r="C639" t="s">
        <v>5643</v>
      </c>
      <c r="D639" t="s">
        <v>354</v>
      </c>
      <c r="E639">
        <v>43</v>
      </c>
      <c r="F639" t="s">
        <v>67</v>
      </c>
      <c r="G639" t="s">
        <v>73</v>
      </c>
      <c r="H639" t="s">
        <v>99</v>
      </c>
      <c r="I639" t="s">
        <v>144</v>
      </c>
      <c r="J639" t="s">
        <v>176</v>
      </c>
      <c r="K639">
        <v>3</v>
      </c>
      <c r="L639">
        <v>6413.38</v>
      </c>
      <c r="M639">
        <v>0.13</v>
      </c>
      <c r="N639">
        <v>14627.15</v>
      </c>
      <c r="O639">
        <f t="shared" si="18"/>
        <v>1901.5295000000001</v>
      </c>
      <c r="P639">
        <v>3690.83</v>
      </c>
      <c r="Q639">
        <f t="shared" si="19"/>
        <v>0.25232735016732583</v>
      </c>
      <c r="R639">
        <v>28.34</v>
      </c>
      <c r="S639" t="s">
        <v>63</v>
      </c>
      <c r="T639">
        <v>5</v>
      </c>
      <c r="U639" t="b">
        <v>0</v>
      </c>
      <c r="V639" t="s">
        <v>135</v>
      </c>
      <c r="W639">
        <v>2</v>
      </c>
    </row>
    <row r="640" spans="1:23" x14ac:dyDescent="0.3">
      <c r="A640" t="s">
        <v>5662</v>
      </c>
      <c r="B640" s="1">
        <v>44125</v>
      </c>
      <c r="C640" t="s">
        <v>5663</v>
      </c>
      <c r="D640" t="s">
        <v>1502</v>
      </c>
      <c r="E640">
        <v>36</v>
      </c>
      <c r="F640" t="s">
        <v>67</v>
      </c>
      <c r="G640" t="s">
        <v>24</v>
      </c>
      <c r="H640" t="s">
        <v>54</v>
      </c>
      <c r="I640" t="s">
        <v>43</v>
      </c>
      <c r="J640" t="s">
        <v>91</v>
      </c>
      <c r="K640">
        <v>6</v>
      </c>
      <c r="L640">
        <v>29603.47</v>
      </c>
      <c r="M640">
        <v>0.09</v>
      </c>
      <c r="N640">
        <v>131775.14000000001</v>
      </c>
      <c r="O640">
        <f t="shared" si="18"/>
        <v>11859.7626</v>
      </c>
      <c r="P640">
        <v>31425.24</v>
      </c>
      <c r="Q640">
        <f t="shared" si="19"/>
        <v>0.23847624066269252</v>
      </c>
      <c r="R640">
        <v>72.709999999999994</v>
      </c>
      <c r="S640" t="s">
        <v>63</v>
      </c>
      <c r="T640">
        <v>4</v>
      </c>
      <c r="U640" t="b">
        <v>0</v>
      </c>
      <c r="V640" t="s">
        <v>38</v>
      </c>
      <c r="W640">
        <v>2</v>
      </c>
    </row>
    <row r="641" spans="1:23" x14ac:dyDescent="0.3">
      <c r="A641" t="s">
        <v>5666</v>
      </c>
      <c r="B641" s="1">
        <v>44114</v>
      </c>
      <c r="C641" t="s">
        <v>5667</v>
      </c>
      <c r="D641" t="s">
        <v>1174</v>
      </c>
      <c r="E641">
        <v>60</v>
      </c>
      <c r="F641" t="s">
        <v>33</v>
      </c>
      <c r="G641" t="s">
        <v>73</v>
      </c>
      <c r="H641" t="s">
        <v>74</v>
      </c>
      <c r="I641" t="s">
        <v>61</v>
      </c>
      <c r="J641" t="s">
        <v>564</v>
      </c>
      <c r="K641">
        <v>4</v>
      </c>
      <c r="L641">
        <v>902.54</v>
      </c>
      <c r="M641">
        <v>0.33</v>
      </c>
      <c r="N641">
        <v>1938.35</v>
      </c>
      <c r="O641">
        <f t="shared" si="18"/>
        <v>639.65549999999996</v>
      </c>
      <c r="P641">
        <v>751.4</v>
      </c>
      <c r="Q641">
        <f t="shared" si="19"/>
        <v>0.3876492893440297</v>
      </c>
      <c r="R641">
        <v>75.5</v>
      </c>
      <c r="S641" t="s">
        <v>50</v>
      </c>
      <c r="T641">
        <v>1</v>
      </c>
      <c r="U641" t="b">
        <v>0</v>
      </c>
      <c r="V641" t="s">
        <v>38</v>
      </c>
      <c r="W641">
        <v>2</v>
      </c>
    </row>
    <row r="642" spans="1:23" x14ac:dyDescent="0.3">
      <c r="A642" t="s">
        <v>5702</v>
      </c>
      <c r="B642" s="1">
        <v>44533</v>
      </c>
      <c r="C642" t="s">
        <v>5703</v>
      </c>
      <c r="D642" t="s">
        <v>1060</v>
      </c>
      <c r="E642">
        <v>21</v>
      </c>
      <c r="F642" t="s">
        <v>33</v>
      </c>
      <c r="G642" t="s">
        <v>73</v>
      </c>
      <c r="H642" t="s">
        <v>74</v>
      </c>
      <c r="I642" t="s">
        <v>125</v>
      </c>
      <c r="J642" t="s">
        <v>305</v>
      </c>
      <c r="K642">
        <v>9</v>
      </c>
      <c r="L642">
        <v>53847.63</v>
      </c>
      <c r="M642">
        <v>0.31</v>
      </c>
      <c r="N642">
        <v>246850.13</v>
      </c>
      <c r="O642">
        <f t="shared" ref="O642:O705" si="20">N642*M642</f>
        <v>76523.540300000008</v>
      </c>
      <c r="P642">
        <v>37649.519999999997</v>
      </c>
      <c r="Q642">
        <f t="shared" ref="Q642:Q705" si="21">IFERROR(P642/N642,0)</f>
        <v>0.15251974953385683</v>
      </c>
      <c r="R642">
        <v>59.17</v>
      </c>
      <c r="S642" t="s">
        <v>77</v>
      </c>
      <c r="T642">
        <v>4</v>
      </c>
      <c r="U642" t="b">
        <v>0</v>
      </c>
      <c r="V642" t="s">
        <v>38</v>
      </c>
      <c r="W642">
        <v>2</v>
      </c>
    </row>
    <row r="643" spans="1:23" x14ac:dyDescent="0.3">
      <c r="A643" t="s">
        <v>5717</v>
      </c>
      <c r="B643" s="1">
        <v>44346</v>
      </c>
      <c r="C643" t="s">
        <v>5718</v>
      </c>
      <c r="D643" t="s">
        <v>528</v>
      </c>
      <c r="E643">
        <v>44</v>
      </c>
      <c r="F643" t="s">
        <v>23</v>
      </c>
      <c r="G643" t="s">
        <v>24</v>
      </c>
      <c r="H643" t="s">
        <v>168</v>
      </c>
      <c r="I643" t="s">
        <v>61</v>
      </c>
      <c r="J643" t="s">
        <v>280</v>
      </c>
      <c r="K643">
        <v>9</v>
      </c>
      <c r="L643">
        <v>1098.3800000000001</v>
      </c>
      <c r="M643">
        <v>0.3</v>
      </c>
      <c r="N643">
        <v>8954.36</v>
      </c>
      <c r="O643">
        <f t="shared" si="20"/>
        <v>2686.308</v>
      </c>
      <c r="P643">
        <v>4025.08</v>
      </c>
      <c r="Q643">
        <f t="shared" si="21"/>
        <v>0.44951062945872172</v>
      </c>
      <c r="R643">
        <v>53.61</v>
      </c>
      <c r="S643" t="s">
        <v>50</v>
      </c>
      <c r="T643">
        <v>4</v>
      </c>
      <c r="U643" t="b">
        <v>0</v>
      </c>
      <c r="V643" t="s">
        <v>38</v>
      </c>
      <c r="W643">
        <v>2</v>
      </c>
    </row>
    <row r="644" spans="1:23" x14ac:dyDescent="0.3">
      <c r="A644" t="s">
        <v>5759</v>
      </c>
      <c r="B644" s="1">
        <v>44107</v>
      </c>
      <c r="C644" t="s">
        <v>5760</v>
      </c>
      <c r="D644" t="s">
        <v>851</v>
      </c>
      <c r="E644">
        <v>43</v>
      </c>
      <c r="F644" t="s">
        <v>23</v>
      </c>
      <c r="G644" t="s">
        <v>34</v>
      </c>
      <c r="H644" t="s">
        <v>35</v>
      </c>
      <c r="I644" t="s">
        <v>61</v>
      </c>
      <c r="J644" t="s">
        <v>263</v>
      </c>
      <c r="K644">
        <v>5</v>
      </c>
      <c r="L644">
        <v>1447.22</v>
      </c>
      <c r="M644">
        <v>0.08</v>
      </c>
      <c r="N644">
        <v>4844.51</v>
      </c>
      <c r="O644">
        <f t="shared" si="20"/>
        <v>387.56080000000003</v>
      </c>
      <c r="P644">
        <v>2794.08</v>
      </c>
      <c r="Q644">
        <f t="shared" si="21"/>
        <v>0.57675182835828598</v>
      </c>
      <c r="R644">
        <v>69.42</v>
      </c>
      <c r="S644" t="s">
        <v>77</v>
      </c>
      <c r="T644">
        <v>5</v>
      </c>
      <c r="U644" t="b">
        <v>0</v>
      </c>
      <c r="V644" t="s">
        <v>38</v>
      </c>
      <c r="W644">
        <v>2</v>
      </c>
    </row>
    <row r="645" spans="1:23" x14ac:dyDescent="0.3">
      <c r="A645" t="s">
        <v>5810</v>
      </c>
      <c r="B645" s="1">
        <v>44419</v>
      </c>
      <c r="C645" t="s">
        <v>5811</v>
      </c>
      <c r="D645" t="s">
        <v>1135</v>
      </c>
      <c r="E645">
        <v>39</v>
      </c>
      <c r="F645" t="s">
        <v>23</v>
      </c>
      <c r="G645" t="s">
        <v>34</v>
      </c>
      <c r="H645" t="s">
        <v>104</v>
      </c>
      <c r="I645" t="s">
        <v>75</v>
      </c>
      <c r="J645" t="s">
        <v>204</v>
      </c>
      <c r="K645">
        <v>10</v>
      </c>
      <c r="L645">
        <v>1816.68</v>
      </c>
      <c r="M645">
        <v>0.15</v>
      </c>
      <c r="N645">
        <v>18053.22</v>
      </c>
      <c r="O645">
        <f t="shared" si="20"/>
        <v>2707.9830000000002</v>
      </c>
      <c r="P645">
        <v>7198.9</v>
      </c>
      <c r="Q645">
        <f t="shared" si="21"/>
        <v>0.39875988881761809</v>
      </c>
      <c r="R645">
        <v>61.69</v>
      </c>
      <c r="S645" t="s">
        <v>69</v>
      </c>
      <c r="T645">
        <v>5</v>
      </c>
      <c r="U645" t="b">
        <v>0</v>
      </c>
      <c r="V645" t="s">
        <v>83</v>
      </c>
      <c r="W645">
        <v>2</v>
      </c>
    </row>
    <row r="646" spans="1:23" x14ac:dyDescent="0.3">
      <c r="A646" t="s">
        <v>5838</v>
      </c>
      <c r="B646" s="1">
        <v>45467</v>
      </c>
      <c r="C646" t="s">
        <v>5839</v>
      </c>
      <c r="D646" t="s">
        <v>1588</v>
      </c>
      <c r="E646">
        <v>46</v>
      </c>
      <c r="F646" t="s">
        <v>23</v>
      </c>
      <c r="G646" t="s">
        <v>81</v>
      </c>
      <c r="H646" t="s">
        <v>290</v>
      </c>
      <c r="I646" t="s">
        <v>144</v>
      </c>
      <c r="J646" t="s">
        <v>145</v>
      </c>
      <c r="K646">
        <v>2</v>
      </c>
      <c r="L646">
        <v>4339.24</v>
      </c>
      <c r="M646">
        <v>0.04</v>
      </c>
      <c r="N646">
        <v>15428.64</v>
      </c>
      <c r="O646">
        <f t="shared" si="20"/>
        <v>617.14559999999994</v>
      </c>
      <c r="P646">
        <v>2162.54</v>
      </c>
      <c r="Q646">
        <f t="shared" si="21"/>
        <v>0.14016400667848883</v>
      </c>
      <c r="R646">
        <v>103.91</v>
      </c>
      <c r="S646" t="s">
        <v>69</v>
      </c>
      <c r="T646">
        <v>5</v>
      </c>
      <c r="U646" t="b">
        <v>0</v>
      </c>
      <c r="V646" t="s">
        <v>38</v>
      </c>
      <c r="W646">
        <v>2</v>
      </c>
    </row>
    <row r="647" spans="1:23" x14ac:dyDescent="0.3">
      <c r="A647" t="s">
        <v>5858</v>
      </c>
      <c r="B647" s="1">
        <v>44933</v>
      </c>
      <c r="C647" t="s">
        <v>5859</v>
      </c>
      <c r="D647" t="s">
        <v>269</v>
      </c>
      <c r="E647">
        <v>32</v>
      </c>
      <c r="F647" t="s">
        <v>67</v>
      </c>
      <c r="G647" t="s">
        <v>109</v>
      </c>
      <c r="H647" t="s">
        <v>119</v>
      </c>
      <c r="I647" t="s">
        <v>26</v>
      </c>
      <c r="J647" t="s">
        <v>27</v>
      </c>
      <c r="K647">
        <v>9</v>
      </c>
      <c r="L647">
        <v>314.07</v>
      </c>
      <c r="M647">
        <v>0.33</v>
      </c>
      <c r="N647">
        <v>1512.76</v>
      </c>
      <c r="O647">
        <f t="shared" si="20"/>
        <v>499.21080000000001</v>
      </c>
      <c r="P647">
        <v>125.71</v>
      </c>
      <c r="Q647">
        <f t="shared" si="21"/>
        <v>8.3099764668552845E-2</v>
      </c>
      <c r="R647">
        <v>61.79</v>
      </c>
      <c r="S647" t="s">
        <v>77</v>
      </c>
      <c r="T647">
        <v>1</v>
      </c>
      <c r="U647" t="b">
        <v>0</v>
      </c>
      <c r="V647" t="s">
        <v>38</v>
      </c>
      <c r="W647">
        <v>2</v>
      </c>
    </row>
    <row r="648" spans="1:23" x14ac:dyDescent="0.3">
      <c r="A648" t="s">
        <v>5882</v>
      </c>
      <c r="B648" s="1">
        <v>43987</v>
      </c>
      <c r="C648" t="s">
        <v>5883</v>
      </c>
      <c r="D648" t="s">
        <v>493</v>
      </c>
      <c r="E648">
        <v>34</v>
      </c>
      <c r="F648" t="s">
        <v>33</v>
      </c>
      <c r="G648" t="s">
        <v>109</v>
      </c>
      <c r="H648" t="s">
        <v>119</v>
      </c>
      <c r="I648" t="s">
        <v>61</v>
      </c>
      <c r="J648" t="s">
        <v>62</v>
      </c>
      <c r="K648">
        <v>8</v>
      </c>
      <c r="L648">
        <v>1191.17</v>
      </c>
      <c r="M648">
        <v>0.39</v>
      </c>
      <c r="N648">
        <v>7944.27</v>
      </c>
      <c r="O648">
        <f t="shared" si="20"/>
        <v>3098.2653000000005</v>
      </c>
      <c r="P648">
        <v>3452.54</v>
      </c>
      <c r="Q648">
        <f t="shared" si="21"/>
        <v>0.43459499740064217</v>
      </c>
      <c r="R648">
        <v>91.97</v>
      </c>
      <c r="S648" t="s">
        <v>56</v>
      </c>
      <c r="T648">
        <v>5</v>
      </c>
      <c r="U648" t="b">
        <v>0</v>
      </c>
      <c r="V648" t="s">
        <v>135</v>
      </c>
      <c r="W648">
        <v>2</v>
      </c>
    </row>
    <row r="649" spans="1:23" x14ac:dyDescent="0.3">
      <c r="A649" t="s">
        <v>5884</v>
      </c>
      <c r="B649" s="1">
        <v>44680</v>
      </c>
      <c r="C649" t="s">
        <v>5885</v>
      </c>
      <c r="D649" t="s">
        <v>1166</v>
      </c>
      <c r="E649">
        <v>16</v>
      </c>
      <c r="F649" t="s">
        <v>33</v>
      </c>
      <c r="G649" t="s">
        <v>81</v>
      </c>
      <c r="H649" t="s">
        <v>290</v>
      </c>
      <c r="I649" t="s">
        <v>61</v>
      </c>
      <c r="J649" t="s">
        <v>280</v>
      </c>
      <c r="K649">
        <v>7</v>
      </c>
      <c r="L649">
        <v>331.77</v>
      </c>
      <c r="M649">
        <v>0.38</v>
      </c>
      <c r="N649">
        <v>1662.51</v>
      </c>
      <c r="O649">
        <f t="shared" si="20"/>
        <v>631.75379999999996</v>
      </c>
      <c r="P649">
        <v>587.87</v>
      </c>
      <c r="Q649">
        <f t="shared" si="21"/>
        <v>0.35360388809691373</v>
      </c>
      <c r="R649">
        <v>93.29</v>
      </c>
      <c r="S649" t="s">
        <v>69</v>
      </c>
      <c r="T649">
        <v>3</v>
      </c>
      <c r="U649" t="b">
        <v>0</v>
      </c>
      <c r="V649" t="s">
        <v>38</v>
      </c>
      <c r="W649">
        <v>2</v>
      </c>
    </row>
    <row r="650" spans="1:23" x14ac:dyDescent="0.3">
      <c r="A650" t="s">
        <v>6022</v>
      </c>
      <c r="B650" s="1">
        <v>44896</v>
      </c>
      <c r="C650" t="s">
        <v>6023</v>
      </c>
      <c r="D650" t="s">
        <v>4366</v>
      </c>
      <c r="E650">
        <v>24</v>
      </c>
      <c r="F650" t="s">
        <v>67</v>
      </c>
      <c r="G650" t="s">
        <v>81</v>
      </c>
      <c r="H650" t="s">
        <v>82</v>
      </c>
      <c r="I650" t="s">
        <v>144</v>
      </c>
      <c r="J650" t="s">
        <v>478</v>
      </c>
      <c r="K650">
        <v>3</v>
      </c>
      <c r="L650">
        <v>8281.49</v>
      </c>
      <c r="M650">
        <v>0.28000000000000003</v>
      </c>
      <c r="N650">
        <v>14650.55</v>
      </c>
      <c r="O650">
        <f t="shared" si="20"/>
        <v>4102.1540000000005</v>
      </c>
      <c r="P650">
        <v>4700.0200000000004</v>
      </c>
      <c r="Q650">
        <f t="shared" si="21"/>
        <v>0.32080843381306506</v>
      </c>
      <c r="R650">
        <v>73.150000000000006</v>
      </c>
      <c r="S650" t="s">
        <v>77</v>
      </c>
      <c r="T650">
        <v>3</v>
      </c>
      <c r="U650" t="b">
        <v>0</v>
      </c>
      <c r="V650" t="s">
        <v>38</v>
      </c>
      <c r="W650">
        <v>2</v>
      </c>
    </row>
    <row r="651" spans="1:23" x14ac:dyDescent="0.3">
      <c r="A651" t="s">
        <v>6034</v>
      </c>
      <c r="B651" s="1">
        <v>44606</v>
      </c>
      <c r="C651" t="s">
        <v>6035</v>
      </c>
      <c r="D651" t="s">
        <v>66</v>
      </c>
      <c r="E651">
        <v>64</v>
      </c>
      <c r="F651" t="s">
        <v>23</v>
      </c>
      <c r="G651" t="s">
        <v>24</v>
      </c>
      <c r="H651" t="s">
        <v>68</v>
      </c>
      <c r="I651" t="s">
        <v>43</v>
      </c>
      <c r="J651" t="s">
        <v>218</v>
      </c>
      <c r="K651">
        <v>9</v>
      </c>
      <c r="L651">
        <v>20253.5</v>
      </c>
      <c r="M651">
        <v>7.0000000000000007E-2</v>
      </c>
      <c r="N651">
        <v>175221.15</v>
      </c>
      <c r="O651">
        <f t="shared" si="20"/>
        <v>12265.480500000001</v>
      </c>
      <c r="P651">
        <v>57254.45</v>
      </c>
      <c r="Q651">
        <f t="shared" si="21"/>
        <v>0.32675536029754398</v>
      </c>
      <c r="R651">
        <v>53.7</v>
      </c>
      <c r="S651" t="s">
        <v>77</v>
      </c>
      <c r="T651">
        <v>3</v>
      </c>
      <c r="U651" t="b">
        <v>0</v>
      </c>
      <c r="V651" t="s">
        <v>38</v>
      </c>
      <c r="W651">
        <v>2</v>
      </c>
    </row>
    <row r="652" spans="1:23" x14ac:dyDescent="0.3">
      <c r="A652" t="s">
        <v>6048</v>
      </c>
      <c r="B652" s="1">
        <v>45037</v>
      </c>
      <c r="C652" t="s">
        <v>6049</v>
      </c>
      <c r="D652" t="s">
        <v>862</v>
      </c>
      <c r="E652">
        <v>43</v>
      </c>
      <c r="F652" t="s">
        <v>33</v>
      </c>
      <c r="G652" t="s">
        <v>73</v>
      </c>
      <c r="H652" t="s">
        <v>99</v>
      </c>
      <c r="I652" t="s">
        <v>144</v>
      </c>
      <c r="J652" t="s">
        <v>478</v>
      </c>
      <c r="K652">
        <v>1</v>
      </c>
      <c r="L652">
        <v>3242.71</v>
      </c>
      <c r="M652">
        <v>0.34</v>
      </c>
      <c r="N652">
        <v>3023</v>
      </c>
      <c r="O652">
        <f t="shared" si="20"/>
        <v>1027.8200000000002</v>
      </c>
      <c r="P652">
        <v>605.12</v>
      </c>
      <c r="Q652">
        <f t="shared" si="21"/>
        <v>0.20017201455507774</v>
      </c>
      <c r="R652">
        <v>37.04</v>
      </c>
      <c r="S652" t="s">
        <v>63</v>
      </c>
      <c r="T652">
        <v>3</v>
      </c>
      <c r="U652" t="b">
        <v>0</v>
      </c>
      <c r="V652" t="s">
        <v>38</v>
      </c>
      <c r="W652">
        <v>2</v>
      </c>
    </row>
    <row r="653" spans="1:23" x14ac:dyDescent="0.3">
      <c r="A653" t="s">
        <v>6060</v>
      </c>
      <c r="B653" s="1">
        <v>44847</v>
      </c>
      <c r="C653" t="s">
        <v>6061</v>
      </c>
      <c r="D653" t="s">
        <v>32</v>
      </c>
      <c r="E653">
        <v>47</v>
      </c>
      <c r="F653" t="s">
        <v>23</v>
      </c>
      <c r="G653" t="s">
        <v>34</v>
      </c>
      <c r="H653" t="s">
        <v>42</v>
      </c>
      <c r="I653" t="s">
        <v>26</v>
      </c>
      <c r="J653" t="s">
        <v>445</v>
      </c>
      <c r="K653">
        <v>2</v>
      </c>
      <c r="L653">
        <v>463.54</v>
      </c>
      <c r="M653">
        <v>0.14000000000000001</v>
      </c>
      <c r="N653">
        <v>751.49</v>
      </c>
      <c r="O653">
        <f t="shared" si="20"/>
        <v>105.20860000000002</v>
      </c>
      <c r="P653">
        <v>62.99</v>
      </c>
      <c r="Q653">
        <f t="shared" si="21"/>
        <v>8.3820143980625164E-2</v>
      </c>
      <c r="R653">
        <v>75.64</v>
      </c>
      <c r="S653" t="s">
        <v>56</v>
      </c>
      <c r="T653">
        <v>5</v>
      </c>
      <c r="U653" t="b">
        <v>0</v>
      </c>
      <c r="V653" t="s">
        <v>38</v>
      </c>
      <c r="W653">
        <v>2</v>
      </c>
    </row>
    <row r="654" spans="1:23" x14ac:dyDescent="0.3">
      <c r="A654" t="s">
        <v>6072</v>
      </c>
      <c r="B654" s="1">
        <v>43925</v>
      </c>
      <c r="C654" t="s">
        <v>6073</v>
      </c>
      <c r="D654" t="s">
        <v>351</v>
      </c>
      <c r="E654">
        <v>32</v>
      </c>
      <c r="F654" t="s">
        <v>33</v>
      </c>
      <c r="G654" t="s">
        <v>73</v>
      </c>
      <c r="H654" t="s">
        <v>74</v>
      </c>
      <c r="I654" t="s">
        <v>26</v>
      </c>
      <c r="J654" t="s">
        <v>55</v>
      </c>
      <c r="K654">
        <v>4</v>
      </c>
      <c r="L654">
        <v>274.86</v>
      </c>
      <c r="M654">
        <v>0.34</v>
      </c>
      <c r="N654">
        <v>738.23</v>
      </c>
      <c r="O654">
        <f t="shared" si="20"/>
        <v>250.99820000000003</v>
      </c>
      <c r="P654">
        <v>64.05</v>
      </c>
      <c r="Q654">
        <f t="shared" si="21"/>
        <v>8.6761578369884712E-2</v>
      </c>
      <c r="R654">
        <v>67.36</v>
      </c>
      <c r="S654" t="s">
        <v>77</v>
      </c>
      <c r="T654">
        <v>2</v>
      </c>
      <c r="U654" t="b">
        <v>0</v>
      </c>
      <c r="V654" t="s">
        <v>38</v>
      </c>
      <c r="W654">
        <v>2</v>
      </c>
    </row>
    <row r="655" spans="1:23" x14ac:dyDescent="0.3">
      <c r="A655" t="s">
        <v>6096</v>
      </c>
      <c r="B655" s="1">
        <v>44989</v>
      </c>
      <c r="C655" t="s">
        <v>6097</v>
      </c>
      <c r="D655" t="s">
        <v>499</v>
      </c>
      <c r="E655">
        <v>28</v>
      </c>
      <c r="F655" t="s">
        <v>67</v>
      </c>
      <c r="G655" t="s">
        <v>24</v>
      </c>
      <c r="H655" t="s">
        <v>168</v>
      </c>
      <c r="I655" t="s">
        <v>26</v>
      </c>
      <c r="J655" t="s">
        <v>426</v>
      </c>
      <c r="K655">
        <v>7</v>
      </c>
      <c r="L655">
        <v>493.14</v>
      </c>
      <c r="M655">
        <v>7.0000000000000007E-2</v>
      </c>
      <c r="N655">
        <v>4089.53</v>
      </c>
      <c r="O655">
        <f t="shared" si="20"/>
        <v>286.26710000000003</v>
      </c>
      <c r="P655">
        <v>366.06</v>
      </c>
      <c r="Q655">
        <f t="shared" si="21"/>
        <v>8.9511508657474079E-2</v>
      </c>
      <c r="R655">
        <v>60.87</v>
      </c>
      <c r="S655" t="s">
        <v>56</v>
      </c>
      <c r="T655">
        <v>3</v>
      </c>
      <c r="U655" t="b">
        <v>0</v>
      </c>
      <c r="V655" t="s">
        <v>135</v>
      </c>
      <c r="W655">
        <v>2</v>
      </c>
    </row>
    <row r="656" spans="1:23" x14ac:dyDescent="0.3">
      <c r="A656" t="s">
        <v>6137</v>
      </c>
      <c r="B656" s="1">
        <v>44600</v>
      </c>
      <c r="C656" t="s">
        <v>6138</v>
      </c>
      <c r="D656" t="s">
        <v>802</v>
      </c>
      <c r="E656">
        <v>48</v>
      </c>
      <c r="F656" t="s">
        <v>23</v>
      </c>
      <c r="G656" t="s">
        <v>34</v>
      </c>
      <c r="H656" t="s">
        <v>104</v>
      </c>
      <c r="I656" t="s">
        <v>26</v>
      </c>
      <c r="J656" t="s">
        <v>95</v>
      </c>
      <c r="K656">
        <v>9</v>
      </c>
      <c r="L656">
        <v>220.51</v>
      </c>
      <c r="M656">
        <v>0.21</v>
      </c>
      <c r="N656">
        <v>1973.84</v>
      </c>
      <c r="O656">
        <f t="shared" si="20"/>
        <v>414.50639999999999</v>
      </c>
      <c r="P656">
        <v>156.87</v>
      </c>
      <c r="Q656">
        <f t="shared" si="21"/>
        <v>7.9474526810683746E-2</v>
      </c>
      <c r="R656">
        <v>75.94</v>
      </c>
      <c r="S656" t="s">
        <v>28</v>
      </c>
      <c r="T656">
        <v>1</v>
      </c>
      <c r="U656" t="b">
        <v>1</v>
      </c>
      <c r="V656" t="s">
        <v>29</v>
      </c>
      <c r="W656">
        <v>2</v>
      </c>
    </row>
    <row r="657" spans="1:23" x14ac:dyDescent="0.3">
      <c r="A657" t="s">
        <v>6164</v>
      </c>
      <c r="B657" s="1">
        <v>45455</v>
      </c>
      <c r="C657" t="s">
        <v>6165</v>
      </c>
      <c r="D657" t="s">
        <v>399</v>
      </c>
      <c r="E657">
        <v>33</v>
      </c>
      <c r="F657" t="s">
        <v>23</v>
      </c>
      <c r="G657" t="s">
        <v>73</v>
      </c>
      <c r="H657" t="s">
        <v>99</v>
      </c>
      <c r="I657" t="s">
        <v>43</v>
      </c>
      <c r="J657" t="s">
        <v>218</v>
      </c>
      <c r="K657">
        <v>8</v>
      </c>
      <c r="L657">
        <v>24394.07</v>
      </c>
      <c r="M657">
        <v>0.35</v>
      </c>
      <c r="N657">
        <v>188753.55</v>
      </c>
      <c r="O657">
        <f t="shared" si="20"/>
        <v>66063.742499999993</v>
      </c>
      <c r="P657">
        <v>52364.3</v>
      </c>
      <c r="Q657">
        <f t="shared" si="21"/>
        <v>0.27742153723731294</v>
      </c>
      <c r="R657">
        <v>37.42</v>
      </c>
      <c r="S657" t="s">
        <v>63</v>
      </c>
      <c r="T657">
        <v>1</v>
      </c>
      <c r="U657" t="b">
        <v>0</v>
      </c>
      <c r="V657" t="s">
        <v>38</v>
      </c>
      <c r="W657">
        <v>2</v>
      </c>
    </row>
    <row r="658" spans="1:23" x14ac:dyDescent="0.3">
      <c r="A658" t="s">
        <v>6176</v>
      </c>
      <c r="B658" s="1">
        <v>45559</v>
      </c>
      <c r="C658" t="s">
        <v>6177</v>
      </c>
      <c r="D658" t="s">
        <v>94</v>
      </c>
      <c r="E658">
        <v>42</v>
      </c>
      <c r="F658" t="s">
        <v>67</v>
      </c>
      <c r="G658" t="s">
        <v>34</v>
      </c>
      <c r="H658" t="s">
        <v>35</v>
      </c>
      <c r="I658" t="s">
        <v>36</v>
      </c>
      <c r="J658" t="s">
        <v>100</v>
      </c>
      <c r="K658">
        <v>7</v>
      </c>
      <c r="L658">
        <v>1565.4</v>
      </c>
      <c r="M658">
        <v>0.05</v>
      </c>
      <c r="N658">
        <v>13028.24</v>
      </c>
      <c r="O658">
        <f t="shared" si="20"/>
        <v>651.41200000000003</v>
      </c>
      <c r="P658">
        <v>6557.25</v>
      </c>
      <c r="Q658">
        <f t="shared" si="21"/>
        <v>0.5033105008811628</v>
      </c>
      <c r="R658">
        <v>48.19</v>
      </c>
      <c r="S658" t="s">
        <v>56</v>
      </c>
      <c r="T658">
        <v>3</v>
      </c>
      <c r="U658" t="b">
        <v>0</v>
      </c>
      <c r="V658" t="s">
        <v>38</v>
      </c>
      <c r="W658">
        <v>2</v>
      </c>
    </row>
    <row r="659" spans="1:23" x14ac:dyDescent="0.3">
      <c r="A659" t="s">
        <v>6184</v>
      </c>
      <c r="B659" s="1">
        <v>45554</v>
      </c>
      <c r="C659" t="s">
        <v>6185</v>
      </c>
      <c r="D659" t="s">
        <v>221</v>
      </c>
      <c r="E659">
        <v>31</v>
      </c>
      <c r="F659" t="s">
        <v>67</v>
      </c>
      <c r="G659" t="s">
        <v>109</v>
      </c>
      <c r="H659" t="s">
        <v>139</v>
      </c>
      <c r="I659" t="s">
        <v>36</v>
      </c>
      <c r="J659" t="s">
        <v>228</v>
      </c>
      <c r="K659">
        <v>10</v>
      </c>
      <c r="L659">
        <v>1064.73</v>
      </c>
      <c r="M659">
        <v>0.23</v>
      </c>
      <c r="N659">
        <v>9344.7099999999991</v>
      </c>
      <c r="O659">
        <f t="shared" si="20"/>
        <v>2149.2833000000001</v>
      </c>
      <c r="P659">
        <v>3730.48</v>
      </c>
      <c r="Q659">
        <f t="shared" si="21"/>
        <v>0.39920768006711821</v>
      </c>
      <c r="R659">
        <v>58.78</v>
      </c>
      <c r="S659" t="s">
        <v>69</v>
      </c>
      <c r="T659">
        <v>2</v>
      </c>
      <c r="U659" t="b">
        <v>0</v>
      </c>
      <c r="V659" t="s">
        <v>83</v>
      </c>
      <c r="W659">
        <v>2</v>
      </c>
    </row>
    <row r="660" spans="1:23" x14ac:dyDescent="0.3">
      <c r="A660" t="s">
        <v>6233</v>
      </c>
      <c r="B660" s="1">
        <v>44056</v>
      </c>
      <c r="C660" t="s">
        <v>6234</v>
      </c>
      <c r="D660" t="s">
        <v>629</v>
      </c>
      <c r="E660">
        <v>31</v>
      </c>
      <c r="F660" t="s">
        <v>23</v>
      </c>
      <c r="G660" t="s">
        <v>109</v>
      </c>
      <c r="H660" t="s">
        <v>139</v>
      </c>
      <c r="I660" t="s">
        <v>144</v>
      </c>
      <c r="J660" t="s">
        <v>478</v>
      </c>
      <c r="K660">
        <v>6</v>
      </c>
      <c r="L660">
        <v>1678.96</v>
      </c>
      <c r="M660">
        <v>0.12</v>
      </c>
      <c r="N660">
        <v>10018.4</v>
      </c>
      <c r="O660">
        <f t="shared" si="20"/>
        <v>1202.2079999999999</v>
      </c>
      <c r="P660">
        <v>2148.34</v>
      </c>
      <c r="Q660">
        <f t="shared" si="21"/>
        <v>0.21443943144613914</v>
      </c>
      <c r="R660">
        <v>65.84</v>
      </c>
      <c r="S660" t="s">
        <v>63</v>
      </c>
      <c r="T660">
        <v>5</v>
      </c>
      <c r="U660" t="b">
        <v>0</v>
      </c>
      <c r="V660" t="s">
        <v>38</v>
      </c>
      <c r="W660">
        <v>2</v>
      </c>
    </row>
    <row r="661" spans="1:23" x14ac:dyDescent="0.3">
      <c r="A661" t="s">
        <v>6237</v>
      </c>
      <c r="B661" s="1">
        <v>44044</v>
      </c>
      <c r="C661" t="s">
        <v>6238</v>
      </c>
      <c r="D661" t="s">
        <v>522</v>
      </c>
      <c r="E661">
        <v>19</v>
      </c>
      <c r="F661" t="s">
        <v>33</v>
      </c>
      <c r="G661" t="s">
        <v>73</v>
      </c>
      <c r="H661" t="s">
        <v>74</v>
      </c>
      <c r="I661" t="s">
        <v>75</v>
      </c>
      <c r="J661" t="s">
        <v>120</v>
      </c>
      <c r="K661">
        <v>9</v>
      </c>
      <c r="L661">
        <v>2544.25</v>
      </c>
      <c r="M661">
        <v>0.11</v>
      </c>
      <c r="N661">
        <v>21015.96</v>
      </c>
      <c r="O661">
        <f t="shared" si="20"/>
        <v>2311.7556</v>
      </c>
      <c r="P661">
        <v>7378.5</v>
      </c>
      <c r="Q661">
        <f t="shared" si="21"/>
        <v>0.35109031421833692</v>
      </c>
      <c r="R661">
        <v>50.92</v>
      </c>
      <c r="S661" t="s">
        <v>56</v>
      </c>
      <c r="T661">
        <v>2</v>
      </c>
      <c r="U661" t="b">
        <v>1</v>
      </c>
      <c r="V661" t="s">
        <v>29</v>
      </c>
      <c r="W661">
        <v>2</v>
      </c>
    </row>
    <row r="662" spans="1:23" x14ac:dyDescent="0.3">
      <c r="A662" t="s">
        <v>6269</v>
      </c>
      <c r="B662" s="1">
        <v>44031</v>
      </c>
      <c r="C662" t="s">
        <v>6270</v>
      </c>
      <c r="D662" t="s">
        <v>1975</v>
      </c>
      <c r="E662">
        <v>27</v>
      </c>
      <c r="F662" t="s">
        <v>33</v>
      </c>
      <c r="G662" t="s">
        <v>81</v>
      </c>
      <c r="H662" t="s">
        <v>82</v>
      </c>
      <c r="I662" t="s">
        <v>26</v>
      </c>
      <c r="J662" t="s">
        <v>55</v>
      </c>
      <c r="K662">
        <v>1</v>
      </c>
      <c r="L662">
        <v>456.21</v>
      </c>
      <c r="M662">
        <v>0.05</v>
      </c>
      <c r="N662">
        <v>516.4</v>
      </c>
      <c r="O662">
        <f t="shared" si="20"/>
        <v>25.82</v>
      </c>
      <c r="P662">
        <v>43.61</v>
      </c>
      <c r="Q662">
        <f t="shared" si="21"/>
        <v>8.4450038729666929E-2</v>
      </c>
      <c r="R662">
        <v>72.680000000000007</v>
      </c>
      <c r="S662" t="s">
        <v>77</v>
      </c>
      <c r="T662">
        <v>4</v>
      </c>
      <c r="U662" t="b">
        <v>0</v>
      </c>
      <c r="V662" t="s">
        <v>38</v>
      </c>
      <c r="W662">
        <v>2</v>
      </c>
    </row>
    <row r="663" spans="1:23" x14ac:dyDescent="0.3">
      <c r="A663" t="s">
        <v>6276</v>
      </c>
      <c r="B663" s="1">
        <v>44766</v>
      </c>
      <c r="C663" t="s">
        <v>6277</v>
      </c>
      <c r="D663" t="s">
        <v>1774</v>
      </c>
      <c r="E663">
        <v>35</v>
      </c>
      <c r="F663" t="s">
        <v>23</v>
      </c>
      <c r="G663" t="s">
        <v>109</v>
      </c>
      <c r="H663" t="s">
        <v>327</v>
      </c>
      <c r="I663" t="s">
        <v>61</v>
      </c>
      <c r="J663" t="s">
        <v>564</v>
      </c>
      <c r="K663">
        <v>4</v>
      </c>
      <c r="L663">
        <v>278.07</v>
      </c>
      <c r="M663">
        <v>0.38</v>
      </c>
      <c r="N663">
        <v>1035.4000000000001</v>
      </c>
      <c r="O663">
        <f t="shared" si="20"/>
        <v>393.45200000000006</v>
      </c>
      <c r="P663">
        <v>495.92</v>
      </c>
      <c r="Q663">
        <f t="shared" si="21"/>
        <v>0.47896465134247629</v>
      </c>
      <c r="R663">
        <v>99.54</v>
      </c>
      <c r="S663" t="s">
        <v>63</v>
      </c>
      <c r="T663">
        <v>2</v>
      </c>
      <c r="U663" t="b">
        <v>0</v>
      </c>
      <c r="V663" t="s">
        <v>38</v>
      </c>
      <c r="W663">
        <v>2</v>
      </c>
    </row>
    <row r="664" spans="1:23" x14ac:dyDescent="0.3">
      <c r="A664" t="s">
        <v>6280</v>
      </c>
      <c r="B664" s="1">
        <v>45315</v>
      </c>
      <c r="C664" t="s">
        <v>6281</v>
      </c>
      <c r="D664" t="s">
        <v>114</v>
      </c>
      <c r="E664">
        <v>33</v>
      </c>
      <c r="F664" t="s">
        <v>33</v>
      </c>
      <c r="G664" t="s">
        <v>109</v>
      </c>
      <c r="H664" t="s">
        <v>327</v>
      </c>
      <c r="I664" t="s">
        <v>125</v>
      </c>
      <c r="J664" t="s">
        <v>305</v>
      </c>
      <c r="K664">
        <v>5</v>
      </c>
      <c r="L664">
        <v>76620.87</v>
      </c>
      <c r="M664">
        <v>0.38</v>
      </c>
      <c r="N664">
        <v>47511.85</v>
      </c>
      <c r="O664">
        <f t="shared" si="20"/>
        <v>18054.503000000001</v>
      </c>
      <c r="P664">
        <v>5066.87</v>
      </c>
      <c r="Q664">
        <f t="shared" si="21"/>
        <v>0.10664434241141947</v>
      </c>
      <c r="R664">
        <v>95.49</v>
      </c>
      <c r="S664" t="s">
        <v>50</v>
      </c>
      <c r="T664">
        <v>1</v>
      </c>
      <c r="U664" t="b">
        <v>0</v>
      </c>
      <c r="V664" t="s">
        <v>38</v>
      </c>
      <c r="W664">
        <v>2</v>
      </c>
    </row>
    <row r="665" spans="1:23" x14ac:dyDescent="0.3">
      <c r="A665" t="s">
        <v>6294</v>
      </c>
      <c r="B665" s="1">
        <v>45462</v>
      </c>
      <c r="C665" t="s">
        <v>6295</v>
      </c>
      <c r="D665" t="s">
        <v>496</v>
      </c>
      <c r="E665">
        <v>39</v>
      </c>
      <c r="F665" t="s">
        <v>33</v>
      </c>
      <c r="G665" t="s">
        <v>81</v>
      </c>
      <c r="H665" t="s">
        <v>290</v>
      </c>
      <c r="I665" t="s">
        <v>144</v>
      </c>
      <c r="J665" t="s">
        <v>214</v>
      </c>
      <c r="K665">
        <v>5</v>
      </c>
      <c r="L665">
        <v>5213.22</v>
      </c>
      <c r="M665">
        <v>0.05</v>
      </c>
      <c r="N665">
        <v>34214.43</v>
      </c>
      <c r="O665">
        <f t="shared" si="20"/>
        <v>1710.7215000000001</v>
      </c>
      <c r="P665">
        <v>5897.04</v>
      </c>
      <c r="Q665">
        <f t="shared" si="21"/>
        <v>0.17235534831356245</v>
      </c>
      <c r="R665">
        <v>85.1</v>
      </c>
      <c r="S665" t="s">
        <v>63</v>
      </c>
      <c r="T665">
        <v>3</v>
      </c>
      <c r="U665" t="b">
        <v>0</v>
      </c>
      <c r="V665" t="s">
        <v>38</v>
      </c>
      <c r="W665">
        <v>2</v>
      </c>
    </row>
    <row r="666" spans="1:23" x14ac:dyDescent="0.3">
      <c r="A666" t="s">
        <v>6320</v>
      </c>
      <c r="B666" s="1">
        <v>44735</v>
      </c>
      <c r="C666" t="s">
        <v>6321</v>
      </c>
      <c r="D666" t="s">
        <v>728</v>
      </c>
      <c r="E666">
        <v>41</v>
      </c>
      <c r="F666" t="s">
        <v>33</v>
      </c>
      <c r="G666" t="s">
        <v>109</v>
      </c>
      <c r="H666" t="s">
        <v>139</v>
      </c>
      <c r="I666" t="s">
        <v>43</v>
      </c>
      <c r="J666" t="s">
        <v>44</v>
      </c>
      <c r="K666">
        <v>10</v>
      </c>
      <c r="L666">
        <v>21783.3</v>
      </c>
      <c r="M666">
        <v>0.09</v>
      </c>
      <c r="N666">
        <v>276349.78999999998</v>
      </c>
      <c r="O666">
        <f t="shared" si="20"/>
        <v>24871.481099999997</v>
      </c>
      <c r="P666">
        <v>53595.22</v>
      </c>
      <c r="Q666">
        <f t="shared" si="21"/>
        <v>0.19393978913463261</v>
      </c>
      <c r="R666">
        <v>73.39</v>
      </c>
      <c r="S666" t="s">
        <v>63</v>
      </c>
      <c r="T666">
        <v>4</v>
      </c>
      <c r="U666" t="b">
        <v>1</v>
      </c>
      <c r="V666" t="s">
        <v>29</v>
      </c>
      <c r="W666">
        <v>2</v>
      </c>
    </row>
    <row r="667" spans="1:23" x14ac:dyDescent="0.3">
      <c r="A667" t="s">
        <v>6378</v>
      </c>
      <c r="B667" s="1">
        <v>45008</v>
      </c>
      <c r="C667" t="s">
        <v>6379</v>
      </c>
      <c r="D667" t="s">
        <v>1420</v>
      </c>
      <c r="E667">
        <v>54</v>
      </c>
      <c r="F667" t="s">
        <v>67</v>
      </c>
      <c r="G667" t="s">
        <v>34</v>
      </c>
      <c r="H667" t="s">
        <v>42</v>
      </c>
      <c r="I667" t="s">
        <v>61</v>
      </c>
      <c r="J667" t="s">
        <v>263</v>
      </c>
      <c r="K667">
        <v>2</v>
      </c>
      <c r="L667">
        <v>200.55</v>
      </c>
      <c r="M667">
        <v>0.2</v>
      </c>
      <c r="N667">
        <v>357.47</v>
      </c>
      <c r="O667">
        <f t="shared" si="20"/>
        <v>71.494000000000014</v>
      </c>
      <c r="P667">
        <v>109.45</v>
      </c>
      <c r="Q667">
        <f t="shared" si="21"/>
        <v>0.30617953954177973</v>
      </c>
      <c r="R667">
        <v>52.35</v>
      </c>
      <c r="S667" t="s">
        <v>69</v>
      </c>
      <c r="T667">
        <v>3</v>
      </c>
      <c r="U667" t="b">
        <v>1</v>
      </c>
      <c r="V667" t="s">
        <v>29</v>
      </c>
      <c r="W667">
        <v>2</v>
      </c>
    </row>
    <row r="668" spans="1:23" x14ac:dyDescent="0.3">
      <c r="A668" t="s">
        <v>6390</v>
      </c>
      <c r="B668" s="1">
        <v>44099</v>
      </c>
      <c r="C668" t="s">
        <v>6391</v>
      </c>
      <c r="D668" t="s">
        <v>1268</v>
      </c>
      <c r="E668">
        <v>33</v>
      </c>
      <c r="F668" t="s">
        <v>33</v>
      </c>
      <c r="G668" t="s">
        <v>34</v>
      </c>
      <c r="H668" t="s">
        <v>104</v>
      </c>
      <c r="I668" t="s">
        <v>61</v>
      </c>
      <c r="J668" t="s">
        <v>62</v>
      </c>
      <c r="K668">
        <v>2</v>
      </c>
      <c r="L668">
        <v>1462.19</v>
      </c>
      <c r="M668">
        <v>0.35</v>
      </c>
      <c r="N668">
        <v>2078.34</v>
      </c>
      <c r="O668">
        <f t="shared" si="20"/>
        <v>727.41899999999998</v>
      </c>
      <c r="P668">
        <v>1202.05</v>
      </c>
      <c r="Q668">
        <f t="shared" si="21"/>
        <v>0.57837023778592522</v>
      </c>
      <c r="R668">
        <v>78.540000000000006</v>
      </c>
      <c r="S668" t="s">
        <v>63</v>
      </c>
      <c r="T668">
        <v>5</v>
      </c>
      <c r="U668" t="b">
        <v>0</v>
      </c>
      <c r="V668" t="s">
        <v>38</v>
      </c>
      <c r="W668">
        <v>2</v>
      </c>
    </row>
    <row r="669" spans="1:23" x14ac:dyDescent="0.3">
      <c r="A669" t="s">
        <v>6408</v>
      </c>
      <c r="B669" s="1">
        <v>44811</v>
      </c>
      <c r="C669" t="s">
        <v>6409</v>
      </c>
      <c r="D669" t="s">
        <v>976</v>
      </c>
      <c r="E669">
        <v>47</v>
      </c>
      <c r="F669" t="s">
        <v>33</v>
      </c>
      <c r="G669" t="s">
        <v>34</v>
      </c>
      <c r="H669" t="s">
        <v>42</v>
      </c>
      <c r="I669" t="s">
        <v>144</v>
      </c>
      <c r="J669" t="s">
        <v>145</v>
      </c>
      <c r="K669">
        <v>2</v>
      </c>
      <c r="L669">
        <v>14129.5</v>
      </c>
      <c r="M669">
        <v>0.01</v>
      </c>
      <c r="N669">
        <v>34498.58</v>
      </c>
      <c r="O669">
        <f t="shared" si="20"/>
        <v>344.98580000000004</v>
      </c>
      <c r="P669">
        <v>6979.34</v>
      </c>
      <c r="Q669">
        <f t="shared" si="21"/>
        <v>0.2023080370264515</v>
      </c>
      <c r="R669">
        <v>74.75</v>
      </c>
      <c r="S669" t="s">
        <v>28</v>
      </c>
      <c r="T669">
        <v>3</v>
      </c>
      <c r="U669" t="b">
        <v>0</v>
      </c>
      <c r="V669" t="s">
        <v>38</v>
      </c>
      <c r="W669">
        <v>2</v>
      </c>
    </row>
    <row r="670" spans="1:23" x14ac:dyDescent="0.3">
      <c r="A670" t="s">
        <v>6434</v>
      </c>
      <c r="B670" s="1">
        <v>43972</v>
      </c>
      <c r="C670" t="s">
        <v>6435</v>
      </c>
      <c r="D670" t="s">
        <v>129</v>
      </c>
      <c r="E670">
        <v>31</v>
      </c>
      <c r="F670" t="s">
        <v>33</v>
      </c>
      <c r="G670" t="s">
        <v>34</v>
      </c>
      <c r="H670" t="s">
        <v>104</v>
      </c>
      <c r="I670" t="s">
        <v>61</v>
      </c>
      <c r="J670" t="s">
        <v>280</v>
      </c>
      <c r="K670">
        <v>1</v>
      </c>
      <c r="L670">
        <v>680.85</v>
      </c>
      <c r="M670">
        <v>0.12</v>
      </c>
      <c r="N670">
        <v>794.6</v>
      </c>
      <c r="O670">
        <f t="shared" si="20"/>
        <v>95.352000000000004</v>
      </c>
      <c r="P670">
        <v>338.98</v>
      </c>
      <c r="Q670">
        <f t="shared" si="21"/>
        <v>0.42660458092121822</v>
      </c>
      <c r="R670">
        <v>44.99</v>
      </c>
      <c r="S670" t="s">
        <v>28</v>
      </c>
      <c r="T670">
        <v>3</v>
      </c>
      <c r="U670" t="b">
        <v>0</v>
      </c>
      <c r="V670" t="s">
        <v>38</v>
      </c>
      <c r="W670">
        <v>2</v>
      </c>
    </row>
    <row r="671" spans="1:23" x14ac:dyDescent="0.3">
      <c r="A671" t="s">
        <v>6436</v>
      </c>
      <c r="B671" s="1">
        <v>44894</v>
      </c>
      <c r="C671" t="s">
        <v>6437</v>
      </c>
      <c r="D671" t="s">
        <v>1222</v>
      </c>
      <c r="E671">
        <v>34</v>
      </c>
      <c r="F671" t="s">
        <v>23</v>
      </c>
      <c r="G671" t="s">
        <v>81</v>
      </c>
      <c r="H671" t="s">
        <v>124</v>
      </c>
      <c r="I671" t="s">
        <v>36</v>
      </c>
      <c r="J671" t="s">
        <v>37</v>
      </c>
      <c r="K671">
        <v>5</v>
      </c>
      <c r="L671">
        <v>761.94</v>
      </c>
      <c r="M671">
        <v>0.13</v>
      </c>
      <c r="N671">
        <v>3027.97</v>
      </c>
      <c r="O671">
        <f t="shared" si="20"/>
        <v>393.6361</v>
      </c>
      <c r="P671">
        <v>1421.12</v>
      </c>
      <c r="Q671">
        <f t="shared" si="21"/>
        <v>0.46933093788908081</v>
      </c>
      <c r="R671">
        <v>84.9</v>
      </c>
      <c r="S671" t="s">
        <v>28</v>
      </c>
      <c r="T671">
        <v>5</v>
      </c>
      <c r="U671" t="b">
        <v>0</v>
      </c>
      <c r="V671" t="s">
        <v>57</v>
      </c>
      <c r="W671">
        <v>2</v>
      </c>
    </row>
    <row r="672" spans="1:23" x14ac:dyDescent="0.3">
      <c r="A672" t="s">
        <v>6466</v>
      </c>
      <c r="B672" s="1">
        <v>45641</v>
      </c>
      <c r="C672" t="s">
        <v>6467</v>
      </c>
      <c r="D672" t="s">
        <v>4366</v>
      </c>
      <c r="E672">
        <v>18</v>
      </c>
      <c r="F672" t="s">
        <v>67</v>
      </c>
      <c r="G672" t="s">
        <v>109</v>
      </c>
      <c r="H672" t="s">
        <v>119</v>
      </c>
      <c r="I672" t="s">
        <v>75</v>
      </c>
      <c r="J672" t="s">
        <v>111</v>
      </c>
      <c r="K672">
        <v>6</v>
      </c>
      <c r="L672">
        <v>841.47</v>
      </c>
      <c r="M672">
        <v>0.12</v>
      </c>
      <c r="N672">
        <v>4321.42</v>
      </c>
      <c r="O672">
        <f t="shared" si="20"/>
        <v>518.57039999999995</v>
      </c>
      <c r="P672">
        <v>1728.55</v>
      </c>
      <c r="Q672">
        <f t="shared" si="21"/>
        <v>0.39999583470248201</v>
      </c>
      <c r="R672">
        <v>70.62</v>
      </c>
      <c r="S672" t="s">
        <v>77</v>
      </c>
      <c r="T672">
        <v>1</v>
      </c>
      <c r="U672" t="b">
        <v>0</v>
      </c>
      <c r="V672" t="s">
        <v>38</v>
      </c>
      <c r="W672">
        <v>2</v>
      </c>
    </row>
    <row r="673" spans="1:23" x14ac:dyDescent="0.3">
      <c r="A673" t="s">
        <v>6541</v>
      </c>
      <c r="B673" s="1">
        <v>45127</v>
      </c>
      <c r="C673" t="s">
        <v>6542</v>
      </c>
      <c r="D673" t="s">
        <v>129</v>
      </c>
      <c r="E673">
        <v>27</v>
      </c>
      <c r="F673" t="s">
        <v>67</v>
      </c>
      <c r="G673" t="s">
        <v>109</v>
      </c>
      <c r="H673" t="s">
        <v>327</v>
      </c>
      <c r="I673" t="s">
        <v>125</v>
      </c>
      <c r="J673" t="s">
        <v>169</v>
      </c>
      <c r="K673">
        <v>8</v>
      </c>
      <c r="L673">
        <v>77986.06</v>
      </c>
      <c r="M673">
        <v>0.21</v>
      </c>
      <c r="N673">
        <v>991905.81</v>
      </c>
      <c r="O673">
        <f t="shared" si="20"/>
        <v>208300.22010000001</v>
      </c>
      <c r="P673">
        <v>116835.79</v>
      </c>
      <c r="Q673">
        <f t="shared" si="21"/>
        <v>0.11778919814977189</v>
      </c>
      <c r="R673">
        <v>63.75</v>
      </c>
      <c r="S673" t="s">
        <v>77</v>
      </c>
      <c r="T673">
        <v>4</v>
      </c>
      <c r="U673" t="b">
        <v>0</v>
      </c>
      <c r="V673" t="s">
        <v>57</v>
      </c>
      <c r="W673">
        <v>2</v>
      </c>
    </row>
    <row r="674" spans="1:23" x14ac:dyDescent="0.3">
      <c r="A674" t="s">
        <v>6569</v>
      </c>
      <c r="B674" s="1">
        <v>44072</v>
      </c>
      <c r="C674" t="s">
        <v>6570</v>
      </c>
      <c r="D674" t="s">
        <v>1323</v>
      </c>
      <c r="E674">
        <v>28</v>
      </c>
      <c r="F674" t="s">
        <v>67</v>
      </c>
      <c r="G674" t="s">
        <v>73</v>
      </c>
      <c r="H674" t="s">
        <v>99</v>
      </c>
      <c r="I674" t="s">
        <v>61</v>
      </c>
      <c r="J674" t="s">
        <v>105</v>
      </c>
      <c r="K674">
        <v>7</v>
      </c>
      <c r="L674">
        <v>370.56</v>
      </c>
      <c r="M674">
        <v>0.08</v>
      </c>
      <c r="N674">
        <v>2710.89</v>
      </c>
      <c r="O674">
        <f t="shared" si="20"/>
        <v>216.87119999999999</v>
      </c>
      <c r="P674">
        <v>1018.66</v>
      </c>
      <c r="Q674">
        <f t="shared" si="21"/>
        <v>0.37576589238220659</v>
      </c>
      <c r="R674">
        <v>29.93</v>
      </c>
      <c r="S674" t="s">
        <v>77</v>
      </c>
      <c r="T674">
        <v>3</v>
      </c>
      <c r="U674" t="b">
        <v>0</v>
      </c>
      <c r="V674" t="s">
        <v>38</v>
      </c>
      <c r="W674">
        <v>2</v>
      </c>
    </row>
    <row r="675" spans="1:23" x14ac:dyDescent="0.3">
      <c r="A675" t="s">
        <v>6594</v>
      </c>
      <c r="B675" s="1">
        <v>44990</v>
      </c>
      <c r="C675" t="s">
        <v>6595</v>
      </c>
      <c r="D675" t="s">
        <v>1197</v>
      </c>
      <c r="E675">
        <v>46</v>
      </c>
      <c r="F675" t="s">
        <v>67</v>
      </c>
      <c r="G675" t="s">
        <v>34</v>
      </c>
      <c r="H675" t="s">
        <v>104</v>
      </c>
      <c r="I675" t="s">
        <v>144</v>
      </c>
      <c r="J675" t="s">
        <v>478</v>
      </c>
      <c r="K675">
        <v>8</v>
      </c>
      <c r="L675">
        <v>7037.46</v>
      </c>
      <c r="M675">
        <v>0.21</v>
      </c>
      <c r="N675">
        <v>66204.63</v>
      </c>
      <c r="O675">
        <f t="shared" si="20"/>
        <v>13902.972300000001</v>
      </c>
      <c r="P675">
        <v>8522.6299999999992</v>
      </c>
      <c r="Q675">
        <f t="shared" si="21"/>
        <v>0.1287316310052635</v>
      </c>
      <c r="R675">
        <v>63.69</v>
      </c>
      <c r="S675" t="s">
        <v>77</v>
      </c>
      <c r="T675">
        <v>4</v>
      </c>
      <c r="U675" t="b">
        <v>0</v>
      </c>
      <c r="V675" t="s">
        <v>38</v>
      </c>
      <c r="W675">
        <v>2</v>
      </c>
    </row>
    <row r="676" spans="1:23" x14ac:dyDescent="0.3">
      <c r="A676" t="s">
        <v>6622</v>
      </c>
      <c r="B676" s="1">
        <v>44923</v>
      </c>
      <c r="C676" t="s">
        <v>6623</v>
      </c>
      <c r="D676" t="s">
        <v>709</v>
      </c>
      <c r="E676">
        <v>29</v>
      </c>
      <c r="F676" t="s">
        <v>33</v>
      </c>
      <c r="G676" t="s">
        <v>24</v>
      </c>
      <c r="H676" t="s">
        <v>54</v>
      </c>
      <c r="I676" t="s">
        <v>36</v>
      </c>
      <c r="J676" t="s">
        <v>180</v>
      </c>
      <c r="K676">
        <v>3</v>
      </c>
      <c r="L676">
        <v>923.8</v>
      </c>
      <c r="M676">
        <v>0.21</v>
      </c>
      <c r="N676">
        <v>1516.74</v>
      </c>
      <c r="O676">
        <f t="shared" si="20"/>
        <v>318.5154</v>
      </c>
      <c r="P676">
        <v>651.79</v>
      </c>
      <c r="Q676">
        <f t="shared" si="21"/>
        <v>0.42973087015572869</v>
      </c>
      <c r="R676">
        <v>46.67</v>
      </c>
      <c r="S676" t="s">
        <v>28</v>
      </c>
      <c r="T676">
        <v>5</v>
      </c>
      <c r="U676" t="b">
        <v>0</v>
      </c>
      <c r="V676" t="s">
        <v>38</v>
      </c>
      <c r="W676">
        <v>2</v>
      </c>
    </row>
    <row r="677" spans="1:23" x14ac:dyDescent="0.3">
      <c r="A677" t="s">
        <v>6642</v>
      </c>
      <c r="B677" s="1">
        <v>44077</v>
      </c>
      <c r="C677" t="s">
        <v>6643</v>
      </c>
      <c r="D677" t="s">
        <v>2129</v>
      </c>
      <c r="E677">
        <v>14</v>
      </c>
      <c r="F677" t="s">
        <v>23</v>
      </c>
      <c r="G677" t="s">
        <v>109</v>
      </c>
      <c r="H677" t="s">
        <v>327</v>
      </c>
      <c r="I677" t="s">
        <v>125</v>
      </c>
      <c r="J677" t="s">
        <v>169</v>
      </c>
      <c r="K677">
        <v>5</v>
      </c>
      <c r="L677">
        <v>53217.69</v>
      </c>
      <c r="M677">
        <v>0.03</v>
      </c>
      <c r="N677">
        <v>273662.44</v>
      </c>
      <c r="O677">
        <f t="shared" si="20"/>
        <v>8209.8732</v>
      </c>
      <c r="P677">
        <v>33314.99</v>
      </c>
      <c r="Q677">
        <f t="shared" si="21"/>
        <v>0.12173753182935881</v>
      </c>
      <c r="R677">
        <v>79.959999999999994</v>
      </c>
      <c r="S677" t="s">
        <v>28</v>
      </c>
      <c r="T677">
        <v>3</v>
      </c>
      <c r="U677" t="b">
        <v>0</v>
      </c>
      <c r="V677" t="s">
        <v>38</v>
      </c>
      <c r="W677">
        <v>2</v>
      </c>
    </row>
    <row r="678" spans="1:23" x14ac:dyDescent="0.3">
      <c r="A678" t="s">
        <v>6651</v>
      </c>
      <c r="B678" s="1">
        <v>44651</v>
      </c>
      <c r="C678" t="s">
        <v>6652</v>
      </c>
      <c r="D678" t="s">
        <v>481</v>
      </c>
      <c r="E678">
        <v>61</v>
      </c>
      <c r="F678" t="s">
        <v>23</v>
      </c>
      <c r="G678" t="s">
        <v>24</v>
      </c>
      <c r="H678" t="s">
        <v>68</v>
      </c>
      <c r="I678" t="s">
        <v>75</v>
      </c>
      <c r="J678" t="s">
        <v>87</v>
      </c>
      <c r="K678">
        <v>6</v>
      </c>
      <c r="L678">
        <v>2927.23</v>
      </c>
      <c r="M678">
        <v>0.17</v>
      </c>
      <c r="N678">
        <v>15014.03</v>
      </c>
      <c r="O678">
        <f t="shared" si="20"/>
        <v>2552.3851000000004</v>
      </c>
      <c r="P678">
        <v>6682.89</v>
      </c>
      <c r="Q678">
        <f t="shared" si="21"/>
        <v>0.44510967408483931</v>
      </c>
      <c r="R678">
        <v>76.05</v>
      </c>
      <c r="S678" t="s">
        <v>69</v>
      </c>
      <c r="T678">
        <v>1</v>
      </c>
      <c r="U678" t="b">
        <v>1</v>
      </c>
      <c r="V678" t="s">
        <v>29</v>
      </c>
      <c r="W678">
        <v>2</v>
      </c>
    </row>
    <row r="679" spans="1:23" x14ac:dyDescent="0.3">
      <c r="A679" t="s">
        <v>6661</v>
      </c>
      <c r="B679" s="1">
        <v>43832</v>
      </c>
      <c r="C679" t="s">
        <v>6662</v>
      </c>
      <c r="D679" t="s">
        <v>103</v>
      </c>
      <c r="E679">
        <v>50</v>
      </c>
      <c r="F679" t="s">
        <v>67</v>
      </c>
      <c r="G679" t="s">
        <v>73</v>
      </c>
      <c r="H679" t="s">
        <v>190</v>
      </c>
      <c r="I679" t="s">
        <v>26</v>
      </c>
      <c r="J679" t="s">
        <v>95</v>
      </c>
      <c r="K679">
        <v>7</v>
      </c>
      <c r="L679">
        <v>238.66</v>
      </c>
      <c r="M679">
        <v>0.05</v>
      </c>
      <c r="N679">
        <v>1361.86</v>
      </c>
      <c r="O679">
        <f t="shared" si="20"/>
        <v>68.093000000000004</v>
      </c>
      <c r="P679">
        <v>110.98</v>
      </c>
      <c r="Q679">
        <f t="shared" si="21"/>
        <v>8.1491489580426776E-2</v>
      </c>
      <c r="R679">
        <v>46.42</v>
      </c>
      <c r="S679" t="s">
        <v>28</v>
      </c>
      <c r="T679">
        <v>4</v>
      </c>
      <c r="U679" t="b">
        <v>0</v>
      </c>
      <c r="V679" t="s">
        <v>38</v>
      </c>
      <c r="W679">
        <v>2</v>
      </c>
    </row>
    <row r="680" spans="1:23" x14ac:dyDescent="0.3">
      <c r="A680" t="s">
        <v>6677</v>
      </c>
      <c r="B680" s="1">
        <v>45352</v>
      </c>
      <c r="C680" t="s">
        <v>6678</v>
      </c>
      <c r="D680" t="s">
        <v>143</v>
      </c>
      <c r="E680">
        <v>24</v>
      </c>
      <c r="F680" t="s">
        <v>33</v>
      </c>
      <c r="G680" t="s">
        <v>24</v>
      </c>
      <c r="H680" t="s">
        <v>25</v>
      </c>
      <c r="I680" t="s">
        <v>43</v>
      </c>
      <c r="J680" t="s">
        <v>184</v>
      </c>
      <c r="K680">
        <v>5</v>
      </c>
      <c r="L680">
        <v>25732.89</v>
      </c>
      <c r="M680">
        <v>0.37</v>
      </c>
      <c r="N680">
        <v>110264.78</v>
      </c>
      <c r="O680">
        <f t="shared" si="20"/>
        <v>40797.9686</v>
      </c>
      <c r="P680">
        <v>26314.49</v>
      </c>
      <c r="Q680">
        <f t="shared" si="21"/>
        <v>0.23864818847867833</v>
      </c>
      <c r="R680">
        <v>67.41</v>
      </c>
      <c r="S680" t="s">
        <v>63</v>
      </c>
      <c r="T680">
        <v>2</v>
      </c>
      <c r="U680" t="b">
        <v>0</v>
      </c>
      <c r="V680" t="s">
        <v>38</v>
      </c>
      <c r="W680">
        <v>2</v>
      </c>
    </row>
    <row r="681" spans="1:23" x14ac:dyDescent="0.3">
      <c r="A681" t="s">
        <v>6683</v>
      </c>
      <c r="B681" s="1">
        <v>45268</v>
      </c>
      <c r="C681" t="s">
        <v>6684</v>
      </c>
      <c r="D681" t="s">
        <v>2320</v>
      </c>
      <c r="E681">
        <v>44</v>
      </c>
      <c r="F681" t="s">
        <v>23</v>
      </c>
      <c r="G681" t="s">
        <v>81</v>
      </c>
      <c r="H681" t="s">
        <v>124</v>
      </c>
      <c r="I681" t="s">
        <v>26</v>
      </c>
      <c r="J681" t="s">
        <v>445</v>
      </c>
      <c r="K681">
        <v>7</v>
      </c>
      <c r="L681">
        <v>327.26</v>
      </c>
      <c r="M681">
        <v>0.09</v>
      </c>
      <c r="N681">
        <v>1655.16</v>
      </c>
      <c r="O681">
        <f t="shared" si="20"/>
        <v>148.96440000000001</v>
      </c>
      <c r="P681">
        <v>157.97</v>
      </c>
      <c r="Q681">
        <f t="shared" si="21"/>
        <v>9.544092414026438E-2</v>
      </c>
      <c r="R681">
        <v>83.19</v>
      </c>
      <c r="S681" t="s">
        <v>56</v>
      </c>
      <c r="T681">
        <v>1</v>
      </c>
      <c r="U681" t="b">
        <v>0</v>
      </c>
      <c r="V681" t="s">
        <v>38</v>
      </c>
      <c r="W681">
        <v>2</v>
      </c>
    </row>
    <row r="682" spans="1:23" x14ac:dyDescent="0.3">
      <c r="A682" t="s">
        <v>6693</v>
      </c>
      <c r="B682" s="1">
        <v>44216</v>
      </c>
      <c r="C682" t="s">
        <v>6694</v>
      </c>
      <c r="D682" t="s">
        <v>865</v>
      </c>
      <c r="E682">
        <v>20</v>
      </c>
      <c r="F682" t="s">
        <v>67</v>
      </c>
      <c r="G682" t="s">
        <v>34</v>
      </c>
      <c r="H682" t="s">
        <v>42</v>
      </c>
      <c r="I682" t="s">
        <v>43</v>
      </c>
      <c r="J682" t="s">
        <v>184</v>
      </c>
      <c r="K682">
        <v>10</v>
      </c>
      <c r="L682">
        <v>7217.24</v>
      </c>
      <c r="M682">
        <v>0.34</v>
      </c>
      <c r="N682">
        <v>38701.839999999997</v>
      </c>
      <c r="O682">
        <f t="shared" si="20"/>
        <v>13158.625599999999</v>
      </c>
      <c r="P682">
        <v>9777.4500000000007</v>
      </c>
      <c r="Q682">
        <f t="shared" si="21"/>
        <v>0.25263527522205664</v>
      </c>
      <c r="R682">
        <v>78.16</v>
      </c>
      <c r="S682" t="s">
        <v>56</v>
      </c>
      <c r="T682">
        <v>1</v>
      </c>
      <c r="U682" t="b">
        <v>1</v>
      </c>
      <c r="V682" t="s">
        <v>29</v>
      </c>
      <c r="W682">
        <v>2</v>
      </c>
    </row>
    <row r="683" spans="1:23" x14ac:dyDescent="0.3">
      <c r="A683" t="s">
        <v>6731</v>
      </c>
      <c r="B683" s="1">
        <v>45518</v>
      </c>
      <c r="C683" t="s">
        <v>6732</v>
      </c>
      <c r="D683" t="s">
        <v>1487</v>
      </c>
      <c r="E683">
        <v>34</v>
      </c>
      <c r="F683" t="s">
        <v>23</v>
      </c>
      <c r="G683" t="s">
        <v>24</v>
      </c>
      <c r="H683" t="s">
        <v>168</v>
      </c>
      <c r="I683" t="s">
        <v>36</v>
      </c>
      <c r="J683" t="s">
        <v>37</v>
      </c>
      <c r="K683">
        <v>3</v>
      </c>
      <c r="L683">
        <v>720.8</v>
      </c>
      <c r="M683">
        <v>0.24</v>
      </c>
      <c r="N683">
        <v>2212.27</v>
      </c>
      <c r="O683">
        <f t="shared" si="20"/>
        <v>530.94479999999999</v>
      </c>
      <c r="P683">
        <v>892.22</v>
      </c>
      <c r="Q683">
        <f t="shared" si="21"/>
        <v>0.40330520234871875</v>
      </c>
      <c r="R683">
        <v>47.4</v>
      </c>
      <c r="S683" t="s">
        <v>63</v>
      </c>
      <c r="T683">
        <v>1</v>
      </c>
      <c r="U683" t="b">
        <v>0</v>
      </c>
      <c r="V683" t="s">
        <v>38</v>
      </c>
      <c r="W683">
        <v>2</v>
      </c>
    </row>
    <row r="684" spans="1:23" x14ac:dyDescent="0.3">
      <c r="A684" t="s">
        <v>6764</v>
      </c>
      <c r="B684" s="1">
        <v>44594</v>
      </c>
      <c r="C684" t="s">
        <v>6765</v>
      </c>
      <c r="D684" t="s">
        <v>378</v>
      </c>
      <c r="E684">
        <v>35</v>
      </c>
      <c r="F684" t="s">
        <v>23</v>
      </c>
      <c r="G684" t="s">
        <v>73</v>
      </c>
      <c r="H684" t="s">
        <v>74</v>
      </c>
      <c r="I684" t="s">
        <v>61</v>
      </c>
      <c r="J684" t="s">
        <v>263</v>
      </c>
      <c r="K684">
        <v>5</v>
      </c>
      <c r="L684">
        <v>1351.01</v>
      </c>
      <c r="M684">
        <v>0.14000000000000001</v>
      </c>
      <c r="N684">
        <v>1116.21</v>
      </c>
      <c r="O684">
        <f t="shared" si="20"/>
        <v>156.26940000000002</v>
      </c>
      <c r="P684">
        <v>341.54</v>
      </c>
      <c r="Q684">
        <f t="shared" si="21"/>
        <v>0.30598184929359173</v>
      </c>
      <c r="R684">
        <v>36.21</v>
      </c>
      <c r="S684" t="s">
        <v>77</v>
      </c>
      <c r="T684">
        <v>1</v>
      </c>
      <c r="U684" t="b">
        <v>1</v>
      </c>
      <c r="V684" t="s">
        <v>29</v>
      </c>
      <c r="W684">
        <v>2</v>
      </c>
    </row>
    <row r="685" spans="1:23" x14ac:dyDescent="0.3">
      <c r="A685" t="s">
        <v>6778</v>
      </c>
      <c r="B685" s="1">
        <v>45396</v>
      </c>
      <c r="C685" t="s">
        <v>6779</v>
      </c>
      <c r="D685" t="s">
        <v>2997</v>
      </c>
      <c r="E685">
        <v>23</v>
      </c>
      <c r="F685" t="s">
        <v>23</v>
      </c>
      <c r="G685" t="s">
        <v>24</v>
      </c>
      <c r="H685" t="s">
        <v>168</v>
      </c>
      <c r="I685" t="s">
        <v>43</v>
      </c>
      <c r="J685" t="s">
        <v>184</v>
      </c>
      <c r="K685">
        <v>2</v>
      </c>
      <c r="L685">
        <v>30615.34</v>
      </c>
      <c r="M685">
        <v>0.21</v>
      </c>
      <c r="N685">
        <v>88750.98</v>
      </c>
      <c r="O685">
        <f t="shared" si="20"/>
        <v>18637.7058</v>
      </c>
      <c r="P685">
        <v>26460.69</v>
      </c>
      <c r="Q685">
        <f t="shared" si="21"/>
        <v>0.29814532752201722</v>
      </c>
      <c r="R685">
        <v>57.35</v>
      </c>
      <c r="S685" t="s">
        <v>56</v>
      </c>
      <c r="T685">
        <v>2</v>
      </c>
      <c r="U685" t="b">
        <v>0</v>
      </c>
      <c r="V685" t="s">
        <v>38</v>
      </c>
      <c r="W685">
        <v>2</v>
      </c>
    </row>
    <row r="686" spans="1:23" x14ac:dyDescent="0.3">
      <c r="A686" t="s">
        <v>6789</v>
      </c>
      <c r="B686" s="1">
        <v>45230</v>
      </c>
      <c r="C686" t="s">
        <v>6790</v>
      </c>
      <c r="D686" t="s">
        <v>546</v>
      </c>
      <c r="E686">
        <v>8</v>
      </c>
      <c r="F686" t="s">
        <v>67</v>
      </c>
      <c r="G686" t="s">
        <v>34</v>
      </c>
      <c r="H686" t="s">
        <v>35</v>
      </c>
      <c r="I686" t="s">
        <v>43</v>
      </c>
      <c r="J686" t="s">
        <v>91</v>
      </c>
      <c r="K686">
        <v>10</v>
      </c>
      <c r="L686">
        <v>28237.47</v>
      </c>
      <c r="M686">
        <v>0.28999999999999998</v>
      </c>
      <c r="N686">
        <v>201146.39</v>
      </c>
      <c r="O686">
        <f t="shared" si="20"/>
        <v>58332.453099999999</v>
      </c>
      <c r="P686">
        <v>39521.26</v>
      </c>
      <c r="Q686">
        <f t="shared" si="21"/>
        <v>0.19648008597121727</v>
      </c>
      <c r="R686">
        <v>54.08</v>
      </c>
      <c r="S686" t="s">
        <v>63</v>
      </c>
      <c r="T686">
        <v>5</v>
      </c>
      <c r="U686" t="b">
        <v>0</v>
      </c>
      <c r="V686" t="s">
        <v>38</v>
      </c>
      <c r="W686">
        <v>2</v>
      </c>
    </row>
    <row r="687" spans="1:23" x14ac:dyDescent="0.3">
      <c r="A687" t="s">
        <v>6803</v>
      </c>
      <c r="B687" s="1">
        <v>45497</v>
      </c>
      <c r="C687" t="s">
        <v>6804</v>
      </c>
      <c r="D687" t="s">
        <v>133</v>
      </c>
      <c r="E687">
        <v>31</v>
      </c>
      <c r="F687" t="s">
        <v>23</v>
      </c>
      <c r="G687" t="s">
        <v>81</v>
      </c>
      <c r="H687" t="s">
        <v>290</v>
      </c>
      <c r="I687" t="s">
        <v>26</v>
      </c>
      <c r="J687" t="s">
        <v>27</v>
      </c>
      <c r="K687">
        <v>5</v>
      </c>
      <c r="L687">
        <v>335.32</v>
      </c>
      <c r="M687">
        <v>0.33</v>
      </c>
      <c r="N687">
        <v>1937.67</v>
      </c>
      <c r="O687">
        <f t="shared" si="20"/>
        <v>639.43110000000001</v>
      </c>
      <c r="P687">
        <v>171.12</v>
      </c>
      <c r="Q687">
        <f t="shared" si="21"/>
        <v>8.8312251312142931E-2</v>
      </c>
      <c r="R687">
        <v>88.98</v>
      </c>
      <c r="S687" t="s">
        <v>63</v>
      </c>
      <c r="T687">
        <v>1</v>
      </c>
      <c r="U687" t="b">
        <v>1</v>
      </c>
      <c r="V687" t="s">
        <v>29</v>
      </c>
      <c r="W687">
        <v>2</v>
      </c>
    </row>
    <row r="688" spans="1:23" x14ac:dyDescent="0.3">
      <c r="A688" t="s">
        <v>6858</v>
      </c>
      <c r="B688" s="1">
        <v>43991</v>
      </c>
      <c r="C688" t="s">
        <v>6859</v>
      </c>
      <c r="D688" t="s">
        <v>172</v>
      </c>
      <c r="E688">
        <v>43</v>
      </c>
      <c r="F688" t="s">
        <v>67</v>
      </c>
      <c r="G688" t="s">
        <v>34</v>
      </c>
      <c r="H688" t="s">
        <v>35</v>
      </c>
      <c r="I688" t="s">
        <v>144</v>
      </c>
      <c r="J688" t="s">
        <v>145</v>
      </c>
      <c r="K688">
        <v>10</v>
      </c>
      <c r="L688">
        <v>7388.77</v>
      </c>
      <c r="M688">
        <v>0.35</v>
      </c>
      <c r="N688">
        <v>67368.649999999994</v>
      </c>
      <c r="O688">
        <f t="shared" si="20"/>
        <v>23579.027499999997</v>
      </c>
      <c r="P688">
        <v>7907.83</v>
      </c>
      <c r="Q688">
        <f t="shared" si="21"/>
        <v>0.11738145264896953</v>
      </c>
      <c r="R688">
        <v>79.13</v>
      </c>
      <c r="S688" t="s">
        <v>69</v>
      </c>
      <c r="T688">
        <v>2</v>
      </c>
      <c r="U688" t="b">
        <v>1</v>
      </c>
      <c r="V688" t="s">
        <v>29</v>
      </c>
      <c r="W688">
        <v>2</v>
      </c>
    </row>
    <row r="689" spans="1:23" x14ac:dyDescent="0.3">
      <c r="A689" t="s">
        <v>6874</v>
      </c>
      <c r="B689" s="1">
        <v>45297</v>
      </c>
      <c r="C689" t="s">
        <v>6875</v>
      </c>
      <c r="D689" t="s">
        <v>1774</v>
      </c>
      <c r="E689">
        <v>12</v>
      </c>
      <c r="F689" t="s">
        <v>33</v>
      </c>
      <c r="G689" t="s">
        <v>24</v>
      </c>
      <c r="H689" t="s">
        <v>168</v>
      </c>
      <c r="I689" t="s">
        <v>43</v>
      </c>
      <c r="J689" t="s">
        <v>44</v>
      </c>
      <c r="K689">
        <v>1</v>
      </c>
      <c r="L689">
        <v>17054.150000000001</v>
      </c>
      <c r="M689">
        <v>0.05</v>
      </c>
      <c r="N689">
        <v>19278.169999999998</v>
      </c>
      <c r="O689">
        <f t="shared" si="20"/>
        <v>963.9085</v>
      </c>
      <c r="P689">
        <v>5809.8</v>
      </c>
      <c r="Q689">
        <f t="shared" si="21"/>
        <v>0.30136677910818305</v>
      </c>
      <c r="R689">
        <v>62.17</v>
      </c>
      <c r="S689" t="s">
        <v>63</v>
      </c>
      <c r="T689">
        <v>3</v>
      </c>
      <c r="U689" t="b">
        <v>0</v>
      </c>
      <c r="V689" t="s">
        <v>38</v>
      </c>
      <c r="W689">
        <v>2</v>
      </c>
    </row>
    <row r="690" spans="1:23" x14ac:dyDescent="0.3">
      <c r="A690" t="s">
        <v>6890</v>
      </c>
      <c r="B690" s="1">
        <v>45546</v>
      </c>
      <c r="C690" t="s">
        <v>6891</v>
      </c>
      <c r="D690" t="s">
        <v>517</v>
      </c>
      <c r="E690">
        <v>30</v>
      </c>
      <c r="F690" t="s">
        <v>23</v>
      </c>
      <c r="G690" t="s">
        <v>34</v>
      </c>
      <c r="H690" t="s">
        <v>48</v>
      </c>
      <c r="I690" t="s">
        <v>75</v>
      </c>
      <c r="J690" t="s">
        <v>76</v>
      </c>
      <c r="K690">
        <v>5</v>
      </c>
      <c r="L690">
        <v>1833.43</v>
      </c>
      <c r="M690">
        <v>0.25</v>
      </c>
      <c r="N690">
        <v>9194.56</v>
      </c>
      <c r="O690">
        <f t="shared" si="20"/>
        <v>2298.64</v>
      </c>
      <c r="P690">
        <v>2732.97</v>
      </c>
      <c r="Q690">
        <f t="shared" si="21"/>
        <v>0.29723771447464586</v>
      </c>
      <c r="R690">
        <v>67.540000000000006</v>
      </c>
      <c r="S690" t="s">
        <v>50</v>
      </c>
      <c r="T690">
        <v>2</v>
      </c>
      <c r="U690" t="b">
        <v>1</v>
      </c>
      <c r="V690" t="s">
        <v>29</v>
      </c>
      <c r="W690">
        <v>2</v>
      </c>
    </row>
    <row r="691" spans="1:23" x14ac:dyDescent="0.3">
      <c r="A691" t="s">
        <v>6896</v>
      </c>
      <c r="B691" s="1">
        <v>44141</v>
      </c>
      <c r="C691" t="s">
        <v>6897</v>
      </c>
      <c r="D691" t="s">
        <v>933</v>
      </c>
      <c r="E691">
        <v>21</v>
      </c>
      <c r="F691" t="s">
        <v>33</v>
      </c>
      <c r="G691" t="s">
        <v>24</v>
      </c>
      <c r="H691" t="s">
        <v>54</v>
      </c>
      <c r="I691" t="s">
        <v>26</v>
      </c>
      <c r="J691" t="s">
        <v>396</v>
      </c>
      <c r="K691">
        <v>8</v>
      </c>
      <c r="L691">
        <v>483.25</v>
      </c>
      <c r="M691">
        <v>0.06</v>
      </c>
      <c r="N691">
        <v>2795.81</v>
      </c>
      <c r="O691">
        <f t="shared" si="20"/>
        <v>167.74859999999998</v>
      </c>
      <c r="P691">
        <v>207.65</v>
      </c>
      <c r="Q691">
        <f t="shared" si="21"/>
        <v>7.427185681430426E-2</v>
      </c>
      <c r="R691">
        <v>28.67</v>
      </c>
      <c r="S691" t="s">
        <v>77</v>
      </c>
      <c r="T691">
        <v>3</v>
      </c>
      <c r="U691" t="b">
        <v>0</v>
      </c>
      <c r="V691" t="s">
        <v>38</v>
      </c>
      <c r="W691">
        <v>2</v>
      </c>
    </row>
    <row r="692" spans="1:23" x14ac:dyDescent="0.3">
      <c r="A692" t="s">
        <v>6928</v>
      </c>
      <c r="B692" s="1">
        <v>44884</v>
      </c>
      <c r="C692" t="s">
        <v>6929</v>
      </c>
      <c r="D692" t="s">
        <v>1547</v>
      </c>
      <c r="E692">
        <v>40</v>
      </c>
      <c r="F692" t="s">
        <v>67</v>
      </c>
      <c r="G692" t="s">
        <v>73</v>
      </c>
      <c r="H692" t="s">
        <v>134</v>
      </c>
      <c r="I692" t="s">
        <v>144</v>
      </c>
      <c r="J692" t="s">
        <v>273</v>
      </c>
      <c r="K692">
        <v>9</v>
      </c>
      <c r="L692">
        <v>10073.67</v>
      </c>
      <c r="M692">
        <v>0.2</v>
      </c>
      <c r="N692">
        <v>59652.6</v>
      </c>
      <c r="O692">
        <f t="shared" si="20"/>
        <v>11930.52</v>
      </c>
      <c r="P692">
        <v>18108.91</v>
      </c>
      <c r="Q692">
        <f t="shared" si="21"/>
        <v>0.30357285348836432</v>
      </c>
      <c r="R692">
        <v>53.9</v>
      </c>
      <c r="S692" t="s">
        <v>50</v>
      </c>
      <c r="T692">
        <v>4</v>
      </c>
      <c r="U692" t="b">
        <v>0</v>
      </c>
      <c r="V692" t="s">
        <v>83</v>
      </c>
      <c r="W692">
        <v>2</v>
      </c>
    </row>
    <row r="693" spans="1:23" x14ac:dyDescent="0.3">
      <c r="A693" t="s">
        <v>6932</v>
      </c>
      <c r="B693" s="1">
        <v>44339</v>
      </c>
      <c r="C693" t="s">
        <v>6933</v>
      </c>
      <c r="D693" t="s">
        <v>1194</v>
      </c>
      <c r="E693">
        <v>41</v>
      </c>
      <c r="F693" t="s">
        <v>33</v>
      </c>
      <c r="G693" t="s">
        <v>24</v>
      </c>
      <c r="H693" t="s">
        <v>68</v>
      </c>
      <c r="I693" t="s">
        <v>144</v>
      </c>
      <c r="J693" t="s">
        <v>159</v>
      </c>
      <c r="K693">
        <v>8</v>
      </c>
      <c r="L693">
        <v>1689.13</v>
      </c>
      <c r="M693">
        <v>0.12</v>
      </c>
      <c r="N693">
        <v>17306.12</v>
      </c>
      <c r="O693">
        <f t="shared" si="20"/>
        <v>2076.7343999999998</v>
      </c>
      <c r="P693">
        <v>3872.78</v>
      </c>
      <c r="Q693">
        <f t="shared" si="21"/>
        <v>0.22378095147843655</v>
      </c>
      <c r="R693">
        <v>78.959999999999994</v>
      </c>
      <c r="S693" t="s">
        <v>56</v>
      </c>
      <c r="T693">
        <v>3</v>
      </c>
      <c r="U693" t="b">
        <v>0</v>
      </c>
      <c r="V693" t="s">
        <v>135</v>
      </c>
      <c r="W693">
        <v>2</v>
      </c>
    </row>
    <row r="694" spans="1:23" x14ac:dyDescent="0.3">
      <c r="A694" t="s">
        <v>6958</v>
      </c>
      <c r="B694" s="1">
        <v>45630</v>
      </c>
      <c r="C694" t="s">
        <v>6959</v>
      </c>
      <c r="D694" t="s">
        <v>272</v>
      </c>
      <c r="E694">
        <v>19</v>
      </c>
      <c r="F694" t="s">
        <v>23</v>
      </c>
      <c r="G694" t="s">
        <v>73</v>
      </c>
      <c r="H694" t="s">
        <v>99</v>
      </c>
      <c r="I694" t="s">
        <v>36</v>
      </c>
      <c r="J694" t="s">
        <v>228</v>
      </c>
      <c r="K694">
        <v>9</v>
      </c>
      <c r="L694">
        <v>1593.35</v>
      </c>
      <c r="M694">
        <v>0.06</v>
      </c>
      <c r="N694">
        <v>10203.459999999999</v>
      </c>
      <c r="O694">
        <f t="shared" si="20"/>
        <v>612.20759999999996</v>
      </c>
      <c r="P694">
        <v>4094.58</v>
      </c>
      <c r="Q694">
        <f t="shared" si="21"/>
        <v>0.40129328678703108</v>
      </c>
      <c r="R694">
        <v>42.17</v>
      </c>
      <c r="S694" t="s">
        <v>69</v>
      </c>
      <c r="T694">
        <v>3</v>
      </c>
      <c r="U694" t="b">
        <v>0</v>
      </c>
      <c r="V694" t="s">
        <v>38</v>
      </c>
      <c r="W694">
        <v>2</v>
      </c>
    </row>
    <row r="695" spans="1:23" x14ac:dyDescent="0.3">
      <c r="A695" t="s">
        <v>6962</v>
      </c>
      <c r="B695" s="1">
        <v>45326</v>
      </c>
      <c r="C695" t="s">
        <v>6963</v>
      </c>
      <c r="D695" t="s">
        <v>286</v>
      </c>
      <c r="E695">
        <v>40</v>
      </c>
      <c r="F695" t="s">
        <v>67</v>
      </c>
      <c r="G695" t="s">
        <v>24</v>
      </c>
      <c r="H695" t="s">
        <v>25</v>
      </c>
      <c r="I695" t="s">
        <v>43</v>
      </c>
      <c r="J695" t="s">
        <v>218</v>
      </c>
      <c r="K695">
        <v>1</v>
      </c>
      <c r="L695">
        <v>12690.08</v>
      </c>
      <c r="M695">
        <v>0.16</v>
      </c>
      <c r="N695">
        <v>13573.95</v>
      </c>
      <c r="O695">
        <f t="shared" si="20"/>
        <v>2171.8320000000003</v>
      </c>
      <c r="P695">
        <v>3348.35</v>
      </c>
      <c r="Q695">
        <f t="shared" si="21"/>
        <v>0.24667469675370837</v>
      </c>
      <c r="R695">
        <v>78.84</v>
      </c>
      <c r="S695" t="s">
        <v>56</v>
      </c>
      <c r="T695">
        <v>4</v>
      </c>
      <c r="U695" t="b">
        <v>0</v>
      </c>
      <c r="V695" t="s">
        <v>38</v>
      </c>
      <c r="W695">
        <v>2</v>
      </c>
    </row>
    <row r="696" spans="1:23" x14ac:dyDescent="0.3">
      <c r="A696" t="s">
        <v>7003</v>
      </c>
      <c r="B696" s="1">
        <v>44874</v>
      </c>
      <c r="C696" t="s">
        <v>7004</v>
      </c>
      <c r="D696" t="s">
        <v>425</v>
      </c>
      <c r="E696">
        <v>41</v>
      </c>
      <c r="F696" t="s">
        <v>67</v>
      </c>
      <c r="G696" t="s">
        <v>34</v>
      </c>
      <c r="H696" t="s">
        <v>35</v>
      </c>
      <c r="I696" t="s">
        <v>144</v>
      </c>
      <c r="J696" t="s">
        <v>145</v>
      </c>
      <c r="K696">
        <v>10</v>
      </c>
      <c r="L696">
        <v>5187.53</v>
      </c>
      <c r="M696">
        <v>0.13</v>
      </c>
      <c r="N696">
        <v>41193.61</v>
      </c>
      <c r="O696">
        <f t="shared" si="20"/>
        <v>5355.1693000000005</v>
      </c>
      <c r="P696">
        <v>8791.81</v>
      </c>
      <c r="Q696">
        <f t="shared" si="21"/>
        <v>0.21342654843797373</v>
      </c>
      <c r="R696">
        <v>49.73</v>
      </c>
      <c r="S696" t="s">
        <v>77</v>
      </c>
      <c r="T696">
        <v>3</v>
      </c>
      <c r="U696" t="b">
        <v>0</v>
      </c>
      <c r="V696" t="s">
        <v>38</v>
      </c>
      <c r="W696">
        <v>2</v>
      </c>
    </row>
    <row r="697" spans="1:23" x14ac:dyDescent="0.3">
      <c r="A697" t="s">
        <v>7015</v>
      </c>
      <c r="B697" s="1">
        <v>45013</v>
      </c>
      <c r="C697" t="s">
        <v>7016</v>
      </c>
      <c r="D697" t="s">
        <v>1236</v>
      </c>
      <c r="E697">
        <v>34</v>
      </c>
      <c r="F697" t="s">
        <v>33</v>
      </c>
      <c r="G697" t="s">
        <v>73</v>
      </c>
      <c r="H697" t="s">
        <v>74</v>
      </c>
      <c r="I697" t="s">
        <v>43</v>
      </c>
      <c r="J697" t="s">
        <v>44</v>
      </c>
      <c r="K697">
        <v>2</v>
      </c>
      <c r="L697">
        <v>25068.04</v>
      </c>
      <c r="M697">
        <v>7.0000000000000007E-2</v>
      </c>
      <c r="N697">
        <v>60153.24</v>
      </c>
      <c r="O697">
        <f t="shared" si="20"/>
        <v>4210.7268000000004</v>
      </c>
      <c r="P697">
        <v>15753.38</v>
      </c>
      <c r="Q697">
        <f t="shared" si="21"/>
        <v>0.26188747272798607</v>
      </c>
      <c r="R697">
        <v>16.5</v>
      </c>
      <c r="S697" t="s">
        <v>28</v>
      </c>
      <c r="T697">
        <v>1</v>
      </c>
      <c r="U697" t="b">
        <v>0</v>
      </c>
      <c r="V697" t="s">
        <v>38</v>
      </c>
      <c r="W697">
        <v>2</v>
      </c>
    </row>
    <row r="698" spans="1:23" x14ac:dyDescent="0.3">
      <c r="A698" t="s">
        <v>7019</v>
      </c>
      <c r="B698" s="1">
        <v>45366</v>
      </c>
      <c r="C698" t="s">
        <v>7020</v>
      </c>
      <c r="D698" t="s">
        <v>234</v>
      </c>
      <c r="E698">
        <v>40</v>
      </c>
      <c r="F698" t="s">
        <v>33</v>
      </c>
      <c r="G698" t="s">
        <v>81</v>
      </c>
      <c r="H698" t="s">
        <v>290</v>
      </c>
      <c r="I698" t="s">
        <v>125</v>
      </c>
      <c r="J698" t="s">
        <v>169</v>
      </c>
      <c r="K698">
        <v>4</v>
      </c>
      <c r="L698">
        <v>12580.65</v>
      </c>
      <c r="M698">
        <v>0.34</v>
      </c>
      <c r="N698">
        <v>45132.09</v>
      </c>
      <c r="O698">
        <f t="shared" si="20"/>
        <v>15344.910599999999</v>
      </c>
      <c r="P698">
        <v>5873.56</v>
      </c>
      <c r="Q698">
        <f t="shared" si="21"/>
        <v>0.13014154673537168</v>
      </c>
      <c r="R698">
        <v>101.02</v>
      </c>
      <c r="S698" t="s">
        <v>56</v>
      </c>
      <c r="T698">
        <v>5</v>
      </c>
      <c r="U698" t="b">
        <v>0</v>
      </c>
      <c r="V698" t="s">
        <v>38</v>
      </c>
      <c r="W698">
        <v>2</v>
      </c>
    </row>
    <row r="699" spans="1:23" x14ac:dyDescent="0.3">
      <c r="A699" t="s">
        <v>7037</v>
      </c>
      <c r="B699" s="1">
        <v>44721</v>
      </c>
      <c r="C699" t="s">
        <v>7038</v>
      </c>
      <c r="D699" t="s">
        <v>165</v>
      </c>
      <c r="E699">
        <v>20</v>
      </c>
      <c r="F699" t="s">
        <v>33</v>
      </c>
      <c r="G699" t="s">
        <v>81</v>
      </c>
      <c r="H699" t="s">
        <v>124</v>
      </c>
      <c r="I699" t="s">
        <v>26</v>
      </c>
      <c r="J699" t="s">
        <v>55</v>
      </c>
      <c r="K699">
        <v>4</v>
      </c>
      <c r="L699">
        <v>342.63</v>
      </c>
      <c r="M699">
        <v>0.04</v>
      </c>
      <c r="N699">
        <v>1796.99</v>
      </c>
      <c r="O699">
        <f t="shared" si="20"/>
        <v>71.879599999999996</v>
      </c>
      <c r="P699">
        <v>105.07</v>
      </c>
      <c r="Q699">
        <f t="shared" si="21"/>
        <v>5.8469997050623536E-2</v>
      </c>
      <c r="R699">
        <v>65.400000000000006</v>
      </c>
      <c r="S699" t="s">
        <v>77</v>
      </c>
      <c r="T699">
        <v>3</v>
      </c>
      <c r="U699" t="b">
        <v>0</v>
      </c>
      <c r="V699" t="s">
        <v>38</v>
      </c>
      <c r="W699">
        <v>2</v>
      </c>
    </row>
    <row r="700" spans="1:23" x14ac:dyDescent="0.3">
      <c r="A700" t="s">
        <v>7061</v>
      </c>
      <c r="B700" s="1">
        <v>45373</v>
      </c>
      <c r="C700" t="s">
        <v>7062</v>
      </c>
      <c r="D700" t="s">
        <v>1101</v>
      </c>
      <c r="E700">
        <v>42</v>
      </c>
      <c r="F700" t="s">
        <v>23</v>
      </c>
      <c r="G700" t="s">
        <v>34</v>
      </c>
      <c r="H700" t="s">
        <v>104</v>
      </c>
      <c r="I700" t="s">
        <v>43</v>
      </c>
      <c r="J700" t="s">
        <v>44</v>
      </c>
      <c r="K700">
        <v>8</v>
      </c>
      <c r="L700">
        <v>8470.42</v>
      </c>
      <c r="M700">
        <v>0.28999999999999998</v>
      </c>
      <c r="N700">
        <v>55529.13</v>
      </c>
      <c r="O700">
        <f t="shared" si="20"/>
        <v>16103.447699999999</v>
      </c>
      <c r="P700">
        <v>17657.48</v>
      </c>
      <c r="Q700">
        <f t="shared" si="21"/>
        <v>0.31798589316994524</v>
      </c>
      <c r="R700">
        <v>72.33</v>
      </c>
      <c r="S700" t="s">
        <v>77</v>
      </c>
      <c r="T700">
        <v>4</v>
      </c>
      <c r="U700" t="b">
        <v>0</v>
      </c>
      <c r="V700" t="s">
        <v>38</v>
      </c>
      <c r="W700">
        <v>2</v>
      </c>
    </row>
    <row r="701" spans="1:23" x14ac:dyDescent="0.3">
      <c r="A701" t="s">
        <v>7103</v>
      </c>
      <c r="B701" s="1">
        <v>45170</v>
      </c>
      <c r="C701" t="s">
        <v>7104</v>
      </c>
      <c r="D701" t="s">
        <v>817</v>
      </c>
      <c r="E701">
        <v>31</v>
      </c>
      <c r="F701" t="s">
        <v>67</v>
      </c>
      <c r="G701" t="s">
        <v>24</v>
      </c>
      <c r="H701" t="s">
        <v>54</v>
      </c>
      <c r="I701" t="s">
        <v>61</v>
      </c>
      <c r="J701" t="s">
        <v>105</v>
      </c>
      <c r="K701">
        <v>7</v>
      </c>
      <c r="L701">
        <v>1057.54</v>
      </c>
      <c r="M701">
        <v>0.2</v>
      </c>
      <c r="N701">
        <v>6459.84</v>
      </c>
      <c r="O701">
        <f t="shared" si="20"/>
        <v>1291.9680000000001</v>
      </c>
      <c r="P701">
        <v>2620.0500000000002</v>
      </c>
      <c r="Q701">
        <f t="shared" si="21"/>
        <v>0.40559054094219055</v>
      </c>
      <c r="R701">
        <v>60.64</v>
      </c>
      <c r="S701" t="s">
        <v>28</v>
      </c>
      <c r="T701">
        <v>2</v>
      </c>
      <c r="U701" t="b">
        <v>1</v>
      </c>
      <c r="V701" t="s">
        <v>29</v>
      </c>
      <c r="W701">
        <v>2</v>
      </c>
    </row>
    <row r="702" spans="1:23" x14ac:dyDescent="0.3">
      <c r="A702" t="s">
        <v>7129</v>
      </c>
      <c r="B702" s="1">
        <v>44530</v>
      </c>
      <c r="C702" t="s">
        <v>7130</v>
      </c>
      <c r="D702" t="s">
        <v>399</v>
      </c>
      <c r="E702">
        <v>28</v>
      </c>
      <c r="F702" t="s">
        <v>23</v>
      </c>
      <c r="G702" t="s">
        <v>34</v>
      </c>
      <c r="H702" t="s">
        <v>42</v>
      </c>
      <c r="I702" t="s">
        <v>75</v>
      </c>
      <c r="J702" t="s">
        <v>111</v>
      </c>
      <c r="K702">
        <v>6</v>
      </c>
      <c r="L702">
        <v>3969.96</v>
      </c>
      <c r="M702">
        <v>0.03</v>
      </c>
      <c r="N702">
        <v>17673.419999999998</v>
      </c>
      <c r="O702">
        <f t="shared" si="20"/>
        <v>530.20259999999996</v>
      </c>
      <c r="P702">
        <v>4862.5</v>
      </c>
      <c r="Q702">
        <f t="shared" si="21"/>
        <v>0.27513067646216749</v>
      </c>
      <c r="R702">
        <v>49.67</v>
      </c>
      <c r="S702" t="s">
        <v>50</v>
      </c>
      <c r="T702">
        <v>2</v>
      </c>
      <c r="U702" t="b">
        <v>0</v>
      </c>
      <c r="V702" t="s">
        <v>135</v>
      </c>
      <c r="W702">
        <v>2</v>
      </c>
    </row>
    <row r="703" spans="1:23" x14ac:dyDescent="0.3">
      <c r="A703" t="s">
        <v>7135</v>
      </c>
      <c r="B703" s="1">
        <v>43958</v>
      </c>
      <c r="C703" t="s">
        <v>7136</v>
      </c>
      <c r="D703" t="s">
        <v>1229</v>
      </c>
      <c r="E703">
        <v>46</v>
      </c>
      <c r="F703" t="s">
        <v>33</v>
      </c>
      <c r="G703" t="s">
        <v>109</v>
      </c>
      <c r="H703" t="s">
        <v>119</v>
      </c>
      <c r="I703" t="s">
        <v>61</v>
      </c>
      <c r="J703" t="s">
        <v>149</v>
      </c>
      <c r="K703">
        <v>6</v>
      </c>
      <c r="L703">
        <v>366.68</v>
      </c>
      <c r="M703">
        <v>0.22</v>
      </c>
      <c r="N703">
        <v>2435.14</v>
      </c>
      <c r="O703">
        <f t="shared" si="20"/>
        <v>535.73079999999993</v>
      </c>
      <c r="P703">
        <v>744.83</v>
      </c>
      <c r="Q703">
        <f t="shared" si="21"/>
        <v>0.30586742446019533</v>
      </c>
      <c r="R703">
        <v>60.14</v>
      </c>
      <c r="S703" t="s">
        <v>77</v>
      </c>
      <c r="T703">
        <v>2</v>
      </c>
      <c r="U703" t="b">
        <v>1</v>
      </c>
      <c r="V703" t="s">
        <v>29</v>
      </c>
      <c r="W703">
        <v>2</v>
      </c>
    </row>
    <row r="704" spans="1:23" x14ac:dyDescent="0.3">
      <c r="A704" t="s">
        <v>7137</v>
      </c>
      <c r="B704" s="1">
        <v>45470</v>
      </c>
      <c r="C704" t="s">
        <v>7138</v>
      </c>
      <c r="D704" t="s">
        <v>175</v>
      </c>
      <c r="E704">
        <v>53</v>
      </c>
      <c r="F704" t="s">
        <v>23</v>
      </c>
      <c r="G704" t="s">
        <v>73</v>
      </c>
      <c r="H704" t="s">
        <v>134</v>
      </c>
      <c r="I704" t="s">
        <v>36</v>
      </c>
      <c r="J704" t="s">
        <v>665</v>
      </c>
      <c r="K704">
        <v>5</v>
      </c>
      <c r="L704">
        <v>1527.65</v>
      </c>
      <c r="M704">
        <v>0.37</v>
      </c>
      <c r="N704">
        <v>1656.84</v>
      </c>
      <c r="O704">
        <f t="shared" si="20"/>
        <v>613.0308</v>
      </c>
      <c r="P704">
        <v>823.79</v>
      </c>
      <c r="Q704">
        <f t="shared" si="21"/>
        <v>0.49720552376813693</v>
      </c>
      <c r="R704">
        <v>46.45</v>
      </c>
      <c r="S704" t="s">
        <v>50</v>
      </c>
      <c r="T704">
        <v>4</v>
      </c>
      <c r="U704" t="b">
        <v>0</v>
      </c>
      <c r="V704" t="s">
        <v>38</v>
      </c>
      <c r="W704">
        <v>2</v>
      </c>
    </row>
    <row r="705" spans="1:23" x14ac:dyDescent="0.3">
      <c r="A705" t="s">
        <v>7141</v>
      </c>
      <c r="B705" s="1">
        <v>44924</v>
      </c>
      <c r="C705" t="s">
        <v>7142</v>
      </c>
      <c r="D705" t="s">
        <v>221</v>
      </c>
      <c r="E705">
        <v>61</v>
      </c>
      <c r="F705" t="s">
        <v>67</v>
      </c>
      <c r="G705" t="s">
        <v>109</v>
      </c>
      <c r="H705" t="s">
        <v>110</v>
      </c>
      <c r="I705" t="s">
        <v>26</v>
      </c>
      <c r="J705" t="s">
        <v>426</v>
      </c>
      <c r="K705">
        <v>10</v>
      </c>
      <c r="L705">
        <v>477.67</v>
      </c>
      <c r="M705">
        <v>0.38</v>
      </c>
      <c r="N705">
        <v>2743.7</v>
      </c>
      <c r="O705">
        <f t="shared" si="20"/>
        <v>1042.606</v>
      </c>
      <c r="P705">
        <v>241.54</v>
      </c>
      <c r="Q705">
        <f t="shared" si="21"/>
        <v>8.803440609396071E-2</v>
      </c>
      <c r="R705">
        <v>64.260000000000005</v>
      </c>
      <c r="S705" t="s">
        <v>28</v>
      </c>
      <c r="T705">
        <v>3</v>
      </c>
      <c r="U705" t="b">
        <v>0</v>
      </c>
      <c r="V705" t="s">
        <v>38</v>
      </c>
      <c r="W705">
        <v>2</v>
      </c>
    </row>
    <row r="706" spans="1:23" x14ac:dyDescent="0.3">
      <c r="A706" t="s">
        <v>7237</v>
      </c>
      <c r="B706" s="1">
        <v>44912</v>
      </c>
      <c r="C706" t="s">
        <v>7238</v>
      </c>
      <c r="D706" t="s">
        <v>32</v>
      </c>
      <c r="E706">
        <v>24</v>
      </c>
      <c r="F706" t="s">
        <v>33</v>
      </c>
      <c r="G706" t="s">
        <v>24</v>
      </c>
      <c r="H706" t="s">
        <v>25</v>
      </c>
      <c r="I706" t="s">
        <v>36</v>
      </c>
      <c r="J706" t="s">
        <v>228</v>
      </c>
      <c r="K706">
        <v>5</v>
      </c>
      <c r="L706">
        <v>732.07</v>
      </c>
      <c r="M706">
        <v>0.17</v>
      </c>
      <c r="N706">
        <v>505.72</v>
      </c>
      <c r="O706">
        <f t="shared" ref="O706:O769" si="22">N706*M706</f>
        <v>85.972400000000007</v>
      </c>
      <c r="P706">
        <v>246.04</v>
      </c>
      <c r="Q706">
        <f t="shared" ref="Q706:Q769" si="23">IFERROR(P706/N706,0)</f>
        <v>0.48651427667483976</v>
      </c>
      <c r="R706">
        <v>48.93</v>
      </c>
      <c r="S706" t="s">
        <v>50</v>
      </c>
      <c r="T706">
        <v>1</v>
      </c>
      <c r="U706" t="b">
        <v>0</v>
      </c>
      <c r="V706" t="s">
        <v>135</v>
      </c>
      <c r="W706">
        <v>2</v>
      </c>
    </row>
    <row r="707" spans="1:23" x14ac:dyDescent="0.3">
      <c r="A707" t="s">
        <v>7239</v>
      </c>
      <c r="B707" s="1">
        <v>44114</v>
      </c>
      <c r="C707" t="s">
        <v>7240</v>
      </c>
      <c r="D707" t="s">
        <v>1854</v>
      </c>
      <c r="E707">
        <v>25</v>
      </c>
      <c r="F707" t="s">
        <v>67</v>
      </c>
      <c r="G707" t="s">
        <v>24</v>
      </c>
      <c r="H707" t="s">
        <v>68</v>
      </c>
      <c r="I707" t="s">
        <v>43</v>
      </c>
      <c r="J707" t="s">
        <v>91</v>
      </c>
      <c r="K707">
        <v>1</v>
      </c>
      <c r="L707">
        <v>23097.37</v>
      </c>
      <c r="M707">
        <v>0.34</v>
      </c>
      <c r="N707">
        <v>12857.46</v>
      </c>
      <c r="O707">
        <f t="shared" si="22"/>
        <v>4371.5364</v>
      </c>
      <c r="P707">
        <v>4344.32</v>
      </c>
      <c r="Q707">
        <f t="shared" si="23"/>
        <v>0.33788322110276836</v>
      </c>
      <c r="R707">
        <v>107.34</v>
      </c>
      <c r="S707" t="s">
        <v>63</v>
      </c>
      <c r="T707">
        <v>5</v>
      </c>
      <c r="U707" t="b">
        <v>0</v>
      </c>
      <c r="V707" t="s">
        <v>38</v>
      </c>
      <c r="W707">
        <v>2</v>
      </c>
    </row>
    <row r="708" spans="1:23" x14ac:dyDescent="0.3">
      <c r="A708" t="s">
        <v>7255</v>
      </c>
      <c r="B708" s="1">
        <v>44462</v>
      </c>
      <c r="C708" t="s">
        <v>7256</v>
      </c>
      <c r="D708" t="s">
        <v>1057</v>
      </c>
      <c r="E708">
        <v>34</v>
      </c>
      <c r="F708" t="s">
        <v>23</v>
      </c>
      <c r="G708" t="s">
        <v>34</v>
      </c>
      <c r="H708" t="s">
        <v>35</v>
      </c>
      <c r="I708" t="s">
        <v>26</v>
      </c>
      <c r="J708" t="s">
        <v>445</v>
      </c>
      <c r="K708">
        <v>5</v>
      </c>
      <c r="L708">
        <v>69.28</v>
      </c>
      <c r="M708">
        <v>0.31</v>
      </c>
      <c r="N708">
        <v>257.67</v>
      </c>
      <c r="O708">
        <f t="shared" si="22"/>
        <v>79.877700000000004</v>
      </c>
      <c r="P708">
        <v>18.670000000000002</v>
      </c>
      <c r="Q708">
        <f t="shared" si="23"/>
        <v>7.2457018667287612E-2</v>
      </c>
      <c r="R708">
        <v>64.900000000000006</v>
      </c>
      <c r="S708" t="s">
        <v>63</v>
      </c>
      <c r="T708">
        <v>4</v>
      </c>
      <c r="U708" t="b">
        <v>0</v>
      </c>
      <c r="V708" t="s">
        <v>38</v>
      </c>
      <c r="W708">
        <v>2</v>
      </c>
    </row>
    <row r="709" spans="1:23" x14ac:dyDescent="0.3">
      <c r="A709" t="s">
        <v>7259</v>
      </c>
      <c r="B709" s="1">
        <v>44290</v>
      </c>
      <c r="C709" t="s">
        <v>7260</v>
      </c>
      <c r="D709" t="s">
        <v>2629</v>
      </c>
      <c r="E709">
        <v>29</v>
      </c>
      <c r="F709" t="s">
        <v>67</v>
      </c>
      <c r="G709" t="s">
        <v>81</v>
      </c>
      <c r="H709" t="s">
        <v>290</v>
      </c>
      <c r="I709" t="s">
        <v>26</v>
      </c>
      <c r="J709" t="s">
        <v>55</v>
      </c>
      <c r="K709">
        <v>3</v>
      </c>
      <c r="L709">
        <v>458.29</v>
      </c>
      <c r="M709">
        <v>0.01</v>
      </c>
      <c r="N709">
        <v>1674.66</v>
      </c>
      <c r="O709">
        <f t="shared" si="22"/>
        <v>16.746600000000001</v>
      </c>
      <c r="P709">
        <v>127.44</v>
      </c>
      <c r="Q709">
        <f t="shared" si="23"/>
        <v>7.6099029056644327E-2</v>
      </c>
      <c r="R709">
        <v>59.96</v>
      </c>
      <c r="S709" t="s">
        <v>56</v>
      </c>
      <c r="T709">
        <v>1</v>
      </c>
      <c r="U709" t="b">
        <v>0</v>
      </c>
      <c r="V709" t="s">
        <v>38</v>
      </c>
      <c r="W709">
        <v>2</v>
      </c>
    </row>
    <row r="710" spans="1:23" x14ac:dyDescent="0.3">
      <c r="A710" t="s">
        <v>7299</v>
      </c>
      <c r="B710" s="1">
        <v>43922</v>
      </c>
      <c r="C710" t="s">
        <v>7300</v>
      </c>
      <c r="D710" t="s">
        <v>1451</v>
      </c>
      <c r="E710">
        <v>48</v>
      </c>
      <c r="F710" t="s">
        <v>67</v>
      </c>
      <c r="G710" t="s">
        <v>73</v>
      </c>
      <c r="H710" t="s">
        <v>74</v>
      </c>
      <c r="I710" t="s">
        <v>75</v>
      </c>
      <c r="J710" t="s">
        <v>204</v>
      </c>
      <c r="K710">
        <v>7</v>
      </c>
      <c r="L710">
        <v>3924.19</v>
      </c>
      <c r="M710">
        <v>0.02</v>
      </c>
      <c r="N710">
        <v>29835.57</v>
      </c>
      <c r="O710">
        <f t="shared" si="22"/>
        <v>596.71140000000003</v>
      </c>
      <c r="P710">
        <v>10552.45</v>
      </c>
      <c r="Q710">
        <f t="shared" si="23"/>
        <v>0.35368689118391239</v>
      </c>
      <c r="R710">
        <v>38.119999999999997</v>
      </c>
      <c r="S710" t="s">
        <v>28</v>
      </c>
      <c r="T710">
        <v>5</v>
      </c>
      <c r="U710" t="b">
        <v>0</v>
      </c>
      <c r="V710" t="s">
        <v>38</v>
      </c>
      <c r="W710">
        <v>2</v>
      </c>
    </row>
    <row r="711" spans="1:23" x14ac:dyDescent="0.3">
      <c r="A711" t="s">
        <v>7308</v>
      </c>
      <c r="B711" s="1">
        <v>44003</v>
      </c>
      <c r="C711" t="s">
        <v>7309</v>
      </c>
      <c r="D711" t="s">
        <v>1527</v>
      </c>
      <c r="E711">
        <v>16</v>
      </c>
      <c r="F711" t="s">
        <v>67</v>
      </c>
      <c r="G711" t="s">
        <v>34</v>
      </c>
      <c r="H711" t="s">
        <v>35</v>
      </c>
      <c r="I711" t="s">
        <v>43</v>
      </c>
      <c r="J711" t="s">
        <v>44</v>
      </c>
      <c r="K711">
        <v>2</v>
      </c>
      <c r="L711">
        <v>8336.76</v>
      </c>
      <c r="M711">
        <v>0.19</v>
      </c>
      <c r="N711">
        <v>19728.32</v>
      </c>
      <c r="O711">
        <f t="shared" si="22"/>
        <v>3748.3807999999999</v>
      </c>
      <c r="P711">
        <v>5843.93</v>
      </c>
      <c r="Q711">
        <f t="shared" si="23"/>
        <v>0.29622035733402541</v>
      </c>
      <c r="R711">
        <v>71.81</v>
      </c>
      <c r="S711" t="s">
        <v>69</v>
      </c>
      <c r="T711">
        <v>1</v>
      </c>
      <c r="U711" t="b">
        <v>0</v>
      </c>
      <c r="V711" t="s">
        <v>38</v>
      </c>
      <c r="W711">
        <v>2</v>
      </c>
    </row>
    <row r="712" spans="1:23" x14ac:dyDescent="0.3">
      <c r="A712" t="s">
        <v>7311</v>
      </c>
      <c r="B712" s="1">
        <v>44534</v>
      </c>
      <c r="C712" t="s">
        <v>7312</v>
      </c>
      <c r="D712" t="s">
        <v>2242</v>
      </c>
      <c r="E712">
        <v>26</v>
      </c>
      <c r="F712" t="s">
        <v>23</v>
      </c>
      <c r="G712" t="s">
        <v>109</v>
      </c>
      <c r="H712" t="s">
        <v>119</v>
      </c>
      <c r="I712" t="s">
        <v>144</v>
      </c>
      <c r="J712" t="s">
        <v>214</v>
      </c>
      <c r="K712">
        <v>7</v>
      </c>
      <c r="L712">
        <v>8356.94</v>
      </c>
      <c r="M712">
        <v>0.39</v>
      </c>
      <c r="N712">
        <v>24580.36</v>
      </c>
      <c r="O712">
        <f t="shared" si="22"/>
        <v>9586.340400000001</v>
      </c>
      <c r="P712">
        <v>5738.36</v>
      </c>
      <c r="Q712">
        <f t="shared" si="23"/>
        <v>0.23345304950781842</v>
      </c>
      <c r="R712">
        <v>56.15</v>
      </c>
      <c r="S712" t="s">
        <v>56</v>
      </c>
      <c r="T712">
        <v>5</v>
      </c>
      <c r="U712" t="b">
        <v>0</v>
      </c>
      <c r="V712" t="s">
        <v>38</v>
      </c>
      <c r="W712">
        <v>2</v>
      </c>
    </row>
    <row r="713" spans="1:23" x14ac:dyDescent="0.3">
      <c r="A713" t="s">
        <v>7327</v>
      </c>
      <c r="B713" s="1">
        <v>43859</v>
      </c>
      <c r="C713" t="s">
        <v>7328</v>
      </c>
      <c r="D713" t="s">
        <v>402</v>
      </c>
      <c r="E713">
        <v>63</v>
      </c>
      <c r="F713" t="s">
        <v>67</v>
      </c>
      <c r="G713" t="s">
        <v>24</v>
      </c>
      <c r="H713" t="s">
        <v>25</v>
      </c>
      <c r="I713" t="s">
        <v>75</v>
      </c>
      <c r="J713" t="s">
        <v>87</v>
      </c>
      <c r="K713">
        <v>8</v>
      </c>
      <c r="L713">
        <v>2567.5300000000002</v>
      </c>
      <c r="M713">
        <v>0.19</v>
      </c>
      <c r="N713">
        <v>11109.98</v>
      </c>
      <c r="O713">
        <f t="shared" si="22"/>
        <v>2110.8962000000001</v>
      </c>
      <c r="P713">
        <v>3121.39</v>
      </c>
      <c r="Q713">
        <f t="shared" si="23"/>
        <v>0.28095370108677065</v>
      </c>
      <c r="R713">
        <v>65.38</v>
      </c>
      <c r="S713" t="s">
        <v>69</v>
      </c>
      <c r="T713">
        <v>3</v>
      </c>
      <c r="U713" t="b">
        <v>0</v>
      </c>
      <c r="V713" t="s">
        <v>38</v>
      </c>
      <c r="W713">
        <v>2</v>
      </c>
    </row>
    <row r="714" spans="1:23" x14ac:dyDescent="0.3">
      <c r="A714" t="s">
        <v>7347</v>
      </c>
      <c r="B714" s="1">
        <v>45149</v>
      </c>
      <c r="C714" t="s">
        <v>7348</v>
      </c>
      <c r="D714" t="s">
        <v>2744</v>
      </c>
      <c r="E714">
        <v>30</v>
      </c>
      <c r="F714" t="s">
        <v>33</v>
      </c>
      <c r="G714" t="s">
        <v>24</v>
      </c>
      <c r="H714" t="s">
        <v>25</v>
      </c>
      <c r="I714" t="s">
        <v>125</v>
      </c>
      <c r="J714" t="s">
        <v>140</v>
      </c>
      <c r="K714">
        <v>5</v>
      </c>
      <c r="L714">
        <v>26972.55</v>
      </c>
      <c r="M714">
        <v>0.09</v>
      </c>
      <c r="N714">
        <v>38990.550000000003</v>
      </c>
      <c r="O714">
        <f t="shared" si="22"/>
        <v>3509.1495</v>
      </c>
      <c r="P714">
        <v>5130.8</v>
      </c>
      <c r="Q714">
        <f t="shared" si="23"/>
        <v>0.13159085983655014</v>
      </c>
      <c r="R714">
        <v>54.1</v>
      </c>
      <c r="S714" t="s">
        <v>28</v>
      </c>
      <c r="T714">
        <v>3</v>
      </c>
      <c r="U714" t="b">
        <v>0</v>
      </c>
      <c r="V714" t="s">
        <v>135</v>
      </c>
      <c r="W714">
        <v>2</v>
      </c>
    </row>
    <row r="715" spans="1:23" x14ac:dyDescent="0.3">
      <c r="A715" t="s">
        <v>7353</v>
      </c>
      <c r="B715" s="1">
        <v>45351</v>
      </c>
      <c r="C715" t="s">
        <v>7354</v>
      </c>
      <c r="D715" t="s">
        <v>704</v>
      </c>
      <c r="E715">
        <v>34</v>
      </c>
      <c r="F715" t="s">
        <v>33</v>
      </c>
      <c r="G715" t="s">
        <v>73</v>
      </c>
      <c r="H715" t="s">
        <v>74</v>
      </c>
      <c r="I715" t="s">
        <v>75</v>
      </c>
      <c r="J715" t="s">
        <v>87</v>
      </c>
      <c r="K715">
        <v>2</v>
      </c>
      <c r="L715">
        <v>1408.43</v>
      </c>
      <c r="M715">
        <v>0.15</v>
      </c>
      <c r="N715">
        <v>2474.19</v>
      </c>
      <c r="O715">
        <f t="shared" si="22"/>
        <v>371.12849999999997</v>
      </c>
      <c r="P715">
        <v>782.88</v>
      </c>
      <c r="Q715">
        <f t="shared" si="23"/>
        <v>0.31641870672826256</v>
      </c>
      <c r="R715">
        <v>66.92</v>
      </c>
      <c r="S715" t="s">
        <v>28</v>
      </c>
      <c r="T715">
        <v>5</v>
      </c>
      <c r="U715" t="b">
        <v>0</v>
      </c>
      <c r="V715" t="s">
        <v>38</v>
      </c>
      <c r="W715">
        <v>2</v>
      </c>
    </row>
    <row r="716" spans="1:23" x14ac:dyDescent="0.3">
      <c r="A716" t="s">
        <v>7361</v>
      </c>
      <c r="B716" s="1">
        <v>44811</v>
      </c>
      <c r="C716" t="s">
        <v>7362</v>
      </c>
      <c r="D716" t="s">
        <v>338</v>
      </c>
      <c r="E716">
        <v>31</v>
      </c>
      <c r="F716" t="s">
        <v>67</v>
      </c>
      <c r="G716" t="s">
        <v>109</v>
      </c>
      <c r="H716" t="s">
        <v>139</v>
      </c>
      <c r="I716" t="s">
        <v>36</v>
      </c>
      <c r="J716" t="s">
        <v>180</v>
      </c>
      <c r="K716">
        <v>3</v>
      </c>
      <c r="L716">
        <v>1422.97</v>
      </c>
      <c r="M716">
        <v>0.38</v>
      </c>
      <c r="N716">
        <v>2383.6799999999998</v>
      </c>
      <c r="O716">
        <f t="shared" si="22"/>
        <v>905.7983999999999</v>
      </c>
      <c r="P716">
        <v>815.73</v>
      </c>
      <c r="Q716">
        <f t="shared" si="23"/>
        <v>0.34221455900120823</v>
      </c>
      <c r="R716">
        <v>65.75</v>
      </c>
      <c r="S716" t="s">
        <v>77</v>
      </c>
      <c r="T716">
        <v>2</v>
      </c>
      <c r="U716" t="b">
        <v>0</v>
      </c>
      <c r="V716" t="s">
        <v>38</v>
      </c>
      <c r="W716">
        <v>2</v>
      </c>
    </row>
    <row r="717" spans="1:23" x14ac:dyDescent="0.3">
      <c r="A717" t="s">
        <v>7379</v>
      </c>
      <c r="B717" s="1">
        <v>45467</v>
      </c>
      <c r="C717" t="s">
        <v>7380</v>
      </c>
      <c r="D717" t="s">
        <v>1124</v>
      </c>
      <c r="E717">
        <v>33</v>
      </c>
      <c r="F717" t="s">
        <v>23</v>
      </c>
      <c r="G717" t="s">
        <v>24</v>
      </c>
      <c r="H717" t="s">
        <v>68</v>
      </c>
      <c r="I717" t="s">
        <v>36</v>
      </c>
      <c r="J717" t="s">
        <v>228</v>
      </c>
      <c r="K717">
        <v>4</v>
      </c>
      <c r="L717">
        <v>1104.29</v>
      </c>
      <c r="M717">
        <v>0.03</v>
      </c>
      <c r="N717">
        <v>7265.19</v>
      </c>
      <c r="O717">
        <f t="shared" si="22"/>
        <v>217.95569999999998</v>
      </c>
      <c r="P717">
        <v>2641.46</v>
      </c>
      <c r="Q717">
        <f t="shared" si="23"/>
        <v>0.36357755268616515</v>
      </c>
      <c r="R717">
        <v>62.74</v>
      </c>
      <c r="S717" t="s">
        <v>28</v>
      </c>
      <c r="T717">
        <v>5</v>
      </c>
      <c r="U717" t="b">
        <v>0</v>
      </c>
      <c r="V717" t="s">
        <v>135</v>
      </c>
      <c r="W717">
        <v>2</v>
      </c>
    </row>
    <row r="718" spans="1:23" x14ac:dyDescent="0.3">
      <c r="A718" t="s">
        <v>7391</v>
      </c>
      <c r="B718" s="1">
        <v>44839</v>
      </c>
      <c r="C718" t="s">
        <v>7392</v>
      </c>
      <c r="D718" t="s">
        <v>997</v>
      </c>
      <c r="E718">
        <v>42</v>
      </c>
      <c r="F718" t="s">
        <v>23</v>
      </c>
      <c r="G718" t="s">
        <v>24</v>
      </c>
      <c r="H718" t="s">
        <v>68</v>
      </c>
      <c r="I718" t="s">
        <v>144</v>
      </c>
      <c r="J718" t="s">
        <v>176</v>
      </c>
      <c r="K718">
        <v>5</v>
      </c>
      <c r="L718">
        <v>5297.3</v>
      </c>
      <c r="M718">
        <v>0.23</v>
      </c>
      <c r="N718">
        <v>22206.97</v>
      </c>
      <c r="O718">
        <f t="shared" si="22"/>
        <v>5107.6031000000003</v>
      </c>
      <c r="P718">
        <v>5436.01</v>
      </c>
      <c r="Q718">
        <f t="shared" si="23"/>
        <v>0.24478846055990527</v>
      </c>
      <c r="R718">
        <v>64.510000000000005</v>
      </c>
      <c r="S718" t="s">
        <v>77</v>
      </c>
      <c r="T718">
        <v>3</v>
      </c>
      <c r="U718" t="b">
        <v>0</v>
      </c>
      <c r="V718" t="s">
        <v>38</v>
      </c>
      <c r="W718">
        <v>2</v>
      </c>
    </row>
    <row r="719" spans="1:23" x14ac:dyDescent="0.3">
      <c r="A719" t="s">
        <v>7427</v>
      </c>
      <c r="B719" s="1">
        <v>45347</v>
      </c>
      <c r="C719" t="s">
        <v>7428</v>
      </c>
      <c r="D719" t="s">
        <v>384</v>
      </c>
      <c r="E719">
        <v>4</v>
      </c>
      <c r="F719" t="s">
        <v>33</v>
      </c>
      <c r="G719" t="s">
        <v>24</v>
      </c>
      <c r="H719" t="s">
        <v>25</v>
      </c>
      <c r="I719" t="s">
        <v>43</v>
      </c>
      <c r="J719" t="s">
        <v>49</v>
      </c>
      <c r="K719">
        <v>6</v>
      </c>
      <c r="L719">
        <v>25605.89</v>
      </c>
      <c r="M719">
        <v>0.22</v>
      </c>
      <c r="N719">
        <v>136801.63</v>
      </c>
      <c r="O719">
        <f t="shared" si="22"/>
        <v>30096.3586</v>
      </c>
      <c r="P719">
        <v>32672.46</v>
      </c>
      <c r="Q719">
        <f t="shared" si="23"/>
        <v>0.23883092621045524</v>
      </c>
      <c r="R719">
        <v>59.3</v>
      </c>
      <c r="S719" t="s">
        <v>77</v>
      </c>
      <c r="T719">
        <v>4</v>
      </c>
      <c r="U719" t="b">
        <v>1</v>
      </c>
      <c r="V719" t="s">
        <v>29</v>
      </c>
      <c r="W719">
        <v>2</v>
      </c>
    </row>
    <row r="720" spans="1:23" x14ac:dyDescent="0.3">
      <c r="A720" t="s">
        <v>7441</v>
      </c>
      <c r="B720" s="1">
        <v>44492</v>
      </c>
      <c r="C720" t="s">
        <v>7442</v>
      </c>
      <c r="D720" t="s">
        <v>1293</v>
      </c>
      <c r="E720">
        <v>31</v>
      </c>
      <c r="F720" t="s">
        <v>67</v>
      </c>
      <c r="G720" t="s">
        <v>34</v>
      </c>
      <c r="H720" t="s">
        <v>42</v>
      </c>
      <c r="I720" t="s">
        <v>144</v>
      </c>
      <c r="J720" t="s">
        <v>176</v>
      </c>
      <c r="K720">
        <v>8</v>
      </c>
      <c r="L720">
        <v>12621.58</v>
      </c>
      <c r="M720">
        <v>0.23</v>
      </c>
      <c r="N720">
        <v>64120.65</v>
      </c>
      <c r="O720">
        <f t="shared" si="22"/>
        <v>14747.749500000002</v>
      </c>
      <c r="P720">
        <v>14256.86</v>
      </c>
      <c r="Q720">
        <f t="shared" si="23"/>
        <v>0.22234428378377324</v>
      </c>
      <c r="R720">
        <v>73.599999999999994</v>
      </c>
      <c r="S720" t="s">
        <v>28</v>
      </c>
      <c r="T720">
        <v>4</v>
      </c>
      <c r="U720" t="b">
        <v>0</v>
      </c>
      <c r="V720" t="s">
        <v>38</v>
      </c>
      <c r="W720">
        <v>2</v>
      </c>
    </row>
    <row r="721" spans="1:23" x14ac:dyDescent="0.3">
      <c r="A721" t="s">
        <v>7479</v>
      </c>
      <c r="B721" s="1">
        <v>45129</v>
      </c>
      <c r="C721" t="s">
        <v>7480</v>
      </c>
      <c r="D721" t="s">
        <v>262</v>
      </c>
      <c r="E721">
        <v>47</v>
      </c>
      <c r="F721" t="s">
        <v>23</v>
      </c>
      <c r="G721" t="s">
        <v>109</v>
      </c>
      <c r="H721" t="s">
        <v>139</v>
      </c>
      <c r="I721" t="s">
        <v>43</v>
      </c>
      <c r="J721" t="s">
        <v>218</v>
      </c>
      <c r="K721">
        <v>4</v>
      </c>
      <c r="L721">
        <v>17215.86</v>
      </c>
      <c r="M721">
        <v>0.38</v>
      </c>
      <c r="N721">
        <v>69333.08</v>
      </c>
      <c r="O721">
        <f t="shared" si="22"/>
        <v>26346.570400000001</v>
      </c>
      <c r="P721">
        <v>21312.1</v>
      </c>
      <c r="Q721">
        <f t="shared" si="23"/>
        <v>0.30738718083777611</v>
      </c>
      <c r="R721">
        <v>63.55</v>
      </c>
      <c r="S721" t="s">
        <v>50</v>
      </c>
      <c r="T721">
        <v>1</v>
      </c>
      <c r="U721" t="b">
        <v>0</v>
      </c>
      <c r="V721" t="s">
        <v>38</v>
      </c>
      <c r="W721">
        <v>2</v>
      </c>
    </row>
    <row r="722" spans="1:23" x14ac:dyDescent="0.3">
      <c r="A722" t="s">
        <v>7483</v>
      </c>
      <c r="B722" s="1">
        <v>43929</v>
      </c>
      <c r="C722" t="s">
        <v>7484</v>
      </c>
      <c r="D722" t="s">
        <v>1645</v>
      </c>
      <c r="E722">
        <v>22</v>
      </c>
      <c r="F722" t="s">
        <v>33</v>
      </c>
      <c r="G722" t="s">
        <v>34</v>
      </c>
      <c r="H722" t="s">
        <v>48</v>
      </c>
      <c r="I722" t="s">
        <v>144</v>
      </c>
      <c r="J722" t="s">
        <v>145</v>
      </c>
      <c r="K722">
        <v>9</v>
      </c>
      <c r="L722">
        <v>3135.91</v>
      </c>
      <c r="M722">
        <v>0.3</v>
      </c>
      <c r="N722">
        <v>17571.72</v>
      </c>
      <c r="O722">
        <f t="shared" si="22"/>
        <v>5271.5160000000005</v>
      </c>
      <c r="P722">
        <v>2904.35</v>
      </c>
      <c r="Q722">
        <f t="shared" si="23"/>
        <v>0.16528547006212252</v>
      </c>
      <c r="R722">
        <v>58.58</v>
      </c>
      <c r="S722" t="s">
        <v>77</v>
      </c>
      <c r="T722">
        <v>3</v>
      </c>
      <c r="U722" t="b">
        <v>0</v>
      </c>
      <c r="V722" t="s">
        <v>38</v>
      </c>
      <c r="W722">
        <v>2</v>
      </c>
    </row>
    <row r="723" spans="1:23" x14ac:dyDescent="0.3">
      <c r="A723" t="s">
        <v>7490</v>
      </c>
      <c r="B723" s="1">
        <v>43853</v>
      </c>
      <c r="C723" t="s">
        <v>7491</v>
      </c>
      <c r="D723" t="s">
        <v>1275</v>
      </c>
      <c r="E723">
        <v>37</v>
      </c>
      <c r="F723" t="s">
        <v>67</v>
      </c>
      <c r="G723" t="s">
        <v>73</v>
      </c>
      <c r="H723" t="s">
        <v>134</v>
      </c>
      <c r="I723" t="s">
        <v>144</v>
      </c>
      <c r="J723" t="s">
        <v>159</v>
      </c>
      <c r="K723">
        <v>1</v>
      </c>
      <c r="L723">
        <v>2554.77</v>
      </c>
      <c r="M723">
        <v>7.0000000000000007E-2</v>
      </c>
      <c r="N723">
        <v>1705.43</v>
      </c>
      <c r="O723">
        <f t="shared" si="22"/>
        <v>119.38010000000001</v>
      </c>
      <c r="P723">
        <v>376.62</v>
      </c>
      <c r="Q723">
        <f t="shared" si="23"/>
        <v>0.220835800941698</v>
      </c>
      <c r="R723">
        <v>65.44</v>
      </c>
      <c r="S723" t="s">
        <v>69</v>
      </c>
      <c r="T723">
        <v>2</v>
      </c>
      <c r="U723" t="b">
        <v>0</v>
      </c>
      <c r="V723" t="s">
        <v>38</v>
      </c>
      <c r="W723">
        <v>2</v>
      </c>
    </row>
    <row r="724" spans="1:23" x14ac:dyDescent="0.3">
      <c r="A724" t="s">
        <v>7492</v>
      </c>
      <c r="B724" s="1">
        <v>45104</v>
      </c>
      <c r="C724" t="s">
        <v>7493</v>
      </c>
      <c r="D724" t="s">
        <v>868</v>
      </c>
      <c r="E724">
        <v>46</v>
      </c>
      <c r="F724" t="s">
        <v>67</v>
      </c>
      <c r="G724" t="s">
        <v>24</v>
      </c>
      <c r="H724" t="s">
        <v>68</v>
      </c>
      <c r="I724" t="s">
        <v>61</v>
      </c>
      <c r="J724" t="s">
        <v>263</v>
      </c>
      <c r="K724">
        <v>10</v>
      </c>
      <c r="L724">
        <v>1124.31</v>
      </c>
      <c r="M724">
        <v>0.12</v>
      </c>
      <c r="N724">
        <v>18133.14</v>
      </c>
      <c r="O724">
        <f t="shared" si="22"/>
        <v>2175.9767999999999</v>
      </c>
      <c r="P724">
        <v>7672.21</v>
      </c>
      <c r="Q724">
        <f t="shared" si="23"/>
        <v>0.42310432721525343</v>
      </c>
      <c r="R724">
        <v>80.41</v>
      </c>
      <c r="S724" t="s">
        <v>50</v>
      </c>
      <c r="T724">
        <v>2</v>
      </c>
      <c r="U724" t="b">
        <v>0</v>
      </c>
      <c r="V724" t="s">
        <v>38</v>
      </c>
      <c r="W724">
        <v>2</v>
      </c>
    </row>
    <row r="725" spans="1:23" x14ac:dyDescent="0.3">
      <c r="A725" t="s">
        <v>7533</v>
      </c>
      <c r="B725" s="1">
        <v>45543</v>
      </c>
      <c r="C725" t="s">
        <v>7534</v>
      </c>
      <c r="D725" t="s">
        <v>769</v>
      </c>
      <c r="E725">
        <v>20</v>
      </c>
      <c r="F725" t="s">
        <v>33</v>
      </c>
      <c r="G725" t="s">
        <v>34</v>
      </c>
      <c r="H725" t="s">
        <v>104</v>
      </c>
      <c r="I725" t="s">
        <v>26</v>
      </c>
      <c r="J725" t="s">
        <v>426</v>
      </c>
      <c r="K725">
        <v>3</v>
      </c>
      <c r="L725">
        <v>339.07</v>
      </c>
      <c r="M725">
        <v>0.26</v>
      </c>
      <c r="N725">
        <v>997.35</v>
      </c>
      <c r="O725">
        <f t="shared" si="22"/>
        <v>259.31100000000004</v>
      </c>
      <c r="P725">
        <v>101.3</v>
      </c>
      <c r="Q725">
        <f t="shared" si="23"/>
        <v>0.10156915826941394</v>
      </c>
      <c r="R725">
        <v>52.75</v>
      </c>
      <c r="S725" t="s">
        <v>56</v>
      </c>
      <c r="T725">
        <v>2</v>
      </c>
      <c r="U725" t="b">
        <v>0</v>
      </c>
      <c r="V725" t="s">
        <v>38</v>
      </c>
      <c r="W725">
        <v>2</v>
      </c>
    </row>
    <row r="726" spans="1:23" x14ac:dyDescent="0.3">
      <c r="A726" t="s">
        <v>7557</v>
      </c>
      <c r="B726" s="1">
        <v>44299</v>
      </c>
      <c r="C726" t="s">
        <v>7558</v>
      </c>
      <c r="D726" t="s">
        <v>868</v>
      </c>
      <c r="E726">
        <v>41</v>
      </c>
      <c r="F726" t="s">
        <v>33</v>
      </c>
      <c r="G726" t="s">
        <v>34</v>
      </c>
      <c r="H726" t="s">
        <v>42</v>
      </c>
      <c r="I726" t="s">
        <v>43</v>
      </c>
      <c r="J726" t="s">
        <v>49</v>
      </c>
      <c r="K726">
        <v>7</v>
      </c>
      <c r="L726">
        <v>9355.68</v>
      </c>
      <c r="M726">
        <v>0.1</v>
      </c>
      <c r="N726">
        <v>71596.039999999994</v>
      </c>
      <c r="O726">
        <f t="shared" si="22"/>
        <v>7159.6039999999994</v>
      </c>
      <c r="P726">
        <v>22032.09</v>
      </c>
      <c r="Q726">
        <f t="shared" si="23"/>
        <v>0.30772777377072813</v>
      </c>
      <c r="R726">
        <v>59.02</v>
      </c>
      <c r="S726" t="s">
        <v>28</v>
      </c>
      <c r="T726">
        <v>2</v>
      </c>
      <c r="U726" t="b">
        <v>0</v>
      </c>
      <c r="V726" t="s">
        <v>38</v>
      </c>
      <c r="W726">
        <v>2</v>
      </c>
    </row>
    <row r="727" spans="1:23" x14ac:dyDescent="0.3">
      <c r="A727" t="s">
        <v>7579</v>
      </c>
      <c r="B727" s="1">
        <v>44691</v>
      </c>
      <c r="C727" t="s">
        <v>7580</v>
      </c>
      <c r="D727" t="s">
        <v>797</v>
      </c>
      <c r="E727">
        <v>35</v>
      </c>
      <c r="F727" t="s">
        <v>33</v>
      </c>
      <c r="G727" t="s">
        <v>109</v>
      </c>
      <c r="H727" t="s">
        <v>110</v>
      </c>
      <c r="I727" t="s">
        <v>144</v>
      </c>
      <c r="J727" t="s">
        <v>214</v>
      </c>
      <c r="K727">
        <v>3</v>
      </c>
      <c r="L727">
        <v>9576.43</v>
      </c>
      <c r="M727">
        <v>0.23</v>
      </c>
      <c r="N727">
        <v>35621.919999999998</v>
      </c>
      <c r="O727">
        <f t="shared" si="22"/>
        <v>8193.0416000000005</v>
      </c>
      <c r="P727">
        <v>9543.5</v>
      </c>
      <c r="Q727">
        <f t="shared" si="23"/>
        <v>0.26791088183904743</v>
      </c>
      <c r="R727">
        <v>20.04</v>
      </c>
      <c r="S727" t="s">
        <v>77</v>
      </c>
      <c r="T727">
        <v>2</v>
      </c>
      <c r="U727" t="b">
        <v>0</v>
      </c>
      <c r="V727" t="s">
        <v>38</v>
      </c>
      <c r="W727">
        <v>2</v>
      </c>
    </row>
    <row r="728" spans="1:23" x14ac:dyDescent="0.3">
      <c r="A728" t="s">
        <v>7608</v>
      </c>
      <c r="B728" s="1">
        <v>43881</v>
      </c>
      <c r="C728" t="s">
        <v>7609</v>
      </c>
      <c r="D728" t="s">
        <v>541</v>
      </c>
      <c r="E728">
        <v>24</v>
      </c>
      <c r="F728" t="s">
        <v>67</v>
      </c>
      <c r="G728" t="s">
        <v>73</v>
      </c>
      <c r="H728" t="s">
        <v>134</v>
      </c>
      <c r="I728" t="s">
        <v>26</v>
      </c>
      <c r="J728" t="s">
        <v>396</v>
      </c>
      <c r="K728">
        <v>10</v>
      </c>
      <c r="L728">
        <v>378.08</v>
      </c>
      <c r="M728">
        <v>0.08</v>
      </c>
      <c r="N728">
        <v>2872.67</v>
      </c>
      <c r="O728">
        <f t="shared" si="22"/>
        <v>229.81360000000001</v>
      </c>
      <c r="P728">
        <v>204.71</v>
      </c>
      <c r="Q728">
        <f t="shared" si="23"/>
        <v>7.1261230840994616E-2</v>
      </c>
      <c r="R728">
        <v>40.81</v>
      </c>
      <c r="S728" t="s">
        <v>28</v>
      </c>
      <c r="T728">
        <v>1</v>
      </c>
      <c r="U728" t="b">
        <v>0</v>
      </c>
      <c r="V728" t="s">
        <v>83</v>
      </c>
      <c r="W728">
        <v>2</v>
      </c>
    </row>
    <row r="729" spans="1:23" x14ac:dyDescent="0.3">
      <c r="A729" t="s">
        <v>7614</v>
      </c>
      <c r="B729" s="1">
        <v>45084</v>
      </c>
      <c r="C729" t="s">
        <v>7615</v>
      </c>
      <c r="D729" t="s">
        <v>817</v>
      </c>
      <c r="E729">
        <v>43</v>
      </c>
      <c r="F729" t="s">
        <v>33</v>
      </c>
      <c r="G729" t="s">
        <v>24</v>
      </c>
      <c r="H729" t="s">
        <v>168</v>
      </c>
      <c r="I729" t="s">
        <v>26</v>
      </c>
      <c r="J729" t="s">
        <v>27</v>
      </c>
      <c r="K729">
        <v>8</v>
      </c>
      <c r="L729">
        <v>165.82</v>
      </c>
      <c r="M729">
        <v>0.26</v>
      </c>
      <c r="N729">
        <v>1805.69</v>
      </c>
      <c r="O729">
        <f t="shared" si="22"/>
        <v>469.47940000000006</v>
      </c>
      <c r="P729">
        <v>135.43</v>
      </c>
      <c r="Q729">
        <f t="shared" si="23"/>
        <v>7.5001799865979213E-2</v>
      </c>
      <c r="R729">
        <v>36.72</v>
      </c>
      <c r="S729" t="s">
        <v>28</v>
      </c>
      <c r="T729">
        <v>5</v>
      </c>
      <c r="U729" t="b">
        <v>0</v>
      </c>
      <c r="V729" t="s">
        <v>38</v>
      </c>
      <c r="W729">
        <v>2</v>
      </c>
    </row>
    <row r="730" spans="1:23" x14ac:dyDescent="0.3">
      <c r="A730" t="s">
        <v>7620</v>
      </c>
      <c r="B730" s="1">
        <v>44924</v>
      </c>
      <c r="C730" t="s">
        <v>7621</v>
      </c>
      <c r="D730" t="s">
        <v>2129</v>
      </c>
      <c r="E730">
        <v>30</v>
      </c>
      <c r="F730" t="s">
        <v>33</v>
      </c>
      <c r="G730" t="s">
        <v>81</v>
      </c>
      <c r="H730" t="s">
        <v>241</v>
      </c>
      <c r="I730" t="s">
        <v>144</v>
      </c>
      <c r="J730" t="s">
        <v>176</v>
      </c>
      <c r="K730">
        <v>2</v>
      </c>
      <c r="L730">
        <v>11228.63</v>
      </c>
      <c r="M730">
        <v>0.34</v>
      </c>
      <c r="N730">
        <v>11870.38</v>
      </c>
      <c r="O730">
        <f t="shared" si="22"/>
        <v>4035.9292</v>
      </c>
      <c r="P730">
        <v>2694.57</v>
      </c>
      <c r="Q730">
        <f t="shared" si="23"/>
        <v>0.22699947263693329</v>
      </c>
      <c r="R730">
        <v>54.4</v>
      </c>
      <c r="S730" t="s">
        <v>69</v>
      </c>
      <c r="T730">
        <v>5</v>
      </c>
      <c r="U730" t="b">
        <v>0</v>
      </c>
      <c r="V730" t="s">
        <v>38</v>
      </c>
      <c r="W730">
        <v>2</v>
      </c>
    </row>
    <row r="731" spans="1:23" x14ac:dyDescent="0.3">
      <c r="A731" t="s">
        <v>7626</v>
      </c>
      <c r="B731" s="1">
        <v>44665</v>
      </c>
      <c r="C731" t="s">
        <v>7627</v>
      </c>
      <c r="D731" t="s">
        <v>289</v>
      </c>
      <c r="E731">
        <v>38</v>
      </c>
      <c r="F731" t="s">
        <v>67</v>
      </c>
      <c r="G731" t="s">
        <v>34</v>
      </c>
      <c r="H731" t="s">
        <v>48</v>
      </c>
      <c r="I731" t="s">
        <v>26</v>
      </c>
      <c r="J731" t="s">
        <v>27</v>
      </c>
      <c r="K731">
        <v>7</v>
      </c>
      <c r="L731">
        <v>366.53</v>
      </c>
      <c r="M731">
        <v>0.01</v>
      </c>
      <c r="N731">
        <v>3649.29</v>
      </c>
      <c r="O731">
        <f t="shared" si="22"/>
        <v>36.492899999999999</v>
      </c>
      <c r="P731">
        <v>335.94</v>
      </c>
      <c r="Q731">
        <f t="shared" si="23"/>
        <v>9.2056262999103938E-2</v>
      </c>
      <c r="R731">
        <v>46.6</v>
      </c>
      <c r="S731" t="s">
        <v>63</v>
      </c>
      <c r="T731">
        <v>2</v>
      </c>
      <c r="U731" t="b">
        <v>0</v>
      </c>
      <c r="V731" t="s">
        <v>38</v>
      </c>
      <c r="W731">
        <v>2</v>
      </c>
    </row>
    <row r="732" spans="1:23" x14ac:dyDescent="0.3">
      <c r="A732" t="s">
        <v>7660</v>
      </c>
      <c r="B732" s="1">
        <v>45253</v>
      </c>
      <c r="C732" t="s">
        <v>7661</v>
      </c>
      <c r="D732" t="s">
        <v>1268</v>
      </c>
      <c r="E732">
        <v>47</v>
      </c>
      <c r="F732" t="s">
        <v>23</v>
      </c>
      <c r="G732" t="s">
        <v>34</v>
      </c>
      <c r="H732" t="s">
        <v>35</v>
      </c>
      <c r="I732" t="s">
        <v>26</v>
      </c>
      <c r="J732" t="s">
        <v>426</v>
      </c>
      <c r="K732">
        <v>6</v>
      </c>
      <c r="L732">
        <v>481.93</v>
      </c>
      <c r="M732">
        <v>0.39</v>
      </c>
      <c r="N732">
        <v>1558.52</v>
      </c>
      <c r="O732">
        <f t="shared" si="22"/>
        <v>607.82280000000003</v>
      </c>
      <c r="P732">
        <v>135.01</v>
      </c>
      <c r="Q732">
        <f t="shared" si="23"/>
        <v>8.6627056438159281E-2</v>
      </c>
      <c r="R732">
        <v>54.04</v>
      </c>
      <c r="S732" t="s">
        <v>50</v>
      </c>
      <c r="T732">
        <v>2</v>
      </c>
      <c r="U732" t="b">
        <v>0</v>
      </c>
      <c r="V732" t="s">
        <v>38</v>
      </c>
      <c r="W732">
        <v>2</v>
      </c>
    </row>
    <row r="733" spans="1:23" x14ac:dyDescent="0.3">
      <c r="A733" t="s">
        <v>7684</v>
      </c>
      <c r="B733" s="1">
        <v>44599</v>
      </c>
      <c r="C733" t="s">
        <v>7685</v>
      </c>
      <c r="D733" t="s">
        <v>1124</v>
      </c>
      <c r="E733">
        <v>3</v>
      </c>
      <c r="F733" t="s">
        <v>67</v>
      </c>
      <c r="G733" t="s">
        <v>24</v>
      </c>
      <c r="H733" t="s">
        <v>25</v>
      </c>
      <c r="I733" t="s">
        <v>43</v>
      </c>
      <c r="J733" t="s">
        <v>44</v>
      </c>
      <c r="K733">
        <v>5</v>
      </c>
      <c r="L733">
        <v>26645.279999999999</v>
      </c>
      <c r="M733">
        <v>0.03</v>
      </c>
      <c r="N733">
        <v>122381.62</v>
      </c>
      <c r="O733">
        <f t="shared" si="22"/>
        <v>3671.4485999999997</v>
      </c>
      <c r="P733">
        <v>47367.72</v>
      </c>
      <c r="Q733">
        <f t="shared" si="23"/>
        <v>0.38704929710850372</v>
      </c>
      <c r="R733">
        <v>56.14</v>
      </c>
      <c r="S733" t="s">
        <v>28</v>
      </c>
      <c r="T733">
        <v>4</v>
      </c>
      <c r="U733" t="b">
        <v>0</v>
      </c>
      <c r="V733" t="s">
        <v>38</v>
      </c>
      <c r="W733">
        <v>2</v>
      </c>
    </row>
    <row r="734" spans="1:23" x14ac:dyDescent="0.3">
      <c r="A734" t="s">
        <v>7750</v>
      </c>
      <c r="B734" s="1">
        <v>45582</v>
      </c>
      <c r="C734" t="s">
        <v>7751</v>
      </c>
      <c r="D734" t="s">
        <v>114</v>
      </c>
      <c r="E734">
        <v>7</v>
      </c>
      <c r="F734" t="s">
        <v>23</v>
      </c>
      <c r="G734" t="s">
        <v>109</v>
      </c>
      <c r="H734" t="s">
        <v>139</v>
      </c>
      <c r="I734" t="s">
        <v>144</v>
      </c>
      <c r="J734" t="s">
        <v>273</v>
      </c>
      <c r="K734">
        <v>5</v>
      </c>
      <c r="L734">
        <v>8321.61</v>
      </c>
      <c r="M734">
        <v>0.28999999999999998</v>
      </c>
      <c r="N734">
        <v>32551.279999999999</v>
      </c>
      <c r="O734">
        <f t="shared" si="22"/>
        <v>9439.8711999999996</v>
      </c>
      <c r="P734">
        <v>7415.49</v>
      </c>
      <c r="Q734">
        <f t="shared" si="23"/>
        <v>0.22780947477334224</v>
      </c>
      <c r="R734">
        <v>82.48</v>
      </c>
      <c r="S734" t="s">
        <v>50</v>
      </c>
      <c r="T734">
        <v>2</v>
      </c>
      <c r="U734" t="b">
        <v>0</v>
      </c>
      <c r="V734" t="s">
        <v>38</v>
      </c>
      <c r="W734">
        <v>2</v>
      </c>
    </row>
    <row r="735" spans="1:23" x14ac:dyDescent="0.3">
      <c r="A735" t="s">
        <v>7776</v>
      </c>
      <c r="B735" s="1">
        <v>45142</v>
      </c>
      <c r="C735" t="s">
        <v>7777</v>
      </c>
      <c r="D735" t="s">
        <v>1152</v>
      </c>
      <c r="E735">
        <v>31</v>
      </c>
      <c r="F735" t="s">
        <v>67</v>
      </c>
      <c r="G735" t="s">
        <v>34</v>
      </c>
      <c r="H735" t="s">
        <v>35</v>
      </c>
      <c r="I735" t="s">
        <v>61</v>
      </c>
      <c r="J735" t="s">
        <v>105</v>
      </c>
      <c r="K735">
        <v>6</v>
      </c>
      <c r="L735">
        <v>210.75</v>
      </c>
      <c r="M735">
        <v>0.19</v>
      </c>
      <c r="N735">
        <v>1487.4</v>
      </c>
      <c r="O735">
        <f t="shared" si="22"/>
        <v>282.60599999999999</v>
      </c>
      <c r="P735">
        <v>408.37</v>
      </c>
      <c r="Q735">
        <f t="shared" si="23"/>
        <v>0.27455291112007529</v>
      </c>
      <c r="R735">
        <v>45.71</v>
      </c>
      <c r="S735" t="s">
        <v>63</v>
      </c>
      <c r="T735">
        <v>4</v>
      </c>
      <c r="U735" t="b">
        <v>0</v>
      </c>
      <c r="V735" t="s">
        <v>38</v>
      </c>
      <c r="W735">
        <v>2</v>
      </c>
    </row>
    <row r="736" spans="1:23" x14ac:dyDescent="0.3">
      <c r="A736" t="s">
        <v>7796</v>
      </c>
      <c r="B736" s="1">
        <v>43926</v>
      </c>
      <c r="C736" t="s">
        <v>7797</v>
      </c>
      <c r="D736" t="s">
        <v>499</v>
      </c>
      <c r="E736">
        <v>19</v>
      </c>
      <c r="F736" t="s">
        <v>33</v>
      </c>
      <c r="G736" t="s">
        <v>81</v>
      </c>
      <c r="H736" t="s">
        <v>82</v>
      </c>
      <c r="I736" t="s">
        <v>144</v>
      </c>
      <c r="J736" t="s">
        <v>176</v>
      </c>
      <c r="K736">
        <v>3</v>
      </c>
      <c r="L736">
        <v>10399.299999999999</v>
      </c>
      <c r="M736">
        <v>0.02</v>
      </c>
      <c r="N736">
        <v>32336.400000000001</v>
      </c>
      <c r="O736">
        <f t="shared" si="22"/>
        <v>646.72800000000007</v>
      </c>
      <c r="P736">
        <v>7236.11</v>
      </c>
      <c r="Q736">
        <f t="shared" si="23"/>
        <v>0.22377599238010412</v>
      </c>
      <c r="R736">
        <v>59.2</v>
      </c>
      <c r="S736" t="s">
        <v>28</v>
      </c>
      <c r="T736">
        <v>5</v>
      </c>
      <c r="U736" t="b">
        <v>0</v>
      </c>
      <c r="V736" t="s">
        <v>38</v>
      </c>
      <c r="W736">
        <v>2</v>
      </c>
    </row>
    <row r="737" spans="1:23" x14ac:dyDescent="0.3">
      <c r="A737" t="s">
        <v>7812</v>
      </c>
      <c r="B737" s="1">
        <v>45541</v>
      </c>
      <c r="C737" t="s">
        <v>7813</v>
      </c>
      <c r="D737" t="s">
        <v>330</v>
      </c>
      <c r="E737">
        <v>18</v>
      </c>
      <c r="F737" t="s">
        <v>23</v>
      </c>
      <c r="G737" t="s">
        <v>73</v>
      </c>
      <c r="H737" t="s">
        <v>190</v>
      </c>
      <c r="I737" t="s">
        <v>26</v>
      </c>
      <c r="J737" t="s">
        <v>445</v>
      </c>
      <c r="K737">
        <v>8</v>
      </c>
      <c r="L737">
        <v>144.94999999999999</v>
      </c>
      <c r="M737">
        <v>0.02</v>
      </c>
      <c r="N737">
        <v>1586.94</v>
      </c>
      <c r="O737">
        <f t="shared" si="22"/>
        <v>31.738800000000001</v>
      </c>
      <c r="P737">
        <v>135.22999999999999</v>
      </c>
      <c r="Q737">
        <f t="shared" si="23"/>
        <v>8.5214311820232633E-2</v>
      </c>
      <c r="R737">
        <v>33.74</v>
      </c>
      <c r="S737" t="s">
        <v>56</v>
      </c>
      <c r="T737">
        <v>5</v>
      </c>
      <c r="U737" t="b">
        <v>0</v>
      </c>
      <c r="V737" t="s">
        <v>38</v>
      </c>
      <c r="W737">
        <v>2</v>
      </c>
    </row>
    <row r="738" spans="1:23" x14ac:dyDescent="0.3">
      <c r="A738" t="s">
        <v>7834</v>
      </c>
      <c r="B738" s="1">
        <v>45255</v>
      </c>
      <c r="C738" t="s">
        <v>7835</v>
      </c>
      <c r="D738" t="s">
        <v>2045</v>
      </c>
      <c r="E738">
        <v>46</v>
      </c>
      <c r="F738" t="s">
        <v>67</v>
      </c>
      <c r="G738" t="s">
        <v>81</v>
      </c>
      <c r="H738" t="s">
        <v>290</v>
      </c>
      <c r="I738" t="s">
        <v>75</v>
      </c>
      <c r="J738" t="s">
        <v>76</v>
      </c>
      <c r="K738">
        <v>8</v>
      </c>
      <c r="L738">
        <v>2163.34</v>
      </c>
      <c r="M738">
        <v>0.09</v>
      </c>
      <c r="N738">
        <v>14389.27</v>
      </c>
      <c r="O738">
        <f t="shared" si="22"/>
        <v>1295.0343</v>
      </c>
      <c r="P738">
        <v>6967.35</v>
      </c>
      <c r="Q738">
        <f t="shared" si="23"/>
        <v>0.48420454964011378</v>
      </c>
      <c r="R738">
        <v>86.07</v>
      </c>
      <c r="S738" t="s">
        <v>28</v>
      </c>
      <c r="T738">
        <v>4</v>
      </c>
      <c r="U738" t="b">
        <v>1</v>
      </c>
      <c r="V738" t="s">
        <v>29</v>
      </c>
      <c r="W738">
        <v>2</v>
      </c>
    </row>
    <row r="739" spans="1:23" x14ac:dyDescent="0.3">
      <c r="A739" t="s">
        <v>7844</v>
      </c>
      <c r="B739" s="1">
        <v>43974</v>
      </c>
      <c r="C739" t="s">
        <v>7845</v>
      </c>
      <c r="D739" t="s">
        <v>1454</v>
      </c>
      <c r="E739">
        <v>35</v>
      </c>
      <c r="F739" t="s">
        <v>33</v>
      </c>
      <c r="G739" t="s">
        <v>34</v>
      </c>
      <c r="H739" t="s">
        <v>35</v>
      </c>
      <c r="I739" t="s">
        <v>125</v>
      </c>
      <c r="J739" t="s">
        <v>194</v>
      </c>
      <c r="K739">
        <v>8</v>
      </c>
      <c r="L739">
        <v>66799.88</v>
      </c>
      <c r="M739">
        <v>0</v>
      </c>
      <c r="N739">
        <v>700450.24</v>
      </c>
      <c r="O739">
        <f t="shared" si="22"/>
        <v>0</v>
      </c>
      <c r="P739">
        <v>86189.72</v>
      </c>
      <c r="Q739">
        <f t="shared" si="23"/>
        <v>0.12304902629485857</v>
      </c>
      <c r="R739">
        <v>63.99</v>
      </c>
      <c r="S739" t="s">
        <v>28</v>
      </c>
      <c r="T739">
        <v>1</v>
      </c>
      <c r="U739" t="b">
        <v>0</v>
      </c>
      <c r="V739" t="s">
        <v>38</v>
      </c>
      <c r="W739">
        <v>2</v>
      </c>
    </row>
    <row r="740" spans="1:23" x14ac:dyDescent="0.3">
      <c r="A740" t="s">
        <v>7850</v>
      </c>
      <c r="B740" s="1">
        <v>44766</v>
      </c>
      <c r="C740" t="s">
        <v>7851</v>
      </c>
      <c r="D740" t="s">
        <v>3143</v>
      </c>
      <c r="E740">
        <v>45</v>
      </c>
      <c r="F740" t="s">
        <v>23</v>
      </c>
      <c r="G740" t="s">
        <v>109</v>
      </c>
      <c r="H740" t="s">
        <v>139</v>
      </c>
      <c r="I740" t="s">
        <v>43</v>
      </c>
      <c r="J740" t="s">
        <v>44</v>
      </c>
      <c r="K740">
        <v>4</v>
      </c>
      <c r="L740">
        <v>25587.02</v>
      </c>
      <c r="M740">
        <v>0.31</v>
      </c>
      <c r="N740">
        <v>106262.43</v>
      </c>
      <c r="O740">
        <f t="shared" si="22"/>
        <v>32941.353299999995</v>
      </c>
      <c r="P740">
        <v>24161.7</v>
      </c>
      <c r="Q740">
        <f t="shared" si="23"/>
        <v>0.22737763478587872</v>
      </c>
      <c r="R740">
        <v>68.959999999999994</v>
      </c>
      <c r="S740" t="s">
        <v>28</v>
      </c>
      <c r="T740">
        <v>2</v>
      </c>
      <c r="U740" t="b">
        <v>0</v>
      </c>
      <c r="V740" t="s">
        <v>38</v>
      </c>
      <c r="W740">
        <v>2</v>
      </c>
    </row>
    <row r="741" spans="1:23" x14ac:dyDescent="0.3">
      <c r="A741" t="s">
        <v>7864</v>
      </c>
      <c r="B741" s="1">
        <v>44376</v>
      </c>
      <c r="C741" t="s">
        <v>7865</v>
      </c>
      <c r="D741" t="s">
        <v>638</v>
      </c>
      <c r="E741">
        <v>28</v>
      </c>
      <c r="F741" t="s">
        <v>33</v>
      </c>
      <c r="G741" t="s">
        <v>34</v>
      </c>
      <c r="H741" t="s">
        <v>104</v>
      </c>
      <c r="I741" t="s">
        <v>61</v>
      </c>
      <c r="J741" t="s">
        <v>263</v>
      </c>
      <c r="K741">
        <v>3</v>
      </c>
      <c r="L741">
        <v>332.5</v>
      </c>
      <c r="M741">
        <v>0.1</v>
      </c>
      <c r="N741">
        <v>1131.28</v>
      </c>
      <c r="O741">
        <f t="shared" si="22"/>
        <v>113.128</v>
      </c>
      <c r="P741">
        <v>733.38</v>
      </c>
      <c r="Q741">
        <f t="shared" si="23"/>
        <v>0.64827452089668336</v>
      </c>
      <c r="R741">
        <v>62.24</v>
      </c>
      <c r="S741" t="s">
        <v>28</v>
      </c>
      <c r="T741">
        <v>5</v>
      </c>
      <c r="U741" t="b">
        <v>0</v>
      </c>
      <c r="V741" t="s">
        <v>38</v>
      </c>
      <c r="W741">
        <v>2</v>
      </c>
    </row>
    <row r="742" spans="1:23" x14ac:dyDescent="0.3">
      <c r="A742" t="s">
        <v>7876</v>
      </c>
      <c r="B742" s="1">
        <v>44438</v>
      </c>
      <c r="C742" t="s">
        <v>7877</v>
      </c>
      <c r="D742" t="s">
        <v>1380</v>
      </c>
      <c r="E742">
        <v>21</v>
      </c>
      <c r="F742" t="s">
        <v>67</v>
      </c>
      <c r="G742" t="s">
        <v>73</v>
      </c>
      <c r="H742" t="s">
        <v>190</v>
      </c>
      <c r="I742" t="s">
        <v>75</v>
      </c>
      <c r="J742" t="s">
        <v>120</v>
      </c>
      <c r="K742">
        <v>4</v>
      </c>
      <c r="L742">
        <v>2556.35</v>
      </c>
      <c r="M742">
        <v>0.19</v>
      </c>
      <c r="N742">
        <v>9517.59</v>
      </c>
      <c r="O742">
        <f t="shared" si="22"/>
        <v>1808.3421000000001</v>
      </c>
      <c r="P742">
        <v>1946.08</v>
      </c>
      <c r="Q742">
        <f t="shared" si="23"/>
        <v>0.20447193039414388</v>
      </c>
      <c r="R742">
        <v>45.36</v>
      </c>
      <c r="S742" t="s">
        <v>77</v>
      </c>
      <c r="T742">
        <v>5</v>
      </c>
      <c r="U742" t="b">
        <v>0</v>
      </c>
      <c r="V742" t="s">
        <v>38</v>
      </c>
      <c r="W742">
        <v>2</v>
      </c>
    </row>
    <row r="743" spans="1:23" x14ac:dyDescent="0.3">
      <c r="A743" t="s">
        <v>7904</v>
      </c>
      <c r="B743" s="1">
        <v>45106</v>
      </c>
      <c r="C743" t="s">
        <v>7905</v>
      </c>
      <c r="D743" t="s">
        <v>2287</v>
      </c>
      <c r="E743">
        <v>33</v>
      </c>
      <c r="F743" t="s">
        <v>33</v>
      </c>
      <c r="G743" t="s">
        <v>81</v>
      </c>
      <c r="H743" t="s">
        <v>290</v>
      </c>
      <c r="I743" t="s">
        <v>43</v>
      </c>
      <c r="J743" t="s">
        <v>218</v>
      </c>
      <c r="K743">
        <v>7</v>
      </c>
      <c r="L743">
        <v>29626.67</v>
      </c>
      <c r="M743">
        <v>0.25</v>
      </c>
      <c r="N743">
        <v>260198.32</v>
      </c>
      <c r="O743">
        <f t="shared" si="22"/>
        <v>65049.58</v>
      </c>
      <c r="P743">
        <v>54990.37</v>
      </c>
      <c r="Q743">
        <f t="shared" si="23"/>
        <v>0.21134021926044719</v>
      </c>
      <c r="R743">
        <v>89.07</v>
      </c>
      <c r="S743" t="s">
        <v>69</v>
      </c>
      <c r="T743">
        <v>3</v>
      </c>
      <c r="U743" t="b">
        <v>0</v>
      </c>
      <c r="V743" t="s">
        <v>38</v>
      </c>
      <c r="W743">
        <v>2</v>
      </c>
    </row>
    <row r="744" spans="1:23" x14ac:dyDescent="0.3">
      <c r="A744" t="s">
        <v>7963</v>
      </c>
      <c r="B744" s="1">
        <v>45607</v>
      </c>
      <c r="C744" t="s">
        <v>7964</v>
      </c>
      <c r="D744" t="s">
        <v>597</v>
      </c>
      <c r="E744">
        <v>38</v>
      </c>
      <c r="F744" t="s">
        <v>23</v>
      </c>
      <c r="G744" t="s">
        <v>24</v>
      </c>
      <c r="H744" t="s">
        <v>54</v>
      </c>
      <c r="I744" t="s">
        <v>125</v>
      </c>
      <c r="J744" t="s">
        <v>511</v>
      </c>
      <c r="K744">
        <v>5</v>
      </c>
      <c r="L744">
        <v>32962.49</v>
      </c>
      <c r="M744">
        <v>0.19</v>
      </c>
      <c r="N744">
        <v>24684.25</v>
      </c>
      <c r="O744">
        <f t="shared" si="22"/>
        <v>4690.0074999999997</v>
      </c>
      <c r="P744">
        <v>2696.36</v>
      </c>
      <c r="Q744">
        <f t="shared" si="23"/>
        <v>0.10923402574516139</v>
      </c>
      <c r="R744">
        <v>60.59</v>
      </c>
      <c r="S744" t="s">
        <v>50</v>
      </c>
      <c r="T744">
        <v>2</v>
      </c>
      <c r="U744" t="b">
        <v>0</v>
      </c>
      <c r="V744" t="s">
        <v>83</v>
      </c>
      <c r="W744">
        <v>2</v>
      </c>
    </row>
    <row r="745" spans="1:23" x14ac:dyDescent="0.3">
      <c r="A745" t="s">
        <v>7996</v>
      </c>
      <c r="B745" s="1">
        <v>44583</v>
      </c>
      <c r="C745" t="s">
        <v>7997</v>
      </c>
      <c r="D745" t="s">
        <v>1060</v>
      </c>
      <c r="E745">
        <v>18</v>
      </c>
      <c r="F745" t="s">
        <v>23</v>
      </c>
      <c r="G745" t="s">
        <v>73</v>
      </c>
      <c r="H745" t="s">
        <v>134</v>
      </c>
      <c r="I745" t="s">
        <v>125</v>
      </c>
      <c r="J745" t="s">
        <v>511</v>
      </c>
      <c r="K745">
        <v>5</v>
      </c>
      <c r="L745">
        <v>65121.61</v>
      </c>
      <c r="M745">
        <v>0</v>
      </c>
      <c r="N745">
        <v>278858.28999999998</v>
      </c>
      <c r="O745">
        <f t="shared" si="22"/>
        <v>0</v>
      </c>
      <c r="P745">
        <v>33377.089999999997</v>
      </c>
      <c r="Q745">
        <f t="shared" si="23"/>
        <v>0.11969194102136967</v>
      </c>
      <c r="R745">
        <v>75.22</v>
      </c>
      <c r="S745" t="s">
        <v>56</v>
      </c>
      <c r="T745">
        <v>3</v>
      </c>
      <c r="U745" t="b">
        <v>0</v>
      </c>
      <c r="V745" t="s">
        <v>135</v>
      </c>
      <c r="W745">
        <v>2</v>
      </c>
    </row>
    <row r="746" spans="1:23" x14ac:dyDescent="0.3">
      <c r="A746" t="s">
        <v>8002</v>
      </c>
      <c r="B746" s="1">
        <v>45269</v>
      </c>
      <c r="C746" t="s">
        <v>8003</v>
      </c>
      <c r="D746" t="s">
        <v>1518</v>
      </c>
      <c r="E746">
        <v>31</v>
      </c>
      <c r="F746" t="s">
        <v>23</v>
      </c>
      <c r="G746" t="s">
        <v>81</v>
      </c>
      <c r="H746" t="s">
        <v>290</v>
      </c>
      <c r="I746" t="s">
        <v>26</v>
      </c>
      <c r="J746" t="s">
        <v>396</v>
      </c>
      <c r="K746">
        <v>8</v>
      </c>
      <c r="L746">
        <v>314.32</v>
      </c>
      <c r="M746">
        <v>0.03</v>
      </c>
      <c r="N746">
        <v>2055.5500000000002</v>
      </c>
      <c r="O746">
        <f t="shared" si="22"/>
        <v>61.666500000000006</v>
      </c>
      <c r="P746">
        <v>180.84</v>
      </c>
      <c r="Q746">
        <f t="shared" si="23"/>
        <v>8.797645399041619E-2</v>
      </c>
      <c r="R746">
        <v>99.45</v>
      </c>
      <c r="S746" t="s">
        <v>28</v>
      </c>
      <c r="T746">
        <v>1</v>
      </c>
      <c r="U746" t="b">
        <v>0</v>
      </c>
      <c r="V746" t="s">
        <v>83</v>
      </c>
      <c r="W746">
        <v>2</v>
      </c>
    </row>
    <row r="747" spans="1:23" x14ac:dyDescent="0.3">
      <c r="A747" t="s">
        <v>8041</v>
      </c>
      <c r="B747" s="1">
        <v>44907</v>
      </c>
      <c r="C747" t="s">
        <v>8042</v>
      </c>
      <c r="D747" t="s">
        <v>862</v>
      </c>
      <c r="E747">
        <v>32</v>
      </c>
      <c r="F747" t="s">
        <v>33</v>
      </c>
      <c r="G747" t="s">
        <v>109</v>
      </c>
      <c r="H747" t="s">
        <v>327</v>
      </c>
      <c r="I747" t="s">
        <v>125</v>
      </c>
      <c r="J747" t="s">
        <v>126</v>
      </c>
      <c r="K747">
        <v>3</v>
      </c>
      <c r="L747">
        <v>58643.55</v>
      </c>
      <c r="M747">
        <v>0.18</v>
      </c>
      <c r="N747">
        <v>104290.62</v>
      </c>
      <c r="O747">
        <f t="shared" si="22"/>
        <v>18772.311599999997</v>
      </c>
      <c r="P747">
        <v>10501.29</v>
      </c>
      <c r="Q747">
        <f t="shared" si="23"/>
        <v>0.1006925646812724</v>
      </c>
      <c r="R747">
        <v>67.56</v>
      </c>
      <c r="S747" t="s">
        <v>69</v>
      </c>
      <c r="T747">
        <v>3</v>
      </c>
      <c r="U747" t="b">
        <v>0</v>
      </c>
      <c r="V747" t="s">
        <v>83</v>
      </c>
      <c r="W747">
        <v>2</v>
      </c>
    </row>
    <row r="748" spans="1:23" x14ac:dyDescent="0.3">
      <c r="A748" t="s">
        <v>8085</v>
      </c>
      <c r="B748" s="1">
        <v>45407</v>
      </c>
      <c r="C748" t="s">
        <v>8086</v>
      </c>
      <c r="D748" t="s">
        <v>2640</v>
      </c>
      <c r="E748">
        <v>50</v>
      </c>
      <c r="F748" t="s">
        <v>33</v>
      </c>
      <c r="G748" t="s">
        <v>24</v>
      </c>
      <c r="H748" t="s">
        <v>168</v>
      </c>
      <c r="I748" t="s">
        <v>144</v>
      </c>
      <c r="J748" t="s">
        <v>478</v>
      </c>
      <c r="K748">
        <v>5</v>
      </c>
      <c r="L748">
        <v>7799.14</v>
      </c>
      <c r="M748">
        <v>0.34</v>
      </c>
      <c r="N748">
        <v>8584.7999999999993</v>
      </c>
      <c r="O748">
        <f t="shared" si="22"/>
        <v>2918.8319999999999</v>
      </c>
      <c r="P748">
        <v>1529.95</v>
      </c>
      <c r="Q748">
        <f t="shared" si="23"/>
        <v>0.17821614947348804</v>
      </c>
      <c r="R748">
        <v>45.36</v>
      </c>
      <c r="S748" t="s">
        <v>28</v>
      </c>
      <c r="T748">
        <v>2</v>
      </c>
      <c r="U748" t="b">
        <v>0</v>
      </c>
      <c r="V748" t="s">
        <v>38</v>
      </c>
      <c r="W748">
        <v>2</v>
      </c>
    </row>
    <row r="749" spans="1:23" x14ac:dyDescent="0.3">
      <c r="A749" t="s">
        <v>8087</v>
      </c>
      <c r="B749" s="1">
        <v>45108</v>
      </c>
      <c r="C749" t="s">
        <v>8088</v>
      </c>
      <c r="D749" t="s">
        <v>1341</v>
      </c>
      <c r="E749">
        <v>57</v>
      </c>
      <c r="F749" t="s">
        <v>23</v>
      </c>
      <c r="G749" t="s">
        <v>24</v>
      </c>
      <c r="H749" t="s">
        <v>25</v>
      </c>
      <c r="I749" t="s">
        <v>43</v>
      </c>
      <c r="J749" t="s">
        <v>91</v>
      </c>
      <c r="K749">
        <v>7</v>
      </c>
      <c r="L749">
        <v>7949.66</v>
      </c>
      <c r="M749">
        <v>0.28999999999999998</v>
      </c>
      <c r="N749">
        <v>60207.42</v>
      </c>
      <c r="O749">
        <f t="shared" si="22"/>
        <v>17460.1518</v>
      </c>
      <c r="P749">
        <v>13411.24</v>
      </c>
      <c r="Q749">
        <f t="shared" si="23"/>
        <v>0.22275061778099775</v>
      </c>
      <c r="R749">
        <v>66.87</v>
      </c>
      <c r="S749" t="s">
        <v>69</v>
      </c>
      <c r="T749">
        <v>4</v>
      </c>
      <c r="U749" t="b">
        <v>0</v>
      </c>
      <c r="V749" t="s">
        <v>38</v>
      </c>
      <c r="W749">
        <v>2</v>
      </c>
    </row>
    <row r="750" spans="1:23" x14ac:dyDescent="0.3">
      <c r="A750" t="s">
        <v>8096</v>
      </c>
      <c r="B750" s="1">
        <v>45043</v>
      </c>
      <c r="C750" t="s">
        <v>8097</v>
      </c>
      <c r="D750" t="s">
        <v>152</v>
      </c>
      <c r="E750">
        <v>24</v>
      </c>
      <c r="F750" t="s">
        <v>23</v>
      </c>
      <c r="G750" t="s">
        <v>81</v>
      </c>
      <c r="H750" t="s">
        <v>124</v>
      </c>
      <c r="I750" t="s">
        <v>26</v>
      </c>
      <c r="J750" t="s">
        <v>55</v>
      </c>
      <c r="K750">
        <v>8</v>
      </c>
      <c r="L750">
        <v>132.4</v>
      </c>
      <c r="M750">
        <v>0.32</v>
      </c>
      <c r="N750">
        <v>1145.95</v>
      </c>
      <c r="O750">
        <f t="shared" si="22"/>
        <v>366.70400000000001</v>
      </c>
      <c r="P750">
        <v>93.32</v>
      </c>
      <c r="Q750">
        <f t="shared" si="23"/>
        <v>8.1434617566211426E-2</v>
      </c>
      <c r="R750">
        <v>91.9</v>
      </c>
      <c r="S750" t="s">
        <v>28</v>
      </c>
      <c r="T750">
        <v>2</v>
      </c>
      <c r="U750" t="b">
        <v>0</v>
      </c>
      <c r="V750" t="s">
        <v>38</v>
      </c>
      <c r="W750">
        <v>2</v>
      </c>
    </row>
    <row r="751" spans="1:23" x14ac:dyDescent="0.3">
      <c r="A751" t="s">
        <v>8116</v>
      </c>
      <c r="B751" s="1">
        <v>44240</v>
      </c>
      <c r="C751" t="s">
        <v>8117</v>
      </c>
      <c r="D751" t="s">
        <v>183</v>
      </c>
      <c r="E751">
        <v>31</v>
      </c>
      <c r="F751" t="s">
        <v>33</v>
      </c>
      <c r="G751" t="s">
        <v>24</v>
      </c>
      <c r="H751" t="s">
        <v>54</v>
      </c>
      <c r="I751" t="s">
        <v>43</v>
      </c>
      <c r="J751" t="s">
        <v>115</v>
      </c>
      <c r="K751">
        <v>7</v>
      </c>
      <c r="L751">
        <v>16795.84</v>
      </c>
      <c r="M751">
        <v>0.36</v>
      </c>
      <c r="N751">
        <v>56221.37</v>
      </c>
      <c r="O751">
        <f t="shared" si="22"/>
        <v>20239.693200000002</v>
      </c>
      <c r="P751">
        <v>12491.37</v>
      </c>
      <c r="Q751">
        <f t="shared" si="23"/>
        <v>0.22218188564241675</v>
      </c>
      <c r="R751">
        <v>56.62</v>
      </c>
      <c r="S751" t="s">
        <v>63</v>
      </c>
      <c r="T751">
        <v>2</v>
      </c>
      <c r="U751" t="b">
        <v>1</v>
      </c>
      <c r="V751" t="s">
        <v>29</v>
      </c>
      <c r="W751">
        <v>2</v>
      </c>
    </row>
    <row r="752" spans="1:23" x14ac:dyDescent="0.3">
      <c r="A752" t="s">
        <v>8128</v>
      </c>
      <c r="B752" s="1">
        <v>45375</v>
      </c>
      <c r="C752" t="s">
        <v>8129</v>
      </c>
      <c r="D752" t="s">
        <v>871</v>
      </c>
      <c r="E752">
        <v>44</v>
      </c>
      <c r="F752" t="s">
        <v>67</v>
      </c>
      <c r="G752" t="s">
        <v>24</v>
      </c>
      <c r="H752" t="s">
        <v>168</v>
      </c>
      <c r="I752" t="s">
        <v>75</v>
      </c>
      <c r="J752" t="s">
        <v>120</v>
      </c>
      <c r="K752">
        <v>8</v>
      </c>
      <c r="L752">
        <v>825.43</v>
      </c>
      <c r="M752">
        <v>0.3</v>
      </c>
      <c r="N752">
        <v>6590.81</v>
      </c>
      <c r="O752">
        <f t="shared" si="22"/>
        <v>1977.2429999999999</v>
      </c>
      <c r="P752">
        <v>2481.12</v>
      </c>
      <c r="Q752">
        <f t="shared" si="23"/>
        <v>0.37645145285632564</v>
      </c>
      <c r="R752">
        <v>48.12</v>
      </c>
      <c r="S752" t="s">
        <v>56</v>
      </c>
      <c r="T752">
        <v>1</v>
      </c>
      <c r="U752" t="b">
        <v>0</v>
      </c>
      <c r="V752" t="s">
        <v>38</v>
      </c>
      <c r="W752">
        <v>2</v>
      </c>
    </row>
    <row r="753" spans="1:23" x14ac:dyDescent="0.3">
      <c r="A753" t="s">
        <v>8196</v>
      </c>
      <c r="B753" s="1">
        <v>44351</v>
      </c>
      <c r="C753" t="s">
        <v>8197</v>
      </c>
      <c r="D753" t="s">
        <v>1222</v>
      </c>
      <c r="E753">
        <v>41</v>
      </c>
      <c r="F753" t="s">
        <v>23</v>
      </c>
      <c r="G753" t="s">
        <v>109</v>
      </c>
      <c r="H753" t="s">
        <v>139</v>
      </c>
      <c r="I753" t="s">
        <v>75</v>
      </c>
      <c r="J753" t="s">
        <v>87</v>
      </c>
      <c r="K753">
        <v>2</v>
      </c>
      <c r="L753">
        <v>838.89</v>
      </c>
      <c r="M753">
        <v>0.15</v>
      </c>
      <c r="N753">
        <v>2075.3200000000002</v>
      </c>
      <c r="O753">
        <f t="shared" si="22"/>
        <v>311.298</v>
      </c>
      <c r="P753">
        <v>829.82</v>
      </c>
      <c r="Q753">
        <f t="shared" si="23"/>
        <v>0.39985158915251623</v>
      </c>
      <c r="R753">
        <v>52.06</v>
      </c>
      <c r="S753" t="s">
        <v>63</v>
      </c>
      <c r="T753">
        <v>4</v>
      </c>
      <c r="U753" t="b">
        <v>1</v>
      </c>
      <c r="V753" t="s">
        <v>29</v>
      </c>
      <c r="W753">
        <v>2</v>
      </c>
    </row>
    <row r="754" spans="1:23" x14ac:dyDescent="0.3">
      <c r="A754" t="s">
        <v>8238</v>
      </c>
      <c r="B754" s="1">
        <v>44737</v>
      </c>
      <c r="C754" t="s">
        <v>8239</v>
      </c>
      <c r="D754" t="s">
        <v>41</v>
      </c>
      <c r="E754">
        <v>44</v>
      </c>
      <c r="F754" t="s">
        <v>67</v>
      </c>
      <c r="G754" t="s">
        <v>81</v>
      </c>
      <c r="H754" t="s">
        <v>241</v>
      </c>
      <c r="I754" t="s">
        <v>43</v>
      </c>
      <c r="J754" t="s">
        <v>49</v>
      </c>
      <c r="K754">
        <v>4</v>
      </c>
      <c r="L754">
        <v>34052.07</v>
      </c>
      <c r="M754">
        <v>7.0000000000000007E-2</v>
      </c>
      <c r="N754">
        <v>210338.05</v>
      </c>
      <c r="O754">
        <f t="shared" si="22"/>
        <v>14723.663500000001</v>
      </c>
      <c r="P754">
        <v>69009.61</v>
      </c>
      <c r="Q754">
        <f t="shared" si="23"/>
        <v>0.32808904522980986</v>
      </c>
      <c r="R754">
        <v>65.239999999999995</v>
      </c>
      <c r="S754" t="s">
        <v>77</v>
      </c>
      <c r="T754">
        <v>2</v>
      </c>
      <c r="U754" t="b">
        <v>0</v>
      </c>
      <c r="V754" t="s">
        <v>57</v>
      </c>
      <c r="W754">
        <v>2</v>
      </c>
    </row>
    <row r="755" spans="1:23" x14ac:dyDescent="0.3">
      <c r="A755" t="s">
        <v>8269</v>
      </c>
      <c r="B755" s="1">
        <v>44845</v>
      </c>
      <c r="C755" t="s">
        <v>8270</v>
      </c>
      <c r="D755" t="s">
        <v>704</v>
      </c>
      <c r="E755">
        <v>31</v>
      </c>
      <c r="F755" t="s">
        <v>33</v>
      </c>
      <c r="G755" t="s">
        <v>81</v>
      </c>
      <c r="H755" t="s">
        <v>290</v>
      </c>
      <c r="I755" t="s">
        <v>125</v>
      </c>
      <c r="J755" t="s">
        <v>140</v>
      </c>
      <c r="K755">
        <v>9</v>
      </c>
      <c r="L755">
        <v>58781.51</v>
      </c>
      <c r="M755">
        <v>0.2</v>
      </c>
      <c r="N755">
        <v>399047.78</v>
      </c>
      <c r="O755">
        <f t="shared" si="22"/>
        <v>79809.556000000011</v>
      </c>
      <c r="P755">
        <v>43776.4</v>
      </c>
      <c r="Q755">
        <f t="shared" si="23"/>
        <v>0.10970215145665012</v>
      </c>
      <c r="R755">
        <v>94.29</v>
      </c>
      <c r="S755" t="s">
        <v>50</v>
      </c>
      <c r="T755">
        <v>4</v>
      </c>
      <c r="U755" t="b">
        <v>0</v>
      </c>
      <c r="V755" t="s">
        <v>38</v>
      </c>
      <c r="W755">
        <v>2</v>
      </c>
    </row>
    <row r="756" spans="1:23" x14ac:dyDescent="0.3">
      <c r="A756" t="s">
        <v>8271</v>
      </c>
      <c r="B756" s="1">
        <v>45056</v>
      </c>
      <c r="C756" t="s">
        <v>8272</v>
      </c>
      <c r="D756" t="s">
        <v>3393</v>
      </c>
      <c r="E756">
        <v>56</v>
      </c>
      <c r="F756" t="s">
        <v>23</v>
      </c>
      <c r="G756" t="s">
        <v>73</v>
      </c>
      <c r="H756" t="s">
        <v>134</v>
      </c>
      <c r="I756" t="s">
        <v>125</v>
      </c>
      <c r="J756" t="s">
        <v>511</v>
      </c>
      <c r="K756">
        <v>8</v>
      </c>
      <c r="L756">
        <v>29764.18</v>
      </c>
      <c r="M756">
        <v>0.21</v>
      </c>
      <c r="N756">
        <v>268708.58</v>
      </c>
      <c r="O756">
        <f t="shared" si="22"/>
        <v>56428.801800000001</v>
      </c>
      <c r="P756">
        <v>24851.54</v>
      </c>
      <c r="Q756">
        <f t="shared" si="23"/>
        <v>9.2485100401334411E-2</v>
      </c>
      <c r="R756">
        <v>45.84</v>
      </c>
      <c r="S756" t="s">
        <v>63</v>
      </c>
      <c r="T756">
        <v>2</v>
      </c>
      <c r="U756" t="b">
        <v>0</v>
      </c>
      <c r="V756" t="s">
        <v>38</v>
      </c>
      <c r="W756">
        <v>2</v>
      </c>
    </row>
    <row r="757" spans="1:23" x14ac:dyDescent="0.3">
      <c r="A757" t="s">
        <v>8284</v>
      </c>
      <c r="B757" s="1">
        <v>45471</v>
      </c>
      <c r="C757" t="s">
        <v>8285</v>
      </c>
      <c r="D757" t="s">
        <v>1302</v>
      </c>
      <c r="E757">
        <v>43</v>
      </c>
      <c r="F757" t="s">
        <v>23</v>
      </c>
      <c r="G757" t="s">
        <v>34</v>
      </c>
      <c r="H757" t="s">
        <v>35</v>
      </c>
      <c r="I757" t="s">
        <v>43</v>
      </c>
      <c r="J757" t="s">
        <v>49</v>
      </c>
      <c r="K757">
        <v>3</v>
      </c>
      <c r="L757">
        <v>20889.939999999999</v>
      </c>
      <c r="M757">
        <v>0.28000000000000003</v>
      </c>
      <c r="N757">
        <v>70530.850000000006</v>
      </c>
      <c r="O757">
        <f t="shared" si="22"/>
        <v>19748.638000000003</v>
      </c>
      <c r="P757">
        <v>15914.76</v>
      </c>
      <c r="Q757">
        <f t="shared" si="23"/>
        <v>0.22564253798160661</v>
      </c>
      <c r="R757">
        <v>86.28</v>
      </c>
      <c r="S757" t="s">
        <v>77</v>
      </c>
      <c r="T757">
        <v>5</v>
      </c>
      <c r="U757" t="b">
        <v>0</v>
      </c>
      <c r="V757" t="s">
        <v>38</v>
      </c>
      <c r="W757">
        <v>2</v>
      </c>
    </row>
    <row r="758" spans="1:23" x14ac:dyDescent="0.3">
      <c r="A758" t="s">
        <v>8309</v>
      </c>
      <c r="B758" s="1">
        <v>45228</v>
      </c>
      <c r="C758" t="s">
        <v>8310</v>
      </c>
      <c r="D758" t="s">
        <v>321</v>
      </c>
      <c r="E758">
        <v>10</v>
      </c>
      <c r="F758" t="s">
        <v>67</v>
      </c>
      <c r="G758" t="s">
        <v>73</v>
      </c>
      <c r="H758" t="s">
        <v>190</v>
      </c>
      <c r="I758" t="s">
        <v>125</v>
      </c>
      <c r="J758" t="s">
        <v>126</v>
      </c>
      <c r="K758">
        <v>5</v>
      </c>
      <c r="L758">
        <v>29580.52</v>
      </c>
      <c r="M758">
        <v>0.4</v>
      </c>
      <c r="N758">
        <v>105263.11</v>
      </c>
      <c r="O758">
        <f t="shared" si="22"/>
        <v>42105.244000000006</v>
      </c>
      <c r="P758">
        <v>15663.51</v>
      </c>
      <c r="Q758">
        <f t="shared" si="23"/>
        <v>0.14880341270555278</v>
      </c>
      <c r="R758">
        <v>86.48</v>
      </c>
      <c r="S758" t="s">
        <v>63</v>
      </c>
      <c r="T758">
        <v>4</v>
      </c>
      <c r="U758" t="b">
        <v>0</v>
      </c>
      <c r="V758" t="s">
        <v>38</v>
      </c>
      <c r="W758">
        <v>2</v>
      </c>
    </row>
    <row r="759" spans="1:23" x14ac:dyDescent="0.3">
      <c r="A759" t="s">
        <v>8319</v>
      </c>
      <c r="B759" s="1">
        <v>44376</v>
      </c>
      <c r="C759" t="s">
        <v>8320</v>
      </c>
      <c r="D759" t="s">
        <v>1542</v>
      </c>
      <c r="E759">
        <v>36</v>
      </c>
      <c r="F759" t="s">
        <v>23</v>
      </c>
      <c r="G759" t="s">
        <v>34</v>
      </c>
      <c r="H759" t="s">
        <v>42</v>
      </c>
      <c r="I759" t="s">
        <v>125</v>
      </c>
      <c r="J759" t="s">
        <v>305</v>
      </c>
      <c r="K759">
        <v>6</v>
      </c>
      <c r="L759">
        <v>35685.360000000001</v>
      </c>
      <c r="M759">
        <v>0.3</v>
      </c>
      <c r="N759">
        <v>182448.8</v>
      </c>
      <c r="O759">
        <f t="shared" si="22"/>
        <v>54734.639999999992</v>
      </c>
      <c r="P759">
        <v>21541.19</v>
      </c>
      <c r="Q759">
        <f t="shared" si="23"/>
        <v>0.1180670412740451</v>
      </c>
      <c r="R759">
        <v>65.92</v>
      </c>
      <c r="S759" t="s">
        <v>50</v>
      </c>
      <c r="T759">
        <v>4</v>
      </c>
      <c r="U759" t="b">
        <v>0</v>
      </c>
      <c r="V759" t="s">
        <v>38</v>
      </c>
      <c r="W759">
        <v>2</v>
      </c>
    </row>
    <row r="760" spans="1:23" x14ac:dyDescent="0.3">
      <c r="A760" t="s">
        <v>8332</v>
      </c>
      <c r="B760" s="1">
        <v>45174</v>
      </c>
      <c r="C760" t="s">
        <v>8333</v>
      </c>
      <c r="D760" t="s">
        <v>1899</v>
      </c>
      <c r="E760">
        <v>48</v>
      </c>
      <c r="F760" t="s">
        <v>23</v>
      </c>
      <c r="G760" t="s">
        <v>109</v>
      </c>
      <c r="H760" t="s">
        <v>327</v>
      </c>
      <c r="I760" t="s">
        <v>75</v>
      </c>
      <c r="J760" t="s">
        <v>120</v>
      </c>
      <c r="K760">
        <v>8</v>
      </c>
      <c r="L760">
        <v>771.59</v>
      </c>
      <c r="M760">
        <v>0.37</v>
      </c>
      <c r="N760">
        <v>4477.38</v>
      </c>
      <c r="O760">
        <f t="shared" si="22"/>
        <v>1656.6306</v>
      </c>
      <c r="P760">
        <v>1547</v>
      </c>
      <c r="Q760">
        <f t="shared" si="23"/>
        <v>0.34551456432109851</v>
      </c>
      <c r="R760">
        <v>66.22</v>
      </c>
      <c r="S760" t="s">
        <v>56</v>
      </c>
      <c r="T760">
        <v>5</v>
      </c>
      <c r="U760" t="b">
        <v>0</v>
      </c>
      <c r="V760" t="s">
        <v>38</v>
      </c>
      <c r="W760">
        <v>2</v>
      </c>
    </row>
    <row r="761" spans="1:23" x14ac:dyDescent="0.3">
      <c r="A761" t="s">
        <v>8340</v>
      </c>
      <c r="B761" s="1">
        <v>44828</v>
      </c>
      <c r="C761" t="s">
        <v>8341</v>
      </c>
      <c r="D761" t="s">
        <v>490</v>
      </c>
      <c r="E761">
        <v>30</v>
      </c>
      <c r="F761" t="s">
        <v>23</v>
      </c>
      <c r="G761" t="s">
        <v>73</v>
      </c>
      <c r="H761" t="s">
        <v>74</v>
      </c>
      <c r="I761" t="s">
        <v>61</v>
      </c>
      <c r="J761" t="s">
        <v>263</v>
      </c>
      <c r="K761">
        <v>5</v>
      </c>
      <c r="L761">
        <v>1447.1</v>
      </c>
      <c r="M761">
        <v>7.0000000000000007E-2</v>
      </c>
      <c r="N761">
        <v>1543.04</v>
      </c>
      <c r="O761">
        <f t="shared" si="22"/>
        <v>108.01280000000001</v>
      </c>
      <c r="P761">
        <v>589.91</v>
      </c>
      <c r="Q761">
        <f t="shared" si="23"/>
        <v>0.38230376399834093</v>
      </c>
      <c r="R761">
        <v>58.15</v>
      </c>
      <c r="S761" t="s">
        <v>63</v>
      </c>
      <c r="T761">
        <v>3</v>
      </c>
      <c r="U761" t="b">
        <v>0</v>
      </c>
      <c r="V761" t="s">
        <v>38</v>
      </c>
      <c r="W761">
        <v>2</v>
      </c>
    </row>
    <row r="762" spans="1:23" x14ac:dyDescent="0.3">
      <c r="A762" t="s">
        <v>8369</v>
      </c>
      <c r="B762" s="1">
        <v>44028</v>
      </c>
      <c r="C762" t="s">
        <v>8370</v>
      </c>
      <c r="D762" t="s">
        <v>295</v>
      </c>
      <c r="E762">
        <v>41</v>
      </c>
      <c r="F762" t="s">
        <v>33</v>
      </c>
      <c r="G762" t="s">
        <v>24</v>
      </c>
      <c r="H762" t="s">
        <v>54</v>
      </c>
      <c r="I762" t="s">
        <v>75</v>
      </c>
      <c r="J762" t="s">
        <v>120</v>
      </c>
      <c r="K762">
        <v>8</v>
      </c>
      <c r="L762">
        <v>1227.51</v>
      </c>
      <c r="M762">
        <v>0.31</v>
      </c>
      <c r="N762">
        <v>7184.61</v>
      </c>
      <c r="O762">
        <f t="shared" si="22"/>
        <v>2227.2291</v>
      </c>
      <c r="P762">
        <v>2117.5300000000002</v>
      </c>
      <c r="Q762">
        <f t="shared" si="23"/>
        <v>0.29473137720767034</v>
      </c>
      <c r="R762">
        <v>55.16</v>
      </c>
      <c r="S762" t="s">
        <v>69</v>
      </c>
      <c r="T762">
        <v>5</v>
      </c>
      <c r="U762" t="b">
        <v>0</v>
      </c>
      <c r="V762" t="s">
        <v>38</v>
      </c>
      <c r="W762">
        <v>2</v>
      </c>
    </row>
    <row r="763" spans="1:23" x14ac:dyDescent="0.3">
      <c r="A763" t="s">
        <v>8399</v>
      </c>
      <c r="B763" s="1">
        <v>44350</v>
      </c>
      <c r="C763" t="s">
        <v>8400</v>
      </c>
      <c r="D763" t="s">
        <v>1511</v>
      </c>
      <c r="E763">
        <v>32</v>
      </c>
      <c r="F763" t="s">
        <v>23</v>
      </c>
      <c r="G763" t="s">
        <v>81</v>
      </c>
      <c r="H763" t="s">
        <v>290</v>
      </c>
      <c r="I763" t="s">
        <v>125</v>
      </c>
      <c r="J763" t="s">
        <v>126</v>
      </c>
      <c r="K763">
        <v>1</v>
      </c>
      <c r="L763">
        <v>29383.37</v>
      </c>
      <c r="M763">
        <v>0.06</v>
      </c>
      <c r="N763">
        <v>38160.26</v>
      </c>
      <c r="O763">
        <f t="shared" si="22"/>
        <v>2289.6156000000001</v>
      </c>
      <c r="P763">
        <v>3473.46</v>
      </c>
      <c r="Q763">
        <f t="shared" si="23"/>
        <v>9.102296472822774E-2</v>
      </c>
      <c r="R763">
        <v>76.02</v>
      </c>
      <c r="S763" t="s">
        <v>63</v>
      </c>
      <c r="T763">
        <v>3</v>
      </c>
      <c r="U763" t="b">
        <v>1</v>
      </c>
      <c r="V763" t="s">
        <v>29</v>
      </c>
      <c r="W763">
        <v>2</v>
      </c>
    </row>
    <row r="764" spans="1:23" x14ac:dyDescent="0.3">
      <c r="A764" t="s">
        <v>8420</v>
      </c>
      <c r="B764" s="1">
        <v>45624</v>
      </c>
      <c r="C764" t="s">
        <v>8421</v>
      </c>
      <c r="D764" t="s">
        <v>1016</v>
      </c>
      <c r="E764">
        <v>17</v>
      </c>
      <c r="F764" t="s">
        <v>23</v>
      </c>
      <c r="G764" t="s">
        <v>81</v>
      </c>
      <c r="H764" t="s">
        <v>82</v>
      </c>
      <c r="I764" t="s">
        <v>61</v>
      </c>
      <c r="J764" t="s">
        <v>149</v>
      </c>
      <c r="K764">
        <v>9</v>
      </c>
      <c r="L764">
        <v>1408.86</v>
      </c>
      <c r="M764">
        <v>0.16</v>
      </c>
      <c r="N764">
        <v>10070.83</v>
      </c>
      <c r="O764">
        <f t="shared" si="22"/>
        <v>1611.3328000000001</v>
      </c>
      <c r="P764">
        <v>3795.39</v>
      </c>
      <c r="Q764">
        <f t="shared" si="23"/>
        <v>0.37686963239375504</v>
      </c>
      <c r="R764">
        <v>79.06</v>
      </c>
      <c r="S764" t="s">
        <v>50</v>
      </c>
      <c r="T764">
        <v>4</v>
      </c>
      <c r="U764" t="b">
        <v>0</v>
      </c>
      <c r="V764" t="s">
        <v>38</v>
      </c>
      <c r="W764">
        <v>2</v>
      </c>
    </row>
    <row r="765" spans="1:23" x14ac:dyDescent="0.3">
      <c r="A765" t="s">
        <v>8430</v>
      </c>
      <c r="B765" s="1">
        <v>45046</v>
      </c>
      <c r="C765" t="s">
        <v>8431</v>
      </c>
      <c r="D765" t="s">
        <v>152</v>
      </c>
      <c r="E765">
        <v>24</v>
      </c>
      <c r="F765" t="s">
        <v>67</v>
      </c>
      <c r="G765" t="s">
        <v>73</v>
      </c>
      <c r="H765" t="s">
        <v>134</v>
      </c>
      <c r="I765" t="s">
        <v>61</v>
      </c>
      <c r="J765" t="s">
        <v>280</v>
      </c>
      <c r="K765">
        <v>8</v>
      </c>
      <c r="L765">
        <v>1123.69</v>
      </c>
      <c r="M765">
        <v>0.12</v>
      </c>
      <c r="N765">
        <v>10485.92</v>
      </c>
      <c r="O765">
        <f t="shared" si="22"/>
        <v>1258.3104000000001</v>
      </c>
      <c r="P765">
        <v>3534.73</v>
      </c>
      <c r="Q765">
        <f t="shared" si="23"/>
        <v>0.33709297801242044</v>
      </c>
      <c r="R765">
        <v>78.680000000000007</v>
      </c>
      <c r="S765" t="s">
        <v>50</v>
      </c>
      <c r="T765">
        <v>3</v>
      </c>
      <c r="U765" t="b">
        <v>0</v>
      </c>
      <c r="V765" t="s">
        <v>38</v>
      </c>
      <c r="W765">
        <v>2</v>
      </c>
    </row>
    <row r="766" spans="1:23" x14ac:dyDescent="0.3">
      <c r="A766" t="s">
        <v>8434</v>
      </c>
      <c r="B766" s="1">
        <v>44203</v>
      </c>
      <c r="C766" t="s">
        <v>8435</v>
      </c>
      <c r="D766" t="s">
        <v>2132</v>
      </c>
      <c r="E766">
        <v>37</v>
      </c>
      <c r="F766" t="s">
        <v>67</v>
      </c>
      <c r="G766" t="s">
        <v>109</v>
      </c>
      <c r="H766" t="s">
        <v>139</v>
      </c>
      <c r="I766" t="s">
        <v>125</v>
      </c>
      <c r="J766" t="s">
        <v>305</v>
      </c>
      <c r="K766">
        <v>10</v>
      </c>
      <c r="L766">
        <v>60534.21</v>
      </c>
      <c r="M766">
        <v>0.01</v>
      </c>
      <c r="N766">
        <v>501766.48</v>
      </c>
      <c r="O766">
        <f t="shared" si="22"/>
        <v>5017.6647999999996</v>
      </c>
      <c r="P766">
        <v>79842.600000000006</v>
      </c>
      <c r="Q766">
        <f t="shared" si="23"/>
        <v>0.15912302471859022</v>
      </c>
      <c r="R766">
        <v>52</v>
      </c>
      <c r="S766" t="s">
        <v>28</v>
      </c>
      <c r="T766">
        <v>4</v>
      </c>
      <c r="U766" t="b">
        <v>0</v>
      </c>
      <c r="V766" t="s">
        <v>38</v>
      </c>
      <c r="W766">
        <v>2</v>
      </c>
    </row>
    <row r="767" spans="1:23" x14ac:dyDescent="0.3">
      <c r="A767" t="s">
        <v>8453</v>
      </c>
      <c r="B767" s="1">
        <v>44327</v>
      </c>
      <c r="C767" t="s">
        <v>8454</v>
      </c>
      <c r="D767" t="s">
        <v>1439</v>
      </c>
      <c r="E767">
        <v>23</v>
      </c>
      <c r="F767" t="s">
        <v>23</v>
      </c>
      <c r="G767" t="s">
        <v>81</v>
      </c>
      <c r="H767" t="s">
        <v>241</v>
      </c>
      <c r="I767" t="s">
        <v>36</v>
      </c>
      <c r="J767" t="s">
        <v>449</v>
      </c>
      <c r="K767">
        <v>4</v>
      </c>
      <c r="L767">
        <v>2455.13</v>
      </c>
      <c r="M767">
        <v>0.04</v>
      </c>
      <c r="N767">
        <v>12314.54</v>
      </c>
      <c r="O767">
        <f t="shared" si="22"/>
        <v>492.58160000000004</v>
      </c>
      <c r="P767">
        <v>5429.24</v>
      </c>
      <c r="Q767">
        <f t="shared" si="23"/>
        <v>0.44088045513677321</v>
      </c>
      <c r="R767">
        <v>86.94</v>
      </c>
      <c r="S767" t="s">
        <v>50</v>
      </c>
      <c r="T767">
        <v>5</v>
      </c>
      <c r="U767" t="b">
        <v>0</v>
      </c>
      <c r="V767" t="s">
        <v>38</v>
      </c>
      <c r="W767">
        <v>2</v>
      </c>
    </row>
    <row r="768" spans="1:23" x14ac:dyDescent="0.3">
      <c r="A768" t="s">
        <v>8484</v>
      </c>
      <c r="B768" s="1">
        <v>44402</v>
      </c>
      <c r="C768" t="s">
        <v>8485</v>
      </c>
      <c r="D768" t="s">
        <v>681</v>
      </c>
      <c r="E768">
        <v>13</v>
      </c>
      <c r="F768" t="s">
        <v>23</v>
      </c>
      <c r="G768" t="s">
        <v>73</v>
      </c>
      <c r="H768" t="s">
        <v>99</v>
      </c>
      <c r="I768" t="s">
        <v>75</v>
      </c>
      <c r="J768" t="s">
        <v>111</v>
      </c>
      <c r="K768">
        <v>5</v>
      </c>
      <c r="L768">
        <v>1881.57</v>
      </c>
      <c r="M768">
        <v>0.4</v>
      </c>
      <c r="N768">
        <v>7457.36</v>
      </c>
      <c r="O768">
        <f t="shared" si="22"/>
        <v>2982.944</v>
      </c>
      <c r="P768">
        <v>1842.91</v>
      </c>
      <c r="Q768">
        <f t="shared" si="23"/>
        <v>0.2471263288885075</v>
      </c>
      <c r="R768">
        <v>43.33</v>
      </c>
      <c r="S768" t="s">
        <v>77</v>
      </c>
      <c r="T768">
        <v>1</v>
      </c>
      <c r="U768" t="b">
        <v>0</v>
      </c>
      <c r="V768" t="s">
        <v>38</v>
      </c>
      <c r="W768">
        <v>2</v>
      </c>
    </row>
    <row r="769" spans="1:23" x14ac:dyDescent="0.3">
      <c r="A769" t="s">
        <v>8486</v>
      </c>
      <c r="B769" s="1">
        <v>45313</v>
      </c>
      <c r="C769" t="s">
        <v>8487</v>
      </c>
      <c r="D769" t="s">
        <v>1050</v>
      </c>
      <c r="E769">
        <v>37</v>
      </c>
      <c r="F769" t="s">
        <v>23</v>
      </c>
      <c r="G769" t="s">
        <v>109</v>
      </c>
      <c r="H769" t="s">
        <v>139</v>
      </c>
      <c r="I769" t="s">
        <v>144</v>
      </c>
      <c r="J769" t="s">
        <v>176</v>
      </c>
      <c r="K769">
        <v>6</v>
      </c>
      <c r="L769">
        <v>548.70000000000005</v>
      </c>
      <c r="M769">
        <v>0.13</v>
      </c>
      <c r="N769">
        <v>2818.03</v>
      </c>
      <c r="O769">
        <f t="shared" si="22"/>
        <v>366.34390000000002</v>
      </c>
      <c r="P769">
        <v>795.42</v>
      </c>
      <c r="Q769">
        <f t="shared" si="23"/>
        <v>0.28226101212549187</v>
      </c>
      <c r="R769">
        <v>59.32</v>
      </c>
      <c r="S769" t="s">
        <v>50</v>
      </c>
      <c r="T769">
        <v>3</v>
      </c>
      <c r="U769" t="b">
        <v>0</v>
      </c>
      <c r="V769" t="s">
        <v>38</v>
      </c>
      <c r="W769">
        <v>2</v>
      </c>
    </row>
    <row r="770" spans="1:23" x14ac:dyDescent="0.3">
      <c r="A770" t="s">
        <v>8498</v>
      </c>
      <c r="B770" s="1">
        <v>44608</v>
      </c>
      <c r="C770" t="s">
        <v>8499</v>
      </c>
      <c r="D770" t="s">
        <v>522</v>
      </c>
      <c r="E770">
        <v>12</v>
      </c>
      <c r="F770" t="s">
        <v>33</v>
      </c>
      <c r="G770" t="s">
        <v>34</v>
      </c>
      <c r="H770" t="s">
        <v>35</v>
      </c>
      <c r="I770" t="s">
        <v>43</v>
      </c>
      <c r="J770" t="s">
        <v>44</v>
      </c>
      <c r="K770">
        <v>6</v>
      </c>
      <c r="L770">
        <v>15789.89</v>
      </c>
      <c r="M770">
        <v>0.27</v>
      </c>
      <c r="N770">
        <v>56911.9</v>
      </c>
      <c r="O770">
        <f t="shared" ref="O770:O833" si="24">N770*M770</f>
        <v>15366.213000000002</v>
      </c>
      <c r="P770">
        <v>13231.78</v>
      </c>
      <c r="Q770">
        <f t="shared" ref="Q770:Q833" si="25">IFERROR(P770/N770,0)</f>
        <v>0.23249584006156884</v>
      </c>
      <c r="R770">
        <v>66.760000000000005</v>
      </c>
      <c r="S770" t="s">
        <v>69</v>
      </c>
      <c r="T770">
        <v>1</v>
      </c>
      <c r="U770" t="b">
        <v>1</v>
      </c>
      <c r="V770" t="s">
        <v>29</v>
      </c>
      <c r="W770">
        <v>2</v>
      </c>
    </row>
    <row r="771" spans="1:23" x14ac:dyDescent="0.3">
      <c r="A771" t="s">
        <v>8504</v>
      </c>
      <c r="B771" s="1">
        <v>45189</v>
      </c>
      <c r="C771" t="s">
        <v>8505</v>
      </c>
      <c r="D771" t="s">
        <v>1502</v>
      </c>
      <c r="E771">
        <v>34</v>
      </c>
      <c r="F771" t="s">
        <v>67</v>
      </c>
      <c r="G771" t="s">
        <v>24</v>
      </c>
      <c r="H771" t="s">
        <v>168</v>
      </c>
      <c r="I771" t="s">
        <v>144</v>
      </c>
      <c r="J771" t="s">
        <v>176</v>
      </c>
      <c r="K771">
        <v>9</v>
      </c>
      <c r="L771">
        <v>3722.56</v>
      </c>
      <c r="M771">
        <v>0.09</v>
      </c>
      <c r="N771">
        <v>35748.44</v>
      </c>
      <c r="O771">
        <f t="shared" si="24"/>
        <v>3217.3596000000002</v>
      </c>
      <c r="P771">
        <v>8661.64</v>
      </c>
      <c r="Q771">
        <f t="shared" si="25"/>
        <v>0.24229420920185604</v>
      </c>
      <c r="R771">
        <v>41.2</v>
      </c>
      <c r="S771" t="s">
        <v>77</v>
      </c>
      <c r="T771">
        <v>4</v>
      </c>
      <c r="U771" t="b">
        <v>0</v>
      </c>
      <c r="V771" t="s">
        <v>83</v>
      </c>
      <c r="W771">
        <v>2</v>
      </c>
    </row>
    <row r="772" spans="1:23" x14ac:dyDescent="0.3">
      <c r="A772" t="s">
        <v>8538</v>
      </c>
      <c r="B772" s="1">
        <v>45345</v>
      </c>
      <c r="C772" t="s">
        <v>8539</v>
      </c>
      <c r="D772" t="s">
        <v>615</v>
      </c>
      <c r="E772">
        <v>7</v>
      </c>
      <c r="F772" t="s">
        <v>23</v>
      </c>
      <c r="G772" t="s">
        <v>81</v>
      </c>
      <c r="H772" t="s">
        <v>241</v>
      </c>
      <c r="I772" t="s">
        <v>75</v>
      </c>
      <c r="J772" t="s">
        <v>204</v>
      </c>
      <c r="K772">
        <v>2</v>
      </c>
      <c r="L772">
        <v>3938.35</v>
      </c>
      <c r="M772">
        <v>0.27</v>
      </c>
      <c r="N772">
        <v>6459.25</v>
      </c>
      <c r="O772">
        <f t="shared" si="24"/>
        <v>1743.9975000000002</v>
      </c>
      <c r="P772">
        <v>2710.16</v>
      </c>
      <c r="Q772">
        <f t="shared" si="25"/>
        <v>0.41957812439524711</v>
      </c>
      <c r="R772">
        <v>80.77</v>
      </c>
      <c r="S772" t="s">
        <v>69</v>
      </c>
      <c r="T772">
        <v>4</v>
      </c>
      <c r="U772" t="b">
        <v>0</v>
      </c>
      <c r="V772" t="s">
        <v>38</v>
      </c>
      <c r="W772">
        <v>2</v>
      </c>
    </row>
    <row r="773" spans="1:23" x14ac:dyDescent="0.3">
      <c r="A773" t="s">
        <v>8542</v>
      </c>
      <c r="B773" s="1">
        <v>44422</v>
      </c>
      <c r="C773" t="s">
        <v>8543</v>
      </c>
      <c r="D773" t="s">
        <v>311</v>
      </c>
      <c r="E773">
        <v>44</v>
      </c>
      <c r="F773" t="s">
        <v>23</v>
      </c>
      <c r="G773" t="s">
        <v>109</v>
      </c>
      <c r="H773" t="s">
        <v>110</v>
      </c>
      <c r="I773" t="s">
        <v>43</v>
      </c>
      <c r="J773" t="s">
        <v>49</v>
      </c>
      <c r="K773">
        <v>3</v>
      </c>
      <c r="L773">
        <v>6100.73</v>
      </c>
      <c r="M773">
        <v>0.35</v>
      </c>
      <c r="N773">
        <v>16831.689999999999</v>
      </c>
      <c r="O773">
        <f t="shared" si="24"/>
        <v>5891.0914999999995</v>
      </c>
      <c r="P773">
        <v>4667.8999999999996</v>
      </c>
      <c r="Q773">
        <f t="shared" si="25"/>
        <v>0.27732806390802112</v>
      </c>
      <c r="R773">
        <v>82.45</v>
      </c>
      <c r="S773" t="s">
        <v>63</v>
      </c>
      <c r="T773">
        <v>5</v>
      </c>
      <c r="U773" t="b">
        <v>0</v>
      </c>
      <c r="V773" t="s">
        <v>135</v>
      </c>
      <c r="W773">
        <v>2</v>
      </c>
    </row>
    <row r="774" spans="1:23" x14ac:dyDescent="0.3">
      <c r="A774" t="s">
        <v>8550</v>
      </c>
      <c r="B774" s="1">
        <v>45637</v>
      </c>
      <c r="C774" t="s">
        <v>8551</v>
      </c>
      <c r="D774" t="s">
        <v>1575</v>
      </c>
      <c r="E774">
        <v>29</v>
      </c>
      <c r="F774" t="s">
        <v>67</v>
      </c>
      <c r="G774" t="s">
        <v>109</v>
      </c>
      <c r="H774" t="s">
        <v>327</v>
      </c>
      <c r="I774" t="s">
        <v>61</v>
      </c>
      <c r="J774" t="s">
        <v>62</v>
      </c>
      <c r="K774">
        <v>5</v>
      </c>
      <c r="L774">
        <v>294.33</v>
      </c>
      <c r="M774">
        <v>0.19</v>
      </c>
      <c r="N774">
        <v>222.9</v>
      </c>
      <c r="O774">
        <f t="shared" si="24"/>
        <v>42.350999999999999</v>
      </c>
      <c r="P774">
        <v>77.47</v>
      </c>
      <c r="Q774">
        <f t="shared" si="25"/>
        <v>0.34755495737999104</v>
      </c>
      <c r="R774">
        <v>95.45</v>
      </c>
      <c r="S774" t="s">
        <v>56</v>
      </c>
      <c r="T774">
        <v>2</v>
      </c>
      <c r="U774" t="b">
        <v>0</v>
      </c>
      <c r="V774" t="s">
        <v>38</v>
      </c>
      <c r="W774">
        <v>2</v>
      </c>
    </row>
    <row r="775" spans="1:23" x14ac:dyDescent="0.3">
      <c r="A775" t="s">
        <v>8566</v>
      </c>
      <c r="B775" s="1">
        <v>45139</v>
      </c>
      <c r="C775" t="s">
        <v>8567</v>
      </c>
      <c r="D775" t="s">
        <v>951</v>
      </c>
      <c r="E775">
        <v>16</v>
      </c>
      <c r="F775" t="s">
        <v>67</v>
      </c>
      <c r="G775" t="s">
        <v>81</v>
      </c>
      <c r="H775" t="s">
        <v>290</v>
      </c>
      <c r="I775" t="s">
        <v>144</v>
      </c>
      <c r="J775" t="s">
        <v>176</v>
      </c>
      <c r="K775">
        <v>4</v>
      </c>
      <c r="L775">
        <v>2506.3000000000002</v>
      </c>
      <c r="M775">
        <v>0.16</v>
      </c>
      <c r="N775">
        <v>11720.71</v>
      </c>
      <c r="O775">
        <f t="shared" si="24"/>
        <v>1875.3136</v>
      </c>
      <c r="P775">
        <v>3383.09</v>
      </c>
      <c r="Q775">
        <f t="shared" si="25"/>
        <v>0.28864207031826572</v>
      </c>
      <c r="R775">
        <v>80.27</v>
      </c>
      <c r="S775" t="s">
        <v>56</v>
      </c>
      <c r="T775">
        <v>3</v>
      </c>
      <c r="U775" t="b">
        <v>0</v>
      </c>
      <c r="V775" t="s">
        <v>38</v>
      </c>
      <c r="W775">
        <v>2</v>
      </c>
    </row>
    <row r="776" spans="1:23" x14ac:dyDescent="0.3">
      <c r="A776" t="s">
        <v>8572</v>
      </c>
      <c r="B776" s="1">
        <v>45271</v>
      </c>
      <c r="C776" t="s">
        <v>8573</v>
      </c>
      <c r="D776" t="s">
        <v>525</v>
      </c>
      <c r="E776">
        <v>29</v>
      </c>
      <c r="F776" t="s">
        <v>33</v>
      </c>
      <c r="G776" t="s">
        <v>73</v>
      </c>
      <c r="H776" t="s">
        <v>74</v>
      </c>
      <c r="I776" t="s">
        <v>36</v>
      </c>
      <c r="J776" t="s">
        <v>180</v>
      </c>
      <c r="K776">
        <v>7</v>
      </c>
      <c r="L776">
        <v>1649.29</v>
      </c>
      <c r="M776">
        <v>0.18</v>
      </c>
      <c r="N776">
        <v>7846.93</v>
      </c>
      <c r="O776">
        <f t="shared" si="24"/>
        <v>1412.4474</v>
      </c>
      <c r="P776">
        <v>3544.75</v>
      </c>
      <c r="Q776">
        <f t="shared" si="25"/>
        <v>0.45173717619502146</v>
      </c>
      <c r="R776">
        <v>37.21</v>
      </c>
      <c r="S776" t="s">
        <v>56</v>
      </c>
      <c r="T776">
        <v>2</v>
      </c>
      <c r="U776" t="b">
        <v>0</v>
      </c>
      <c r="V776" t="s">
        <v>38</v>
      </c>
      <c r="W776">
        <v>2</v>
      </c>
    </row>
    <row r="777" spans="1:23" x14ac:dyDescent="0.3">
      <c r="A777" t="s">
        <v>8587</v>
      </c>
      <c r="B777" s="1">
        <v>44938</v>
      </c>
      <c r="C777" t="s">
        <v>8588</v>
      </c>
      <c r="D777" t="s">
        <v>32</v>
      </c>
      <c r="E777">
        <v>32</v>
      </c>
      <c r="F777" t="s">
        <v>33</v>
      </c>
      <c r="G777" t="s">
        <v>73</v>
      </c>
      <c r="H777" t="s">
        <v>99</v>
      </c>
      <c r="I777" t="s">
        <v>36</v>
      </c>
      <c r="J777" t="s">
        <v>100</v>
      </c>
      <c r="K777">
        <v>5</v>
      </c>
      <c r="L777">
        <v>1481.3</v>
      </c>
      <c r="M777">
        <v>0.31</v>
      </c>
      <c r="N777">
        <v>4531.1499999999996</v>
      </c>
      <c r="O777">
        <f t="shared" si="24"/>
        <v>1404.6564999999998</v>
      </c>
      <c r="P777">
        <v>1360.74</v>
      </c>
      <c r="Q777">
        <f t="shared" si="25"/>
        <v>0.3003078688633129</v>
      </c>
      <c r="R777">
        <v>44.59</v>
      </c>
      <c r="S777" t="s">
        <v>63</v>
      </c>
      <c r="T777">
        <v>2</v>
      </c>
      <c r="U777" t="b">
        <v>0</v>
      </c>
      <c r="V777" t="s">
        <v>57</v>
      </c>
      <c r="W777">
        <v>2</v>
      </c>
    </row>
    <row r="778" spans="1:23" x14ac:dyDescent="0.3">
      <c r="A778" t="s">
        <v>8617</v>
      </c>
      <c r="B778" s="1">
        <v>45244</v>
      </c>
      <c r="C778" t="s">
        <v>8618</v>
      </c>
      <c r="D778" t="s">
        <v>1268</v>
      </c>
      <c r="E778">
        <v>31</v>
      </c>
      <c r="F778" t="s">
        <v>33</v>
      </c>
      <c r="G778" t="s">
        <v>24</v>
      </c>
      <c r="H778" t="s">
        <v>25</v>
      </c>
      <c r="I778" t="s">
        <v>26</v>
      </c>
      <c r="J778" t="s">
        <v>95</v>
      </c>
      <c r="K778">
        <v>6</v>
      </c>
      <c r="L778">
        <v>470.13</v>
      </c>
      <c r="M778">
        <v>0.34</v>
      </c>
      <c r="N778">
        <v>1607.31</v>
      </c>
      <c r="O778">
        <f t="shared" si="24"/>
        <v>546.48540000000003</v>
      </c>
      <c r="P778">
        <v>145.53</v>
      </c>
      <c r="Q778">
        <f t="shared" si="25"/>
        <v>9.0542583571308594E-2</v>
      </c>
      <c r="R778">
        <v>73.23</v>
      </c>
      <c r="S778" t="s">
        <v>28</v>
      </c>
      <c r="T778">
        <v>4</v>
      </c>
      <c r="U778" t="b">
        <v>0</v>
      </c>
      <c r="V778" t="s">
        <v>38</v>
      </c>
      <c r="W778">
        <v>2</v>
      </c>
    </row>
    <row r="779" spans="1:23" x14ac:dyDescent="0.3">
      <c r="A779" t="s">
        <v>8624</v>
      </c>
      <c r="B779" s="1">
        <v>45581</v>
      </c>
      <c r="C779" t="s">
        <v>8625</v>
      </c>
      <c r="D779" t="s">
        <v>1428</v>
      </c>
      <c r="E779">
        <v>36</v>
      </c>
      <c r="F779" t="s">
        <v>23</v>
      </c>
      <c r="G779" t="s">
        <v>24</v>
      </c>
      <c r="H779" t="s">
        <v>25</v>
      </c>
      <c r="I779" t="s">
        <v>144</v>
      </c>
      <c r="J779" t="s">
        <v>273</v>
      </c>
      <c r="K779">
        <v>4</v>
      </c>
      <c r="L779">
        <v>10043.459999999999</v>
      </c>
      <c r="M779">
        <v>0.01</v>
      </c>
      <c r="N779">
        <v>42595.96</v>
      </c>
      <c r="O779">
        <f t="shared" si="24"/>
        <v>425.95960000000002</v>
      </c>
      <c r="P779">
        <v>8765.23</v>
      </c>
      <c r="Q779">
        <f t="shared" si="25"/>
        <v>0.205776087685311</v>
      </c>
      <c r="R779">
        <v>45.62</v>
      </c>
      <c r="S779" t="s">
        <v>50</v>
      </c>
      <c r="T779">
        <v>4</v>
      </c>
      <c r="U779" t="b">
        <v>0</v>
      </c>
      <c r="V779" t="s">
        <v>83</v>
      </c>
      <c r="W779">
        <v>2</v>
      </c>
    </row>
    <row r="780" spans="1:23" x14ac:dyDescent="0.3">
      <c r="A780" t="s">
        <v>8664</v>
      </c>
      <c r="B780" s="1">
        <v>44581</v>
      </c>
      <c r="C780" t="s">
        <v>8665</v>
      </c>
      <c r="D780" t="s">
        <v>919</v>
      </c>
      <c r="E780">
        <v>3</v>
      </c>
      <c r="F780" t="s">
        <v>33</v>
      </c>
      <c r="G780" t="s">
        <v>73</v>
      </c>
      <c r="H780" t="s">
        <v>190</v>
      </c>
      <c r="I780" t="s">
        <v>36</v>
      </c>
      <c r="J780" t="s">
        <v>37</v>
      </c>
      <c r="K780">
        <v>3</v>
      </c>
      <c r="L780">
        <v>790.57</v>
      </c>
      <c r="M780">
        <v>0.33</v>
      </c>
      <c r="N780">
        <v>1419.61</v>
      </c>
      <c r="O780">
        <f t="shared" si="24"/>
        <v>468.47129999999999</v>
      </c>
      <c r="P780">
        <v>752.09</v>
      </c>
      <c r="Q780">
        <f t="shared" si="25"/>
        <v>0.52978634977212058</v>
      </c>
      <c r="R780">
        <v>45.71</v>
      </c>
      <c r="S780" t="s">
        <v>77</v>
      </c>
      <c r="T780">
        <v>1</v>
      </c>
      <c r="U780" t="b">
        <v>0</v>
      </c>
      <c r="V780" t="s">
        <v>38</v>
      </c>
      <c r="W780">
        <v>2</v>
      </c>
    </row>
    <row r="781" spans="1:23" x14ac:dyDescent="0.3">
      <c r="A781" t="s">
        <v>8671</v>
      </c>
      <c r="B781" s="1">
        <v>44457</v>
      </c>
      <c r="C781" t="s">
        <v>8672</v>
      </c>
      <c r="D781" t="s">
        <v>1040</v>
      </c>
      <c r="E781">
        <v>26</v>
      </c>
      <c r="F781" t="s">
        <v>33</v>
      </c>
      <c r="G781" t="s">
        <v>81</v>
      </c>
      <c r="H781" t="s">
        <v>241</v>
      </c>
      <c r="I781" t="s">
        <v>36</v>
      </c>
      <c r="J781" t="s">
        <v>37</v>
      </c>
      <c r="K781">
        <v>9</v>
      </c>
      <c r="L781">
        <v>1633.93</v>
      </c>
      <c r="M781">
        <v>0.26</v>
      </c>
      <c r="N781">
        <v>13364.21</v>
      </c>
      <c r="O781">
        <f t="shared" si="24"/>
        <v>3474.6945999999998</v>
      </c>
      <c r="P781">
        <v>6165.22</v>
      </c>
      <c r="Q781">
        <f t="shared" si="25"/>
        <v>0.46132319082085665</v>
      </c>
      <c r="R781">
        <v>62.78</v>
      </c>
      <c r="S781" t="s">
        <v>77</v>
      </c>
      <c r="T781">
        <v>4</v>
      </c>
      <c r="U781" t="b">
        <v>0</v>
      </c>
      <c r="V781" t="s">
        <v>38</v>
      </c>
      <c r="W781">
        <v>2</v>
      </c>
    </row>
    <row r="782" spans="1:23" x14ac:dyDescent="0.3">
      <c r="A782" t="s">
        <v>8679</v>
      </c>
      <c r="B782" s="1">
        <v>45015</v>
      </c>
      <c r="C782" t="s">
        <v>8680</v>
      </c>
      <c r="D782" t="s">
        <v>435</v>
      </c>
      <c r="E782">
        <v>34</v>
      </c>
      <c r="F782" t="s">
        <v>23</v>
      </c>
      <c r="G782" t="s">
        <v>81</v>
      </c>
      <c r="H782" t="s">
        <v>241</v>
      </c>
      <c r="I782" t="s">
        <v>75</v>
      </c>
      <c r="J782" t="s">
        <v>120</v>
      </c>
      <c r="K782">
        <v>4</v>
      </c>
      <c r="L782">
        <v>1407.93</v>
      </c>
      <c r="M782">
        <v>0.05</v>
      </c>
      <c r="N782">
        <v>6398.88</v>
      </c>
      <c r="O782">
        <f t="shared" si="24"/>
        <v>319.94400000000002</v>
      </c>
      <c r="P782">
        <v>2389.35</v>
      </c>
      <c r="Q782">
        <f t="shared" si="25"/>
        <v>0.37340128272447676</v>
      </c>
      <c r="R782">
        <v>107.41</v>
      </c>
      <c r="S782" t="s">
        <v>28</v>
      </c>
      <c r="T782">
        <v>5</v>
      </c>
      <c r="U782" t="b">
        <v>0</v>
      </c>
      <c r="V782" t="s">
        <v>38</v>
      </c>
      <c r="W782">
        <v>2</v>
      </c>
    </row>
    <row r="783" spans="1:23" x14ac:dyDescent="0.3">
      <c r="A783" t="s">
        <v>8710</v>
      </c>
      <c r="B783" s="1">
        <v>45404</v>
      </c>
      <c r="C783" t="s">
        <v>8711</v>
      </c>
      <c r="D783" t="s">
        <v>1970</v>
      </c>
      <c r="E783">
        <v>33</v>
      </c>
      <c r="F783" t="s">
        <v>23</v>
      </c>
      <c r="G783" t="s">
        <v>81</v>
      </c>
      <c r="H783" t="s">
        <v>290</v>
      </c>
      <c r="I783" t="s">
        <v>43</v>
      </c>
      <c r="J783" t="s">
        <v>218</v>
      </c>
      <c r="K783">
        <v>9</v>
      </c>
      <c r="L783">
        <v>14817.04</v>
      </c>
      <c r="M783">
        <v>0</v>
      </c>
      <c r="N783">
        <v>202150.56</v>
      </c>
      <c r="O783">
        <f t="shared" si="24"/>
        <v>0</v>
      </c>
      <c r="P783">
        <v>62640.08</v>
      </c>
      <c r="Q783">
        <f t="shared" si="25"/>
        <v>0.30986844656774637</v>
      </c>
      <c r="R783">
        <v>83.25</v>
      </c>
      <c r="S783" t="s">
        <v>77</v>
      </c>
      <c r="T783">
        <v>2</v>
      </c>
      <c r="U783" t="b">
        <v>0</v>
      </c>
      <c r="V783" t="s">
        <v>38</v>
      </c>
      <c r="W783">
        <v>2</v>
      </c>
    </row>
    <row r="784" spans="1:23" x14ac:dyDescent="0.3">
      <c r="A784" t="s">
        <v>8712</v>
      </c>
      <c r="B784" s="1">
        <v>44868</v>
      </c>
      <c r="C784" t="s">
        <v>8713</v>
      </c>
      <c r="D784" t="s">
        <v>546</v>
      </c>
      <c r="E784">
        <v>23</v>
      </c>
      <c r="F784" t="s">
        <v>33</v>
      </c>
      <c r="G784" t="s">
        <v>81</v>
      </c>
      <c r="H784" t="s">
        <v>290</v>
      </c>
      <c r="I784" t="s">
        <v>75</v>
      </c>
      <c r="J784" t="s">
        <v>120</v>
      </c>
      <c r="K784">
        <v>1</v>
      </c>
      <c r="L784">
        <v>978.49</v>
      </c>
      <c r="M784">
        <v>0.12</v>
      </c>
      <c r="N784">
        <v>736.31</v>
      </c>
      <c r="O784">
        <f t="shared" si="24"/>
        <v>88.357199999999992</v>
      </c>
      <c r="P784">
        <v>317.25</v>
      </c>
      <c r="Q784">
        <f t="shared" si="25"/>
        <v>0.43086471730656928</v>
      </c>
      <c r="R784">
        <v>92.46</v>
      </c>
      <c r="S784" t="s">
        <v>50</v>
      </c>
      <c r="T784">
        <v>2</v>
      </c>
      <c r="U784" t="b">
        <v>0</v>
      </c>
      <c r="V784" t="s">
        <v>38</v>
      </c>
      <c r="W784">
        <v>2</v>
      </c>
    </row>
    <row r="785" spans="1:23" x14ac:dyDescent="0.3">
      <c r="A785" t="s">
        <v>8717</v>
      </c>
      <c r="B785" s="1">
        <v>45434</v>
      </c>
      <c r="C785" t="s">
        <v>8718</v>
      </c>
      <c r="D785" t="s">
        <v>1604</v>
      </c>
      <c r="E785">
        <v>42</v>
      </c>
      <c r="F785" t="s">
        <v>23</v>
      </c>
      <c r="G785" t="s">
        <v>24</v>
      </c>
      <c r="H785" t="s">
        <v>68</v>
      </c>
      <c r="I785" t="s">
        <v>125</v>
      </c>
      <c r="J785" t="s">
        <v>194</v>
      </c>
      <c r="K785">
        <v>1</v>
      </c>
      <c r="L785">
        <v>44361.97</v>
      </c>
      <c r="M785">
        <v>0.28000000000000003</v>
      </c>
      <c r="N785">
        <v>54397.95</v>
      </c>
      <c r="O785">
        <f t="shared" si="24"/>
        <v>15231.426000000001</v>
      </c>
      <c r="P785">
        <v>6985.15</v>
      </c>
      <c r="Q785">
        <f t="shared" si="25"/>
        <v>0.12840833156396519</v>
      </c>
      <c r="R785">
        <v>30.74</v>
      </c>
      <c r="S785" t="s">
        <v>69</v>
      </c>
      <c r="T785">
        <v>4</v>
      </c>
      <c r="U785" t="b">
        <v>0</v>
      </c>
      <c r="V785" t="s">
        <v>38</v>
      </c>
      <c r="W785">
        <v>2</v>
      </c>
    </row>
    <row r="786" spans="1:23" x14ac:dyDescent="0.3">
      <c r="A786" t="s">
        <v>8729</v>
      </c>
      <c r="B786" s="1">
        <v>44047</v>
      </c>
      <c r="C786" t="s">
        <v>8730</v>
      </c>
      <c r="D786" t="s">
        <v>1578</v>
      </c>
      <c r="E786">
        <v>28</v>
      </c>
      <c r="F786" t="s">
        <v>33</v>
      </c>
      <c r="G786" t="s">
        <v>81</v>
      </c>
      <c r="H786" t="s">
        <v>82</v>
      </c>
      <c r="I786" t="s">
        <v>144</v>
      </c>
      <c r="J786" t="s">
        <v>145</v>
      </c>
      <c r="K786">
        <v>10</v>
      </c>
      <c r="L786">
        <v>9368.59</v>
      </c>
      <c r="M786">
        <v>0.14000000000000001</v>
      </c>
      <c r="N786">
        <v>92987.57</v>
      </c>
      <c r="O786">
        <f t="shared" si="24"/>
        <v>13018.259800000002</v>
      </c>
      <c r="P786">
        <v>23130.27</v>
      </c>
      <c r="Q786">
        <f t="shared" si="25"/>
        <v>0.24874582699601677</v>
      </c>
      <c r="R786">
        <v>86.8</v>
      </c>
      <c r="S786" t="s">
        <v>56</v>
      </c>
      <c r="T786">
        <v>3</v>
      </c>
      <c r="U786" t="b">
        <v>0</v>
      </c>
      <c r="V786" t="s">
        <v>38</v>
      </c>
      <c r="W786">
        <v>2</v>
      </c>
    </row>
    <row r="787" spans="1:23" x14ac:dyDescent="0.3">
      <c r="A787" t="s">
        <v>8743</v>
      </c>
      <c r="B787" s="1">
        <v>45061</v>
      </c>
      <c r="C787" t="s">
        <v>8744</v>
      </c>
      <c r="D787" t="s">
        <v>2221</v>
      </c>
      <c r="E787">
        <v>27</v>
      </c>
      <c r="F787" t="s">
        <v>33</v>
      </c>
      <c r="G787" t="s">
        <v>109</v>
      </c>
      <c r="H787" t="s">
        <v>119</v>
      </c>
      <c r="I787" t="s">
        <v>36</v>
      </c>
      <c r="J787" t="s">
        <v>228</v>
      </c>
      <c r="K787">
        <v>7</v>
      </c>
      <c r="L787">
        <v>1149.53</v>
      </c>
      <c r="M787">
        <v>0.19</v>
      </c>
      <c r="N787">
        <v>11894.14</v>
      </c>
      <c r="O787">
        <f t="shared" si="24"/>
        <v>2259.8865999999998</v>
      </c>
      <c r="P787">
        <v>7264.17</v>
      </c>
      <c r="Q787">
        <f t="shared" si="25"/>
        <v>0.61073520237696888</v>
      </c>
      <c r="R787">
        <v>62.38</v>
      </c>
      <c r="S787" t="s">
        <v>63</v>
      </c>
      <c r="T787">
        <v>4</v>
      </c>
      <c r="U787" t="b">
        <v>0</v>
      </c>
      <c r="V787" t="s">
        <v>57</v>
      </c>
      <c r="W787">
        <v>2</v>
      </c>
    </row>
    <row r="788" spans="1:23" x14ac:dyDescent="0.3">
      <c r="A788" t="s">
        <v>8774</v>
      </c>
      <c r="B788" s="1">
        <v>45091</v>
      </c>
      <c r="C788" t="s">
        <v>8775</v>
      </c>
      <c r="D788" t="s">
        <v>1179</v>
      </c>
      <c r="E788">
        <v>20</v>
      </c>
      <c r="F788" t="s">
        <v>23</v>
      </c>
      <c r="G788" t="s">
        <v>109</v>
      </c>
      <c r="H788" t="s">
        <v>139</v>
      </c>
      <c r="I788" t="s">
        <v>26</v>
      </c>
      <c r="J788" t="s">
        <v>95</v>
      </c>
      <c r="K788">
        <v>8</v>
      </c>
      <c r="L788">
        <v>246.15</v>
      </c>
      <c r="M788">
        <v>0.21</v>
      </c>
      <c r="N788">
        <v>2555.54</v>
      </c>
      <c r="O788">
        <f t="shared" si="24"/>
        <v>536.66340000000002</v>
      </c>
      <c r="P788">
        <v>179.49</v>
      </c>
      <c r="Q788">
        <f t="shared" si="25"/>
        <v>7.0235644912621215E-2</v>
      </c>
      <c r="R788">
        <v>95.73</v>
      </c>
      <c r="S788" t="s">
        <v>56</v>
      </c>
      <c r="T788">
        <v>1</v>
      </c>
      <c r="U788" t="b">
        <v>0</v>
      </c>
      <c r="V788" t="s">
        <v>38</v>
      </c>
      <c r="W788">
        <v>2</v>
      </c>
    </row>
    <row r="789" spans="1:23" x14ac:dyDescent="0.3">
      <c r="A789" t="s">
        <v>8780</v>
      </c>
      <c r="B789" s="1">
        <v>44528</v>
      </c>
      <c r="C789" t="s">
        <v>8781</v>
      </c>
      <c r="D789" t="s">
        <v>429</v>
      </c>
      <c r="E789">
        <v>32</v>
      </c>
      <c r="F789" t="s">
        <v>33</v>
      </c>
      <c r="G789" t="s">
        <v>73</v>
      </c>
      <c r="H789" t="s">
        <v>99</v>
      </c>
      <c r="I789" t="s">
        <v>26</v>
      </c>
      <c r="J789" t="s">
        <v>445</v>
      </c>
      <c r="K789">
        <v>3</v>
      </c>
      <c r="L789">
        <v>60.31</v>
      </c>
      <c r="M789">
        <v>0.18</v>
      </c>
      <c r="N789">
        <v>108.58</v>
      </c>
      <c r="O789">
        <f t="shared" si="24"/>
        <v>19.5444</v>
      </c>
      <c r="P789">
        <v>6.36</v>
      </c>
      <c r="Q789">
        <f t="shared" si="25"/>
        <v>5.8574323079756865E-2</v>
      </c>
      <c r="R789">
        <v>35.049999999999997</v>
      </c>
      <c r="S789" t="s">
        <v>69</v>
      </c>
      <c r="T789">
        <v>2</v>
      </c>
      <c r="U789" t="b">
        <v>0</v>
      </c>
      <c r="V789" t="s">
        <v>38</v>
      </c>
      <c r="W789">
        <v>2</v>
      </c>
    </row>
    <row r="790" spans="1:23" x14ac:dyDescent="0.3">
      <c r="A790" t="s">
        <v>8796</v>
      </c>
      <c r="B790" s="1">
        <v>43938</v>
      </c>
      <c r="C790" t="s">
        <v>8797</v>
      </c>
      <c r="D790" t="s">
        <v>4762</v>
      </c>
      <c r="E790">
        <v>30</v>
      </c>
      <c r="F790" t="s">
        <v>67</v>
      </c>
      <c r="G790" t="s">
        <v>24</v>
      </c>
      <c r="H790" t="s">
        <v>25</v>
      </c>
      <c r="I790" t="s">
        <v>26</v>
      </c>
      <c r="J790" t="s">
        <v>445</v>
      </c>
      <c r="K790">
        <v>4</v>
      </c>
      <c r="L790">
        <v>368.44</v>
      </c>
      <c r="M790">
        <v>0.05</v>
      </c>
      <c r="N790">
        <v>1419.14</v>
      </c>
      <c r="O790">
        <f t="shared" si="24"/>
        <v>70.957000000000008</v>
      </c>
      <c r="P790">
        <v>133.75</v>
      </c>
      <c r="Q790">
        <f t="shared" si="25"/>
        <v>9.4247220147413213E-2</v>
      </c>
      <c r="R790">
        <v>54.97</v>
      </c>
      <c r="S790" t="s">
        <v>69</v>
      </c>
      <c r="T790">
        <v>2</v>
      </c>
      <c r="U790" t="b">
        <v>0</v>
      </c>
      <c r="V790" t="s">
        <v>38</v>
      </c>
      <c r="W790">
        <v>2</v>
      </c>
    </row>
    <row r="791" spans="1:23" x14ac:dyDescent="0.3">
      <c r="A791" t="s">
        <v>8804</v>
      </c>
      <c r="B791" s="1">
        <v>43908</v>
      </c>
      <c r="C791" t="s">
        <v>8805</v>
      </c>
      <c r="D791" t="s">
        <v>72</v>
      </c>
      <c r="E791">
        <v>49</v>
      </c>
      <c r="F791" t="s">
        <v>67</v>
      </c>
      <c r="G791" t="s">
        <v>34</v>
      </c>
      <c r="H791" t="s">
        <v>35</v>
      </c>
      <c r="I791" t="s">
        <v>75</v>
      </c>
      <c r="J791" t="s">
        <v>130</v>
      </c>
      <c r="K791">
        <v>9</v>
      </c>
      <c r="L791">
        <v>2298.37</v>
      </c>
      <c r="M791">
        <v>0.21</v>
      </c>
      <c r="N791">
        <v>20461.060000000001</v>
      </c>
      <c r="O791">
        <f t="shared" si="24"/>
        <v>4296.8226000000004</v>
      </c>
      <c r="P791">
        <v>7107.09</v>
      </c>
      <c r="Q791">
        <f t="shared" si="25"/>
        <v>0.34734710713912181</v>
      </c>
      <c r="R791">
        <v>64.34</v>
      </c>
      <c r="S791" t="s">
        <v>28</v>
      </c>
      <c r="T791">
        <v>3</v>
      </c>
      <c r="U791" t="b">
        <v>0</v>
      </c>
      <c r="V791" t="s">
        <v>38</v>
      </c>
      <c r="W791">
        <v>2</v>
      </c>
    </row>
    <row r="792" spans="1:23" x14ac:dyDescent="0.3">
      <c r="A792" t="s">
        <v>8812</v>
      </c>
      <c r="B792" s="1">
        <v>45330</v>
      </c>
      <c r="C792" t="s">
        <v>8813</v>
      </c>
      <c r="D792" t="s">
        <v>2629</v>
      </c>
      <c r="E792">
        <v>25</v>
      </c>
      <c r="F792" t="s">
        <v>33</v>
      </c>
      <c r="G792" t="s">
        <v>109</v>
      </c>
      <c r="H792" t="s">
        <v>139</v>
      </c>
      <c r="I792" t="s">
        <v>75</v>
      </c>
      <c r="J792" t="s">
        <v>87</v>
      </c>
      <c r="K792">
        <v>7</v>
      </c>
      <c r="L792">
        <v>3147.97</v>
      </c>
      <c r="M792">
        <v>0.13</v>
      </c>
      <c r="N792">
        <v>22125.94</v>
      </c>
      <c r="O792">
        <f t="shared" si="24"/>
        <v>2876.3721999999998</v>
      </c>
      <c r="P792">
        <v>10153.44</v>
      </c>
      <c r="Q792">
        <f t="shared" si="25"/>
        <v>0.45889304589997088</v>
      </c>
      <c r="R792">
        <v>38.76</v>
      </c>
      <c r="S792" t="s">
        <v>50</v>
      </c>
      <c r="T792">
        <v>2</v>
      </c>
      <c r="U792" t="b">
        <v>0</v>
      </c>
      <c r="V792" t="s">
        <v>83</v>
      </c>
      <c r="W792">
        <v>2</v>
      </c>
    </row>
    <row r="793" spans="1:23" x14ac:dyDescent="0.3">
      <c r="A793" t="s">
        <v>8818</v>
      </c>
      <c r="B793" s="1">
        <v>45231</v>
      </c>
      <c r="C793" t="s">
        <v>8819</v>
      </c>
      <c r="D793" t="s">
        <v>3008</v>
      </c>
      <c r="E793">
        <v>23</v>
      </c>
      <c r="F793" t="s">
        <v>23</v>
      </c>
      <c r="G793" t="s">
        <v>73</v>
      </c>
      <c r="H793" t="s">
        <v>134</v>
      </c>
      <c r="I793" t="s">
        <v>43</v>
      </c>
      <c r="J793" t="s">
        <v>218</v>
      </c>
      <c r="K793">
        <v>10</v>
      </c>
      <c r="L793">
        <v>28349.81</v>
      </c>
      <c r="M793">
        <v>0.14000000000000001</v>
      </c>
      <c r="N793">
        <v>211857.48</v>
      </c>
      <c r="O793">
        <f t="shared" si="24"/>
        <v>29660.047200000005</v>
      </c>
      <c r="P793">
        <v>59966.21</v>
      </c>
      <c r="Q793">
        <f t="shared" si="25"/>
        <v>0.28304976534224796</v>
      </c>
      <c r="R793">
        <v>53.88</v>
      </c>
      <c r="S793" t="s">
        <v>28</v>
      </c>
      <c r="T793">
        <v>2</v>
      </c>
      <c r="U793" t="b">
        <v>0</v>
      </c>
      <c r="V793" t="s">
        <v>38</v>
      </c>
      <c r="W793">
        <v>2</v>
      </c>
    </row>
    <row r="794" spans="1:23" x14ac:dyDescent="0.3">
      <c r="A794" t="s">
        <v>131</v>
      </c>
      <c r="B794" s="1">
        <v>43849</v>
      </c>
      <c r="C794" t="s">
        <v>132</v>
      </c>
      <c r="D794" t="s">
        <v>133</v>
      </c>
      <c r="E794">
        <v>21</v>
      </c>
      <c r="F794" t="s">
        <v>23</v>
      </c>
      <c r="G794" t="s">
        <v>73</v>
      </c>
      <c r="H794" t="s">
        <v>134</v>
      </c>
      <c r="I794" t="s">
        <v>43</v>
      </c>
      <c r="J794" t="s">
        <v>44</v>
      </c>
      <c r="K794">
        <v>3</v>
      </c>
      <c r="L794">
        <v>34890.629999999997</v>
      </c>
      <c r="M794">
        <v>0.28999999999999998</v>
      </c>
      <c r="N794">
        <v>64727.53</v>
      </c>
      <c r="O794">
        <f t="shared" si="24"/>
        <v>18770.983699999997</v>
      </c>
      <c r="P794">
        <v>18067.63</v>
      </c>
      <c r="Q794">
        <f t="shared" si="25"/>
        <v>0.27913362366832167</v>
      </c>
      <c r="R794">
        <v>40.97</v>
      </c>
      <c r="S794" t="s">
        <v>56</v>
      </c>
      <c r="T794">
        <v>5</v>
      </c>
      <c r="U794" t="b">
        <v>0</v>
      </c>
      <c r="V794" t="s">
        <v>135</v>
      </c>
      <c r="W794">
        <v>3</v>
      </c>
    </row>
    <row r="795" spans="1:23" x14ac:dyDescent="0.3">
      <c r="A795" t="s">
        <v>166</v>
      </c>
      <c r="B795" s="1">
        <v>44405</v>
      </c>
      <c r="C795" t="s">
        <v>167</v>
      </c>
      <c r="D795" t="s">
        <v>118</v>
      </c>
      <c r="E795">
        <v>35</v>
      </c>
      <c r="F795" t="s">
        <v>33</v>
      </c>
      <c r="G795" t="s">
        <v>24</v>
      </c>
      <c r="H795" t="s">
        <v>168</v>
      </c>
      <c r="I795" t="s">
        <v>125</v>
      </c>
      <c r="J795" t="s">
        <v>169</v>
      </c>
      <c r="K795">
        <v>9</v>
      </c>
      <c r="L795">
        <v>63147.82</v>
      </c>
      <c r="M795">
        <v>0.14000000000000001</v>
      </c>
      <c r="N795">
        <v>671607.78</v>
      </c>
      <c r="O795">
        <f t="shared" si="24"/>
        <v>94025.089200000017</v>
      </c>
      <c r="P795">
        <v>86070.79</v>
      </c>
      <c r="Q795">
        <f t="shared" si="25"/>
        <v>0.12815633255469433</v>
      </c>
      <c r="R795">
        <v>60.5</v>
      </c>
      <c r="S795" t="s">
        <v>63</v>
      </c>
      <c r="T795">
        <v>4</v>
      </c>
      <c r="U795" t="b">
        <v>1</v>
      </c>
      <c r="V795" t="s">
        <v>29</v>
      </c>
      <c r="W795">
        <v>3</v>
      </c>
    </row>
    <row r="796" spans="1:23" x14ac:dyDescent="0.3">
      <c r="A796" t="s">
        <v>170</v>
      </c>
      <c r="B796" s="1">
        <v>44013</v>
      </c>
      <c r="C796" t="s">
        <v>171</v>
      </c>
      <c r="D796" t="s">
        <v>172</v>
      </c>
      <c r="E796">
        <v>51</v>
      </c>
      <c r="F796" t="s">
        <v>23</v>
      </c>
      <c r="G796" t="s">
        <v>34</v>
      </c>
      <c r="H796" t="s">
        <v>48</v>
      </c>
      <c r="I796" t="s">
        <v>61</v>
      </c>
      <c r="J796" t="s">
        <v>149</v>
      </c>
      <c r="K796">
        <v>8</v>
      </c>
      <c r="L796">
        <v>635.66</v>
      </c>
      <c r="M796">
        <v>0.34</v>
      </c>
      <c r="N796">
        <v>3704.84</v>
      </c>
      <c r="O796">
        <f t="shared" si="24"/>
        <v>1259.6456000000001</v>
      </c>
      <c r="P796">
        <v>1269.07</v>
      </c>
      <c r="Q796">
        <f t="shared" si="25"/>
        <v>0.3425438075598406</v>
      </c>
      <c r="R796">
        <v>67.010000000000005</v>
      </c>
      <c r="S796" t="s">
        <v>63</v>
      </c>
      <c r="T796">
        <v>1</v>
      </c>
      <c r="U796" t="b">
        <v>0</v>
      </c>
      <c r="V796" t="s">
        <v>38</v>
      </c>
      <c r="W796">
        <v>3</v>
      </c>
    </row>
    <row r="797" spans="1:23" x14ac:dyDescent="0.3">
      <c r="A797" t="s">
        <v>260</v>
      </c>
      <c r="B797" s="1">
        <v>45160</v>
      </c>
      <c r="C797" t="s">
        <v>261</v>
      </c>
      <c r="D797" t="s">
        <v>262</v>
      </c>
      <c r="E797">
        <v>42</v>
      </c>
      <c r="F797" t="s">
        <v>67</v>
      </c>
      <c r="G797" t="s">
        <v>73</v>
      </c>
      <c r="H797" t="s">
        <v>74</v>
      </c>
      <c r="I797" t="s">
        <v>61</v>
      </c>
      <c r="J797" t="s">
        <v>263</v>
      </c>
      <c r="K797">
        <v>4</v>
      </c>
      <c r="L797">
        <v>889.6</v>
      </c>
      <c r="M797">
        <v>0.36</v>
      </c>
      <c r="N797">
        <v>3597.1</v>
      </c>
      <c r="O797">
        <f t="shared" si="24"/>
        <v>1294.9559999999999</v>
      </c>
      <c r="P797">
        <v>1076.9100000000001</v>
      </c>
      <c r="Q797">
        <f t="shared" si="25"/>
        <v>0.2993828361735843</v>
      </c>
      <c r="R797">
        <v>58.16</v>
      </c>
      <c r="S797" t="s">
        <v>69</v>
      </c>
      <c r="T797">
        <v>3</v>
      </c>
      <c r="U797" t="b">
        <v>1</v>
      </c>
      <c r="V797" t="s">
        <v>29</v>
      </c>
      <c r="W797">
        <v>3</v>
      </c>
    </row>
    <row r="798" spans="1:23" x14ac:dyDescent="0.3">
      <c r="A798" t="s">
        <v>270</v>
      </c>
      <c r="B798" s="1">
        <v>43873</v>
      </c>
      <c r="C798" t="s">
        <v>271</v>
      </c>
      <c r="D798" t="s">
        <v>272</v>
      </c>
      <c r="E798">
        <v>48</v>
      </c>
      <c r="F798" t="s">
        <v>67</v>
      </c>
      <c r="G798" t="s">
        <v>109</v>
      </c>
      <c r="H798" t="s">
        <v>110</v>
      </c>
      <c r="I798" t="s">
        <v>144</v>
      </c>
      <c r="J798" t="s">
        <v>273</v>
      </c>
      <c r="K798">
        <v>3</v>
      </c>
      <c r="L798">
        <v>6047.51</v>
      </c>
      <c r="M798">
        <v>0.08</v>
      </c>
      <c r="N798">
        <v>13365.94</v>
      </c>
      <c r="O798">
        <f t="shared" si="24"/>
        <v>1069.2752</v>
      </c>
      <c r="P798">
        <v>2741.49</v>
      </c>
      <c r="Q798">
        <f t="shared" si="25"/>
        <v>0.20511015312054368</v>
      </c>
      <c r="R798">
        <v>36.15</v>
      </c>
      <c r="S798" t="s">
        <v>28</v>
      </c>
      <c r="T798">
        <v>4</v>
      </c>
      <c r="U798" t="b">
        <v>0</v>
      </c>
      <c r="V798" t="s">
        <v>38</v>
      </c>
      <c r="W798">
        <v>3</v>
      </c>
    </row>
    <row r="799" spans="1:23" x14ac:dyDescent="0.3">
      <c r="A799" t="s">
        <v>331</v>
      </c>
      <c r="B799" s="1">
        <v>45079</v>
      </c>
      <c r="C799" t="s">
        <v>332</v>
      </c>
      <c r="D799" t="s">
        <v>72</v>
      </c>
      <c r="E799">
        <v>34</v>
      </c>
      <c r="F799" t="s">
        <v>67</v>
      </c>
      <c r="G799" t="s">
        <v>34</v>
      </c>
      <c r="H799" t="s">
        <v>42</v>
      </c>
      <c r="I799" t="s">
        <v>43</v>
      </c>
      <c r="J799" t="s">
        <v>91</v>
      </c>
      <c r="K799">
        <v>3</v>
      </c>
      <c r="L799">
        <v>31229.73</v>
      </c>
      <c r="M799">
        <v>0.32</v>
      </c>
      <c r="N799">
        <v>100210.97</v>
      </c>
      <c r="O799">
        <f t="shared" si="24"/>
        <v>32067.510400000003</v>
      </c>
      <c r="P799">
        <v>34252.99</v>
      </c>
      <c r="Q799">
        <f t="shared" si="25"/>
        <v>0.34180878600416698</v>
      </c>
      <c r="R799">
        <v>53.79</v>
      </c>
      <c r="S799" t="s">
        <v>50</v>
      </c>
      <c r="T799">
        <v>5</v>
      </c>
      <c r="U799" t="b">
        <v>0</v>
      </c>
      <c r="V799" t="s">
        <v>57</v>
      </c>
      <c r="W799">
        <v>3</v>
      </c>
    </row>
    <row r="800" spans="1:23" x14ac:dyDescent="0.3">
      <c r="A800" t="s">
        <v>382</v>
      </c>
      <c r="B800" s="1">
        <v>43897</v>
      </c>
      <c r="C800" t="s">
        <v>383</v>
      </c>
      <c r="D800" t="s">
        <v>384</v>
      </c>
      <c r="E800">
        <v>35</v>
      </c>
      <c r="F800" t="s">
        <v>67</v>
      </c>
      <c r="G800" t="s">
        <v>81</v>
      </c>
      <c r="H800" t="s">
        <v>241</v>
      </c>
      <c r="I800" t="s">
        <v>43</v>
      </c>
      <c r="J800" t="s">
        <v>218</v>
      </c>
      <c r="K800">
        <v>8</v>
      </c>
      <c r="L800">
        <v>25624.31</v>
      </c>
      <c r="M800">
        <v>0.12</v>
      </c>
      <c r="N800">
        <v>188109.47</v>
      </c>
      <c r="O800">
        <f t="shared" si="24"/>
        <v>22573.136399999999</v>
      </c>
      <c r="P800">
        <v>45753.79</v>
      </c>
      <c r="Q800">
        <f t="shared" si="25"/>
        <v>0.24322959391677623</v>
      </c>
      <c r="R800">
        <v>65.63</v>
      </c>
      <c r="S800" t="s">
        <v>69</v>
      </c>
      <c r="T800">
        <v>1</v>
      </c>
      <c r="U800" t="b">
        <v>0</v>
      </c>
      <c r="V800" t="s">
        <v>38</v>
      </c>
      <c r="W800">
        <v>3</v>
      </c>
    </row>
    <row r="801" spans="1:23" x14ac:dyDescent="0.3">
      <c r="A801" t="s">
        <v>388</v>
      </c>
      <c r="B801" s="1">
        <v>45306</v>
      </c>
      <c r="C801" t="s">
        <v>389</v>
      </c>
      <c r="D801" t="s">
        <v>60</v>
      </c>
      <c r="E801">
        <v>41</v>
      </c>
      <c r="F801" t="s">
        <v>23</v>
      </c>
      <c r="G801" t="s">
        <v>24</v>
      </c>
      <c r="H801" t="s">
        <v>25</v>
      </c>
      <c r="I801" t="s">
        <v>75</v>
      </c>
      <c r="J801" t="s">
        <v>76</v>
      </c>
      <c r="K801">
        <v>6</v>
      </c>
      <c r="L801">
        <v>3871.22</v>
      </c>
      <c r="M801">
        <v>0.33</v>
      </c>
      <c r="N801">
        <v>16031.48</v>
      </c>
      <c r="O801">
        <f t="shared" si="24"/>
        <v>5290.3883999999998</v>
      </c>
      <c r="P801">
        <v>5072.13</v>
      </c>
      <c r="Q801">
        <f t="shared" si="25"/>
        <v>0.31638563626065719</v>
      </c>
      <c r="R801">
        <v>43.12</v>
      </c>
      <c r="S801" t="s">
        <v>28</v>
      </c>
      <c r="T801">
        <v>4</v>
      </c>
      <c r="U801" t="b">
        <v>0</v>
      </c>
      <c r="V801" t="s">
        <v>38</v>
      </c>
      <c r="W801">
        <v>3</v>
      </c>
    </row>
    <row r="802" spans="1:23" x14ac:dyDescent="0.3">
      <c r="A802" t="s">
        <v>479</v>
      </c>
      <c r="B802" s="1">
        <v>44135</v>
      </c>
      <c r="C802" t="s">
        <v>480</v>
      </c>
      <c r="D802" t="s">
        <v>481</v>
      </c>
      <c r="E802">
        <v>35</v>
      </c>
      <c r="F802" t="s">
        <v>67</v>
      </c>
      <c r="G802" t="s">
        <v>34</v>
      </c>
      <c r="H802" t="s">
        <v>48</v>
      </c>
      <c r="I802" t="s">
        <v>125</v>
      </c>
      <c r="J802" t="s">
        <v>194</v>
      </c>
      <c r="K802">
        <v>5</v>
      </c>
      <c r="L802">
        <v>49817.06</v>
      </c>
      <c r="M802">
        <v>0.28000000000000003</v>
      </c>
      <c r="N802">
        <v>167889.68</v>
      </c>
      <c r="O802">
        <f t="shared" si="24"/>
        <v>47009.110400000005</v>
      </c>
      <c r="P802">
        <v>16722.18</v>
      </c>
      <c r="Q802">
        <f t="shared" si="25"/>
        <v>9.9602191153142949E-2</v>
      </c>
      <c r="R802">
        <v>42.95</v>
      </c>
      <c r="S802" t="s">
        <v>77</v>
      </c>
      <c r="T802">
        <v>3</v>
      </c>
      <c r="U802" t="b">
        <v>0</v>
      </c>
      <c r="V802" t="s">
        <v>57</v>
      </c>
      <c r="W802">
        <v>3</v>
      </c>
    </row>
    <row r="803" spans="1:23" x14ac:dyDescent="0.3">
      <c r="A803" t="s">
        <v>542</v>
      </c>
      <c r="B803" s="1">
        <v>44655</v>
      </c>
      <c r="C803" t="s">
        <v>543</v>
      </c>
      <c r="D803" t="s">
        <v>240</v>
      </c>
      <c r="E803">
        <v>26</v>
      </c>
      <c r="F803" t="s">
        <v>67</v>
      </c>
      <c r="G803" t="s">
        <v>81</v>
      </c>
      <c r="H803" t="s">
        <v>290</v>
      </c>
      <c r="I803" t="s">
        <v>125</v>
      </c>
      <c r="J803" t="s">
        <v>194</v>
      </c>
      <c r="K803">
        <v>8</v>
      </c>
      <c r="L803">
        <v>64439.74</v>
      </c>
      <c r="M803">
        <v>0.23</v>
      </c>
      <c r="N803">
        <v>542100.67000000004</v>
      </c>
      <c r="O803">
        <f t="shared" si="24"/>
        <v>124683.15410000001</v>
      </c>
      <c r="P803">
        <v>80671.009999999995</v>
      </c>
      <c r="Q803">
        <f t="shared" si="25"/>
        <v>0.1488118618263283</v>
      </c>
      <c r="R803">
        <v>103.41</v>
      </c>
      <c r="S803" t="s">
        <v>28</v>
      </c>
      <c r="T803">
        <v>1</v>
      </c>
      <c r="U803" t="b">
        <v>0</v>
      </c>
      <c r="V803" t="s">
        <v>38</v>
      </c>
      <c r="W803">
        <v>3</v>
      </c>
    </row>
    <row r="804" spans="1:23" x14ac:dyDescent="0.3">
      <c r="A804" t="s">
        <v>565</v>
      </c>
      <c r="B804" s="1">
        <v>44297</v>
      </c>
      <c r="C804" t="s">
        <v>566</v>
      </c>
      <c r="D804" t="s">
        <v>555</v>
      </c>
      <c r="E804">
        <v>26</v>
      </c>
      <c r="F804" t="s">
        <v>33</v>
      </c>
      <c r="G804" t="s">
        <v>109</v>
      </c>
      <c r="H804" t="s">
        <v>119</v>
      </c>
      <c r="I804" t="s">
        <v>61</v>
      </c>
      <c r="J804" t="s">
        <v>263</v>
      </c>
      <c r="K804">
        <v>9</v>
      </c>
      <c r="L804">
        <v>816.35</v>
      </c>
      <c r="M804">
        <v>0.12</v>
      </c>
      <c r="N804">
        <v>7711.33</v>
      </c>
      <c r="O804">
        <f t="shared" si="24"/>
        <v>925.3596</v>
      </c>
      <c r="P804">
        <v>3255</v>
      </c>
      <c r="Q804">
        <f t="shared" si="25"/>
        <v>0.42210617364319775</v>
      </c>
      <c r="R804">
        <v>81.14</v>
      </c>
      <c r="S804" t="s">
        <v>77</v>
      </c>
      <c r="T804">
        <v>5</v>
      </c>
      <c r="U804" t="b">
        <v>1</v>
      </c>
      <c r="V804" t="s">
        <v>29</v>
      </c>
      <c r="W804">
        <v>3</v>
      </c>
    </row>
    <row r="805" spans="1:23" x14ac:dyDescent="0.3">
      <c r="A805" t="s">
        <v>619</v>
      </c>
      <c r="B805" s="1">
        <v>45507</v>
      </c>
      <c r="C805" t="s">
        <v>620</v>
      </c>
      <c r="D805" t="s">
        <v>308</v>
      </c>
      <c r="E805">
        <v>32</v>
      </c>
      <c r="F805" t="s">
        <v>23</v>
      </c>
      <c r="G805" t="s">
        <v>34</v>
      </c>
      <c r="H805" t="s">
        <v>42</v>
      </c>
      <c r="I805" t="s">
        <v>36</v>
      </c>
      <c r="J805" t="s">
        <v>180</v>
      </c>
      <c r="K805">
        <v>5</v>
      </c>
      <c r="L805">
        <v>2341.12</v>
      </c>
      <c r="M805">
        <v>7.0000000000000007E-2</v>
      </c>
      <c r="N805">
        <v>14424.73</v>
      </c>
      <c r="O805">
        <f t="shared" si="24"/>
        <v>1009.7311000000001</v>
      </c>
      <c r="P805">
        <v>7388.44</v>
      </c>
      <c r="Q805">
        <f t="shared" si="25"/>
        <v>0.51220646764272193</v>
      </c>
      <c r="R805">
        <v>70.78</v>
      </c>
      <c r="S805" t="s">
        <v>69</v>
      </c>
      <c r="T805">
        <v>3</v>
      </c>
      <c r="U805" t="b">
        <v>1</v>
      </c>
      <c r="V805" t="s">
        <v>29</v>
      </c>
      <c r="W805">
        <v>3</v>
      </c>
    </row>
    <row r="806" spans="1:23" x14ac:dyDescent="0.3">
      <c r="A806" t="s">
        <v>688</v>
      </c>
      <c r="B806" s="1">
        <v>43851</v>
      </c>
      <c r="C806" t="s">
        <v>689</v>
      </c>
      <c r="D806" t="s">
        <v>690</v>
      </c>
      <c r="E806">
        <v>33</v>
      </c>
      <c r="F806" t="s">
        <v>23</v>
      </c>
      <c r="G806" t="s">
        <v>81</v>
      </c>
      <c r="H806" t="s">
        <v>124</v>
      </c>
      <c r="I806" t="s">
        <v>36</v>
      </c>
      <c r="J806" t="s">
        <v>100</v>
      </c>
      <c r="K806">
        <v>9</v>
      </c>
      <c r="L806">
        <v>1931.61</v>
      </c>
      <c r="M806">
        <v>0.35</v>
      </c>
      <c r="N806">
        <v>10532.18</v>
      </c>
      <c r="O806">
        <f t="shared" si="24"/>
        <v>3686.2629999999999</v>
      </c>
      <c r="P806">
        <v>5257.88</v>
      </c>
      <c r="Q806">
        <f t="shared" si="25"/>
        <v>0.49922048426821419</v>
      </c>
      <c r="R806">
        <v>98.73</v>
      </c>
      <c r="S806" t="s">
        <v>56</v>
      </c>
      <c r="T806">
        <v>5</v>
      </c>
      <c r="U806" t="b">
        <v>0</v>
      </c>
      <c r="V806" t="s">
        <v>38</v>
      </c>
      <c r="W806">
        <v>3</v>
      </c>
    </row>
    <row r="807" spans="1:23" x14ac:dyDescent="0.3">
      <c r="A807" t="s">
        <v>710</v>
      </c>
      <c r="B807" s="1">
        <v>45300</v>
      </c>
      <c r="C807" t="s">
        <v>711</v>
      </c>
      <c r="D807" t="s">
        <v>712</v>
      </c>
      <c r="E807">
        <v>26</v>
      </c>
      <c r="F807" t="s">
        <v>33</v>
      </c>
      <c r="G807" t="s">
        <v>73</v>
      </c>
      <c r="H807" t="s">
        <v>99</v>
      </c>
      <c r="I807" t="s">
        <v>125</v>
      </c>
      <c r="J807" t="s">
        <v>305</v>
      </c>
      <c r="K807">
        <v>4</v>
      </c>
      <c r="L807">
        <v>13215.16</v>
      </c>
      <c r="M807">
        <v>0.15</v>
      </c>
      <c r="N807">
        <v>41177.25</v>
      </c>
      <c r="O807">
        <f t="shared" si="24"/>
        <v>6176.5874999999996</v>
      </c>
      <c r="P807">
        <v>3874.92</v>
      </c>
      <c r="Q807">
        <f t="shared" si="25"/>
        <v>9.4103418756716392E-2</v>
      </c>
      <c r="R807">
        <v>36.17</v>
      </c>
      <c r="S807" t="s">
        <v>56</v>
      </c>
      <c r="T807">
        <v>2</v>
      </c>
      <c r="U807" t="b">
        <v>0</v>
      </c>
      <c r="V807" t="s">
        <v>38</v>
      </c>
      <c r="W807">
        <v>3</v>
      </c>
    </row>
    <row r="808" spans="1:23" x14ac:dyDescent="0.3">
      <c r="A808" t="s">
        <v>717</v>
      </c>
      <c r="B808" s="1">
        <v>43912</v>
      </c>
      <c r="C808" t="s">
        <v>718</v>
      </c>
      <c r="D808" t="s">
        <v>719</v>
      </c>
      <c r="E808">
        <v>19</v>
      </c>
      <c r="F808" t="s">
        <v>23</v>
      </c>
      <c r="G808" t="s">
        <v>24</v>
      </c>
      <c r="H808" t="s">
        <v>25</v>
      </c>
      <c r="I808" t="s">
        <v>36</v>
      </c>
      <c r="J808" t="s">
        <v>37</v>
      </c>
      <c r="K808">
        <v>9</v>
      </c>
      <c r="L808">
        <v>646.01</v>
      </c>
      <c r="M808">
        <v>0.38</v>
      </c>
      <c r="N808">
        <v>3807.56</v>
      </c>
      <c r="O808">
        <f t="shared" si="24"/>
        <v>1446.8728000000001</v>
      </c>
      <c r="P808">
        <v>1281.8399999999999</v>
      </c>
      <c r="Q808">
        <f t="shared" si="25"/>
        <v>0.33665654644969478</v>
      </c>
      <c r="R808">
        <v>51.72</v>
      </c>
      <c r="S808" t="s">
        <v>69</v>
      </c>
      <c r="T808">
        <v>2</v>
      </c>
      <c r="U808" t="b">
        <v>0</v>
      </c>
      <c r="V808" t="s">
        <v>57</v>
      </c>
      <c r="W808">
        <v>3</v>
      </c>
    </row>
    <row r="809" spans="1:23" x14ac:dyDescent="0.3">
      <c r="A809" t="s">
        <v>775</v>
      </c>
      <c r="B809" s="1">
        <v>45603</v>
      </c>
      <c r="C809" t="s">
        <v>776</v>
      </c>
      <c r="D809" t="s">
        <v>763</v>
      </c>
      <c r="E809">
        <v>57</v>
      </c>
      <c r="F809" t="s">
        <v>23</v>
      </c>
      <c r="G809" t="s">
        <v>34</v>
      </c>
      <c r="H809" t="s">
        <v>48</v>
      </c>
      <c r="I809" t="s">
        <v>125</v>
      </c>
      <c r="J809" t="s">
        <v>126</v>
      </c>
      <c r="K809">
        <v>9</v>
      </c>
      <c r="L809">
        <v>70570.87</v>
      </c>
      <c r="M809">
        <v>0.27</v>
      </c>
      <c r="N809">
        <v>436166.56</v>
      </c>
      <c r="O809">
        <f t="shared" si="24"/>
        <v>117764.9712</v>
      </c>
      <c r="P809">
        <v>54481.93</v>
      </c>
      <c r="Q809">
        <f t="shared" si="25"/>
        <v>0.12491083681426655</v>
      </c>
      <c r="R809">
        <v>66.680000000000007</v>
      </c>
      <c r="S809" t="s">
        <v>28</v>
      </c>
      <c r="T809">
        <v>2</v>
      </c>
      <c r="U809" t="b">
        <v>0</v>
      </c>
      <c r="V809" t="s">
        <v>38</v>
      </c>
      <c r="W809">
        <v>3</v>
      </c>
    </row>
    <row r="810" spans="1:23" x14ac:dyDescent="0.3">
      <c r="A810" t="s">
        <v>836</v>
      </c>
      <c r="B810" s="1">
        <v>44378</v>
      </c>
      <c r="C810" t="s">
        <v>837</v>
      </c>
      <c r="D810" t="s">
        <v>326</v>
      </c>
      <c r="E810">
        <v>33</v>
      </c>
      <c r="F810" t="s">
        <v>33</v>
      </c>
      <c r="G810" t="s">
        <v>81</v>
      </c>
      <c r="H810" t="s">
        <v>241</v>
      </c>
      <c r="I810" t="s">
        <v>36</v>
      </c>
      <c r="J810" t="s">
        <v>100</v>
      </c>
      <c r="K810">
        <v>5</v>
      </c>
      <c r="L810">
        <v>1998.43</v>
      </c>
      <c r="M810">
        <v>0.26</v>
      </c>
      <c r="N810">
        <v>9047.98</v>
      </c>
      <c r="O810">
        <f t="shared" si="24"/>
        <v>2352.4748</v>
      </c>
      <c r="P810">
        <v>4337.88</v>
      </c>
      <c r="Q810">
        <f t="shared" si="25"/>
        <v>0.47943076797251988</v>
      </c>
      <c r="R810">
        <v>79.62</v>
      </c>
      <c r="S810" t="s">
        <v>77</v>
      </c>
      <c r="T810">
        <v>4</v>
      </c>
      <c r="U810" t="b">
        <v>0</v>
      </c>
      <c r="V810" t="s">
        <v>135</v>
      </c>
      <c r="W810">
        <v>3</v>
      </c>
    </row>
    <row r="811" spans="1:23" x14ac:dyDescent="0.3">
      <c r="A811" t="s">
        <v>888</v>
      </c>
      <c r="B811" s="1">
        <v>43972</v>
      </c>
      <c r="C811" t="s">
        <v>889</v>
      </c>
      <c r="D811" t="s">
        <v>890</v>
      </c>
      <c r="E811">
        <v>32</v>
      </c>
      <c r="F811" t="s">
        <v>23</v>
      </c>
      <c r="G811" t="s">
        <v>81</v>
      </c>
      <c r="H811" t="s">
        <v>124</v>
      </c>
      <c r="I811" t="s">
        <v>125</v>
      </c>
      <c r="J811" t="s">
        <v>305</v>
      </c>
      <c r="K811">
        <v>5</v>
      </c>
      <c r="L811">
        <v>59036.18</v>
      </c>
      <c r="M811">
        <v>0.38</v>
      </c>
      <c r="N811">
        <v>48186.78</v>
      </c>
      <c r="O811">
        <f t="shared" si="24"/>
        <v>18310.9764</v>
      </c>
      <c r="P811">
        <v>5073.5</v>
      </c>
      <c r="Q811">
        <f t="shared" si="25"/>
        <v>0.10528821390431152</v>
      </c>
      <c r="R811">
        <v>67</v>
      </c>
      <c r="S811" t="s">
        <v>56</v>
      </c>
      <c r="T811">
        <v>4</v>
      </c>
      <c r="U811" t="b">
        <v>0</v>
      </c>
      <c r="V811" t="s">
        <v>38</v>
      </c>
      <c r="W811">
        <v>3</v>
      </c>
    </row>
    <row r="812" spans="1:23" x14ac:dyDescent="0.3">
      <c r="A812" t="s">
        <v>899</v>
      </c>
      <c r="B812" s="1">
        <v>44420</v>
      </c>
      <c r="C812" t="s">
        <v>900</v>
      </c>
      <c r="D812" t="s">
        <v>901</v>
      </c>
      <c r="E812">
        <v>22</v>
      </c>
      <c r="F812" t="s">
        <v>33</v>
      </c>
      <c r="G812" t="s">
        <v>73</v>
      </c>
      <c r="H812" t="s">
        <v>134</v>
      </c>
      <c r="I812" t="s">
        <v>36</v>
      </c>
      <c r="J812" t="s">
        <v>37</v>
      </c>
      <c r="K812">
        <v>2</v>
      </c>
      <c r="L812">
        <v>542.62</v>
      </c>
      <c r="M812">
        <v>0.14000000000000001</v>
      </c>
      <c r="N812">
        <v>971.77</v>
      </c>
      <c r="O812">
        <f t="shared" si="24"/>
        <v>136.04780000000002</v>
      </c>
      <c r="P812">
        <v>443.38</v>
      </c>
      <c r="Q812">
        <f t="shared" si="25"/>
        <v>0.45626022618520845</v>
      </c>
      <c r="R812">
        <v>61.76</v>
      </c>
      <c r="S812" t="s">
        <v>77</v>
      </c>
      <c r="T812">
        <v>4</v>
      </c>
      <c r="U812" t="b">
        <v>0</v>
      </c>
      <c r="V812" t="s">
        <v>38</v>
      </c>
      <c r="W812">
        <v>3</v>
      </c>
    </row>
    <row r="813" spans="1:23" x14ac:dyDescent="0.3">
      <c r="A813" t="s">
        <v>911</v>
      </c>
      <c r="B813" s="1">
        <v>44178</v>
      </c>
      <c r="C813" t="s">
        <v>912</v>
      </c>
      <c r="D813" t="s">
        <v>623</v>
      </c>
      <c r="E813">
        <v>19</v>
      </c>
      <c r="F813" t="s">
        <v>67</v>
      </c>
      <c r="G813" t="s">
        <v>73</v>
      </c>
      <c r="H813" t="s">
        <v>74</v>
      </c>
      <c r="I813" t="s">
        <v>61</v>
      </c>
      <c r="J813" t="s">
        <v>263</v>
      </c>
      <c r="K813">
        <v>6</v>
      </c>
      <c r="L813">
        <v>526.32000000000005</v>
      </c>
      <c r="M813">
        <v>0.14000000000000001</v>
      </c>
      <c r="N813">
        <v>1927.61</v>
      </c>
      <c r="O813">
        <f t="shared" si="24"/>
        <v>269.86540000000002</v>
      </c>
      <c r="P813">
        <v>588.73</v>
      </c>
      <c r="Q813">
        <f t="shared" si="25"/>
        <v>0.30541966476621313</v>
      </c>
      <c r="R813">
        <v>49.68</v>
      </c>
      <c r="S813" t="s">
        <v>69</v>
      </c>
      <c r="T813">
        <v>3</v>
      </c>
      <c r="U813" t="b">
        <v>1</v>
      </c>
      <c r="V813" t="s">
        <v>29</v>
      </c>
      <c r="W813">
        <v>3</v>
      </c>
    </row>
    <row r="814" spans="1:23" x14ac:dyDescent="0.3">
      <c r="A814" t="s">
        <v>934</v>
      </c>
      <c r="B814" s="1">
        <v>44726</v>
      </c>
      <c r="C814" t="s">
        <v>935</v>
      </c>
      <c r="D814" t="s">
        <v>936</v>
      </c>
      <c r="E814">
        <v>17</v>
      </c>
      <c r="F814" t="s">
        <v>33</v>
      </c>
      <c r="G814" t="s">
        <v>34</v>
      </c>
      <c r="H814" t="s">
        <v>104</v>
      </c>
      <c r="I814" t="s">
        <v>144</v>
      </c>
      <c r="J814" t="s">
        <v>159</v>
      </c>
      <c r="K814">
        <v>1</v>
      </c>
      <c r="L814">
        <v>13827.19</v>
      </c>
      <c r="M814">
        <v>0.4</v>
      </c>
      <c r="N814">
        <v>13665.74</v>
      </c>
      <c r="O814">
        <f t="shared" si="24"/>
        <v>5466.2960000000003</v>
      </c>
      <c r="P814">
        <v>2472.59</v>
      </c>
      <c r="Q814">
        <f t="shared" si="25"/>
        <v>0.18093348768526257</v>
      </c>
      <c r="R814">
        <v>24.48</v>
      </c>
      <c r="S814" t="s">
        <v>56</v>
      </c>
      <c r="T814">
        <v>3</v>
      </c>
      <c r="U814" t="b">
        <v>0</v>
      </c>
      <c r="V814" t="s">
        <v>83</v>
      </c>
      <c r="W814">
        <v>3</v>
      </c>
    </row>
    <row r="815" spans="1:23" x14ac:dyDescent="0.3">
      <c r="A815" t="s">
        <v>947</v>
      </c>
      <c r="B815" s="1">
        <v>44843</v>
      </c>
      <c r="C815" t="s">
        <v>948</v>
      </c>
      <c r="D815" t="s">
        <v>760</v>
      </c>
      <c r="E815">
        <v>32</v>
      </c>
      <c r="F815" t="s">
        <v>67</v>
      </c>
      <c r="G815" t="s">
        <v>34</v>
      </c>
      <c r="H815" t="s">
        <v>48</v>
      </c>
      <c r="I815" t="s">
        <v>26</v>
      </c>
      <c r="J815" t="s">
        <v>445</v>
      </c>
      <c r="K815">
        <v>10</v>
      </c>
      <c r="L815">
        <v>364.93</v>
      </c>
      <c r="M815">
        <v>7.0000000000000007E-2</v>
      </c>
      <c r="N815">
        <v>3274.29</v>
      </c>
      <c r="O815">
        <f t="shared" si="24"/>
        <v>229.20030000000003</v>
      </c>
      <c r="P815">
        <v>294.88</v>
      </c>
      <c r="Q815">
        <f t="shared" si="25"/>
        <v>9.0059218945175906E-2</v>
      </c>
      <c r="R815">
        <v>52.13</v>
      </c>
      <c r="S815" t="s">
        <v>77</v>
      </c>
      <c r="T815">
        <v>3</v>
      </c>
      <c r="U815" t="b">
        <v>0</v>
      </c>
      <c r="V815" t="s">
        <v>57</v>
      </c>
      <c r="W815">
        <v>3</v>
      </c>
    </row>
    <row r="816" spans="1:23" x14ac:dyDescent="0.3">
      <c r="A816" t="s">
        <v>972</v>
      </c>
      <c r="B816" s="1">
        <v>45137</v>
      </c>
      <c r="C816" t="s">
        <v>973</v>
      </c>
      <c r="D816" t="s">
        <v>53</v>
      </c>
      <c r="E816">
        <v>34</v>
      </c>
      <c r="F816" t="s">
        <v>23</v>
      </c>
      <c r="G816" t="s">
        <v>109</v>
      </c>
      <c r="H816" t="s">
        <v>327</v>
      </c>
      <c r="I816" t="s">
        <v>125</v>
      </c>
      <c r="J816" t="s">
        <v>194</v>
      </c>
      <c r="K816">
        <v>4</v>
      </c>
      <c r="L816">
        <v>66643.149999999994</v>
      </c>
      <c r="M816">
        <v>0.14000000000000001</v>
      </c>
      <c r="N816">
        <v>325899.40000000002</v>
      </c>
      <c r="O816">
        <f t="shared" si="24"/>
        <v>45625.916000000005</v>
      </c>
      <c r="P816">
        <v>40690.870000000003</v>
      </c>
      <c r="Q816">
        <f t="shared" si="25"/>
        <v>0.1248571491693449</v>
      </c>
      <c r="R816">
        <v>51.43</v>
      </c>
      <c r="S816" t="s">
        <v>63</v>
      </c>
      <c r="T816">
        <v>1</v>
      </c>
      <c r="U816" t="b">
        <v>0</v>
      </c>
      <c r="V816" t="s">
        <v>38</v>
      </c>
      <c r="W816">
        <v>3</v>
      </c>
    </row>
    <row r="817" spans="1:23" x14ac:dyDescent="0.3">
      <c r="A817" t="s">
        <v>1065</v>
      </c>
      <c r="B817" s="1">
        <v>43918</v>
      </c>
      <c r="C817" t="s">
        <v>1066</v>
      </c>
      <c r="D817" t="s">
        <v>1050</v>
      </c>
      <c r="E817">
        <v>12</v>
      </c>
      <c r="F817" t="s">
        <v>23</v>
      </c>
      <c r="G817" t="s">
        <v>73</v>
      </c>
      <c r="H817" t="s">
        <v>74</v>
      </c>
      <c r="I817" t="s">
        <v>144</v>
      </c>
      <c r="J817" t="s">
        <v>273</v>
      </c>
      <c r="K817">
        <v>8</v>
      </c>
      <c r="L817">
        <v>10282.68</v>
      </c>
      <c r="M817">
        <v>0.11</v>
      </c>
      <c r="N817">
        <v>66340.960000000006</v>
      </c>
      <c r="O817">
        <f t="shared" si="24"/>
        <v>7297.5056000000004</v>
      </c>
      <c r="P817">
        <v>13106.07</v>
      </c>
      <c r="Q817">
        <f t="shared" si="25"/>
        <v>0.19755623072080955</v>
      </c>
      <c r="R817">
        <v>65.44</v>
      </c>
      <c r="S817" t="s">
        <v>56</v>
      </c>
      <c r="T817">
        <v>1</v>
      </c>
      <c r="U817" t="b">
        <v>0</v>
      </c>
      <c r="V817" t="s">
        <v>38</v>
      </c>
      <c r="W817">
        <v>3</v>
      </c>
    </row>
    <row r="818" spans="1:23" x14ac:dyDescent="0.3">
      <c r="A818" t="s">
        <v>1080</v>
      </c>
      <c r="B818" s="1">
        <v>43948</v>
      </c>
      <c r="C818" t="s">
        <v>1081</v>
      </c>
      <c r="D818" t="s">
        <v>253</v>
      </c>
      <c r="E818">
        <v>21</v>
      </c>
      <c r="F818" t="s">
        <v>67</v>
      </c>
      <c r="G818" t="s">
        <v>81</v>
      </c>
      <c r="H818" t="s">
        <v>290</v>
      </c>
      <c r="I818" t="s">
        <v>144</v>
      </c>
      <c r="J818" t="s">
        <v>159</v>
      </c>
      <c r="K818">
        <v>6</v>
      </c>
      <c r="L818">
        <v>7876.81</v>
      </c>
      <c r="M818">
        <v>0.02</v>
      </c>
      <c r="N818">
        <v>58868.95</v>
      </c>
      <c r="O818">
        <f t="shared" si="24"/>
        <v>1177.3789999999999</v>
      </c>
      <c r="P818">
        <v>12406.43</v>
      </c>
      <c r="Q818">
        <f t="shared" si="25"/>
        <v>0.21074658202668811</v>
      </c>
      <c r="R818">
        <v>62.09</v>
      </c>
      <c r="S818" t="s">
        <v>28</v>
      </c>
      <c r="T818">
        <v>4</v>
      </c>
      <c r="U818" t="b">
        <v>0</v>
      </c>
      <c r="V818" t="s">
        <v>135</v>
      </c>
      <c r="W818">
        <v>3</v>
      </c>
    </row>
    <row r="819" spans="1:23" x14ac:dyDescent="0.3">
      <c r="A819" t="s">
        <v>1099</v>
      </c>
      <c r="B819" s="1">
        <v>44243</v>
      </c>
      <c r="C819" t="s">
        <v>1100</v>
      </c>
      <c r="D819" t="s">
        <v>1101</v>
      </c>
      <c r="E819">
        <v>36</v>
      </c>
      <c r="F819" t="s">
        <v>23</v>
      </c>
      <c r="G819" t="s">
        <v>73</v>
      </c>
      <c r="H819" t="s">
        <v>74</v>
      </c>
      <c r="I819" t="s">
        <v>125</v>
      </c>
      <c r="J819" t="s">
        <v>305</v>
      </c>
      <c r="K819">
        <v>3</v>
      </c>
      <c r="L819">
        <v>48921.59</v>
      </c>
      <c r="M819">
        <v>0.19</v>
      </c>
      <c r="N819">
        <v>107608.01</v>
      </c>
      <c r="O819">
        <f t="shared" si="24"/>
        <v>20445.5219</v>
      </c>
      <c r="P819">
        <v>16935.060000000001</v>
      </c>
      <c r="Q819">
        <f t="shared" si="25"/>
        <v>0.15737731791527418</v>
      </c>
      <c r="R819">
        <v>46.65</v>
      </c>
      <c r="S819" t="s">
        <v>69</v>
      </c>
      <c r="T819">
        <v>1</v>
      </c>
      <c r="U819" t="b">
        <v>0</v>
      </c>
      <c r="V819" t="s">
        <v>38</v>
      </c>
      <c r="W819">
        <v>3</v>
      </c>
    </row>
    <row r="820" spans="1:23" x14ac:dyDescent="0.3">
      <c r="A820" t="s">
        <v>1113</v>
      </c>
      <c r="B820" s="1">
        <v>44711</v>
      </c>
      <c r="C820" t="s">
        <v>1114</v>
      </c>
      <c r="D820" t="s">
        <v>712</v>
      </c>
      <c r="E820">
        <v>38</v>
      </c>
      <c r="F820" t="s">
        <v>23</v>
      </c>
      <c r="G820" t="s">
        <v>109</v>
      </c>
      <c r="H820" t="s">
        <v>139</v>
      </c>
      <c r="I820" t="s">
        <v>144</v>
      </c>
      <c r="J820" t="s">
        <v>214</v>
      </c>
      <c r="K820">
        <v>10</v>
      </c>
      <c r="L820">
        <v>2313.34</v>
      </c>
      <c r="M820">
        <v>7.0000000000000007E-2</v>
      </c>
      <c r="N820">
        <v>26178.67</v>
      </c>
      <c r="O820">
        <f t="shared" si="24"/>
        <v>1832.5069000000001</v>
      </c>
      <c r="P820">
        <v>6071.72</v>
      </c>
      <c r="Q820">
        <f t="shared" si="25"/>
        <v>0.23193386065831459</v>
      </c>
      <c r="R820">
        <v>54.61</v>
      </c>
      <c r="S820" t="s">
        <v>28</v>
      </c>
      <c r="T820">
        <v>1</v>
      </c>
      <c r="U820" t="b">
        <v>1</v>
      </c>
      <c r="V820" t="s">
        <v>29</v>
      </c>
      <c r="W820">
        <v>3</v>
      </c>
    </row>
    <row r="821" spans="1:23" x14ac:dyDescent="0.3">
      <c r="A821" t="s">
        <v>1127</v>
      </c>
      <c r="B821" s="1">
        <v>44468</v>
      </c>
      <c r="C821" t="s">
        <v>1128</v>
      </c>
      <c r="D821" t="s">
        <v>283</v>
      </c>
      <c r="E821">
        <v>32</v>
      </c>
      <c r="F821" t="s">
        <v>23</v>
      </c>
      <c r="G821" t="s">
        <v>109</v>
      </c>
      <c r="H821" t="s">
        <v>119</v>
      </c>
      <c r="I821" t="s">
        <v>43</v>
      </c>
      <c r="J821" t="s">
        <v>44</v>
      </c>
      <c r="K821">
        <v>6</v>
      </c>
      <c r="L821">
        <v>3717.72</v>
      </c>
      <c r="M821">
        <v>0.22</v>
      </c>
      <c r="N821">
        <v>17177.150000000001</v>
      </c>
      <c r="O821">
        <f t="shared" si="24"/>
        <v>3778.9730000000004</v>
      </c>
      <c r="P821">
        <v>4949.58</v>
      </c>
      <c r="Q821">
        <f t="shared" si="25"/>
        <v>0.2881490817743339</v>
      </c>
      <c r="R821">
        <v>62.81</v>
      </c>
      <c r="S821" t="s">
        <v>56</v>
      </c>
      <c r="T821">
        <v>2</v>
      </c>
      <c r="U821" t="b">
        <v>0</v>
      </c>
      <c r="V821" t="s">
        <v>38</v>
      </c>
      <c r="W821">
        <v>3</v>
      </c>
    </row>
    <row r="822" spans="1:23" x14ac:dyDescent="0.3">
      <c r="A822" t="s">
        <v>1129</v>
      </c>
      <c r="B822" s="1">
        <v>45180</v>
      </c>
      <c r="C822" t="s">
        <v>1130</v>
      </c>
      <c r="D822" t="s">
        <v>976</v>
      </c>
      <c r="E822">
        <v>42</v>
      </c>
      <c r="F822" t="s">
        <v>23</v>
      </c>
      <c r="G822" t="s">
        <v>109</v>
      </c>
      <c r="H822" t="s">
        <v>119</v>
      </c>
      <c r="I822" t="s">
        <v>144</v>
      </c>
      <c r="J822" t="s">
        <v>176</v>
      </c>
      <c r="K822">
        <v>7</v>
      </c>
      <c r="L822">
        <v>7005.09</v>
      </c>
      <c r="M822">
        <v>0.21</v>
      </c>
      <c r="N822">
        <v>55004.13</v>
      </c>
      <c r="O822">
        <f t="shared" si="24"/>
        <v>11550.8673</v>
      </c>
      <c r="P822">
        <v>13825.48</v>
      </c>
      <c r="Q822">
        <f t="shared" si="25"/>
        <v>0.25135348927435086</v>
      </c>
      <c r="R822">
        <v>39.04</v>
      </c>
      <c r="S822" t="s">
        <v>56</v>
      </c>
      <c r="T822">
        <v>3</v>
      </c>
      <c r="U822" t="b">
        <v>0</v>
      </c>
      <c r="V822" t="s">
        <v>38</v>
      </c>
      <c r="W822">
        <v>3</v>
      </c>
    </row>
    <row r="823" spans="1:23" x14ac:dyDescent="0.3">
      <c r="A823" t="s">
        <v>1145</v>
      </c>
      <c r="B823" s="1">
        <v>43888</v>
      </c>
      <c r="C823" t="s">
        <v>1146</v>
      </c>
      <c r="D823" t="s">
        <v>1147</v>
      </c>
      <c r="E823">
        <v>40</v>
      </c>
      <c r="F823" t="s">
        <v>67</v>
      </c>
      <c r="G823" t="s">
        <v>81</v>
      </c>
      <c r="H823" t="s">
        <v>241</v>
      </c>
      <c r="I823" t="s">
        <v>144</v>
      </c>
      <c r="J823" t="s">
        <v>214</v>
      </c>
      <c r="K823">
        <v>1</v>
      </c>
      <c r="L823">
        <v>11227.96</v>
      </c>
      <c r="M823">
        <v>0.31</v>
      </c>
      <c r="N823">
        <v>6220.68</v>
      </c>
      <c r="O823">
        <f t="shared" si="24"/>
        <v>1928.4108000000001</v>
      </c>
      <c r="P823">
        <v>1706.13</v>
      </c>
      <c r="Q823">
        <f t="shared" si="25"/>
        <v>0.27426744343062176</v>
      </c>
      <c r="R823">
        <v>87.6</v>
      </c>
      <c r="S823" t="s">
        <v>56</v>
      </c>
      <c r="T823">
        <v>2</v>
      </c>
      <c r="U823" t="b">
        <v>0</v>
      </c>
      <c r="V823" t="s">
        <v>135</v>
      </c>
      <c r="W823">
        <v>3</v>
      </c>
    </row>
    <row r="824" spans="1:23" x14ac:dyDescent="0.3">
      <c r="A824" t="s">
        <v>1210</v>
      </c>
      <c r="B824" s="1">
        <v>44999</v>
      </c>
      <c r="C824" t="s">
        <v>1211</v>
      </c>
      <c r="D824" t="s">
        <v>197</v>
      </c>
      <c r="E824">
        <v>42</v>
      </c>
      <c r="F824" t="s">
        <v>23</v>
      </c>
      <c r="G824" t="s">
        <v>34</v>
      </c>
      <c r="H824" t="s">
        <v>104</v>
      </c>
      <c r="I824" t="s">
        <v>125</v>
      </c>
      <c r="J824" t="s">
        <v>140</v>
      </c>
      <c r="K824">
        <v>2</v>
      </c>
      <c r="L824">
        <v>76935.789999999994</v>
      </c>
      <c r="M824">
        <v>0.01</v>
      </c>
      <c r="N824">
        <v>171768.97</v>
      </c>
      <c r="O824">
        <f t="shared" si="24"/>
        <v>1717.6897000000001</v>
      </c>
      <c r="P824">
        <v>27234.01</v>
      </c>
      <c r="Q824">
        <f t="shared" si="25"/>
        <v>0.1585502317444181</v>
      </c>
      <c r="R824">
        <v>63.96</v>
      </c>
      <c r="S824" t="s">
        <v>63</v>
      </c>
      <c r="T824">
        <v>1</v>
      </c>
      <c r="U824" t="b">
        <v>0</v>
      </c>
      <c r="V824" t="s">
        <v>38</v>
      </c>
      <c r="W824">
        <v>3</v>
      </c>
    </row>
    <row r="825" spans="1:23" x14ac:dyDescent="0.3">
      <c r="A825" t="s">
        <v>1218</v>
      </c>
      <c r="B825" s="1">
        <v>44613</v>
      </c>
      <c r="C825" t="s">
        <v>1219</v>
      </c>
      <c r="D825" t="s">
        <v>1204</v>
      </c>
      <c r="E825">
        <v>46</v>
      </c>
      <c r="F825" t="s">
        <v>23</v>
      </c>
      <c r="G825" t="s">
        <v>24</v>
      </c>
      <c r="H825" t="s">
        <v>54</v>
      </c>
      <c r="I825" t="s">
        <v>61</v>
      </c>
      <c r="J825" t="s">
        <v>280</v>
      </c>
      <c r="K825">
        <v>4</v>
      </c>
      <c r="L825">
        <v>378.9</v>
      </c>
      <c r="M825">
        <v>0.39</v>
      </c>
      <c r="N825">
        <v>957.41</v>
      </c>
      <c r="O825">
        <f t="shared" si="24"/>
        <v>373.38990000000001</v>
      </c>
      <c r="P825">
        <v>235.48</v>
      </c>
      <c r="Q825">
        <f t="shared" si="25"/>
        <v>0.24595523339008366</v>
      </c>
      <c r="R825">
        <v>29.15</v>
      </c>
      <c r="S825" t="s">
        <v>69</v>
      </c>
      <c r="T825">
        <v>5</v>
      </c>
      <c r="U825" t="b">
        <v>0</v>
      </c>
      <c r="V825" t="s">
        <v>38</v>
      </c>
      <c r="W825">
        <v>3</v>
      </c>
    </row>
    <row r="826" spans="1:23" x14ac:dyDescent="0.3">
      <c r="A826" t="s">
        <v>1232</v>
      </c>
      <c r="B826" s="1">
        <v>45152</v>
      </c>
      <c r="C826" t="s">
        <v>1233</v>
      </c>
      <c r="D826" t="s">
        <v>402</v>
      </c>
      <c r="E826">
        <v>39</v>
      </c>
      <c r="F826" t="s">
        <v>67</v>
      </c>
      <c r="G826" t="s">
        <v>81</v>
      </c>
      <c r="H826" t="s">
        <v>82</v>
      </c>
      <c r="I826" t="s">
        <v>125</v>
      </c>
      <c r="J826" t="s">
        <v>511</v>
      </c>
      <c r="K826">
        <v>1</v>
      </c>
      <c r="L826">
        <v>34885.370000000003</v>
      </c>
      <c r="M826">
        <v>0.1</v>
      </c>
      <c r="N826">
        <v>44683.38</v>
      </c>
      <c r="O826">
        <f t="shared" si="24"/>
        <v>4468.3379999999997</v>
      </c>
      <c r="P826">
        <v>3420.51</v>
      </c>
      <c r="Q826">
        <f t="shared" si="25"/>
        <v>7.6549938702040896E-2</v>
      </c>
      <c r="R826">
        <v>85.38</v>
      </c>
      <c r="S826" t="s">
        <v>69</v>
      </c>
      <c r="T826">
        <v>4</v>
      </c>
      <c r="U826" t="b">
        <v>0</v>
      </c>
      <c r="V826" t="s">
        <v>135</v>
      </c>
      <c r="W826">
        <v>3</v>
      </c>
    </row>
    <row r="827" spans="1:23" x14ac:dyDescent="0.3">
      <c r="A827" t="s">
        <v>1250</v>
      </c>
      <c r="B827" s="1">
        <v>44062</v>
      </c>
      <c r="C827" t="s">
        <v>1251</v>
      </c>
      <c r="D827" t="s">
        <v>276</v>
      </c>
      <c r="E827">
        <v>49</v>
      </c>
      <c r="F827" t="s">
        <v>67</v>
      </c>
      <c r="G827" t="s">
        <v>109</v>
      </c>
      <c r="H827" t="s">
        <v>327</v>
      </c>
      <c r="I827" t="s">
        <v>43</v>
      </c>
      <c r="J827" t="s">
        <v>218</v>
      </c>
      <c r="K827">
        <v>3</v>
      </c>
      <c r="L827">
        <v>28093.41</v>
      </c>
      <c r="M827">
        <v>0.11</v>
      </c>
      <c r="N827">
        <v>80865.399999999994</v>
      </c>
      <c r="O827">
        <f t="shared" si="24"/>
        <v>8895.1939999999995</v>
      </c>
      <c r="P827">
        <v>14166.32</v>
      </c>
      <c r="Q827">
        <f t="shared" si="25"/>
        <v>0.17518394764633577</v>
      </c>
      <c r="R827">
        <v>69.8</v>
      </c>
      <c r="S827" t="s">
        <v>56</v>
      </c>
      <c r="T827">
        <v>3</v>
      </c>
      <c r="U827" t="b">
        <v>1</v>
      </c>
      <c r="V827" t="s">
        <v>29</v>
      </c>
      <c r="W827">
        <v>3</v>
      </c>
    </row>
    <row r="828" spans="1:23" x14ac:dyDescent="0.3">
      <c r="A828" t="s">
        <v>1279</v>
      </c>
      <c r="B828" s="1">
        <v>45133</v>
      </c>
      <c r="C828" t="s">
        <v>1280</v>
      </c>
      <c r="D828" t="s">
        <v>1101</v>
      </c>
      <c r="E828">
        <v>35</v>
      </c>
      <c r="F828" t="s">
        <v>23</v>
      </c>
      <c r="G828" t="s">
        <v>73</v>
      </c>
      <c r="H828" t="s">
        <v>190</v>
      </c>
      <c r="I828" t="s">
        <v>144</v>
      </c>
      <c r="J828" t="s">
        <v>214</v>
      </c>
      <c r="K828">
        <v>5</v>
      </c>
      <c r="L828">
        <v>1956.54</v>
      </c>
      <c r="M828">
        <v>0.2</v>
      </c>
      <c r="N828">
        <v>10411.35</v>
      </c>
      <c r="O828">
        <f t="shared" si="24"/>
        <v>2082.27</v>
      </c>
      <c r="P828">
        <v>2723.2</v>
      </c>
      <c r="Q828">
        <f t="shared" si="25"/>
        <v>0.26156070058157682</v>
      </c>
      <c r="R828">
        <v>60.98</v>
      </c>
      <c r="S828" t="s">
        <v>77</v>
      </c>
      <c r="T828">
        <v>3</v>
      </c>
      <c r="U828" t="b">
        <v>0</v>
      </c>
      <c r="V828" t="s">
        <v>38</v>
      </c>
      <c r="W828">
        <v>3</v>
      </c>
    </row>
    <row r="829" spans="1:23" x14ac:dyDescent="0.3">
      <c r="A829" t="s">
        <v>1306</v>
      </c>
      <c r="B829" s="1">
        <v>45521</v>
      </c>
      <c r="C829" t="s">
        <v>1307</v>
      </c>
      <c r="D829" t="s">
        <v>276</v>
      </c>
      <c r="E829">
        <v>41</v>
      </c>
      <c r="F829" t="s">
        <v>67</v>
      </c>
      <c r="G829" t="s">
        <v>109</v>
      </c>
      <c r="H829" t="s">
        <v>119</v>
      </c>
      <c r="I829" t="s">
        <v>125</v>
      </c>
      <c r="J829" t="s">
        <v>140</v>
      </c>
      <c r="K829">
        <v>3</v>
      </c>
      <c r="L829">
        <v>51479.19</v>
      </c>
      <c r="M829">
        <v>0.25</v>
      </c>
      <c r="N829">
        <v>182018.37</v>
      </c>
      <c r="O829">
        <f t="shared" si="24"/>
        <v>45504.592499999999</v>
      </c>
      <c r="P829">
        <v>19016.37</v>
      </c>
      <c r="Q829">
        <f t="shared" si="25"/>
        <v>0.10447500436357056</v>
      </c>
      <c r="R829">
        <v>55.15</v>
      </c>
      <c r="S829" t="s">
        <v>77</v>
      </c>
      <c r="T829">
        <v>3</v>
      </c>
      <c r="U829" t="b">
        <v>0</v>
      </c>
      <c r="V829" t="s">
        <v>57</v>
      </c>
      <c r="W829">
        <v>3</v>
      </c>
    </row>
    <row r="830" spans="1:23" x14ac:dyDescent="0.3">
      <c r="A830" t="s">
        <v>1342</v>
      </c>
      <c r="B830" s="1">
        <v>45066</v>
      </c>
      <c r="C830" t="s">
        <v>1343</v>
      </c>
      <c r="D830" t="s">
        <v>283</v>
      </c>
      <c r="E830">
        <v>17</v>
      </c>
      <c r="F830" t="s">
        <v>67</v>
      </c>
      <c r="G830" t="s">
        <v>81</v>
      </c>
      <c r="H830" t="s">
        <v>82</v>
      </c>
      <c r="I830" t="s">
        <v>36</v>
      </c>
      <c r="J830" t="s">
        <v>665</v>
      </c>
      <c r="K830">
        <v>8</v>
      </c>
      <c r="L830">
        <v>211.05</v>
      </c>
      <c r="M830">
        <v>0.17</v>
      </c>
      <c r="N830">
        <v>2271.48</v>
      </c>
      <c r="O830">
        <f t="shared" si="24"/>
        <v>386.15160000000003</v>
      </c>
      <c r="P830">
        <v>1315.77</v>
      </c>
      <c r="Q830">
        <f t="shared" si="25"/>
        <v>0.57925669607480579</v>
      </c>
      <c r="R830">
        <v>75.69</v>
      </c>
      <c r="S830" t="s">
        <v>56</v>
      </c>
      <c r="T830">
        <v>3</v>
      </c>
      <c r="U830" t="b">
        <v>1</v>
      </c>
      <c r="V830" t="s">
        <v>29</v>
      </c>
      <c r="W830">
        <v>3</v>
      </c>
    </row>
    <row r="831" spans="1:23" x14ac:dyDescent="0.3">
      <c r="A831" t="s">
        <v>1388</v>
      </c>
      <c r="B831" s="1">
        <v>45050</v>
      </c>
      <c r="C831" t="s">
        <v>1389</v>
      </c>
      <c r="D831" t="s">
        <v>1101</v>
      </c>
      <c r="E831">
        <v>20</v>
      </c>
      <c r="F831" t="s">
        <v>23</v>
      </c>
      <c r="G831" t="s">
        <v>109</v>
      </c>
      <c r="H831" t="s">
        <v>110</v>
      </c>
      <c r="I831" t="s">
        <v>36</v>
      </c>
      <c r="J831" t="s">
        <v>100</v>
      </c>
      <c r="K831">
        <v>6</v>
      </c>
      <c r="L831">
        <v>2373.35</v>
      </c>
      <c r="M831">
        <v>0.3</v>
      </c>
      <c r="N831">
        <v>15281.74</v>
      </c>
      <c r="O831">
        <f t="shared" si="24"/>
        <v>4584.5219999999999</v>
      </c>
      <c r="P831">
        <v>8565.14</v>
      </c>
      <c r="Q831">
        <f t="shared" si="25"/>
        <v>0.56048198699886265</v>
      </c>
      <c r="R831">
        <v>54.97</v>
      </c>
      <c r="S831" t="s">
        <v>63</v>
      </c>
      <c r="T831">
        <v>3</v>
      </c>
      <c r="U831" t="b">
        <v>0</v>
      </c>
      <c r="V831" t="s">
        <v>38</v>
      </c>
      <c r="W831">
        <v>3</v>
      </c>
    </row>
    <row r="832" spans="1:23" x14ac:dyDescent="0.3">
      <c r="A832" t="s">
        <v>1459</v>
      </c>
      <c r="B832" s="1">
        <v>45160</v>
      </c>
      <c r="C832" t="s">
        <v>1460</v>
      </c>
      <c r="D832" t="s">
        <v>1259</v>
      </c>
      <c r="E832">
        <v>24</v>
      </c>
      <c r="F832" t="s">
        <v>67</v>
      </c>
      <c r="G832" t="s">
        <v>81</v>
      </c>
      <c r="H832" t="s">
        <v>82</v>
      </c>
      <c r="I832" t="s">
        <v>144</v>
      </c>
      <c r="J832" t="s">
        <v>176</v>
      </c>
      <c r="K832">
        <v>1</v>
      </c>
      <c r="L832">
        <v>7788.48</v>
      </c>
      <c r="M832">
        <v>0.16</v>
      </c>
      <c r="N832">
        <v>9678.82</v>
      </c>
      <c r="O832">
        <f t="shared" si="24"/>
        <v>1548.6112000000001</v>
      </c>
      <c r="P832">
        <v>2560.56</v>
      </c>
      <c r="Q832">
        <f t="shared" si="25"/>
        <v>0.26455291037543832</v>
      </c>
      <c r="R832">
        <v>67.88</v>
      </c>
      <c r="S832" t="s">
        <v>50</v>
      </c>
      <c r="T832">
        <v>4</v>
      </c>
      <c r="U832" t="b">
        <v>0</v>
      </c>
      <c r="V832" t="s">
        <v>135</v>
      </c>
      <c r="W832">
        <v>3</v>
      </c>
    </row>
    <row r="833" spans="1:23" x14ac:dyDescent="0.3">
      <c r="A833" t="s">
        <v>1494</v>
      </c>
      <c r="B833" s="1">
        <v>44514</v>
      </c>
      <c r="C833" t="s">
        <v>1495</v>
      </c>
      <c r="D833" t="s">
        <v>129</v>
      </c>
      <c r="E833">
        <v>24</v>
      </c>
      <c r="F833" t="s">
        <v>23</v>
      </c>
      <c r="G833" t="s">
        <v>109</v>
      </c>
      <c r="H833" t="s">
        <v>110</v>
      </c>
      <c r="I833" t="s">
        <v>125</v>
      </c>
      <c r="J833" t="s">
        <v>511</v>
      </c>
      <c r="K833">
        <v>7</v>
      </c>
      <c r="L833">
        <v>19882.939999999999</v>
      </c>
      <c r="M833">
        <v>0.28999999999999998</v>
      </c>
      <c r="N833">
        <v>79433.81</v>
      </c>
      <c r="O833">
        <f t="shared" si="24"/>
        <v>23035.804899999999</v>
      </c>
      <c r="P833">
        <v>8287.36</v>
      </c>
      <c r="Q833">
        <f t="shared" si="25"/>
        <v>0.10433038526038221</v>
      </c>
      <c r="R833">
        <v>61</v>
      </c>
      <c r="S833" t="s">
        <v>50</v>
      </c>
      <c r="T833">
        <v>1</v>
      </c>
      <c r="U833" t="b">
        <v>0</v>
      </c>
      <c r="V833" t="s">
        <v>135</v>
      </c>
      <c r="W833">
        <v>3</v>
      </c>
    </row>
    <row r="834" spans="1:23" x14ac:dyDescent="0.3">
      <c r="A834" t="s">
        <v>1507</v>
      </c>
      <c r="B834" s="1">
        <v>44584</v>
      </c>
      <c r="C834" t="s">
        <v>1508</v>
      </c>
      <c r="D834" t="s">
        <v>272</v>
      </c>
      <c r="E834">
        <v>42</v>
      </c>
      <c r="F834" t="s">
        <v>23</v>
      </c>
      <c r="G834" t="s">
        <v>81</v>
      </c>
      <c r="H834" t="s">
        <v>124</v>
      </c>
      <c r="I834" t="s">
        <v>61</v>
      </c>
      <c r="J834" t="s">
        <v>62</v>
      </c>
      <c r="K834">
        <v>1</v>
      </c>
      <c r="L834">
        <v>293.64999999999998</v>
      </c>
      <c r="M834">
        <v>0.21</v>
      </c>
      <c r="N834">
        <v>216.04</v>
      </c>
      <c r="O834">
        <f t="shared" ref="O834:O897" si="26">N834*M834</f>
        <v>45.368399999999994</v>
      </c>
      <c r="P834">
        <v>87.2</v>
      </c>
      <c r="Q834">
        <f t="shared" ref="Q834:Q897" si="27">IFERROR(P834/N834,0)</f>
        <v>0.40362895760044437</v>
      </c>
      <c r="R834">
        <v>77.91</v>
      </c>
      <c r="S834" t="s">
        <v>69</v>
      </c>
      <c r="T834">
        <v>3</v>
      </c>
      <c r="U834" t="b">
        <v>0</v>
      </c>
      <c r="V834" t="s">
        <v>135</v>
      </c>
      <c r="W834">
        <v>3</v>
      </c>
    </row>
    <row r="835" spans="1:23" x14ac:dyDescent="0.3">
      <c r="A835" t="s">
        <v>1548</v>
      </c>
      <c r="B835" s="1">
        <v>44825</v>
      </c>
      <c r="C835" t="s">
        <v>1549</v>
      </c>
      <c r="D835" t="s">
        <v>276</v>
      </c>
      <c r="E835">
        <v>41</v>
      </c>
      <c r="F835" t="s">
        <v>23</v>
      </c>
      <c r="G835" t="s">
        <v>81</v>
      </c>
      <c r="H835" t="s">
        <v>241</v>
      </c>
      <c r="I835" t="s">
        <v>144</v>
      </c>
      <c r="J835" t="s">
        <v>478</v>
      </c>
      <c r="K835">
        <v>2</v>
      </c>
      <c r="L835">
        <v>8645.73</v>
      </c>
      <c r="M835">
        <v>0.24</v>
      </c>
      <c r="N835">
        <v>14376.69</v>
      </c>
      <c r="O835">
        <f t="shared" si="26"/>
        <v>3450.4056</v>
      </c>
      <c r="P835">
        <v>3461.36</v>
      </c>
      <c r="Q835">
        <f t="shared" si="27"/>
        <v>0.24076195563791108</v>
      </c>
      <c r="R835">
        <v>94.07</v>
      </c>
      <c r="S835" t="s">
        <v>50</v>
      </c>
      <c r="T835">
        <v>4</v>
      </c>
      <c r="U835" t="b">
        <v>1</v>
      </c>
      <c r="V835" t="s">
        <v>29</v>
      </c>
      <c r="W835">
        <v>3</v>
      </c>
    </row>
    <row r="836" spans="1:23" x14ac:dyDescent="0.3">
      <c r="A836" t="s">
        <v>1558</v>
      </c>
      <c r="B836" s="1">
        <v>45034</v>
      </c>
      <c r="C836" t="s">
        <v>1559</v>
      </c>
      <c r="D836" t="s">
        <v>1323</v>
      </c>
      <c r="E836">
        <v>37</v>
      </c>
      <c r="F836" t="s">
        <v>67</v>
      </c>
      <c r="G836" t="s">
        <v>24</v>
      </c>
      <c r="H836" t="s">
        <v>54</v>
      </c>
      <c r="I836" t="s">
        <v>36</v>
      </c>
      <c r="J836" t="s">
        <v>449</v>
      </c>
      <c r="K836">
        <v>8</v>
      </c>
      <c r="L836">
        <v>899.3</v>
      </c>
      <c r="M836">
        <v>0.17</v>
      </c>
      <c r="N836">
        <v>8975.56</v>
      </c>
      <c r="O836">
        <f t="shared" si="26"/>
        <v>1525.8452</v>
      </c>
      <c r="P836">
        <v>3421.59</v>
      </c>
      <c r="Q836">
        <f t="shared" si="27"/>
        <v>0.38121186867448942</v>
      </c>
      <c r="R836">
        <v>71.55</v>
      </c>
      <c r="S836" t="s">
        <v>69</v>
      </c>
      <c r="T836">
        <v>2</v>
      </c>
      <c r="U836" t="b">
        <v>0</v>
      </c>
      <c r="V836" t="s">
        <v>38</v>
      </c>
      <c r="W836">
        <v>3</v>
      </c>
    </row>
    <row r="837" spans="1:23" x14ac:dyDescent="0.3">
      <c r="A837" t="s">
        <v>1624</v>
      </c>
      <c r="B837" s="1">
        <v>44021</v>
      </c>
      <c r="C837" t="s">
        <v>1625</v>
      </c>
      <c r="D837" t="s">
        <v>103</v>
      </c>
      <c r="E837">
        <v>36</v>
      </c>
      <c r="F837" t="s">
        <v>23</v>
      </c>
      <c r="G837" t="s">
        <v>109</v>
      </c>
      <c r="H837" t="s">
        <v>139</v>
      </c>
      <c r="I837" t="s">
        <v>75</v>
      </c>
      <c r="J837" t="s">
        <v>111</v>
      </c>
      <c r="K837">
        <v>2</v>
      </c>
      <c r="L837">
        <v>2956.54</v>
      </c>
      <c r="M837">
        <v>0.38</v>
      </c>
      <c r="N837">
        <v>4033.47</v>
      </c>
      <c r="O837">
        <f t="shared" si="26"/>
        <v>1532.7185999999999</v>
      </c>
      <c r="P837">
        <v>1730.04</v>
      </c>
      <c r="Q837">
        <f t="shared" si="27"/>
        <v>0.42892100350318707</v>
      </c>
      <c r="R837">
        <v>80.22</v>
      </c>
      <c r="S837" t="s">
        <v>28</v>
      </c>
      <c r="T837">
        <v>4</v>
      </c>
      <c r="U837" t="b">
        <v>0</v>
      </c>
      <c r="V837" t="s">
        <v>38</v>
      </c>
      <c r="W837">
        <v>3</v>
      </c>
    </row>
    <row r="838" spans="1:23" x14ac:dyDescent="0.3">
      <c r="A838" t="s">
        <v>1631</v>
      </c>
      <c r="B838" s="1">
        <v>45543</v>
      </c>
      <c r="C838" t="s">
        <v>1632</v>
      </c>
      <c r="D838" t="s">
        <v>276</v>
      </c>
      <c r="E838">
        <v>28</v>
      </c>
      <c r="F838" t="s">
        <v>23</v>
      </c>
      <c r="G838" t="s">
        <v>34</v>
      </c>
      <c r="H838" t="s">
        <v>48</v>
      </c>
      <c r="I838" t="s">
        <v>75</v>
      </c>
      <c r="J838" t="s">
        <v>204</v>
      </c>
      <c r="K838">
        <v>1</v>
      </c>
      <c r="L838">
        <v>3018.11</v>
      </c>
      <c r="M838">
        <v>0</v>
      </c>
      <c r="N838">
        <v>3776.1</v>
      </c>
      <c r="O838">
        <f t="shared" si="26"/>
        <v>0</v>
      </c>
      <c r="P838">
        <v>922.32</v>
      </c>
      <c r="Q838">
        <f t="shared" si="27"/>
        <v>0.2442520060379757</v>
      </c>
      <c r="R838">
        <v>65.86</v>
      </c>
      <c r="S838" t="s">
        <v>28</v>
      </c>
      <c r="T838">
        <v>3</v>
      </c>
      <c r="U838" t="b">
        <v>0</v>
      </c>
      <c r="V838" t="s">
        <v>83</v>
      </c>
      <c r="W838">
        <v>3</v>
      </c>
    </row>
    <row r="839" spans="1:23" x14ac:dyDescent="0.3">
      <c r="A839" t="s">
        <v>1638</v>
      </c>
      <c r="B839" s="1">
        <v>45403</v>
      </c>
      <c r="C839" t="s">
        <v>1639</v>
      </c>
      <c r="D839" t="s">
        <v>632</v>
      </c>
      <c r="E839">
        <v>46</v>
      </c>
      <c r="F839" t="s">
        <v>67</v>
      </c>
      <c r="G839" t="s">
        <v>73</v>
      </c>
      <c r="H839" t="s">
        <v>134</v>
      </c>
      <c r="I839" t="s">
        <v>61</v>
      </c>
      <c r="J839" t="s">
        <v>263</v>
      </c>
      <c r="K839">
        <v>9</v>
      </c>
      <c r="L839">
        <v>518.92999999999995</v>
      </c>
      <c r="M839">
        <v>0.18</v>
      </c>
      <c r="N839">
        <v>6095.48</v>
      </c>
      <c r="O839">
        <f t="shared" si="26"/>
        <v>1097.1863999999998</v>
      </c>
      <c r="P839">
        <v>2092.3200000000002</v>
      </c>
      <c r="Q839">
        <f t="shared" si="27"/>
        <v>0.34325762696292994</v>
      </c>
      <c r="R839">
        <v>33.549999999999997</v>
      </c>
      <c r="S839" t="s">
        <v>56</v>
      </c>
      <c r="T839">
        <v>3</v>
      </c>
      <c r="U839" t="b">
        <v>0</v>
      </c>
      <c r="V839" t="s">
        <v>38</v>
      </c>
      <c r="W839">
        <v>3</v>
      </c>
    </row>
    <row r="840" spans="1:23" x14ac:dyDescent="0.3">
      <c r="A840" t="s">
        <v>1646</v>
      </c>
      <c r="B840" s="1">
        <v>45611</v>
      </c>
      <c r="C840" t="s">
        <v>1647</v>
      </c>
      <c r="D840" t="s">
        <v>1583</v>
      </c>
      <c r="E840">
        <v>23</v>
      </c>
      <c r="F840" t="s">
        <v>33</v>
      </c>
      <c r="G840" t="s">
        <v>109</v>
      </c>
      <c r="H840" t="s">
        <v>327</v>
      </c>
      <c r="I840" t="s">
        <v>43</v>
      </c>
      <c r="J840" t="s">
        <v>218</v>
      </c>
      <c r="K840">
        <v>9</v>
      </c>
      <c r="L840">
        <v>21959.46</v>
      </c>
      <c r="M840">
        <v>0.26</v>
      </c>
      <c r="N840">
        <v>157002.59</v>
      </c>
      <c r="O840">
        <f t="shared" si="26"/>
        <v>40820.6734</v>
      </c>
      <c r="P840">
        <v>28723.82</v>
      </c>
      <c r="Q840">
        <f t="shared" si="27"/>
        <v>0.18295124940295571</v>
      </c>
      <c r="R840">
        <v>58.03</v>
      </c>
      <c r="S840" t="s">
        <v>28</v>
      </c>
      <c r="T840">
        <v>1</v>
      </c>
      <c r="U840" t="b">
        <v>0</v>
      </c>
      <c r="V840" t="s">
        <v>38</v>
      </c>
      <c r="W840">
        <v>3</v>
      </c>
    </row>
    <row r="841" spans="1:23" x14ac:dyDescent="0.3">
      <c r="A841" t="s">
        <v>1648</v>
      </c>
      <c r="B841" s="1">
        <v>44266</v>
      </c>
      <c r="C841" t="s">
        <v>1649</v>
      </c>
      <c r="D841" t="s">
        <v>475</v>
      </c>
      <c r="E841">
        <v>34</v>
      </c>
      <c r="F841" t="s">
        <v>67</v>
      </c>
      <c r="G841" t="s">
        <v>73</v>
      </c>
      <c r="H841" t="s">
        <v>190</v>
      </c>
      <c r="I841" t="s">
        <v>125</v>
      </c>
      <c r="J841" t="s">
        <v>126</v>
      </c>
      <c r="K841">
        <v>7</v>
      </c>
      <c r="L841">
        <v>75319.55</v>
      </c>
      <c r="M841">
        <v>0.06</v>
      </c>
      <c r="N841">
        <v>571655.9</v>
      </c>
      <c r="O841">
        <f t="shared" si="26"/>
        <v>34299.353999999999</v>
      </c>
      <c r="P841">
        <v>51762.81</v>
      </c>
      <c r="Q841">
        <f t="shared" si="27"/>
        <v>9.0548894885892017E-2</v>
      </c>
      <c r="R841">
        <v>44.32</v>
      </c>
      <c r="S841" t="s">
        <v>28</v>
      </c>
      <c r="T841">
        <v>3</v>
      </c>
      <c r="U841" t="b">
        <v>0</v>
      </c>
      <c r="V841" t="s">
        <v>38</v>
      </c>
      <c r="W841">
        <v>3</v>
      </c>
    </row>
    <row r="842" spans="1:23" x14ac:dyDescent="0.3">
      <c r="A842" t="s">
        <v>1699</v>
      </c>
      <c r="B842" s="1">
        <v>43842</v>
      </c>
      <c r="C842" t="s">
        <v>1700</v>
      </c>
      <c r="D842" t="s">
        <v>304</v>
      </c>
      <c r="E842">
        <v>34</v>
      </c>
      <c r="F842" t="s">
        <v>33</v>
      </c>
      <c r="G842" t="s">
        <v>34</v>
      </c>
      <c r="H842" t="s">
        <v>35</v>
      </c>
      <c r="I842" t="s">
        <v>43</v>
      </c>
      <c r="J842" t="s">
        <v>49</v>
      </c>
      <c r="K842">
        <v>9</v>
      </c>
      <c r="L842">
        <v>5472.53</v>
      </c>
      <c r="M842">
        <v>0.02</v>
      </c>
      <c r="N842">
        <v>34892.589999999997</v>
      </c>
      <c r="O842">
        <f t="shared" si="26"/>
        <v>697.85179999999991</v>
      </c>
      <c r="P842">
        <v>10855.26</v>
      </c>
      <c r="Q842">
        <f t="shared" si="27"/>
        <v>0.31110502258502454</v>
      </c>
      <c r="R842">
        <v>69.37</v>
      </c>
      <c r="S842" t="s">
        <v>56</v>
      </c>
      <c r="T842">
        <v>2</v>
      </c>
      <c r="U842" t="b">
        <v>0</v>
      </c>
      <c r="V842" t="s">
        <v>38</v>
      </c>
      <c r="W842">
        <v>3</v>
      </c>
    </row>
    <row r="843" spans="1:23" x14ac:dyDescent="0.3">
      <c r="A843" t="s">
        <v>1730</v>
      </c>
      <c r="B843" s="1">
        <v>44847</v>
      </c>
      <c r="C843" t="s">
        <v>1731</v>
      </c>
      <c r="D843" t="s">
        <v>919</v>
      </c>
      <c r="E843">
        <v>55</v>
      </c>
      <c r="F843" t="s">
        <v>23</v>
      </c>
      <c r="G843" t="s">
        <v>24</v>
      </c>
      <c r="H843" t="s">
        <v>54</v>
      </c>
      <c r="I843" t="s">
        <v>125</v>
      </c>
      <c r="J843" t="s">
        <v>169</v>
      </c>
      <c r="K843">
        <v>7</v>
      </c>
      <c r="L843">
        <v>16843.150000000001</v>
      </c>
      <c r="M843">
        <v>0.36</v>
      </c>
      <c r="N843">
        <v>63975.839999999997</v>
      </c>
      <c r="O843">
        <f t="shared" si="26"/>
        <v>23031.302399999997</v>
      </c>
      <c r="P843">
        <v>8190.65</v>
      </c>
      <c r="Q843">
        <f t="shared" si="27"/>
        <v>0.12802723653179074</v>
      </c>
      <c r="R843">
        <v>81.28</v>
      </c>
      <c r="S843" t="s">
        <v>63</v>
      </c>
      <c r="T843">
        <v>3</v>
      </c>
      <c r="U843" t="b">
        <v>0</v>
      </c>
      <c r="V843" t="s">
        <v>38</v>
      </c>
      <c r="W843">
        <v>3</v>
      </c>
    </row>
    <row r="844" spans="1:23" x14ac:dyDescent="0.3">
      <c r="A844" t="s">
        <v>1751</v>
      </c>
      <c r="B844" s="1">
        <v>43990</v>
      </c>
      <c r="C844" t="s">
        <v>1752</v>
      </c>
      <c r="D844" t="s">
        <v>1753</v>
      </c>
      <c r="E844">
        <v>21</v>
      </c>
      <c r="F844" t="s">
        <v>33</v>
      </c>
      <c r="G844" t="s">
        <v>81</v>
      </c>
      <c r="H844" t="s">
        <v>124</v>
      </c>
      <c r="I844" t="s">
        <v>75</v>
      </c>
      <c r="J844" t="s">
        <v>130</v>
      </c>
      <c r="K844">
        <v>9</v>
      </c>
      <c r="L844">
        <v>3409.51</v>
      </c>
      <c r="M844">
        <v>0.33</v>
      </c>
      <c r="N844">
        <v>26237.94</v>
      </c>
      <c r="O844">
        <f t="shared" si="26"/>
        <v>8658.5202000000008</v>
      </c>
      <c r="P844">
        <v>12568.82</v>
      </c>
      <c r="Q844">
        <f t="shared" si="27"/>
        <v>0.47903227158839451</v>
      </c>
      <c r="R844">
        <v>97.18</v>
      </c>
      <c r="S844" t="s">
        <v>77</v>
      </c>
      <c r="T844">
        <v>3</v>
      </c>
      <c r="U844" t="b">
        <v>0</v>
      </c>
      <c r="V844" t="s">
        <v>83</v>
      </c>
      <c r="W844">
        <v>3</v>
      </c>
    </row>
    <row r="845" spans="1:23" x14ac:dyDescent="0.3">
      <c r="A845" t="s">
        <v>1754</v>
      </c>
      <c r="B845" s="1">
        <v>45239</v>
      </c>
      <c r="C845" t="s">
        <v>1755</v>
      </c>
      <c r="D845" t="s">
        <v>155</v>
      </c>
      <c r="E845">
        <v>32</v>
      </c>
      <c r="F845" t="s">
        <v>33</v>
      </c>
      <c r="G845" t="s">
        <v>109</v>
      </c>
      <c r="H845" t="s">
        <v>110</v>
      </c>
      <c r="I845" t="s">
        <v>125</v>
      </c>
      <c r="J845" t="s">
        <v>169</v>
      </c>
      <c r="K845">
        <v>4</v>
      </c>
      <c r="L845">
        <v>71997.600000000006</v>
      </c>
      <c r="M845">
        <v>0.08</v>
      </c>
      <c r="N845">
        <v>238162.29</v>
      </c>
      <c r="O845">
        <f t="shared" si="26"/>
        <v>19052.983200000002</v>
      </c>
      <c r="P845">
        <v>25389.57</v>
      </c>
      <c r="Q845">
        <f t="shared" si="27"/>
        <v>0.10660617178311478</v>
      </c>
      <c r="R845">
        <v>76.900000000000006</v>
      </c>
      <c r="S845" t="s">
        <v>63</v>
      </c>
      <c r="T845">
        <v>2</v>
      </c>
      <c r="U845" t="b">
        <v>0</v>
      </c>
      <c r="V845" t="s">
        <v>38</v>
      </c>
      <c r="W845">
        <v>3</v>
      </c>
    </row>
    <row r="846" spans="1:23" x14ac:dyDescent="0.3">
      <c r="A846" t="s">
        <v>1775</v>
      </c>
      <c r="B846" s="1">
        <v>44333</v>
      </c>
      <c r="C846" t="s">
        <v>1776</v>
      </c>
      <c r="D846" t="s">
        <v>381</v>
      </c>
      <c r="E846">
        <v>40</v>
      </c>
      <c r="F846" t="s">
        <v>23</v>
      </c>
      <c r="G846" t="s">
        <v>73</v>
      </c>
      <c r="H846" t="s">
        <v>99</v>
      </c>
      <c r="I846" t="s">
        <v>144</v>
      </c>
      <c r="J846" t="s">
        <v>273</v>
      </c>
      <c r="K846">
        <v>4</v>
      </c>
      <c r="L846">
        <v>8417.94</v>
      </c>
      <c r="M846">
        <v>0.17</v>
      </c>
      <c r="N846">
        <v>35739.9</v>
      </c>
      <c r="O846">
        <f t="shared" si="26"/>
        <v>6075.7830000000004</v>
      </c>
      <c r="P846">
        <v>7946.19</v>
      </c>
      <c r="Q846">
        <f t="shared" si="27"/>
        <v>0.22233386215406309</v>
      </c>
      <c r="R846">
        <v>44.41</v>
      </c>
      <c r="S846" t="s">
        <v>63</v>
      </c>
      <c r="T846">
        <v>3</v>
      </c>
      <c r="U846" t="b">
        <v>1</v>
      </c>
      <c r="V846" t="s">
        <v>29</v>
      </c>
      <c r="W846">
        <v>3</v>
      </c>
    </row>
    <row r="847" spans="1:23" x14ac:dyDescent="0.3">
      <c r="A847" t="s">
        <v>1798</v>
      </c>
      <c r="B847" s="1">
        <v>45362</v>
      </c>
      <c r="C847" t="s">
        <v>1799</v>
      </c>
      <c r="D847" t="s">
        <v>234</v>
      </c>
      <c r="E847">
        <v>14</v>
      </c>
      <c r="F847" t="s">
        <v>67</v>
      </c>
      <c r="G847" t="s">
        <v>109</v>
      </c>
      <c r="H847" t="s">
        <v>327</v>
      </c>
      <c r="I847" t="s">
        <v>144</v>
      </c>
      <c r="J847" t="s">
        <v>159</v>
      </c>
      <c r="K847">
        <v>8</v>
      </c>
      <c r="L847">
        <v>14238.38</v>
      </c>
      <c r="M847">
        <v>0.39</v>
      </c>
      <c r="N847">
        <v>99575.7</v>
      </c>
      <c r="O847">
        <f t="shared" si="26"/>
        <v>38834.523000000001</v>
      </c>
      <c r="P847">
        <v>21335.83</v>
      </c>
      <c r="Q847">
        <f t="shared" si="27"/>
        <v>0.21426743673406265</v>
      </c>
      <c r="R847">
        <v>73.75</v>
      </c>
      <c r="S847" t="s">
        <v>77</v>
      </c>
      <c r="T847">
        <v>3</v>
      </c>
      <c r="U847" t="b">
        <v>1</v>
      </c>
      <c r="V847" t="s">
        <v>29</v>
      </c>
      <c r="W847">
        <v>3</v>
      </c>
    </row>
    <row r="848" spans="1:23" x14ac:dyDescent="0.3">
      <c r="A848" t="s">
        <v>1810</v>
      </c>
      <c r="B848" s="1">
        <v>44622</v>
      </c>
      <c r="C848" t="s">
        <v>1811</v>
      </c>
      <c r="D848" t="s">
        <v>1812</v>
      </c>
      <c r="E848">
        <v>17</v>
      </c>
      <c r="F848" t="s">
        <v>23</v>
      </c>
      <c r="G848" t="s">
        <v>109</v>
      </c>
      <c r="H848" t="s">
        <v>119</v>
      </c>
      <c r="I848" t="s">
        <v>144</v>
      </c>
      <c r="J848" t="s">
        <v>214</v>
      </c>
      <c r="K848">
        <v>5</v>
      </c>
      <c r="L848">
        <v>5150.6400000000003</v>
      </c>
      <c r="M848">
        <v>0.37</v>
      </c>
      <c r="N848">
        <v>19963.259999999998</v>
      </c>
      <c r="O848">
        <f t="shared" si="26"/>
        <v>7386.4061999999994</v>
      </c>
      <c r="P848">
        <v>3851.26</v>
      </c>
      <c r="Q848">
        <f t="shared" si="27"/>
        <v>0.19291738924404134</v>
      </c>
      <c r="R848">
        <v>75.38</v>
      </c>
      <c r="S848" t="s">
        <v>77</v>
      </c>
      <c r="T848">
        <v>4</v>
      </c>
      <c r="U848" t="b">
        <v>0</v>
      </c>
      <c r="V848" t="s">
        <v>57</v>
      </c>
      <c r="W848">
        <v>3</v>
      </c>
    </row>
    <row r="849" spans="1:23" x14ac:dyDescent="0.3">
      <c r="A849" t="s">
        <v>1823</v>
      </c>
      <c r="B849" s="1">
        <v>44812</v>
      </c>
      <c r="C849" t="s">
        <v>1824</v>
      </c>
      <c r="D849" t="s">
        <v>1825</v>
      </c>
      <c r="E849">
        <v>26</v>
      </c>
      <c r="F849" t="s">
        <v>23</v>
      </c>
      <c r="G849" t="s">
        <v>34</v>
      </c>
      <c r="H849" t="s">
        <v>42</v>
      </c>
      <c r="I849" t="s">
        <v>43</v>
      </c>
      <c r="J849" t="s">
        <v>49</v>
      </c>
      <c r="K849">
        <v>2</v>
      </c>
      <c r="L849">
        <v>21391.95</v>
      </c>
      <c r="M849">
        <v>0.09</v>
      </c>
      <c r="N849">
        <v>42758.89</v>
      </c>
      <c r="O849">
        <f t="shared" si="26"/>
        <v>3848.3000999999999</v>
      </c>
      <c r="P849">
        <v>8615.36</v>
      </c>
      <c r="Q849">
        <f t="shared" si="27"/>
        <v>0.20148698902146434</v>
      </c>
      <c r="R849">
        <v>88.4</v>
      </c>
      <c r="S849" t="s">
        <v>28</v>
      </c>
      <c r="T849">
        <v>2</v>
      </c>
      <c r="U849" t="b">
        <v>1</v>
      </c>
      <c r="V849" t="s">
        <v>29</v>
      </c>
      <c r="W849">
        <v>3</v>
      </c>
    </row>
    <row r="850" spans="1:23" x14ac:dyDescent="0.3">
      <c r="A850" t="s">
        <v>1836</v>
      </c>
      <c r="B850" s="1">
        <v>45098</v>
      </c>
      <c r="C850" t="s">
        <v>1837</v>
      </c>
      <c r="D850" t="s">
        <v>1588</v>
      </c>
      <c r="E850">
        <v>29</v>
      </c>
      <c r="F850" t="s">
        <v>33</v>
      </c>
      <c r="G850" t="s">
        <v>34</v>
      </c>
      <c r="H850" t="s">
        <v>48</v>
      </c>
      <c r="I850" t="s">
        <v>36</v>
      </c>
      <c r="J850" t="s">
        <v>665</v>
      </c>
      <c r="K850">
        <v>10</v>
      </c>
      <c r="L850">
        <v>325.56</v>
      </c>
      <c r="M850">
        <v>0.28999999999999998</v>
      </c>
      <c r="N850">
        <v>3569.04</v>
      </c>
      <c r="O850">
        <f t="shared" si="26"/>
        <v>1035.0215999999998</v>
      </c>
      <c r="P850">
        <v>1816.65</v>
      </c>
      <c r="Q850">
        <f t="shared" si="27"/>
        <v>0.50900242081904379</v>
      </c>
      <c r="R850">
        <v>46.14</v>
      </c>
      <c r="S850" t="s">
        <v>69</v>
      </c>
      <c r="T850">
        <v>1</v>
      </c>
      <c r="U850" t="b">
        <v>0</v>
      </c>
      <c r="V850" t="s">
        <v>83</v>
      </c>
      <c r="W850">
        <v>3</v>
      </c>
    </row>
    <row r="851" spans="1:23" x14ac:dyDescent="0.3">
      <c r="A851" t="s">
        <v>1908</v>
      </c>
      <c r="B851" s="1">
        <v>45116</v>
      </c>
      <c r="C851" t="s">
        <v>1909</v>
      </c>
      <c r="D851" t="s">
        <v>695</v>
      </c>
      <c r="E851">
        <v>35</v>
      </c>
      <c r="F851" t="s">
        <v>67</v>
      </c>
      <c r="G851" t="s">
        <v>109</v>
      </c>
      <c r="H851" t="s">
        <v>119</v>
      </c>
      <c r="I851" t="s">
        <v>61</v>
      </c>
      <c r="J851" t="s">
        <v>62</v>
      </c>
      <c r="K851">
        <v>7</v>
      </c>
      <c r="L851">
        <v>900.55</v>
      </c>
      <c r="M851">
        <v>0.37</v>
      </c>
      <c r="N851">
        <v>6552.28</v>
      </c>
      <c r="O851">
        <f t="shared" si="26"/>
        <v>2424.3435999999997</v>
      </c>
      <c r="P851">
        <v>1538.11</v>
      </c>
      <c r="Q851">
        <f t="shared" si="27"/>
        <v>0.23474424169907268</v>
      </c>
      <c r="R851">
        <v>67.3</v>
      </c>
      <c r="S851" t="s">
        <v>56</v>
      </c>
      <c r="T851">
        <v>5</v>
      </c>
      <c r="U851" t="b">
        <v>0</v>
      </c>
      <c r="V851" t="s">
        <v>38</v>
      </c>
      <c r="W851">
        <v>3</v>
      </c>
    </row>
    <row r="852" spans="1:23" x14ac:dyDescent="0.3">
      <c r="A852" t="s">
        <v>1918</v>
      </c>
      <c r="B852" s="1">
        <v>44894</v>
      </c>
      <c r="C852" t="s">
        <v>1919</v>
      </c>
      <c r="D852" t="s">
        <v>387</v>
      </c>
      <c r="E852">
        <v>50</v>
      </c>
      <c r="F852" t="s">
        <v>33</v>
      </c>
      <c r="G852" t="s">
        <v>81</v>
      </c>
      <c r="H852" t="s">
        <v>82</v>
      </c>
      <c r="I852" t="s">
        <v>43</v>
      </c>
      <c r="J852" t="s">
        <v>115</v>
      </c>
      <c r="K852">
        <v>9</v>
      </c>
      <c r="L852">
        <v>23692.77</v>
      </c>
      <c r="M852">
        <v>0.01</v>
      </c>
      <c r="N852">
        <v>189801.32</v>
      </c>
      <c r="O852">
        <f t="shared" si="26"/>
        <v>1898.0132000000001</v>
      </c>
      <c r="P852">
        <v>55495.95</v>
      </c>
      <c r="Q852">
        <f t="shared" si="27"/>
        <v>0.29238969465544284</v>
      </c>
      <c r="R852">
        <v>85.76</v>
      </c>
      <c r="S852" t="s">
        <v>63</v>
      </c>
      <c r="T852">
        <v>3</v>
      </c>
      <c r="U852" t="b">
        <v>0</v>
      </c>
      <c r="V852" t="s">
        <v>38</v>
      </c>
      <c r="W852">
        <v>3</v>
      </c>
    </row>
    <row r="853" spans="1:23" x14ac:dyDescent="0.3">
      <c r="A853" t="s">
        <v>1920</v>
      </c>
      <c r="B853" s="1">
        <v>45272</v>
      </c>
      <c r="C853" t="s">
        <v>1921</v>
      </c>
      <c r="D853" t="s">
        <v>1428</v>
      </c>
      <c r="E853">
        <v>12</v>
      </c>
      <c r="F853" t="s">
        <v>23</v>
      </c>
      <c r="G853" t="s">
        <v>34</v>
      </c>
      <c r="H853" t="s">
        <v>35</v>
      </c>
      <c r="I853" t="s">
        <v>125</v>
      </c>
      <c r="J853" t="s">
        <v>305</v>
      </c>
      <c r="K853">
        <v>5</v>
      </c>
      <c r="L853">
        <v>67132.789999999994</v>
      </c>
      <c r="M853">
        <v>0.13</v>
      </c>
      <c r="N853">
        <v>259751.74</v>
      </c>
      <c r="O853">
        <f t="shared" si="26"/>
        <v>33767.726199999997</v>
      </c>
      <c r="P853">
        <v>31688.42</v>
      </c>
      <c r="Q853">
        <f t="shared" si="27"/>
        <v>0.12199502494189259</v>
      </c>
      <c r="R853">
        <v>67.599999999999994</v>
      </c>
      <c r="S853" t="s">
        <v>63</v>
      </c>
      <c r="T853">
        <v>5</v>
      </c>
      <c r="U853" t="b">
        <v>0</v>
      </c>
      <c r="V853" t="s">
        <v>38</v>
      </c>
      <c r="W853">
        <v>3</v>
      </c>
    </row>
    <row r="854" spans="1:23" x14ac:dyDescent="0.3">
      <c r="A854" t="s">
        <v>1926</v>
      </c>
      <c r="B854" s="1">
        <v>45377</v>
      </c>
      <c r="C854" t="s">
        <v>1927</v>
      </c>
      <c r="D854" t="s">
        <v>572</v>
      </c>
      <c r="E854">
        <v>48</v>
      </c>
      <c r="F854" t="s">
        <v>67</v>
      </c>
      <c r="G854" t="s">
        <v>24</v>
      </c>
      <c r="H854" t="s">
        <v>54</v>
      </c>
      <c r="I854" t="s">
        <v>144</v>
      </c>
      <c r="J854" t="s">
        <v>145</v>
      </c>
      <c r="K854">
        <v>4</v>
      </c>
      <c r="L854">
        <v>1266.6400000000001</v>
      </c>
      <c r="M854">
        <v>0.09</v>
      </c>
      <c r="N854">
        <v>6923.51</v>
      </c>
      <c r="O854">
        <f t="shared" si="26"/>
        <v>623.11590000000001</v>
      </c>
      <c r="P854">
        <v>754.21</v>
      </c>
      <c r="Q854">
        <f t="shared" si="27"/>
        <v>0.10893462997814693</v>
      </c>
      <c r="R854">
        <v>67.58</v>
      </c>
      <c r="S854" t="s">
        <v>56</v>
      </c>
      <c r="T854">
        <v>3</v>
      </c>
      <c r="U854" t="b">
        <v>0</v>
      </c>
      <c r="V854" t="s">
        <v>38</v>
      </c>
      <c r="W854">
        <v>3</v>
      </c>
    </row>
    <row r="855" spans="1:23" x14ac:dyDescent="0.3">
      <c r="A855" t="s">
        <v>1940</v>
      </c>
      <c r="B855" s="1">
        <v>44434</v>
      </c>
      <c r="C855" t="s">
        <v>1941</v>
      </c>
      <c r="D855" t="s">
        <v>1942</v>
      </c>
      <c r="E855">
        <v>18</v>
      </c>
      <c r="F855" t="s">
        <v>23</v>
      </c>
      <c r="G855" t="s">
        <v>73</v>
      </c>
      <c r="H855" t="s">
        <v>99</v>
      </c>
      <c r="I855" t="s">
        <v>26</v>
      </c>
      <c r="J855" t="s">
        <v>55</v>
      </c>
      <c r="K855">
        <v>7</v>
      </c>
      <c r="L855">
        <v>438.39</v>
      </c>
      <c r="M855">
        <v>0.11</v>
      </c>
      <c r="N855">
        <v>3296.41</v>
      </c>
      <c r="O855">
        <f t="shared" si="26"/>
        <v>362.60509999999999</v>
      </c>
      <c r="P855">
        <v>234.24</v>
      </c>
      <c r="Q855">
        <f t="shared" si="27"/>
        <v>7.1059121893211105E-2</v>
      </c>
      <c r="R855">
        <v>28.61</v>
      </c>
      <c r="S855" t="s">
        <v>69</v>
      </c>
      <c r="T855">
        <v>4</v>
      </c>
      <c r="U855" t="b">
        <v>0</v>
      </c>
      <c r="V855" t="s">
        <v>135</v>
      </c>
      <c r="W855">
        <v>3</v>
      </c>
    </row>
    <row r="856" spans="1:23" x14ac:dyDescent="0.3">
      <c r="A856" t="s">
        <v>1971</v>
      </c>
      <c r="B856" s="1">
        <v>44987</v>
      </c>
      <c r="C856" t="s">
        <v>1972</v>
      </c>
      <c r="D856" t="s">
        <v>1547</v>
      </c>
      <c r="E856">
        <v>27</v>
      </c>
      <c r="F856" t="s">
        <v>33</v>
      </c>
      <c r="G856" t="s">
        <v>73</v>
      </c>
      <c r="H856" t="s">
        <v>134</v>
      </c>
      <c r="I856" t="s">
        <v>36</v>
      </c>
      <c r="J856" t="s">
        <v>180</v>
      </c>
      <c r="K856">
        <v>2</v>
      </c>
      <c r="L856">
        <v>920.67</v>
      </c>
      <c r="M856">
        <v>0.24</v>
      </c>
      <c r="N856">
        <v>1821.82</v>
      </c>
      <c r="O856">
        <f t="shared" si="26"/>
        <v>437.23679999999996</v>
      </c>
      <c r="P856">
        <v>918.21</v>
      </c>
      <c r="Q856">
        <f t="shared" si="27"/>
        <v>0.5040069820289601</v>
      </c>
      <c r="R856">
        <v>61.3</v>
      </c>
      <c r="S856" t="s">
        <v>69</v>
      </c>
      <c r="T856">
        <v>4</v>
      </c>
      <c r="U856" t="b">
        <v>0</v>
      </c>
      <c r="V856" t="s">
        <v>38</v>
      </c>
      <c r="W856">
        <v>3</v>
      </c>
    </row>
    <row r="857" spans="1:23" x14ac:dyDescent="0.3">
      <c r="A857" t="s">
        <v>1980</v>
      </c>
      <c r="B857" s="1">
        <v>44655</v>
      </c>
      <c r="C857" t="s">
        <v>1981</v>
      </c>
      <c r="D857" t="s">
        <v>448</v>
      </c>
      <c r="E857">
        <v>45</v>
      </c>
      <c r="F857" t="s">
        <v>23</v>
      </c>
      <c r="G857" t="s">
        <v>81</v>
      </c>
      <c r="H857" t="s">
        <v>290</v>
      </c>
      <c r="I857" t="s">
        <v>144</v>
      </c>
      <c r="J857" t="s">
        <v>159</v>
      </c>
      <c r="K857">
        <v>3</v>
      </c>
      <c r="L857">
        <v>1955.47</v>
      </c>
      <c r="M857">
        <v>0.16</v>
      </c>
      <c r="N857">
        <v>6238.78</v>
      </c>
      <c r="O857">
        <f t="shared" si="26"/>
        <v>998.20479999999998</v>
      </c>
      <c r="P857">
        <v>1430</v>
      </c>
      <c r="Q857">
        <f t="shared" si="27"/>
        <v>0.22921148044970333</v>
      </c>
      <c r="R857">
        <v>93.12</v>
      </c>
      <c r="S857" t="s">
        <v>63</v>
      </c>
      <c r="T857">
        <v>3</v>
      </c>
      <c r="U857" t="b">
        <v>0</v>
      </c>
      <c r="V857" t="s">
        <v>135</v>
      </c>
      <c r="W857">
        <v>3</v>
      </c>
    </row>
    <row r="858" spans="1:23" x14ac:dyDescent="0.3">
      <c r="A858" t="s">
        <v>1994</v>
      </c>
      <c r="B858" s="1">
        <v>45317</v>
      </c>
      <c r="C858" t="s">
        <v>1995</v>
      </c>
      <c r="D858" t="s">
        <v>1993</v>
      </c>
      <c r="E858">
        <v>35</v>
      </c>
      <c r="F858" t="s">
        <v>33</v>
      </c>
      <c r="G858" t="s">
        <v>34</v>
      </c>
      <c r="H858" t="s">
        <v>48</v>
      </c>
      <c r="I858" t="s">
        <v>61</v>
      </c>
      <c r="J858" t="s">
        <v>280</v>
      </c>
      <c r="K858">
        <v>6</v>
      </c>
      <c r="L858">
        <v>589.55999999999995</v>
      </c>
      <c r="M858">
        <v>0.33</v>
      </c>
      <c r="N858">
        <v>2123.41</v>
      </c>
      <c r="O858">
        <f t="shared" si="26"/>
        <v>700.72529999999995</v>
      </c>
      <c r="P858">
        <v>728.31</v>
      </c>
      <c r="Q858">
        <f t="shared" si="27"/>
        <v>0.34299075543583196</v>
      </c>
      <c r="R858">
        <v>73.88</v>
      </c>
      <c r="S858" t="s">
        <v>63</v>
      </c>
      <c r="T858">
        <v>2</v>
      </c>
      <c r="U858" t="b">
        <v>1</v>
      </c>
      <c r="V858" t="s">
        <v>29</v>
      </c>
      <c r="W858">
        <v>3</v>
      </c>
    </row>
    <row r="859" spans="1:23" x14ac:dyDescent="0.3">
      <c r="A859" t="s">
        <v>2039</v>
      </c>
      <c r="B859" s="1">
        <v>43958</v>
      </c>
      <c r="C859" t="s">
        <v>2040</v>
      </c>
      <c r="D859" t="s">
        <v>632</v>
      </c>
      <c r="E859">
        <v>38</v>
      </c>
      <c r="F859" t="s">
        <v>33</v>
      </c>
      <c r="G859" t="s">
        <v>34</v>
      </c>
      <c r="H859" t="s">
        <v>35</v>
      </c>
      <c r="I859" t="s">
        <v>61</v>
      </c>
      <c r="J859" t="s">
        <v>105</v>
      </c>
      <c r="K859">
        <v>2</v>
      </c>
      <c r="L859">
        <v>713.5</v>
      </c>
      <c r="M859">
        <v>0.03</v>
      </c>
      <c r="N859">
        <v>1825.08</v>
      </c>
      <c r="O859">
        <f t="shared" si="26"/>
        <v>54.752399999999994</v>
      </c>
      <c r="P859">
        <v>867.87</v>
      </c>
      <c r="Q859">
        <f t="shared" si="27"/>
        <v>0.47552436057597475</v>
      </c>
      <c r="R859">
        <v>54.38</v>
      </c>
      <c r="S859" t="s">
        <v>28</v>
      </c>
      <c r="T859">
        <v>3</v>
      </c>
      <c r="U859" t="b">
        <v>0</v>
      </c>
      <c r="V859" t="s">
        <v>38</v>
      </c>
      <c r="W859">
        <v>3</v>
      </c>
    </row>
    <row r="860" spans="1:23" x14ac:dyDescent="0.3">
      <c r="A860" t="s">
        <v>2050</v>
      </c>
      <c r="B860" s="1">
        <v>44751</v>
      </c>
      <c r="C860" t="s">
        <v>2051</v>
      </c>
      <c r="D860" t="s">
        <v>279</v>
      </c>
      <c r="E860">
        <v>25</v>
      </c>
      <c r="F860" t="s">
        <v>33</v>
      </c>
      <c r="G860" t="s">
        <v>73</v>
      </c>
      <c r="H860" t="s">
        <v>99</v>
      </c>
      <c r="I860" t="s">
        <v>43</v>
      </c>
      <c r="J860" t="s">
        <v>49</v>
      </c>
      <c r="K860">
        <v>6</v>
      </c>
      <c r="L860">
        <v>28297.1</v>
      </c>
      <c r="M860">
        <v>0.3</v>
      </c>
      <c r="N860">
        <v>183102.21</v>
      </c>
      <c r="O860">
        <f t="shared" si="26"/>
        <v>54930.662999999993</v>
      </c>
      <c r="P860">
        <v>41267.82</v>
      </c>
      <c r="Q860">
        <f t="shared" si="27"/>
        <v>0.22538133209861314</v>
      </c>
      <c r="R860">
        <v>77.25</v>
      </c>
      <c r="S860" t="s">
        <v>69</v>
      </c>
      <c r="T860">
        <v>1</v>
      </c>
      <c r="U860" t="b">
        <v>0</v>
      </c>
      <c r="V860" t="s">
        <v>38</v>
      </c>
      <c r="W860">
        <v>3</v>
      </c>
    </row>
    <row r="861" spans="1:23" x14ac:dyDescent="0.3">
      <c r="A861" t="s">
        <v>2064</v>
      </c>
      <c r="B861" s="1">
        <v>45021</v>
      </c>
      <c r="C861" t="s">
        <v>2065</v>
      </c>
      <c r="D861" t="s">
        <v>378</v>
      </c>
      <c r="E861">
        <v>19</v>
      </c>
      <c r="F861" t="s">
        <v>33</v>
      </c>
      <c r="G861" t="s">
        <v>34</v>
      </c>
      <c r="H861" t="s">
        <v>48</v>
      </c>
      <c r="I861" t="s">
        <v>75</v>
      </c>
      <c r="J861" t="s">
        <v>87</v>
      </c>
      <c r="K861">
        <v>2</v>
      </c>
      <c r="L861">
        <v>3794.57</v>
      </c>
      <c r="M861">
        <v>0.05</v>
      </c>
      <c r="N861">
        <v>9475.19</v>
      </c>
      <c r="O861">
        <f t="shared" si="26"/>
        <v>473.75950000000006</v>
      </c>
      <c r="P861">
        <v>3916.81</v>
      </c>
      <c r="Q861">
        <f t="shared" si="27"/>
        <v>0.41337535183991031</v>
      </c>
      <c r="R861">
        <v>23.37</v>
      </c>
      <c r="S861" t="s">
        <v>50</v>
      </c>
      <c r="T861">
        <v>5</v>
      </c>
      <c r="U861" t="b">
        <v>0</v>
      </c>
      <c r="V861" t="s">
        <v>38</v>
      </c>
      <c r="W861">
        <v>3</v>
      </c>
    </row>
    <row r="862" spans="1:23" x14ac:dyDescent="0.3">
      <c r="A862" t="s">
        <v>2100</v>
      </c>
      <c r="B862" s="1">
        <v>45229</v>
      </c>
      <c r="C862" t="s">
        <v>2101</v>
      </c>
      <c r="D862" t="s">
        <v>2102</v>
      </c>
      <c r="E862">
        <v>23</v>
      </c>
      <c r="F862" t="s">
        <v>67</v>
      </c>
      <c r="G862" t="s">
        <v>109</v>
      </c>
      <c r="H862" t="s">
        <v>327</v>
      </c>
      <c r="I862" t="s">
        <v>75</v>
      </c>
      <c r="J862" t="s">
        <v>130</v>
      </c>
      <c r="K862">
        <v>8</v>
      </c>
      <c r="L862">
        <v>1084.06</v>
      </c>
      <c r="M862">
        <v>0.19</v>
      </c>
      <c r="N862">
        <v>7119.27</v>
      </c>
      <c r="O862">
        <f t="shared" si="26"/>
        <v>1352.6613000000002</v>
      </c>
      <c r="P862">
        <v>2636.93</v>
      </c>
      <c r="Q862">
        <f t="shared" si="27"/>
        <v>0.37039331279751991</v>
      </c>
      <c r="R862">
        <v>74.709999999999994</v>
      </c>
      <c r="S862" t="s">
        <v>50</v>
      </c>
      <c r="T862">
        <v>5</v>
      </c>
      <c r="U862" t="b">
        <v>0</v>
      </c>
      <c r="V862" t="s">
        <v>83</v>
      </c>
      <c r="W862">
        <v>3</v>
      </c>
    </row>
    <row r="863" spans="1:23" x14ac:dyDescent="0.3">
      <c r="A863" t="s">
        <v>2105</v>
      </c>
      <c r="B863" s="1">
        <v>44362</v>
      </c>
      <c r="C863" t="s">
        <v>2106</v>
      </c>
      <c r="D863" t="s">
        <v>1487</v>
      </c>
      <c r="E863">
        <v>40</v>
      </c>
      <c r="F863" t="s">
        <v>67</v>
      </c>
      <c r="G863" t="s">
        <v>34</v>
      </c>
      <c r="H863" t="s">
        <v>104</v>
      </c>
      <c r="I863" t="s">
        <v>125</v>
      </c>
      <c r="J863" t="s">
        <v>511</v>
      </c>
      <c r="K863">
        <v>9</v>
      </c>
      <c r="L863">
        <v>72408.179999999993</v>
      </c>
      <c r="M863">
        <v>0.22</v>
      </c>
      <c r="N863">
        <v>748589.49</v>
      </c>
      <c r="O863">
        <f t="shared" si="26"/>
        <v>164689.68779999999</v>
      </c>
      <c r="P863">
        <v>103509.24</v>
      </c>
      <c r="Q863">
        <f t="shared" si="27"/>
        <v>0.13827236607342699</v>
      </c>
      <c r="R863">
        <v>41.95</v>
      </c>
      <c r="S863" t="s">
        <v>28</v>
      </c>
      <c r="T863">
        <v>5</v>
      </c>
      <c r="U863" t="b">
        <v>0</v>
      </c>
      <c r="V863" t="s">
        <v>38</v>
      </c>
      <c r="W863">
        <v>3</v>
      </c>
    </row>
    <row r="864" spans="1:23" x14ac:dyDescent="0.3">
      <c r="A864" t="s">
        <v>2125</v>
      </c>
      <c r="B864" s="1">
        <v>45331</v>
      </c>
      <c r="C864" t="s">
        <v>2126</v>
      </c>
      <c r="D864" t="s">
        <v>384</v>
      </c>
      <c r="E864">
        <v>16</v>
      </c>
      <c r="F864" t="s">
        <v>33</v>
      </c>
      <c r="G864" t="s">
        <v>81</v>
      </c>
      <c r="H864" t="s">
        <v>290</v>
      </c>
      <c r="I864" t="s">
        <v>26</v>
      </c>
      <c r="J864" t="s">
        <v>95</v>
      </c>
      <c r="K864">
        <v>1</v>
      </c>
      <c r="L864">
        <v>65.16</v>
      </c>
      <c r="M864">
        <v>7.0000000000000007E-2</v>
      </c>
      <c r="N864">
        <v>72.22</v>
      </c>
      <c r="O864">
        <f t="shared" si="26"/>
        <v>5.0554000000000006</v>
      </c>
      <c r="P864">
        <v>7.37</v>
      </c>
      <c r="Q864">
        <f t="shared" si="27"/>
        <v>0.10204929382442537</v>
      </c>
      <c r="R864">
        <v>93.34</v>
      </c>
      <c r="S864" t="s">
        <v>50</v>
      </c>
      <c r="T864">
        <v>3</v>
      </c>
      <c r="U864" t="b">
        <v>0</v>
      </c>
      <c r="V864" t="s">
        <v>38</v>
      </c>
      <c r="W864">
        <v>3</v>
      </c>
    </row>
    <row r="865" spans="1:23" x14ac:dyDescent="0.3">
      <c r="A865" t="s">
        <v>2133</v>
      </c>
      <c r="B865" s="1">
        <v>44470</v>
      </c>
      <c r="C865" t="s">
        <v>2134</v>
      </c>
      <c r="D865" t="s">
        <v>787</v>
      </c>
      <c r="E865">
        <v>28</v>
      </c>
      <c r="F865" t="s">
        <v>23</v>
      </c>
      <c r="G865" t="s">
        <v>81</v>
      </c>
      <c r="H865" t="s">
        <v>241</v>
      </c>
      <c r="I865" t="s">
        <v>36</v>
      </c>
      <c r="J865" t="s">
        <v>100</v>
      </c>
      <c r="K865">
        <v>2</v>
      </c>
      <c r="L865">
        <v>796.25</v>
      </c>
      <c r="M865">
        <v>0.21</v>
      </c>
      <c r="N865">
        <v>1450.96</v>
      </c>
      <c r="O865">
        <f t="shared" si="26"/>
        <v>304.70159999999998</v>
      </c>
      <c r="P865">
        <v>572.79999999999995</v>
      </c>
      <c r="Q865">
        <f t="shared" si="27"/>
        <v>0.39477311573027507</v>
      </c>
      <c r="R865">
        <v>70.91</v>
      </c>
      <c r="S865" t="s">
        <v>50</v>
      </c>
      <c r="T865">
        <v>3</v>
      </c>
      <c r="U865" t="b">
        <v>0</v>
      </c>
      <c r="V865" t="s">
        <v>38</v>
      </c>
      <c r="W865">
        <v>3</v>
      </c>
    </row>
    <row r="866" spans="1:23" x14ac:dyDescent="0.3">
      <c r="A866" t="s">
        <v>2156</v>
      </c>
      <c r="B866" s="1">
        <v>43998</v>
      </c>
      <c r="C866" t="s">
        <v>2157</v>
      </c>
      <c r="D866" t="s">
        <v>1428</v>
      </c>
      <c r="E866">
        <v>49</v>
      </c>
      <c r="F866" t="s">
        <v>33</v>
      </c>
      <c r="G866" t="s">
        <v>24</v>
      </c>
      <c r="H866" t="s">
        <v>54</v>
      </c>
      <c r="I866" t="s">
        <v>125</v>
      </c>
      <c r="J866" t="s">
        <v>126</v>
      </c>
      <c r="K866">
        <v>3</v>
      </c>
      <c r="L866">
        <v>10166.75</v>
      </c>
      <c r="M866">
        <v>0.15</v>
      </c>
      <c r="N866">
        <v>31838.58</v>
      </c>
      <c r="O866">
        <f t="shared" si="26"/>
        <v>4775.7870000000003</v>
      </c>
      <c r="P866">
        <v>4120.93</v>
      </c>
      <c r="Q866">
        <f t="shared" si="27"/>
        <v>0.12943196587284986</v>
      </c>
      <c r="R866">
        <v>82.1</v>
      </c>
      <c r="S866" t="s">
        <v>77</v>
      </c>
      <c r="T866">
        <v>3</v>
      </c>
      <c r="U866" t="b">
        <v>0</v>
      </c>
      <c r="V866" t="s">
        <v>38</v>
      </c>
      <c r="W866">
        <v>3</v>
      </c>
    </row>
    <row r="867" spans="1:23" x14ac:dyDescent="0.3">
      <c r="A867" t="s">
        <v>2172</v>
      </c>
      <c r="B867" s="1">
        <v>43897</v>
      </c>
      <c r="C867" t="s">
        <v>2173</v>
      </c>
      <c r="D867" t="s">
        <v>148</v>
      </c>
      <c r="E867">
        <v>32</v>
      </c>
      <c r="F867" t="s">
        <v>23</v>
      </c>
      <c r="G867" t="s">
        <v>24</v>
      </c>
      <c r="H867" t="s">
        <v>68</v>
      </c>
      <c r="I867" t="s">
        <v>144</v>
      </c>
      <c r="J867" t="s">
        <v>478</v>
      </c>
      <c r="K867">
        <v>8</v>
      </c>
      <c r="L867">
        <v>6252.97</v>
      </c>
      <c r="M867">
        <v>0.2</v>
      </c>
      <c r="N867">
        <v>42140.22</v>
      </c>
      <c r="O867">
        <f t="shared" si="26"/>
        <v>8428.0439999999999</v>
      </c>
      <c r="P867">
        <v>7612.27</v>
      </c>
      <c r="Q867">
        <f t="shared" si="27"/>
        <v>0.18064143946092356</v>
      </c>
      <c r="R867">
        <v>48.73</v>
      </c>
      <c r="S867" t="s">
        <v>69</v>
      </c>
      <c r="T867">
        <v>3</v>
      </c>
      <c r="U867" t="b">
        <v>0</v>
      </c>
      <c r="V867" t="s">
        <v>38</v>
      </c>
      <c r="W867">
        <v>3</v>
      </c>
    </row>
    <row r="868" spans="1:23" x14ac:dyDescent="0.3">
      <c r="A868" t="s">
        <v>2222</v>
      </c>
      <c r="B868" s="1">
        <v>45628</v>
      </c>
      <c r="C868" t="s">
        <v>2223</v>
      </c>
      <c r="D868" t="s">
        <v>1502</v>
      </c>
      <c r="E868">
        <v>24</v>
      </c>
      <c r="F868" t="s">
        <v>67</v>
      </c>
      <c r="G868" t="s">
        <v>81</v>
      </c>
      <c r="H868" t="s">
        <v>82</v>
      </c>
      <c r="I868" t="s">
        <v>43</v>
      </c>
      <c r="J868" t="s">
        <v>91</v>
      </c>
      <c r="K868">
        <v>5</v>
      </c>
      <c r="L868">
        <v>14663.57</v>
      </c>
      <c r="M868">
        <v>0.39</v>
      </c>
      <c r="N868">
        <v>43871.43</v>
      </c>
      <c r="O868">
        <f t="shared" si="26"/>
        <v>17109.8577</v>
      </c>
      <c r="P868">
        <v>8682.18</v>
      </c>
      <c r="Q868">
        <f t="shared" si="27"/>
        <v>0.19790054712144101</v>
      </c>
      <c r="R868">
        <v>101.24</v>
      </c>
      <c r="S868" t="s">
        <v>69</v>
      </c>
      <c r="T868">
        <v>4</v>
      </c>
      <c r="U868" t="b">
        <v>0</v>
      </c>
      <c r="V868" t="s">
        <v>38</v>
      </c>
      <c r="W868">
        <v>3</v>
      </c>
    </row>
    <row r="869" spans="1:23" x14ac:dyDescent="0.3">
      <c r="A869" t="s">
        <v>2226</v>
      </c>
      <c r="B869" s="1">
        <v>44943</v>
      </c>
      <c r="C869" t="s">
        <v>2227</v>
      </c>
      <c r="D869" t="s">
        <v>304</v>
      </c>
      <c r="E869">
        <v>21</v>
      </c>
      <c r="F869" t="s">
        <v>67</v>
      </c>
      <c r="G869" t="s">
        <v>73</v>
      </c>
      <c r="H869" t="s">
        <v>134</v>
      </c>
      <c r="I869" t="s">
        <v>26</v>
      </c>
      <c r="J869" t="s">
        <v>426</v>
      </c>
      <c r="K869">
        <v>1</v>
      </c>
      <c r="L869">
        <v>235.69</v>
      </c>
      <c r="M869">
        <v>0.27</v>
      </c>
      <c r="N869">
        <v>145.65</v>
      </c>
      <c r="O869">
        <f t="shared" si="26"/>
        <v>39.325500000000005</v>
      </c>
      <c r="P869">
        <v>13.54</v>
      </c>
      <c r="Q869">
        <f t="shared" si="27"/>
        <v>9.2962581531067623E-2</v>
      </c>
      <c r="R869">
        <v>59.77</v>
      </c>
      <c r="S869" t="s">
        <v>50</v>
      </c>
      <c r="T869">
        <v>5</v>
      </c>
      <c r="U869" t="b">
        <v>0</v>
      </c>
      <c r="V869" t="s">
        <v>38</v>
      </c>
      <c r="W869">
        <v>3</v>
      </c>
    </row>
    <row r="870" spans="1:23" x14ac:dyDescent="0.3">
      <c r="A870" t="s">
        <v>2230</v>
      </c>
      <c r="B870" s="1">
        <v>43838</v>
      </c>
      <c r="C870" t="s">
        <v>2231</v>
      </c>
      <c r="D870" t="s">
        <v>452</v>
      </c>
      <c r="E870">
        <v>49</v>
      </c>
      <c r="F870" t="s">
        <v>23</v>
      </c>
      <c r="G870" t="s">
        <v>73</v>
      </c>
      <c r="H870" t="s">
        <v>74</v>
      </c>
      <c r="I870" t="s">
        <v>144</v>
      </c>
      <c r="J870" t="s">
        <v>273</v>
      </c>
      <c r="K870">
        <v>10</v>
      </c>
      <c r="L870">
        <v>510.46</v>
      </c>
      <c r="M870">
        <v>0.33</v>
      </c>
      <c r="N870">
        <v>3117.15</v>
      </c>
      <c r="O870">
        <f t="shared" si="26"/>
        <v>1028.6595</v>
      </c>
      <c r="P870">
        <v>595.15</v>
      </c>
      <c r="Q870">
        <f t="shared" si="27"/>
        <v>0.19092761015671364</v>
      </c>
      <c r="R870">
        <v>69.010000000000005</v>
      </c>
      <c r="S870" t="s">
        <v>50</v>
      </c>
      <c r="T870">
        <v>4</v>
      </c>
      <c r="U870" t="b">
        <v>0</v>
      </c>
      <c r="V870" t="s">
        <v>38</v>
      </c>
      <c r="W870">
        <v>3</v>
      </c>
    </row>
    <row r="871" spans="1:23" x14ac:dyDescent="0.3">
      <c r="A871" t="s">
        <v>2364</v>
      </c>
      <c r="B871" s="1">
        <v>44474</v>
      </c>
      <c r="C871" t="s">
        <v>2365</v>
      </c>
      <c r="D871" t="s">
        <v>1676</v>
      </c>
      <c r="E871">
        <v>58</v>
      </c>
      <c r="F871" t="s">
        <v>33</v>
      </c>
      <c r="G871" t="s">
        <v>73</v>
      </c>
      <c r="H871" t="s">
        <v>134</v>
      </c>
      <c r="I871" t="s">
        <v>75</v>
      </c>
      <c r="J871" t="s">
        <v>120</v>
      </c>
      <c r="K871">
        <v>2</v>
      </c>
      <c r="L871">
        <v>469.65</v>
      </c>
      <c r="M871">
        <v>0.12</v>
      </c>
      <c r="N871">
        <v>775.74</v>
      </c>
      <c r="O871">
        <f t="shared" si="26"/>
        <v>93.088799999999992</v>
      </c>
      <c r="P871">
        <v>185.8</v>
      </c>
      <c r="Q871">
        <f t="shared" si="27"/>
        <v>0.23951323897182047</v>
      </c>
      <c r="R871">
        <v>32.03</v>
      </c>
      <c r="S871" t="s">
        <v>63</v>
      </c>
      <c r="T871">
        <v>1</v>
      </c>
      <c r="U871" t="b">
        <v>1</v>
      </c>
      <c r="V871" t="s">
        <v>29</v>
      </c>
      <c r="W871">
        <v>3</v>
      </c>
    </row>
    <row r="872" spans="1:23" x14ac:dyDescent="0.3">
      <c r="A872" t="s">
        <v>2388</v>
      </c>
      <c r="B872" s="1">
        <v>44306</v>
      </c>
      <c r="C872" t="s">
        <v>2389</v>
      </c>
      <c r="D872" t="s">
        <v>240</v>
      </c>
      <c r="E872">
        <v>34</v>
      </c>
      <c r="F872" t="s">
        <v>23</v>
      </c>
      <c r="G872" t="s">
        <v>109</v>
      </c>
      <c r="H872" t="s">
        <v>139</v>
      </c>
      <c r="I872" t="s">
        <v>75</v>
      </c>
      <c r="J872" t="s">
        <v>76</v>
      </c>
      <c r="K872">
        <v>5</v>
      </c>
      <c r="L872">
        <v>2726.58</v>
      </c>
      <c r="M872">
        <v>0.16</v>
      </c>
      <c r="N872">
        <v>15369.71</v>
      </c>
      <c r="O872">
        <f t="shared" si="26"/>
        <v>2459.1536000000001</v>
      </c>
      <c r="P872">
        <v>5460.97</v>
      </c>
      <c r="Q872">
        <f t="shared" si="27"/>
        <v>0.35530728946740053</v>
      </c>
      <c r="R872">
        <v>55.2</v>
      </c>
      <c r="S872" t="s">
        <v>50</v>
      </c>
      <c r="T872">
        <v>4</v>
      </c>
      <c r="U872" t="b">
        <v>0</v>
      </c>
      <c r="V872" t="s">
        <v>38</v>
      </c>
      <c r="W872">
        <v>3</v>
      </c>
    </row>
    <row r="873" spans="1:23" x14ac:dyDescent="0.3">
      <c r="A873" t="s">
        <v>2410</v>
      </c>
      <c r="B873" s="1">
        <v>44493</v>
      </c>
      <c r="C873" t="s">
        <v>2411</v>
      </c>
      <c r="D873" t="s">
        <v>1338</v>
      </c>
      <c r="E873">
        <v>27</v>
      </c>
      <c r="F873" t="s">
        <v>33</v>
      </c>
      <c r="G873" t="s">
        <v>109</v>
      </c>
      <c r="H873" t="s">
        <v>327</v>
      </c>
      <c r="I873" t="s">
        <v>125</v>
      </c>
      <c r="J873" t="s">
        <v>305</v>
      </c>
      <c r="K873">
        <v>3</v>
      </c>
      <c r="L873">
        <v>33682.54</v>
      </c>
      <c r="M873">
        <v>0.26</v>
      </c>
      <c r="N873">
        <v>62547.07</v>
      </c>
      <c r="O873">
        <f t="shared" si="26"/>
        <v>16262.2382</v>
      </c>
      <c r="P873">
        <v>8775.98</v>
      </c>
      <c r="Q873">
        <f t="shared" si="27"/>
        <v>0.14031000972547555</v>
      </c>
      <c r="R873">
        <v>56.02</v>
      </c>
      <c r="S873" t="s">
        <v>63</v>
      </c>
      <c r="T873">
        <v>1</v>
      </c>
      <c r="U873" t="b">
        <v>1</v>
      </c>
      <c r="V873" t="s">
        <v>29</v>
      </c>
      <c r="W873">
        <v>3</v>
      </c>
    </row>
    <row r="874" spans="1:23" x14ac:dyDescent="0.3">
      <c r="A874" t="s">
        <v>2444</v>
      </c>
      <c r="B874" s="1">
        <v>45656</v>
      </c>
      <c r="C874" t="s">
        <v>2445</v>
      </c>
      <c r="D874" t="s">
        <v>760</v>
      </c>
      <c r="E874">
        <v>15</v>
      </c>
      <c r="F874" t="s">
        <v>33</v>
      </c>
      <c r="G874" t="s">
        <v>73</v>
      </c>
      <c r="H874" t="s">
        <v>190</v>
      </c>
      <c r="I874" t="s">
        <v>36</v>
      </c>
      <c r="J874" t="s">
        <v>228</v>
      </c>
      <c r="K874">
        <v>9</v>
      </c>
      <c r="L874">
        <v>1820.1</v>
      </c>
      <c r="M874">
        <v>0.28000000000000003</v>
      </c>
      <c r="N874">
        <v>9661.83</v>
      </c>
      <c r="O874">
        <f t="shared" si="26"/>
        <v>2705.3124000000003</v>
      </c>
      <c r="P874">
        <v>5675.66</v>
      </c>
      <c r="Q874">
        <f t="shared" si="27"/>
        <v>0.5874311595215399</v>
      </c>
      <c r="R874">
        <v>46.9</v>
      </c>
      <c r="S874" t="s">
        <v>50</v>
      </c>
      <c r="T874">
        <v>2</v>
      </c>
      <c r="U874" t="b">
        <v>1</v>
      </c>
      <c r="V874" t="s">
        <v>29</v>
      </c>
      <c r="W874">
        <v>3</v>
      </c>
    </row>
    <row r="875" spans="1:23" x14ac:dyDescent="0.3">
      <c r="A875" t="s">
        <v>2478</v>
      </c>
      <c r="B875" s="1">
        <v>45198</v>
      </c>
      <c r="C875" t="s">
        <v>2479</v>
      </c>
      <c r="D875" t="s">
        <v>1604</v>
      </c>
      <c r="E875">
        <v>24</v>
      </c>
      <c r="F875" t="s">
        <v>67</v>
      </c>
      <c r="G875" t="s">
        <v>73</v>
      </c>
      <c r="H875" t="s">
        <v>99</v>
      </c>
      <c r="I875" t="s">
        <v>125</v>
      </c>
      <c r="J875" t="s">
        <v>140</v>
      </c>
      <c r="K875">
        <v>9</v>
      </c>
      <c r="L875">
        <v>56863.21</v>
      </c>
      <c r="M875">
        <v>0.23</v>
      </c>
      <c r="N875">
        <v>470774.92</v>
      </c>
      <c r="O875">
        <f t="shared" si="26"/>
        <v>108278.2316</v>
      </c>
      <c r="P875">
        <v>62906</v>
      </c>
      <c r="Q875">
        <f t="shared" si="27"/>
        <v>0.13362224138872988</v>
      </c>
      <c r="R875">
        <v>36.46</v>
      </c>
      <c r="S875" t="s">
        <v>63</v>
      </c>
      <c r="T875">
        <v>3</v>
      </c>
      <c r="U875" t="b">
        <v>0</v>
      </c>
      <c r="V875" t="s">
        <v>38</v>
      </c>
      <c r="W875">
        <v>3</v>
      </c>
    </row>
    <row r="876" spans="1:23" x14ac:dyDescent="0.3">
      <c r="A876" t="s">
        <v>2498</v>
      </c>
      <c r="B876" s="1">
        <v>44322</v>
      </c>
      <c r="C876" t="s">
        <v>2499</v>
      </c>
      <c r="D876" t="s">
        <v>1725</v>
      </c>
      <c r="E876">
        <v>53</v>
      </c>
      <c r="F876" t="s">
        <v>23</v>
      </c>
      <c r="G876" t="s">
        <v>24</v>
      </c>
      <c r="H876" t="s">
        <v>25</v>
      </c>
      <c r="I876" t="s">
        <v>26</v>
      </c>
      <c r="J876" t="s">
        <v>445</v>
      </c>
      <c r="K876">
        <v>10</v>
      </c>
      <c r="L876">
        <v>426.88</v>
      </c>
      <c r="M876">
        <v>0.19</v>
      </c>
      <c r="N876">
        <v>4803.63</v>
      </c>
      <c r="O876">
        <f t="shared" si="26"/>
        <v>912.68970000000002</v>
      </c>
      <c r="P876">
        <v>399.66</v>
      </c>
      <c r="Q876">
        <f t="shared" si="27"/>
        <v>8.3199580317384975E-2</v>
      </c>
      <c r="R876">
        <v>69.62</v>
      </c>
      <c r="S876" t="s">
        <v>28</v>
      </c>
      <c r="T876">
        <v>3</v>
      </c>
      <c r="U876" t="b">
        <v>0</v>
      </c>
      <c r="V876" t="s">
        <v>83</v>
      </c>
      <c r="W876">
        <v>3</v>
      </c>
    </row>
    <row r="877" spans="1:23" x14ac:dyDescent="0.3">
      <c r="A877" t="s">
        <v>2502</v>
      </c>
      <c r="B877" s="1">
        <v>43974</v>
      </c>
      <c r="C877" t="s">
        <v>2503</v>
      </c>
      <c r="D877" t="s">
        <v>695</v>
      </c>
      <c r="E877">
        <v>42</v>
      </c>
      <c r="F877" t="s">
        <v>33</v>
      </c>
      <c r="G877" t="s">
        <v>24</v>
      </c>
      <c r="H877" t="s">
        <v>168</v>
      </c>
      <c r="I877" t="s">
        <v>26</v>
      </c>
      <c r="J877" t="s">
        <v>426</v>
      </c>
      <c r="K877">
        <v>5</v>
      </c>
      <c r="L877">
        <v>340.16</v>
      </c>
      <c r="M877">
        <v>0.37</v>
      </c>
      <c r="N877">
        <v>1501.76</v>
      </c>
      <c r="O877">
        <f t="shared" si="26"/>
        <v>555.65120000000002</v>
      </c>
      <c r="P877">
        <v>96.24</v>
      </c>
      <c r="Q877">
        <f t="shared" si="27"/>
        <v>6.4084807159599397E-2</v>
      </c>
      <c r="R877">
        <v>58.79</v>
      </c>
      <c r="S877" t="s">
        <v>77</v>
      </c>
      <c r="T877">
        <v>1</v>
      </c>
      <c r="U877" t="b">
        <v>0</v>
      </c>
      <c r="V877" t="s">
        <v>38</v>
      </c>
      <c r="W877">
        <v>3</v>
      </c>
    </row>
    <row r="878" spans="1:23" x14ac:dyDescent="0.3">
      <c r="A878" t="s">
        <v>2524</v>
      </c>
      <c r="B878" s="1">
        <v>44500</v>
      </c>
      <c r="C878" t="s">
        <v>2525</v>
      </c>
      <c r="D878" t="s">
        <v>1179</v>
      </c>
      <c r="E878">
        <v>23</v>
      </c>
      <c r="F878" t="s">
        <v>33</v>
      </c>
      <c r="G878" t="s">
        <v>73</v>
      </c>
      <c r="H878" t="s">
        <v>74</v>
      </c>
      <c r="I878" t="s">
        <v>26</v>
      </c>
      <c r="J878" t="s">
        <v>396</v>
      </c>
      <c r="K878">
        <v>2</v>
      </c>
      <c r="L878">
        <v>499.3</v>
      </c>
      <c r="M878">
        <v>0.06</v>
      </c>
      <c r="N878">
        <v>838.13</v>
      </c>
      <c r="O878">
        <f t="shared" si="26"/>
        <v>50.287799999999997</v>
      </c>
      <c r="P878">
        <v>80.06</v>
      </c>
      <c r="Q878">
        <f t="shared" si="27"/>
        <v>9.5522174364358753E-2</v>
      </c>
      <c r="R878">
        <v>69.89</v>
      </c>
      <c r="S878" t="s">
        <v>69</v>
      </c>
      <c r="T878">
        <v>4</v>
      </c>
      <c r="U878" t="b">
        <v>0</v>
      </c>
      <c r="V878" t="s">
        <v>38</v>
      </c>
      <c r="W878">
        <v>3</v>
      </c>
    </row>
    <row r="879" spans="1:23" x14ac:dyDescent="0.3">
      <c r="A879" t="s">
        <v>2550</v>
      </c>
      <c r="B879" s="1">
        <v>45467</v>
      </c>
      <c r="C879" t="s">
        <v>2551</v>
      </c>
      <c r="D879" t="s">
        <v>1302</v>
      </c>
      <c r="E879">
        <v>51</v>
      </c>
      <c r="F879" t="s">
        <v>33</v>
      </c>
      <c r="G879" t="s">
        <v>109</v>
      </c>
      <c r="H879" t="s">
        <v>139</v>
      </c>
      <c r="I879" t="s">
        <v>61</v>
      </c>
      <c r="J879" t="s">
        <v>105</v>
      </c>
      <c r="K879">
        <v>5</v>
      </c>
      <c r="L879">
        <v>961.89</v>
      </c>
      <c r="M879">
        <v>0.01</v>
      </c>
      <c r="N879">
        <v>7627.11</v>
      </c>
      <c r="O879">
        <f t="shared" si="26"/>
        <v>76.271100000000004</v>
      </c>
      <c r="P879">
        <v>3502.92</v>
      </c>
      <c r="Q879">
        <f t="shared" si="27"/>
        <v>0.45927225384188769</v>
      </c>
      <c r="R879">
        <v>70.62</v>
      </c>
      <c r="S879" t="s">
        <v>69</v>
      </c>
      <c r="T879">
        <v>4</v>
      </c>
      <c r="U879" t="b">
        <v>0</v>
      </c>
      <c r="V879" t="s">
        <v>38</v>
      </c>
      <c r="W879">
        <v>3</v>
      </c>
    </row>
    <row r="880" spans="1:23" x14ac:dyDescent="0.3">
      <c r="A880" t="s">
        <v>2554</v>
      </c>
      <c r="B880" s="1">
        <v>44845</v>
      </c>
      <c r="C880" t="s">
        <v>2555</v>
      </c>
      <c r="D880" t="s">
        <v>499</v>
      </c>
      <c r="E880">
        <v>33</v>
      </c>
      <c r="F880" t="s">
        <v>23</v>
      </c>
      <c r="G880" t="s">
        <v>109</v>
      </c>
      <c r="H880" t="s">
        <v>139</v>
      </c>
      <c r="I880" t="s">
        <v>43</v>
      </c>
      <c r="J880" t="s">
        <v>91</v>
      </c>
      <c r="K880">
        <v>10</v>
      </c>
      <c r="L880">
        <v>33036.39</v>
      </c>
      <c r="M880">
        <v>0.15</v>
      </c>
      <c r="N880">
        <v>296109.08</v>
      </c>
      <c r="O880">
        <f t="shared" si="26"/>
        <v>44416.362000000001</v>
      </c>
      <c r="P880">
        <v>94051.67</v>
      </c>
      <c r="Q880">
        <f t="shared" si="27"/>
        <v>0.317625079244446</v>
      </c>
      <c r="R880">
        <v>73.88</v>
      </c>
      <c r="S880" t="s">
        <v>77</v>
      </c>
      <c r="T880">
        <v>4</v>
      </c>
      <c r="U880" t="b">
        <v>0</v>
      </c>
      <c r="V880" t="s">
        <v>38</v>
      </c>
      <c r="W880">
        <v>3</v>
      </c>
    </row>
    <row r="881" spans="1:23" x14ac:dyDescent="0.3">
      <c r="A881" t="s">
        <v>2556</v>
      </c>
      <c r="B881" s="1">
        <v>45276</v>
      </c>
      <c r="C881" t="s">
        <v>2557</v>
      </c>
      <c r="D881" t="s">
        <v>435</v>
      </c>
      <c r="E881">
        <v>25</v>
      </c>
      <c r="F881" t="s">
        <v>67</v>
      </c>
      <c r="G881" t="s">
        <v>73</v>
      </c>
      <c r="H881" t="s">
        <v>190</v>
      </c>
      <c r="I881" t="s">
        <v>125</v>
      </c>
      <c r="J881" t="s">
        <v>305</v>
      </c>
      <c r="K881">
        <v>3</v>
      </c>
      <c r="L881">
        <v>32029.32</v>
      </c>
      <c r="M881">
        <v>0.02</v>
      </c>
      <c r="N881">
        <v>75119.27</v>
      </c>
      <c r="O881">
        <f t="shared" si="26"/>
        <v>1502.3854000000001</v>
      </c>
      <c r="P881">
        <v>11139.42</v>
      </c>
      <c r="Q881">
        <f t="shared" si="27"/>
        <v>0.14828977970632568</v>
      </c>
      <c r="R881">
        <v>73.87</v>
      </c>
      <c r="S881" t="s">
        <v>77</v>
      </c>
      <c r="T881">
        <v>2</v>
      </c>
      <c r="U881" t="b">
        <v>0</v>
      </c>
      <c r="V881" t="s">
        <v>38</v>
      </c>
      <c r="W881">
        <v>3</v>
      </c>
    </row>
    <row r="882" spans="1:23" x14ac:dyDescent="0.3">
      <c r="A882" t="s">
        <v>2560</v>
      </c>
      <c r="B882" s="1">
        <v>45381</v>
      </c>
      <c r="C882" t="s">
        <v>2561</v>
      </c>
      <c r="D882" t="s">
        <v>1891</v>
      </c>
      <c r="E882">
        <v>25</v>
      </c>
      <c r="F882" t="s">
        <v>23</v>
      </c>
      <c r="G882" t="s">
        <v>73</v>
      </c>
      <c r="H882" t="s">
        <v>190</v>
      </c>
      <c r="I882" t="s">
        <v>75</v>
      </c>
      <c r="J882" t="s">
        <v>130</v>
      </c>
      <c r="K882">
        <v>4</v>
      </c>
      <c r="L882">
        <v>2828.85</v>
      </c>
      <c r="M882">
        <v>0.3</v>
      </c>
      <c r="N882">
        <v>10952.86</v>
      </c>
      <c r="O882">
        <f t="shared" si="26"/>
        <v>3285.8580000000002</v>
      </c>
      <c r="P882">
        <v>3943.46</v>
      </c>
      <c r="Q882">
        <f t="shared" si="27"/>
        <v>0.36003929567254578</v>
      </c>
      <c r="R882">
        <v>76.099999999999994</v>
      </c>
      <c r="S882" t="s">
        <v>28</v>
      </c>
      <c r="T882">
        <v>3</v>
      </c>
      <c r="U882" t="b">
        <v>0</v>
      </c>
      <c r="V882" t="s">
        <v>83</v>
      </c>
      <c r="W882">
        <v>3</v>
      </c>
    </row>
    <row r="883" spans="1:23" x14ac:dyDescent="0.3">
      <c r="A883" t="s">
        <v>2564</v>
      </c>
      <c r="B883" s="1">
        <v>44343</v>
      </c>
      <c r="C883" t="s">
        <v>2565</v>
      </c>
      <c r="D883" t="s">
        <v>304</v>
      </c>
      <c r="E883">
        <v>28</v>
      </c>
      <c r="F883" t="s">
        <v>67</v>
      </c>
      <c r="G883" t="s">
        <v>81</v>
      </c>
      <c r="H883" t="s">
        <v>124</v>
      </c>
      <c r="I883" t="s">
        <v>144</v>
      </c>
      <c r="J883" t="s">
        <v>273</v>
      </c>
      <c r="K883">
        <v>6</v>
      </c>
      <c r="L883">
        <v>6132.4</v>
      </c>
      <c r="M883">
        <v>0.14000000000000001</v>
      </c>
      <c r="N883">
        <v>43423.68</v>
      </c>
      <c r="O883">
        <f t="shared" si="26"/>
        <v>6079.3152000000009</v>
      </c>
      <c r="P883">
        <v>6267.62</v>
      </c>
      <c r="Q883">
        <f t="shared" si="27"/>
        <v>0.14433645421115851</v>
      </c>
      <c r="R883">
        <v>83.58</v>
      </c>
      <c r="S883" t="s">
        <v>50</v>
      </c>
      <c r="T883">
        <v>3</v>
      </c>
      <c r="U883" t="b">
        <v>0</v>
      </c>
      <c r="V883" t="s">
        <v>38</v>
      </c>
      <c r="W883">
        <v>3</v>
      </c>
    </row>
    <row r="884" spans="1:23" x14ac:dyDescent="0.3">
      <c r="A884" t="s">
        <v>2568</v>
      </c>
      <c r="B884" s="1">
        <v>44645</v>
      </c>
      <c r="C884" t="s">
        <v>2569</v>
      </c>
      <c r="D884" t="s">
        <v>2359</v>
      </c>
      <c r="E884">
        <v>26</v>
      </c>
      <c r="F884" t="s">
        <v>33</v>
      </c>
      <c r="G884" t="s">
        <v>109</v>
      </c>
      <c r="H884" t="s">
        <v>139</v>
      </c>
      <c r="I884" t="s">
        <v>144</v>
      </c>
      <c r="J884" t="s">
        <v>478</v>
      </c>
      <c r="K884">
        <v>9</v>
      </c>
      <c r="L884">
        <v>8324.77</v>
      </c>
      <c r="M884">
        <v>0.01</v>
      </c>
      <c r="N884">
        <v>78776.929999999993</v>
      </c>
      <c r="O884">
        <f t="shared" si="26"/>
        <v>787.76929999999993</v>
      </c>
      <c r="P884">
        <v>19757.509999999998</v>
      </c>
      <c r="Q884">
        <f t="shared" si="27"/>
        <v>0.25080324912382346</v>
      </c>
      <c r="R884">
        <v>114.04</v>
      </c>
      <c r="S884" t="s">
        <v>56</v>
      </c>
      <c r="T884">
        <v>4</v>
      </c>
      <c r="U884" t="b">
        <v>0</v>
      </c>
      <c r="V884" t="s">
        <v>135</v>
      </c>
      <c r="W884">
        <v>3</v>
      </c>
    </row>
    <row r="885" spans="1:23" x14ac:dyDescent="0.3">
      <c r="A885" t="s">
        <v>2577</v>
      </c>
      <c r="B885" s="1">
        <v>45550</v>
      </c>
      <c r="C885" t="s">
        <v>2578</v>
      </c>
      <c r="D885" t="s">
        <v>704</v>
      </c>
      <c r="E885">
        <v>28</v>
      </c>
      <c r="F885" t="s">
        <v>33</v>
      </c>
      <c r="G885" t="s">
        <v>81</v>
      </c>
      <c r="H885" t="s">
        <v>241</v>
      </c>
      <c r="I885" t="s">
        <v>26</v>
      </c>
      <c r="J885" t="s">
        <v>445</v>
      </c>
      <c r="K885">
        <v>10</v>
      </c>
      <c r="L885">
        <v>394.18</v>
      </c>
      <c r="M885">
        <v>0.11</v>
      </c>
      <c r="N885">
        <v>4349.83</v>
      </c>
      <c r="O885">
        <f t="shared" si="26"/>
        <v>478.48129999999998</v>
      </c>
      <c r="P885">
        <v>380.98</v>
      </c>
      <c r="Q885">
        <f t="shared" si="27"/>
        <v>8.7585032058724144E-2</v>
      </c>
      <c r="R885">
        <v>90.1</v>
      </c>
      <c r="S885" t="s">
        <v>77</v>
      </c>
      <c r="T885">
        <v>3</v>
      </c>
      <c r="U885" t="b">
        <v>0</v>
      </c>
      <c r="V885" t="s">
        <v>38</v>
      </c>
      <c r="W885">
        <v>3</v>
      </c>
    </row>
    <row r="886" spans="1:23" x14ac:dyDescent="0.3">
      <c r="A886" t="s">
        <v>2585</v>
      </c>
      <c r="B886" s="1">
        <v>45203</v>
      </c>
      <c r="C886" t="s">
        <v>2586</v>
      </c>
      <c r="D886" t="s">
        <v>237</v>
      </c>
      <c r="E886">
        <v>34</v>
      </c>
      <c r="F886" t="s">
        <v>33</v>
      </c>
      <c r="G886" t="s">
        <v>81</v>
      </c>
      <c r="H886" t="s">
        <v>82</v>
      </c>
      <c r="I886" t="s">
        <v>61</v>
      </c>
      <c r="J886" t="s">
        <v>263</v>
      </c>
      <c r="K886">
        <v>8</v>
      </c>
      <c r="L886">
        <v>344.93</v>
      </c>
      <c r="M886">
        <v>0.06</v>
      </c>
      <c r="N886">
        <v>2797.51</v>
      </c>
      <c r="O886">
        <f t="shared" si="26"/>
        <v>167.85060000000001</v>
      </c>
      <c r="P886">
        <v>1292.82</v>
      </c>
      <c r="Q886">
        <f t="shared" si="27"/>
        <v>0.46213239630957526</v>
      </c>
      <c r="R886">
        <v>61.8</v>
      </c>
      <c r="S886" t="s">
        <v>56</v>
      </c>
      <c r="T886">
        <v>3</v>
      </c>
      <c r="U886" t="b">
        <v>0</v>
      </c>
      <c r="V886" t="s">
        <v>38</v>
      </c>
      <c r="W886">
        <v>3</v>
      </c>
    </row>
    <row r="887" spans="1:23" x14ac:dyDescent="0.3">
      <c r="A887" t="s">
        <v>2591</v>
      </c>
      <c r="B887" s="1">
        <v>45495</v>
      </c>
      <c r="C887" t="s">
        <v>2592</v>
      </c>
      <c r="D887" t="s">
        <v>890</v>
      </c>
      <c r="E887">
        <v>35</v>
      </c>
      <c r="F887" t="s">
        <v>23</v>
      </c>
      <c r="G887" t="s">
        <v>24</v>
      </c>
      <c r="H887" t="s">
        <v>168</v>
      </c>
      <c r="I887" t="s">
        <v>125</v>
      </c>
      <c r="J887" t="s">
        <v>305</v>
      </c>
      <c r="K887">
        <v>3</v>
      </c>
      <c r="L887">
        <v>45894.21</v>
      </c>
      <c r="M887">
        <v>0.11</v>
      </c>
      <c r="N887">
        <v>191499.56</v>
      </c>
      <c r="O887">
        <f t="shared" si="26"/>
        <v>21064.9516</v>
      </c>
      <c r="P887">
        <v>29426.2</v>
      </c>
      <c r="Q887">
        <f t="shared" si="27"/>
        <v>0.15366197186040531</v>
      </c>
      <c r="R887">
        <v>51.2</v>
      </c>
      <c r="S887" t="s">
        <v>77</v>
      </c>
      <c r="T887">
        <v>2</v>
      </c>
      <c r="U887" t="b">
        <v>0</v>
      </c>
      <c r="V887" t="s">
        <v>38</v>
      </c>
      <c r="W887">
        <v>3</v>
      </c>
    </row>
    <row r="888" spans="1:23" x14ac:dyDescent="0.3">
      <c r="A888" t="s">
        <v>2603</v>
      </c>
      <c r="B888" s="1">
        <v>45278</v>
      </c>
      <c r="C888" t="s">
        <v>2604</v>
      </c>
      <c r="D888" t="s">
        <v>231</v>
      </c>
      <c r="E888">
        <v>42</v>
      </c>
      <c r="F888" t="s">
        <v>33</v>
      </c>
      <c r="G888" t="s">
        <v>73</v>
      </c>
      <c r="H888" t="s">
        <v>190</v>
      </c>
      <c r="I888" t="s">
        <v>144</v>
      </c>
      <c r="J888" t="s">
        <v>478</v>
      </c>
      <c r="K888">
        <v>5</v>
      </c>
      <c r="L888">
        <v>935.36</v>
      </c>
      <c r="M888">
        <v>0.06</v>
      </c>
      <c r="N888">
        <v>727.57</v>
      </c>
      <c r="O888">
        <f t="shared" si="26"/>
        <v>43.654200000000003</v>
      </c>
      <c r="P888">
        <v>161.08000000000001</v>
      </c>
      <c r="Q888">
        <f t="shared" si="27"/>
        <v>0.22139450499608285</v>
      </c>
      <c r="R888">
        <v>50.09</v>
      </c>
      <c r="S888" t="s">
        <v>77</v>
      </c>
      <c r="T888">
        <v>1</v>
      </c>
      <c r="U888" t="b">
        <v>1</v>
      </c>
      <c r="V888" t="s">
        <v>29</v>
      </c>
      <c r="W888">
        <v>3</v>
      </c>
    </row>
    <row r="889" spans="1:23" x14ac:dyDescent="0.3">
      <c r="A889" t="s">
        <v>2627</v>
      </c>
      <c r="B889" s="1">
        <v>44814</v>
      </c>
      <c r="C889" t="s">
        <v>2628</v>
      </c>
      <c r="D889" t="s">
        <v>2629</v>
      </c>
      <c r="E889">
        <v>21</v>
      </c>
      <c r="F889" t="s">
        <v>23</v>
      </c>
      <c r="G889" t="s">
        <v>34</v>
      </c>
      <c r="H889" t="s">
        <v>104</v>
      </c>
      <c r="I889" t="s">
        <v>43</v>
      </c>
      <c r="J889" t="s">
        <v>184</v>
      </c>
      <c r="K889">
        <v>9</v>
      </c>
      <c r="L889">
        <v>29503.49</v>
      </c>
      <c r="M889">
        <v>0.02</v>
      </c>
      <c r="N889">
        <v>295846.81</v>
      </c>
      <c r="O889">
        <f t="shared" si="26"/>
        <v>5916.9362000000001</v>
      </c>
      <c r="P889">
        <v>62680.47</v>
      </c>
      <c r="Q889">
        <f t="shared" si="27"/>
        <v>0.21186799343890172</v>
      </c>
      <c r="R889">
        <v>44.27</v>
      </c>
      <c r="S889" t="s">
        <v>28</v>
      </c>
      <c r="T889">
        <v>1</v>
      </c>
      <c r="U889" t="b">
        <v>0</v>
      </c>
      <c r="V889" t="s">
        <v>135</v>
      </c>
      <c r="W889">
        <v>3</v>
      </c>
    </row>
    <row r="890" spans="1:23" x14ac:dyDescent="0.3">
      <c r="A890" t="s">
        <v>2630</v>
      </c>
      <c r="B890" s="1">
        <v>44391</v>
      </c>
      <c r="C890" t="s">
        <v>2631</v>
      </c>
      <c r="D890" t="s">
        <v>1812</v>
      </c>
      <c r="E890">
        <v>35</v>
      </c>
      <c r="F890" t="s">
        <v>67</v>
      </c>
      <c r="G890" t="s">
        <v>81</v>
      </c>
      <c r="H890" t="s">
        <v>124</v>
      </c>
      <c r="I890" t="s">
        <v>26</v>
      </c>
      <c r="J890" t="s">
        <v>396</v>
      </c>
      <c r="K890">
        <v>7</v>
      </c>
      <c r="L890">
        <v>245.58</v>
      </c>
      <c r="M890">
        <v>0.24</v>
      </c>
      <c r="N890">
        <v>1697.64</v>
      </c>
      <c r="O890">
        <f t="shared" si="26"/>
        <v>407.43360000000001</v>
      </c>
      <c r="P890">
        <v>173.17</v>
      </c>
      <c r="Q890">
        <f t="shared" si="27"/>
        <v>0.10200631464857095</v>
      </c>
      <c r="R890">
        <v>84.93</v>
      </c>
      <c r="S890" t="s">
        <v>63</v>
      </c>
      <c r="T890">
        <v>5</v>
      </c>
      <c r="U890" t="b">
        <v>0</v>
      </c>
      <c r="V890" t="s">
        <v>38</v>
      </c>
      <c r="W890">
        <v>3</v>
      </c>
    </row>
    <row r="891" spans="1:23" x14ac:dyDescent="0.3">
      <c r="A891" t="s">
        <v>2636</v>
      </c>
      <c r="B891" s="1">
        <v>45381</v>
      </c>
      <c r="C891" t="s">
        <v>2637</v>
      </c>
      <c r="D891" t="s">
        <v>1043</v>
      </c>
      <c r="E891">
        <v>32</v>
      </c>
      <c r="F891" t="s">
        <v>23</v>
      </c>
      <c r="G891" t="s">
        <v>34</v>
      </c>
      <c r="H891" t="s">
        <v>42</v>
      </c>
      <c r="I891" t="s">
        <v>144</v>
      </c>
      <c r="J891" t="s">
        <v>176</v>
      </c>
      <c r="K891">
        <v>5</v>
      </c>
      <c r="L891">
        <v>10965.5</v>
      </c>
      <c r="M891">
        <v>0.17</v>
      </c>
      <c r="N891">
        <v>60476.18</v>
      </c>
      <c r="O891">
        <f t="shared" si="26"/>
        <v>10280.9506</v>
      </c>
      <c r="P891">
        <v>10094.56</v>
      </c>
      <c r="Q891">
        <f t="shared" si="27"/>
        <v>0.16691795017476302</v>
      </c>
      <c r="R891">
        <v>67.11</v>
      </c>
      <c r="S891" t="s">
        <v>28</v>
      </c>
      <c r="T891">
        <v>3</v>
      </c>
      <c r="U891" t="b">
        <v>0</v>
      </c>
      <c r="V891" t="s">
        <v>38</v>
      </c>
      <c r="W891">
        <v>3</v>
      </c>
    </row>
    <row r="892" spans="1:23" x14ac:dyDescent="0.3">
      <c r="A892" t="s">
        <v>2641</v>
      </c>
      <c r="B892" s="1">
        <v>44088</v>
      </c>
      <c r="C892" t="s">
        <v>2642</v>
      </c>
      <c r="D892" t="s">
        <v>1451</v>
      </c>
      <c r="E892">
        <v>16</v>
      </c>
      <c r="F892" t="s">
        <v>67</v>
      </c>
      <c r="G892" t="s">
        <v>34</v>
      </c>
      <c r="H892" t="s">
        <v>104</v>
      </c>
      <c r="I892" t="s">
        <v>43</v>
      </c>
      <c r="J892" t="s">
        <v>44</v>
      </c>
      <c r="K892">
        <v>3</v>
      </c>
      <c r="L892">
        <v>8460.49</v>
      </c>
      <c r="M892">
        <v>0.16</v>
      </c>
      <c r="N892">
        <v>19748.43</v>
      </c>
      <c r="O892">
        <f t="shared" si="26"/>
        <v>3159.7488000000003</v>
      </c>
      <c r="P892">
        <v>6671.85</v>
      </c>
      <c r="Q892">
        <f t="shared" si="27"/>
        <v>0.33784204617784808</v>
      </c>
      <c r="R892">
        <v>38.06</v>
      </c>
      <c r="S892" t="s">
        <v>63</v>
      </c>
      <c r="T892">
        <v>3</v>
      </c>
      <c r="U892" t="b">
        <v>0</v>
      </c>
      <c r="V892" t="s">
        <v>38</v>
      </c>
      <c r="W892">
        <v>3</v>
      </c>
    </row>
    <row r="893" spans="1:23" x14ac:dyDescent="0.3">
      <c r="A893" t="s">
        <v>2668</v>
      </c>
      <c r="B893" s="1">
        <v>44683</v>
      </c>
      <c r="C893" t="s">
        <v>2669</v>
      </c>
      <c r="D893" t="s">
        <v>1008</v>
      </c>
      <c r="E893">
        <v>29</v>
      </c>
      <c r="F893" t="s">
        <v>67</v>
      </c>
      <c r="G893" t="s">
        <v>34</v>
      </c>
      <c r="H893" t="s">
        <v>35</v>
      </c>
      <c r="I893" t="s">
        <v>36</v>
      </c>
      <c r="J893" t="s">
        <v>100</v>
      </c>
      <c r="K893">
        <v>4</v>
      </c>
      <c r="L893">
        <v>1147.98</v>
      </c>
      <c r="M893">
        <v>0.2</v>
      </c>
      <c r="N893">
        <v>6361.05</v>
      </c>
      <c r="O893">
        <f t="shared" si="26"/>
        <v>1272.21</v>
      </c>
      <c r="P893">
        <v>3168.26</v>
      </c>
      <c r="Q893">
        <f t="shared" si="27"/>
        <v>0.49807185920563429</v>
      </c>
      <c r="R893">
        <v>65.040000000000006</v>
      </c>
      <c r="S893" t="s">
        <v>69</v>
      </c>
      <c r="T893">
        <v>4</v>
      </c>
      <c r="U893" t="b">
        <v>0</v>
      </c>
      <c r="V893" t="s">
        <v>135</v>
      </c>
      <c r="W893">
        <v>3</v>
      </c>
    </row>
    <row r="894" spans="1:23" x14ac:dyDescent="0.3">
      <c r="A894" t="s">
        <v>2672</v>
      </c>
      <c r="B894" s="1">
        <v>44784</v>
      </c>
      <c r="C894" t="s">
        <v>2673</v>
      </c>
      <c r="D894" t="s">
        <v>1970</v>
      </c>
      <c r="E894">
        <v>14</v>
      </c>
      <c r="F894" t="s">
        <v>33</v>
      </c>
      <c r="G894" t="s">
        <v>24</v>
      </c>
      <c r="H894" t="s">
        <v>25</v>
      </c>
      <c r="I894" t="s">
        <v>26</v>
      </c>
      <c r="J894" t="s">
        <v>396</v>
      </c>
      <c r="K894">
        <v>4</v>
      </c>
      <c r="L894">
        <v>226.35</v>
      </c>
      <c r="M894">
        <v>7.0000000000000007E-2</v>
      </c>
      <c r="N894">
        <v>989.86</v>
      </c>
      <c r="O894">
        <f t="shared" si="26"/>
        <v>69.290200000000013</v>
      </c>
      <c r="P894">
        <v>91.52</v>
      </c>
      <c r="Q894">
        <f t="shared" si="27"/>
        <v>9.2457519245145767E-2</v>
      </c>
      <c r="R894">
        <v>55.59</v>
      </c>
      <c r="S894" t="s">
        <v>28</v>
      </c>
      <c r="T894">
        <v>1</v>
      </c>
      <c r="U894" t="b">
        <v>0</v>
      </c>
      <c r="V894" t="s">
        <v>57</v>
      </c>
      <c r="W894">
        <v>3</v>
      </c>
    </row>
    <row r="895" spans="1:23" x14ac:dyDescent="0.3">
      <c r="A895" t="s">
        <v>2680</v>
      </c>
      <c r="B895" s="1">
        <v>44286</v>
      </c>
      <c r="C895" t="s">
        <v>2681</v>
      </c>
      <c r="D895" t="s">
        <v>1988</v>
      </c>
      <c r="E895">
        <v>20</v>
      </c>
      <c r="F895" t="s">
        <v>67</v>
      </c>
      <c r="G895" t="s">
        <v>24</v>
      </c>
      <c r="H895" t="s">
        <v>25</v>
      </c>
      <c r="I895" t="s">
        <v>125</v>
      </c>
      <c r="J895" t="s">
        <v>169</v>
      </c>
      <c r="K895">
        <v>4</v>
      </c>
      <c r="L895">
        <v>68084.100000000006</v>
      </c>
      <c r="M895">
        <v>0.37</v>
      </c>
      <c r="N895">
        <v>189388.83</v>
      </c>
      <c r="O895">
        <f t="shared" si="26"/>
        <v>70073.867099999989</v>
      </c>
      <c r="P895">
        <v>13906.21</v>
      </c>
      <c r="Q895">
        <f t="shared" si="27"/>
        <v>7.3426769678021669E-2</v>
      </c>
      <c r="R895">
        <v>69.36</v>
      </c>
      <c r="S895" t="s">
        <v>28</v>
      </c>
      <c r="T895">
        <v>3</v>
      </c>
      <c r="U895" t="b">
        <v>0</v>
      </c>
      <c r="V895" t="s">
        <v>38</v>
      </c>
      <c r="W895">
        <v>3</v>
      </c>
    </row>
    <row r="896" spans="1:23" x14ac:dyDescent="0.3">
      <c r="A896" t="s">
        <v>2689</v>
      </c>
      <c r="B896" s="1">
        <v>44557</v>
      </c>
      <c r="C896" t="s">
        <v>2690</v>
      </c>
      <c r="D896" t="s">
        <v>338</v>
      </c>
      <c r="E896">
        <v>49</v>
      </c>
      <c r="F896" t="s">
        <v>67</v>
      </c>
      <c r="G896" t="s">
        <v>81</v>
      </c>
      <c r="H896" t="s">
        <v>124</v>
      </c>
      <c r="I896" t="s">
        <v>144</v>
      </c>
      <c r="J896" t="s">
        <v>176</v>
      </c>
      <c r="K896">
        <v>8</v>
      </c>
      <c r="L896">
        <v>5432.7</v>
      </c>
      <c r="M896">
        <v>0.02</v>
      </c>
      <c r="N896">
        <v>31946.52</v>
      </c>
      <c r="O896">
        <f t="shared" si="26"/>
        <v>638.93040000000008</v>
      </c>
      <c r="P896">
        <v>4581.83</v>
      </c>
      <c r="Q896">
        <f t="shared" si="27"/>
        <v>0.14342188131915462</v>
      </c>
      <c r="R896">
        <v>74.44</v>
      </c>
      <c r="S896" t="s">
        <v>69</v>
      </c>
      <c r="T896">
        <v>4</v>
      </c>
      <c r="U896" t="b">
        <v>0</v>
      </c>
      <c r="V896" t="s">
        <v>38</v>
      </c>
      <c r="W896">
        <v>3</v>
      </c>
    </row>
    <row r="897" spans="1:23" x14ac:dyDescent="0.3">
      <c r="A897" t="s">
        <v>2695</v>
      </c>
      <c r="B897" s="1">
        <v>45235</v>
      </c>
      <c r="C897" t="s">
        <v>2696</v>
      </c>
      <c r="D897" t="s">
        <v>2249</v>
      </c>
      <c r="E897">
        <v>6</v>
      </c>
      <c r="F897" t="s">
        <v>23</v>
      </c>
      <c r="G897" t="s">
        <v>73</v>
      </c>
      <c r="H897" t="s">
        <v>99</v>
      </c>
      <c r="I897" t="s">
        <v>26</v>
      </c>
      <c r="J897" t="s">
        <v>27</v>
      </c>
      <c r="K897">
        <v>6</v>
      </c>
      <c r="L897">
        <v>131.77000000000001</v>
      </c>
      <c r="M897">
        <v>0.35</v>
      </c>
      <c r="N897">
        <v>499.25</v>
      </c>
      <c r="O897">
        <f t="shared" si="26"/>
        <v>174.73749999999998</v>
      </c>
      <c r="P897">
        <v>57.45</v>
      </c>
      <c r="Q897">
        <f t="shared" si="27"/>
        <v>0.11507260891337007</v>
      </c>
      <c r="R897">
        <v>58.15</v>
      </c>
      <c r="S897" t="s">
        <v>28</v>
      </c>
      <c r="T897">
        <v>5</v>
      </c>
      <c r="U897" t="b">
        <v>0</v>
      </c>
      <c r="V897" t="s">
        <v>38</v>
      </c>
      <c r="W897">
        <v>3</v>
      </c>
    </row>
    <row r="898" spans="1:23" x14ac:dyDescent="0.3">
      <c r="A898" t="s">
        <v>2697</v>
      </c>
      <c r="B898" s="1">
        <v>45231</v>
      </c>
      <c r="C898" t="s">
        <v>2698</v>
      </c>
      <c r="D898" t="s">
        <v>943</v>
      </c>
      <c r="E898">
        <v>34</v>
      </c>
      <c r="F898" t="s">
        <v>23</v>
      </c>
      <c r="G898" t="s">
        <v>109</v>
      </c>
      <c r="H898" t="s">
        <v>327</v>
      </c>
      <c r="I898" t="s">
        <v>26</v>
      </c>
      <c r="J898" t="s">
        <v>426</v>
      </c>
      <c r="K898">
        <v>6</v>
      </c>
      <c r="L898">
        <v>160.41</v>
      </c>
      <c r="M898">
        <v>0.3</v>
      </c>
      <c r="N898">
        <v>586.05999999999995</v>
      </c>
      <c r="O898">
        <f t="shared" ref="O898:O961" si="28">N898*M898</f>
        <v>175.81799999999998</v>
      </c>
      <c r="P898">
        <v>63.9</v>
      </c>
      <c r="Q898">
        <f t="shared" ref="Q898:Q961" si="29">IFERROR(P898/N898,0)</f>
        <v>0.1090332047913183</v>
      </c>
      <c r="R898">
        <v>77.63</v>
      </c>
      <c r="S898" t="s">
        <v>56</v>
      </c>
      <c r="T898">
        <v>1</v>
      </c>
      <c r="U898" t="b">
        <v>0</v>
      </c>
      <c r="V898" t="s">
        <v>38</v>
      </c>
      <c r="W898">
        <v>3</v>
      </c>
    </row>
    <row r="899" spans="1:23" x14ac:dyDescent="0.3">
      <c r="A899" t="s">
        <v>2724</v>
      </c>
      <c r="B899" s="1">
        <v>44994</v>
      </c>
      <c r="C899" t="s">
        <v>2725</v>
      </c>
      <c r="D899" t="s">
        <v>1947</v>
      </c>
      <c r="E899">
        <v>53</v>
      </c>
      <c r="F899" t="s">
        <v>67</v>
      </c>
      <c r="G899" t="s">
        <v>24</v>
      </c>
      <c r="H899" t="s">
        <v>68</v>
      </c>
      <c r="I899" t="s">
        <v>61</v>
      </c>
      <c r="J899" t="s">
        <v>263</v>
      </c>
      <c r="K899">
        <v>7</v>
      </c>
      <c r="L899">
        <v>291.52999999999997</v>
      </c>
      <c r="M899">
        <v>0.08</v>
      </c>
      <c r="N899">
        <v>2565.08</v>
      </c>
      <c r="O899">
        <f t="shared" si="28"/>
        <v>205.2064</v>
      </c>
      <c r="P899">
        <v>571.02</v>
      </c>
      <c r="Q899">
        <f t="shared" si="29"/>
        <v>0.22261293994729209</v>
      </c>
      <c r="R899">
        <v>71.31</v>
      </c>
      <c r="S899" t="s">
        <v>69</v>
      </c>
      <c r="T899">
        <v>1</v>
      </c>
      <c r="U899" t="b">
        <v>0</v>
      </c>
      <c r="V899" t="s">
        <v>38</v>
      </c>
      <c r="W899">
        <v>3</v>
      </c>
    </row>
    <row r="900" spans="1:23" x14ac:dyDescent="0.3">
      <c r="A900" t="s">
        <v>2753</v>
      </c>
      <c r="B900" s="1">
        <v>45391</v>
      </c>
      <c r="C900" t="s">
        <v>2754</v>
      </c>
      <c r="D900" t="s">
        <v>481</v>
      </c>
      <c r="E900">
        <v>36</v>
      </c>
      <c r="F900" t="s">
        <v>67</v>
      </c>
      <c r="G900" t="s">
        <v>109</v>
      </c>
      <c r="H900" t="s">
        <v>139</v>
      </c>
      <c r="I900" t="s">
        <v>36</v>
      </c>
      <c r="J900" t="s">
        <v>37</v>
      </c>
      <c r="K900">
        <v>10</v>
      </c>
      <c r="L900">
        <v>1227.43</v>
      </c>
      <c r="M900">
        <v>0.31</v>
      </c>
      <c r="N900">
        <v>12426.65</v>
      </c>
      <c r="O900">
        <f t="shared" si="28"/>
        <v>3852.2615000000001</v>
      </c>
      <c r="P900">
        <v>6994.21</v>
      </c>
      <c r="Q900">
        <f t="shared" si="29"/>
        <v>0.56283954243500867</v>
      </c>
      <c r="R900">
        <v>88.5</v>
      </c>
      <c r="S900" t="s">
        <v>28</v>
      </c>
      <c r="T900">
        <v>5</v>
      </c>
      <c r="U900" t="b">
        <v>0</v>
      </c>
      <c r="V900" t="s">
        <v>38</v>
      </c>
      <c r="W900">
        <v>3</v>
      </c>
    </row>
    <row r="901" spans="1:23" x14ac:dyDescent="0.3">
      <c r="A901" t="s">
        <v>2775</v>
      </c>
      <c r="B901" s="1">
        <v>44685</v>
      </c>
      <c r="C901" t="s">
        <v>2776</v>
      </c>
      <c r="D901" t="s">
        <v>807</v>
      </c>
      <c r="E901">
        <v>34</v>
      </c>
      <c r="F901" t="s">
        <v>67</v>
      </c>
      <c r="G901" t="s">
        <v>73</v>
      </c>
      <c r="H901" t="s">
        <v>190</v>
      </c>
      <c r="I901" t="s">
        <v>26</v>
      </c>
      <c r="J901" t="s">
        <v>426</v>
      </c>
      <c r="K901">
        <v>6</v>
      </c>
      <c r="L901">
        <v>429.91</v>
      </c>
      <c r="M901">
        <v>0.13</v>
      </c>
      <c r="N901">
        <v>2947.93</v>
      </c>
      <c r="O901">
        <f t="shared" si="28"/>
        <v>383.23090000000002</v>
      </c>
      <c r="P901">
        <v>145.44999999999999</v>
      </c>
      <c r="Q901">
        <f t="shared" si="29"/>
        <v>4.9339706166700019E-2</v>
      </c>
      <c r="R901">
        <v>42.69</v>
      </c>
      <c r="S901" t="s">
        <v>28</v>
      </c>
      <c r="T901">
        <v>5</v>
      </c>
      <c r="U901" t="b">
        <v>0</v>
      </c>
      <c r="V901" t="s">
        <v>38</v>
      </c>
      <c r="W901">
        <v>3</v>
      </c>
    </row>
    <row r="902" spans="1:23" x14ac:dyDescent="0.3">
      <c r="A902" t="s">
        <v>2796</v>
      </c>
      <c r="B902" s="1">
        <v>44706</v>
      </c>
      <c r="C902" t="s">
        <v>2797</v>
      </c>
      <c r="D902" t="s">
        <v>2273</v>
      </c>
      <c r="E902">
        <v>46</v>
      </c>
      <c r="F902" t="s">
        <v>33</v>
      </c>
      <c r="G902" t="s">
        <v>73</v>
      </c>
      <c r="H902" t="s">
        <v>74</v>
      </c>
      <c r="I902" t="s">
        <v>36</v>
      </c>
      <c r="J902" t="s">
        <v>180</v>
      </c>
      <c r="K902">
        <v>8</v>
      </c>
      <c r="L902">
        <v>1707.74</v>
      </c>
      <c r="M902">
        <v>0.01</v>
      </c>
      <c r="N902">
        <v>18873.13</v>
      </c>
      <c r="O902">
        <f t="shared" si="28"/>
        <v>188.7313</v>
      </c>
      <c r="P902">
        <v>10051.040000000001</v>
      </c>
      <c r="Q902">
        <f t="shared" si="29"/>
        <v>0.53255819252026559</v>
      </c>
      <c r="R902">
        <v>76.8</v>
      </c>
      <c r="S902" t="s">
        <v>28</v>
      </c>
      <c r="T902">
        <v>2</v>
      </c>
      <c r="U902" t="b">
        <v>0</v>
      </c>
      <c r="V902" t="s">
        <v>38</v>
      </c>
      <c r="W902">
        <v>3</v>
      </c>
    </row>
    <row r="903" spans="1:23" x14ac:dyDescent="0.3">
      <c r="A903" t="s">
        <v>2820</v>
      </c>
      <c r="B903" s="1">
        <v>44609</v>
      </c>
      <c r="C903" t="s">
        <v>2821</v>
      </c>
      <c r="D903" t="s">
        <v>217</v>
      </c>
      <c r="E903">
        <v>30</v>
      </c>
      <c r="F903" t="s">
        <v>23</v>
      </c>
      <c r="G903" t="s">
        <v>109</v>
      </c>
      <c r="H903" t="s">
        <v>139</v>
      </c>
      <c r="I903" t="s">
        <v>36</v>
      </c>
      <c r="J903" t="s">
        <v>449</v>
      </c>
      <c r="K903">
        <v>3</v>
      </c>
      <c r="L903">
        <v>1566.52</v>
      </c>
      <c r="M903">
        <v>0.37</v>
      </c>
      <c r="N903">
        <v>2439.84</v>
      </c>
      <c r="O903">
        <f t="shared" si="28"/>
        <v>902.74080000000004</v>
      </c>
      <c r="P903">
        <v>1173.24</v>
      </c>
      <c r="Q903">
        <f t="shared" si="29"/>
        <v>0.4808675978752705</v>
      </c>
      <c r="R903">
        <v>81.77</v>
      </c>
      <c r="S903" t="s">
        <v>50</v>
      </c>
      <c r="T903">
        <v>1</v>
      </c>
      <c r="U903" t="b">
        <v>1</v>
      </c>
      <c r="V903" t="s">
        <v>29</v>
      </c>
      <c r="W903">
        <v>3</v>
      </c>
    </row>
    <row r="904" spans="1:23" x14ac:dyDescent="0.3">
      <c r="A904" t="s">
        <v>2852</v>
      </c>
      <c r="B904" s="1">
        <v>44871</v>
      </c>
      <c r="C904" t="s">
        <v>940</v>
      </c>
      <c r="D904" t="s">
        <v>1748</v>
      </c>
      <c r="E904">
        <v>31</v>
      </c>
      <c r="F904" t="s">
        <v>23</v>
      </c>
      <c r="G904" t="s">
        <v>109</v>
      </c>
      <c r="H904" t="s">
        <v>119</v>
      </c>
      <c r="I904" t="s">
        <v>125</v>
      </c>
      <c r="J904" t="s">
        <v>511</v>
      </c>
      <c r="K904">
        <v>2</v>
      </c>
      <c r="L904">
        <v>71479.88</v>
      </c>
      <c r="M904">
        <v>0.14000000000000001</v>
      </c>
      <c r="N904">
        <v>89772.04</v>
      </c>
      <c r="O904">
        <f t="shared" si="28"/>
        <v>12568.0856</v>
      </c>
      <c r="P904">
        <v>10563.18</v>
      </c>
      <c r="Q904">
        <f t="shared" si="29"/>
        <v>0.1176667033521796</v>
      </c>
      <c r="R904">
        <v>80.959999999999994</v>
      </c>
      <c r="S904" t="s">
        <v>69</v>
      </c>
      <c r="T904">
        <v>4</v>
      </c>
      <c r="U904" t="b">
        <v>1</v>
      </c>
      <c r="V904" t="s">
        <v>29</v>
      </c>
      <c r="W904">
        <v>3</v>
      </c>
    </row>
    <row r="905" spans="1:23" x14ac:dyDescent="0.3">
      <c r="A905" t="s">
        <v>2874</v>
      </c>
      <c r="B905" s="1">
        <v>44991</v>
      </c>
      <c r="C905" t="s">
        <v>2875</v>
      </c>
      <c r="D905" t="s">
        <v>217</v>
      </c>
      <c r="E905">
        <v>48</v>
      </c>
      <c r="F905" t="s">
        <v>33</v>
      </c>
      <c r="G905" t="s">
        <v>81</v>
      </c>
      <c r="H905" t="s">
        <v>82</v>
      </c>
      <c r="I905" t="s">
        <v>26</v>
      </c>
      <c r="J905" t="s">
        <v>55</v>
      </c>
      <c r="K905">
        <v>8</v>
      </c>
      <c r="L905">
        <v>412.18</v>
      </c>
      <c r="M905">
        <v>0.37</v>
      </c>
      <c r="N905">
        <v>2510.56</v>
      </c>
      <c r="O905">
        <f t="shared" si="28"/>
        <v>928.90719999999999</v>
      </c>
      <c r="P905">
        <v>237.24</v>
      </c>
      <c r="Q905">
        <f t="shared" si="29"/>
        <v>9.4496845325345746E-2</v>
      </c>
      <c r="R905">
        <v>74.88</v>
      </c>
      <c r="S905" t="s">
        <v>28</v>
      </c>
      <c r="T905">
        <v>2</v>
      </c>
      <c r="U905" t="b">
        <v>0</v>
      </c>
      <c r="V905" t="s">
        <v>83</v>
      </c>
      <c r="W905">
        <v>3</v>
      </c>
    </row>
    <row r="906" spans="1:23" x14ac:dyDescent="0.3">
      <c r="A906" t="s">
        <v>2893</v>
      </c>
      <c r="B906" s="1">
        <v>45633</v>
      </c>
      <c r="C906" t="s">
        <v>2894</v>
      </c>
      <c r="D906" t="s">
        <v>898</v>
      </c>
      <c r="E906">
        <v>26</v>
      </c>
      <c r="F906" t="s">
        <v>67</v>
      </c>
      <c r="G906" t="s">
        <v>73</v>
      </c>
      <c r="H906" t="s">
        <v>99</v>
      </c>
      <c r="I906" t="s">
        <v>125</v>
      </c>
      <c r="J906" t="s">
        <v>140</v>
      </c>
      <c r="K906">
        <v>2</v>
      </c>
      <c r="L906">
        <v>51176.53</v>
      </c>
      <c r="M906">
        <v>0.12</v>
      </c>
      <c r="N906">
        <v>72400.09</v>
      </c>
      <c r="O906">
        <f t="shared" si="28"/>
        <v>8688.0108</v>
      </c>
      <c r="P906">
        <v>8619.1299999999992</v>
      </c>
      <c r="Q906">
        <f t="shared" si="29"/>
        <v>0.1190486089174751</v>
      </c>
      <c r="R906">
        <v>59.77</v>
      </c>
      <c r="S906" t="s">
        <v>63</v>
      </c>
      <c r="T906">
        <v>2</v>
      </c>
      <c r="U906" t="b">
        <v>0</v>
      </c>
      <c r="V906" t="s">
        <v>38</v>
      </c>
      <c r="W906">
        <v>3</v>
      </c>
    </row>
    <row r="907" spans="1:23" x14ac:dyDescent="0.3">
      <c r="A907" t="s">
        <v>2927</v>
      </c>
      <c r="B907" s="1">
        <v>45199</v>
      </c>
      <c r="C907" t="s">
        <v>2928</v>
      </c>
      <c r="D907" t="s">
        <v>1026</v>
      </c>
      <c r="E907">
        <v>50</v>
      </c>
      <c r="F907" t="s">
        <v>33</v>
      </c>
      <c r="G907" t="s">
        <v>73</v>
      </c>
      <c r="H907" t="s">
        <v>99</v>
      </c>
      <c r="I907" t="s">
        <v>75</v>
      </c>
      <c r="J907" t="s">
        <v>130</v>
      </c>
      <c r="K907">
        <v>9</v>
      </c>
      <c r="L907">
        <v>1332.1</v>
      </c>
      <c r="M907">
        <v>0.24</v>
      </c>
      <c r="N907">
        <v>12579.87</v>
      </c>
      <c r="O907">
        <f t="shared" si="28"/>
        <v>3019.1687999999999</v>
      </c>
      <c r="P907">
        <v>3205.48</v>
      </c>
      <c r="Q907">
        <f t="shared" si="29"/>
        <v>0.25481026433500503</v>
      </c>
      <c r="R907">
        <v>79</v>
      </c>
      <c r="S907" t="s">
        <v>69</v>
      </c>
      <c r="T907">
        <v>2</v>
      </c>
      <c r="U907" t="b">
        <v>0</v>
      </c>
      <c r="V907" t="s">
        <v>38</v>
      </c>
      <c r="W907">
        <v>3</v>
      </c>
    </row>
    <row r="908" spans="1:23" x14ac:dyDescent="0.3">
      <c r="A908" t="s">
        <v>2971</v>
      </c>
      <c r="B908" s="1">
        <v>44092</v>
      </c>
      <c r="C908" t="s">
        <v>2972</v>
      </c>
      <c r="D908" t="s">
        <v>183</v>
      </c>
      <c r="E908">
        <v>33</v>
      </c>
      <c r="F908" t="s">
        <v>23</v>
      </c>
      <c r="G908" t="s">
        <v>109</v>
      </c>
      <c r="H908" t="s">
        <v>119</v>
      </c>
      <c r="I908" t="s">
        <v>125</v>
      </c>
      <c r="J908" t="s">
        <v>194</v>
      </c>
      <c r="K908">
        <v>6</v>
      </c>
      <c r="L908">
        <v>51958.82</v>
      </c>
      <c r="M908">
        <v>0.09</v>
      </c>
      <c r="N908">
        <v>296590.44</v>
      </c>
      <c r="O908">
        <f t="shared" si="28"/>
        <v>26693.139599999999</v>
      </c>
      <c r="P908">
        <v>46515.89</v>
      </c>
      <c r="Q908">
        <f t="shared" si="29"/>
        <v>0.15683543272669206</v>
      </c>
      <c r="R908">
        <v>67.94</v>
      </c>
      <c r="S908" t="s">
        <v>77</v>
      </c>
      <c r="T908">
        <v>5</v>
      </c>
      <c r="U908" t="b">
        <v>0</v>
      </c>
      <c r="V908" t="s">
        <v>57</v>
      </c>
      <c r="W908">
        <v>3</v>
      </c>
    </row>
    <row r="909" spans="1:23" x14ac:dyDescent="0.3">
      <c r="A909" t="s">
        <v>2975</v>
      </c>
      <c r="B909" s="1">
        <v>45158</v>
      </c>
      <c r="C909" t="s">
        <v>2976</v>
      </c>
      <c r="D909" t="s">
        <v>1380</v>
      </c>
      <c r="E909">
        <v>17</v>
      </c>
      <c r="F909" t="s">
        <v>67</v>
      </c>
      <c r="G909" t="s">
        <v>81</v>
      </c>
      <c r="H909" t="s">
        <v>290</v>
      </c>
      <c r="I909" t="s">
        <v>43</v>
      </c>
      <c r="J909" t="s">
        <v>184</v>
      </c>
      <c r="K909">
        <v>8</v>
      </c>
      <c r="L909">
        <v>11661.87</v>
      </c>
      <c r="M909">
        <v>0.24</v>
      </c>
      <c r="N909">
        <v>95197.56</v>
      </c>
      <c r="O909">
        <f t="shared" si="28"/>
        <v>22847.414399999998</v>
      </c>
      <c r="P909">
        <v>28202.79</v>
      </c>
      <c r="Q909">
        <f t="shared" si="29"/>
        <v>0.29625538721790773</v>
      </c>
      <c r="R909">
        <v>88.67</v>
      </c>
      <c r="S909" t="s">
        <v>56</v>
      </c>
      <c r="T909">
        <v>5</v>
      </c>
      <c r="U909" t="b">
        <v>0</v>
      </c>
      <c r="V909" t="s">
        <v>38</v>
      </c>
      <c r="W909">
        <v>3</v>
      </c>
    </row>
    <row r="910" spans="1:23" x14ac:dyDescent="0.3">
      <c r="A910" t="s">
        <v>3043</v>
      </c>
      <c r="B910" s="1">
        <v>44728</v>
      </c>
      <c r="C910" t="s">
        <v>3044</v>
      </c>
      <c r="D910" t="s">
        <v>585</v>
      </c>
      <c r="E910">
        <v>20</v>
      </c>
      <c r="F910" t="s">
        <v>67</v>
      </c>
      <c r="G910" t="s">
        <v>109</v>
      </c>
      <c r="H910" t="s">
        <v>110</v>
      </c>
      <c r="I910" t="s">
        <v>26</v>
      </c>
      <c r="J910" t="s">
        <v>445</v>
      </c>
      <c r="K910">
        <v>3</v>
      </c>
      <c r="L910">
        <v>328.35</v>
      </c>
      <c r="M910">
        <v>0.36</v>
      </c>
      <c r="N910">
        <v>955.25</v>
      </c>
      <c r="O910">
        <f t="shared" si="28"/>
        <v>343.89</v>
      </c>
      <c r="P910">
        <v>66.63</v>
      </c>
      <c r="Q910">
        <f t="shared" si="29"/>
        <v>6.9751373985867574E-2</v>
      </c>
      <c r="R910">
        <v>38.42</v>
      </c>
      <c r="S910" t="s">
        <v>69</v>
      </c>
      <c r="T910">
        <v>1</v>
      </c>
      <c r="U910" t="b">
        <v>1</v>
      </c>
      <c r="V910" t="s">
        <v>29</v>
      </c>
      <c r="W910">
        <v>3</v>
      </c>
    </row>
    <row r="911" spans="1:23" x14ac:dyDescent="0.3">
      <c r="A911" t="s">
        <v>3072</v>
      </c>
      <c r="B911" s="1">
        <v>44812</v>
      </c>
      <c r="C911" t="s">
        <v>3073</v>
      </c>
      <c r="D911" t="s">
        <v>197</v>
      </c>
      <c r="E911">
        <v>60</v>
      </c>
      <c r="F911" t="s">
        <v>33</v>
      </c>
      <c r="G911" t="s">
        <v>81</v>
      </c>
      <c r="H911" t="s">
        <v>124</v>
      </c>
      <c r="I911" t="s">
        <v>26</v>
      </c>
      <c r="J911" t="s">
        <v>396</v>
      </c>
      <c r="K911">
        <v>6</v>
      </c>
      <c r="L911">
        <v>415.02</v>
      </c>
      <c r="M911">
        <v>0.39</v>
      </c>
      <c r="N911">
        <v>1807.15</v>
      </c>
      <c r="O911">
        <f t="shared" si="28"/>
        <v>704.78850000000011</v>
      </c>
      <c r="P911">
        <v>138.97</v>
      </c>
      <c r="Q911">
        <f t="shared" si="29"/>
        <v>7.6900091303986937E-2</v>
      </c>
      <c r="R911">
        <v>100.53</v>
      </c>
      <c r="S911" t="s">
        <v>69</v>
      </c>
      <c r="T911">
        <v>1</v>
      </c>
      <c r="U911" t="b">
        <v>0</v>
      </c>
      <c r="V911" t="s">
        <v>83</v>
      </c>
      <c r="W911">
        <v>3</v>
      </c>
    </row>
    <row r="912" spans="1:23" x14ac:dyDescent="0.3">
      <c r="A912" t="s">
        <v>3110</v>
      </c>
      <c r="B912" s="1">
        <v>45178</v>
      </c>
      <c r="C912" t="s">
        <v>3111</v>
      </c>
      <c r="D912" t="s">
        <v>1197</v>
      </c>
      <c r="E912">
        <v>26</v>
      </c>
      <c r="F912" t="s">
        <v>67</v>
      </c>
      <c r="G912" t="s">
        <v>81</v>
      </c>
      <c r="H912" t="s">
        <v>124</v>
      </c>
      <c r="I912" t="s">
        <v>75</v>
      </c>
      <c r="J912" t="s">
        <v>204</v>
      </c>
      <c r="K912">
        <v>3</v>
      </c>
      <c r="L912">
        <v>2461.4899999999998</v>
      </c>
      <c r="M912">
        <v>0.17</v>
      </c>
      <c r="N912">
        <v>6972.95</v>
      </c>
      <c r="O912">
        <f t="shared" si="28"/>
        <v>1185.4014999999999</v>
      </c>
      <c r="P912">
        <v>2178.64</v>
      </c>
      <c r="Q912">
        <f t="shared" si="29"/>
        <v>0.31244164951706233</v>
      </c>
      <c r="R912">
        <v>112.99</v>
      </c>
      <c r="S912" t="s">
        <v>77</v>
      </c>
      <c r="T912">
        <v>1</v>
      </c>
      <c r="U912" t="b">
        <v>0</v>
      </c>
      <c r="V912" t="s">
        <v>38</v>
      </c>
      <c r="W912">
        <v>3</v>
      </c>
    </row>
    <row r="913" spans="1:23" x14ac:dyDescent="0.3">
      <c r="A913" t="s">
        <v>3114</v>
      </c>
      <c r="B913" s="1">
        <v>44793</v>
      </c>
      <c r="C913" t="s">
        <v>3115</v>
      </c>
      <c r="D913" t="s">
        <v>517</v>
      </c>
      <c r="E913">
        <v>32</v>
      </c>
      <c r="F913" t="s">
        <v>67</v>
      </c>
      <c r="G913" t="s">
        <v>81</v>
      </c>
      <c r="H913" t="s">
        <v>241</v>
      </c>
      <c r="I913" t="s">
        <v>61</v>
      </c>
      <c r="J913" t="s">
        <v>149</v>
      </c>
      <c r="K913">
        <v>8</v>
      </c>
      <c r="L913">
        <v>748.13</v>
      </c>
      <c r="M913">
        <v>0.13</v>
      </c>
      <c r="N913">
        <v>6986.54</v>
      </c>
      <c r="O913">
        <f t="shared" si="28"/>
        <v>908.25020000000006</v>
      </c>
      <c r="P913">
        <v>2050.35</v>
      </c>
      <c r="Q913">
        <f t="shared" si="29"/>
        <v>0.29347144652431673</v>
      </c>
      <c r="R913">
        <v>76.680000000000007</v>
      </c>
      <c r="S913" t="s">
        <v>28</v>
      </c>
      <c r="T913">
        <v>2</v>
      </c>
      <c r="U913" t="b">
        <v>0</v>
      </c>
      <c r="V913" t="s">
        <v>38</v>
      </c>
      <c r="W913">
        <v>3</v>
      </c>
    </row>
    <row r="914" spans="1:23" x14ac:dyDescent="0.3">
      <c r="A914" t="s">
        <v>3130</v>
      </c>
      <c r="B914" s="1">
        <v>44582</v>
      </c>
      <c r="C914" t="s">
        <v>3131</v>
      </c>
      <c r="D914" t="s">
        <v>1542</v>
      </c>
      <c r="E914">
        <v>41</v>
      </c>
      <c r="F914" t="s">
        <v>23</v>
      </c>
      <c r="G914" t="s">
        <v>109</v>
      </c>
      <c r="H914" t="s">
        <v>110</v>
      </c>
      <c r="I914" t="s">
        <v>36</v>
      </c>
      <c r="J914" t="s">
        <v>180</v>
      </c>
      <c r="K914">
        <v>5</v>
      </c>
      <c r="L914">
        <v>1126.8900000000001</v>
      </c>
      <c r="M914">
        <v>0.3</v>
      </c>
      <c r="N914">
        <v>3560.92</v>
      </c>
      <c r="O914">
        <f t="shared" si="28"/>
        <v>1068.2760000000001</v>
      </c>
      <c r="P914">
        <v>953.02</v>
      </c>
      <c r="Q914">
        <f t="shared" si="29"/>
        <v>0.26763308358514093</v>
      </c>
      <c r="R914">
        <v>77.150000000000006</v>
      </c>
      <c r="S914" t="s">
        <v>50</v>
      </c>
      <c r="T914">
        <v>4</v>
      </c>
      <c r="U914" t="b">
        <v>0</v>
      </c>
      <c r="V914" t="s">
        <v>38</v>
      </c>
      <c r="W914">
        <v>3</v>
      </c>
    </row>
    <row r="915" spans="1:23" x14ac:dyDescent="0.3">
      <c r="A915" t="s">
        <v>3139</v>
      </c>
      <c r="B915" s="1">
        <v>44491</v>
      </c>
      <c r="C915" t="s">
        <v>3140</v>
      </c>
      <c r="D915" t="s">
        <v>1425</v>
      </c>
      <c r="E915">
        <v>38</v>
      </c>
      <c r="F915" t="s">
        <v>67</v>
      </c>
      <c r="G915" t="s">
        <v>24</v>
      </c>
      <c r="H915" t="s">
        <v>68</v>
      </c>
      <c r="I915" t="s">
        <v>61</v>
      </c>
      <c r="J915" t="s">
        <v>62</v>
      </c>
      <c r="K915">
        <v>4</v>
      </c>
      <c r="L915">
        <v>875.51</v>
      </c>
      <c r="M915">
        <v>0.3</v>
      </c>
      <c r="N915">
        <v>2078.56</v>
      </c>
      <c r="O915">
        <f t="shared" si="28"/>
        <v>623.56799999999998</v>
      </c>
      <c r="P915">
        <v>482.57</v>
      </c>
      <c r="Q915">
        <f t="shared" si="29"/>
        <v>0.23216553767993225</v>
      </c>
      <c r="R915">
        <v>74.290000000000006</v>
      </c>
      <c r="S915" t="s">
        <v>69</v>
      </c>
      <c r="T915">
        <v>3</v>
      </c>
      <c r="U915" t="b">
        <v>0</v>
      </c>
      <c r="V915" t="s">
        <v>38</v>
      </c>
      <c r="W915">
        <v>3</v>
      </c>
    </row>
    <row r="916" spans="1:23" x14ac:dyDescent="0.3">
      <c r="A916" t="s">
        <v>3150</v>
      </c>
      <c r="B916" s="1">
        <v>44330</v>
      </c>
      <c r="C916" t="s">
        <v>3151</v>
      </c>
      <c r="D916" t="s">
        <v>1857</v>
      </c>
      <c r="E916">
        <v>19</v>
      </c>
      <c r="F916" t="s">
        <v>67</v>
      </c>
      <c r="G916" t="s">
        <v>81</v>
      </c>
      <c r="H916" t="s">
        <v>82</v>
      </c>
      <c r="I916" t="s">
        <v>43</v>
      </c>
      <c r="J916" t="s">
        <v>218</v>
      </c>
      <c r="K916">
        <v>4</v>
      </c>
      <c r="L916">
        <v>25489.41</v>
      </c>
      <c r="M916">
        <v>0.13</v>
      </c>
      <c r="N916">
        <v>131437.57</v>
      </c>
      <c r="O916">
        <f t="shared" si="28"/>
        <v>17086.884100000003</v>
      </c>
      <c r="P916">
        <v>32943.269999999997</v>
      </c>
      <c r="Q916">
        <f t="shared" si="29"/>
        <v>0.25063815467677919</v>
      </c>
      <c r="R916">
        <v>73.78</v>
      </c>
      <c r="S916" t="s">
        <v>77</v>
      </c>
      <c r="T916">
        <v>3</v>
      </c>
      <c r="U916" t="b">
        <v>1</v>
      </c>
      <c r="V916" t="s">
        <v>29</v>
      </c>
      <c r="W916">
        <v>3</v>
      </c>
    </row>
    <row r="917" spans="1:23" x14ac:dyDescent="0.3">
      <c r="A917" t="s">
        <v>3168</v>
      </c>
      <c r="B917" s="1">
        <v>45628</v>
      </c>
      <c r="C917" t="s">
        <v>3169</v>
      </c>
      <c r="D917" t="s">
        <v>936</v>
      </c>
      <c r="E917">
        <v>34</v>
      </c>
      <c r="F917" t="s">
        <v>33</v>
      </c>
      <c r="G917" t="s">
        <v>73</v>
      </c>
      <c r="H917" t="s">
        <v>74</v>
      </c>
      <c r="I917" t="s">
        <v>26</v>
      </c>
      <c r="J917" t="s">
        <v>95</v>
      </c>
      <c r="K917">
        <v>5</v>
      </c>
      <c r="L917">
        <v>64.930000000000007</v>
      </c>
      <c r="M917">
        <v>0.31</v>
      </c>
      <c r="N917">
        <v>43.37</v>
      </c>
      <c r="O917">
        <f t="shared" si="28"/>
        <v>13.444699999999999</v>
      </c>
      <c r="P917">
        <v>2.91</v>
      </c>
      <c r="Q917">
        <f t="shared" si="29"/>
        <v>6.7097071708554307E-2</v>
      </c>
      <c r="R917">
        <v>55.14</v>
      </c>
      <c r="S917" t="s">
        <v>69</v>
      </c>
      <c r="T917">
        <v>4</v>
      </c>
      <c r="U917" t="b">
        <v>0</v>
      </c>
      <c r="V917" t="s">
        <v>135</v>
      </c>
      <c r="W917">
        <v>3</v>
      </c>
    </row>
    <row r="918" spans="1:23" x14ac:dyDescent="0.3">
      <c r="A918" t="s">
        <v>3191</v>
      </c>
      <c r="B918" s="1">
        <v>44835</v>
      </c>
      <c r="C918" t="s">
        <v>3192</v>
      </c>
      <c r="D918" t="s">
        <v>1795</v>
      </c>
      <c r="E918">
        <v>32</v>
      </c>
      <c r="F918" t="s">
        <v>23</v>
      </c>
      <c r="G918" t="s">
        <v>73</v>
      </c>
      <c r="H918" t="s">
        <v>74</v>
      </c>
      <c r="I918" t="s">
        <v>36</v>
      </c>
      <c r="J918" t="s">
        <v>180</v>
      </c>
      <c r="K918">
        <v>8</v>
      </c>
      <c r="L918">
        <v>963.22</v>
      </c>
      <c r="M918">
        <v>0.23</v>
      </c>
      <c r="N918">
        <v>5534.19</v>
      </c>
      <c r="O918">
        <f t="shared" si="28"/>
        <v>1272.8636999999999</v>
      </c>
      <c r="P918">
        <v>2484.8000000000002</v>
      </c>
      <c r="Q918">
        <f t="shared" si="29"/>
        <v>0.44899072854383393</v>
      </c>
      <c r="R918">
        <v>60.98</v>
      </c>
      <c r="S918" t="s">
        <v>50</v>
      </c>
      <c r="T918">
        <v>3</v>
      </c>
      <c r="U918" t="b">
        <v>0</v>
      </c>
      <c r="V918" t="s">
        <v>38</v>
      </c>
      <c r="W918">
        <v>3</v>
      </c>
    </row>
    <row r="919" spans="1:23" x14ac:dyDescent="0.3">
      <c r="A919" t="s">
        <v>3215</v>
      </c>
      <c r="B919" s="1">
        <v>44354</v>
      </c>
      <c r="C919" t="s">
        <v>3216</v>
      </c>
      <c r="D919" t="s">
        <v>898</v>
      </c>
      <c r="E919">
        <v>41</v>
      </c>
      <c r="F919" t="s">
        <v>33</v>
      </c>
      <c r="G919" t="s">
        <v>109</v>
      </c>
      <c r="H919" t="s">
        <v>327</v>
      </c>
      <c r="I919" t="s">
        <v>125</v>
      </c>
      <c r="J919" t="s">
        <v>140</v>
      </c>
      <c r="K919">
        <v>9</v>
      </c>
      <c r="L919">
        <v>63927.14</v>
      </c>
      <c r="M919">
        <v>0.28999999999999998</v>
      </c>
      <c r="N919">
        <v>604434.02</v>
      </c>
      <c r="O919">
        <f t="shared" si="28"/>
        <v>175285.8658</v>
      </c>
      <c r="P919">
        <v>73248.66</v>
      </c>
      <c r="Q919">
        <f t="shared" si="29"/>
        <v>0.12118553485788243</v>
      </c>
      <c r="R919">
        <v>68.239999999999995</v>
      </c>
      <c r="S919" t="s">
        <v>56</v>
      </c>
      <c r="T919">
        <v>2</v>
      </c>
      <c r="U919" t="b">
        <v>0</v>
      </c>
      <c r="V919" t="s">
        <v>38</v>
      </c>
      <c r="W919">
        <v>3</v>
      </c>
    </row>
    <row r="920" spans="1:23" x14ac:dyDescent="0.3">
      <c r="A920" t="s">
        <v>3257</v>
      </c>
      <c r="B920" s="1">
        <v>44658</v>
      </c>
      <c r="C920" t="s">
        <v>3258</v>
      </c>
      <c r="D920" t="s">
        <v>86</v>
      </c>
      <c r="E920">
        <v>30</v>
      </c>
      <c r="F920" t="s">
        <v>67</v>
      </c>
      <c r="G920" t="s">
        <v>81</v>
      </c>
      <c r="H920" t="s">
        <v>82</v>
      </c>
      <c r="I920" t="s">
        <v>75</v>
      </c>
      <c r="J920" t="s">
        <v>76</v>
      </c>
      <c r="K920">
        <v>7</v>
      </c>
      <c r="L920">
        <v>411.78</v>
      </c>
      <c r="M920">
        <v>0.28000000000000003</v>
      </c>
      <c r="N920">
        <v>3259.85</v>
      </c>
      <c r="O920">
        <f t="shared" si="28"/>
        <v>912.75800000000004</v>
      </c>
      <c r="P920">
        <v>1493.17</v>
      </c>
      <c r="Q920">
        <f t="shared" si="29"/>
        <v>0.45804868322162068</v>
      </c>
      <c r="R920">
        <v>93.37</v>
      </c>
      <c r="S920" t="s">
        <v>69</v>
      </c>
      <c r="T920">
        <v>1</v>
      </c>
      <c r="U920" t="b">
        <v>1</v>
      </c>
      <c r="V920" t="s">
        <v>29</v>
      </c>
      <c r="W920">
        <v>3</v>
      </c>
    </row>
    <row r="921" spans="1:23" x14ac:dyDescent="0.3">
      <c r="A921" t="s">
        <v>3261</v>
      </c>
      <c r="B921" s="1">
        <v>44574</v>
      </c>
      <c r="C921" t="s">
        <v>3262</v>
      </c>
      <c r="D921" t="s">
        <v>414</v>
      </c>
      <c r="E921">
        <v>41</v>
      </c>
      <c r="F921" t="s">
        <v>33</v>
      </c>
      <c r="G921" t="s">
        <v>109</v>
      </c>
      <c r="H921" t="s">
        <v>139</v>
      </c>
      <c r="I921" t="s">
        <v>144</v>
      </c>
      <c r="J921" t="s">
        <v>214</v>
      </c>
      <c r="K921">
        <v>7</v>
      </c>
      <c r="L921">
        <v>14245.64</v>
      </c>
      <c r="M921">
        <v>0.23</v>
      </c>
      <c r="N921">
        <v>63223.16</v>
      </c>
      <c r="O921">
        <f t="shared" si="28"/>
        <v>14541.326800000001</v>
      </c>
      <c r="P921">
        <v>13091.37</v>
      </c>
      <c r="Q921">
        <f t="shared" si="29"/>
        <v>0.20706604984629051</v>
      </c>
      <c r="R921">
        <v>63.46</v>
      </c>
      <c r="S921" t="s">
        <v>77</v>
      </c>
      <c r="T921">
        <v>1</v>
      </c>
      <c r="U921" t="b">
        <v>0</v>
      </c>
      <c r="V921" t="s">
        <v>38</v>
      </c>
      <c r="W921">
        <v>3</v>
      </c>
    </row>
    <row r="922" spans="1:23" x14ac:dyDescent="0.3">
      <c r="A922" t="s">
        <v>3277</v>
      </c>
      <c r="B922" s="1">
        <v>44941</v>
      </c>
      <c r="C922" t="s">
        <v>3278</v>
      </c>
      <c r="D922" t="s">
        <v>1084</v>
      </c>
      <c r="E922">
        <v>62</v>
      </c>
      <c r="F922" t="s">
        <v>33</v>
      </c>
      <c r="G922" t="s">
        <v>109</v>
      </c>
      <c r="H922" t="s">
        <v>139</v>
      </c>
      <c r="I922" t="s">
        <v>61</v>
      </c>
      <c r="J922" t="s">
        <v>280</v>
      </c>
      <c r="K922">
        <v>4</v>
      </c>
      <c r="L922">
        <v>1045.52</v>
      </c>
      <c r="M922">
        <v>0.19</v>
      </c>
      <c r="N922">
        <v>3378.55</v>
      </c>
      <c r="O922">
        <f t="shared" si="28"/>
        <v>641.92450000000008</v>
      </c>
      <c r="P922">
        <v>1234.47</v>
      </c>
      <c r="Q922">
        <f t="shared" si="29"/>
        <v>0.36538455846443002</v>
      </c>
      <c r="R922">
        <v>69.47</v>
      </c>
      <c r="S922" t="s">
        <v>63</v>
      </c>
      <c r="T922">
        <v>4</v>
      </c>
      <c r="U922" t="b">
        <v>0</v>
      </c>
      <c r="V922" t="s">
        <v>38</v>
      </c>
      <c r="W922">
        <v>3</v>
      </c>
    </row>
    <row r="923" spans="1:23" x14ac:dyDescent="0.3">
      <c r="A923" t="s">
        <v>3323</v>
      </c>
      <c r="B923" s="1">
        <v>44384</v>
      </c>
      <c r="C923" t="s">
        <v>3324</v>
      </c>
      <c r="D923" t="s">
        <v>179</v>
      </c>
      <c r="E923">
        <v>16</v>
      </c>
      <c r="F923" t="s">
        <v>67</v>
      </c>
      <c r="G923" t="s">
        <v>24</v>
      </c>
      <c r="H923" t="s">
        <v>168</v>
      </c>
      <c r="I923" t="s">
        <v>61</v>
      </c>
      <c r="J923" t="s">
        <v>564</v>
      </c>
      <c r="K923">
        <v>1</v>
      </c>
      <c r="L923">
        <v>226.79</v>
      </c>
      <c r="M923">
        <v>0.2</v>
      </c>
      <c r="N923">
        <v>243.47</v>
      </c>
      <c r="O923">
        <f t="shared" si="28"/>
        <v>48.694000000000003</v>
      </c>
      <c r="P923">
        <v>114.12</v>
      </c>
      <c r="Q923">
        <f t="shared" si="29"/>
        <v>0.46872304596048797</v>
      </c>
      <c r="R923">
        <v>71.040000000000006</v>
      </c>
      <c r="S923" t="s">
        <v>28</v>
      </c>
      <c r="T923">
        <v>4</v>
      </c>
      <c r="U923" t="b">
        <v>0</v>
      </c>
      <c r="V923" t="s">
        <v>38</v>
      </c>
      <c r="W923">
        <v>3</v>
      </c>
    </row>
    <row r="924" spans="1:23" x14ac:dyDescent="0.3">
      <c r="A924" t="s">
        <v>3398</v>
      </c>
      <c r="B924" s="1">
        <v>45231</v>
      </c>
      <c r="C924" t="s">
        <v>3399</v>
      </c>
      <c r="D924" t="s">
        <v>1619</v>
      </c>
      <c r="E924">
        <v>38</v>
      </c>
      <c r="F924" t="s">
        <v>67</v>
      </c>
      <c r="G924" t="s">
        <v>24</v>
      </c>
      <c r="H924" t="s">
        <v>25</v>
      </c>
      <c r="I924" t="s">
        <v>43</v>
      </c>
      <c r="J924" t="s">
        <v>49</v>
      </c>
      <c r="K924">
        <v>1</v>
      </c>
      <c r="L924">
        <v>25780.61</v>
      </c>
      <c r="M924">
        <v>0.21</v>
      </c>
      <c r="N924">
        <v>22272.46</v>
      </c>
      <c r="O924">
        <f t="shared" si="28"/>
        <v>4677.2165999999997</v>
      </c>
      <c r="P924">
        <v>8421.08</v>
      </c>
      <c r="Q924">
        <f t="shared" si="29"/>
        <v>0.37809384324856798</v>
      </c>
      <c r="R924">
        <v>59.29</v>
      </c>
      <c r="S924" t="s">
        <v>56</v>
      </c>
      <c r="T924">
        <v>4</v>
      </c>
      <c r="U924" t="b">
        <v>0</v>
      </c>
      <c r="V924" t="s">
        <v>38</v>
      </c>
      <c r="W924">
        <v>3</v>
      </c>
    </row>
    <row r="925" spans="1:23" x14ac:dyDescent="0.3">
      <c r="A925" t="s">
        <v>3418</v>
      </c>
      <c r="B925" s="1">
        <v>44716</v>
      </c>
      <c r="C925" t="s">
        <v>3419</v>
      </c>
      <c r="D925" t="s">
        <v>32</v>
      </c>
      <c r="E925">
        <v>8</v>
      </c>
      <c r="F925" t="s">
        <v>23</v>
      </c>
      <c r="G925" t="s">
        <v>73</v>
      </c>
      <c r="H925" t="s">
        <v>74</v>
      </c>
      <c r="I925" t="s">
        <v>75</v>
      </c>
      <c r="J925" t="s">
        <v>204</v>
      </c>
      <c r="K925">
        <v>7</v>
      </c>
      <c r="L925">
        <v>2943.52</v>
      </c>
      <c r="M925">
        <v>0.27</v>
      </c>
      <c r="N925">
        <v>21771.759999999998</v>
      </c>
      <c r="O925">
        <f t="shared" si="28"/>
        <v>5878.3752000000004</v>
      </c>
      <c r="P925">
        <v>5661.41</v>
      </c>
      <c r="Q925">
        <f t="shared" si="29"/>
        <v>0.26003455852903029</v>
      </c>
      <c r="R925">
        <v>21.72</v>
      </c>
      <c r="S925" t="s">
        <v>69</v>
      </c>
      <c r="T925">
        <v>4</v>
      </c>
      <c r="U925" t="b">
        <v>0</v>
      </c>
      <c r="V925" t="s">
        <v>135</v>
      </c>
      <c r="W925">
        <v>3</v>
      </c>
    </row>
    <row r="926" spans="1:23" x14ac:dyDescent="0.3">
      <c r="A926" t="s">
        <v>3424</v>
      </c>
      <c r="B926" s="1">
        <v>44557</v>
      </c>
      <c r="C926" t="s">
        <v>3425</v>
      </c>
      <c r="D926" t="s">
        <v>1011</v>
      </c>
      <c r="E926">
        <v>50</v>
      </c>
      <c r="F926" t="s">
        <v>23</v>
      </c>
      <c r="G926" t="s">
        <v>34</v>
      </c>
      <c r="H926" t="s">
        <v>48</v>
      </c>
      <c r="I926" t="s">
        <v>36</v>
      </c>
      <c r="J926" t="s">
        <v>100</v>
      </c>
      <c r="K926">
        <v>9</v>
      </c>
      <c r="L926">
        <v>1833.53</v>
      </c>
      <c r="M926">
        <v>0.17</v>
      </c>
      <c r="N926">
        <v>10130.450000000001</v>
      </c>
      <c r="O926">
        <f t="shared" si="28"/>
        <v>1722.1765000000003</v>
      </c>
      <c r="P926">
        <v>6082.08</v>
      </c>
      <c r="Q926">
        <f t="shared" si="29"/>
        <v>0.60037609385565294</v>
      </c>
      <c r="R926">
        <v>40.130000000000003</v>
      </c>
      <c r="S926" t="s">
        <v>56</v>
      </c>
      <c r="T926">
        <v>1</v>
      </c>
      <c r="U926" t="b">
        <v>1</v>
      </c>
      <c r="V926" t="s">
        <v>29</v>
      </c>
      <c r="W926">
        <v>3</v>
      </c>
    </row>
    <row r="927" spans="1:23" x14ac:dyDescent="0.3">
      <c r="A927" t="s">
        <v>3467</v>
      </c>
      <c r="B927" s="1">
        <v>45274</v>
      </c>
      <c r="C927" t="s">
        <v>3468</v>
      </c>
      <c r="D927" t="s">
        <v>651</v>
      </c>
      <c r="E927">
        <v>26</v>
      </c>
      <c r="F927" t="s">
        <v>23</v>
      </c>
      <c r="G927" t="s">
        <v>34</v>
      </c>
      <c r="H927" t="s">
        <v>104</v>
      </c>
      <c r="I927" t="s">
        <v>75</v>
      </c>
      <c r="J927" t="s">
        <v>111</v>
      </c>
      <c r="K927">
        <v>9</v>
      </c>
      <c r="L927">
        <v>3755.73</v>
      </c>
      <c r="M927">
        <v>0.11</v>
      </c>
      <c r="N927">
        <v>27923.07</v>
      </c>
      <c r="O927">
        <f t="shared" si="28"/>
        <v>3071.5376999999999</v>
      </c>
      <c r="P927">
        <v>12762.99</v>
      </c>
      <c r="Q927">
        <f t="shared" si="29"/>
        <v>0.45707689018435294</v>
      </c>
      <c r="R927">
        <v>89.92</v>
      </c>
      <c r="S927" t="s">
        <v>28</v>
      </c>
      <c r="T927">
        <v>1</v>
      </c>
      <c r="U927" t="b">
        <v>0</v>
      </c>
      <c r="V927" t="s">
        <v>38</v>
      </c>
      <c r="W927">
        <v>3</v>
      </c>
    </row>
    <row r="928" spans="1:23" x14ac:dyDescent="0.3">
      <c r="A928" t="s">
        <v>3483</v>
      </c>
      <c r="B928" s="1">
        <v>45438</v>
      </c>
      <c r="C928" t="s">
        <v>3484</v>
      </c>
      <c r="D928" t="s">
        <v>269</v>
      </c>
      <c r="E928">
        <v>23</v>
      </c>
      <c r="F928" t="s">
        <v>33</v>
      </c>
      <c r="G928" t="s">
        <v>109</v>
      </c>
      <c r="H928" t="s">
        <v>139</v>
      </c>
      <c r="I928" t="s">
        <v>144</v>
      </c>
      <c r="J928" t="s">
        <v>145</v>
      </c>
      <c r="K928">
        <v>5</v>
      </c>
      <c r="L928">
        <v>7747.27</v>
      </c>
      <c r="M928">
        <v>0.33</v>
      </c>
      <c r="N928">
        <v>8175.82</v>
      </c>
      <c r="O928">
        <f t="shared" si="28"/>
        <v>2698.0205999999998</v>
      </c>
      <c r="P928">
        <v>2263.89</v>
      </c>
      <c r="Q928">
        <f t="shared" si="29"/>
        <v>0.27690066562130772</v>
      </c>
      <c r="R928">
        <v>42.55</v>
      </c>
      <c r="S928" t="s">
        <v>28</v>
      </c>
      <c r="T928">
        <v>5</v>
      </c>
      <c r="U928" t="b">
        <v>0</v>
      </c>
      <c r="V928" t="s">
        <v>135</v>
      </c>
      <c r="W928">
        <v>3</v>
      </c>
    </row>
    <row r="929" spans="1:23" x14ac:dyDescent="0.3">
      <c r="A929" t="s">
        <v>3501</v>
      </c>
      <c r="B929" s="1">
        <v>44092</v>
      </c>
      <c r="C929" t="s">
        <v>3502</v>
      </c>
      <c r="D929" t="s">
        <v>422</v>
      </c>
      <c r="E929">
        <v>15</v>
      </c>
      <c r="F929" t="s">
        <v>23</v>
      </c>
      <c r="G929" t="s">
        <v>34</v>
      </c>
      <c r="H929" t="s">
        <v>42</v>
      </c>
      <c r="I929" t="s">
        <v>144</v>
      </c>
      <c r="J929" t="s">
        <v>478</v>
      </c>
      <c r="K929">
        <v>8</v>
      </c>
      <c r="L929">
        <v>5733.61</v>
      </c>
      <c r="M929">
        <v>0.13</v>
      </c>
      <c r="N929">
        <v>40572.080000000002</v>
      </c>
      <c r="O929">
        <f t="shared" si="28"/>
        <v>5274.3704000000007</v>
      </c>
      <c r="P929">
        <v>10225.36</v>
      </c>
      <c r="Q929">
        <f t="shared" si="29"/>
        <v>0.25202947445632562</v>
      </c>
      <c r="R929">
        <v>74.430000000000007</v>
      </c>
      <c r="S929" t="s">
        <v>56</v>
      </c>
      <c r="T929">
        <v>1</v>
      </c>
      <c r="U929" t="b">
        <v>0</v>
      </c>
      <c r="V929" t="s">
        <v>38</v>
      </c>
      <c r="W929">
        <v>3</v>
      </c>
    </row>
    <row r="930" spans="1:23" x14ac:dyDescent="0.3">
      <c r="A930" t="s">
        <v>3549</v>
      </c>
      <c r="B930" s="1">
        <v>44148</v>
      </c>
      <c r="C930" t="s">
        <v>3550</v>
      </c>
      <c r="D930" t="s">
        <v>2022</v>
      </c>
      <c r="E930">
        <v>16</v>
      </c>
      <c r="F930" t="s">
        <v>67</v>
      </c>
      <c r="G930" t="s">
        <v>34</v>
      </c>
      <c r="H930" t="s">
        <v>104</v>
      </c>
      <c r="I930" t="s">
        <v>144</v>
      </c>
      <c r="J930" t="s">
        <v>145</v>
      </c>
      <c r="K930">
        <v>2</v>
      </c>
      <c r="L930">
        <v>3021.82</v>
      </c>
      <c r="M930">
        <v>0.01</v>
      </c>
      <c r="N930">
        <v>4428.2700000000004</v>
      </c>
      <c r="O930">
        <f t="shared" si="28"/>
        <v>44.282700000000006</v>
      </c>
      <c r="P930">
        <v>885.39</v>
      </c>
      <c r="Q930">
        <f t="shared" si="29"/>
        <v>0.19994038303897457</v>
      </c>
      <c r="R930">
        <v>38.11</v>
      </c>
      <c r="S930" t="s">
        <v>50</v>
      </c>
      <c r="T930">
        <v>1</v>
      </c>
      <c r="U930" t="b">
        <v>1</v>
      </c>
      <c r="V930" t="s">
        <v>29</v>
      </c>
      <c r="W930">
        <v>3</v>
      </c>
    </row>
    <row r="931" spans="1:23" x14ac:dyDescent="0.3">
      <c r="A931" t="s">
        <v>3580</v>
      </c>
      <c r="B931" s="1">
        <v>44787</v>
      </c>
      <c r="C931" t="s">
        <v>3581</v>
      </c>
      <c r="D931" t="s">
        <v>1077</v>
      </c>
      <c r="E931">
        <v>48</v>
      </c>
      <c r="F931" t="s">
        <v>23</v>
      </c>
      <c r="G931" t="s">
        <v>34</v>
      </c>
      <c r="H931" t="s">
        <v>42</v>
      </c>
      <c r="I931" t="s">
        <v>26</v>
      </c>
      <c r="J931" t="s">
        <v>396</v>
      </c>
      <c r="K931">
        <v>2</v>
      </c>
      <c r="L931">
        <v>179.94</v>
      </c>
      <c r="M931">
        <v>0.39</v>
      </c>
      <c r="N931">
        <v>272.5</v>
      </c>
      <c r="O931">
        <f t="shared" si="28"/>
        <v>106.27500000000001</v>
      </c>
      <c r="P931">
        <v>14.86</v>
      </c>
      <c r="Q931">
        <f t="shared" si="29"/>
        <v>5.4532110091743115E-2</v>
      </c>
      <c r="R931">
        <v>56.43</v>
      </c>
      <c r="S931" t="s">
        <v>50</v>
      </c>
      <c r="T931">
        <v>1</v>
      </c>
      <c r="U931" t="b">
        <v>0</v>
      </c>
      <c r="V931" t="s">
        <v>135</v>
      </c>
      <c r="W931">
        <v>3</v>
      </c>
    </row>
    <row r="932" spans="1:23" x14ac:dyDescent="0.3">
      <c r="A932" t="s">
        <v>3610</v>
      </c>
      <c r="B932" s="1">
        <v>44572</v>
      </c>
      <c r="C932" t="s">
        <v>1226</v>
      </c>
      <c r="D932" t="s">
        <v>887</v>
      </c>
      <c r="E932">
        <v>36</v>
      </c>
      <c r="F932" t="s">
        <v>23</v>
      </c>
      <c r="G932" t="s">
        <v>109</v>
      </c>
      <c r="H932" t="s">
        <v>110</v>
      </c>
      <c r="I932" t="s">
        <v>75</v>
      </c>
      <c r="J932" t="s">
        <v>87</v>
      </c>
      <c r="K932">
        <v>3</v>
      </c>
      <c r="L932">
        <v>3496.76</v>
      </c>
      <c r="M932">
        <v>0.05</v>
      </c>
      <c r="N932">
        <v>8060.61</v>
      </c>
      <c r="O932">
        <f t="shared" si="28"/>
        <v>403.03050000000002</v>
      </c>
      <c r="P932">
        <v>2308.11</v>
      </c>
      <c r="Q932">
        <f t="shared" si="29"/>
        <v>0.28634433374149104</v>
      </c>
      <c r="R932">
        <v>40.950000000000003</v>
      </c>
      <c r="S932" t="s">
        <v>69</v>
      </c>
      <c r="T932">
        <v>4</v>
      </c>
      <c r="U932" t="b">
        <v>0</v>
      </c>
      <c r="V932" t="s">
        <v>38</v>
      </c>
      <c r="W932">
        <v>3</v>
      </c>
    </row>
    <row r="933" spans="1:23" x14ac:dyDescent="0.3">
      <c r="A933" t="s">
        <v>3615</v>
      </c>
      <c r="B933" s="1">
        <v>44312</v>
      </c>
      <c r="C933" t="s">
        <v>3616</v>
      </c>
      <c r="D933" t="s">
        <v>1463</v>
      </c>
      <c r="E933">
        <v>34</v>
      </c>
      <c r="F933" t="s">
        <v>67</v>
      </c>
      <c r="G933" t="s">
        <v>109</v>
      </c>
      <c r="H933" t="s">
        <v>327</v>
      </c>
      <c r="I933" t="s">
        <v>125</v>
      </c>
      <c r="J933" t="s">
        <v>169</v>
      </c>
      <c r="K933">
        <v>1</v>
      </c>
      <c r="L933">
        <v>78711.02</v>
      </c>
      <c r="M933">
        <v>0.18</v>
      </c>
      <c r="N933">
        <v>90409.82</v>
      </c>
      <c r="O933">
        <f t="shared" si="28"/>
        <v>16273.767600000001</v>
      </c>
      <c r="P933">
        <v>11769.97</v>
      </c>
      <c r="Q933">
        <f t="shared" si="29"/>
        <v>0.13018464144713482</v>
      </c>
      <c r="R933">
        <v>90.37</v>
      </c>
      <c r="S933" t="s">
        <v>56</v>
      </c>
      <c r="T933">
        <v>3</v>
      </c>
      <c r="U933" t="b">
        <v>0</v>
      </c>
      <c r="V933" t="s">
        <v>38</v>
      </c>
      <c r="W933">
        <v>3</v>
      </c>
    </row>
    <row r="934" spans="1:23" x14ac:dyDescent="0.3">
      <c r="A934" t="s">
        <v>3617</v>
      </c>
      <c r="B934" s="1">
        <v>44938</v>
      </c>
      <c r="C934" t="s">
        <v>3618</v>
      </c>
      <c r="D934" t="s">
        <v>1993</v>
      </c>
      <c r="E934">
        <v>29</v>
      </c>
      <c r="F934" t="s">
        <v>67</v>
      </c>
      <c r="G934" t="s">
        <v>24</v>
      </c>
      <c r="H934" t="s">
        <v>25</v>
      </c>
      <c r="I934" t="s">
        <v>26</v>
      </c>
      <c r="J934" t="s">
        <v>396</v>
      </c>
      <c r="K934">
        <v>1</v>
      </c>
      <c r="L934">
        <v>243.91</v>
      </c>
      <c r="M934">
        <v>0.3</v>
      </c>
      <c r="N934">
        <v>164.22</v>
      </c>
      <c r="O934">
        <f t="shared" si="28"/>
        <v>49.265999999999998</v>
      </c>
      <c r="P934">
        <v>16.45</v>
      </c>
      <c r="Q934">
        <f t="shared" si="29"/>
        <v>0.10017050298380221</v>
      </c>
      <c r="R934">
        <v>53.75</v>
      </c>
      <c r="S934" t="s">
        <v>63</v>
      </c>
      <c r="T934">
        <v>5</v>
      </c>
      <c r="U934" t="b">
        <v>0</v>
      </c>
      <c r="V934" t="s">
        <v>135</v>
      </c>
      <c r="W934">
        <v>3</v>
      </c>
    </row>
    <row r="935" spans="1:23" x14ac:dyDescent="0.3">
      <c r="A935" t="s">
        <v>3629</v>
      </c>
      <c r="B935" s="1">
        <v>45467</v>
      </c>
      <c r="C935" t="s">
        <v>3630</v>
      </c>
      <c r="D935" t="s">
        <v>994</v>
      </c>
      <c r="E935">
        <v>18</v>
      </c>
      <c r="F935" t="s">
        <v>67</v>
      </c>
      <c r="G935" t="s">
        <v>81</v>
      </c>
      <c r="H935" t="s">
        <v>124</v>
      </c>
      <c r="I935" t="s">
        <v>144</v>
      </c>
      <c r="J935" t="s">
        <v>214</v>
      </c>
      <c r="K935">
        <v>4</v>
      </c>
      <c r="L935">
        <v>6805.31</v>
      </c>
      <c r="M935">
        <v>0.01</v>
      </c>
      <c r="N935">
        <v>48326.79</v>
      </c>
      <c r="O935">
        <f t="shared" si="28"/>
        <v>483.2679</v>
      </c>
      <c r="P935">
        <v>11120.45</v>
      </c>
      <c r="Q935">
        <f t="shared" si="29"/>
        <v>0.23010942791772432</v>
      </c>
      <c r="R935">
        <v>101.73</v>
      </c>
      <c r="S935" t="s">
        <v>50</v>
      </c>
      <c r="T935">
        <v>2</v>
      </c>
      <c r="U935" t="b">
        <v>1</v>
      </c>
      <c r="V935" t="s">
        <v>29</v>
      </c>
      <c r="W935">
        <v>3</v>
      </c>
    </row>
    <row r="936" spans="1:23" x14ac:dyDescent="0.3">
      <c r="A936" t="s">
        <v>3661</v>
      </c>
      <c r="B936" s="1">
        <v>45021</v>
      </c>
      <c r="C936" t="s">
        <v>3662</v>
      </c>
      <c r="D936" t="s">
        <v>898</v>
      </c>
      <c r="E936">
        <v>51</v>
      </c>
      <c r="F936" t="s">
        <v>33</v>
      </c>
      <c r="G936" t="s">
        <v>34</v>
      </c>
      <c r="H936" t="s">
        <v>104</v>
      </c>
      <c r="I936" t="s">
        <v>144</v>
      </c>
      <c r="J936" t="s">
        <v>159</v>
      </c>
      <c r="K936">
        <v>3</v>
      </c>
      <c r="L936">
        <v>11418.23</v>
      </c>
      <c r="M936">
        <v>0.01</v>
      </c>
      <c r="N936">
        <v>43058.66</v>
      </c>
      <c r="O936">
        <f t="shared" si="28"/>
        <v>430.58660000000003</v>
      </c>
      <c r="P936">
        <v>7315.08</v>
      </c>
      <c r="Q936">
        <f t="shared" si="29"/>
        <v>0.16988638290183669</v>
      </c>
      <c r="R936">
        <v>41.92</v>
      </c>
      <c r="S936" t="s">
        <v>69</v>
      </c>
      <c r="T936">
        <v>2</v>
      </c>
      <c r="U936" t="b">
        <v>0</v>
      </c>
      <c r="V936" t="s">
        <v>38</v>
      </c>
      <c r="W936">
        <v>3</v>
      </c>
    </row>
    <row r="937" spans="1:23" x14ac:dyDescent="0.3">
      <c r="A937" t="s">
        <v>3669</v>
      </c>
      <c r="B937" s="1">
        <v>44426</v>
      </c>
      <c r="C937" t="s">
        <v>3670</v>
      </c>
      <c r="D937" t="s">
        <v>966</v>
      </c>
      <c r="E937">
        <v>34</v>
      </c>
      <c r="F937" t="s">
        <v>23</v>
      </c>
      <c r="G937" t="s">
        <v>109</v>
      </c>
      <c r="H937" t="s">
        <v>327</v>
      </c>
      <c r="I937" t="s">
        <v>75</v>
      </c>
      <c r="J937" t="s">
        <v>111</v>
      </c>
      <c r="K937">
        <v>1</v>
      </c>
      <c r="L937">
        <v>1197.05</v>
      </c>
      <c r="M937">
        <v>0.33</v>
      </c>
      <c r="N937">
        <v>1082.08</v>
      </c>
      <c r="O937">
        <f t="shared" si="28"/>
        <v>357.08639999999997</v>
      </c>
      <c r="P937">
        <v>320.52</v>
      </c>
      <c r="Q937">
        <f t="shared" si="29"/>
        <v>0.29620730445068755</v>
      </c>
      <c r="R937">
        <v>29.64</v>
      </c>
      <c r="S937" t="s">
        <v>77</v>
      </c>
      <c r="T937">
        <v>4</v>
      </c>
      <c r="U937" t="b">
        <v>0</v>
      </c>
      <c r="V937" t="s">
        <v>83</v>
      </c>
      <c r="W937">
        <v>3</v>
      </c>
    </row>
    <row r="938" spans="1:23" x14ac:dyDescent="0.3">
      <c r="A938" t="s">
        <v>3673</v>
      </c>
      <c r="B938" s="1">
        <v>44608</v>
      </c>
      <c r="C938" t="s">
        <v>3674</v>
      </c>
      <c r="D938" t="s">
        <v>610</v>
      </c>
      <c r="E938">
        <v>34</v>
      </c>
      <c r="F938" t="s">
        <v>23</v>
      </c>
      <c r="G938" t="s">
        <v>73</v>
      </c>
      <c r="H938" t="s">
        <v>134</v>
      </c>
      <c r="I938" t="s">
        <v>61</v>
      </c>
      <c r="J938" t="s">
        <v>105</v>
      </c>
      <c r="K938">
        <v>10</v>
      </c>
      <c r="L938">
        <v>1347.14</v>
      </c>
      <c r="M938">
        <v>0.17</v>
      </c>
      <c r="N938">
        <v>12168.87</v>
      </c>
      <c r="O938">
        <f t="shared" si="28"/>
        <v>2068.7079000000003</v>
      </c>
      <c r="P938">
        <v>3966.61</v>
      </c>
      <c r="Q938">
        <f t="shared" si="29"/>
        <v>0.32596370903789751</v>
      </c>
      <c r="R938">
        <v>43.49</v>
      </c>
      <c r="S938" t="s">
        <v>77</v>
      </c>
      <c r="T938">
        <v>3</v>
      </c>
      <c r="U938" t="b">
        <v>1</v>
      </c>
      <c r="V938" t="s">
        <v>29</v>
      </c>
      <c r="W938">
        <v>3</v>
      </c>
    </row>
    <row r="939" spans="1:23" x14ac:dyDescent="0.3">
      <c r="A939" t="s">
        <v>3679</v>
      </c>
      <c r="B939" s="1">
        <v>45410</v>
      </c>
      <c r="C939" t="s">
        <v>3680</v>
      </c>
      <c r="D939" t="s">
        <v>217</v>
      </c>
      <c r="E939">
        <v>32</v>
      </c>
      <c r="F939" t="s">
        <v>33</v>
      </c>
      <c r="G939" t="s">
        <v>109</v>
      </c>
      <c r="H939" t="s">
        <v>119</v>
      </c>
      <c r="I939" t="s">
        <v>36</v>
      </c>
      <c r="J939" t="s">
        <v>37</v>
      </c>
      <c r="K939">
        <v>1</v>
      </c>
      <c r="L939">
        <v>2169.87</v>
      </c>
      <c r="M939">
        <v>0.38</v>
      </c>
      <c r="N939">
        <v>1926.55</v>
      </c>
      <c r="O939">
        <f t="shared" si="28"/>
        <v>732.08899999999994</v>
      </c>
      <c r="P939">
        <v>458.88</v>
      </c>
      <c r="Q939">
        <f t="shared" si="29"/>
        <v>0.23818743349510785</v>
      </c>
      <c r="R939">
        <v>52.43</v>
      </c>
      <c r="S939" t="s">
        <v>63</v>
      </c>
      <c r="T939">
        <v>5</v>
      </c>
      <c r="U939" t="b">
        <v>0</v>
      </c>
      <c r="V939" t="s">
        <v>57</v>
      </c>
      <c r="W939">
        <v>3</v>
      </c>
    </row>
    <row r="940" spans="1:23" x14ac:dyDescent="0.3">
      <c r="A940" t="s">
        <v>3697</v>
      </c>
      <c r="B940" s="1">
        <v>45270</v>
      </c>
      <c r="C940" t="s">
        <v>3698</v>
      </c>
      <c r="D940" t="s">
        <v>2320</v>
      </c>
      <c r="E940">
        <v>46</v>
      </c>
      <c r="F940" t="s">
        <v>23</v>
      </c>
      <c r="G940" t="s">
        <v>34</v>
      </c>
      <c r="H940" t="s">
        <v>42</v>
      </c>
      <c r="I940" t="s">
        <v>75</v>
      </c>
      <c r="J940" t="s">
        <v>204</v>
      </c>
      <c r="K940">
        <v>5</v>
      </c>
      <c r="L940">
        <v>1679.82</v>
      </c>
      <c r="M940">
        <v>0.28999999999999998</v>
      </c>
      <c r="N940">
        <v>5932.93</v>
      </c>
      <c r="O940">
        <f t="shared" si="28"/>
        <v>1720.5497</v>
      </c>
      <c r="P940">
        <v>2439.71</v>
      </c>
      <c r="Q940">
        <f t="shared" si="29"/>
        <v>0.41121503203307641</v>
      </c>
      <c r="R940">
        <v>61.89</v>
      </c>
      <c r="S940" t="s">
        <v>56</v>
      </c>
      <c r="T940">
        <v>2</v>
      </c>
      <c r="U940" t="b">
        <v>0</v>
      </c>
      <c r="V940" t="s">
        <v>83</v>
      </c>
      <c r="W940">
        <v>3</v>
      </c>
    </row>
    <row r="941" spans="1:23" x14ac:dyDescent="0.3">
      <c r="A941" t="s">
        <v>3699</v>
      </c>
      <c r="B941" s="1">
        <v>44922</v>
      </c>
      <c r="C941" t="s">
        <v>3700</v>
      </c>
      <c r="D941" t="s">
        <v>98</v>
      </c>
      <c r="E941">
        <v>49</v>
      </c>
      <c r="F941" t="s">
        <v>23</v>
      </c>
      <c r="G941" t="s">
        <v>34</v>
      </c>
      <c r="H941" t="s">
        <v>48</v>
      </c>
      <c r="I941" t="s">
        <v>26</v>
      </c>
      <c r="J941" t="s">
        <v>445</v>
      </c>
      <c r="K941">
        <v>1</v>
      </c>
      <c r="L941">
        <v>111.85</v>
      </c>
      <c r="M941">
        <v>0.03</v>
      </c>
      <c r="N941">
        <v>85.28</v>
      </c>
      <c r="O941">
        <f t="shared" si="28"/>
        <v>2.5583999999999998</v>
      </c>
      <c r="P941">
        <v>7.87</v>
      </c>
      <c r="Q941">
        <f t="shared" si="29"/>
        <v>9.2284240150093802E-2</v>
      </c>
      <c r="R941">
        <v>62.85</v>
      </c>
      <c r="S941" t="s">
        <v>50</v>
      </c>
      <c r="T941">
        <v>1</v>
      </c>
      <c r="U941" t="b">
        <v>0</v>
      </c>
      <c r="V941" t="s">
        <v>38</v>
      </c>
      <c r="W941">
        <v>3</v>
      </c>
    </row>
    <row r="942" spans="1:23" x14ac:dyDescent="0.3">
      <c r="A942" t="s">
        <v>3701</v>
      </c>
      <c r="B942" s="1">
        <v>45427</v>
      </c>
      <c r="C942" t="s">
        <v>3702</v>
      </c>
      <c r="D942" t="s">
        <v>779</v>
      </c>
      <c r="E942">
        <v>35</v>
      </c>
      <c r="F942" t="s">
        <v>33</v>
      </c>
      <c r="G942" t="s">
        <v>24</v>
      </c>
      <c r="H942" t="s">
        <v>68</v>
      </c>
      <c r="I942" t="s">
        <v>26</v>
      </c>
      <c r="J942" t="s">
        <v>55</v>
      </c>
      <c r="K942">
        <v>5</v>
      </c>
      <c r="L942">
        <v>111.25</v>
      </c>
      <c r="M942">
        <v>0.21</v>
      </c>
      <c r="N942">
        <v>998.96</v>
      </c>
      <c r="O942">
        <f t="shared" si="28"/>
        <v>209.7816</v>
      </c>
      <c r="P942">
        <v>93.18</v>
      </c>
      <c r="Q942">
        <f t="shared" si="29"/>
        <v>9.3277008088411953E-2</v>
      </c>
      <c r="R942">
        <v>69.34</v>
      </c>
      <c r="S942" t="s">
        <v>63</v>
      </c>
      <c r="T942">
        <v>4</v>
      </c>
      <c r="U942" t="b">
        <v>0</v>
      </c>
      <c r="V942" t="s">
        <v>38</v>
      </c>
      <c r="W942">
        <v>3</v>
      </c>
    </row>
    <row r="943" spans="1:23" x14ac:dyDescent="0.3">
      <c r="A943" t="s">
        <v>3705</v>
      </c>
      <c r="B943" s="1">
        <v>44214</v>
      </c>
      <c r="C943" t="s">
        <v>3706</v>
      </c>
      <c r="D943" t="s">
        <v>1825</v>
      </c>
      <c r="E943">
        <v>34</v>
      </c>
      <c r="F943" t="s">
        <v>23</v>
      </c>
      <c r="G943" t="s">
        <v>109</v>
      </c>
      <c r="H943" t="s">
        <v>327</v>
      </c>
      <c r="I943" t="s">
        <v>125</v>
      </c>
      <c r="J943" t="s">
        <v>140</v>
      </c>
      <c r="K943">
        <v>4</v>
      </c>
      <c r="L943">
        <v>47874.239999999998</v>
      </c>
      <c r="M943">
        <v>0.28999999999999998</v>
      </c>
      <c r="N943">
        <v>95589.48</v>
      </c>
      <c r="O943">
        <f t="shared" si="28"/>
        <v>27720.949199999995</v>
      </c>
      <c r="P943">
        <v>11952.46</v>
      </c>
      <c r="Q943">
        <f t="shared" si="29"/>
        <v>0.12503949179344839</v>
      </c>
      <c r="R943">
        <v>79.36</v>
      </c>
      <c r="S943" t="s">
        <v>28</v>
      </c>
      <c r="T943">
        <v>2</v>
      </c>
      <c r="U943" t="b">
        <v>1</v>
      </c>
      <c r="V943" t="s">
        <v>29</v>
      </c>
      <c r="W943">
        <v>3</v>
      </c>
    </row>
    <row r="944" spans="1:23" x14ac:dyDescent="0.3">
      <c r="A944" t="s">
        <v>3719</v>
      </c>
      <c r="B944" s="1">
        <v>44848</v>
      </c>
      <c r="C944" t="s">
        <v>3720</v>
      </c>
      <c r="D944" t="s">
        <v>549</v>
      </c>
      <c r="E944">
        <v>3</v>
      </c>
      <c r="F944" t="s">
        <v>23</v>
      </c>
      <c r="G944" t="s">
        <v>73</v>
      </c>
      <c r="H944" t="s">
        <v>99</v>
      </c>
      <c r="I944" t="s">
        <v>144</v>
      </c>
      <c r="J944" t="s">
        <v>478</v>
      </c>
      <c r="K944">
        <v>1</v>
      </c>
      <c r="L944">
        <v>6882.24</v>
      </c>
      <c r="M944">
        <v>0.06</v>
      </c>
      <c r="N944">
        <v>5996.92</v>
      </c>
      <c r="O944">
        <f t="shared" si="28"/>
        <v>359.8152</v>
      </c>
      <c r="P944">
        <v>1545.12</v>
      </c>
      <c r="Q944">
        <f t="shared" si="29"/>
        <v>0.2576522614942337</v>
      </c>
      <c r="R944">
        <v>56.46</v>
      </c>
      <c r="S944" t="s">
        <v>63</v>
      </c>
      <c r="T944">
        <v>3</v>
      </c>
      <c r="U944" t="b">
        <v>1</v>
      </c>
      <c r="V944" t="s">
        <v>29</v>
      </c>
      <c r="W944">
        <v>3</v>
      </c>
    </row>
    <row r="945" spans="1:23" x14ac:dyDescent="0.3">
      <c r="A945" t="s">
        <v>3741</v>
      </c>
      <c r="B945" s="1">
        <v>43950</v>
      </c>
      <c r="C945" t="s">
        <v>1399</v>
      </c>
      <c r="D945" t="s">
        <v>481</v>
      </c>
      <c r="E945">
        <v>44</v>
      </c>
      <c r="F945" t="s">
        <v>33</v>
      </c>
      <c r="G945" t="s">
        <v>34</v>
      </c>
      <c r="H945" t="s">
        <v>42</v>
      </c>
      <c r="I945" t="s">
        <v>125</v>
      </c>
      <c r="J945" t="s">
        <v>194</v>
      </c>
      <c r="K945">
        <v>5</v>
      </c>
      <c r="L945">
        <v>20270.62</v>
      </c>
      <c r="M945">
        <v>0.13</v>
      </c>
      <c r="N945">
        <v>92969.99</v>
      </c>
      <c r="O945">
        <f t="shared" si="28"/>
        <v>12086.0987</v>
      </c>
      <c r="P945">
        <v>10193.11</v>
      </c>
      <c r="Q945">
        <f t="shared" si="29"/>
        <v>0.10963871244903867</v>
      </c>
      <c r="R945">
        <v>48.68</v>
      </c>
      <c r="S945" t="s">
        <v>28</v>
      </c>
      <c r="T945">
        <v>2</v>
      </c>
      <c r="U945" t="b">
        <v>0</v>
      </c>
      <c r="V945" t="s">
        <v>38</v>
      </c>
      <c r="W945">
        <v>3</v>
      </c>
    </row>
    <row r="946" spans="1:23" x14ac:dyDescent="0.3">
      <c r="A946" t="s">
        <v>3744</v>
      </c>
      <c r="B946" s="1">
        <v>45309</v>
      </c>
      <c r="C946" t="s">
        <v>3745</v>
      </c>
      <c r="D946" t="s">
        <v>3244</v>
      </c>
      <c r="E946">
        <v>34</v>
      </c>
      <c r="F946" t="s">
        <v>23</v>
      </c>
      <c r="G946" t="s">
        <v>24</v>
      </c>
      <c r="H946" t="s">
        <v>68</v>
      </c>
      <c r="I946" t="s">
        <v>75</v>
      </c>
      <c r="J946" t="s">
        <v>111</v>
      </c>
      <c r="K946">
        <v>7</v>
      </c>
      <c r="L946">
        <v>1628.33</v>
      </c>
      <c r="M946">
        <v>0.37</v>
      </c>
      <c r="N946">
        <v>7092.35</v>
      </c>
      <c r="O946">
        <f t="shared" si="28"/>
        <v>2624.1695</v>
      </c>
      <c r="P946">
        <v>2745.59</v>
      </c>
      <c r="Q946">
        <f t="shared" si="29"/>
        <v>0.38711992498960146</v>
      </c>
      <c r="R946">
        <v>37.909999999999997</v>
      </c>
      <c r="S946" t="s">
        <v>69</v>
      </c>
      <c r="T946">
        <v>1</v>
      </c>
      <c r="U946" t="b">
        <v>1</v>
      </c>
      <c r="V946" t="s">
        <v>29</v>
      </c>
      <c r="W946">
        <v>3</v>
      </c>
    </row>
    <row r="947" spans="1:23" x14ac:dyDescent="0.3">
      <c r="A947" t="s">
        <v>3752</v>
      </c>
      <c r="B947" s="1">
        <v>44266</v>
      </c>
      <c r="C947" t="s">
        <v>3753</v>
      </c>
      <c r="D947" t="s">
        <v>448</v>
      </c>
      <c r="E947">
        <v>30</v>
      </c>
      <c r="F947" t="s">
        <v>33</v>
      </c>
      <c r="G947" t="s">
        <v>73</v>
      </c>
      <c r="H947" t="s">
        <v>74</v>
      </c>
      <c r="I947" t="s">
        <v>26</v>
      </c>
      <c r="J947" t="s">
        <v>95</v>
      </c>
      <c r="K947">
        <v>7</v>
      </c>
      <c r="L947">
        <v>236.4</v>
      </c>
      <c r="M947">
        <v>0.32</v>
      </c>
      <c r="N947">
        <v>1215.8399999999999</v>
      </c>
      <c r="O947">
        <f t="shared" si="28"/>
        <v>389.06880000000001</v>
      </c>
      <c r="P947">
        <v>86.13</v>
      </c>
      <c r="Q947">
        <f t="shared" si="29"/>
        <v>7.0839913146466635E-2</v>
      </c>
      <c r="R947">
        <v>33.049999999999997</v>
      </c>
      <c r="S947" t="s">
        <v>63</v>
      </c>
      <c r="T947">
        <v>2</v>
      </c>
      <c r="U947" t="b">
        <v>1</v>
      </c>
      <c r="V947" t="s">
        <v>29</v>
      </c>
      <c r="W947">
        <v>3</v>
      </c>
    </row>
    <row r="948" spans="1:23" x14ac:dyDescent="0.3">
      <c r="A948" t="s">
        <v>3792</v>
      </c>
      <c r="B948" s="1">
        <v>45172</v>
      </c>
      <c r="C948" t="s">
        <v>3793</v>
      </c>
      <c r="D948" t="s">
        <v>357</v>
      </c>
      <c r="E948">
        <v>22</v>
      </c>
      <c r="F948" t="s">
        <v>23</v>
      </c>
      <c r="G948" t="s">
        <v>73</v>
      </c>
      <c r="H948" t="s">
        <v>190</v>
      </c>
      <c r="I948" t="s">
        <v>43</v>
      </c>
      <c r="J948" t="s">
        <v>184</v>
      </c>
      <c r="K948">
        <v>7</v>
      </c>
      <c r="L948">
        <v>31725.3</v>
      </c>
      <c r="M948">
        <v>0.37</v>
      </c>
      <c r="N948">
        <v>162459.18</v>
      </c>
      <c r="O948">
        <f t="shared" si="28"/>
        <v>60109.8966</v>
      </c>
      <c r="P948">
        <v>38520.589999999997</v>
      </c>
      <c r="Q948">
        <f t="shared" si="29"/>
        <v>0.23710934648322118</v>
      </c>
      <c r="R948">
        <v>64.239999999999995</v>
      </c>
      <c r="S948" t="s">
        <v>50</v>
      </c>
      <c r="T948">
        <v>3</v>
      </c>
      <c r="U948" t="b">
        <v>0</v>
      </c>
      <c r="V948" t="s">
        <v>38</v>
      </c>
      <c r="W948">
        <v>3</v>
      </c>
    </row>
    <row r="949" spans="1:23" x14ac:dyDescent="0.3">
      <c r="A949" t="s">
        <v>3804</v>
      </c>
      <c r="B949" s="1">
        <v>44745</v>
      </c>
      <c r="C949" t="s">
        <v>3805</v>
      </c>
      <c r="D949" t="s">
        <v>779</v>
      </c>
      <c r="E949">
        <v>36</v>
      </c>
      <c r="F949" t="s">
        <v>23</v>
      </c>
      <c r="G949" t="s">
        <v>24</v>
      </c>
      <c r="H949" t="s">
        <v>54</v>
      </c>
      <c r="I949" t="s">
        <v>36</v>
      </c>
      <c r="J949" t="s">
        <v>180</v>
      </c>
      <c r="K949">
        <v>7</v>
      </c>
      <c r="L949">
        <v>541.57000000000005</v>
      </c>
      <c r="M949">
        <v>0.38</v>
      </c>
      <c r="N949">
        <v>3426.91</v>
      </c>
      <c r="O949">
        <f t="shared" si="28"/>
        <v>1302.2257999999999</v>
      </c>
      <c r="P949">
        <v>1569.49</v>
      </c>
      <c r="Q949">
        <f t="shared" si="29"/>
        <v>0.45798985091525601</v>
      </c>
      <c r="R949">
        <v>60.06</v>
      </c>
      <c r="S949" t="s">
        <v>50</v>
      </c>
      <c r="T949">
        <v>2</v>
      </c>
      <c r="U949" t="b">
        <v>0</v>
      </c>
      <c r="V949" t="s">
        <v>38</v>
      </c>
      <c r="W949">
        <v>3</v>
      </c>
    </row>
    <row r="950" spans="1:23" x14ac:dyDescent="0.3">
      <c r="A950" t="s">
        <v>3825</v>
      </c>
      <c r="B950" s="1">
        <v>45429</v>
      </c>
      <c r="C950" t="s">
        <v>3826</v>
      </c>
      <c r="D950" t="s">
        <v>824</v>
      </c>
      <c r="E950">
        <v>34</v>
      </c>
      <c r="F950" t="s">
        <v>23</v>
      </c>
      <c r="G950" t="s">
        <v>73</v>
      </c>
      <c r="H950" t="s">
        <v>99</v>
      </c>
      <c r="I950" t="s">
        <v>75</v>
      </c>
      <c r="J950" t="s">
        <v>76</v>
      </c>
      <c r="K950">
        <v>5</v>
      </c>
      <c r="L950">
        <v>1894.58</v>
      </c>
      <c r="M950">
        <v>0.19</v>
      </c>
      <c r="N950">
        <v>13572.12</v>
      </c>
      <c r="O950">
        <f t="shared" si="28"/>
        <v>2578.7028</v>
      </c>
      <c r="P950">
        <v>5410.53</v>
      </c>
      <c r="Q950">
        <f t="shared" si="29"/>
        <v>0.39865032139415207</v>
      </c>
      <c r="R950">
        <v>40.74</v>
      </c>
      <c r="S950" t="s">
        <v>28</v>
      </c>
      <c r="T950">
        <v>4</v>
      </c>
      <c r="U950" t="b">
        <v>0</v>
      </c>
      <c r="V950" t="s">
        <v>38</v>
      </c>
      <c r="W950">
        <v>3</v>
      </c>
    </row>
    <row r="951" spans="1:23" x14ac:dyDescent="0.3">
      <c r="A951" t="s">
        <v>3827</v>
      </c>
      <c r="B951" s="1">
        <v>45438</v>
      </c>
      <c r="C951" t="s">
        <v>3828</v>
      </c>
      <c r="D951" t="s">
        <v>326</v>
      </c>
      <c r="E951">
        <v>44</v>
      </c>
      <c r="F951" t="s">
        <v>23</v>
      </c>
      <c r="G951" t="s">
        <v>73</v>
      </c>
      <c r="H951" t="s">
        <v>74</v>
      </c>
      <c r="I951" t="s">
        <v>36</v>
      </c>
      <c r="J951" t="s">
        <v>228</v>
      </c>
      <c r="K951">
        <v>5</v>
      </c>
      <c r="L951">
        <v>678.22</v>
      </c>
      <c r="M951">
        <v>0.34</v>
      </c>
      <c r="N951">
        <v>3655.87</v>
      </c>
      <c r="O951">
        <f t="shared" si="28"/>
        <v>1242.9958000000001</v>
      </c>
      <c r="P951">
        <v>1361.71</v>
      </c>
      <c r="Q951">
        <f t="shared" si="29"/>
        <v>0.37247221591577384</v>
      </c>
      <c r="R951">
        <v>56.46</v>
      </c>
      <c r="S951" t="s">
        <v>50</v>
      </c>
      <c r="T951">
        <v>2</v>
      </c>
      <c r="U951" t="b">
        <v>0</v>
      </c>
      <c r="V951" t="s">
        <v>135</v>
      </c>
      <c r="W951">
        <v>3</v>
      </c>
    </row>
    <row r="952" spans="1:23" x14ac:dyDescent="0.3">
      <c r="A952" t="s">
        <v>3853</v>
      </c>
      <c r="B952" s="1">
        <v>45197</v>
      </c>
      <c r="C952" t="s">
        <v>3854</v>
      </c>
      <c r="D952" t="s">
        <v>1338</v>
      </c>
      <c r="E952">
        <v>29</v>
      </c>
      <c r="F952" t="s">
        <v>23</v>
      </c>
      <c r="G952" t="s">
        <v>34</v>
      </c>
      <c r="H952" t="s">
        <v>42</v>
      </c>
      <c r="I952" t="s">
        <v>61</v>
      </c>
      <c r="J952" t="s">
        <v>263</v>
      </c>
      <c r="K952">
        <v>7</v>
      </c>
      <c r="L952">
        <v>606.80999999999995</v>
      </c>
      <c r="M952">
        <v>0.04</v>
      </c>
      <c r="N952">
        <v>4234.6400000000003</v>
      </c>
      <c r="O952">
        <f t="shared" si="28"/>
        <v>169.38560000000001</v>
      </c>
      <c r="P952">
        <v>1593.45</v>
      </c>
      <c r="Q952">
        <f t="shared" si="29"/>
        <v>0.37628936580205163</v>
      </c>
      <c r="R952">
        <v>88.92</v>
      </c>
      <c r="S952" t="s">
        <v>50</v>
      </c>
      <c r="T952">
        <v>4</v>
      </c>
      <c r="U952" t="b">
        <v>0</v>
      </c>
      <c r="V952" t="s">
        <v>135</v>
      </c>
      <c r="W952">
        <v>3</v>
      </c>
    </row>
    <row r="953" spans="1:23" x14ac:dyDescent="0.3">
      <c r="A953" t="s">
        <v>3859</v>
      </c>
      <c r="B953" s="1">
        <v>44238</v>
      </c>
      <c r="C953" t="s">
        <v>3860</v>
      </c>
      <c r="D953" t="s">
        <v>1152</v>
      </c>
      <c r="E953">
        <v>71</v>
      </c>
      <c r="F953" t="s">
        <v>67</v>
      </c>
      <c r="G953" t="s">
        <v>109</v>
      </c>
      <c r="H953" t="s">
        <v>139</v>
      </c>
      <c r="I953" t="s">
        <v>144</v>
      </c>
      <c r="J953" t="s">
        <v>478</v>
      </c>
      <c r="K953">
        <v>2</v>
      </c>
      <c r="L953">
        <v>1368.36</v>
      </c>
      <c r="M953">
        <v>0.21</v>
      </c>
      <c r="N953">
        <v>2751.01</v>
      </c>
      <c r="O953">
        <f t="shared" si="28"/>
        <v>577.71210000000008</v>
      </c>
      <c r="P953">
        <v>302.67</v>
      </c>
      <c r="Q953">
        <f t="shared" si="29"/>
        <v>0.11002141031839215</v>
      </c>
      <c r="R953">
        <v>73.319999999999993</v>
      </c>
      <c r="S953" t="s">
        <v>28</v>
      </c>
      <c r="T953">
        <v>5</v>
      </c>
      <c r="U953" t="b">
        <v>0</v>
      </c>
      <c r="V953" t="s">
        <v>38</v>
      </c>
      <c r="W953">
        <v>3</v>
      </c>
    </row>
    <row r="954" spans="1:23" x14ac:dyDescent="0.3">
      <c r="A954" t="s">
        <v>3871</v>
      </c>
      <c r="B954" s="1">
        <v>45530</v>
      </c>
      <c r="C954" t="s">
        <v>3872</v>
      </c>
      <c r="D954" t="s">
        <v>441</v>
      </c>
      <c r="E954">
        <v>51</v>
      </c>
      <c r="F954" t="s">
        <v>23</v>
      </c>
      <c r="G954" t="s">
        <v>109</v>
      </c>
      <c r="H954" t="s">
        <v>110</v>
      </c>
      <c r="I954" t="s">
        <v>43</v>
      </c>
      <c r="J954" t="s">
        <v>218</v>
      </c>
      <c r="K954">
        <v>2</v>
      </c>
      <c r="L954">
        <v>17035.150000000001</v>
      </c>
      <c r="M954">
        <v>0.2</v>
      </c>
      <c r="N954">
        <v>43451.64</v>
      </c>
      <c r="O954">
        <f t="shared" si="28"/>
        <v>8690.3279999999995</v>
      </c>
      <c r="P954">
        <v>9088.2999999999993</v>
      </c>
      <c r="Q954">
        <f t="shared" si="29"/>
        <v>0.20915896385038629</v>
      </c>
      <c r="R954">
        <v>103.64</v>
      </c>
      <c r="S954" t="s">
        <v>28</v>
      </c>
      <c r="T954">
        <v>1</v>
      </c>
      <c r="U954" t="b">
        <v>0</v>
      </c>
      <c r="V954" t="s">
        <v>38</v>
      </c>
      <c r="W954">
        <v>3</v>
      </c>
    </row>
    <row r="955" spans="1:23" x14ac:dyDescent="0.3">
      <c r="A955" t="s">
        <v>3895</v>
      </c>
      <c r="B955" s="1">
        <v>43845</v>
      </c>
      <c r="C955" t="s">
        <v>3896</v>
      </c>
      <c r="D955" t="s">
        <v>289</v>
      </c>
      <c r="E955">
        <v>15</v>
      </c>
      <c r="F955" t="s">
        <v>33</v>
      </c>
      <c r="G955" t="s">
        <v>34</v>
      </c>
      <c r="H955" t="s">
        <v>35</v>
      </c>
      <c r="I955" t="s">
        <v>36</v>
      </c>
      <c r="J955" t="s">
        <v>449</v>
      </c>
      <c r="K955">
        <v>6</v>
      </c>
      <c r="L955">
        <v>1616.14</v>
      </c>
      <c r="M955">
        <v>0.37</v>
      </c>
      <c r="N955">
        <v>4074.48</v>
      </c>
      <c r="O955">
        <f t="shared" si="28"/>
        <v>1507.5576000000001</v>
      </c>
      <c r="P955">
        <v>1744.23</v>
      </c>
      <c r="Q955">
        <f t="shared" si="29"/>
        <v>0.4280865288331272</v>
      </c>
      <c r="R955">
        <v>70.31</v>
      </c>
      <c r="S955" t="s">
        <v>56</v>
      </c>
      <c r="T955">
        <v>2</v>
      </c>
      <c r="U955" t="b">
        <v>0</v>
      </c>
      <c r="V955" t="s">
        <v>38</v>
      </c>
      <c r="W955">
        <v>3</v>
      </c>
    </row>
    <row r="956" spans="1:23" x14ac:dyDescent="0.3">
      <c r="A956" t="s">
        <v>3899</v>
      </c>
      <c r="B956" s="1">
        <v>44707</v>
      </c>
      <c r="C956" t="s">
        <v>3900</v>
      </c>
      <c r="D956" t="s">
        <v>709</v>
      </c>
      <c r="E956">
        <v>22</v>
      </c>
      <c r="F956" t="s">
        <v>33</v>
      </c>
      <c r="G956" t="s">
        <v>24</v>
      </c>
      <c r="H956" t="s">
        <v>68</v>
      </c>
      <c r="I956" t="s">
        <v>144</v>
      </c>
      <c r="J956" t="s">
        <v>145</v>
      </c>
      <c r="K956">
        <v>4</v>
      </c>
      <c r="L956">
        <v>871.51</v>
      </c>
      <c r="M956">
        <v>0.38</v>
      </c>
      <c r="N956">
        <v>3475.68</v>
      </c>
      <c r="O956">
        <f t="shared" si="28"/>
        <v>1320.7583999999999</v>
      </c>
      <c r="P956">
        <v>572.32000000000005</v>
      </c>
      <c r="Q956">
        <f t="shared" si="29"/>
        <v>0.16466418082217008</v>
      </c>
      <c r="R956">
        <v>44.83</v>
      </c>
      <c r="S956" t="s">
        <v>77</v>
      </c>
      <c r="T956">
        <v>3</v>
      </c>
      <c r="U956" t="b">
        <v>0</v>
      </c>
      <c r="V956" t="s">
        <v>38</v>
      </c>
      <c r="W956">
        <v>3</v>
      </c>
    </row>
    <row r="957" spans="1:23" x14ac:dyDescent="0.3">
      <c r="A957" t="s">
        <v>3911</v>
      </c>
      <c r="B957" s="1">
        <v>43837</v>
      </c>
      <c r="C957" t="s">
        <v>3912</v>
      </c>
      <c r="D957" t="s">
        <v>560</v>
      </c>
      <c r="E957">
        <v>26</v>
      </c>
      <c r="F957" t="s">
        <v>33</v>
      </c>
      <c r="G957" t="s">
        <v>24</v>
      </c>
      <c r="H957" t="s">
        <v>54</v>
      </c>
      <c r="I957" t="s">
        <v>26</v>
      </c>
      <c r="J957" t="s">
        <v>27</v>
      </c>
      <c r="K957">
        <v>6</v>
      </c>
      <c r="L957">
        <v>435.26</v>
      </c>
      <c r="M957">
        <v>0.24</v>
      </c>
      <c r="N957">
        <v>1450.57</v>
      </c>
      <c r="O957">
        <f t="shared" si="28"/>
        <v>348.13679999999999</v>
      </c>
      <c r="P957">
        <v>128.4</v>
      </c>
      <c r="Q957">
        <f t="shared" si="29"/>
        <v>8.8516927828370923E-2</v>
      </c>
      <c r="R957">
        <v>57.95</v>
      </c>
      <c r="S957" t="s">
        <v>56</v>
      </c>
      <c r="T957">
        <v>5</v>
      </c>
      <c r="U957" t="b">
        <v>0</v>
      </c>
      <c r="V957" t="s">
        <v>57</v>
      </c>
      <c r="W957">
        <v>3</v>
      </c>
    </row>
    <row r="958" spans="1:23" x14ac:dyDescent="0.3">
      <c r="A958" t="s">
        <v>3950</v>
      </c>
      <c r="B958" s="1">
        <v>43832</v>
      </c>
      <c r="C958" t="s">
        <v>3951</v>
      </c>
      <c r="D958" t="s">
        <v>984</v>
      </c>
      <c r="E958">
        <v>45</v>
      </c>
      <c r="F958" t="s">
        <v>23</v>
      </c>
      <c r="G958" t="s">
        <v>81</v>
      </c>
      <c r="H958" t="s">
        <v>290</v>
      </c>
      <c r="I958" t="s">
        <v>61</v>
      </c>
      <c r="J958" t="s">
        <v>280</v>
      </c>
      <c r="K958">
        <v>6</v>
      </c>
      <c r="L958">
        <v>682.59</v>
      </c>
      <c r="M958">
        <v>0.22</v>
      </c>
      <c r="N958">
        <v>2460.25</v>
      </c>
      <c r="O958">
        <f t="shared" si="28"/>
        <v>541.255</v>
      </c>
      <c r="P958">
        <v>680.71</v>
      </c>
      <c r="Q958">
        <f t="shared" si="29"/>
        <v>0.27668326389594555</v>
      </c>
      <c r="R958">
        <v>76.22</v>
      </c>
      <c r="S958" t="s">
        <v>28</v>
      </c>
      <c r="T958">
        <v>1</v>
      </c>
      <c r="U958" t="b">
        <v>1</v>
      </c>
      <c r="V958" t="s">
        <v>29</v>
      </c>
      <c r="W958">
        <v>3</v>
      </c>
    </row>
    <row r="959" spans="1:23" x14ac:dyDescent="0.3">
      <c r="A959" t="s">
        <v>3965</v>
      </c>
      <c r="B959" s="1">
        <v>44877</v>
      </c>
      <c r="C959" t="s">
        <v>3966</v>
      </c>
      <c r="D959" t="s">
        <v>1825</v>
      </c>
      <c r="E959">
        <v>26</v>
      </c>
      <c r="F959" t="s">
        <v>33</v>
      </c>
      <c r="G959" t="s">
        <v>73</v>
      </c>
      <c r="H959" t="s">
        <v>74</v>
      </c>
      <c r="I959" t="s">
        <v>75</v>
      </c>
      <c r="J959" t="s">
        <v>120</v>
      </c>
      <c r="K959">
        <v>6</v>
      </c>
      <c r="L959">
        <v>2781.83</v>
      </c>
      <c r="M959">
        <v>0.34</v>
      </c>
      <c r="N959">
        <v>10384.52</v>
      </c>
      <c r="O959">
        <f t="shared" si="28"/>
        <v>3530.7368000000006</v>
      </c>
      <c r="P959">
        <v>3543.82</v>
      </c>
      <c r="Q959">
        <f t="shared" si="29"/>
        <v>0.34125987527589141</v>
      </c>
      <c r="R959">
        <v>47.91</v>
      </c>
      <c r="S959" t="s">
        <v>69</v>
      </c>
      <c r="T959">
        <v>2</v>
      </c>
      <c r="U959" t="b">
        <v>0</v>
      </c>
      <c r="V959" t="s">
        <v>38</v>
      </c>
      <c r="W959">
        <v>3</v>
      </c>
    </row>
    <row r="960" spans="1:23" x14ac:dyDescent="0.3">
      <c r="A960" t="s">
        <v>3981</v>
      </c>
      <c r="B960" s="1">
        <v>45155</v>
      </c>
      <c r="C960" t="s">
        <v>3982</v>
      </c>
      <c r="D960" t="s">
        <v>1239</v>
      </c>
      <c r="E960">
        <v>48</v>
      </c>
      <c r="F960" t="s">
        <v>23</v>
      </c>
      <c r="G960" t="s">
        <v>109</v>
      </c>
      <c r="H960" t="s">
        <v>139</v>
      </c>
      <c r="I960" t="s">
        <v>75</v>
      </c>
      <c r="J960" t="s">
        <v>130</v>
      </c>
      <c r="K960">
        <v>4</v>
      </c>
      <c r="L960">
        <v>2277.17</v>
      </c>
      <c r="M960">
        <v>0.19</v>
      </c>
      <c r="N960">
        <v>10944.9</v>
      </c>
      <c r="O960">
        <f t="shared" si="28"/>
        <v>2079.5309999999999</v>
      </c>
      <c r="P960">
        <v>4259.5600000000004</v>
      </c>
      <c r="Q960">
        <f t="shared" si="29"/>
        <v>0.38918217617337758</v>
      </c>
      <c r="R960">
        <v>68.14</v>
      </c>
      <c r="S960" t="s">
        <v>63</v>
      </c>
      <c r="T960">
        <v>2</v>
      </c>
      <c r="U960" t="b">
        <v>1</v>
      </c>
      <c r="V960" t="s">
        <v>29</v>
      </c>
      <c r="W960">
        <v>3</v>
      </c>
    </row>
    <row r="961" spans="1:23" x14ac:dyDescent="0.3">
      <c r="A961" t="s">
        <v>4007</v>
      </c>
      <c r="B961" s="1">
        <v>44091</v>
      </c>
      <c r="C961" t="s">
        <v>4008</v>
      </c>
      <c r="D961" t="s">
        <v>2647</v>
      </c>
      <c r="E961">
        <v>31</v>
      </c>
      <c r="F961" t="s">
        <v>67</v>
      </c>
      <c r="G961" t="s">
        <v>34</v>
      </c>
      <c r="H961" t="s">
        <v>48</v>
      </c>
      <c r="I961" t="s">
        <v>61</v>
      </c>
      <c r="J961" t="s">
        <v>105</v>
      </c>
      <c r="K961">
        <v>7</v>
      </c>
      <c r="L961">
        <v>477.86</v>
      </c>
      <c r="M961">
        <v>0.36</v>
      </c>
      <c r="N961">
        <v>2149.2600000000002</v>
      </c>
      <c r="O961">
        <f t="shared" si="28"/>
        <v>773.73360000000002</v>
      </c>
      <c r="P961">
        <v>674.69</v>
      </c>
      <c r="Q961">
        <f t="shared" si="29"/>
        <v>0.31391734829662304</v>
      </c>
      <c r="R961">
        <v>44.92</v>
      </c>
      <c r="S961" t="s">
        <v>56</v>
      </c>
      <c r="T961">
        <v>3</v>
      </c>
      <c r="U961" t="b">
        <v>0</v>
      </c>
      <c r="V961" t="s">
        <v>38</v>
      </c>
      <c r="W961">
        <v>3</v>
      </c>
    </row>
    <row r="962" spans="1:23" x14ac:dyDescent="0.3">
      <c r="A962" t="s">
        <v>4013</v>
      </c>
      <c r="B962" s="1">
        <v>44845</v>
      </c>
      <c r="C962" t="s">
        <v>4014</v>
      </c>
      <c r="D962" t="s">
        <v>1320</v>
      </c>
      <c r="E962">
        <v>33</v>
      </c>
      <c r="F962" t="s">
        <v>67</v>
      </c>
      <c r="G962" t="s">
        <v>81</v>
      </c>
      <c r="H962" t="s">
        <v>124</v>
      </c>
      <c r="I962" t="s">
        <v>61</v>
      </c>
      <c r="J962" t="s">
        <v>62</v>
      </c>
      <c r="K962">
        <v>4</v>
      </c>
      <c r="L962">
        <v>417.82</v>
      </c>
      <c r="M962">
        <v>0.02</v>
      </c>
      <c r="N962">
        <v>1766.12</v>
      </c>
      <c r="O962">
        <f t="shared" ref="O962:O1025" si="30">N962*M962</f>
        <v>35.322400000000002</v>
      </c>
      <c r="P962">
        <v>656.08</v>
      </c>
      <c r="Q962">
        <f t="shared" ref="Q962:Q1025" si="31">IFERROR(P962/N962,0)</f>
        <v>0.37148098656942907</v>
      </c>
      <c r="R962">
        <v>75.989999999999995</v>
      </c>
      <c r="S962" t="s">
        <v>63</v>
      </c>
      <c r="T962">
        <v>2</v>
      </c>
      <c r="U962" t="b">
        <v>0</v>
      </c>
      <c r="V962" t="s">
        <v>38</v>
      </c>
      <c r="W962">
        <v>3</v>
      </c>
    </row>
    <row r="963" spans="1:23" x14ac:dyDescent="0.3">
      <c r="A963" t="s">
        <v>4062</v>
      </c>
      <c r="B963" s="1">
        <v>44628</v>
      </c>
      <c r="C963" t="s">
        <v>4063</v>
      </c>
      <c r="D963" t="s">
        <v>1530</v>
      </c>
      <c r="E963">
        <v>30</v>
      </c>
      <c r="F963" t="s">
        <v>33</v>
      </c>
      <c r="G963" t="s">
        <v>109</v>
      </c>
      <c r="H963" t="s">
        <v>139</v>
      </c>
      <c r="I963" t="s">
        <v>125</v>
      </c>
      <c r="J963" t="s">
        <v>511</v>
      </c>
      <c r="K963">
        <v>6</v>
      </c>
      <c r="L963">
        <v>16805.34</v>
      </c>
      <c r="M963">
        <v>0.37</v>
      </c>
      <c r="N963">
        <v>72535.92</v>
      </c>
      <c r="O963">
        <f t="shared" si="30"/>
        <v>26838.290399999998</v>
      </c>
      <c r="P963">
        <v>4060.33</v>
      </c>
      <c r="Q963">
        <f t="shared" si="31"/>
        <v>5.5976818106119007E-2</v>
      </c>
      <c r="R963">
        <v>71.78</v>
      </c>
      <c r="S963" t="s">
        <v>28</v>
      </c>
      <c r="T963">
        <v>4</v>
      </c>
      <c r="U963" t="b">
        <v>0</v>
      </c>
      <c r="V963" t="s">
        <v>38</v>
      </c>
      <c r="W963">
        <v>3</v>
      </c>
    </row>
    <row r="964" spans="1:23" x14ac:dyDescent="0.3">
      <c r="A964" t="s">
        <v>4082</v>
      </c>
      <c r="B964" s="1">
        <v>44605</v>
      </c>
      <c r="C964" t="s">
        <v>4083</v>
      </c>
      <c r="D964" t="s">
        <v>1899</v>
      </c>
      <c r="E964">
        <v>44</v>
      </c>
      <c r="F964" t="s">
        <v>67</v>
      </c>
      <c r="G964" t="s">
        <v>24</v>
      </c>
      <c r="H964" t="s">
        <v>54</v>
      </c>
      <c r="I964" t="s">
        <v>26</v>
      </c>
      <c r="J964" t="s">
        <v>95</v>
      </c>
      <c r="K964">
        <v>9</v>
      </c>
      <c r="L964">
        <v>479.9</v>
      </c>
      <c r="M964">
        <v>0.32</v>
      </c>
      <c r="N964">
        <v>3253.67</v>
      </c>
      <c r="O964">
        <f t="shared" si="30"/>
        <v>1041.1744000000001</v>
      </c>
      <c r="P964">
        <v>232.06</v>
      </c>
      <c r="Q964">
        <f t="shared" si="31"/>
        <v>7.1322537319396251E-2</v>
      </c>
      <c r="R964">
        <v>40.19</v>
      </c>
      <c r="S964" t="s">
        <v>69</v>
      </c>
      <c r="T964">
        <v>4</v>
      </c>
      <c r="U964" t="b">
        <v>0</v>
      </c>
      <c r="V964" t="s">
        <v>135</v>
      </c>
      <c r="W964">
        <v>3</v>
      </c>
    </row>
    <row r="965" spans="1:23" x14ac:dyDescent="0.3">
      <c r="A965" t="s">
        <v>4092</v>
      </c>
      <c r="B965" s="1">
        <v>44624</v>
      </c>
      <c r="C965" t="s">
        <v>4093</v>
      </c>
      <c r="D965" t="s">
        <v>1069</v>
      </c>
      <c r="E965">
        <v>33</v>
      </c>
      <c r="F965" t="s">
        <v>23</v>
      </c>
      <c r="G965" t="s">
        <v>24</v>
      </c>
      <c r="H965" t="s">
        <v>168</v>
      </c>
      <c r="I965" t="s">
        <v>36</v>
      </c>
      <c r="J965" t="s">
        <v>180</v>
      </c>
      <c r="K965">
        <v>2</v>
      </c>
      <c r="L965">
        <v>2360.33</v>
      </c>
      <c r="M965">
        <v>0.23</v>
      </c>
      <c r="N965">
        <v>4038.37</v>
      </c>
      <c r="O965">
        <f t="shared" si="30"/>
        <v>928.82510000000002</v>
      </c>
      <c r="P965">
        <v>1837.87</v>
      </c>
      <c r="Q965">
        <f t="shared" si="31"/>
        <v>0.45510193469147203</v>
      </c>
      <c r="R965">
        <v>81.05</v>
      </c>
      <c r="S965" t="s">
        <v>50</v>
      </c>
      <c r="T965">
        <v>3</v>
      </c>
      <c r="U965" t="b">
        <v>0</v>
      </c>
      <c r="V965" t="s">
        <v>38</v>
      </c>
      <c r="W965">
        <v>3</v>
      </c>
    </row>
    <row r="966" spans="1:23" x14ac:dyDescent="0.3">
      <c r="A966" t="s">
        <v>4129</v>
      </c>
      <c r="B966" s="1">
        <v>44231</v>
      </c>
      <c r="C966" t="s">
        <v>4130</v>
      </c>
      <c r="D966" t="s">
        <v>3658</v>
      </c>
      <c r="E966">
        <v>49</v>
      </c>
      <c r="F966" t="s">
        <v>23</v>
      </c>
      <c r="G966" t="s">
        <v>81</v>
      </c>
      <c r="H966" t="s">
        <v>82</v>
      </c>
      <c r="I966" t="s">
        <v>144</v>
      </c>
      <c r="J966" t="s">
        <v>478</v>
      </c>
      <c r="K966">
        <v>10</v>
      </c>
      <c r="L966">
        <v>12708.22</v>
      </c>
      <c r="M966">
        <v>0.28000000000000003</v>
      </c>
      <c r="N966">
        <v>91510.11</v>
      </c>
      <c r="O966">
        <f t="shared" si="30"/>
        <v>25622.830800000003</v>
      </c>
      <c r="P966">
        <v>20206.87</v>
      </c>
      <c r="Q966">
        <f t="shared" si="31"/>
        <v>0.22081571096352084</v>
      </c>
      <c r="R966">
        <v>100.24</v>
      </c>
      <c r="S966" t="s">
        <v>50</v>
      </c>
      <c r="T966">
        <v>2</v>
      </c>
      <c r="U966" t="b">
        <v>0</v>
      </c>
      <c r="V966" t="s">
        <v>38</v>
      </c>
      <c r="W966">
        <v>3</v>
      </c>
    </row>
    <row r="967" spans="1:23" x14ac:dyDescent="0.3">
      <c r="A967" t="s">
        <v>4133</v>
      </c>
      <c r="B967" s="1">
        <v>44265</v>
      </c>
      <c r="C967" t="s">
        <v>4134</v>
      </c>
      <c r="D967" t="s">
        <v>1993</v>
      </c>
      <c r="E967">
        <v>30</v>
      </c>
      <c r="F967" t="s">
        <v>33</v>
      </c>
      <c r="G967" t="s">
        <v>81</v>
      </c>
      <c r="H967" t="s">
        <v>290</v>
      </c>
      <c r="I967" t="s">
        <v>144</v>
      </c>
      <c r="J967" t="s">
        <v>145</v>
      </c>
      <c r="K967">
        <v>3</v>
      </c>
      <c r="L967">
        <v>14253.13</v>
      </c>
      <c r="M967">
        <v>0.13</v>
      </c>
      <c r="N967">
        <v>45619.3</v>
      </c>
      <c r="O967">
        <f t="shared" si="30"/>
        <v>5930.5090000000009</v>
      </c>
      <c r="P967">
        <v>11131.02</v>
      </c>
      <c r="Q967">
        <f t="shared" si="31"/>
        <v>0.24399804468722666</v>
      </c>
      <c r="R967">
        <v>67.22</v>
      </c>
      <c r="S967" t="s">
        <v>50</v>
      </c>
      <c r="T967">
        <v>1</v>
      </c>
      <c r="U967" t="b">
        <v>0</v>
      </c>
      <c r="V967" t="s">
        <v>83</v>
      </c>
      <c r="W967">
        <v>3</v>
      </c>
    </row>
    <row r="968" spans="1:23" x14ac:dyDescent="0.3">
      <c r="A968" t="s">
        <v>4135</v>
      </c>
      <c r="B968" s="1">
        <v>44228</v>
      </c>
      <c r="C968" t="s">
        <v>4136</v>
      </c>
      <c r="D968" t="s">
        <v>133</v>
      </c>
      <c r="E968">
        <v>43</v>
      </c>
      <c r="F968" t="s">
        <v>67</v>
      </c>
      <c r="G968" t="s">
        <v>109</v>
      </c>
      <c r="H968" t="s">
        <v>110</v>
      </c>
      <c r="I968" t="s">
        <v>75</v>
      </c>
      <c r="J968" t="s">
        <v>204</v>
      </c>
      <c r="K968">
        <v>9</v>
      </c>
      <c r="L968">
        <v>2667.5</v>
      </c>
      <c r="M968">
        <v>0.11</v>
      </c>
      <c r="N968">
        <v>20759.02</v>
      </c>
      <c r="O968">
        <f t="shared" si="30"/>
        <v>2283.4922000000001</v>
      </c>
      <c r="P968">
        <v>8438.9</v>
      </c>
      <c r="Q968">
        <f t="shared" si="31"/>
        <v>0.40651726333902077</v>
      </c>
      <c r="R968">
        <v>78.87</v>
      </c>
      <c r="S968" t="s">
        <v>63</v>
      </c>
      <c r="T968">
        <v>3</v>
      </c>
      <c r="U968" t="b">
        <v>0</v>
      </c>
      <c r="V968" t="s">
        <v>38</v>
      </c>
      <c r="W968">
        <v>3</v>
      </c>
    </row>
    <row r="969" spans="1:23" x14ac:dyDescent="0.3">
      <c r="A969" t="s">
        <v>4168</v>
      </c>
      <c r="B969" s="1">
        <v>45374</v>
      </c>
      <c r="C969" t="s">
        <v>4169</v>
      </c>
      <c r="D969" t="s">
        <v>1194</v>
      </c>
      <c r="E969">
        <v>22</v>
      </c>
      <c r="F969" t="s">
        <v>23</v>
      </c>
      <c r="G969" t="s">
        <v>34</v>
      </c>
      <c r="H969" t="s">
        <v>48</v>
      </c>
      <c r="I969" t="s">
        <v>125</v>
      </c>
      <c r="J969" t="s">
        <v>169</v>
      </c>
      <c r="K969">
        <v>10</v>
      </c>
      <c r="L969">
        <v>58117.48</v>
      </c>
      <c r="M969">
        <v>0.32</v>
      </c>
      <c r="N969">
        <v>569729.38</v>
      </c>
      <c r="O969">
        <f t="shared" si="30"/>
        <v>182313.40160000001</v>
      </c>
      <c r="P969">
        <v>56329.27</v>
      </c>
      <c r="Q969">
        <f t="shared" si="31"/>
        <v>9.8870221507621731E-2</v>
      </c>
      <c r="R969">
        <v>66.819999999999993</v>
      </c>
      <c r="S969" t="s">
        <v>28</v>
      </c>
      <c r="T969">
        <v>1</v>
      </c>
      <c r="U969" t="b">
        <v>0</v>
      </c>
      <c r="V969" t="s">
        <v>38</v>
      </c>
      <c r="W969">
        <v>3</v>
      </c>
    </row>
    <row r="970" spans="1:23" x14ac:dyDescent="0.3">
      <c r="A970" t="s">
        <v>4221</v>
      </c>
      <c r="B970" s="1">
        <v>45076</v>
      </c>
      <c r="C970" t="s">
        <v>4222</v>
      </c>
      <c r="D970" t="s">
        <v>943</v>
      </c>
      <c r="E970">
        <v>42</v>
      </c>
      <c r="F970" t="s">
        <v>67</v>
      </c>
      <c r="G970" t="s">
        <v>73</v>
      </c>
      <c r="H970" t="s">
        <v>190</v>
      </c>
      <c r="I970" t="s">
        <v>36</v>
      </c>
      <c r="J970" t="s">
        <v>228</v>
      </c>
      <c r="K970">
        <v>5</v>
      </c>
      <c r="L970">
        <v>2006.42</v>
      </c>
      <c r="M970">
        <v>0.04</v>
      </c>
      <c r="N970">
        <v>17279.23</v>
      </c>
      <c r="O970">
        <f t="shared" si="30"/>
        <v>691.16920000000005</v>
      </c>
      <c r="P970">
        <v>8223.67</v>
      </c>
      <c r="Q970">
        <f t="shared" si="31"/>
        <v>0.47592803614512919</v>
      </c>
      <c r="R970">
        <v>34.08</v>
      </c>
      <c r="S970" t="s">
        <v>63</v>
      </c>
      <c r="T970">
        <v>3</v>
      </c>
      <c r="U970" t="b">
        <v>0</v>
      </c>
      <c r="V970" t="s">
        <v>38</v>
      </c>
      <c r="W970">
        <v>3</v>
      </c>
    </row>
    <row r="971" spans="1:23" x14ac:dyDescent="0.3">
      <c r="A971" t="s">
        <v>4227</v>
      </c>
      <c r="B971" s="1">
        <v>44578</v>
      </c>
      <c r="C971" t="s">
        <v>4228</v>
      </c>
      <c r="D971" t="s">
        <v>555</v>
      </c>
      <c r="E971">
        <v>15</v>
      </c>
      <c r="F971" t="s">
        <v>23</v>
      </c>
      <c r="G971" t="s">
        <v>81</v>
      </c>
      <c r="H971" t="s">
        <v>290</v>
      </c>
      <c r="I971" t="s">
        <v>75</v>
      </c>
      <c r="J971" t="s">
        <v>130</v>
      </c>
      <c r="K971">
        <v>1</v>
      </c>
      <c r="L971">
        <v>2361.4</v>
      </c>
      <c r="M971">
        <v>0.32</v>
      </c>
      <c r="N971">
        <v>1313.73</v>
      </c>
      <c r="O971">
        <f t="shared" si="30"/>
        <v>420.39359999999999</v>
      </c>
      <c r="P971">
        <v>339.86</v>
      </c>
      <c r="Q971">
        <f t="shared" si="31"/>
        <v>0.2586985149155458</v>
      </c>
      <c r="R971">
        <v>57.6</v>
      </c>
      <c r="S971" t="s">
        <v>69</v>
      </c>
      <c r="T971">
        <v>3</v>
      </c>
      <c r="U971" t="b">
        <v>0</v>
      </c>
      <c r="V971" t="s">
        <v>38</v>
      </c>
      <c r="W971">
        <v>3</v>
      </c>
    </row>
    <row r="972" spans="1:23" x14ac:dyDescent="0.3">
      <c r="A972" t="s">
        <v>4249</v>
      </c>
      <c r="B972" s="1">
        <v>44450</v>
      </c>
      <c r="C972" t="s">
        <v>4250</v>
      </c>
      <c r="D972" t="s">
        <v>1428</v>
      </c>
      <c r="E972">
        <v>31</v>
      </c>
      <c r="F972" t="s">
        <v>67</v>
      </c>
      <c r="G972" t="s">
        <v>73</v>
      </c>
      <c r="H972" t="s">
        <v>134</v>
      </c>
      <c r="I972" t="s">
        <v>125</v>
      </c>
      <c r="J972" t="s">
        <v>511</v>
      </c>
      <c r="K972">
        <v>2</v>
      </c>
      <c r="L972">
        <v>20652.77</v>
      </c>
      <c r="M972">
        <v>0.17</v>
      </c>
      <c r="N972">
        <v>36063.910000000003</v>
      </c>
      <c r="O972">
        <f t="shared" si="30"/>
        <v>6130.864700000001</v>
      </c>
      <c r="P972">
        <v>2449.77</v>
      </c>
      <c r="Q972">
        <f t="shared" si="31"/>
        <v>6.7928574577742679E-2</v>
      </c>
      <c r="R972">
        <v>46.55</v>
      </c>
      <c r="S972" t="s">
        <v>69</v>
      </c>
      <c r="T972">
        <v>1</v>
      </c>
      <c r="U972" t="b">
        <v>0</v>
      </c>
      <c r="V972" t="s">
        <v>38</v>
      </c>
      <c r="W972">
        <v>3</v>
      </c>
    </row>
    <row r="973" spans="1:23" x14ac:dyDescent="0.3">
      <c r="A973" t="s">
        <v>4275</v>
      </c>
      <c r="B973" s="1">
        <v>44801</v>
      </c>
      <c r="C973" t="s">
        <v>4276</v>
      </c>
      <c r="D973" t="s">
        <v>843</v>
      </c>
      <c r="E973">
        <v>33</v>
      </c>
      <c r="F973" t="s">
        <v>23</v>
      </c>
      <c r="G973" t="s">
        <v>34</v>
      </c>
      <c r="H973" t="s">
        <v>42</v>
      </c>
      <c r="I973" t="s">
        <v>26</v>
      </c>
      <c r="J973" t="s">
        <v>426</v>
      </c>
      <c r="K973">
        <v>6</v>
      </c>
      <c r="L973">
        <v>497.75</v>
      </c>
      <c r="M973">
        <v>0.39</v>
      </c>
      <c r="N973">
        <v>2474.96</v>
      </c>
      <c r="O973">
        <f t="shared" si="30"/>
        <v>965.23440000000005</v>
      </c>
      <c r="P973">
        <v>216.67</v>
      </c>
      <c r="Q973">
        <f t="shared" si="31"/>
        <v>8.7544849209684195E-2</v>
      </c>
      <c r="R973">
        <v>65.8</v>
      </c>
      <c r="S973" t="s">
        <v>63</v>
      </c>
      <c r="T973">
        <v>1</v>
      </c>
      <c r="U973" t="b">
        <v>0</v>
      </c>
      <c r="V973" t="s">
        <v>57</v>
      </c>
      <c r="W973">
        <v>3</v>
      </c>
    </row>
    <row r="974" spans="1:23" x14ac:dyDescent="0.3">
      <c r="A974" t="s">
        <v>4292</v>
      </c>
      <c r="B974" s="1">
        <v>44913</v>
      </c>
      <c r="C974" t="s">
        <v>4293</v>
      </c>
      <c r="D974" t="s">
        <v>1352</v>
      </c>
      <c r="E974">
        <v>33</v>
      </c>
      <c r="F974" t="s">
        <v>33</v>
      </c>
      <c r="G974" t="s">
        <v>81</v>
      </c>
      <c r="H974" t="s">
        <v>82</v>
      </c>
      <c r="I974" t="s">
        <v>26</v>
      </c>
      <c r="J974" t="s">
        <v>95</v>
      </c>
      <c r="K974">
        <v>8</v>
      </c>
      <c r="L974">
        <v>117.88</v>
      </c>
      <c r="M974">
        <v>0.37</v>
      </c>
      <c r="N974">
        <v>478.16</v>
      </c>
      <c r="O974">
        <f t="shared" si="30"/>
        <v>176.91920000000002</v>
      </c>
      <c r="P974">
        <v>41.29</v>
      </c>
      <c r="Q974">
        <f t="shared" si="31"/>
        <v>8.6351848753555283E-2</v>
      </c>
      <c r="R974">
        <v>88.62</v>
      </c>
      <c r="S974" t="s">
        <v>56</v>
      </c>
      <c r="T974">
        <v>1</v>
      </c>
      <c r="U974" t="b">
        <v>1</v>
      </c>
      <c r="V974" t="s">
        <v>29</v>
      </c>
      <c r="W974">
        <v>3</v>
      </c>
    </row>
    <row r="975" spans="1:23" x14ac:dyDescent="0.3">
      <c r="A975" t="s">
        <v>4310</v>
      </c>
      <c r="B975" s="1">
        <v>45595</v>
      </c>
      <c r="C975" t="s">
        <v>4311</v>
      </c>
      <c r="D975" t="s">
        <v>3509</v>
      </c>
      <c r="E975">
        <v>24</v>
      </c>
      <c r="F975" t="s">
        <v>33</v>
      </c>
      <c r="G975" t="s">
        <v>81</v>
      </c>
      <c r="H975" t="s">
        <v>241</v>
      </c>
      <c r="I975" t="s">
        <v>75</v>
      </c>
      <c r="J975" t="s">
        <v>204</v>
      </c>
      <c r="K975">
        <v>5</v>
      </c>
      <c r="L975">
        <v>1995.56</v>
      </c>
      <c r="M975">
        <v>0.39</v>
      </c>
      <c r="N975">
        <v>1555.54</v>
      </c>
      <c r="O975">
        <f t="shared" si="30"/>
        <v>606.66060000000004</v>
      </c>
      <c r="P975">
        <v>614.77</v>
      </c>
      <c r="Q975">
        <f t="shared" si="31"/>
        <v>0.39521323784666418</v>
      </c>
      <c r="R975">
        <v>64.19</v>
      </c>
      <c r="S975" t="s">
        <v>28</v>
      </c>
      <c r="T975">
        <v>2</v>
      </c>
      <c r="U975" t="b">
        <v>0</v>
      </c>
      <c r="V975" t="s">
        <v>38</v>
      </c>
      <c r="W975">
        <v>3</v>
      </c>
    </row>
    <row r="976" spans="1:23" x14ac:dyDescent="0.3">
      <c r="A976" t="s">
        <v>4334</v>
      </c>
      <c r="B976" s="1">
        <v>43885</v>
      </c>
      <c r="C976" t="s">
        <v>4335</v>
      </c>
      <c r="D976" t="s">
        <v>103</v>
      </c>
      <c r="E976">
        <v>40</v>
      </c>
      <c r="F976" t="s">
        <v>33</v>
      </c>
      <c r="G976" t="s">
        <v>34</v>
      </c>
      <c r="H976" t="s">
        <v>42</v>
      </c>
      <c r="I976" t="s">
        <v>75</v>
      </c>
      <c r="J976" t="s">
        <v>204</v>
      </c>
      <c r="K976">
        <v>7</v>
      </c>
      <c r="L976">
        <v>2365.37</v>
      </c>
      <c r="M976">
        <v>0.23</v>
      </c>
      <c r="N976">
        <v>11584.23</v>
      </c>
      <c r="O976">
        <f t="shared" si="30"/>
        <v>2664.3728999999998</v>
      </c>
      <c r="P976">
        <v>4400.45</v>
      </c>
      <c r="Q976">
        <f t="shared" si="31"/>
        <v>0.37986555860855664</v>
      </c>
      <c r="R976">
        <v>58.83</v>
      </c>
      <c r="S976" t="s">
        <v>56</v>
      </c>
      <c r="T976">
        <v>5</v>
      </c>
      <c r="U976" t="b">
        <v>0</v>
      </c>
      <c r="V976" t="s">
        <v>38</v>
      </c>
      <c r="W976">
        <v>3</v>
      </c>
    </row>
    <row r="977" spans="1:23" x14ac:dyDescent="0.3">
      <c r="A977" t="s">
        <v>4338</v>
      </c>
      <c r="B977" s="1">
        <v>43923</v>
      </c>
      <c r="C977" t="s">
        <v>4339</v>
      </c>
      <c r="D977" t="s">
        <v>2102</v>
      </c>
      <c r="E977">
        <v>27</v>
      </c>
      <c r="F977" t="s">
        <v>67</v>
      </c>
      <c r="G977" t="s">
        <v>24</v>
      </c>
      <c r="H977" t="s">
        <v>54</v>
      </c>
      <c r="I977" t="s">
        <v>26</v>
      </c>
      <c r="J977" t="s">
        <v>445</v>
      </c>
      <c r="K977">
        <v>3</v>
      </c>
      <c r="L977">
        <v>263.48</v>
      </c>
      <c r="M977">
        <v>0.27</v>
      </c>
      <c r="N977">
        <v>622.58000000000004</v>
      </c>
      <c r="O977">
        <f t="shared" si="30"/>
        <v>168.09660000000002</v>
      </c>
      <c r="P977">
        <v>55.39</v>
      </c>
      <c r="Q977">
        <f t="shared" si="31"/>
        <v>8.8968485977705666E-2</v>
      </c>
      <c r="R977">
        <v>77.89</v>
      </c>
      <c r="S977" t="s">
        <v>28</v>
      </c>
      <c r="T977">
        <v>2</v>
      </c>
      <c r="U977" t="b">
        <v>0</v>
      </c>
      <c r="V977" t="s">
        <v>135</v>
      </c>
      <c r="W977">
        <v>3</v>
      </c>
    </row>
    <row r="978" spans="1:23" x14ac:dyDescent="0.3">
      <c r="A978" t="s">
        <v>4348</v>
      </c>
      <c r="B978" s="1">
        <v>45477</v>
      </c>
      <c r="C978" t="s">
        <v>4349</v>
      </c>
      <c r="D978" t="s">
        <v>1857</v>
      </c>
      <c r="E978">
        <v>29</v>
      </c>
      <c r="F978" t="s">
        <v>33</v>
      </c>
      <c r="G978" t="s">
        <v>34</v>
      </c>
      <c r="H978" t="s">
        <v>48</v>
      </c>
      <c r="I978" t="s">
        <v>75</v>
      </c>
      <c r="J978" t="s">
        <v>111</v>
      </c>
      <c r="K978">
        <v>7</v>
      </c>
      <c r="L978">
        <v>3302.83</v>
      </c>
      <c r="M978">
        <v>7.0000000000000007E-2</v>
      </c>
      <c r="N978">
        <v>35762.76</v>
      </c>
      <c r="O978">
        <f t="shared" si="30"/>
        <v>2503.3932000000004</v>
      </c>
      <c r="P978">
        <v>10582.26</v>
      </c>
      <c r="Q978">
        <f t="shared" si="31"/>
        <v>0.29590165859681972</v>
      </c>
      <c r="R978">
        <v>67.27</v>
      </c>
      <c r="S978" t="s">
        <v>28</v>
      </c>
      <c r="T978">
        <v>2</v>
      </c>
      <c r="U978" t="b">
        <v>0</v>
      </c>
      <c r="V978" t="s">
        <v>135</v>
      </c>
      <c r="W978">
        <v>3</v>
      </c>
    </row>
    <row r="979" spans="1:23" x14ac:dyDescent="0.3">
      <c r="A979" t="s">
        <v>4350</v>
      </c>
      <c r="B979" s="1">
        <v>45423</v>
      </c>
      <c r="C979" t="s">
        <v>4351</v>
      </c>
      <c r="D979" t="s">
        <v>1547</v>
      </c>
      <c r="E979">
        <v>22</v>
      </c>
      <c r="F979" t="s">
        <v>67</v>
      </c>
      <c r="G979" t="s">
        <v>34</v>
      </c>
      <c r="H979" t="s">
        <v>48</v>
      </c>
      <c r="I979" t="s">
        <v>61</v>
      </c>
      <c r="J979" t="s">
        <v>62</v>
      </c>
      <c r="K979">
        <v>1</v>
      </c>
      <c r="L979">
        <v>824.98</v>
      </c>
      <c r="M979">
        <v>0.04</v>
      </c>
      <c r="N979">
        <v>1484.35</v>
      </c>
      <c r="O979">
        <f t="shared" si="30"/>
        <v>59.373999999999995</v>
      </c>
      <c r="P979">
        <v>718.2</v>
      </c>
      <c r="Q979">
        <f t="shared" si="31"/>
        <v>0.48384814902145729</v>
      </c>
      <c r="R979">
        <v>58.06</v>
      </c>
      <c r="S979" t="s">
        <v>50</v>
      </c>
      <c r="T979">
        <v>5</v>
      </c>
      <c r="U979" t="b">
        <v>0</v>
      </c>
      <c r="V979" t="s">
        <v>38</v>
      </c>
      <c r="W979">
        <v>3</v>
      </c>
    </row>
    <row r="980" spans="1:23" x14ac:dyDescent="0.3">
      <c r="A980" t="s">
        <v>4356</v>
      </c>
      <c r="B980" s="1">
        <v>45380</v>
      </c>
      <c r="C980" t="s">
        <v>4357</v>
      </c>
      <c r="D980" t="s">
        <v>1891</v>
      </c>
      <c r="E980">
        <v>38</v>
      </c>
      <c r="F980" t="s">
        <v>67</v>
      </c>
      <c r="G980" t="s">
        <v>24</v>
      </c>
      <c r="H980" t="s">
        <v>54</v>
      </c>
      <c r="I980" t="s">
        <v>61</v>
      </c>
      <c r="J980" t="s">
        <v>149</v>
      </c>
      <c r="K980">
        <v>9</v>
      </c>
      <c r="L980">
        <v>1349.22</v>
      </c>
      <c r="M980">
        <v>0.35</v>
      </c>
      <c r="N980">
        <v>10275.52</v>
      </c>
      <c r="O980">
        <f t="shared" si="30"/>
        <v>3596.4319999999998</v>
      </c>
      <c r="P980">
        <v>4070.89</v>
      </c>
      <c r="Q980">
        <f t="shared" si="31"/>
        <v>0.39617362430319825</v>
      </c>
      <c r="R980">
        <v>35.54</v>
      </c>
      <c r="S980" t="s">
        <v>63</v>
      </c>
      <c r="T980">
        <v>3</v>
      </c>
      <c r="U980" t="b">
        <v>0</v>
      </c>
      <c r="V980" t="s">
        <v>38</v>
      </c>
      <c r="W980">
        <v>3</v>
      </c>
    </row>
    <row r="981" spans="1:23" x14ac:dyDescent="0.3">
      <c r="A981" t="s">
        <v>4364</v>
      </c>
      <c r="B981" s="1">
        <v>45410</v>
      </c>
      <c r="C981" t="s">
        <v>1668</v>
      </c>
      <c r="D981" t="s">
        <v>1169</v>
      </c>
      <c r="E981">
        <v>11</v>
      </c>
      <c r="F981" t="s">
        <v>67</v>
      </c>
      <c r="G981" t="s">
        <v>81</v>
      </c>
      <c r="H981" t="s">
        <v>241</v>
      </c>
      <c r="I981" t="s">
        <v>125</v>
      </c>
      <c r="J981" t="s">
        <v>126</v>
      </c>
      <c r="K981">
        <v>2</v>
      </c>
      <c r="L981">
        <v>73369.399999999994</v>
      </c>
      <c r="M981">
        <v>0.04</v>
      </c>
      <c r="N981">
        <v>252848.3</v>
      </c>
      <c r="O981">
        <f t="shared" si="30"/>
        <v>10113.931999999999</v>
      </c>
      <c r="P981">
        <v>40757.279999999999</v>
      </c>
      <c r="Q981">
        <f t="shared" si="31"/>
        <v>0.16119262023909198</v>
      </c>
      <c r="R981">
        <v>78.31</v>
      </c>
      <c r="S981" t="s">
        <v>50</v>
      </c>
      <c r="T981">
        <v>5</v>
      </c>
      <c r="U981" t="b">
        <v>0</v>
      </c>
      <c r="V981" t="s">
        <v>38</v>
      </c>
      <c r="W981">
        <v>3</v>
      </c>
    </row>
    <row r="982" spans="1:23" x14ac:dyDescent="0.3">
      <c r="A982" t="s">
        <v>4369</v>
      </c>
      <c r="B982" s="1">
        <v>44647</v>
      </c>
      <c r="C982" t="s">
        <v>4370</v>
      </c>
      <c r="D982" t="s">
        <v>2153</v>
      </c>
      <c r="E982">
        <v>30</v>
      </c>
      <c r="F982" t="s">
        <v>67</v>
      </c>
      <c r="G982" t="s">
        <v>24</v>
      </c>
      <c r="H982" t="s">
        <v>68</v>
      </c>
      <c r="I982" t="s">
        <v>125</v>
      </c>
      <c r="J982" t="s">
        <v>140</v>
      </c>
      <c r="K982">
        <v>2</v>
      </c>
      <c r="L982">
        <v>58913.07</v>
      </c>
      <c r="M982">
        <v>0.37</v>
      </c>
      <c r="N982">
        <v>86706.37</v>
      </c>
      <c r="O982">
        <f t="shared" si="30"/>
        <v>32081.356899999999</v>
      </c>
      <c r="P982">
        <v>9273.59</v>
      </c>
      <c r="Q982">
        <f t="shared" si="31"/>
        <v>0.10695396428197837</v>
      </c>
      <c r="R982">
        <v>54.91</v>
      </c>
      <c r="S982" t="s">
        <v>63</v>
      </c>
      <c r="T982">
        <v>2</v>
      </c>
      <c r="U982" t="b">
        <v>0</v>
      </c>
      <c r="V982" t="s">
        <v>135</v>
      </c>
      <c r="W982">
        <v>3</v>
      </c>
    </row>
    <row r="983" spans="1:23" x14ac:dyDescent="0.3">
      <c r="A983" t="s">
        <v>4399</v>
      </c>
      <c r="B983" s="1">
        <v>45523</v>
      </c>
      <c r="C983" t="s">
        <v>4400</v>
      </c>
      <c r="D983" t="s">
        <v>588</v>
      </c>
      <c r="E983">
        <v>35</v>
      </c>
      <c r="F983" t="s">
        <v>67</v>
      </c>
      <c r="G983" t="s">
        <v>34</v>
      </c>
      <c r="H983" t="s">
        <v>48</v>
      </c>
      <c r="I983" t="s">
        <v>75</v>
      </c>
      <c r="J983" t="s">
        <v>130</v>
      </c>
      <c r="K983">
        <v>1</v>
      </c>
      <c r="L983">
        <v>2372.34</v>
      </c>
      <c r="M983">
        <v>0.22</v>
      </c>
      <c r="N983">
        <v>2718.27</v>
      </c>
      <c r="O983">
        <f t="shared" si="30"/>
        <v>598.01940000000002</v>
      </c>
      <c r="P983">
        <v>745.68</v>
      </c>
      <c r="Q983">
        <f t="shared" si="31"/>
        <v>0.27432153538831683</v>
      </c>
      <c r="R983">
        <v>55.26</v>
      </c>
      <c r="S983" t="s">
        <v>77</v>
      </c>
      <c r="T983">
        <v>3</v>
      </c>
      <c r="U983" t="b">
        <v>1</v>
      </c>
      <c r="V983" t="s">
        <v>29</v>
      </c>
      <c r="W983">
        <v>3</v>
      </c>
    </row>
    <row r="984" spans="1:23" x14ac:dyDescent="0.3">
      <c r="A984" t="s">
        <v>4401</v>
      </c>
      <c r="B984" s="1">
        <v>44206</v>
      </c>
      <c r="C984" t="s">
        <v>4402</v>
      </c>
      <c r="D984" t="s">
        <v>2122</v>
      </c>
      <c r="E984">
        <v>46</v>
      </c>
      <c r="F984" t="s">
        <v>23</v>
      </c>
      <c r="G984" t="s">
        <v>73</v>
      </c>
      <c r="H984" t="s">
        <v>190</v>
      </c>
      <c r="I984" t="s">
        <v>26</v>
      </c>
      <c r="J984" t="s">
        <v>426</v>
      </c>
      <c r="K984">
        <v>3</v>
      </c>
      <c r="L984">
        <v>437.4</v>
      </c>
      <c r="M984">
        <v>0.24</v>
      </c>
      <c r="N984">
        <v>697.7</v>
      </c>
      <c r="O984">
        <f t="shared" si="30"/>
        <v>167.44800000000001</v>
      </c>
      <c r="P984">
        <v>69.739999999999995</v>
      </c>
      <c r="Q984">
        <f t="shared" si="31"/>
        <v>9.9957001576608848E-2</v>
      </c>
      <c r="R984">
        <v>36.51</v>
      </c>
      <c r="S984" t="s">
        <v>63</v>
      </c>
      <c r="T984">
        <v>3</v>
      </c>
      <c r="U984" t="b">
        <v>1</v>
      </c>
      <c r="V984" t="s">
        <v>29</v>
      </c>
      <c r="W984">
        <v>3</v>
      </c>
    </row>
    <row r="985" spans="1:23" x14ac:dyDescent="0.3">
      <c r="A985" t="s">
        <v>4415</v>
      </c>
      <c r="B985" s="1">
        <v>44898</v>
      </c>
      <c r="C985" t="s">
        <v>4416</v>
      </c>
      <c r="D985" t="s">
        <v>2454</v>
      </c>
      <c r="E985">
        <v>39</v>
      </c>
      <c r="F985" t="s">
        <v>67</v>
      </c>
      <c r="G985" t="s">
        <v>73</v>
      </c>
      <c r="H985" t="s">
        <v>134</v>
      </c>
      <c r="I985" t="s">
        <v>43</v>
      </c>
      <c r="J985" t="s">
        <v>91</v>
      </c>
      <c r="K985">
        <v>10</v>
      </c>
      <c r="L985">
        <v>8976.94</v>
      </c>
      <c r="M985">
        <v>0.1</v>
      </c>
      <c r="N985">
        <v>59488.18</v>
      </c>
      <c r="O985">
        <f t="shared" si="30"/>
        <v>5948.8180000000002</v>
      </c>
      <c r="P985">
        <v>14335.73</v>
      </c>
      <c r="Q985">
        <f t="shared" si="31"/>
        <v>0.24098451154498254</v>
      </c>
      <c r="R985">
        <v>53.25</v>
      </c>
      <c r="S985" t="s">
        <v>77</v>
      </c>
      <c r="T985">
        <v>5</v>
      </c>
      <c r="U985" t="b">
        <v>0</v>
      </c>
      <c r="V985" t="s">
        <v>38</v>
      </c>
      <c r="W985">
        <v>3</v>
      </c>
    </row>
    <row r="986" spans="1:23" x14ac:dyDescent="0.3">
      <c r="A986" t="s">
        <v>4423</v>
      </c>
      <c r="B986" s="1">
        <v>45530</v>
      </c>
      <c r="C986" t="s">
        <v>4424</v>
      </c>
      <c r="D986" t="s">
        <v>237</v>
      </c>
      <c r="E986">
        <v>34</v>
      </c>
      <c r="F986" t="s">
        <v>23</v>
      </c>
      <c r="G986" t="s">
        <v>73</v>
      </c>
      <c r="H986" t="s">
        <v>74</v>
      </c>
      <c r="I986" t="s">
        <v>36</v>
      </c>
      <c r="J986" t="s">
        <v>228</v>
      </c>
      <c r="K986">
        <v>10</v>
      </c>
      <c r="L986">
        <v>1495.3</v>
      </c>
      <c r="M986">
        <v>0.02</v>
      </c>
      <c r="N986">
        <v>21442.1</v>
      </c>
      <c r="O986">
        <f t="shared" si="30"/>
        <v>428.84199999999998</v>
      </c>
      <c r="P986">
        <v>8864.0400000000009</v>
      </c>
      <c r="Q986">
        <f t="shared" si="31"/>
        <v>0.41339421045513275</v>
      </c>
      <c r="R986">
        <v>49.29</v>
      </c>
      <c r="S986" t="s">
        <v>56</v>
      </c>
      <c r="T986">
        <v>5</v>
      </c>
      <c r="U986" t="b">
        <v>0</v>
      </c>
      <c r="V986" t="s">
        <v>38</v>
      </c>
      <c r="W986">
        <v>3</v>
      </c>
    </row>
    <row r="987" spans="1:23" x14ac:dyDescent="0.3">
      <c r="A987" t="s">
        <v>4431</v>
      </c>
      <c r="B987" s="1">
        <v>43905</v>
      </c>
      <c r="C987" t="s">
        <v>4432</v>
      </c>
      <c r="D987" t="s">
        <v>893</v>
      </c>
      <c r="E987">
        <v>33</v>
      </c>
      <c r="F987" t="s">
        <v>67</v>
      </c>
      <c r="G987" t="s">
        <v>24</v>
      </c>
      <c r="H987" t="s">
        <v>168</v>
      </c>
      <c r="I987" t="s">
        <v>75</v>
      </c>
      <c r="J987" t="s">
        <v>204</v>
      </c>
      <c r="K987">
        <v>2</v>
      </c>
      <c r="L987">
        <v>344.95</v>
      </c>
      <c r="M987">
        <v>0.01</v>
      </c>
      <c r="N987">
        <v>675.21</v>
      </c>
      <c r="O987">
        <f t="shared" si="30"/>
        <v>6.7521000000000004</v>
      </c>
      <c r="P987">
        <v>315.70999999999998</v>
      </c>
      <c r="Q987">
        <f t="shared" si="31"/>
        <v>0.46757305134698829</v>
      </c>
      <c r="R987">
        <v>45.42</v>
      </c>
      <c r="S987" t="s">
        <v>77</v>
      </c>
      <c r="T987">
        <v>3</v>
      </c>
      <c r="U987" t="b">
        <v>0</v>
      </c>
      <c r="V987" t="s">
        <v>38</v>
      </c>
      <c r="W987">
        <v>3</v>
      </c>
    </row>
    <row r="988" spans="1:23" x14ac:dyDescent="0.3">
      <c r="A988" t="s">
        <v>4449</v>
      </c>
      <c r="B988" s="1">
        <v>44211</v>
      </c>
      <c r="C988" t="s">
        <v>4450</v>
      </c>
      <c r="D988" t="s">
        <v>1527</v>
      </c>
      <c r="E988">
        <v>41</v>
      </c>
      <c r="F988" t="s">
        <v>23</v>
      </c>
      <c r="G988" t="s">
        <v>73</v>
      </c>
      <c r="H988" t="s">
        <v>99</v>
      </c>
      <c r="I988" t="s">
        <v>75</v>
      </c>
      <c r="J988" t="s">
        <v>120</v>
      </c>
      <c r="K988">
        <v>3</v>
      </c>
      <c r="L988">
        <v>1065.3800000000001</v>
      </c>
      <c r="M988">
        <v>0.01</v>
      </c>
      <c r="N988">
        <v>2521.39</v>
      </c>
      <c r="O988">
        <f t="shared" si="30"/>
        <v>25.213899999999999</v>
      </c>
      <c r="P988">
        <v>658.85</v>
      </c>
      <c r="Q988">
        <f t="shared" si="31"/>
        <v>0.26130428057539695</v>
      </c>
      <c r="R988">
        <v>38.14</v>
      </c>
      <c r="S988" t="s">
        <v>28</v>
      </c>
      <c r="T988">
        <v>2</v>
      </c>
      <c r="U988" t="b">
        <v>0</v>
      </c>
      <c r="V988" t="s">
        <v>38</v>
      </c>
      <c r="W988">
        <v>3</v>
      </c>
    </row>
    <row r="989" spans="1:23" x14ac:dyDescent="0.3">
      <c r="A989" t="s">
        <v>4473</v>
      </c>
      <c r="B989" s="1">
        <v>45110</v>
      </c>
      <c r="C989" t="s">
        <v>4474</v>
      </c>
      <c r="D989" t="s">
        <v>200</v>
      </c>
      <c r="E989">
        <v>31</v>
      </c>
      <c r="F989" t="s">
        <v>23</v>
      </c>
      <c r="G989" t="s">
        <v>24</v>
      </c>
      <c r="H989" t="s">
        <v>25</v>
      </c>
      <c r="I989" t="s">
        <v>75</v>
      </c>
      <c r="J989" t="s">
        <v>204</v>
      </c>
      <c r="K989">
        <v>1</v>
      </c>
      <c r="L989">
        <v>362.3</v>
      </c>
      <c r="M989">
        <v>0.37</v>
      </c>
      <c r="N989">
        <v>319.67</v>
      </c>
      <c r="O989">
        <f t="shared" si="30"/>
        <v>118.2779</v>
      </c>
      <c r="P989">
        <v>152.66</v>
      </c>
      <c r="Q989">
        <f t="shared" si="31"/>
        <v>0.47755497857165197</v>
      </c>
      <c r="R989">
        <v>52.96</v>
      </c>
      <c r="S989" t="s">
        <v>69</v>
      </c>
      <c r="T989">
        <v>4</v>
      </c>
      <c r="U989" t="b">
        <v>0</v>
      </c>
      <c r="V989" t="s">
        <v>38</v>
      </c>
      <c r="W989">
        <v>3</v>
      </c>
    </row>
    <row r="990" spans="1:23" x14ac:dyDescent="0.3">
      <c r="A990" t="s">
        <v>4477</v>
      </c>
      <c r="B990" s="1">
        <v>45085</v>
      </c>
      <c r="C990" t="s">
        <v>4478</v>
      </c>
      <c r="D990" t="s">
        <v>1209</v>
      </c>
      <c r="E990">
        <v>41</v>
      </c>
      <c r="F990" t="s">
        <v>67</v>
      </c>
      <c r="G990" t="s">
        <v>73</v>
      </c>
      <c r="H990" t="s">
        <v>74</v>
      </c>
      <c r="I990" t="s">
        <v>26</v>
      </c>
      <c r="J990" t="s">
        <v>27</v>
      </c>
      <c r="K990">
        <v>9</v>
      </c>
      <c r="L990">
        <v>193.51</v>
      </c>
      <c r="M990">
        <v>0.35</v>
      </c>
      <c r="N990">
        <v>2061</v>
      </c>
      <c r="O990">
        <f t="shared" si="30"/>
        <v>721.34999999999991</v>
      </c>
      <c r="P990">
        <v>255.36</v>
      </c>
      <c r="Q990">
        <f t="shared" si="31"/>
        <v>0.12390101892285299</v>
      </c>
      <c r="R990">
        <v>60.83</v>
      </c>
      <c r="S990" t="s">
        <v>28</v>
      </c>
      <c r="T990">
        <v>5</v>
      </c>
      <c r="U990" t="b">
        <v>0</v>
      </c>
      <c r="V990" t="s">
        <v>135</v>
      </c>
      <c r="W990">
        <v>3</v>
      </c>
    </row>
    <row r="991" spans="1:23" x14ac:dyDescent="0.3">
      <c r="A991" t="s">
        <v>4504</v>
      </c>
      <c r="B991" s="1">
        <v>44351</v>
      </c>
      <c r="C991" t="s">
        <v>4505</v>
      </c>
      <c r="D991" t="s">
        <v>341</v>
      </c>
      <c r="E991">
        <v>22</v>
      </c>
      <c r="F991" t="s">
        <v>33</v>
      </c>
      <c r="G991" t="s">
        <v>34</v>
      </c>
      <c r="H991" t="s">
        <v>42</v>
      </c>
      <c r="I991" t="s">
        <v>26</v>
      </c>
      <c r="J991" t="s">
        <v>55</v>
      </c>
      <c r="K991">
        <v>4</v>
      </c>
      <c r="L991">
        <v>246.85</v>
      </c>
      <c r="M991">
        <v>0.34</v>
      </c>
      <c r="N991">
        <v>775.23</v>
      </c>
      <c r="O991">
        <f t="shared" si="30"/>
        <v>263.57820000000004</v>
      </c>
      <c r="P991">
        <v>66.87</v>
      </c>
      <c r="Q991">
        <f t="shared" si="31"/>
        <v>8.6258271738709813E-2</v>
      </c>
      <c r="R991">
        <v>76.63</v>
      </c>
      <c r="S991" t="s">
        <v>63</v>
      </c>
      <c r="T991">
        <v>3</v>
      </c>
      <c r="U991" t="b">
        <v>1</v>
      </c>
      <c r="V991" t="s">
        <v>29</v>
      </c>
      <c r="W991">
        <v>3</v>
      </c>
    </row>
    <row r="992" spans="1:23" x14ac:dyDescent="0.3">
      <c r="A992" t="s">
        <v>4508</v>
      </c>
      <c r="B992" s="1">
        <v>44619</v>
      </c>
      <c r="C992" t="s">
        <v>4509</v>
      </c>
      <c r="D992" t="s">
        <v>2287</v>
      </c>
      <c r="E992">
        <v>27</v>
      </c>
      <c r="F992" t="s">
        <v>67</v>
      </c>
      <c r="G992" t="s">
        <v>81</v>
      </c>
      <c r="H992" t="s">
        <v>241</v>
      </c>
      <c r="I992" t="s">
        <v>144</v>
      </c>
      <c r="J992" t="s">
        <v>145</v>
      </c>
      <c r="K992">
        <v>10</v>
      </c>
      <c r="L992">
        <v>5565.04</v>
      </c>
      <c r="M992">
        <v>0.32</v>
      </c>
      <c r="N992">
        <v>39181</v>
      </c>
      <c r="O992">
        <f t="shared" si="30"/>
        <v>12537.92</v>
      </c>
      <c r="P992">
        <v>7825.8</v>
      </c>
      <c r="Q992">
        <f t="shared" si="31"/>
        <v>0.1997345652229397</v>
      </c>
      <c r="R992">
        <v>71.62</v>
      </c>
      <c r="S992" t="s">
        <v>69</v>
      </c>
      <c r="T992">
        <v>4</v>
      </c>
      <c r="U992" t="b">
        <v>0</v>
      </c>
      <c r="V992" t="s">
        <v>38</v>
      </c>
      <c r="W992">
        <v>3</v>
      </c>
    </row>
    <row r="993" spans="1:23" x14ac:dyDescent="0.3">
      <c r="A993" t="s">
        <v>4520</v>
      </c>
      <c r="B993" s="1">
        <v>44766</v>
      </c>
      <c r="C993" t="s">
        <v>4521</v>
      </c>
      <c r="D993" t="s">
        <v>4522</v>
      </c>
      <c r="E993">
        <v>54</v>
      </c>
      <c r="F993" t="s">
        <v>23</v>
      </c>
      <c r="G993" t="s">
        <v>34</v>
      </c>
      <c r="H993" t="s">
        <v>104</v>
      </c>
      <c r="I993" t="s">
        <v>36</v>
      </c>
      <c r="J993" t="s">
        <v>37</v>
      </c>
      <c r="K993">
        <v>2</v>
      </c>
      <c r="L993">
        <v>1392.89</v>
      </c>
      <c r="M993">
        <v>0.22</v>
      </c>
      <c r="N993">
        <v>3170.9</v>
      </c>
      <c r="O993">
        <f t="shared" si="30"/>
        <v>697.59800000000007</v>
      </c>
      <c r="P993">
        <v>1551.48</v>
      </c>
      <c r="Q993">
        <f t="shared" si="31"/>
        <v>0.4892869532309439</v>
      </c>
      <c r="R993">
        <v>64.72</v>
      </c>
      <c r="S993" t="s">
        <v>77</v>
      </c>
      <c r="T993">
        <v>3</v>
      </c>
      <c r="U993" t="b">
        <v>0</v>
      </c>
      <c r="V993" t="s">
        <v>83</v>
      </c>
      <c r="W993">
        <v>3</v>
      </c>
    </row>
    <row r="994" spans="1:23" x14ac:dyDescent="0.3">
      <c r="A994" t="s">
        <v>4533</v>
      </c>
      <c r="B994" s="1">
        <v>44569</v>
      </c>
      <c r="C994" t="s">
        <v>4534</v>
      </c>
      <c r="D994" t="s">
        <v>881</v>
      </c>
      <c r="E994">
        <v>30</v>
      </c>
      <c r="F994" t="s">
        <v>67</v>
      </c>
      <c r="G994" t="s">
        <v>81</v>
      </c>
      <c r="H994" t="s">
        <v>124</v>
      </c>
      <c r="I994" t="s">
        <v>75</v>
      </c>
      <c r="J994" t="s">
        <v>120</v>
      </c>
      <c r="K994">
        <v>5</v>
      </c>
      <c r="L994">
        <v>2059.67</v>
      </c>
      <c r="M994">
        <v>0.04</v>
      </c>
      <c r="N994">
        <v>9298.94</v>
      </c>
      <c r="O994">
        <f t="shared" si="30"/>
        <v>371.95760000000001</v>
      </c>
      <c r="P994">
        <v>5107.08</v>
      </c>
      <c r="Q994">
        <f t="shared" si="31"/>
        <v>0.54921098533811374</v>
      </c>
      <c r="R994">
        <v>80.05</v>
      </c>
      <c r="S994" t="s">
        <v>69</v>
      </c>
      <c r="T994">
        <v>4</v>
      </c>
      <c r="U994" t="b">
        <v>0</v>
      </c>
      <c r="V994" t="s">
        <v>38</v>
      </c>
      <c r="W994">
        <v>3</v>
      </c>
    </row>
    <row r="995" spans="1:23" x14ac:dyDescent="0.3">
      <c r="A995" t="s">
        <v>4539</v>
      </c>
      <c r="B995" s="1">
        <v>43999</v>
      </c>
      <c r="C995" t="s">
        <v>4540</v>
      </c>
      <c r="D995" t="s">
        <v>321</v>
      </c>
      <c r="E995">
        <v>27</v>
      </c>
      <c r="F995" t="s">
        <v>67</v>
      </c>
      <c r="G995" t="s">
        <v>34</v>
      </c>
      <c r="H995" t="s">
        <v>42</v>
      </c>
      <c r="I995" t="s">
        <v>75</v>
      </c>
      <c r="J995" t="s">
        <v>76</v>
      </c>
      <c r="K995">
        <v>1</v>
      </c>
      <c r="L995">
        <v>1409.39</v>
      </c>
      <c r="M995">
        <v>0.1</v>
      </c>
      <c r="N995">
        <v>1762.59</v>
      </c>
      <c r="O995">
        <f t="shared" si="30"/>
        <v>176.25900000000001</v>
      </c>
      <c r="P995">
        <v>761.88</v>
      </c>
      <c r="Q995">
        <f t="shared" si="31"/>
        <v>0.43225026807141764</v>
      </c>
      <c r="R995">
        <v>58.09</v>
      </c>
      <c r="S995" t="s">
        <v>77</v>
      </c>
      <c r="T995">
        <v>3</v>
      </c>
      <c r="U995" t="b">
        <v>0</v>
      </c>
      <c r="V995" t="s">
        <v>38</v>
      </c>
      <c r="W995">
        <v>3</v>
      </c>
    </row>
    <row r="996" spans="1:23" x14ac:dyDescent="0.3">
      <c r="A996" t="s">
        <v>4561</v>
      </c>
      <c r="B996" s="1">
        <v>45362</v>
      </c>
      <c r="C996" t="s">
        <v>4562</v>
      </c>
      <c r="D996" t="s">
        <v>1328</v>
      </c>
      <c r="E996">
        <v>42</v>
      </c>
      <c r="F996" t="s">
        <v>23</v>
      </c>
      <c r="G996" t="s">
        <v>109</v>
      </c>
      <c r="H996" t="s">
        <v>327</v>
      </c>
      <c r="I996" t="s">
        <v>26</v>
      </c>
      <c r="J996" t="s">
        <v>445</v>
      </c>
      <c r="K996">
        <v>2</v>
      </c>
      <c r="L996">
        <v>389.26</v>
      </c>
      <c r="M996">
        <v>0.24</v>
      </c>
      <c r="N996">
        <v>771.78</v>
      </c>
      <c r="O996">
        <f t="shared" si="30"/>
        <v>185.22719999999998</v>
      </c>
      <c r="P996">
        <v>80.459999999999994</v>
      </c>
      <c r="Q996">
        <f t="shared" si="31"/>
        <v>0.10425250719116846</v>
      </c>
      <c r="R996">
        <v>71.53</v>
      </c>
      <c r="S996" t="s">
        <v>28</v>
      </c>
      <c r="T996">
        <v>4</v>
      </c>
      <c r="U996" t="b">
        <v>0</v>
      </c>
      <c r="V996" t="s">
        <v>38</v>
      </c>
      <c r="W996">
        <v>3</v>
      </c>
    </row>
    <row r="997" spans="1:23" x14ac:dyDescent="0.3">
      <c r="A997" t="s">
        <v>4581</v>
      </c>
      <c r="B997" s="1">
        <v>44961</v>
      </c>
      <c r="C997" t="s">
        <v>4582</v>
      </c>
      <c r="D997" t="s">
        <v>3244</v>
      </c>
      <c r="E997">
        <v>30</v>
      </c>
      <c r="F997" t="s">
        <v>33</v>
      </c>
      <c r="G997" t="s">
        <v>109</v>
      </c>
      <c r="H997" t="s">
        <v>139</v>
      </c>
      <c r="I997" t="s">
        <v>144</v>
      </c>
      <c r="J997" t="s">
        <v>273</v>
      </c>
      <c r="K997">
        <v>8</v>
      </c>
      <c r="L997">
        <v>11980.53</v>
      </c>
      <c r="M997">
        <v>0.03</v>
      </c>
      <c r="N997">
        <v>84384.27</v>
      </c>
      <c r="O997">
        <f t="shared" si="30"/>
        <v>2531.5281</v>
      </c>
      <c r="P997">
        <v>25026.93</v>
      </c>
      <c r="Q997">
        <f t="shared" si="31"/>
        <v>0.29658288209402062</v>
      </c>
      <c r="R997">
        <v>61.24</v>
      </c>
      <c r="S997" t="s">
        <v>69</v>
      </c>
      <c r="T997">
        <v>2</v>
      </c>
      <c r="U997" t="b">
        <v>0</v>
      </c>
      <c r="V997" t="s">
        <v>38</v>
      </c>
      <c r="W997">
        <v>3</v>
      </c>
    </row>
    <row r="998" spans="1:23" x14ac:dyDescent="0.3">
      <c r="A998" t="s">
        <v>4603</v>
      </c>
      <c r="B998" s="1">
        <v>44063</v>
      </c>
      <c r="C998" t="s">
        <v>4604</v>
      </c>
      <c r="D998" t="s">
        <v>72</v>
      </c>
      <c r="E998">
        <v>26</v>
      </c>
      <c r="F998" t="s">
        <v>23</v>
      </c>
      <c r="G998" t="s">
        <v>24</v>
      </c>
      <c r="H998" t="s">
        <v>168</v>
      </c>
      <c r="I998" t="s">
        <v>61</v>
      </c>
      <c r="J998" t="s">
        <v>105</v>
      </c>
      <c r="K998">
        <v>3</v>
      </c>
      <c r="L998">
        <v>1190.8499999999999</v>
      </c>
      <c r="M998">
        <v>0.12</v>
      </c>
      <c r="N998">
        <v>3828.22</v>
      </c>
      <c r="O998">
        <f t="shared" si="30"/>
        <v>459.38639999999998</v>
      </c>
      <c r="P998">
        <v>1665.32</v>
      </c>
      <c r="Q998">
        <f t="shared" si="31"/>
        <v>0.4350115719577245</v>
      </c>
      <c r="R998">
        <v>77.790000000000006</v>
      </c>
      <c r="S998" t="s">
        <v>69</v>
      </c>
      <c r="T998">
        <v>3</v>
      </c>
      <c r="U998" t="b">
        <v>0</v>
      </c>
      <c r="V998" t="s">
        <v>38</v>
      </c>
      <c r="W998">
        <v>3</v>
      </c>
    </row>
    <row r="999" spans="1:23" x14ac:dyDescent="0.3">
      <c r="A999" t="s">
        <v>4605</v>
      </c>
      <c r="B999" s="1">
        <v>44134</v>
      </c>
      <c r="C999" t="s">
        <v>4606</v>
      </c>
      <c r="D999" t="s">
        <v>1891</v>
      </c>
      <c r="E999">
        <v>18</v>
      </c>
      <c r="F999" t="s">
        <v>67</v>
      </c>
      <c r="G999" t="s">
        <v>24</v>
      </c>
      <c r="H999" t="s">
        <v>54</v>
      </c>
      <c r="I999" t="s">
        <v>43</v>
      </c>
      <c r="J999" t="s">
        <v>184</v>
      </c>
      <c r="K999">
        <v>9</v>
      </c>
      <c r="L999">
        <v>33383.42</v>
      </c>
      <c r="M999">
        <v>0.18</v>
      </c>
      <c r="N999">
        <v>235297.53</v>
      </c>
      <c r="O999">
        <f t="shared" si="30"/>
        <v>42353.555399999997</v>
      </c>
      <c r="P999">
        <v>79526.38</v>
      </c>
      <c r="Q999">
        <f t="shared" si="31"/>
        <v>0.33798221341294998</v>
      </c>
      <c r="R999">
        <v>58.3</v>
      </c>
      <c r="S999" t="s">
        <v>77</v>
      </c>
      <c r="T999">
        <v>2</v>
      </c>
      <c r="U999" t="b">
        <v>0</v>
      </c>
      <c r="V999" t="s">
        <v>38</v>
      </c>
      <c r="W999">
        <v>3</v>
      </c>
    </row>
    <row r="1000" spans="1:23" x14ac:dyDescent="0.3">
      <c r="A1000" t="s">
        <v>4612</v>
      </c>
      <c r="B1000" s="1">
        <v>45495</v>
      </c>
      <c r="C1000" t="s">
        <v>4613</v>
      </c>
      <c r="D1000" t="s">
        <v>1152</v>
      </c>
      <c r="E1000">
        <v>44</v>
      </c>
      <c r="F1000" t="s">
        <v>33</v>
      </c>
      <c r="G1000" t="s">
        <v>73</v>
      </c>
      <c r="H1000" t="s">
        <v>74</v>
      </c>
      <c r="I1000" t="s">
        <v>36</v>
      </c>
      <c r="J1000" t="s">
        <v>665</v>
      </c>
      <c r="K1000">
        <v>4</v>
      </c>
      <c r="L1000">
        <v>467.13</v>
      </c>
      <c r="M1000">
        <v>0.35</v>
      </c>
      <c r="N1000">
        <v>2125.39</v>
      </c>
      <c r="O1000">
        <f t="shared" si="30"/>
        <v>743.88649999999996</v>
      </c>
      <c r="P1000">
        <v>857.43</v>
      </c>
      <c r="Q1000">
        <f t="shared" si="31"/>
        <v>0.40342243070683498</v>
      </c>
      <c r="R1000">
        <v>18.28</v>
      </c>
      <c r="S1000" t="s">
        <v>77</v>
      </c>
      <c r="T1000">
        <v>4</v>
      </c>
      <c r="U1000" t="b">
        <v>0</v>
      </c>
      <c r="V1000" t="s">
        <v>135</v>
      </c>
      <c r="W1000">
        <v>3</v>
      </c>
    </row>
    <row r="1001" spans="1:23" x14ac:dyDescent="0.3">
      <c r="A1001" t="s">
        <v>4616</v>
      </c>
      <c r="B1001" s="1">
        <v>44877</v>
      </c>
      <c r="C1001" t="s">
        <v>4617</v>
      </c>
      <c r="D1001" t="s">
        <v>840</v>
      </c>
      <c r="E1001">
        <v>42</v>
      </c>
      <c r="F1001" t="s">
        <v>33</v>
      </c>
      <c r="G1001" t="s">
        <v>109</v>
      </c>
      <c r="H1001" t="s">
        <v>327</v>
      </c>
      <c r="I1001" t="s">
        <v>125</v>
      </c>
      <c r="J1001" t="s">
        <v>511</v>
      </c>
      <c r="K1001">
        <v>4</v>
      </c>
      <c r="L1001">
        <v>76493.84</v>
      </c>
      <c r="M1001">
        <v>0.09</v>
      </c>
      <c r="N1001">
        <v>272766.46000000002</v>
      </c>
      <c r="O1001">
        <f t="shared" si="30"/>
        <v>24548.981400000001</v>
      </c>
      <c r="P1001">
        <v>29631.74</v>
      </c>
      <c r="Q1001">
        <f t="shared" si="31"/>
        <v>0.10863410406103448</v>
      </c>
      <c r="R1001">
        <v>60.2</v>
      </c>
      <c r="S1001" t="s">
        <v>63</v>
      </c>
      <c r="T1001">
        <v>4</v>
      </c>
      <c r="U1001" t="b">
        <v>0</v>
      </c>
      <c r="V1001" t="s">
        <v>38</v>
      </c>
      <c r="W1001">
        <v>3</v>
      </c>
    </row>
    <row r="1002" spans="1:23" x14ac:dyDescent="0.3">
      <c r="A1002" t="s">
        <v>4658</v>
      </c>
      <c r="B1002" s="1">
        <v>45530</v>
      </c>
      <c r="C1002" t="s">
        <v>4659</v>
      </c>
      <c r="D1002" t="s">
        <v>118</v>
      </c>
      <c r="E1002">
        <v>42</v>
      </c>
      <c r="F1002" t="s">
        <v>67</v>
      </c>
      <c r="G1002" t="s">
        <v>24</v>
      </c>
      <c r="H1002" t="s">
        <v>54</v>
      </c>
      <c r="I1002" t="s">
        <v>43</v>
      </c>
      <c r="J1002" t="s">
        <v>91</v>
      </c>
      <c r="K1002">
        <v>4</v>
      </c>
      <c r="L1002">
        <v>16102.25</v>
      </c>
      <c r="M1002">
        <v>0.05</v>
      </c>
      <c r="N1002">
        <v>99545.13</v>
      </c>
      <c r="O1002">
        <f t="shared" si="30"/>
        <v>4977.2565000000004</v>
      </c>
      <c r="P1002">
        <v>31612.91</v>
      </c>
      <c r="Q1002">
        <f t="shared" si="31"/>
        <v>0.31757364724924264</v>
      </c>
      <c r="R1002">
        <v>51.44</v>
      </c>
      <c r="S1002" t="s">
        <v>56</v>
      </c>
      <c r="T1002">
        <v>3</v>
      </c>
      <c r="U1002" t="b">
        <v>0</v>
      </c>
      <c r="V1002" t="s">
        <v>38</v>
      </c>
      <c r="W1002">
        <v>3</v>
      </c>
    </row>
    <row r="1003" spans="1:23" x14ac:dyDescent="0.3">
      <c r="A1003" t="s">
        <v>4676</v>
      </c>
      <c r="B1003" s="1">
        <v>44100</v>
      </c>
      <c r="C1003" t="s">
        <v>4677</v>
      </c>
      <c r="D1003" t="s">
        <v>1072</v>
      </c>
      <c r="E1003">
        <v>41</v>
      </c>
      <c r="F1003" t="s">
        <v>67</v>
      </c>
      <c r="G1003" t="s">
        <v>109</v>
      </c>
      <c r="H1003" t="s">
        <v>119</v>
      </c>
      <c r="I1003" t="s">
        <v>61</v>
      </c>
      <c r="J1003" t="s">
        <v>105</v>
      </c>
      <c r="K1003">
        <v>7</v>
      </c>
      <c r="L1003">
        <v>1438.1</v>
      </c>
      <c r="M1003">
        <v>0.3</v>
      </c>
      <c r="N1003">
        <v>6674.12</v>
      </c>
      <c r="O1003">
        <f t="shared" si="30"/>
        <v>2002.2359999999999</v>
      </c>
      <c r="P1003">
        <v>3006.9</v>
      </c>
      <c r="Q1003">
        <f t="shared" si="31"/>
        <v>0.45053130599989216</v>
      </c>
      <c r="R1003">
        <v>76.06</v>
      </c>
      <c r="S1003" t="s">
        <v>69</v>
      </c>
      <c r="T1003">
        <v>3</v>
      </c>
      <c r="U1003" t="b">
        <v>0</v>
      </c>
      <c r="V1003" t="s">
        <v>38</v>
      </c>
      <c r="W1003">
        <v>3</v>
      </c>
    </row>
    <row r="1004" spans="1:23" x14ac:dyDescent="0.3">
      <c r="A1004" t="s">
        <v>4697</v>
      </c>
      <c r="B1004" s="1">
        <v>45074</v>
      </c>
      <c r="C1004" t="s">
        <v>4698</v>
      </c>
      <c r="D1004" t="s">
        <v>626</v>
      </c>
      <c r="E1004">
        <v>35</v>
      </c>
      <c r="F1004" t="s">
        <v>33</v>
      </c>
      <c r="G1004" t="s">
        <v>109</v>
      </c>
      <c r="H1004" t="s">
        <v>327</v>
      </c>
      <c r="I1004" t="s">
        <v>61</v>
      </c>
      <c r="J1004" t="s">
        <v>149</v>
      </c>
      <c r="K1004">
        <v>7</v>
      </c>
      <c r="L1004">
        <v>1017.23</v>
      </c>
      <c r="M1004">
        <v>0.04</v>
      </c>
      <c r="N1004">
        <v>11341.51</v>
      </c>
      <c r="O1004">
        <f t="shared" si="30"/>
        <v>453.66040000000004</v>
      </c>
      <c r="P1004">
        <v>5245.65</v>
      </c>
      <c r="Q1004">
        <f t="shared" si="31"/>
        <v>0.46251777761514995</v>
      </c>
      <c r="R1004">
        <v>86.02</v>
      </c>
      <c r="S1004" t="s">
        <v>28</v>
      </c>
      <c r="T1004">
        <v>5</v>
      </c>
      <c r="U1004" t="b">
        <v>0</v>
      </c>
      <c r="V1004" t="s">
        <v>38</v>
      </c>
      <c r="W1004">
        <v>3</v>
      </c>
    </row>
    <row r="1005" spans="1:23" x14ac:dyDescent="0.3">
      <c r="A1005" t="s">
        <v>4707</v>
      </c>
      <c r="B1005" s="1">
        <v>44383</v>
      </c>
      <c r="C1005" t="s">
        <v>4708</v>
      </c>
      <c r="D1005" t="s">
        <v>330</v>
      </c>
      <c r="E1005">
        <v>48</v>
      </c>
      <c r="F1005" t="s">
        <v>67</v>
      </c>
      <c r="G1005" t="s">
        <v>34</v>
      </c>
      <c r="H1005" t="s">
        <v>104</v>
      </c>
      <c r="I1005" t="s">
        <v>26</v>
      </c>
      <c r="J1005" t="s">
        <v>445</v>
      </c>
      <c r="K1005">
        <v>5</v>
      </c>
      <c r="L1005">
        <v>207.03</v>
      </c>
      <c r="M1005">
        <v>0.1</v>
      </c>
      <c r="N1005">
        <v>234.91</v>
      </c>
      <c r="O1005">
        <f t="shared" si="30"/>
        <v>23.491</v>
      </c>
      <c r="P1005">
        <v>17.95</v>
      </c>
      <c r="Q1005">
        <f t="shared" si="31"/>
        <v>7.6412242986675746E-2</v>
      </c>
      <c r="R1005">
        <v>59.41</v>
      </c>
      <c r="S1005" t="s">
        <v>56</v>
      </c>
      <c r="T1005">
        <v>3</v>
      </c>
      <c r="U1005" t="b">
        <v>0</v>
      </c>
      <c r="V1005" t="s">
        <v>38</v>
      </c>
      <c r="W1005">
        <v>3</v>
      </c>
    </row>
    <row r="1006" spans="1:23" x14ac:dyDescent="0.3">
      <c r="A1006" t="s">
        <v>4709</v>
      </c>
      <c r="B1006" s="1">
        <v>45545</v>
      </c>
      <c r="C1006" t="s">
        <v>4710</v>
      </c>
      <c r="D1006" t="s">
        <v>1530</v>
      </c>
      <c r="E1006">
        <v>38</v>
      </c>
      <c r="F1006" t="s">
        <v>67</v>
      </c>
      <c r="G1006" t="s">
        <v>109</v>
      </c>
      <c r="H1006" t="s">
        <v>327</v>
      </c>
      <c r="I1006" t="s">
        <v>75</v>
      </c>
      <c r="J1006" t="s">
        <v>76</v>
      </c>
      <c r="K1006">
        <v>2</v>
      </c>
      <c r="L1006">
        <v>3110.73</v>
      </c>
      <c r="M1006">
        <v>0.31</v>
      </c>
      <c r="N1006">
        <v>5626.31</v>
      </c>
      <c r="O1006">
        <f t="shared" si="30"/>
        <v>1744.1561000000002</v>
      </c>
      <c r="P1006">
        <v>2678.85</v>
      </c>
      <c r="Q1006">
        <f t="shared" si="31"/>
        <v>0.476129114819482</v>
      </c>
      <c r="R1006">
        <v>48.57</v>
      </c>
      <c r="S1006" t="s">
        <v>63</v>
      </c>
      <c r="T1006">
        <v>2</v>
      </c>
      <c r="U1006" t="b">
        <v>0</v>
      </c>
      <c r="V1006" t="s">
        <v>38</v>
      </c>
      <c r="W1006">
        <v>3</v>
      </c>
    </row>
    <row r="1007" spans="1:23" x14ac:dyDescent="0.3">
      <c r="A1007" t="s">
        <v>4739</v>
      </c>
      <c r="B1007" s="1">
        <v>45365</v>
      </c>
      <c r="C1007" t="s">
        <v>4740</v>
      </c>
      <c r="D1007" t="s">
        <v>549</v>
      </c>
      <c r="E1007">
        <v>25</v>
      </c>
      <c r="F1007" t="s">
        <v>23</v>
      </c>
      <c r="G1007" t="s">
        <v>24</v>
      </c>
      <c r="H1007" t="s">
        <v>25</v>
      </c>
      <c r="I1007" t="s">
        <v>36</v>
      </c>
      <c r="J1007" t="s">
        <v>665</v>
      </c>
      <c r="K1007">
        <v>7</v>
      </c>
      <c r="L1007">
        <v>140.28</v>
      </c>
      <c r="M1007">
        <v>0.09</v>
      </c>
      <c r="N1007">
        <v>1117.68</v>
      </c>
      <c r="O1007">
        <f t="shared" si="30"/>
        <v>100.5912</v>
      </c>
      <c r="P1007">
        <v>498.94</v>
      </c>
      <c r="Q1007">
        <f t="shared" si="31"/>
        <v>0.44640684274568748</v>
      </c>
      <c r="R1007">
        <v>53.41</v>
      </c>
      <c r="S1007" t="s">
        <v>28</v>
      </c>
      <c r="T1007">
        <v>1</v>
      </c>
      <c r="U1007" t="b">
        <v>0</v>
      </c>
      <c r="V1007" t="s">
        <v>135</v>
      </c>
      <c r="W1007">
        <v>3</v>
      </c>
    </row>
    <row r="1008" spans="1:23" x14ac:dyDescent="0.3">
      <c r="A1008" t="s">
        <v>4785</v>
      </c>
      <c r="B1008" s="1">
        <v>44150</v>
      </c>
      <c r="C1008" t="s">
        <v>4786</v>
      </c>
      <c r="D1008" t="s">
        <v>618</v>
      </c>
      <c r="E1008">
        <v>27</v>
      </c>
      <c r="F1008" t="s">
        <v>67</v>
      </c>
      <c r="G1008" t="s">
        <v>34</v>
      </c>
      <c r="H1008" t="s">
        <v>48</v>
      </c>
      <c r="I1008" t="s">
        <v>36</v>
      </c>
      <c r="J1008" t="s">
        <v>228</v>
      </c>
      <c r="K1008">
        <v>8</v>
      </c>
      <c r="L1008">
        <v>577.09</v>
      </c>
      <c r="M1008">
        <v>0.31</v>
      </c>
      <c r="N1008">
        <v>1937.2</v>
      </c>
      <c r="O1008">
        <f t="shared" si="30"/>
        <v>600.53200000000004</v>
      </c>
      <c r="P1008">
        <v>752.28</v>
      </c>
      <c r="Q1008">
        <f t="shared" si="31"/>
        <v>0.38833367747264091</v>
      </c>
      <c r="R1008">
        <v>44.38</v>
      </c>
      <c r="S1008" t="s">
        <v>50</v>
      </c>
      <c r="T1008">
        <v>3</v>
      </c>
      <c r="U1008" t="b">
        <v>0</v>
      </c>
      <c r="V1008" t="s">
        <v>38</v>
      </c>
      <c r="W1008">
        <v>3</v>
      </c>
    </row>
    <row r="1009" spans="1:23" x14ac:dyDescent="0.3">
      <c r="A1009" t="s">
        <v>4792</v>
      </c>
      <c r="B1009" s="1">
        <v>45645</v>
      </c>
      <c r="C1009" t="s">
        <v>4793</v>
      </c>
      <c r="D1009" t="s">
        <v>187</v>
      </c>
      <c r="E1009">
        <v>17</v>
      </c>
      <c r="F1009" t="s">
        <v>23</v>
      </c>
      <c r="G1009" t="s">
        <v>109</v>
      </c>
      <c r="H1009" t="s">
        <v>110</v>
      </c>
      <c r="I1009" t="s">
        <v>43</v>
      </c>
      <c r="J1009" t="s">
        <v>49</v>
      </c>
      <c r="K1009">
        <v>5</v>
      </c>
      <c r="L1009">
        <v>22094.81</v>
      </c>
      <c r="M1009">
        <v>0.05</v>
      </c>
      <c r="N1009">
        <v>95653.07</v>
      </c>
      <c r="O1009">
        <f t="shared" si="30"/>
        <v>4782.6535000000003</v>
      </c>
      <c r="P1009">
        <v>32975.78</v>
      </c>
      <c r="Q1009">
        <f t="shared" si="31"/>
        <v>0.34474356128872807</v>
      </c>
      <c r="R1009">
        <v>89.18</v>
      </c>
      <c r="S1009" t="s">
        <v>56</v>
      </c>
      <c r="T1009">
        <v>3</v>
      </c>
      <c r="U1009" t="b">
        <v>0</v>
      </c>
      <c r="V1009" t="s">
        <v>38</v>
      </c>
      <c r="W1009">
        <v>3</v>
      </c>
    </row>
    <row r="1010" spans="1:23" x14ac:dyDescent="0.3">
      <c r="A1010" t="s">
        <v>4800</v>
      </c>
      <c r="B1010" s="1">
        <v>45576</v>
      </c>
      <c r="C1010" t="s">
        <v>4801</v>
      </c>
      <c r="D1010" t="s">
        <v>1293</v>
      </c>
      <c r="E1010">
        <v>30</v>
      </c>
      <c r="F1010" t="s">
        <v>23</v>
      </c>
      <c r="G1010" t="s">
        <v>109</v>
      </c>
      <c r="H1010" t="s">
        <v>139</v>
      </c>
      <c r="I1010" t="s">
        <v>125</v>
      </c>
      <c r="J1010" t="s">
        <v>140</v>
      </c>
      <c r="K1010">
        <v>9</v>
      </c>
      <c r="L1010">
        <v>59350.94</v>
      </c>
      <c r="M1010">
        <v>0.39</v>
      </c>
      <c r="N1010">
        <v>398128.01</v>
      </c>
      <c r="O1010">
        <f t="shared" si="30"/>
        <v>155269.92390000002</v>
      </c>
      <c r="P1010">
        <v>49023.97</v>
      </c>
      <c r="Q1010">
        <f t="shared" si="31"/>
        <v>0.12313619933448039</v>
      </c>
      <c r="R1010">
        <v>67.319999999999993</v>
      </c>
      <c r="S1010" t="s">
        <v>69</v>
      </c>
      <c r="T1010">
        <v>2</v>
      </c>
      <c r="U1010" t="b">
        <v>0</v>
      </c>
      <c r="V1010" t="s">
        <v>57</v>
      </c>
      <c r="W1010">
        <v>3</v>
      </c>
    </row>
    <row r="1011" spans="1:23" x14ac:dyDescent="0.3">
      <c r="A1011" t="s">
        <v>4820</v>
      </c>
      <c r="B1011" s="1">
        <v>45514</v>
      </c>
      <c r="C1011" t="s">
        <v>4821</v>
      </c>
      <c r="D1011" t="s">
        <v>1312</v>
      </c>
      <c r="E1011">
        <v>25</v>
      </c>
      <c r="F1011" t="s">
        <v>33</v>
      </c>
      <c r="G1011" t="s">
        <v>34</v>
      </c>
      <c r="H1011" t="s">
        <v>104</v>
      </c>
      <c r="I1011" t="s">
        <v>75</v>
      </c>
      <c r="J1011" t="s">
        <v>87</v>
      </c>
      <c r="K1011">
        <v>3</v>
      </c>
      <c r="L1011">
        <v>2244.17</v>
      </c>
      <c r="M1011">
        <v>0.28000000000000003</v>
      </c>
      <c r="N1011">
        <v>8279.0400000000009</v>
      </c>
      <c r="O1011">
        <f t="shared" si="30"/>
        <v>2318.1312000000003</v>
      </c>
      <c r="P1011">
        <v>2388.36</v>
      </c>
      <c r="Q1011">
        <f t="shared" si="31"/>
        <v>0.28848272263450836</v>
      </c>
      <c r="R1011">
        <v>62.4</v>
      </c>
      <c r="S1011" t="s">
        <v>69</v>
      </c>
      <c r="T1011">
        <v>2</v>
      </c>
      <c r="U1011" t="b">
        <v>0</v>
      </c>
      <c r="V1011" t="s">
        <v>38</v>
      </c>
      <c r="W1011">
        <v>3</v>
      </c>
    </row>
    <row r="1012" spans="1:23" x14ac:dyDescent="0.3">
      <c r="A1012" t="s">
        <v>4822</v>
      </c>
      <c r="B1012" s="1">
        <v>44522</v>
      </c>
      <c r="C1012" t="s">
        <v>4823</v>
      </c>
      <c r="D1012" t="s">
        <v>901</v>
      </c>
      <c r="E1012">
        <v>37</v>
      </c>
      <c r="F1012" t="s">
        <v>67</v>
      </c>
      <c r="G1012" t="s">
        <v>24</v>
      </c>
      <c r="H1012" t="s">
        <v>168</v>
      </c>
      <c r="I1012" t="s">
        <v>75</v>
      </c>
      <c r="J1012" t="s">
        <v>111</v>
      </c>
      <c r="K1012">
        <v>2</v>
      </c>
      <c r="L1012">
        <v>2623.58</v>
      </c>
      <c r="M1012">
        <v>0.37</v>
      </c>
      <c r="N1012">
        <v>2762.31</v>
      </c>
      <c r="O1012">
        <f t="shared" si="30"/>
        <v>1022.0546999999999</v>
      </c>
      <c r="P1012">
        <v>713.47</v>
      </c>
      <c r="Q1012">
        <f t="shared" si="31"/>
        <v>0.25828744782446578</v>
      </c>
      <c r="R1012">
        <v>62.67</v>
      </c>
      <c r="S1012" t="s">
        <v>69</v>
      </c>
      <c r="T1012">
        <v>1</v>
      </c>
      <c r="U1012" t="b">
        <v>1</v>
      </c>
      <c r="V1012" t="s">
        <v>29</v>
      </c>
      <c r="W1012">
        <v>3</v>
      </c>
    </row>
    <row r="1013" spans="1:23" x14ac:dyDescent="0.3">
      <c r="A1013" t="s">
        <v>4836</v>
      </c>
      <c r="B1013" s="1">
        <v>44207</v>
      </c>
      <c r="C1013" t="s">
        <v>4837</v>
      </c>
      <c r="D1013" t="s">
        <v>289</v>
      </c>
      <c r="E1013">
        <v>34</v>
      </c>
      <c r="F1013" t="s">
        <v>23</v>
      </c>
      <c r="G1013" t="s">
        <v>73</v>
      </c>
      <c r="H1013" t="s">
        <v>190</v>
      </c>
      <c r="I1013" t="s">
        <v>26</v>
      </c>
      <c r="J1013" t="s">
        <v>445</v>
      </c>
      <c r="K1013">
        <v>4</v>
      </c>
      <c r="L1013">
        <v>249.86</v>
      </c>
      <c r="M1013">
        <v>0.17</v>
      </c>
      <c r="N1013">
        <v>572.04</v>
      </c>
      <c r="O1013">
        <f t="shared" si="30"/>
        <v>97.246800000000007</v>
      </c>
      <c r="P1013">
        <v>50.92</v>
      </c>
      <c r="Q1013">
        <f t="shared" si="31"/>
        <v>8.9014754212992112E-2</v>
      </c>
      <c r="R1013">
        <v>67.97</v>
      </c>
      <c r="S1013" t="s">
        <v>69</v>
      </c>
      <c r="T1013">
        <v>5</v>
      </c>
      <c r="U1013" t="b">
        <v>0</v>
      </c>
      <c r="V1013" t="s">
        <v>38</v>
      </c>
      <c r="W1013">
        <v>3</v>
      </c>
    </row>
    <row r="1014" spans="1:23" x14ac:dyDescent="0.3">
      <c r="A1014" t="s">
        <v>4842</v>
      </c>
      <c r="B1014" s="1">
        <v>44707</v>
      </c>
      <c r="C1014" t="s">
        <v>4843</v>
      </c>
      <c r="D1014" t="s">
        <v>123</v>
      </c>
      <c r="E1014">
        <v>45</v>
      </c>
      <c r="F1014" t="s">
        <v>23</v>
      </c>
      <c r="G1014" t="s">
        <v>109</v>
      </c>
      <c r="H1014" t="s">
        <v>139</v>
      </c>
      <c r="I1014" t="s">
        <v>61</v>
      </c>
      <c r="J1014" t="s">
        <v>105</v>
      </c>
      <c r="K1014">
        <v>2</v>
      </c>
      <c r="L1014">
        <v>567.24</v>
      </c>
      <c r="M1014">
        <v>0.14000000000000001</v>
      </c>
      <c r="N1014">
        <v>1366.97</v>
      </c>
      <c r="O1014">
        <f t="shared" si="30"/>
        <v>191.37580000000003</v>
      </c>
      <c r="P1014">
        <v>547.22</v>
      </c>
      <c r="Q1014">
        <f t="shared" si="31"/>
        <v>0.40031602741830474</v>
      </c>
      <c r="R1014">
        <v>86.26</v>
      </c>
      <c r="S1014" t="s">
        <v>56</v>
      </c>
      <c r="T1014">
        <v>4</v>
      </c>
      <c r="U1014" t="b">
        <v>0</v>
      </c>
      <c r="V1014" t="s">
        <v>38</v>
      </c>
      <c r="W1014">
        <v>3</v>
      </c>
    </row>
    <row r="1015" spans="1:23" x14ac:dyDescent="0.3">
      <c r="A1015" t="s">
        <v>4864</v>
      </c>
      <c r="B1015" s="1">
        <v>43962</v>
      </c>
      <c r="C1015" t="s">
        <v>4865</v>
      </c>
      <c r="D1015" t="s">
        <v>2320</v>
      </c>
      <c r="E1015">
        <v>34</v>
      </c>
      <c r="F1015" t="s">
        <v>67</v>
      </c>
      <c r="G1015" t="s">
        <v>24</v>
      </c>
      <c r="H1015" t="s">
        <v>54</v>
      </c>
      <c r="I1015" t="s">
        <v>125</v>
      </c>
      <c r="J1015" t="s">
        <v>511</v>
      </c>
      <c r="K1015">
        <v>3</v>
      </c>
      <c r="L1015">
        <v>7852.34</v>
      </c>
      <c r="M1015">
        <v>0.26</v>
      </c>
      <c r="N1015">
        <v>16893.75</v>
      </c>
      <c r="O1015">
        <f t="shared" si="30"/>
        <v>4392.375</v>
      </c>
      <c r="P1015">
        <v>1987.72</v>
      </c>
      <c r="Q1015">
        <f t="shared" si="31"/>
        <v>0.11766008139104699</v>
      </c>
      <c r="R1015">
        <v>55.88</v>
      </c>
      <c r="S1015" t="s">
        <v>50</v>
      </c>
      <c r="T1015">
        <v>3</v>
      </c>
      <c r="U1015" t="b">
        <v>0</v>
      </c>
      <c r="V1015" t="s">
        <v>38</v>
      </c>
      <c r="W1015">
        <v>3</v>
      </c>
    </row>
    <row r="1016" spans="1:23" x14ac:dyDescent="0.3">
      <c r="A1016" t="s">
        <v>4880</v>
      </c>
      <c r="B1016" s="1">
        <v>44230</v>
      </c>
      <c r="C1016" t="s">
        <v>4881</v>
      </c>
      <c r="D1016" t="s">
        <v>1197</v>
      </c>
      <c r="E1016">
        <v>54</v>
      </c>
      <c r="F1016" t="s">
        <v>23</v>
      </c>
      <c r="G1016" t="s">
        <v>73</v>
      </c>
      <c r="H1016" t="s">
        <v>134</v>
      </c>
      <c r="I1016" t="s">
        <v>43</v>
      </c>
      <c r="J1016" t="s">
        <v>49</v>
      </c>
      <c r="K1016">
        <v>6</v>
      </c>
      <c r="L1016">
        <v>32916.71</v>
      </c>
      <c r="M1016">
        <v>0.08</v>
      </c>
      <c r="N1016">
        <v>176331.64</v>
      </c>
      <c r="O1016">
        <f t="shared" si="30"/>
        <v>14106.531200000001</v>
      </c>
      <c r="P1016">
        <v>48719.54</v>
      </c>
      <c r="Q1016">
        <f t="shared" si="31"/>
        <v>0.27629494060169801</v>
      </c>
      <c r="R1016">
        <v>48.18</v>
      </c>
      <c r="S1016" t="s">
        <v>28</v>
      </c>
      <c r="T1016">
        <v>5</v>
      </c>
      <c r="U1016" t="b">
        <v>0</v>
      </c>
      <c r="V1016" t="s">
        <v>38</v>
      </c>
      <c r="W1016">
        <v>3</v>
      </c>
    </row>
    <row r="1017" spans="1:23" x14ac:dyDescent="0.3">
      <c r="A1017" t="s">
        <v>4903</v>
      </c>
      <c r="B1017" s="1">
        <v>44678</v>
      </c>
      <c r="C1017" t="s">
        <v>4904</v>
      </c>
      <c r="D1017" t="s">
        <v>172</v>
      </c>
      <c r="E1017">
        <v>35</v>
      </c>
      <c r="F1017" t="s">
        <v>33</v>
      </c>
      <c r="G1017" t="s">
        <v>73</v>
      </c>
      <c r="H1017" t="s">
        <v>190</v>
      </c>
      <c r="I1017" t="s">
        <v>144</v>
      </c>
      <c r="J1017" t="s">
        <v>145</v>
      </c>
      <c r="K1017">
        <v>8</v>
      </c>
      <c r="L1017">
        <v>13974.28</v>
      </c>
      <c r="M1017">
        <v>0.21</v>
      </c>
      <c r="N1017">
        <v>125535.27</v>
      </c>
      <c r="O1017">
        <f t="shared" si="30"/>
        <v>26362.4067</v>
      </c>
      <c r="P1017">
        <v>26988.18</v>
      </c>
      <c r="Q1017">
        <f t="shared" si="31"/>
        <v>0.21498484051533884</v>
      </c>
      <c r="R1017">
        <v>63.87</v>
      </c>
      <c r="S1017" t="s">
        <v>77</v>
      </c>
      <c r="T1017">
        <v>4</v>
      </c>
      <c r="U1017" t="b">
        <v>0</v>
      </c>
      <c r="V1017" t="s">
        <v>57</v>
      </c>
      <c r="W1017">
        <v>3</v>
      </c>
    </row>
    <row r="1018" spans="1:23" x14ac:dyDescent="0.3">
      <c r="A1018" t="s">
        <v>4907</v>
      </c>
      <c r="B1018" s="1">
        <v>44583</v>
      </c>
      <c r="C1018" t="s">
        <v>4908</v>
      </c>
      <c r="D1018" t="s">
        <v>997</v>
      </c>
      <c r="E1018">
        <v>48</v>
      </c>
      <c r="F1018" t="s">
        <v>33</v>
      </c>
      <c r="G1018" t="s">
        <v>34</v>
      </c>
      <c r="H1018" t="s">
        <v>35</v>
      </c>
      <c r="I1018" t="s">
        <v>36</v>
      </c>
      <c r="J1018" t="s">
        <v>228</v>
      </c>
      <c r="K1018">
        <v>9</v>
      </c>
      <c r="L1018">
        <v>2217.86</v>
      </c>
      <c r="M1018">
        <v>0.24</v>
      </c>
      <c r="N1018">
        <v>11510.54</v>
      </c>
      <c r="O1018">
        <f t="shared" si="30"/>
        <v>2762.5296000000003</v>
      </c>
      <c r="P1018">
        <v>6314.77</v>
      </c>
      <c r="Q1018">
        <f t="shared" si="31"/>
        <v>0.54860762396898843</v>
      </c>
      <c r="R1018">
        <v>50.57</v>
      </c>
      <c r="S1018" t="s">
        <v>56</v>
      </c>
      <c r="T1018">
        <v>3</v>
      </c>
      <c r="U1018" t="b">
        <v>0</v>
      </c>
      <c r="V1018" t="s">
        <v>38</v>
      </c>
      <c r="W1018">
        <v>3</v>
      </c>
    </row>
    <row r="1019" spans="1:23" x14ac:dyDescent="0.3">
      <c r="A1019" t="s">
        <v>4943</v>
      </c>
      <c r="B1019" s="1">
        <v>44426</v>
      </c>
      <c r="C1019" t="s">
        <v>4944</v>
      </c>
      <c r="D1019" t="s">
        <v>1502</v>
      </c>
      <c r="E1019">
        <v>25</v>
      </c>
      <c r="F1019" t="s">
        <v>67</v>
      </c>
      <c r="G1019" t="s">
        <v>81</v>
      </c>
      <c r="H1019" t="s">
        <v>124</v>
      </c>
      <c r="I1019" t="s">
        <v>61</v>
      </c>
      <c r="J1019" t="s">
        <v>280</v>
      </c>
      <c r="K1019">
        <v>6</v>
      </c>
      <c r="L1019">
        <v>729.34</v>
      </c>
      <c r="M1019">
        <v>0.04</v>
      </c>
      <c r="N1019">
        <v>5901.9</v>
      </c>
      <c r="O1019">
        <f t="shared" si="30"/>
        <v>236.07599999999999</v>
      </c>
      <c r="P1019">
        <v>2786.64</v>
      </c>
      <c r="Q1019">
        <f t="shared" si="31"/>
        <v>0.47215981294159509</v>
      </c>
      <c r="R1019">
        <v>104.25</v>
      </c>
      <c r="S1019" t="s">
        <v>56</v>
      </c>
      <c r="T1019">
        <v>5</v>
      </c>
      <c r="U1019" t="b">
        <v>0</v>
      </c>
      <c r="V1019" t="s">
        <v>38</v>
      </c>
      <c r="W1019">
        <v>3</v>
      </c>
    </row>
    <row r="1020" spans="1:23" x14ac:dyDescent="0.3">
      <c r="A1020" t="s">
        <v>4953</v>
      </c>
      <c r="B1020" s="1">
        <v>44495</v>
      </c>
      <c r="C1020" t="s">
        <v>4954</v>
      </c>
      <c r="D1020" t="s">
        <v>1194</v>
      </c>
      <c r="E1020">
        <v>47</v>
      </c>
      <c r="F1020" t="s">
        <v>33</v>
      </c>
      <c r="G1020" t="s">
        <v>73</v>
      </c>
      <c r="H1020" t="s">
        <v>99</v>
      </c>
      <c r="I1020" t="s">
        <v>75</v>
      </c>
      <c r="J1020" t="s">
        <v>130</v>
      </c>
      <c r="K1020">
        <v>7</v>
      </c>
      <c r="L1020">
        <v>1774.08</v>
      </c>
      <c r="M1020">
        <v>0.21</v>
      </c>
      <c r="N1020">
        <v>8124.61</v>
      </c>
      <c r="O1020">
        <f t="shared" si="30"/>
        <v>1706.1680999999999</v>
      </c>
      <c r="P1020">
        <v>3210.86</v>
      </c>
      <c r="Q1020">
        <f t="shared" si="31"/>
        <v>0.39520173891423716</v>
      </c>
      <c r="R1020">
        <v>46.79</v>
      </c>
      <c r="S1020" t="s">
        <v>56</v>
      </c>
      <c r="T1020">
        <v>1</v>
      </c>
      <c r="U1020" t="b">
        <v>0</v>
      </c>
      <c r="V1020" t="s">
        <v>38</v>
      </c>
      <c r="W1020">
        <v>3</v>
      </c>
    </row>
    <row r="1021" spans="1:23" x14ac:dyDescent="0.3">
      <c r="A1021" t="s">
        <v>4965</v>
      </c>
      <c r="B1021" s="1">
        <v>43943</v>
      </c>
      <c r="C1021" t="s">
        <v>4966</v>
      </c>
      <c r="D1021" t="s">
        <v>158</v>
      </c>
      <c r="E1021">
        <v>44</v>
      </c>
      <c r="F1021" t="s">
        <v>23</v>
      </c>
      <c r="G1021" t="s">
        <v>34</v>
      </c>
      <c r="H1021" t="s">
        <v>42</v>
      </c>
      <c r="I1021" t="s">
        <v>26</v>
      </c>
      <c r="J1021" t="s">
        <v>396</v>
      </c>
      <c r="K1021">
        <v>4</v>
      </c>
      <c r="L1021">
        <v>270.70999999999998</v>
      </c>
      <c r="M1021">
        <v>7.0000000000000007E-2</v>
      </c>
      <c r="N1021">
        <v>1316.63</v>
      </c>
      <c r="O1021">
        <f t="shared" si="30"/>
        <v>92.164100000000019</v>
      </c>
      <c r="P1021">
        <v>117.56</v>
      </c>
      <c r="Q1021">
        <f t="shared" si="31"/>
        <v>8.9288562466296517E-2</v>
      </c>
      <c r="R1021">
        <v>77.760000000000005</v>
      </c>
      <c r="S1021" t="s">
        <v>56</v>
      </c>
      <c r="T1021">
        <v>2</v>
      </c>
      <c r="U1021" t="b">
        <v>0</v>
      </c>
      <c r="V1021" t="s">
        <v>135</v>
      </c>
      <c r="W1021">
        <v>3</v>
      </c>
    </row>
    <row r="1022" spans="1:23" x14ac:dyDescent="0.3">
      <c r="A1022" t="s">
        <v>4977</v>
      </c>
      <c r="B1022" s="1">
        <v>45196</v>
      </c>
      <c r="C1022" t="s">
        <v>4978</v>
      </c>
      <c r="D1022" t="s">
        <v>1657</v>
      </c>
      <c r="E1022">
        <v>39</v>
      </c>
      <c r="F1022" t="s">
        <v>67</v>
      </c>
      <c r="G1022" t="s">
        <v>34</v>
      </c>
      <c r="H1022" t="s">
        <v>42</v>
      </c>
      <c r="I1022" t="s">
        <v>144</v>
      </c>
      <c r="J1022" t="s">
        <v>176</v>
      </c>
      <c r="K1022">
        <v>5</v>
      </c>
      <c r="L1022">
        <v>5613.08</v>
      </c>
      <c r="M1022">
        <v>0.01</v>
      </c>
      <c r="N1022">
        <v>6520.08</v>
      </c>
      <c r="O1022">
        <f t="shared" si="30"/>
        <v>65.200800000000001</v>
      </c>
      <c r="P1022">
        <v>1789.36</v>
      </c>
      <c r="Q1022">
        <f t="shared" si="31"/>
        <v>0.27443835044968773</v>
      </c>
      <c r="R1022">
        <v>81.58</v>
      </c>
      <c r="S1022" t="s">
        <v>77</v>
      </c>
      <c r="T1022">
        <v>2</v>
      </c>
      <c r="U1022" t="b">
        <v>0</v>
      </c>
      <c r="V1022" t="s">
        <v>83</v>
      </c>
      <c r="W1022">
        <v>3</v>
      </c>
    </row>
    <row r="1023" spans="1:23" x14ac:dyDescent="0.3">
      <c r="A1023" t="s">
        <v>5007</v>
      </c>
      <c r="B1023" s="1">
        <v>45374</v>
      </c>
      <c r="C1023" t="s">
        <v>5008</v>
      </c>
      <c r="D1023" t="s">
        <v>549</v>
      </c>
      <c r="E1023">
        <v>38</v>
      </c>
      <c r="F1023" t="s">
        <v>67</v>
      </c>
      <c r="G1023" t="s">
        <v>34</v>
      </c>
      <c r="H1023" t="s">
        <v>35</v>
      </c>
      <c r="I1023" t="s">
        <v>125</v>
      </c>
      <c r="J1023" t="s">
        <v>126</v>
      </c>
      <c r="K1023">
        <v>2</v>
      </c>
      <c r="L1023">
        <v>50847.56</v>
      </c>
      <c r="M1023">
        <v>0.28999999999999998</v>
      </c>
      <c r="N1023">
        <v>99290.01</v>
      </c>
      <c r="O1023">
        <f t="shared" si="30"/>
        <v>28794.102899999998</v>
      </c>
      <c r="P1023">
        <v>11766.04</v>
      </c>
      <c r="Q1023">
        <f t="shared" si="31"/>
        <v>0.1185017505789354</v>
      </c>
      <c r="R1023">
        <v>62.35</v>
      </c>
      <c r="S1023" t="s">
        <v>28</v>
      </c>
      <c r="T1023">
        <v>5</v>
      </c>
      <c r="U1023" t="b">
        <v>0</v>
      </c>
      <c r="V1023" t="s">
        <v>38</v>
      </c>
      <c r="W1023">
        <v>3</v>
      </c>
    </row>
    <row r="1024" spans="1:23" x14ac:dyDescent="0.3">
      <c r="A1024" t="s">
        <v>5025</v>
      </c>
      <c r="B1024" s="1">
        <v>43952</v>
      </c>
      <c r="C1024" t="s">
        <v>5026</v>
      </c>
      <c r="D1024" t="s">
        <v>221</v>
      </c>
      <c r="E1024">
        <v>35</v>
      </c>
      <c r="F1024" t="s">
        <v>33</v>
      </c>
      <c r="G1024" t="s">
        <v>34</v>
      </c>
      <c r="H1024" t="s">
        <v>42</v>
      </c>
      <c r="I1024" t="s">
        <v>75</v>
      </c>
      <c r="J1024" t="s">
        <v>87</v>
      </c>
      <c r="K1024">
        <v>4</v>
      </c>
      <c r="L1024">
        <v>729.42</v>
      </c>
      <c r="M1024">
        <v>7.0000000000000007E-2</v>
      </c>
      <c r="N1024">
        <v>3601.48</v>
      </c>
      <c r="O1024">
        <f t="shared" si="30"/>
        <v>252.10360000000003</v>
      </c>
      <c r="P1024">
        <v>1162.92</v>
      </c>
      <c r="Q1024">
        <f t="shared" si="31"/>
        <v>0.3229005853149261</v>
      </c>
      <c r="R1024">
        <v>76.61</v>
      </c>
      <c r="S1024" t="s">
        <v>50</v>
      </c>
      <c r="T1024">
        <v>4</v>
      </c>
      <c r="U1024" t="b">
        <v>0</v>
      </c>
      <c r="V1024" t="s">
        <v>38</v>
      </c>
      <c r="W1024">
        <v>3</v>
      </c>
    </row>
    <row r="1025" spans="1:23" x14ac:dyDescent="0.3">
      <c r="A1025" t="s">
        <v>5047</v>
      </c>
      <c r="B1025" s="1">
        <v>44782</v>
      </c>
      <c r="C1025" t="s">
        <v>5048</v>
      </c>
      <c r="D1025" t="s">
        <v>748</v>
      </c>
      <c r="E1025">
        <v>45</v>
      </c>
      <c r="F1025" t="s">
        <v>33</v>
      </c>
      <c r="G1025" t="s">
        <v>34</v>
      </c>
      <c r="H1025" t="s">
        <v>48</v>
      </c>
      <c r="I1025" t="s">
        <v>75</v>
      </c>
      <c r="J1025" t="s">
        <v>204</v>
      </c>
      <c r="K1025">
        <v>3</v>
      </c>
      <c r="L1025">
        <v>3376.07</v>
      </c>
      <c r="M1025">
        <v>7.0000000000000007E-2</v>
      </c>
      <c r="N1025">
        <v>13544.47</v>
      </c>
      <c r="O1025">
        <f t="shared" si="30"/>
        <v>948.11290000000008</v>
      </c>
      <c r="P1025">
        <v>5495.51</v>
      </c>
      <c r="Q1025">
        <f t="shared" si="31"/>
        <v>0.40573828285639824</v>
      </c>
      <c r="R1025">
        <v>69.599999999999994</v>
      </c>
      <c r="S1025" t="s">
        <v>50</v>
      </c>
      <c r="T1025">
        <v>5</v>
      </c>
      <c r="U1025" t="b">
        <v>0</v>
      </c>
      <c r="V1025" t="s">
        <v>38</v>
      </c>
      <c r="W1025">
        <v>3</v>
      </c>
    </row>
    <row r="1026" spans="1:23" x14ac:dyDescent="0.3">
      <c r="A1026" t="s">
        <v>5051</v>
      </c>
      <c r="B1026" s="1">
        <v>44308</v>
      </c>
      <c r="C1026" t="s">
        <v>5052</v>
      </c>
      <c r="D1026" t="s">
        <v>435</v>
      </c>
      <c r="E1026">
        <v>30</v>
      </c>
      <c r="F1026" t="s">
        <v>23</v>
      </c>
      <c r="G1026" t="s">
        <v>73</v>
      </c>
      <c r="H1026" t="s">
        <v>134</v>
      </c>
      <c r="I1026" t="s">
        <v>61</v>
      </c>
      <c r="J1026" t="s">
        <v>280</v>
      </c>
      <c r="K1026">
        <v>6</v>
      </c>
      <c r="L1026">
        <v>1073.03</v>
      </c>
      <c r="M1026">
        <v>0.26</v>
      </c>
      <c r="N1026">
        <v>5286.85</v>
      </c>
      <c r="O1026">
        <f t="shared" ref="O1026:O1089" si="32">N1026*M1026</f>
        <v>1374.5810000000001</v>
      </c>
      <c r="P1026">
        <v>1947.67</v>
      </c>
      <c r="Q1026">
        <f t="shared" ref="Q1026:Q1089" si="33">IFERROR(P1026/N1026,0)</f>
        <v>0.3683989521170451</v>
      </c>
      <c r="R1026">
        <v>45.82</v>
      </c>
      <c r="S1026" t="s">
        <v>69</v>
      </c>
      <c r="T1026">
        <v>3</v>
      </c>
      <c r="U1026" t="b">
        <v>1</v>
      </c>
      <c r="V1026" t="s">
        <v>29</v>
      </c>
      <c r="W1026">
        <v>3</v>
      </c>
    </row>
    <row r="1027" spans="1:23" x14ac:dyDescent="0.3">
      <c r="A1027" t="s">
        <v>5075</v>
      </c>
      <c r="B1027" s="1">
        <v>43879</v>
      </c>
      <c r="C1027" t="s">
        <v>5076</v>
      </c>
      <c r="D1027" t="s">
        <v>632</v>
      </c>
      <c r="E1027">
        <v>30</v>
      </c>
      <c r="F1027" t="s">
        <v>23</v>
      </c>
      <c r="G1027" t="s">
        <v>81</v>
      </c>
      <c r="H1027" t="s">
        <v>124</v>
      </c>
      <c r="I1027" t="s">
        <v>36</v>
      </c>
      <c r="J1027" t="s">
        <v>180</v>
      </c>
      <c r="K1027">
        <v>3</v>
      </c>
      <c r="L1027">
        <v>1886.27</v>
      </c>
      <c r="M1027">
        <v>0.33</v>
      </c>
      <c r="N1027">
        <v>3436.09</v>
      </c>
      <c r="O1027">
        <f t="shared" si="32"/>
        <v>1133.9097000000002</v>
      </c>
      <c r="P1027">
        <v>1565.04</v>
      </c>
      <c r="Q1027">
        <f t="shared" si="33"/>
        <v>0.45547118963705835</v>
      </c>
      <c r="R1027">
        <v>95.79</v>
      </c>
      <c r="S1027" t="s">
        <v>56</v>
      </c>
      <c r="T1027">
        <v>2</v>
      </c>
      <c r="U1027" t="b">
        <v>0</v>
      </c>
      <c r="V1027" t="s">
        <v>38</v>
      </c>
      <c r="W1027">
        <v>3</v>
      </c>
    </row>
    <row r="1028" spans="1:23" x14ac:dyDescent="0.3">
      <c r="A1028" t="s">
        <v>5093</v>
      </c>
      <c r="B1028" s="1">
        <v>45509</v>
      </c>
      <c r="C1028" t="s">
        <v>5094</v>
      </c>
      <c r="D1028" t="s">
        <v>1174</v>
      </c>
      <c r="E1028">
        <v>30</v>
      </c>
      <c r="F1028" t="s">
        <v>33</v>
      </c>
      <c r="G1028" t="s">
        <v>73</v>
      </c>
      <c r="H1028" t="s">
        <v>74</v>
      </c>
      <c r="I1028" t="s">
        <v>75</v>
      </c>
      <c r="J1028" t="s">
        <v>130</v>
      </c>
      <c r="K1028">
        <v>8</v>
      </c>
      <c r="L1028">
        <v>621.6</v>
      </c>
      <c r="M1028">
        <v>0.38</v>
      </c>
      <c r="N1028">
        <v>4928.83</v>
      </c>
      <c r="O1028">
        <f t="shared" si="32"/>
        <v>1872.9554000000001</v>
      </c>
      <c r="P1028">
        <v>1949.33</v>
      </c>
      <c r="Q1028">
        <f t="shared" si="33"/>
        <v>0.39549548270076262</v>
      </c>
      <c r="R1028">
        <v>65.22</v>
      </c>
      <c r="S1028" t="s">
        <v>28</v>
      </c>
      <c r="T1028">
        <v>5</v>
      </c>
      <c r="U1028" t="b">
        <v>0</v>
      </c>
      <c r="V1028" t="s">
        <v>38</v>
      </c>
      <c r="W1028">
        <v>3</v>
      </c>
    </row>
    <row r="1029" spans="1:23" x14ac:dyDescent="0.3">
      <c r="A1029" t="s">
        <v>5101</v>
      </c>
      <c r="B1029" s="1">
        <v>44183</v>
      </c>
      <c r="C1029" t="s">
        <v>5102</v>
      </c>
      <c r="D1029" t="s">
        <v>432</v>
      </c>
      <c r="E1029">
        <v>34</v>
      </c>
      <c r="F1029" t="s">
        <v>23</v>
      </c>
      <c r="G1029" t="s">
        <v>73</v>
      </c>
      <c r="H1029" t="s">
        <v>190</v>
      </c>
      <c r="I1029" t="s">
        <v>61</v>
      </c>
      <c r="J1029" t="s">
        <v>280</v>
      </c>
      <c r="K1029">
        <v>3</v>
      </c>
      <c r="L1029">
        <v>446.15</v>
      </c>
      <c r="M1029">
        <v>0.33</v>
      </c>
      <c r="N1029">
        <v>591.1</v>
      </c>
      <c r="O1029">
        <f t="shared" si="32"/>
        <v>195.06300000000002</v>
      </c>
      <c r="P1029">
        <v>239.69</v>
      </c>
      <c r="Q1029">
        <f t="shared" si="33"/>
        <v>0.4054982236508205</v>
      </c>
      <c r="R1029">
        <v>53.12</v>
      </c>
      <c r="S1029" t="s">
        <v>28</v>
      </c>
      <c r="T1029">
        <v>3</v>
      </c>
      <c r="U1029" t="b">
        <v>0</v>
      </c>
      <c r="V1029" t="s">
        <v>135</v>
      </c>
      <c r="W1029">
        <v>3</v>
      </c>
    </row>
    <row r="1030" spans="1:23" x14ac:dyDescent="0.3">
      <c r="A1030" t="s">
        <v>5130</v>
      </c>
      <c r="B1030" s="1">
        <v>45327</v>
      </c>
      <c r="C1030" t="s">
        <v>5131</v>
      </c>
      <c r="D1030" t="s">
        <v>919</v>
      </c>
      <c r="E1030">
        <v>25</v>
      </c>
      <c r="F1030" t="s">
        <v>23</v>
      </c>
      <c r="G1030" t="s">
        <v>34</v>
      </c>
      <c r="H1030" t="s">
        <v>48</v>
      </c>
      <c r="I1030" t="s">
        <v>125</v>
      </c>
      <c r="J1030" t="s">
        <v>140</v>
      </c>
      <c r="K1030">
        <v>6</v>
      </c>
      <c r="L1030">
        <v>29123.87</v>
      </c>
      <c r="M1030">
        <v>0.27</v>
      </c>
      <c r="N1030">
        <v>151990.82999999999</v>
      </c>
      <c r="O1030">
        <f t="shared" si="32"/>
        <v>41037.524100000002</v>
      </c>
      <c r="P1030">
        <v>18816.93</v>
      </c>
      <c r="Q1030">
        <f t="shared" si="33"/>
        <v>0.12380306101361511</v>
      </c>
      <c r="R1030">
        <v>65.28</v>
      </c>
      <c r="S1030" t="s">
        <v>69</v>
      </c>
      <c r="T1030">
        <v>1</v>
      </c>
      <c r="U1030" t="b">
        <v>1</v>
      </c>
      <c r="V1030" t="s">
        <v>29</v>
      </c>
      <c r="W1030">
        <v>3</v>
      </c>
    </row>
    <row r="1031" spans="1:23" x14ac:dyDescent="0.3">
      <c r="A1031" t="s">
        <v>5143</v>
      </c>
      <c r="B1031" s="1">
        <v>44143</v>
      </c>
      <c r="C1031" t="s">
        <v>5144</v>
      </c>
      <c r="D1031" t="s">
        <v>588</v>
      </c>
      <c r="E1031">
        <v>34</v>
      </c>
      <c r="F1031" t="s">
        <v>23</v>
      </c>
      <c r="G1031" t="s">
        <v>34</v>
      </c>
      <c r="H1031" t="s">
        <v>48</v>
      </c>
      <c r="I1031" t="s">
        <v>144</v>
      </c>
      <c r="J1031" t="s">
        <v>273</v>
      </c>
      <c r="K1031">
        <v>4</v>
      </c>
      <c r="L1031">
        <v>12892.31</v>
      </c>
      <c r="M1031">
        <v>0.01</v>
      </c>
      <c r="N1031">
        <v>32649.55</v>
      </c>
      <c r="O1031">
        <f t="shared" si="32"/>
        <v>326.49549999999999</v>
      </c>
      <c r="P1031">
        <v>7568.86</v>
      </c>
      <c r="Q1031">
        <f t="shared" si="33"/>
        <v>0.23182126553045906</v>
      </c>
      <c r="R1031">
        <v>62.34</v>
      </c>
      <c r="S1031" t="s">
        <v>77</v>
      </c>
      <c r="T1031">
        <v>3</v>
      </c>
      <c r="U1031" t="b">
        <v>0</v>
      </c>
      <c r="V1031" t="s">
        <v>38</v>
      </c>
      <c r="W1031">
        <v>3</v>
      </c>
    </row>
    <row r="1032" spans="1:23" x14ac:dyDescent="0.3">
      <c r="A1032" t="s">
        <v>5155</v>
      </c>
      <c r="B1032" s="1">
        <v>45131</v>
      </c>
      <c r="C1032" t="s">
        <v>5156</v>
      </c>
      <c r="D1032" t="s">
        <v>1333</v>
      </c>
      <c r="E1032">
        <v>34</v>
      </c>
      <c r="F1032" t="s">
        <v>23</v>
      </c>
      <c r="G1032" t="s">
        <v>109</v>
      </c>
      <c r="H1032" t="s">
        <v>139</v>
      </c>
      <c r="I1032" t="s">
        <v>125</v>
      </c>
      <c r="J1032" t="s">
        <v>140</v>
      </c>
      <c r="K1032">
        <v>10</v>
      </c>
      <c r="L1032">
        <v>76450.070000000007</v>
      </c>
      <c r="M1032">
        <v>0.02</v>
      </c>
      <c r="N1032">
        <v>1182709.24</v>
      </c>
      <c r="O1032">
        <f t="shared" si="32"/>
        <v>23654.184799999999</v>
      </c>
      <c r="P1032">
        <v>198109.98</v>
      </c>
      <c r="Q1032">
        <f t="shared" si="33"/>
        <v>0.16750522723573211</v>
      </c>
      <c r="R1032">
        <v>72.05</v>
      </c>
      <c r="S1032" t="s">
        <v>56</v>
      </c>
      <c r="T1032">
        <v>2</v>
      </c>
      <c r="U1032" t="b">
        <v>0</v>
      </c>
      <c r="V1032" t="s">
        <v>38</v>
      </c>
      <c r="W1032">
        <v>3</v>
      </c>
    </row>
    <row r="1033" spans="1:23" x14ac:dyDescent="0.3">
      <c r="A1033" t="s">
        <v>5171</v>
      </c>
      <c r="B1033" s="1">
        <v>44969</v>
      </c>
      <c r="C1033" t="s">
        <v>5172</v>
      </c>
      <c r="D1033" t="s">
        <v>854</v>
      </c>
      <c r="E1033">
        <v>24</v>
      </c>
      <c r="F1033" t="s">
        <v>67</v>
      </c>
      <c r="G1033" t="s">
        <v>34</v>
      </c>
      <c r="H1033" t="s">
        <v>42</v>
      </c>
      <c r="I1033" t="s">
        <v>26</v>
      </c>
      <c r="J1033" t="s">
        <v>396</v>
      </c>
      <c r="K1033">
        <v>9</v>
      </c>
      <c r="L1033">
        <v>278.27</v>
      </c>
      <c r="M1033">
        <v>0.36</v>
      </c>
      <c r="N1033">
        <v>1742.13</v>
      </c>
      <c r="O1033">
        <f t="shared" si="32"/>
        <v>627.16679999999997</v>
      </c>
      <c r="P1033">
        <v>147.02000000000001</v>
      </c>
      <c r="Q1033">
        <f t="shared" si="33"/>
        <v>8.43909467146539E-2</v>
      </c>
      <c r="R1033">
        <v>66.790000000000006</v>
      </c>
      <c r="S1033" t="s">
        <v>77</v>
      </c>
      <c r="T1033">
        <v>4</v>
      </c>
      <c r="U1033" t="b">
        <v>1</v>
      </c>
      <c r="V1033" t="s">
        <v>29</v>
      </c>
      <c r="W1033">
        <v>3</v>
      </c>
    </row>
    <row r="1034" spans="1:23" x14ac:dyDescent="0.3">
      <c r="A1034" t="s">
        <v>5207</v>
      </c>
      <c r="B1034" s="1">
        <v>44696</v>
      </c>
      <c r="C1034" t="s">
        <v>5208</v>
      </c>
      <c r="D1034" t="s">
        <v>1518</v>
      </c>
      <c r="E1034">
        <v>48</v>
      </c>
      <c r="F1034" t="s">
        <v>23</v>
      </c>
      <c r="G1034" t="s">
        <v>81</v>
      </c>
      <c r="H1034" t="s">
        <v>290</v>
      </c>
      <c r="I1034" t="s">
        <v>36</v>
      </c>
      <c r="J1034" t="s">
        <v>228</v>
      </c>
      <c r="K1034">
        <v>2</v>
      </c>
      <c r="L1034">
        <v>722.06</v>
      </c>
      <c r="M1034">
        <v>0.2</v>
      </c>
      <c r="N1034">
        <v>2091.67</v>
      </c>
      <c r="O1034">
        <f t="shared" si="32"/>
        <v>418.33400000000006</v>
      </c>
      <c r="P1034">
        <v>471.88</v>
      </c>
      <c r="Q1034">
        <f t="shared" si="33"/>
        <v>0.22559964047866057</v>
      </c>
      <c r="R1034">
        <v>87.98</v>
      </c>
      <c r="S1034" t="s">
        <v>56</v>
      </c>
      <c r="T1034">
        <v>5</v>
      </c>
      <c r="U1034" t="b">
        <v>0</v>
      </c>
      <c r="V1034" t="s">
        <v>135</v>
      </c>
      <c r="W1034">
        <v>3</v>
      </c>
    </row>
    <row r="1035" spans="1:23" x14ac:dyDescent="0.3">
      <c r="A1035" t="s">
        <v>5217</v>
      </c>
      <c r="B1035" s="1">
        <v>44792</v>
      </c>
      <c r="C1035" t="s">
        <v>5218</v>
      </c>
      <c r="D1035" t="s">
        <v>757</v>
      </c>
      <c r="E1035">
        <v>14</v>
      </c>
      <c r="F1035" t="s">
        <v>23</v>
      </c>
      <c r="G1035" t="s">
        <v>73</v>
      </c>
      <c r="H1035" t="s">
        <v>99</v>
      </c>
      <c r="I1035" t="s">
        <v>36</v>
      </c>
      <c r="J1035" t="s">
        <v>228</v>
      </c>
      <c r="K1035">
        <v>4</v>
      </c>
      <c r="L1035">
        <v>894.71</v>
      </c>
      <c r="M1035">
        <v>0.06</v>
      </c>
      <c r="N1035">
        <v>4573.8</v>
      </c>
      <c r="O1035">
        <f t="shared" si="32"/>
        <v>274.428</v>
      </c>
      <c r="P1035">
        <v>2107.23</v>
      </c>
      <c r="Q1035">
        <f t="shared" si="33"/>
        <v>0.46071756526301977</v>
      </c>
      <c r="R1035">
        <v>40.06</v>
      </c>
      <c r="S1035" t="s">
        <v>28</v>
      </c>
      <c r="T1035">
        <v>1</v>
      </c>
      <c r="U1035" t="b">
        <v>1</v>
      </c>
      <c r="V1035" t="s">
        <v>29</v>
      </c>
      <c r="W1035">
        <v>3</v>
      </c>
    </row>
    <row r="1036" spans="1:23" x14ac:dyDescent="0.3">
      <c r="A1036" t="s">
        <v>5245</v>
      </c>
      <c r="B1036" s="1">
        <v>45593</v>
      </c>
      <c r="C1036" t="s">
        <v>5246</v>
      </c>
      <c r="D1036" t="s">
        <v>411</v>
      </c>
      <c r="E1036">
        <v>19</v>
      </c>
      <c r="F1036" t="s">
        <v>67</v>
      </c>
      <c r="G1036" t="s">
        <v>81</v>
      </c>
      <c r="H1036" t="s">
        <v>124</v>
      </c>
      <c r="I1036" t="s">
        <v>36</v>
      </c>
      <c r="J1036" t="s">
        <v>180</v>
      </c>
      <c r="K1036">
        <v>4</v>
      </c>
      <c r="L1036">
        <v>2333</v>
      </c>
      <c r="M1036">
        <v>0.37</v>
      </c>
      <c r="N1036">
        <v>6101.49</v>
      </c>
      <c r="O1036">
        <f t="shared" si="32"/>
        <v>2257.5513000000001</v>
      </c>
      <c r="P1036">
        <v>1874.65</v>
      </c>
      <c r="Q1036">
        <f t="shared" si="33"/>
        <v>0.30724462385417334</v>
      </c>
      <c r="R1036">
        <v>119.62</v>
      </c>
      <c r="S1036" t="s">
        <v>69</v>
      </c>
      <c r="T1036">
        <v>3</v>
      </c>
      <c r="U1036" t="b">
        <v>0</v>
      </c>
      <c r="V1036" t="s">
        <v>38</v>
      </c>
      <c r="W1036">
        <v>3</v>
      </c>
    </row>
    <row r="1037" spans="1:23" x14ac:dyDescent="0.3">
      <c r="A1037" t="s">
        <v>5247</v>
      </c>
      <c r="B1037" s="1">
        <v>45565</v>
      </c>
      <c r="C1037" t="s">
        <v>5248</v>
      </c>
      <c r="D1037" t="s">
        <v>2783</v>
      </c>
      <c r="E1037">
        <v>18</v>
      </c>
      <c r="F1037" t="s">
        <v>33</v>
      </c>
      <c r="G1037" t="s">
        <v>109</v>
      </c>
      <c r="H1037" t="s">
        <v>327</v>
      </c>
      <c r="I1037" t="s">
        <v>26</v>
      </c>
      <c r="J1037" t="s">
        <v>396</v>
      </c>
      <c r="K1037">
        <v>4</v>
      </c>
      <c r="L1037">
        <v>497.25</v>
      </c>
      <c r="M1037">
        <v>0.32</v>
      </c>
      <c r="N1037">
        <v>1775.14</v>
      </c>
      <c r="O1037">
        <f t="shared" si="32"/>
        <v>568.04480000000001</v>
      </c>
      <c r="P1037">
        <v>168.64</v>
      </c>
      <c r="Q1037">
        <f t="shared" si="33"/>
        <v>9.5000957670944255E-2</v>
      </c>
      <c r="R1037">
        <v>81.5</v>
      </c>
      <c r="S1037" t="s">
        <v>69</v>
      </c>
      <c r="T1037">
        <v>1</v>
      </c>
      <c r="U1037" t="b">
        <v>0</v>
      </c>
      <c r="V1037" t="s">
        <v>57</v>
      </c>
      <c r="W1037">
        <v>3</v>
      </c>
    </row>
    <row r="1038" spans="1:23" x14ac:dyDescent="0.3">
      <c r="A1038" t="s">
        <v>5257</v>
      </c>
      <c r="B1038" s="1">
        <v>44663</v>
      </c>
      <c r="C1038" t="s">
        <v>5258</v>
      </c>
      <c r="D1038" t="s">
        <v>41</v>
      </c>
      <c r="E1038">
        <v>39</v>
      </c>
      <c r="F1038" t="s">
        <v>23</v>
      </c>
      <c r="G1038" t="s">
        <v>34</v>
      </c>
      <c r="H1038" t="s">
        <v>104</v>
      </c>
      <c r="I1038" t="s">
        <v>144</v>
      </c>
      <c r="J1038" t="s">
        <v>145</v>
      </c>
      <c r="K1038">
        <v>3</v>
      </c>
      <c r="L1038">
        <v>3135.03</v>
      </c>
      <c r="M1038">
        <v>0.09</v>
      </c>
      <c r="N1038">
        <v>11451.49</v>
      </c>
      <c r="O1038">
        <f t="shared" si="32"/>
        <v>1030.6341</v>
      </c>
      <c r="P1038">
        <v>2694.43</v>
      </c>
      <c r="Q1038">
        <f t="shared" si="33"/>
        <v>0.23529077875455506</v>
      </c>
      <c r="R1038">
        <v>82.19</v>
      </c>
      <c r="S1038" t="s">
        <v>28</v>
      </c>
      <c r="T1038">
        <v>1</v>
      </c>
      <c r="U1038" t="b">
        <v>1</v>
      </c>
      <c r="V1038" t="s">
        <v>29</v>
      </c>
      <c r="W1038">
        <v>3</v>
      </c>
    </row>
    <row r="1039" spans="1:23" x14ac:dyDescent="0.3">
      <c r="A1039" t="s">
        <v>5275</v>
      </c>
      <c r="B1039" s="1">
        <v>44555</v>
      </c>
      <c r="C1039" t="s">
        <v>5276</v>
      </c>
      <c r="D1039" t="s">
        <v>522</v>
      </c>
      <c r="E1039">
        <v>36</v>
      </c>
      <c r="F1039" t="s">
        <v>23</v>
      </c>
      <c r="G1039" t="s">
        <v>73</v>
      </c>
      <c r="H1039" t="s">
        <v>190</v>
      </c>
      <c r="I1039" t="s">
        <v>26</v>
      </c>
      <c r="J1039" t="s">
        <v>95</v>
      </c>
      <c r="K1039">
        <v>3</v>
      </c>
      <c r="L1039">
        <v>113.16</v>
      </c>
      <c r="M1039">
        <v>0.21</v>
      </c>
      <c r="N1039">
        <v>223.33</v>
      </c>
      <c r="O1039">
        <f t="shared" si="32"/>
        <v>46.899300000000004</v>
      </c>
      <c r="P1039">
        <v>19.47</v>
      </c>
      <c r="Q1039">
        <f t="shared" si="33"/>
        <v>8.7180405677696665E-2</v>
      </c>
      <c r="R1039">
        <v>50.52</v>
      </c>
      <c r="S1039" t="s">
        <v>63</v>
      </c>
      <c r="T1039">
        <v>3</v>
      </c>
      <c r="U1039" t="b">
        <v>0</v>
      </c>
      <c r="V1039" t="s">
        <v>38</v>
      </c>
      <c r="W1039">
        <v>3</v>
      </c>
    </row>
    <row r="1040" spans="1:23" x14ac:dyDescent="0.3">
      <c r="A1040" t="s">
        <v>5289</v>
      </c>
      <c r="B1040" s="1">
        <v>45599</v>
      </c>
      <c r="C1040" t="s">
        <v>5290</v>
      </c>
      <c r="D1040" t="s">
        <v>719</v>
      </c>
      <c r="E1040">
        <v>34</v>
      </c>
      <c r="F1040" t="s">
        <v>23</v>
      </c>
      <c r="G1040" t="s">
        <v>81</v>
      </c>
      <c r="H1040" t="s">
        <v>82</v>
      </c>
      <c r="I1040" t="s">
        <v>26</v>
      </c>
      <c r="J1040" t="s">
        <v>55</v>
      </c>
      <c r="K1040">
        <v>2</v>
      </c>
      <c r="L1040">
        <v>275.55</v>
      </c>
      <c r="M1040">
        <v>0.02</v>
      </c>
      <c r="N1040">
        <v>545.95000000000005</v>
      </c>
      <c r="O1040">
        <f t="shared" si="32"/>
        <v>10.919</v>
      </c>
      <c r="P1040">
        <v>40.630000000000003</v>
      </c>
      <c r="Q1040">
        <f t="shared" si="33"/>
        <v>7.4420734499496294E-2</v>
      </c>
      <c r="R1040">
        <v>75.84</v>
      </c>
      <c r="S1040" t="s">
        <v>28</v>
      </c>
      <c r="T1040">
        <v>4</v>
      </c>
      <c r="U1040" t="b">
        <v>0</v>
      </c>
      <c r="V1040" t="s">
        <v>38</v>
      </c>
      <c r="W1040">
        <v>3</v>
      </c>
    </row>
    <row r="1041" spans="1:23" x14ac:dyDescent="0.3">
      <c r="A1041" t="s">
        <v>5306</v>
      </c>
      <c r="B1041" s="1">
        <v>45247</v>
      </c>
      <c r="C1041" t="s">
        <v>5307</v>
      </c>
      <c r="D1041" t="s">
        <v>1072</v>
      </c>
      <c r="E1041">
        <v>36</v>
      </c>
      <c r="F1041" t="s">
        <v>23</v>
      </c>
      <c r="G1041" t="s">
        <v>24</v>
      </c>
      <c r="H1041" t="s">
        <v>168</v>
      </c>
      <c r="I1041" t="s">
        <v>26</v>
      </c>
      <c r="J1041" t="s">
        <v>55</v>
      </c>
      <c r="K1041">
        <v>3</v>
      </c>
      <c r="L1041">
        <v>362.83</v>
      </c>
      <c r="M1041">
        <v>0.33</v>
      </c>
      <c r="N1041">
        <v>704.3</v>
      </c>
      <c r="O1041">
        <f t="shared" si="32"/>
        <v>232.41899999999998</v>
      </c>
      <c r="P1041">
        <v>51.58</v>
      </c>
      <c r="Q1041">
        <f t="shared" si="33"/>
        <v>7.3235837001277865E-2</v>
      </c>
      <c r="R1041">
        <v>40.17</v>
      </c>
      <c r="S1041" t="s">
        <v>69</v>
      </c>
      <c r="T1041">
        <v>2</v>
      </c>
      <c r="U1041" t="b">
        <v>0</v>
      </c>
      <c r="V1041" t="s">
        <v>38</v>
      </c>
      <c r="W1041">
        <v>3</v>
      </c>
    </row>
    <row r="1042" spans="1:23" x14ac:dyDescent="0.3">
      <c r="A1042" t="s">
        <v>5328</v>
      </c>
      <c r="B1042" s="1">
        <v>44800</v>
      </c>
      <c r="C1042" t="s">
        <v>5329</v>
      </c>
      <c r="D1042" t="s">
        <v>684</v>
      </c>
      <c r="E1042">
        <v>39</v>
      </c>
      <c r="F1042" t="s">
        <v>33</v>
      </c>
      <c r="G1042" t="s">
        <v>109</v>
      </c>
      <c r="H1042" t="s">
        <v>139</v>
      </c>
      <c r="I1042" t="s">
        <v>75</v>
      </c>
      <c r="J1042" t="s">
        <v>120</v>
      </c>
      <c r="K1042">
        <v>2</v>
      </c>
      <c r="L1042">
        <v>2544.65</v>
      </c>
      <c r="M1042">
        <v>0.09</v>
      </c>
      <c r="N1042">
        <v>5282.35</v>
      </c>
      <c r="O1042">
        <f t="shared" si="32"/>
        <v>475.41149999999999</v>
      </c>
      <c r="P1042">
        <v>1652.06</v>
      </c>
      <c r="Q1042">
        <f t="shared" si="33"/>
        <v>0.31275095364752425</v>
      </c>
      <c r="R1042">
        <v>68.22</v>
      </c>
      <c r="S1042" t="s">
        <v>28</v>
      </c>
      <c r="T1042">
        <v>3</v>
      </c>
      <c r="U1042" t="b">
        <v>0</v>
      </c>
      <c r="V1042" t="s">
        <v>38</v>
      </c>
      <c r="W1042">
        <v>3</v>
      </c>
    </row>
    <row r="1043" spans="1:23" x14ac:dyDescent="0.3">
      <c r="A1043" t="s">
        <v>5336</v>
      </c>
      <c r="B1043" s="1">
        <v>45083</v>
      </c>
      <c r="C1043" t="s">
        <v>5337</v>
      </c>
      <c r="D1043" t="s">
        <v>3174</v>
      </c>
      <c r="E1043">
        <v>36</v>
      </c>
      <c r="F1043" t="s">
        <v>67</v>
      </c>
      <c r="G1043" t="s">
        <v>109</v>
      </c>
      <c r="H1043" t="s">
        <v>327</v>
      </c>
      <c r="I1043" t="s">
        <v>125</v>
      </c>
      <c r="J1043" t="s">
        <v>126</v>
      </c>
      <c r="K1043">
        <v>9</v>
      </c>
      <c r="L1043">
        <v>39846.870000000003</v>
      </c>
      <c r="M1043">
        <v>0.24</v>
      </c>
      <c r="N1043">
        <v>452014.92</v>
      </c>
      <c r="O1043">
        <f t="shared" si="32"/>
        <v>108483.5808</v>
      </c>
      <c r="P1043">
        <v>43093.98</v>
      </c>
      <c r="Q1043">
        <f t="shared" si="33"/>
        <v>9.5337516735067074E-2</v>
      </c>
      <c r="R1043">
        <v>51.7</v>
      </c>
      <c r="S1043" t="s">
        <v>77</v>
      </c>
      <c r="T1043">
        <v>4</v>
      </c>
      <c r="U1043" t="b">
        <v>0</v>
      </c>
      <c r="V1043" t="s">
        <v>38</v>
      </c>
      <c r="W1043">
        <v>3</v>
      </c>
    </row>
    <row r="1044" spans="1:23" x14ac:dyDescent="0.3">
      <c r="A1044" t="s">
        <v>5350</v>
      </c>
      <c r="B1044" s="1">
        <v>43832</v>
      </c>
      <c r="C1044" t="s">
        <v>5351</v>
      </c>
      <c r="D1044" t="s">
        <v>425</v>
      </c>
      <c r="E1044">
        <v>57</v>
      </c>
      <c r="F1044" t="s">
        <v>67</v>
      </c>
      <c r="G1044" t="s">
        <v>24</v>
      </c>
      <c r="H1044" t="s">
        <v>168</v>
      </c>
      <c r="I1044" t="s">
        <v>125</v>
      </c>
      <c r="J1044" t="s">
        <v>511</v>
      </c>
      <c r="K1044">
        <v>7</v>
      </c>
      <c r="L1044">
        <v>7248.51</v>
      </c>
      <c r="M1044">
        <v>0.04</v>
      </c>
      <c r="N1044">
        <v>35721.050000000003</v>
      </c>
      <c r="O1044">
        <f t="shared" si="32"/>
        <v>1428.8420000000001</v>
      </c>
      <c r="P1044">
        <v>2520.31</v>
      </c>
      <c r="Q1044">
        <f t="shared" si="33"/>
        <v>7.0555316822993722E-2</v>
      </c>
      <c r="R1044">
        <v>54.45</v>
      </c>
      <c r="S1044" t="s">
        <v>63</v>
      </c>
      <c r="T1044">
        <v>1</v>
      </c>
      <c r="U1044" t="b">
        <v>0</v>
      </c>
      <c r="V1044" t="s">
        <v>83</v>
      </c>
      <c r="W1044">
        <v>3</v>
      </c>
    </row>
    <row r="1045" spans="1:23" x14ac:dyDescent="0.3">
      <c r="A1045" t="s">
        <v>5363</v>
      </c>
      <c r="B1045" s="1">
        <v>44158</v>
      </c>
      <c r="C1045" t="s">
        <v>5364</v>
      </c>
      <c r="D1045" t="s">
        <v>701</v>
      </c>
      <c r="E1045">
        <v>19</v>
      </c>
      <c r="F1045" t="s">
        <v>23</v>
      </c>
      <c r="G1045" t="s">
        <v>24</v>
      </c>
      <c r="H1045" t="s">
        <v>25</v>
      </c>
      <c r="I1045" t="s">
        <v>125</v>
      </c>
      <c r="J1045" t="s">
        <v>140</v>
      </c>
      <c r="K1045">
        <v>1</v>
      </c>
      <c r="L1045">
        <v>40524.35</v>
      </c>
      <c r="M1045">
        <v>0.12</v>
      </c>
      <c r="N1045">
        <v>24819.03</v>
      </c>
      <c r="O1045">
        <f t="shared" si="32"/>
        <v>2978.2835999999998</v>
      </c>
      <c r="P1045">
        <v>3365.1</v>
      </c>
      <c r="Q1045">
        <f t="shared" si="33"/>
        <v>0.13558547614471639</v>
      </c>
      <c r="R1045">
        <v>36.229999999999997</v>
      </c>
      <c r="S1045" t="s">
        <v>77</v>
      </c>
      <c r="T1045">
        <v>3</v>
      </c>
      <c r="U1045" t="b">
        <v>1</v>
      </c>
      <c r="V1045" t="s">
        <v>29</v>
      </c>
      <c r="W1045">
        <v>3</v>
      </c>
    </row>
    <row r="1046" spans="1:23" x14ac:dyDescent="0.3">
      <c r="A1046" t="s">
        <v>5387</v>
      </c>
      <c r="B1046" s="1">
        <v>43911</v>
      </c>
      <c r="C1046" t="s">
        <v>5388</v>
      </c>
      <c r="D1046" t="s">
        <v>848</v>
      </c>
      <c r="E1046">
        <v>61</v>
      </c>
      <c r="F1046" t="s">
        <v>33</v>
      </c>
      <c r="G1046" t="s">
        <v>81</v>
      </c>
      <c r="H1046" t="s">
        <v>290</v>
      </c>
      <c r="I1046" t="s">
        <v>144</v>
      </c>
      <c r="J1046" t="s">
        <v>478</v>
      </c>
      <c r="K1046">
        <v>9</v>
      </c>
      <c r="L1046">
        <v>2019.71</v>
      </c>
      <c r="M1046">
        <v>0.21</v>
      </c>
      <c r="N1046">
        <v>14642.06</v>
      </c>
      <c r="O1046">
        <f t="shared" si="32"/>
        <v>3074.8325999999997</v>
      </c>
      <c r="P1046">
        <v>3698.35</v>
      </c>
      <c r="Q1046">
        <f t="shared" si="33"/>
        <v>0.25258399432866685</v>
      </c>
      <c r="R1046">
        <v>55.65</v>
      </c>
      <c r="S1046" t="s">
        <v>77</v>
      </c>
      <c r="T1046">
        <v>2</v>
      </c>
      <c r="U1046" t="b">
        <v>0</v>
      </c>
      <c r="V1046" t="s">
        <v>38</v>
      </c>
      <c r="W1046">
        <v>3</v>
      </c>
    </row>
    <row r="1047" spans="1:23" x14ac:dyDescent="0.3">
      <c r="A1047" t="s">
        <v>5426</v>
      </c>
      <c r="B1047" s="1">
        <v>45345</v>
      </c>
      <c r="C1047" t="s">
        <v>5427</v>
      </c>
      <c r="D1047" t="s">
        <v>946</v>
      </c>
      <c r="E1047">
        <v>35</v>
      </c>
      <c r="F1047" t="s">
        <v>67</v>
      </c>
      <c r="G1047" t="s">
        <v>24</v>
      </c>
      <c r="H1047" t="s">
        <v>54</v>
      </c>
      <c r="I1047" t="s">
        <v>125</v>
      </c>
      <c r="J1047" t="s">
        <v>194</v>
      </c>
      <c r="K1047">
        <v>9</v>
      </c>
      <c r="L1047">
        <v>70923.399999999994</v>
      </c>
      <c r="M1047">
        <v>0.34</v>
      </c>
      <c r="N1047">
        <v>506257.71</v>
      </c>
      <c r="O1047">
        <f t="shared" si="32"/>
        <v>172127.62140000003</v>
      </c>
      <c r="P1047">
        <v>52952.38</v>
      </c>
      <c r="Q1047">
        <f t="shared" si="33"/>
        <v>0.10459570087337533</v>
      </c>
      <c r="R1047">
        <v>42.34</v>
      </c>
      <c r="S1047" t="s">
        <v>77</v>
      </c>
      <c r="T1047">
        <v>2</v>
      </c>
      <c r="U1047" t="b">
        <v>0</v>
      </c>
      <c r="V1047" t="s">
        <v>38</v>
      </c>
      <c r="W1047">
        <v>3</v>
      </c>
    </row>
    <row r="1048" spans="1:23" x14ac:dyDescent="0.3">
      <c r="A1048" t="s">
        <v>5448</v>
      </c>
      <c r="B1048" s="1">
        <v>44344</v>
      </c>
      <c r="C1048" t="s">
        <v>5449</v>
      </c>
      <c r="D1048" t="s">
        <v>237</v>
      </c>
      <c r="E1048">
        <v>24</v>
      </c>
      <c r="F1048" t="s">
        <v>23</v>
      </c>
      <c r="G1048" t="s">
        <v>24</v>
      </c>
      <c r="H1048" t="s">
        <v>25</v>
      </c>
      <c r="I1048" t="s">
        <v>75</v>
      </c>
      <c r="J1048" t="s">
        <v>120</v>
      </c>
      <c r="K1048">
        <v>10</v>
      </c>
      <c r="L1048">
        <v>3901.77</v>
      </c>
      <c r="M1048">
        <v>0.23</v>
      </c>
      <c r="N1048">
        <v>39791.15</v>
      </c>
      <c r="O1048">
        <f t="shared" si="32"/>
        <v>9151.9645</v>
      </c>
      <c r="P1048">
        <v>11924.12</v>
      </c>
      <c r="Q1048">
        <f t="shared" si="33"/>
        <v>0.29966763966359355</v>
      </c>
      <c r="R1048">
        <v>26.2</v>
      </c>
      <c r="S1048" t="s">
        <v>69</v>
      </c>
      <c r="T1048">
        <v>3</v>
      </c>
      <c r="U1048" t="b">
        <v>0</v>
      </c>
      <c r="V1048" t="s">
        <v>38</v>
      </c>
      <c r="W1048">
        <v>3</v>
      </c>
    </row>
    <row r="1049" spans="1:23" x14ac:dyDescent="0.3">
      <c r="A1049" t="s">
        <v>5450</v>
      </c>
      <c r="B1049" s="1">
        <v>44997</v>
      </c>
      <c r="C1049" t="s">
        <v>5451</v>
      </c>
      <c r="D1049" t="s">
        <v>330</v>
      </c>
      <c r="E1049">
        <v>30</v>
      </c>
      <c r="F1049" t="s">
        <v>67</v>
      </c>
      <c r="G1049" t="s">
        <v>34</v>
      </c>
      <c r="H1049" t="s">
        <v>35</v>
      </c>
      <c r="I1049" t="s">
        <v>61</v>
      </c>
      <c r="J1049" t="s">
        <v>149</v>
      </c>
      <c r="K1049">
        <v>1</v>
      </c>
      <c r="L1049">
        <v>1377.62</v>
      </c>
      <c r="M1049">
        <v>0.12</v>
      </c>
      <c r="N1049">
        <v>1266.17</v>
      </c>
      <c r="O1049">
        <f t="shared" si="32"/>
        <v>151.94040000000001</v>
      </c>
      <c r="P1049">
        <v>565.49</v>
      </c>
      <c r="Q1049">
        <f t="shared" si="33"/>
        <v>0.44661459361697087</v>
      </c>
      <c r="R1049">
        <v>53.93</v>
      </c>
      <c r="S1049" t="s">
        <v>69</v>
      </c>
      <c r="T1049">
        <v>4</v>
      </c>
      <c r="U1049" t="b">
        <v>0</v>
      </c>
      <c r="V1049" t="s">
        <v>135</v>
      </c>
      <c r="W1049">
        <v>3</v>
      </c>
    </row>
    <row r="1050" spans="1:23" x14ac:dyDescent="0.3">
      <c r="A1050" t="s">
        <v>5468</v>
      </c>
      <c r="B1050" s="1">
        <v>44055</v>
      </c>
      <c r="C1050" t="s">
        <v>5469</v>
      </c>
      <c r="D1050" t="s">
        <v>470</v>
      </c>
      <c r="E1050">
        <v>51</v>
      </c>
      <c r="F1050" t="s">
        <v>23</v>
      </c>
      <c r="G1050" t="s">
        <v>81</v>
      </c>
      <c r="H1050" t="s">
        <v>241</v>
      </c>
      <c r="I1050" t="s">
        <v>125</v>
      </c>
      <c r="J1050" t="s">
        <v>126</v>
      </c>
      <c r="K1050">
        <v>8</v>
      </c>
      <c r="L1050">
        <v>43322.03</v>
      </c>
      <c r="M1050">
        <v>0.27</v>
      </c>
      <c r="N1050">
        <v>257970.06</v>
      </c>
      <c r="O1050">
        <f t="shared" si="32"/>
        <v>69651.916200000007</v>
      </c>
      <c r="P1050">
        <v>20962.59</v>
      </c>
      <c r="Q1050">
        <f t="shared" si="33"/>
        <v>8.1259778751069017E-2</v>
      </c>
      <c r="R1050">
        <v>81.23</v>
      </c>
      <c r="S1050" t="s">
        <v>69</v>
      </c>
      <c r="T1050">
        <v>5</v>
      </c>
      <c r="U1050" t="b">
        <v>0</v>
      </c>
      <c r="V1050" t="s">
        <v>83</v>
      </c>
      <c r="W1050">
        <v>3</v>
      </c>
    </row>
    <row r="1051" spans="1:23" x14ac:dyDescent="0.3">
      <c r="A1051" t="s">
        <v>5474</v>
      </c>
      <c r="B1051" s="1">
        <v>44594</v>
      </c>
      <c r="C1051" t="s">
        <v>5475</v>
      </c>
      <c r="D1051" t="s">
        <v>859</v>
      </c>
      <c r="E1051">
        <v>39</v>
      </c>
      <c r="F1051" t="s">
        <v>33</v>
      </c>
      <c r="G1051" t="s">
        <v>34</v>
      </c>
      <c r="H1051" t="s">
        <v>42</v>
      </c>
      <c r="I1051" t="s">
        <v>144</v>
      </c>
      <c r="J1051" t="s">
        <v>159</v>
      </c>
      <c r="K1051">
        <v>7</v>
      </c>
      <c r="L1051">
        <v>6522.84</v>
      </c>
      <c r="M1051">
        <v>0.09</v>
      </c>
      <c r="N1051">
        <v>37840.550000000003</v>
      </c>
      <c r="O1051">
        <f t="shared" si="32"/>
        <v>3405.6495</v>
      </c>
      <c r="P1051">
        <v>7201.91</v>
      </c>
      <c r="Q1051">
        <f t="shared" si="33"/>
        <v>0.19032255080859023</v>
      </c>
      <c r="R1051">
        <v>45.29</v>
      </c>
      <c r="S1051" t="s">
        <v>50</v>
      </c>
      <c r="T1051">
        <v>3</v>
      </c>
      <c r="U1051" t="b">
        <v>1</v>
      </c>
      <c r="V1051" t="s">
        <v>29</v>
      </c>
      <c r="W1051">
        <v>3</v>
      </c>
    </row>
    <row r="1052" spans="1:23" x14ac:dyDescent="0.3">
      <c r="A1052" t="s">
        <v>5492</v>
      </c>
      <c r="B1052" s="1">
        <v>44534</v>
      </c>
      <c r="C1052" t="s">
        <v>5493</v>
      </c>
      <c r="D1052" t="s">
        <v>143</v>
      </c>
      <c r="E1052">
        <v>34</v>
      </c>
      <c r="F1052" t="s">
        <v>23</v>
      </c>
      <c r="G1052" t="s">
        <v>34</v>
      </c>
      <c r="H1052" t="s">
        <v>42</v>
      </c>
      <c r="I1052" t="s">
        <v>144</v>
      </c>
      <c r="J1052" t="s">
        <v>214</v>
      </c>
      <c r="K1052">
        <v>10</v>
      </c>
      <c r="L1052">
        <v>8246.76</v>
      </c>
      <c r="M1052">
        <v>0.28999999999999998</v>
      </c>
      <c r="N1052">
        <v>47232.4</v>
      </c>
      <c r="O1052">
        <f t="shared" si="32"/>
        <v>13697.395999999999</v>
      </c>
      <c r="P1052">
        <v>10000.85</v>
      </c>
      <c r="Q1052">
        <f t="shared" si="33"/>
        <v>0.21173707031613892</v>
      </c>
      <c r="R1052">
        <v>76.69</v>
      </c>
      <c r="S1052" t="s">
        <v>56</v>
      </c>
      <c r="T1052">
        <v>3</v>
      </c>
      <c r="U1052" t="b">
        <v>0</v>
      </c>
      <c r="V1052" t="s">
        <v>38</v>
      </c>
      <c r="W1052">
        <v>3</v>
      </c>
    </row>
    <row r="1053" spans="1:23" x14ac:dyDescent="0.3">
      <c r="A1053" t="s">
        <v>5506</v>
      </c>
      <c r="B1053" s="1">
        <v>45089</v>
      </c>
      <c r="C1053" t="s">
        <v>5507</v>
      </c>
      <c r="D1053" t="s">
        <v>807</v>
      </c>
      <c r="E1053">
        <v>43</v>
      </c>
      <c r="F1053" t="s">
        <v>23</v>
      </c>
      <c r="G1053" t="s">
        <v>73</v>
      </c>
      <c r="H1053" t="s">
        <v>99</v>
      </c>
      <c r="I1053" t="s">
        <v>36</v>
      </c>
      <c r="J1053" t="s">
        <v>449</v>
      </c>
      <c r="K1053">
        <v>4</v>
      </c>
      <c r="L1053">
        <v>623.29999999999995</v>
      </c>
      <c r="M1053">
        <v>0.32</v>
      </c>
      <c r="N1053">
        <v>3062.97</v>
      </c>
      <c r="O1053">
        <f t="shared" si="32"/>
        <v>980.15039999999999</v>
      </c>
      <c r="P1053">
        <v>1736.95</v>
      </c>
      <c r="Q1053">
        <f t="shared" si="33"/>
        <v>0.56708031746964549</v>
      </c>
      <c r="R1053">
        <v>52.12</v>
      </c>
      <c r="S1053" t="s">
        <v>77</v>
      </c>
      <c r="T1053">
        <v>2</v>
      </c>
      <c r="U1053" t="b">
        <v>0</v>
      </c>
      <c r="V1053" t="s">
        <v>38</v>
      </c>
      <c r="W1053">
        <v>3</v>
      </c>
    </row>
    <row r="1054" spans="1:23" x14ac:dyDescent="0.3">
      <c r="A1054" t="s">
        <v>5512</v>
      </c>
      <c r="B1054" s="1">
        <v>44293</v>
      </c>
      <c r="C1054" t="s">
        <v>5513</v>
      </c>
      <c r="D1054" t="s">
        <v>1451</v>
      </c>
      <c r="E1054">
        <v>23</v>
      </c>
      <c r="F1054" t="s">
        <v>23</v>
      </c>
      <c r="G1054" t="s">
        <v>24</v>
      </c>
      <c r="H1054" t="s">
        <v>168</v>
      </c>
      <c r="I1054" t="s">
        <v>75</v>
      </c>
      <c r="J1054" t="s">
        <v>130</v>
      </c>
      <c r="K1054">
        <v>9</v>
      </c>
      <c r="L1054">
        <v>2816.32</v>
      </c>
      <c r="M1054">
        <v>0.13</v>
      </c>
      <c r="N1054">
        <v>29155.08</v>
      </c>
      <c r="O1054">
        <f t="shared" si="32"/>
        <v>3790.1604000000002</v>
      </c>
      <c r="P1054">
        <v>5473.17</v>
      </c>
      <c r="Q1054">
        <f t="shared" si="33"/>
        <v>0.18772611839857753</v>
      </c>
      <c r="R1054">
        <v>58.3</v>
      </c>
      <c r="S1054" t="s">
        <v>28</v>
      </c>
      <c r="T1054">
        <v>3</v>
      </c>
      <c r="U1054" t="b">
        <v>0</v>
      </c>
      <c r="V1054" t="s">
        <v>83</v>
      </c>
      <c r="W1054">
        <v>3</v>
      </c>
    </row>
    <row r="1055" spans="1:23" x14ac:dyDescent="0.3">
      <c r="A1055" t="s">
        <v>5562</v>
      </c>
      <c r="B1055" s="1">
        <v>44485</v>
      </c>
      <c r="C1055" t="s">
        <v>5563</v>
      </c>
      <c r="D1055" t="s">
        <v>2287</v>
      </c>
      <c r="E1055">
        <v>42</v>
      </c>
      <c r="F1055" t="s">
        <v>23</v>
      </c>
      <c r="G1055" t="s">
        <v>34</v>
      </c>
      <c r="H1055" t="s">
        <v>104</v>
      </c>
      <c r="I1055" t="s">
        <v>43</v>
      </c>
      <c r="J1055" t="s">
        <v>49</v>
      </c>
      <c r="K1055">
        <v>5</v>
      </c>
      <c r="L1055">
        <v>5397.15</v>
      </c>
      <c r="M1055">
        <v>0.35</v>
      </c>
      <c r="N1055">
        <v>15752.78</v>
      </c>
      <c r="O1055">
        <f t="shared" si="32"/>
        <v>5513.473</v>
      </c>
      <c r="P1055">
        <v>4521.5</v>
      </c>
      <c r="Q1055">
        <f t="shared" si="33"/>
        <v>0.28702870223541493</v>
      </c>
      <c r="R1055">
        <v>33.64</v>
      </c>
      <c r="S1055" t="s">
        <v>50</v>
      </c>
      <c r="T1055">
        <v>5</v>
      </c>
      <c r="U1055" t="b">
        <v>0</v>
      </c>
      <c r="V1055" t="s">
        <v>38</v>
      </c>
      <c r="W1055">
        <v>3</v>
      </c>
    </row>
    <row r="1056" spans="1:23" x14ac:dyDescent="0.3">
      <c r="A1056" t="s">
        <v>5564</v>
      </c>
      <c r="B1056" s="1">
        <v>44159</v>
      </c>
      <c r="C1056" t="s">
        <v>5565</v>
      </c>
      <c r="D1056" t="s">
        <v>425</v>
      </c>
      <c r="E1056">
        <v>47</v>
      </c>
      <c r="F1056" t="s">
        <v>23</v>
      </c>
      <c r="G1056" t="s">
        <v>109</v>
      </c>
      <c r="H1056" t="s">
        <v>139</v>
      </c>
      <c r="I1056" t="s">
        <v>43</v>
      </c>
      <c r="J1056" t="s">
        <v>184</v>
      </c>
      <c r="K1056">
        <v>5</v>
      </c>
      <c r="L1056">
        <v>20390.29</v>
      </c>
      <c r="M1056">
        <v>7.0000000000000007E-2</v>
      </c>
      <c r="N1056">
        <v>66216.67</v>
      </c>
      <c r="O1056">
        <f t="shared" si="32"/>
        <v>4635.1669000000002</v>
      </c>
      <c r="P1056">
        <v>23720.97</v>
      </c>
      <c r="Q1056">
        <f t="shared" si="33"/>
        <v>0.35823260215290204</v>
      </c>
      <c r="R1056">
        <v>102.38</v>
      </c>
      <c r="S1056" t="s">
        <v>77</v>
      </c>
      <c r="T1056">
        <v>3</v>
      </c>
      <c r="U1056" t="b">
        <v>0</v>
      </c>
      <c r="V1056" t="s">
        <v>38</v>
      </c>
      <c r="W1056">
        <v>3</v>
      </c>
    </row>
    <row r="1057" spans="1:23" x14ac:dyDescent="0.3">
      <c r="A1057" t="s">
        <v>5568</v>
      </c>
      <c r="B1057" s="1">
        <v>44418</v>
      </c>
      <c r="C1057" t="s">
        <v>5569</v>
      </c>
      <c r="D1057" t="s">
        <v>728</v>
      </c>
      <c r="E1057">
        <v>30</v>
      </c>
      <c r="F1057" t="s">
        <v>67</v>
      </c>
      <c r="G1057" t="s">
        <v>34</v>
      </c>
      <c r="H1057" t="s">
        <v>104</v>
      </c>
      <c r="I1057" t="s">
        <v>26</v>
      </c>
      <c r="J1057" t="s">
        <v>27</v>
      </c>
      <c r="K1057">
        <v>6</v>
      </c>
      <c r="L1057">
        <v>303.35000000000002</v>
      </c>
      <c r="M1057">
        <v>0.13</v>
      </c>
      <c r="N1057">
        <v>2102.56</v>
      </c>
      <c r="O1057">
        <f t="shared" si="32"/>
        <v>273.33280000000002</v>
      </c>
      <c r="P1057">
        <v>144.04</v>
      </c>
      <c r="Q1057">
        <f t="shared" si="33"/>
        <v>6.8506962940415486E-2</v>
      </c>
      <c r="R1057">
        <v>55.2</v>
      </c>
      <c r="S1057" t="s">
        <v>69</v>
      </c>
      <c r="T1057">
        <v>1</v>
      </c>
      <c r="U1057" t="b">
        <v>1</v>
      </c>
      <c r="V1057" t="s">
        <v>29</v>
      </c>
      <c r="W1057">
        <v>3</v>
      </c>
    </row>
    <row r="1058" spans="1:23" x14ac:dyDescent="0.3">
      <c r="A1058" t="s">
        <v>5570</v>
      </c>
      <c r="B1058" s="1">
        <v>44579</v>
      </c>
      <c r="C1058" t="s">
        <v>5571</v>
      </c>
      <c r="D1058" t="s">
        <v>757</v>
      </c>
      <c r="E1058">
        <v>30</v>
      </c>
      <c r="F1058" t="s">
        <v>23</v>
      </c>
      <c r="G1058" t="s">
        <v>24</v>
      </c>
      <c r="H1058" t="s">
        <v>168</v>
      </c>
      <c r="I1058" t="s">
        <v>43</v>
      </c>
      <c r="J1058" t="s">
        <v>44</v>
      </c>
      <c r="K1058">
        <v>3</v>
      </c>
      <c r="L1058">
        <v>30465.56</v>
      </c>
      <c r="M1058">
        <v>0.24</v>
      </c>
      <c r="N1058">
        <v>48391.98</v>
      </c>
      <c r="O1058">
        <f t="shared" si="32"/>
        <v>11614.075200000001</v>
      </c>
      <c r="P1058">
        <v>16835.509999999998</v>
      </c>
      <c r="Q1058">
        <f t="shared" si="33"/>
        <v>0.34789876339013193</v>
      </c>
      <c r="R1058">
        <v>57.1</v>
      </c>
      <c r="S1058" t="s">
        <v>63</v>
      </c>
      <c r="T1058">
        <v>5</v>
      </c>
      <c r="U1058" t="b">
        <v>0</v>
      </c>
      <c r="V1058" t="s">
        <v>38</v>
      </c>
      <c r="W1058">
        <v>3</v>
      </c>
    </row>
    <row r="1059" spans="1:23" x14ac:dyDescent="0.3">
      <c r="A1059" t="s">
        <v>5576</v>
      </c>
      <c r="B1059" s="1">
        <v>44681</v>
      </c>
      <c r="C1059" t="s">
        <v>5577</v>
      </c>
      <c r="D1059" t="s">
        <v>1084</v>
      </c>
      <c r="E1059">
        <v>30</v>
      </c>
      <c r="F1059" t="s">
        <v>67</v>
      </c>
      <c r="G1059" t="s">
        <v>109</v>
      </c>
      <c r="H1059" t="s">
        <v>139</v>
      </c>
      <c r="I1059" t="s">
        <v>26</v>
      </c>
      <c r="J1059" t="s">
        <v>27</v>
      </c>
      <c r="K1059">
        <v>1</v>
      </c>
      <c r="L1059">
        <v>306.95999999999998</v>
      </c>
      <c r="M1059">
        <v>0.37</v>
      </c>
      <c r="N1059">
        <v>278.33</v>
      </c>
      <c r="O1059">
        <f t="shared" si="32"/>
        <v>102.98209999999999</v>
      </c>
      <c r="P1059">
        <v>24.24</v>
      </c>
      <c r="Q1059">
        <f t="shared" si="33"/>
        <v>8.70908633636331E-2</v>
      </c>
      <c r="R1059">
        <v>44.4</v>
      </c>
      <c r="S1059" t="s">
        <v>77</v>
      </c>
      <c r="T1059">
        <v>1</v>
      </c>
      <c r="U1059" t="b">
        <v>0</v>
      </c>
      <c r="V1059" t="s">
        <v>38</v>
      </c>
      <c r="W1059">
        <v>3</v>
      </c>
    </row>
    <row r="1060" spans="1:23" x14ac:dyDescent="0.3">
      <c r="A1060" t="s">
        <v>5636</v>
      </c>
      <c r="B1060" s="1">
        <v>43963</v>
      </c>
      <c r="C1060" t="s">
        <v>5637</v>
      </c>
      <c r="D1060" t="s">
        <v>435</v>
      </c>
      <c r="E1060">
        <v>32</v>
      </c>
      <c r="F1060" t="s">
        <v>33</v>
      </c>
      <c r="G1060" t="s">
        <v>73</v>
      </c>
      <c r="H1060" t="s">
        <v>74</v>
      </c>
      <c r="I1060" t="s">
        <v>75</v>
      </c>
      <c r="J1060" t="s">
        <v>120</v>
      </c>
      <c r="K1060">
        <v>1</v>
      </c>
      <c r="L1060">
        <v>2507.91</v>
      </c>
      <c r="M1060">
        <v>0.28999999999999998</v>
      </c>
      <c r="N1060">
        <v>2231.21</v>
      </c>
      <c r="O1060">
        <f t="shared" si="32"/>
        <v>647.05089999999996</v>
      </c>
      <c r="P1060">
        <v>589.57000000000005</v>
      </c>
      <c r="Q1060">
        <f t="shared" si="33"/>
        <v>0.26423779025730437</v>
      </c>
      <c r="R1060">
        <v>42.69</v>
      </c>
      <c r="S1060" t="s">
        <v>50</v>
      </c>
      <c r="T1060">
        <v>2</v>
      </c>
      <c r="U1060" t="b">
        <v>0</v>
      </c>
      <c r="V1060" t="s">
        <v>38</v>
      </c>
      <c r="W1060">
        <v>3</v>
      </c>
    </row>
    <row r="1061" spans="1:23" x14ac:dyDescent="0.3">
      <c r="A1061" t="s">
        <v>5638</v>
      </c>
      <c r="B1061" s="1">
        <v>45558</v>
      </c>
      <c r="C1061" t="s">
        <v>5639</v>
      </c>
      <c r="D1061" t="s">
        <v>133</v>
      </c>
      <c r="E1061">
        <v>39</v>
      </c>
      <c r="F1061" t="s">
        <v>33</v>
      </c>
      <c r="G1061" t="s">
        <v>109</v>
      </c>
      <c r="H1061" t="s">
        <v>110</v>
      </c>
      <c r="I1061" t="s">
        <v>75</v>
      </c>
      <c r="J1061" t="s">
        <v>120</v>
      </c>
      <c r="K1061">
        <v>6</v>
      </c>
      <c r="L1061">
        <v>633.62</v>
      </c>
      <c r="M1061">
        <v>0.11</v>
      </c>
      <c r="N1061">
        <v>4634.74</v>
      </c>
      <c r="O1061">
        <f t="shared" si="32"/>
        <v>509.82139999999998</v>
      </c>
      <c r="P1061">
        <v>1771.15</v>
      </c>
      <c r="Q1061">
        <f t="shared" si="33"/>
        <v>0.38214657132870455</v>
      </c>
      <c r="R1061">
        <v>66.09</v>
      </c>
      <c r="S1061" t="s">
        <v>28</v>
      </c>
      <c r="T1061">
        <v>2</v>
      </c>
      <c r="U1061" t="b">
        <v>0</v>
      </c>
      <c r="V1061" t="s">
        <v>38</v>
      </c>
      <c r="W1061">
        <v>3</v>
      </c>
    </row>
    <row r="1062" spans="1:23" x14ac:dyDescent="0.3">
      <c r="A1062" t="s">
        <v>5696</v>
      </c>
      <c r="B1062" s="1">
        <v>45468</v>
      </c>
      <c r="C1062" t="s">
        <v>5697</v>
      </c>
      <c r="D1062" t="s">
        <v>276</v>
      </c>
      <c r="E1062">
        <v>27</v>
      </c>
      <c r="F1062" t="s">
        <v>67</v>
      </c>
      <c r="G1062" t="s">
        <v>109</v>
      </c>
      <c r="H1062" t="s">
        <v>119</v>
      </c>
      <c r="I1062" t="s">
        <v>26</v>
      </c>
      <c r="J1062" t="s">
        <v>55</v>
      </c>
      <c r="K1062">
        <v>1</v>
      </c>
      <c r="L1062">
        <v>389.09</v>
      </c>
      <c r="M1062">
        <v>0.33</v>
      </c>
      <c r="N1062">
        <v>384.54</v>
      </c>
      <c r="O1062">
        <f t="shared" si="32"/>
        <v>126.89820000000002</v>
      </c>
      <c r="P1062">
        <v>33.54</v>
      </c>
      <c r="Q1062">
        <f t="shared" si="33"/>
        <v>8.7221095334685597E-2</v>
      </c>
      <c r="R1062">
        <v>93.62</v>
      </c>
      <c r="S1062" t="s">
        <v>69</v>
      </c>
      <c r="T1062">
        <v>5</v>
      </c>
      <c r="U1062" t="b">
        <v>0</v>
      </c>
      <c r="V1062" t="s">
        <v>38</v>
      </c>
      <c r="W1062">
        <v>3</v>
      </c>
    </row>
    <row r="1063" spans="1:23" x14ac:dyDescent="0.3">
      <c r="A1063" t="s">
        <v>5700</v>
      </c>
      <c r="B1063" s="1">
        <v>44729</v>
      </c>
      <c r="C1063" t="s">
        <v>5701</v>
      </c>
      <c r="D1063" t="s">
        <v>919</v>
      </c>
      <c r="E1063">
        <v>50</v>
      </c>
      <c r="F1063" t="s">
        <v>23</v>
      </c>
      <c r="G1063" t="s">
        <v>81</v>
      </c>
      <c r="H1063" t="s">
        <v>241</v>
      </c>
      <c r="I1063" t="s">
        <v>36</v>
      </c>
      <c r="J1063" t="s">
        <v>228</v>
      </c>
      <c r="K1063">
        <v>2</v>
      </c>
      <c r="L1063">
        <v>884.91</v>
      </c>
      <c r="M1063">
        <v>0.28999999999999998</v>
      </c>
      <c r="N1063">
        <v>2004.25</v>
      </c>
      <c r="O1063">
        <f t="shared" si="32"/>
        <v>581.23249999999996</v>
      </c>
      <c r="P1063">
        <v>1116.42</v>
      </c>
      <c r="Q1063">
        <f t="shared" si="33"/>
        <v>0.55702631907197209</v>
      </c>
      <c r="R1063">
        <v>82.19</v>
      </c>
      <c r="S1063" t="s">
        <v>69</v>
      </c>
      <c r="T1063">
        <v>2</v>
      </c>
      <c r="U1063" t="b">
        <v>0</v>
      </c>
      <c r="V1063" t="s">
        <v>135</v>
      </c>
      <c r="W1063">
        <v>3</v>
      </c>
    </row>
    <row r="1064" spans="1:23" x14ac:dyDescent="0.3">
      <c r="A1064" t="s">
        <v>5719</v>
      </c>
      <c r="B1064" s="1">
        <v>45290</v>
      </c>
      <c r="C1064" t="s">
        <v>5720</v>
      </c>
      <c r="D1064" t="s">
        <v>626</v>
      </c>
      <c r="E1064">
        <v>38</v>
      </c>
      <c r="F1064" t="s">
        <v>67</v>
      </c>
      <c r="G1064" t="s">
        <v>109</v>
      </c>
      <c r="H1064" t="s">
        <v>110</v>
      </c>
      <c r="I1064" t="s">
        <v>26</v>
      </c>
      <c r="J1064" t="s">
        <v>27</v>
      </c>
      <c r="K1064">
        <v>4</v>
      </c>
      <c r="L1064">
        <v>447.49</v>
      </c>
      <c r="M1064">
        <v>0.26</v>
      </c>
      <c r="N1064">
        <v>1195.23</v>
      </c>
      <c r="O1064">
        <f t="shared" si="32"/>
        <v>310.75980000000004</v>
      </c>
      <c r="P1064">
        <v>126.56</v>
      </c>
      <c r="Q1064">
        <f t="shared" si="33"/>
        <v>0.10588756975644854</v>
      </c>
      <c r="R1064">
        <v>87.92</v>
      </c>
      <c r="S1064" t="s">
        <v>69</v>
      </c>
      <c r="T1064">
        <v>5</v>
      </c>
      <c r="U1064" t="b">
        <v>0</v>
      </c>
      <c r="V1064" t="s">
        <v>135</v>
      </c>
      <c r="W1064">
        <v>3</v>
      </c>
    </row>
    <row r="1065" spans="1:23" x14ac:dyDescent="0.3">
      <c r="A1065" t="s">
        <v>5721</v>
      </c>
      <c r="B1065" s="1">
        <v>44751</v>
      </c>
      <c r="C1065" t="s">
        <v>5722</v>
      </c>
      <c r="D1065" t="s">
        <v>514</v>
      </c>
      <c r="E1065">
        <v>33</v>
      </c>
      <c r="F1065" t="s">
        <v>67</v>
      </c>
      <c r="G1065" t="s">
        <v>24</v>
      </c>
      <c r="H1065" t="s">
        <v>54</v>
      </c>
      <c r="I1065" t="s">
        <v>61</v>
      </c>
      <c r="J1065" t="s">
        <v>149</v>
      </c>
      <c r="K1065">
        <v>5</v>
      </c>
      <c r="L1065">
        <v>1491.38</v>
      </c>
      <c r="M1065">
        <v>0.11</v>
      </c>
      <c r="N1065">
        <v>2043.42</v>
      </c>
      <c r="O1065">
        <f t="shared" si="32"/>
        <v>224.77620000000002</v>
      </c>
      <c r="P1065">
        <v>838.22</v>
      </c>
      <c r="Q1065">
        <f t="shared" si="33"/>
        <v>0.41020446114846676</v>
      </c>
      <c r="R1065">
        <v>72.14</v>
      </c>
      <c r="S1065" t="s">
        <v>77</v>
      </c>
      <c r="T1065">
        <v>5</v>
      </c>
      <c r="U1065" t="b">
        <v>0</v>
      </c>
      <c r="V1065" t="s">
        <v>38</v>
      </c>
      <c r="W1065">
        <v>3</v>
      </c>
    </row>
    <row r="1066" spans="1:23" x14ac:dyDescent="0.3">
      <c r="A1066" t="s">
        <v>5733</v>
      </c>
      <c r="B1066" s="1">
        <v>44033</v>
      </c>
      <c r="C1066" t="s">
        <v>5734</v>
      </c>
      <c r="D1066" t="s">
        <v>1072</v>
      </c>
      <c r="E1066">
        <v>15</v>
      </c>
      <c r="F1066" t="s">
        <v>33</v>
      </c>
      <c r="G1066" t="s">
        <v>73</v>
      </c>
      <c r="H1066" t="s">
        <v>190</v>
      </c>
      <c r="I1066" t="s">
        <v>43</v>
      </c>
      <c r="J1066" t="s">
        <v>184</v>
      </c>
      <c r="K1066">
        <v>6</v>
      </c>
      <c r="L1066">
        <v>13817.71</v>
      </c>
      <c r="M1066">
        <v>0.04</v>
      </c>
      <c r="N1066">
        <v>89542.82</v>
      </c>
      <c r="O1066">
        <f t="shared" si="32"/>
        <v>3581.7128000000002</v>
      </c>
      <c r="P1066">
        <v>19508.64</v>
      </c>
      <c r="Q1066">
        <f t="shared" si="33"/>
        <v>0.21786939477671127</v>
      </c>
      <c r="R1066">
        <v>43.47</v>
      </c>
      <c r="S1066" t="s">
        <v>56</v>
      </c>
      <c r="T1066">
        <v>5</v>
      </c>
      <c r="U1066" t="b">
        <v>0</v>
      </c>
      <c r="V1066" t="s">
        <v>38</v>
      </c>
      <c r="W1066">
        <v>3</v>
      </c>
    </row>
    <row r="1067" spans="1:23" x14ac:dyDescent="0.3">
      <c r="A1067" t="s">
        <v>5778</v>
      </c>
      <c r="B1067" s="1">
        <v>44403</v>
      </c>
      <c r="C1067" t="s">
        <v>5779</v>
      </c>
      <c r="D1067" t="s">
        <v>422</v>
      </c>
      <c r="E1067">
        <v>32</v>
      </c>
      <c r="F1067" t="s">
        <v>23</v>
      </c>
      <c r="G1067" t="s">
        <v>109</v>
      </c>
      <c r="H1067" t="s">
        <v>327</v>
      </c>
      <c r="I1067" t="s">
        <v>36</v>
      </c>
      <c r="J1067" t="s">
        <v>665</v>
      </c>
      <c r="K1067">
        <v>2</v>
      </c>
      <c r="L1067">
        <v>434.45</v>
      </c>
      <c r="M1067">
        <v>0.32</v>
      </c>
      <c r="N1067">
        <v>753.9</v>
      </c>
      <c r="O1067">
        <f t="shared" si="32"/>
        <v>241.24799999999999</v>
      </c>
      <c r="P1067">
        <v>264.33999999999997</v>
      </c>
      <c r="Q1067">
        <f t="shared" si="33"/>
        <v>0.35063005703674227</v>
      </c>
      <c r="R1067">
        <v>66.45</v>
      </c>
      <c r="S1067" t="s">
        <v>56</v>
      </c>
      <c r="T1067">
        <v>4</v>
      </c>
      <c r="U1067" t="b">
        <v>1</v>
      </c>
      <c r="V1067" t="s">
        <v>29</v>
      </c>
      <c r="W1067">
        <v>3</v>
      </c>
    </row>
    <row r="1068" spans="1:23" x14ac:dyDescent="0.3">
      <c r="A1068" t="s">
        <v>5828</v>
      </c>
      <c r="B1068" s="1">
        <v>44518</v>
      </c>
      <c r="C1068" t="s">
        <v>5829</v>
      </c>
      <c r="D1068" t="s">
        <v>183</v>
      </c>
      <c r="E1068">
        <v>44</v>
      </c>
      <c r="F1068" t="s">
        <v>67</v>
      </c>
      <c r="G1068" t="s">
        <v>34</v>
      </c>
      <c r="H1068" t="s">
        <v>42</v>
      </c>
      <c r="I1068" t="s">
        <v>43</v>
      </c>
      <c r="J1068" t="s">
        <v>49</v>
      </c>
      <c r="K1068">
        <v>1</v>
      </c>
      <c r="L1068">
        <v>3623.08</v>
      </c>
      <c r="M1068">
        <v>0.17</v>
      </c>
      <c r="N1068">
        <v>2627.42</v>
      </c>
      <c r="O1068">
        <f t="shared" si="32"/>
        <v>446.66140000000007</v>
      </c>
      <c r="P1068">
        <v>856.29</v>
      </c>
      <c r="Q1068">
        <f t="shared" si="33"/>
        <v>0.32590526067396913</v>
      </c>
      <c r="R1068">
        <v>74.400000000000006</v>
      </c>
      <c r="S1068" t="s">
        <v>28</v>
      </c>
      <c r="T1068">
        <v>2</v>
      </c>
      <c r="U1068" t="b">
        <v>0</v>
      </c>
      <c r="V1068" t="s">
        <v>57</v>
      </c>
      <c r="W1068">
        <v>3</v>
      </c>
    </row>
    <row r="1069" spans="1:23" x14ac:dyDescent="0.3">
      <c r="A1069" t="s">
        <v>5856</v>
      </c>
      <c r="B1069" s="1">
        <v>44523</v>
      </c>
      <c r="C1069" t="s">
        <v>5857</v>
      </c>
      <c r="D1069" t="s">
        <v>610</v>
      </c>
      <c r="E1069">
        <v>39</v>
      </c>
      <c r="F1069" t="s">
        <v>67</v>
      </c>
      <c r="G1069" t="s">
        <v>24</v>
      </c>
      <c r="H1069" t="s">
        <v>168</v>
      </c>
      <c r="I1069" t="s">
        <v>43</v>
      </c>
      <c r="J1069" t="s">
        <v>91</v>
      </c>
      <c r="K1069">
        <v>8</v>
      </c>
      <c r="L1069">
        <v>29381.66</v>
      </c>
      <c r="M1069">
        <v>0.22</v>
      </c>
      <c r="N1069">
        <v>157614.57999999999</v>
      </c>
      <c r="O1069">
        <f t="shared" si="32"/>
        <v>34675.207599999994</v>
      </c>
      <c r="P1069">
        <v>32492.98</v>
      </c>
      <c r="Q1069">
        <f t="shared" si="33"/>
        <v>0.20615465904232974</v>
      </c>
      <c r="R1069">
        <v>48.89</v>
      </c>
      <c r="S1069" t="s">
        <v>77</v>
      </c>
      <c r="T1069">
        <v>1</v>
      </c>
      <c r="U1069" t="b">
        <v>0</v>
      </c>
      <c r="V1069" t="s">
        <v>38</v>
      </c>
      <c r="W1069">
        <v>3</v>
      </c>
    </row>
    <row r="1070" spans="1:23" x14ac:dyDescent="0.3">
      <c r="A1070" t="s">
        <v>5878</v>
      </c>
      <c r="B1070" s="1">
        <v>44730</v>
      </c>
      <c r="C1070" t="s">
        <v>5879</v>
      </c>
      <c r="D1070" t="s">
        <v>247</v>
      </c>
      <c r="E1070">
        <v>49</v>
      </c>
      <c r="F1070" t="s">
        <v>23</v>
      </c>
      <c r="G1070" t="s">
        <v>109</v>
      </c>
      <c r="H1070" t="s">
        <v>327</v>
      </c>
      <c r="I1070" t="s">
        <v>144</v>
      </c>
      <c r="J1070" t="s">
        <v>273</v>
      </c>
      <c r="K1070">
        <v>1</v>
      </c>
      <c r="L1070">
        <v>3118.43</v>
      </c>
      <c r="M1070">
        <v>0.23</v>
      </c>
      <c r="N1070">
        <v>3847.49</v>
      </c>
      <c r="O1070">
        <f t="shared" si="32"/>
        <v>884.92269999999996</v>
      </c>
      <c r="P1070">
        <v>1157.76</v>
      </c>
      <c r="Q1070">
        <f t="shared" si="33"/>
        <v>0.3009130628019826</v>
      </c>
      <c r="R1070">
        <v>70.540000000000006</v>
      </c>
      <c r="S1070" t="s">
        <v>69</v>
      </c>
      <c r="T1070">
        <v>4</v>
      </c>
      <c r="U1070" t="b">
        <v>0</v>
      </c>
      <c r="V1070" t="s">
        <v>38</v>
      </c>
      <c r="W1070">
        <v>3</v>
      </c>
    </row>
    <row r="1071" spans="1:23" x14ac:dyDescent="0.3">
      <c r="A1071" t="s">
        <v>5886</v>
      </c>
      <c r="B1071" s="1">
        <v>45613</v>
      </c>
      <c r="C1071" t="s">
        <v>5887</v>
      </c>
      <c r="D1071" t="s">
        <v>1533</v>
      </c>
      <c r="E1071">
        <v>33</v>
      </c>
      <c r="F1071" t="s">
        <v>23</v>
      </c>
      <c r="G1071" t="s">
        <v>81</v>
      </c>
      <c r="H1071" t="s">
        <v>82</v>
      </c>
      <c r="I1071" t="s">
        <v>144</v>
      </c>
      <c r="J1071" t="s">
        <v>214</v>
      </c>
      <c r="K1071">
        <v>8</v>
      </c>
      <c r="L1071">
        <v>10030.91</v>
      </c>
      <c r="M1071">
        <v>0.02</v>
      </c>
      <c r="N1071">
        <v>67222.600000000006</v>
      </c>
      <c r="O1071">
        <f t="shared" si="32"/>
        <v>1344.4520000000002</v>
      </c>
      <c r="P1071">
        <v>15466.13</v>
      </c>
      <c r="Q1071">
        <f t="shared" si="33"/>
        <v>0.23007336818272422</v>
      </c>
      <c r="R1071">
        <v>100.02</v>
      </c>
      <c r="S1071" t="s">
        <v>50</v>
      </c>
      <c r="T1071">
        <v>3</v>
      </c>
      <c r="U1071" t="b">
        <v>0</v>
      </c>
      <c r="V1071" t="s">
        <v>38</v>
      </c>
      <c r="W1071">
        <v>3</v>
      </c>
    </row>
    <row r="1072" spans="1:23" x14ac:dyDescent="0.3">
      <c r="A1072" t="s">
        <v>5888</v>
      </c>
      <c r="B1072" s="1">
        <v>45107</v>
      </c>
      <c r="C1072" t="s">
        <v>5889</v>
      </c>
      <c r="D1072" t="s">
        <v>582</v>
      </c>
      <c r="E1072">
        <v>29</v>
      </c>
      <c r="F1072" t="s">
        <v>23</v>
      </c>
      <c r="G1072" t="s">
        <v>81</v>
      </c>
      <c r="H1072" t="s">
        <v>241</v>
      </c>
      <c r="I1072" t="s">
        <v>61</v>
      </c>
      <c r="J1072" t="s">
        <v>149</v>
      </c>
      <c r="K1072">
        <v>5</v>
      </c>
      <c r="L1072">
        <v>1028.79</v>
      </c>
      <c r="M1072">
        <v>0.32</v>
      </c>
      <c r="N1072">
        <v>1058.82</v>
      </c>
      <c r="O1072">
        <f t="shared" si="32"/>
        <v>338.82239999999996</v>
      </c>
      <c r="P1072">
        <v>441.92</v>
      </c>
      <c r="Q1072">
        <f t="shared" si="33"/>
        <v>0.41737028012315602</v>
      </c>
      <c r="R1072">
        <v>77.010000000000005</v>
      </c>
      <c r="S1072" t="s">
        <v>69</v>
      </c>
      <c r="T1072">
        <v>3</v>
      </c>
      <c r="U1072" t="b">
        <v>1</v>
      </c>
      <c r="V1072" t="s">
        <v>29</v>
      </c>
      <c r="W1072">
        <v>3</v>
      </c>
    </row>
    <row r="1073" spans="1:23" x14ac:dyDescent="0.3">
      <c r="A1073" t="s">
        <v>5958</v>
      </c>
      <c r="B1073" s="1">
        <v>45326</v>
      </c>
      <c r="C1073" t="s">
        <v>5959</v>
      </c>
      <c r="D1073" t="s">
        <v>4762</v>
      </c>
      <c r="E1073">
        <v>53</v>
      </c>
      <c r="F1073" t="s">
        <v>67</v>
      </c>
      <c r="G1073" t="s">
        <v>73</v>
      </c>
      <c r="H1073" t="s">
        <v>74</v>
      </c>
      <c r="I1073" t="s">
        <v>75</v>
      </c>
      <c r="J1073" t="s">
        <v>87</v>
      </c>
      <c r="K1073">
        <v>9</v>
      </c>
      <c r="L1073">
        <v>1260.1600000000001</v>
      </c>
      <c r="M1073">
        <v>0.28999999999999998</v>
      </c>
      <c r="N1073">
        <v>9260.74</v>
      </c>
      <c r="O1073">
        <f t="shared" si="32"/>
        <v>2685.6145999999999</v>
      </c>
      <c r="P1073">
        <v>1885.34</v>
      </c>
      <c r="Q1073">
        <f t="shared" si="33"/>
        <v>0.2035841628206817</v>
      </c>
      <c r="R1073">
        <v>43.16</v>
      </c>
      <c r="S1073" t="s">
        <v>28</v>
      </c>
      <c r="T1073">
        <v>3</v>
      </c>
      <c r="U1073" t="b">
        <v>0</v>
      </c>
      <c r="V1073" t="s">
        <v>38</v>
      </c>
      <c r="W1073">
        <v>3</v>
      </c>
    </row>
    <row r="1074" spans="1:23" x14ac:dyDescent="0.3">
      <c r="A1074" t="s">
        <v>6000</v>
      </c>
      <c r="B1074" s="1">
        <v>44835</v>
      </c>
      <c r="C1074" t="s">
        <v>6001</v>
      </c>
      <c r="D1074" t="s">
        <v>862</v>
      </c>
      <c r="E1074">
        <v>44</v>
      </c>
      <c r="F1074" t="s">
        <v>33</v>
      </c>
      <c r="G1074" t="s">
        <v>73</v>
      </c>
      <c r="H1074" t="s">
        <v>74</v>
      </c>
      <c r="I1074" t="s">
        <v>43</v>
      </c>
      <c r="J1074" t="s">
        <v>49</v>
      </c>
      <c r="K1074">
        <v>3</v>
      </c>
      <c r="L1074">
        <v>27210.05</v>
      </c>
      <c r="M1074">
        <v>0.19</v>
      </c>
      <c r="N1074">
        <v>62722.39</v>
      </c>
      <c r="O1074">
        <f t="shared" si="32"/>
        <v>11917.2541</v>
      </c>
      <c r="P1074">
        <v>17708.259999999998</v>
      </c>
      <c r="Q1074">
        <f t="shared" si="33"/>
        <v>0.28232757074467346</v>
      </c>
      <c r="R1074">
        <v>59.37</v>
      </c>
      <c r="S1074" t="s">
        <v>56</v>
      </c>
      <c r="T1074">
        <v>2</v>
      </c>
      <c r="U1074" t="b">
        <v>0</v>
      </c>
      <c r="V1074" t="s">
        <v>38</v>
      </c>
      <c r="W1074">
        <v>3</v>
      </c>
    </row>
    <row r="1075" spans="1:23" x14ac:dyDescent="0.3">
      <c r="A1075" t="s">
        <v>6038</v>
      </c>
      <c r="B1075" s="1">
        <v>44176</v>
      </c>
      <c r="C1075" t="s">
        <v>6039</v>
      </c>
      <c r="D1075" t="s">
        <v>47</v>
      </c>
      <c r="E1075">
        <v>27</v>
      </c>
      <c r="F1075" t="s">
        <v>23</v>
      </c>
      <c r="G1075" t="s">
        <v>109</v>
      </c>
      <c r="H1075" t="s">
        <v>110</v>
      </c>
      <c r="I1075" t="s">
        <v>26</v>
      </c>
      <c r="J1075" t="s">
        <v>445</v>
      </c>
      <c r="K1075">
        <v>10</v>
      </c>
      <c r="L1075">
        <v>315.3</v>
      </c>
      <c r="M1075">
        <v>0.28999999999999998</v>
      </c>
      <c r="N1075">
        <v>1585.06</v>
      </c>
      <c r="O1075">
        <f t="shared" si="32"/>
        <v>459.66739999999993</v>
      </c>
      <c r="P1075">
        <v>111.69</v>
      </c>
      <c r="Q1075">
        <f t="shared" si="33"/>
        <v>7.0464209556736018E-2</v>
      </c>
      <c r="R1075">
        <v>63.67</v>
      </c>
      <c r="S1075" t="s">
        <v>28</v>
      </c>
      <c r="T1075">
        <v>2</v>
      </c>
      <c r="U1075" t="b">
        <v>0</v>
      </c>
      <c r="V1075" t="s">
        <v>83</v>
      </c>
      <c r="W1075">
        <v>3</v>
      </c>
    </row>
    <row r="1076" spans="1:23" x14ac:dyDescent="0.3">
      <c r="A1076" t="s">
        <v>6064</v>
      </c>
      <c r="B1076" s="1">
        <v>44594</v>
      </c>
      <c r="C1076" t="s">
        <v>6065</v>
      </c>
      <c r="D1076" t="s">
        <v>490</v>
      </c>
      <c r="E1076">
        <v>36</v>
      </c>
      <c r="F1076" t="s">
        <v>23</v>
      </c>
      <c r="G1076" t="s">
        <v>73</v>
      </c>
      <c r="H1076" t="s">
        <v>99</v>
      </c>
      <c r="I1076" t="s">
        <v>144</v>
      </c>
      <c r="J1076" t="s">
        <v>176</v>
      </c>
      <c r="K1076">
        <v>3</v>
      </c>
      <c r="L1076">
        <v>1355.28</v>
      </c>
      <c r="M1076">
        <v>0.1</v>
      </c>
      <c r="N1076">
        <v>3611.47</v>
      </c>
      <c r="O1076">
        <f t="shared" si="32"/>
        <v>361.14699999999999</v>
      </c>
      <c r="P1076">
        <v>631.16</v>
      </c>
      <c r="Q1076">
        <f t="shared" si="33"/>
        <v>0.17476540023868398</v>
      </c>
      <c r="R1076">
        <v>55.05</v>
      </c>
      <c r="S1076" t="s">
        <v>28</v>
      </c>
      <c r="T1076">
        <v>3</v>
      </c>
      <c r="U1076" t="b">
        <v>0</v>
      </c>
      <c r="V1076" t="s">
        <v>38</v>
      </c>
      <c r="W1076">
        <v>3</v>
      </c>
    </row>
    <row r="1077" spans="1:23" x14ac:dyDescent="0.3">
      <c r="A1077" t="s">
        <v>6068</v>
      </c>
      <c r="B1077" s="1">
        <v>43937</v>
      </c>
      <c r="C1077" t="s">
        <v>6069</v>
      </c>
      <c r="D1077" t="s">
        <v>269</v>
      </c>
      <c r="E1077">
        <v>30</v>
      </c>
      <c r="F1077" t="s">
        <v>33</v>
      </c>
      <c r="G1077" t="s">
        <v>109</v>
      </c>
      <c r="H1077" t="s">
        <v>327</v>
      </c>
      <c r="I1077" t="s">
        <v>75</v>
      </c>
      <c r="J1077" t="s">
        <v>120</v>
      </c>
      <c r="K1077">
        <v>3</v>
      </c>
      <c r="L1077">
        <v>995.86</v>
      </c>
      <c r="M1077">
        <v>0.13</v>
      </c>
      <c r="N1077">
        <v>2883.96</v>
      </c>
      <c r="O1077">
        <f t="shared" si="32"/>
        <v>374.91480000000001</v>
      </c>
      <c r="P1077">
        <v>919.54</v>
      </c>
      <c r="Q1077">
        <f t="shared" si="33"/>
        <v>0.31884630854796875</v>
      </c>
      <c r="R1077">
        <v>83.09</v>
      </c>
      <c r="S1077" t="s">
        <v>28</v>
      </c>
      <c r="T1077">
        <v>2</v>
      </c>
      <c r="U1077" t="b">
        <v>1</v>
      </c>
      <c r="V1077" t="s">
        <v>29</v>
      </c>
      <c r="W1077">
        <v>3</v>
      </c>
    </row>
    <row r="1078" spans="1:23" x14ac:dyDescent="0.3">
      <c r="A1078" t="s">
        <v>6102</v>
      </c>
      <c r="B1078" s="1">
        <v>44580</v>
      </c>
      <c r="C1078" t="s">
        <v>6103</v>
      </c>
      <c r="D1078" t="s">
        <v>2629</v>
      </c>
      <c r="E1078">
        <v>36</v>
      </c>
      <c r="F1078" t="s">
        <v>67</v>
      </c>
      <c r="G1078" t="s">
        <v>109</v>
      </c>
      <c r="H1078" t="s">
        <v>327</v>
      </c>
      <c r="I1078" t="s">
        <v>61</v>
      </c>
      <c r="J1078" t="s">
        <v>280</v>
      </c>
      <c r="K1078">
        <v>7</v>
      </c>
      <c r="L1078">
        <v>903.3</v>
      </c>
      <c r="M1078">
        <v>0.22</v>
      </c>
      <c r="N1078">
        <v>4147.54</v>
      </c>
      <c r="O1078">
        <f t="shared" si="32"/>
        <v>912.4588</v>
      </c>
      <c r="P1078">
        <v>1984.59</v>
      </c>
      <c r="Q1078">
        <f t="shared" si="33"/>
        <v>0.47849809766753304</v>
      </c>
      <c r="R1078">
        <v>55.08</v>
      </c>
      <c r="S1078" t="s">
        <v>77</v>
      </c>
      <c r="T1078">
        <v>2</v>
      </c>
      <c r="U1078" t="b">
        <v>0</v>
      </c>
      <c r="V1078" t="s">
        <v>38</v>
      </c>
      <c r="W1078">
        <v>3</v>
      </c>
    </row>
    <row r="1079" spans="1:23" x14ac:dyDescent="0.3">
      <c r="A1079" t="s">
        <v>6109</v>
      </c>
      <c r="B1079" s="1">
        <v>45134</v>
      </c>
      <c r="C1079" t="s">
        <v>6110</v>
      </c>
      <c r="D1079" t="s">
        <v>2867</v>
      </c>
      <c r="E1079">
        <v>35</v>
      </c>
      <c r="F1079" t="s">
        <v>67</v>
      </c>
      <c r="G1079" t="s">
        <v>109</v>
      </c>
      <c r="H1079" t="s">
        <v>327</v>
      </c>
      <c r="I1079" t="s">
        <v>144</v>
      </c>
      <c r="J1079" t="s">
        <v>145</v>
      </c>
      <c r="K1079">
        <v>10</v>
      </c>
      <c r="L1079">
        <v>14369.58</v>
      </c>
      <c r="M1079">
        <v>0.19</v>
      </c>
      <c r="N1079">
        <v>155449.26999999999</v>
      </c>
      <c r="O1079">
        <f t="shared" si="32"/>
        <v>29535.361299999997</v>
      </c>
      <c r="P1079">
        <v>43778.31</v>
      </c>
      <c r="Q1079">
        <f t="shared" si="33"/>
        <v>0.28162441676310218</v>
      </c>
      <c r="R1079">
        <v>70.010000000000005</v>
      </c>
      <c r="S1079" t="s">
        <v>77</v>
      </c>
      <c r="T1079">
        <v>2</v>
      </c>
      <c r="U1079" t="b">
        <v>0</v>
      </c>
      <c r="V1079" t="s">
        <v>38</v>
      </c>
      <c r="W1079">
        <v>3</v>
      </c>
    </row>
    <row r="1080" spans="1:23" x14ac:dyDescent="0.3">
      <c r="A1080" t="s">
        <v>6135</v>
      </c>
      <c r="B1080" s="1">
        <v>44785</v>
      </c>
      <c r="C1080" t="s">
        <v>6136</v>
      </c>
      <c r="D1080" t="s">
        <v>3658</v>
      </c>
      <c r="E1080">
        <v>26</v>
      </c>
      <c r="F1080" t="s">
        <v>33</v>
      </c>
      <c r="G1080" t="s">
        <v>24</v>
      </c>
      <c r="H1080" t="s">
        <v>54</v>
      </c>
      <c r="I1080" t="s">
        <v>144</v>
      </c>
      <c r="J1080" t="s">
        <v>214</v>
      </c>
      <c r="K1080">
        <v>3</v>
      </c>
      <c r="L1080">
        <v>13900.23</v>
      </c>
      <c r="M1080">
        <v>0.06</v>
      </c>
      <c r="N1080">
        <v>55053.72</v>
      </c>
      <c r="O1080">
        <f t="shared" si="32"/>
        <v>3303.2231999999999</v>
      </c>
      <c r="P1080">
        <v>12908.85</v>
      </c>
      <c r="Q1080">
        <f t="shared" si="33"/>
        <v>0.23447734322040364</v>
      </c>
      <c r="R1080">
        <v>55.5</v>
      </c>
      <c r="S1080" t="s">
        <v>69</v>
      </c>
      <c r="T1080">
        <v>5</v>
      </c>
      <c r="U1080" t="b">
        <v>0</v>
      </c>
      <c r="V1080" t="s">
        <v>38</v>
      </c>
      <c r="W1080">
        <v>3</v>
      </c>
    </row>
    <row r="1081" spans="1:23" x14ac:dyDescent="0.3">
      <c r="A1081" t="s">
        <v>6170</v>
      </c>
      <c r="B1081" s="1">
        <v>44221</v>
      </c>
      <c r="C1081" t="s">
        <v>6171</v>
      </c>
      <c r="D1081" t="s">
        <v>1725</v>
      </c>
      <c r="E1081">
        <v>28</v>
      </c>
      <c r="F1081" t="s">
        <v>23</v>
      </c>
      <c r="G1081" t="s">
        <v>24</v>
      </c>
      <c r="H1081" t="s">
        <v>54</v>
      </c>
      <c r="I1081" t="s">
        <v>144</v>
      </c>
      <c r="J1081" t="s">
        <v>273</v>
      </c>
      <c r="K1081">
        <v>4</v>
      </c>
      <c r="L1081">
        <v>11854.96</v>
      </c>
      <c r="M1081">
        <v>0</v>
      </c>
      <c r="N1081">
        <v>42761.49</v>
      </c>
      <c r="O1081">
        <f t="shared" si="32"/>
        <v>0</v>
      </c>
      <c r="P1081">
        <v>9643.25</v>
      </c>
      <c r="Q1081">
        <f t="shared" si="33"/>
        <v>0.22551248798860846</v>
      </c>
      <c r="R1081">
        <v>65.47</v>
      </c>
      <c r="S1081" t="s">
        <v>56</v>
      </c>
      <c r="T1081">
        <v>2</v>
      </c>
      <c r="U1081" t="b">
        <v>0</v>
      </c>
      <c r="V1081" t="s">
        <v>38</v>
      </c>
      <c r="W1081">
        <v>3</v>
      </c>
    </row>
    <row r="1082" spans="1:23" x14ac:dyDescent="0.3">
      <c r="A1082" t="s">
        <v>6219</v>
      </c>
      <c r="B1082" s="1">
        <v>44211</v>
      </c>
      <c r="C1082" t="s">
        <v>6220</v>
      </c>
      <c r="D1082" t="s">
        <v>425</v>
      </c>
      <c r="E1082">
        <v>42</v>
      </c>
      <c r="F1082" t="s">
        <v>23</v>
      </c>
      <c r="G1082" t="s">
        <v>109</v>
      </c>
      <c r="H1082" t="s">
        <v>139</v>
      </c>
      <c r="I1082" t="s">
        <v>43</v>
      </c>
      <c r="J1082" t="s">
        <v>218</v>
      </c>
      <c r="K1082">
        <v>10</v>
      </c>
      <c r="L1082">
        <v>25214.06</v>
      </c>
      <c r="M1082">
        <v>0.36</v>
      </c>
      <c r="N1082">
        <v>131999.09</v>
      </c>
      <c r="O1082">
        <f t="shared" si="32"/>
        <v>47519.672399999996</v>
      </c>
      <c r="P1082">
        <v>39084.78</v>
      </c>
      <c r="Q1082">
        <f t="shared" si="33"/>
        <v>0.29609885946941</v>
      </c>
      <c r="R1082">
        <v>68.52</v>
      </c>
      <c r="S1082" t="s">
        <v>69</v>
      </c>
      <c r="T1082">
        <v>5</v>
      </c>
      <c r="U1082" t="b">
        <v>1</v>
      </c>
      <c r="V1082" t="s">
        <v>29</v>
      </c>
      <c r="W1082">
        <v>3</v>
      </c>
    </row>
    <row r="1083" spans="1:23" x14ac:dyDescent="0.3">
      <c r="A1083" t="s">
        <v>6249</v>
      </c>
      <c r="B1083" s="1">
        <v>45543</v>
      </c>
      <c r="C1083" t="s">
        <v>6250</v>
      </c>
      <c r="D1083" t="s">
        <v>1630</v>
      </c>
      <c r="E1083">
        <v>35</v>
      </c>
      <c r="F1083" t="s">
        <v>23</v>
      </c>
      <c r="G1083" t="s">
        <v>81</v>
      </c>
      <c r="H1083" t="s">
        <v>290</v>
      </c>
      <c r="I1083" t="s">
        <v>36</v>
      </c>
      <c r="J1083" t="s">
        <v>228</v>
      </c>
      <c r="K1083">
        <v>2</v>
      </c>
      <c r="L1083">
        <v>1573.95</v>
      </c>
      <c r="M1083">
        <v>0.28999999999999998</v>
      </c>
      <c r="N1083">
        <v>3007.27</v>
      </c>
      <c r="O1083">
        <f t="shared" si="32"/>
        <v>872.10829999999999</v>
      </c>
      <c r="P1083">
        <v>1137.44</v>
      </c>
      <c r="Q1083">
        <f t="shared" si="33"/>
        <v>0.37823008908411948</v>
      </c>
      <c r="R1083">
        <v>97.85</v>
      </c>
      <c r="S1083" t="s">
        <v>63</v>
      </c>
      <c r="T1083">
        <v>5</v>
      </c>
      <c r="U1083" t="b">
        <v>0</v>
      </c>
      <c r="V1083" t="s">
        <v>38</v>
      </c>
      <c r="W1083">
        <v>3</v>
      </c>
    </row>
    <row r="1084" spans="1:23" x14ac:dyDescent="0.3">
      <c r="A1084" t="s">
        <v>6259</v>
      </c>
      <c r="B1084" s="1">
        <v>45254</v>
      </c>
      <c r="C1084" t="s">
        <v>6260</v>
      </c>
      <c r="D1084" t="s">
        <v>868</v>
      </c>
      <c r="E1084">
        <v>19</v>
      </c>
      <c r="F1084" t="s">
        <v>23</v>
      </c>
      <c r="G1084" t="s">
        <v>73</v>
      </c>
      <c r="H1084" t="s">
        <v>74</v>
      </c>
      <c r="I1084" t="s">
        <v>36</v>
      </c>
      <c r="J1084" t="s">
        <v>100</v>
      </c>
      <c r="K1084">
        <v>7</v>
      </c>
      <c r="L1084">
        <v>1961.36</v>
      </c>
      <c r="M1084">
        <v>0.27</v>
      </c>
      <c r="N1084">
        <v>8020.15</v>
      </c>
      <c r="O1084">
        <f t="shared" si="32"/>
        <v>2165.4405000000002</v>
      </c>
      <c r="P1084">
        <v>4122.3</v>
      </c>
      <c r="Q1084">
        <f t="shared" si="33"/>
        <v>0.51399288043241087</v>
      </c>
      <c r="R1084">
        <v>73.28</v>
      </c>
      <c r="S1084" t="s">
        <v>50</v>
      </c>
      <c r="T1084">
        <v>5</v>
      </c>
      <c r="U1084" t="b">
        <v>0</v>
      </c>
      <c r="V1084" t="s">
        <v>38</v>
      </c>
      <c r="W1084">
        <v>3</v>
      </c>
    </row>
    <row r="1085" spans="1:23" x14ac:dyDescent="0.3">
      <c r="A1085" t="s">
        <v>6282</v>
      </c>
      <c r="B1085" s="1">
        <v>44592</v>
      </c>
      <c r="C1085" t="s">
        <v>6283</v>
      </c>
      <c r="D1085" t="s">
        <v>1725</v>
      </c>
      <c r="E1085">
        <v>38</v>
      </c>
      <c r="F1085" t="s">
        <v>33</v>
      </c>
      <c r="G1085" t="s">
        <v>109</v>
      </c>
      <c r="H1085" t="s">
        <v>119</v>
      </c>
      <c r="I1085" t="s">
        <v>36</v>
      </c>
      <c r="J1085" t="s">
        <v>37</v>
      </c>
      <c r="K1085">
        <v>3</v>
      </c>
      <c r="L1085">
        <v>2463.48</v>
      </c>
      <c r="M1085">
        <v>0.09</v>
      </c>
      <c r="N1085">
        <v>5478.55</v>
      </c>
      <c r="O1085">
        <f t="shared" si="32"/>
        <v>493.06950000000001</v>
      </c>
      <c r="P1085">
        <v>2170.17</v>
      </c>
      <c r="Q1085">
        <f t="shared" si="33"/>
        <v>0.39612123645855196</v>
      </c>
      <c r="R1085">
        <v>88.35</v>
      </c>
      <c r="S1085" t="s">
        <v>63</v>
      </c>
      <c r="T1085">
        <v>1</v>
      </c>
      <c r="U1085" t="b">
        <v>1</v>
      </c>
      <c r="V1085" t="s">
        <v>29</v>
      </c>
      <c r="W1085">
        <v>3</v>
      </c>
    </row>
    <row r="1086" spans="1:23" x14ac:dyDescent="0.3">
      <c r="A1086" t="s">
        <v>6284</v>
      </c>
      <c r="B1086" s="1">
        <v>45427</v>
      </c>
      <c r="C1086" t="s">
        <v>6285</v>
      </c>
      <c r="D1086" t="s">
        <v>1417</v>
      </c>
      <c r="E1086">
        <v>25</v>
      </c>
      <c r="F1086" t="s">
        <v>33</v>
      </c>
      <c r="G1086" t="s">
        <v>34</v>
      </c>
      <c r="H1086" t="s">
        <v>42</v>
      </c>
      <c r="I1086" t="s">
        <v>26</v>
      </c>
      <c r="J1086" t="s">
        <v>445</v>
      </c>
      <c r="K1086">
        <v>3</v>
      </c>
      <c r="L1086">
        <v>451.57</v>
      </c>
      <c r="M1086">
        <v>0.06</v>
      </c>
      <c r="N1086">
        <v>2296.34</v>
      </c>
      <c r="O1086">
        <f t="shared" si="32"/>
        <v>137.78040000000001</v>
      </c>
      <c r="P1086">
        <v>136.74</v>
      </c>
      <c r="Q1086">
        <f t="shared" si="33"/>
        <v>5.9546931203567417E-2</v>
      </c>
      <c r="R1086">
        <v>44.69</v>
      </c>
      <c r="S1086" t="s">
        <v>69</v>
      </c>
      <c r="T1086">
        <v>3</v>
      </c>
      <c r="U1086" t="b">
        <v>0</v>
      </c>
      <c r="V1086" t="s">
        <v>38</v>
      </c>
      <c r="W1086">
        <v>3</v>
      </c>
    </row>
    <row r="1087" spans="1:23" x14ac:dyDescent="0.3">
      <c r="A1087" t="s">
        <v>6326</v>
      </c>
      <c r="B1087" s="1">
        <v>44914</v>
      </c>
      <c r="C1087" t="s">
        <v>6327</v>
      </c>
      <c r="D1087" t="s">
        <v>602</v>
      </c>
      <c r="E1087">
        <v>9</v>
      </c>
      <c r="F1087" t="s">
        <v>23</v>
      </c>
      <c r="G1087" t="s">
        <v>109</v>
      </c>
      <c r="H1087" t="s">
        <v>327</v>
      </c>
      <c r="I1087" t="s">
        <v>26</v>
      </c>
      <c r="J1087" t="s">
        <v>27</v>
      </c>
      <c r="K1087">
        <v>4</v>
      </c>
      <c r="L1087">
        <v>479.32</v>
      </c>
      <c r="M1087">
        <v>0.06</v>
      </c>
      <c r="N1087">
        <v>1760.95</v>
      </c>
      <c r="O1087">
        <f t="shared" si="32"/>
        <v>105.657</v>
      </c>
      <c r="P1087">
        <v>83.73</v>
      </c>
      <c r="Q1087">
        <f t="shared" si="33"/>
        <v>4.7548198415627928E-2</v>
      </c>
      <c r="R1087">
        <v>74.489999999999995</v>
      </c>
      <c r="S1087" t="s">
        <v>69</v>
      </c>
      <c r="T1087">
        <v>4</v>
      </c>
      <c r="U1087" t="b">
        <v>1</v>
      </c>
      <c r="V1087" t="s">
        <v>29</v>
      </c>
      <c r="W1087">
        <v>3</v>
      </c>
    </row>
    <row r="1088" spans="1:23" x14ac:dyDescent="0.3">
      <c r="A1088" t="s">
        <v>6330</v>
      </c>
      <c r="B1088" s="1">
        <v>43869</v>
      </c>
      <c r="C1088" t="s">
        <v>6331</v>
      </c>
      <c r="D1088" t="s">
        <v>262</v>
      </c>
      <c r="E1088">
        <v>20</v>
      </c>
      <c r="F1088" t="s">
        <v>33</v>
      </c>
      <c r="G1088" t="s">
        <v>109</v>
      </c>
      <c r="H1088" t="s">
        <v>110</v>
      </c>
      <c r="I1088" t="s">
        <v>26</v>
      </c>
      <c r="J1088" t="s">
        <v>426</v>
      </c>
      <c r="K1088">
        <v>9</v>
      </c>
      <c r="L1088">
        <v>125.81</v>
      </c>
      <c r="M1088">
        <v>0.24</v>
      </c>
      <c r="N1088">
        <v>845.95</v>
      </c>
      <c r="O1088">
        <f t="shared" si="32"/>
        <v>203.02799999999999</v>
      </c>
      <c r="P1088">
        <v>45.94</v>
      </c>
      <c r="Q1088">
        <f t="shared" si="33"/>
        <v>5.4305810036054135E-2</v>
      </c>
      <c r="R1088">
        <v>75.38</v>
      </c>
      <c r="S1088" t="s">
        <v>28</v>
      </c>
      <c r="T1088">
        <v>1</v>
      </c>
      <c r="U1088" t="b">
        <v>0</v>
      </c>
      <c r="V1088" t="s">
        <v>135</v>
      </c>
      <c r="W1088">
        <v>3</v>
      </c>
    </row>
    <row r="1089" spans="1:23" x14ac:dyDescent="0.3">
      <c r="A1089" t="s">
        <v>6346</v>
      </c>
      <c r="B1089" s="1">
        <v>45378</v>
      </c>
      <c r="C1089" t="s">
        <v>6347</v>
      </c>
      <c r="D1089" t="s">
        <v>632</v>
      </c>
      <c r="E1089">
        <v>51</v>
      </c>
      <c r="F1089" t="s">
        <v>33</v>
      </c>
      <c r="G1089" t="s">
        <v>24</v>
      </c>
      <c r="H1089" t="s">
        <v>68</v>
      </c>
      <c r="I1089" t="s">
        <v>125</v>
      </c>
      <c r="J1089" t="s">
        <v>169</v>
      </c>
      <c r="K1089">
        <v>5</v>
      </c>
      <c r="L1089">
        <v>11709.91</v>
      </c>
      <c r="M1089">
        <v>0.31</v>
      </c>
      <c r="N1089">
        <v>50072.11</v>
      </c>
      <c r="O1089">
        <f t="shared" si="32"/>
        <v>15522.3541</v>
      </c>
      <c r="P1089">
        <v>6899.28</v>
      </c>
      <c r="Q1089">
        <f t="shared" si="33"/>
        <v>0.13778688375624673</v>
      </c>
      <c r="R1089">
        <v>59.01</v>
      </c>
      <c r="S1089" t="s">
        <v>28</v>
      </c>
      <c r="T1089">
        <v>4</v>
      </c>
      <c r="U1089" t="b">
        <v>0</v>
      </c>
      <c r="V1089" t="s">
        <v>83</v>
      </c>
      <c r="W1089">
        <v>3</v>
      </c>
    </row>
    <row r="1090" spans="1:23" x14ac:dyDescent="0.3">
      <c r="A1090" t="s">
        <v>6362</v>
      </c>
      <c r="B1090" s="1">
        <v>45083</v>
      </c>
      <c r="C1090" t="s">
        <v>6363</v>
      </c>
      <c r="D1090" t="s">
        <v>632</v>
      </c>
      <c r="E1090">
        <v>24</v>
      </c>
      <c r="F1090" t="s">
        <v>23</v>
      </c>
      <c r="G1090" t="s">
        <v>73</v>
      </c>
      <c r="H1090" t="s">
        <v>74</v>
      </c>
      <c r="I1090" t="s">
        <v>36</v>
      </c>
      <c r="J1090" t="s">
        <v>37</v>
      </c>
      <c r="K1090">
        <v>2</v>
      </c>
      <c r="L1090">
        <v>1742.14</v>
      </c>
      <c r="M1090">
        <v>0.33</v>
      </c>
      <c r="N1090">
        <v>4112.8900000000003</v>
      </c>
      <c r="O1090">
        <f t="shared" ref="O1090:O1153" si="34">N1090*M1090</f>
        <v>1357.2537000000002</v>
      </c>
      <c r="P1090">
        <v>1802.05</v>
      </c>
      <c r="Q1090">
        <f t="shared" ref="Q1090:Q1153" si="35">IFERROR(P1090/N1090,0)</f>
        <v>0.43814689913904814</v>
      </c>
      <c r="R1090">
        <v>68.900000000000006</v>
      </c>
      <c r="S1090" t="s">
        <v>56</v>
      </c>
      <c r="T1090">
        <v>1</v>
      </c>
      <c r="U1090" t="b">
        <v>0</v>
      </c>
      <c r="V1090" t="s">
        <v>38</v>
      </c>
      <c r="W1090">
        <v>3</v>
      </c>
    </row>
    <row r="1091" spans="1:23" x14ac:dyDescent="0.3">
      <c r="A1091" t="s">
        <v>6366</v>
      </c>
      <c r="B1091" s="1">
        <v>45545</v>
      </c>
      <c r="C1091" t="s">
        <v>6367</v>
      </c>
      <c r="D1091" t="s">
        <v>514</v>
      </c>
      <c r="E1091">
        <v>36</v>
      </c>
      <c r="F1091" t="s">
        <v>23</v>
      </c>
      <c r="G1091" t="s">
        <v>81</v>
      </c>
      <c r="H1091" t="s">
        <v>82</v>
      </c>
      <c r="I1091" t="s">
        <v>61</v>
      </c>
      <c r="J1091" t="s">
        <v>564</v>
      </c>
      <c r="K1091">
        <v>2</v>
      </c>
      <c r="L1091">
        <v>1250.6500000000001</v>
      </c>
      <c r="M1091">
        <v>0.19</v>
      </c>
      <c r="N1091">
        <v>2194.66</v>
      </c>
      <c r="O1091">
        <f t="shared" si="34"/>
        <v>416.98539999999997</v>
      </c>
      <c r="P1091">
        <v>1031.95</v>
      </c>
      <c r="Q1091">
        <f t="shared" si="35"/>
        <v>0.47020950853435162</v>
      </c>
      <c r="R1091">
        <v>96.46</v>
      </c>
      <c r="S1091" t="s">
        <v>50</v>
      </c>
      <c r="T1091">
        <v>5</v>
      </c>
      <c r="U1091" t="b">
        <v>0</v>
      </c>
      <c r="V1091" t="s">
        <v>38</v>
      </c>
      <c r="W1091">
        <v>3</v>
      </c>
    </row>
    <row r="1092" spans="1:23" x14ac:dyDescent="0.3">
      <c r="A1092" t="s">
        <v>6368</v>
      </c>
      <c r="B1092" s="1">
        <v>44237</v>
      </c>
      <c r="C1092" t="s">
        <v>6369</v>
      </c>
      <c r="D1092" t="s">
        <v>709</v>
      </c>
      <c r="E1092">
        <v>40</v>
      </c>
      <c r="F1092" t="s">
        <v>33</v>
      </c>
      <c r="G1092" t="s">
        <v>73</v>
      </c>
      <c r="H1092" t="s">
        <v>190</v>
      </c>
      <c r="I1092" t="s">
        <v>144</v>
      </c>
      <c r="J1092" t="s">
        <v>159</v>
      </c>
      <c r="K1092">
        <v>2</v>
      </c>
      <c r="L1092">
        <v>660.31</v>
      </c>
      <c r="M1092">
        <v>0.11</v>
      </c>
      <c r="N1092">
        <v>1039.58</v>
      </c>
      <c r="O1092">
        <f t="shared" si="34"/>
        <v>114.35379999999999</v>
      </c>
      <c r="P1092">
        <v>273.10000000000002</v>
      </c>
      <c r="Q1092">
        <f t="shared" si="35"/>
        <v>0.26270224513745938</v>
      </c>
      <c r="R1092">
        <v>41.05</v>
      </c>
      <c r="S1092" t="s">
        <v>56</v>
      </c>
      <c r="T1092">
        <v>2</v>
      </c>
      <c r="U1092" t="b">
        <v>0</v>
      </c>
      <c r="V1092" t="s">
        <v>38</v>
      </c>
      <c r="W1092">
        <v>3</v>
      </c>
    </row>
    <row r="1093" spans="1:23" x14ac:dyDescent="0.3">
      <c r="A1093" t="s">
        <v>6376</v>
      </c>
      <c r="B1093" s="1">
        <v>45304</v>
      </c>
      <c r="C1093" t="s">
        <v>6377</v>
      </c>
      <c r="D1093" t="s">
        <v>165</v>
      </c>
      <c r="E1093">
        <v>42</v>
      </c>
      <c r="F1093" t="s">
        <v>67</v>
      </c>
      <c r="G1093" t="s">
        <v>73</v>
      </c>
      <c r="H1093" t="s">
        <v>190</v>
      </c>
      <c r="I1093" t="s">
        <v>75</v>
      </c>
      <c r="J1093" t="s">
        <v>130</v>
      </c>
      <c r="K1093">
        <v>5</v>
      </c>
      <c r="L1093">
        <v>3923.7</v>
      </c>
      <c r="M1093">
        <v>0.3</v>
      </c>
      <c r="N1093">
        <v>12054.36</v>
      </c>
      <c r="O1093">
        <f t="shared" si="34"/>
        <v>3616.308</v>
      </c>
      <c r="P1093">
        <v>4843.88</v>
      </c>
      <c r="Q1093">
        <f t="shared" si="35"/>
        <v>0.40183634801018053</v>
      </c>
      <c r="R1093">
        <v>58.27</v>
      </c>
      <c r="S1093" t="s">
        <v>56</v>
      </c>
      <c r="T1093">
        <v>3</v>
      </c>
      <c r="U1093" t="b">
        <v>0</v>
      </c>
      <c r="V1093" t="s">
        <v>38</v>
      </c>
      <c r="W1093">
        <v>3</v>
      </c>
    </row>
    <row r="1094" spans="1:23" x14ac:dyDescent="0.3">
      <c r="A1094" t="s">
        <v>6380</v>
      </c>
      <c r="B1094" s="1">
        <v>44000</v>
      </c>
      <c r="C1094" t="s">
        <v>6381</v>
      </c>
      <c r="D1094" t="s">
        <v>207</v>
      </c>
      <c r="E1094">
        <v>39</v>
      </c>
      <c r="F1094" t="s">
        <v>33</v>
      </c>
      <c r="G1094" t="s">
        <v>73</v>
      </c>
      <c r="H1094" t="s">
        <v>134</v>
      </c>
      <c r="I1094" t="s">
        <v>26</v>
      </c>
      <c r="J1094" t="s">
        <v>95</v>
      </c>
      <c r="K1094">
        <v>2</v>
      </c>
      <c r="L1094">
        <v>99.94</v>
      </c>
      <c r="M1094">
        <v>0.39</v>
      </c>
      <c r="N1094">
        <v>144.81</v>
      </c>
      <c r="O1094">
        <f t="shared" si="34"/>
        <v>56.475900000000003</v>
      </c>
      <c r="P1094">
        <v>11.4</v>
      </c>
      <c r="Q1094">
        <f t="shared" si="35"/>
        <v>7.8723845038326079E-2</v>
      </c>
      <c r="R1094">
        <v>47.24</v>
      </c>
      <c r="S1094" t="s">
        <v>50</v>
      </c>
      <c r="T1094">
        <v>1</v>
      </c>
      <c r="U1094" t="b">
        <v>0</v>
      </c>
      <c r="V1094" t="s">
        <v>38</v>
      </c>
      <c r="W1094">
        <v>3</v>
      </c>
    </row>
    <row r="1095" spans="1:23" x14ac:dyDescent="0.3">
      <c r="A1095" t="s">
        <v>6410</v>
      </c>
      <c r="B1095" s="1">
        <v>44428</v>
      </c>
      <c r="C1095" t="s">
        <v>6411</v>
      </c>
      <c r="D1095" t="s">
        <v>1533</v>
      </c>
      <c r="E1095">
        <v>34</v>
      </c>
      <c r="F1095" t="s">
        <v>67</v>
      </c>
      <c r="G1095" t="s">
        <v>73</v>
      </c>
      <c r="H1095" t="s">
        <v>190</v>
      </c>
      <c r="I1095" t="s">
        <v>61</v>
      </c>
      <c r="J1095" t="s">
        <v>105</v>
      </c>
      <c r="K1095">
        <v>3</v>
      </c>
      <c r="L1095">
        <v>1298.4000000000001</v>
      </c>
      <c r="M1095">
        <v>0.14000000000000001</v>
      </c>
      <c r="N1095">
        <v>4095.91</v>
      </c>
      <c r="O1095">
        <f t="shared" si="34"/>
        <v>573.42740000000003</v>
      </c>
      <c r="P1095">
        <v>1805.58</v>
      </c>
      <c r="Q1095">
        <f t="shared" si="35"/>
        <v>0.44082511578623551</v>
      </c>
      <c r="R1095">
        <v>57.93</v>
      </c>
      <c r="S1095" t="s">
        <v>77</v>
      </c>
      <c r="T1095">
        <v>1</v>
      </c>
      <c r="U1095" t="b">
        <v>0</v>
      </c>
      <c r="V1095" t="s">
        <v>38</v>
      </c>
      <c r="W1095">
        <v>3</v>
      </c>
    </row>
    <row r="1096" spans="1:23" x14ac:dyDescent="0.3">
      <c r="A1096" t="s">
        <v>6418</v>
      </c>
      <c r="B1096" s="1">
        <v>44038</v>
      </c>
      <c r="C1096" t="s">
        <v>6419</v>
      </c>
      <c r="D1096" t="s">
        <v>2359</v>
      </c>
      <c r="E1096">
        <v>7</v>
      </c>
      <c r="F1096" t="s">
        <v>33</v>
      </c>
      <c r="G1096" t="s">
        <v>81</v>
      </c>
      <c r="H1096" t="s">
        <v>82</v>
      </c>
      <c r="I1096" t="s">
        <v>43</v>
      </c>
      <c r="J1096" t="s">
        <v>184</v>
      </c>
      <c r="K1096">
        <v>7</v>
      </c>
      <c r="L1096">
        <v>17299.59</v>
      </c>
      <c r="M1096">
        <v>0.09</v>
      </c>
      <c r="N1096">
        <v>138425.43</v>
      </c>
      <c r="O1096">
        <f t="shared" si="34"/>
        <v>12458.288699999999</v>
      </c>
      <c r="P1096">
        <v>43383.64</v>
      </c>
      <c r="Q1096">
        <f t="shared" si="35"/>
        <v>0.31340802047716232</v>
      </c>
      <c r="R1096">
        <v>92.91</v>
      </c>
      <c r="S1096" t="s">
        <v>50</v>
      </c>
      <c r="T1096">
        <v>1</v>
      </c>
      <c r="U1096" t="b">
        <v>0</v>
      </c>
      <c r="V1096" t="s">
        <v>38</v>
      </c>
      <c r="W1096">
        <v>3</v>
      </c>
    </row>
    <row r="1097" spans="1:23" x14ac:dyDescent="0.3">
      <c r="A1097" t="s">
        <v>6424</v>
      </c>
      <c r="B1097" s="1">
        <v>44714</v>
      </c>
      <c r="C1097" t="s">
        <v>6425</v>
      </c>
      <c r="D1097" t="s">
        <v>514</v>
      </c>
      <c r="E1097">
        <v>24</v>
      </c>
      <c r="F1097" t="s">
        <v>23</v>
      </c>
      <c r="G1097" t="s">
        <v>24</v>
      </c>
      <c r="H1097" t="s">
        <v>25</v>
      </c>
      <c r="I1097" t="s">
        <v>125</v>
      </c>
      <c r="J1097" t="s">
        <v>305</v>
      </c>
      <c r="K1097">
        <v>7</v>
      </c>
      <c r="L1097">
        <v>72204.479999999996</v>
      </c>
      <c r="M1097">
        <v>0.06</v>
      </c>
      <c r="N1097">
        <v>746567.96</v>
      </c>
      <c r="O1097">
        <f t="shared" si="34"/>
        <v>44794.077599999997</v>
      </c>
      <c r="P1097">
        <v>96807.83</v>
      </c>
      <c r="Q1097">
        <f t="shared" si="35"/>
        <v>0.12967048572510398</v>
      </c>
      <c r="R1097">
        <v>51.76</v>
      </c>
      <c r="S1097" t="s">
        <v>56</v>
      </c>
      <c r="T1097">
        <v>4</v>
      </c>
      <c r="U1097" t="b">
        <v>0</v>
      </c>
      <c r="V1097" t="s">
        <v>38</v>
      </c>
      <c r="W1097">
        <v>3</v>
      </c>
    </row>
    <row r="1098" spans="1:23" x14ac:dyDescent="0.3">
      <c r="A1098" t="s">
        <v>6428</v>
      </c>
      <c r="B1098" s="1">
        <v>44661</v>
      </c>
      <c r="C1098" t="s">
        <v>6429</v>
      </c>
      <c r="D1098" t="s">
        <v>266</v>
      </c>
      <c r="E1098">
        <v>56</v>
      </c>
      <c r="F1098" t="s">
        <v>33</v>
      </c>
      <c r="G1098" t="s">
        <v>24</v>
      </c>
      <c r="H1098" t="s">
        <v>68</v>
      </c>
      <c r="I1098" t="s">
        <v>43</v>
      </c>
      <c r="J1098" t="s">
        <v>44</v>
      </c>
      <c r="K1098">
        <v>10</v>
      </c>
      <c r="L1098">
        <v>34008.99</v>
      </c>
      <c r="M1098">
        <v>0.11</v>
      </c>
      <c r="N1098">
        <v>426011.42</v>
      </c>
      <c r="O1098">
        <f t="shared" si="34"/>
        <v>46861.256199999996</v>
      </c>
      <c r="P1098">
        <v>100494.87</v>
      </c>
      <c r="Q1098">
        <f t="shared" si="35"/>
        <v>0.23589712688922751</v>
      </c>
      <c r="R1098">
        <v>51.53</v>
      </c>
      <c r="S1098" t="s">
        <v>63</v>
      </c>
      <c r="T1098">
        <v>1</v>
      </c>
      <c r="U1098" t="b">
        <v>0</v>
      </c>
      <c r="V1098" t="s">
        <v>83</v>
      </c>
      <c r="W1098">
        <v>3</v>
      </c>
    </row>
    <row r="1099" spans="1:23" x14ac:dyDescent="0.3">
      <c r="A1099" t="s">
        <v>6458</v>
      </c>
      <c r="B1099" s="1">
        <v>44467</v>
      </c>
      <c r="C1099" t="s">
        <v>6459</v>
      </c>
      <c r="D1099" t="s">
        <v>862</v>
      </c>
      <c r="E1099">
        <v>34</v>
      </c>
      <c r="F1099" t="s">
        <v>23</v>
      </c>
      <c r="G1099" t="s">
        <v>73</v>
      </c>
      <c r="H1099" t="s">
        <v>99</v>
      </c>
      <c r="I1099" t="s">
        <v>75</v>
      </c>
      <c r="J1099" t="s">
        <v>204</v>
      </c>
      <c r="K1099">
        <v>3</v>
      </c>
      <c r="L1099">
        <v>1238.9000000000001</v>
      </c>
      <c r="M1099">
        <v>0.33</v>
      </c>
      <c r="N1099">
        <v>2660.56</v>
      </c>
      <c r="O1099">
        <f t="shared" si="34"/>
        <v>877.98480000000006</v>
      </c>
      <c r="P1099">
        <v>1083.58</v>
      </c>
      <c r="Q1099">
        <f t="shared" si="35"/>
        <v>0.40727516011666715</v>
      </c>
      <c r="R1099">
        <v>73.53</v>
      </c>
      <c r="S1099" t="s">
        <v>56</v>
      </c>
      <c r="T1099">
        <v>5</v>
      </c>
      <c r="U1099" t="b">
        <v>1</v>
      </c>
      <c r="V1099" t="s">
        <v>29</v>
      </c>
      <c r="W1099">
        <v>3</v>
      </c>
    </row>
    <row r="1100" spans="1:23" x14ac:dyDescent="0.3">
      <c r="A1100" t="s">
        <v>6474</v>
      </c>
      <c r="B1100" s="1">
        <v>45385</v>
      </c>
      <c r="C1100" t="s">
        <v>6475</v>
      </c>
      <c r="D1100" t="s">
        <v>244</v>
      </c>
      <c r="E1100">
        <v>26</v>
      </c>
      <c r="F1100" t="s">
        <v>67</v>
      </c>
      <c r="G1100" t="s">
        <v>81</v>
      </c>
      <c r="H1100" t="s">
        <v>82</v>
      </c>
      <c r="I1100" t="s">
        <v>125</v>
      </c>
      <c r="J1100" t="s">
        <v>194</v>
      </c>
      <c r="K1100">
        <v>4</v>
      </c>
      <c r="L1100">
        <v>14036.02</v>
      </c>
      <c r="M1100">
        <v>0.13</v>
      </c>
      <c r="N1100">
        <v>75324.350000000006</v>
      </c>
      <c r="O1100">
        <f t="shared" si="34"/>
        <v>9792.165500000001</v>
      </c>
      <c r="P1100">
        <v>9113.01</v>
      </c>
      <c r="Q1100">
        <f t="shared" si="35"/>
        <v>0.1209835863170409</v>
      </c>
      <c r="R1100">
        <v>97.91</v>
      </c>
      <c r="S1100" t="s">
        <v>28</v>
      </c>
      <c r="T1100">
        <v>4</v>
      </c>
      <c r="U1100" t="b">
        <v>0</v>
      </c>
      <c r="V1100" t="s">
        <v>38</v>
      </c>
      <c r="W1100">
        <v>3</v>
      </c>
    </row>
    <row r="1101" spans="1:23" x14ac:dyDescent="0.3">
      <c r="A1101" t="s">
        <v>6480</v>
      </c>
      <c r="B1101" s="1">
        <v>43924</v>
      </c>
      <c r="C1101" t="s">
        <v>6481</v>
      </c>
      <c r="D1101" t="s">
        <v>1673</v>
      </c>
      <c r="E1101">
        <v>46</v>
      </c>
      <c r="F1101" t="s">
        <v>67</v>
      </c>
      <c r="G1101" t="s">
        <v>24</v>
      </c>
      <c r="H1101" t="s">
        <v>25</v>
      </c>
      <c r="I1101" t="s">
        <v>43</v>
      </c>
      <c r="J1101" t="s">
        <v>44</v>
      </c>
      <c r="K1101">
        <v>10</v>
      </c>
      <c r="L1101">
        <v>7854.56</v>
      </c>
      <c r="M1101">
        <v>0.3</v>
      </c>
      <c r="N1101">
        <v>69661.009999999995</v>
      </c>
      <c r="O1101">
        <f t="shared" si="34"/>
        <v>20898.302999999996</v>
      </c>
      <c r="P1101">
        <v>15316.65</v>
      </c>
      <c r="Q1101">
        <f t="shared" si="35"/>
        <v>0.21987407302880049</v>
      </c>
      <c r="R1101">
        <v>56.25</v>
      </c>
      <c r="S1101" t="s">
        <v>50</v>
      </c>
      <c r="T1101">
        <v>1</v>
      </c>
      <c r="U1101" t="b">
        <v>0</v>
      </c>
      <c r="V1101" t="s">
        <v>38</v>
      </c>
      <c r="W1101">
        <v>3</v>
      </c>
    </row>
    <row r="1102" spans="1:23" x14ac:dyDescent="0.3">
      <c r="A1102" t="s">
        <v>6484</v>
      </c>
      <c r="B1102" s="1">
        <v>44196</v>
      </c>
      <c r="C1102" t="s">
        <v>6485</v>
      </c>
      <c r="D1102" t="s">
        <v>1135</v>
      </c>
      <c r="E1102">
        <v>46</v>
      </c>
      <c r="F1102" t="s">
        <v>33</v>
      </c>
      <c r="G1102" t="s">
        <v>109</v>
      </c>
      <c r="H1102" t="s">
        <v>139</v>
      </c>
      <c r="I1102" t="s">
        <v>43</v>
      </c>
      <c r="J1102" t="s">
        <v>49</v>
      </c>
      <c r="K1102">
        <v>6</v>
      </c>
      <c r="L1102">
        <v>25745.87</v>
      </c>
      <c r="M1102">
        <v>0.38</v>
      </c>
      <c r="N1102">
        <v>68168.41</v>
      </c>
      <c r="O1102">
        <f t="shared" si="34"/>
        <v>25903.995800000001</v>
      </c>
      <c r="P1102">
        <v>19997.5</v>
      </c>
      <c r="Q1102">
        <f t="shared" si="35"/>
        <v>0.29335435577857838</v>
      </c>
      <c r="R1102">
        <v>90.91</v>
      </c>
      <c r="S1102" t="s">
        <v>56</v>
      </c>
      <c r="T1102">
        <v>2</v>
      </c>
      <c r="U1102" t="b">
        <v>0</v>
      </c>
      <c r="V1102" t="s">
        <v>38</v>
      </c>
      <c r="W1102">
        <v>3</v>
      </c>
    </row>
    <row r="1103" spans="1:23" x14ac:dyDescent="0.3">
      <c r="A1103" t="s">
        <v>6502</v>
      </c>
      <c r="B1103" s="1">
        <v>45234</v>
      </c>
      <c r="C1103" t="s">
        <v>6503</v>
      </c>
      <c r="D1103" t="s">
        <v>1256</v>
      </c>
      <c r="E1103">
        <v>71</v>
      </c>
      <c r="F1103" t="s">
        <v>67</v>
      </c>
      <c r="G1103" t="s">
        <v>73</v>
      </c>
      <c r="H1103" t="s">
        <v>99</v>
      </c>
      <c r="I1103" t="s">
        <v>75</v>
      </c>
      <c r="J1103" t="s">
        <v>130</v>
      </c>
      <c r="K1103">
        <v>5</v>
      </c>
      <c r="L1103">
        <v>1581.85</v>
      </c>
      <c r="M1103">
        <v>0.31</v>
      </c>
      <c r="N1103">
        <v>5298.79</v>
      </c>
      <c r="O1103">
        <f t="shared" si="34"/>
        <v>1642.6249</v>
      </c>
      <c r="P1103">
        <v>1912.12</v>
      </c>
      <c r="Q1103">
        <f t="shared" si="35"/>
        <v>0.3608597434508633</v>
      </c>
      <c r="R1103">
        <v>37.369999999999997</v>
      </c>
      <c r="S1103" t="s">
        <v>63</v>
      </c>
      <c r="T1103">
        <v>3</v>
      </c>
      <c r="U1103" t="b">
        <v>0</v>
      </c>
      <c r="V1103" t="s">
        <v>38</v>
      </c>
      <c r="W1103">
        <v>3</v>
      </c>
    </row>
    <row r="1104" spans="1:23" x14ac:dyDescent="0.3">
      <c r="A1104" t="s">
        <v>6506</v>
      </c>
      <c r="B1104" s="1">
        <v>45509</v>
      </c>
      <c r="C1104" t="s">
        <v>6507</v>
      </c>
      <c r="D1104" t="s">
        <v>4522</v>
      </c>
      <c r="E1104">
        <v>24</v>
      </c>
      <c r="F1104" t="s">
        <v>67</v>
      </c>
      <c r="G1104" t="s">
        <v>24</v>
      </c>
      <c r="H1104" t="s">
        <v>25</v>
      </c>
      <c r="I1104" t="s">
        <v>144</v>
      </c>
      <c r="J1104" t="s">
        <v>214</v>
      </c>
      <c r="K1104">
        <v>1</v>
      </c>
      <c r="L1104">
        <v>3037.55</v>
      </c>
      <c r="M1104">
        <v>0.19</v>
      </c>
      <c r="N1104">
        <v>3582.58</v>
      </c>
      <c r="O1104">
        <f t="shared" si="34"/>
        <v>680.6902</v>
      </c>
      <c r="P1104">
        <v>700.96</v>
      </c>
      <c r="Q1104">
        <f t="shared" si="35"/>
        <v>0.19565787784222544</v>
      </c>
      <c r="R1104">
        <v>40.82</v>
      </c>
      <c r="S1104" t="s">
        <v>69</v>
      </c>
      <c r="T1104">
        <v>4</v>
      </c>
      <c r="U1104" t="b">
        <v>0</v>
      </c>
      <c r="V1104" t="s">
        <v>38</v>
      </c>
      <c r="W1104">
        <v>3</v>
      </c>
    </row>
    <row r="1105" spans="1:23" x14ac:dyDescent="0.3">
      <c r="A1105" t="s">
        <v>6508</v>
      </c>
      <c r="B1105" s="1">
        <v>43934</v>
      </c>
      <c r="C1105" t="s">
        <v>6509</v>
      </c>
      <c r="D1105" t="s">
        <v>1481</v>
      </c>
      <c r="E1105">
        <v>17</v>
      </c>
      <c r="F1105" t="s">
        <v>33</v>
      </c>
      <c r="G1105" t="s">
        <v>24</v>
      </c>
      <c r="H1105" t="s">
        <v>54</v>
      </c>
      <c r="I1105" t="s">
        <v>75</v>
      </c>
      <c r="J1105" t="s">
        <v>111</v>
      </c>
      <c r="K1105">
        <v>10</v>
      </c>
      <c r="L1105">
        <v>2140.31</v>
      </c>
      <c r="M1105">
        <v>0.03</v>
      </c>
      <c r="N1105">
        <v>22941.18</v>
      </c>
      <c r="O1105">
        <f t="shared" si="34"/>
        <v>688.23540000000003</v>
      </c>
      <c r="P1105">
        <v>8449.7199999999993</v>
      </c>
      <c r="Q1105">
        <f t="shared" si="35"/>
        <v>0.36832107154034793</v>
      </c>
      <c r="R1105">
        <v>73.349999999999994</v>
      </c>
      <c r="S1105" t="s">
        <v>56</v>
      </c>
      <c r="T1105">
        <v>4</v>
      </c>
      <c r="U1105" t="b">
        <v>0</v>
      </c>
      <c r="V1105" t="s">
        <v>38</v>
      </c>
      <c r="W1105">
        <v>3</v>
      </c>
    </row>
    <row r="1106" spans="1:23" x14ac:dyDescent="0.3">
      <c r="A1106" t="s">
        <v>6510</v>
      </c>
      <c r="B1106" s="1">
        <v>44517</v>
      </c>
      <c r="C1106" t="s">
        <v>3972</v>
      </c>
      <c r="D1106" t="s">
        <v>481</v>
      </c>
      <c r="E1106">
        <v>23</v>
      </c>
      <c r="F1106" t="s">
        <v>23</v>
      </c>
      <c r="G1106" t="s">
        <v>73</v>
      </c>
      <c r="H1106" t="s">
        <v>190</v>
      </c>
      <c r="I1106" t="s">
        <v>43</v>
      </c>
      <c r="J1106" t="s">
        <v>184</v>
      </c>
      <c r="K1106">
        <v>3</v>
      </c>
      <c r="L1106">
        <v>6001.72</v>
      </c>
      <c r="M1106">
        <v>0.23</v>
      </c>
      <c r="N1106">
        <v>11226.94</v>
      </c>
      <c r="O1106">
        <f t="shared" si="34"/>
        <v>2582.1962000000003</v>
      </c>
      <c r="P1106">
        <v>2265.7399999999998</v>
      </c>
      <c r="Q1106">
        <f t="shared" si="35"/>
        <v>0.20181278246788525</v>
      </c>
      <c r="R1106">
        <v>13.26</v>
      </c>
      <c r="S1106" t="s">
        <v>28</v>
      </c>
      <c r="T1106">
        <v>3</v>
      </c>
      <c r="U1106" t="b">
        <v>1</v>
      </c>
      <c r="V1106" t="s">
        <v>29</v>
      </c>
      <c r="W1106">
        <v>3</v>
      </c>
    </row>
    <row r="1107" spans="1:23" x14ac:dyDescent="0.3">
      <c r="A1107" t="s">
        <v>6513</v>
      </c>
      <c r="B1107" s="1">
        <v>45474</v>
      </c>
      <c r="C1107" t="s">
        <v>6514</v>
      </c>
      <c r="D1107" t="s">
        <v>4522</v>
      </c>
      <c r="E1107">
        <v>20</v>
      </c>
      <c r="F1107" t="s">
        <v>33</v>
      </c>
      <c r="G1107" t="s">
        <v>73</v>
      </c>
      <c r="H1107" t="s">
        <v>190</v>
      </c>
      <c r="I1107" t="s">
        <v>61</v>
      </c>
      <c r="J1107" t="s">
        <v>280</v>
      </c>
      <c r="K1107">
        <v>2</v>
      </c>
      <c r="L1107">
        <v>646.61</v>
      </c>
      <c r="M1107">
        <v>0.22</v>
      </c>
      <c r="N1107">
        <v>1668.69</v>
      </c>
      <c r="O1107">
        <f t="shared" si="34"/>
        <v>367.11180000000002</v>
      </c>
      <c r="P1107">
        <v>631.70000000000005</v>
      </c>
      <c r="Q1107">
        <f t="shared" si="35"/>
        <v>0.37856042764084402</v>
      </c>
      <c r="R1107">
        <v>49.01</v>
      </c>
      <c r="S1107" t="s">
        <v>69</v>
      </c>
      <c r="T1107">
        <v>2</v>
      </c>
      <c r="U1107" t="b">
        <v>0</v>
      </c>
      <c r="V1107" t="s">
        <v>38</v>
      </c>
      <c r="W1107">
        <v>3</v>
      </c>
    </row>
    <row r="1108" spans="1:23" x14ac:dyDescent="0.3">
      <c r="A1108" t="s">
        <v>6543</v>
      </c>
      <c r="B1108" s="1">
        <v>44068</v>
      </c>
      <c r="C1108" t="s">
        <v>6544</v>
      </c>
      <c r="D1108" t="s">
        <v>898</v>
      </c>
      <c r="E1108">
        <v>34</v>
      </c>
      <c r="F1108" t="s">
        <v>23</v>
      </c>
      <c r="G1108" t="s">
        <v>34</v>
      </c>
      <c r="H1108" t="s">
        <v>104</v>
      </c>
      <c r="I1108" t="s">
        <v>26</v>
      </c>
      <c r="J1108" t="s">
        <v>426</v>
      </c>
      <c r="K1108">
        <v>8</v>
      </c>
      <c r="L1108">
        <v>61.46</v>
      </c>
      <c r="M1108">
        <v>0.02</v>
      </c>
      <c r="N1108">
        <v>583.26</v>
      </c>
      <c r="O1108">
        <f t="shared" si="34"/>
        <v>11.6652</v>
      </c>
      <c r="P1108">
        <v>59.31</v>
      </c>
      <c r="Q1108">
        <f t="shared" si="35"/>
        <v>0.10168706923156054</v>
      </c>
      <c r="R1108">
        <v>62.95</v>
      </c>
      <c r="S1108" t="s">
        <v>50</v>
      </c>
      <c r="T1108">
        <v>4</v>
      </c>
      <c r="U1108" t="b">
        <v>0</v>
      </c>
      <c r="V1108" t="s">
        <v>38</v>
      </c>
      <c r="W1108">
        <v>3</v>
      </c>
    </row>
    <row r="1109" spans="1:23" x14ac:dyDescent="0.3">
      <c r="A1109" t="s">
        <v>6547</v>
      </c>
      <c r="B1109" s="1">
        <v>44119</v>
      </c>
      <c r="C1109" t="s">
        <v>6548</v>
      </c>
      <c r="D1109" t="s">
        <v>2109</v>
      </c>
      <c r="E1109">
        <v>55</v>
      </c>
      <c r="F1109" t="s">
        <v>23</v>
      </c>
      <c r="G1109" t="s">
        <v>73</v>
      </c>
      <c r="H1109" t="s">
        <v>190</v>
      </c>
      <c r="I1109" t="s">
        <v>36</v>
      </c>
      <c r="J1109" t="s">
        <v>665</v>
      </c>
      <c r="K1109">
        <v>4</v>
      </c>
      <c r="L1109">
        <v>2079.0700000000002</v>
      </c>
      <c r="M1109">
        <v>0.31</v>
      </c>
      <c r="N1109">
        <v>4372.2</v>
      </c>
      <c r="O1109">
        <f t="shared" si="34"/>
        <v>1355.3819999999998</v>
      </c>
      <c r="P1109">
        <v>2080.88</v>
      </c>
      <c r="Q1109">
        <f t="shared" si="35"/>
        <v>0.47593431224555149</v>
      </c>
      <c r="R1109">
        <v>20.39</v>
      </c>
      <c r="S1109" t="s">
        <v>77</v>
      </c>
      <c r="T1109">
        <v>4</v>
      </c>
      <c r="U1109" t="b">
        <v>1</v>
      </c>
      <c r="V1109" t="s">
        <v>29</v>
      </c>
      <c r="W1109">
        <v>3</v>
      </c>
    </row>
    <row r="1110" spans="1:23" x14ac:dyDescent="0.3">
      <c r="A1110" t="s">
        <v>6557</v>
      </c>
      <c r="B1110" s="1">
        <v>44123</v>
      </c>
      <c r="C1110" t="s">
        <v>6558</v>
      </c>
      <c r="D1110" t="s">
        <v>522</v>
      </c>
      <c r="E1110">
        <v>29</v>
      </c>
      <c r="F1110" t="s">
        <v>23</v>
      </c>
      <c r="G1110" t="s">
        <v>81</v>
      </c>
      <c r="H1110" t="s">
        <v>82</v>
      </c>
      <c r="I1110" t="s">
        <v>43</v>
      </c>
      <c r="J1110" t="s">
        <v>49</v>
      </c>
      <c r="K1110">
        <v>2</v>
      </c>
      <c r="L1110">
        <v>23933.02</v>
      </c>
      <c r="M1110">
        <v>0.38</v>
      </c>
      <c r="N1110">
        <v>26696.18</v>
      </c>
      <c r="O1110">
        <f t="shared" si="34"/>
        <v>10144.5484</v>
      </c>
      <c r="P1110">
        <v>8116.01</v>
      </c>
      <c r="Q1110">
        <f t="shared" si="35"/>
        <v>0.3040139076077551</v>
      </c>
      <c r="R1110">
        <v>88.18</v>
      </c>
      <c r="S1110" t="s">
        <v>28</v>
      </c>
      <c r="T1110">
        <v>3</v>
      </c>
      <c r="U1110" t="b">
        <v>0</v>
      </c>
      <c r="V1110" t="s">
        <v>38</v>
      </c>
      <c r="W1110">
        <v>3</v>
      </c>
    </row>
    <row r="1111" spans="1:23" x14ac:dyDescent="0.3">
      <c r="A1111" t="s">
        <v>6567</v>
      </c>
      <c r="B1111" s="1">
        <v>43903</v>
      </c>
      <c r="C1111" t="s">
        <v>6568</v>
      </c>
      <c r="D1111" t="s">
        <v>1645</v>
      </c>
      <c r="E1111">
        <v>27</v>
      </c>
      <c r="F1111" t="s">
        <v>67</v>
      </c>
      <c r="G1111" t="s">
        <v>34</v>
      </c>
      <c r="H1111" t="s">
        <v>42</v>
      </c>
      <c r="I1111" t="s">
        <v>75</v>
      </c>
      <c r="J1111" t="s">
        <v>120</v>
      </c>
      <c r="K1111">
        <v>4</v>
      </c>
      <c r="L1111">
        <v>2696.21</v>
      </c>
      <c r="M1111">
        <v>0.22</v>
      </c>
      <c r="N1111">
        <v>8113.08</v>
      </c>
      <c r="O1111">
        <f t="shared" si="34"/>
        <v>1784.8776</v>
      </c>
      <c r="P1111">
        <v>2313.16</v>
      </c>
      <c r="Q1111">
        <f t="shared" si="35"/>
        <v>0.28511490087611607</v>
      </c>
      <c r="R1111">
        <v>51.64</v>
      </c>
      <c r="S1111" t="s">
        <v>77</v>
      </c>
      <c r="T1111">
        <v>1</v>
      </c>
      <c r="U1111" t="b">
        <v>0</v>
      </c>
      <c r="V1111" t="s">
        <v>38</v>
      </c>
      <c r="W1111">
        <v>3</v>
      </c>
    </row>
    <row r="1112" spans="1:23" x14ac:dyDescent="0.3">
      <c r="A1112" t="s">
        <v>6602</v>
      </c>
      <c r="B1112" s="1">
        <v>44408</v>
      </c>
      <c r="C1112" t="s">
        <v>6603</v>
      </c>
      <c r="D1112" t="s">
        <v>563</v>
      </c>
      <c r="E1112">
        <v>26</v>
      </c>
      <c r="F1112" t="s">
        <v>33</v>
      </c>
      <c r="G1112" t="s">
        <v>73</v>
      </c>
      <c r="H1112" t="s">
        <v>134</v>
      </c>
      <c r="I1112" t="s">
        <v>125</v>
      </c>
      <c r="J1112" t="s">
        <v>140</v>
      </c>
      <c r="K1112">
        <v>8</v>
      </c>
      <c r="L1112">
        <v>63773.73</v>
      </c>
      <c r="M1112">
        <v>0.38</v>
      </c>
      <c r="N1112">
        <v>408398.64</v>
      </c>
      <c r="O1112">
        <f t="shared" si="34"/>
        <v>155191.48320000002</v>
      </c>
      <c r="P1112">
        <v>36997.480000000003</v>
      </c>
      <c r="Q1112">
        <f t="shared" si="35"/>
        <v>9.0591584732015756E-2</v>
      </c>
      <c r="R1112">
        <v>37.03</v>
      </c>
      <c r="S1112" t="s">
        <v>69</v>
      </c>
      <c r="T1112">
        <v>4</v>
      </c>
      <c r="U1112" t="b">
        <v>0</v>
      </c>
      <c r="V1112" t="s">
        <v>38</v>
      </c>
      <c r="W1112">
        <v>3</v>
      </c>
    </row>
    <row r="1113" spans="1:23" x14ac:dyDescent="0.3">
      <c r="A1113" t="s">
        <v>6607</v>
      </c>
      <c r="B1113" s="1">
        <v>45635</v>
      </c>
      <c r="C1113" t="s">
        <v>889</v>
      </c>
      <c r="D1113" t="s">
        <v>165</v>
      </c>
      <c r="E1113">
        <v>18</v>
      </c>
      <c r="F1113" t="s">
        <v>23</v>
      </c>
      <c r="G1113" t="s">
        <v>81</v>
      </c>
      <c r="H1113" t="s">
        <v>241</v>
      </c>
      <c r="I1113" t="s">
        <v>61</v>
      </c>
      <c r="J1113" t="s">
        <v>105</v>
      </c>
      <c r="K1113">
        <v>2</v>
      </c>
      <c r="L1113">
        <v>1034.18</v>
      </c>
      <c r="M1113">
        <v>0.33</v>
      </c>
      <c r="N1113">
        <v>1184.8</v>
      </c>
      <c r="O1113">
        <f t="shared" si="34"/>
        <v>390.98399999999998</v>
      </c>
      <c r="P1113">
        <v>369.59</v>
      </c>
      <c r="Q1113">
        <f t="shared" si="35"/>
        <v>0.31194294395678596</v>
      </c>
      <c r="R1113">
        <v>65.48</v>
      </c>
      <c r="S1113" t="s">
        <v>69</v>
      </c>
      <c r="T1113">
        <v>5</v>
      </c>
      <c r="U1113" t="b">
        <v>0</v>
      </c>
      <c r="V1113" t="s">
        <v>38</v>
      </c>
      <c r="W1113">
        <v>3</v>
      </c>
    </row>
    <row r="1114" spans="1:23" x14ac:dyDescent="0.3">
      <c r="A1114" t="s">
        <v>6616</v>
      </c>
      <c r="B1114" s="1">
        <v>44353</v>
      </c>
      <c r="C1114" t="s">
        <v>6617</v>
      </c>
      <c r="D1114" t="s">
        <v>1159</v>
      </c>
      <c r="E1114">
        <v>40</v>
      </c>
      <c r="F1114" t="s">
        <v>23</v>
      </c>
      <c r="G1114" t="s">
        <v>24</v>
      </c>
      <c r="H1114" t="s">
        <v>25</v>
      </c>
      <c r="I1114" t="s">
        <v>144</v>
      </c>
      <c r="J1114" t="s">
        <v>478</v>
      </c>
      <c r="K1114">
        <v>4</v>
      </c>
      <c r="L1114">
        <v>3455.68</v>
      </c>
      <c r="M1114">
        <v>0.21</v>
      </c>
      <c r="N1114">
        <v>15734.44</v>
      </c>
      <c r="O1114">
        <f t="shared" si="34"/>
        <v>3304.2323999999999</v>
      </c>
      <c r="P1114">
        <v>3511.52</v>
      </c>
      <c r="Q1114">
        <f t="shared" si="35"/>
        <v>0.22317413266693953</v>
      </c>
      <c r="R1114">
        <v>64.63</v>
      </c>
      <c r="S1114" t="s">
        <v>69</v>
      </c>
      <c r="T1114">
        <v>2</v>
      </c>
      <c r="U1114" t="b">
        <v>1</v>
      </c>
      <c r="V1114" t="s">
        <v>29</v>
      </c>
      <c r="W1114">
        <v>3</v>
      </c>
    </row>
    <row r="1115" spans="1:23" x14ac:dyDescent="0.3">
      <c r="A1115" t="s">
        <v>6624</v>
      </c>
      <c r="B1115" s="1">
        <v>45221</v>
      </c>
      <c r="C1115" t="s">
        <v>6625</v>
      </c>
      <c r="D1115" t="s">
        <v>326</v>
      </c>
      <c r="E1115">
        <v>34</v>
      </c>
      <c r="F1115" t="s">
        <v>33</v>
      </c>
      <c r="G1115" t="s">
        <v>73</v>
      </c>
      <c r="H1115" t="s">
        <v>190</v>
      </c>
      <c r="I1115" t="s">
        <v>144</v>
      </c>
      <c r="J1115" t="s">
        <v>214</v>
      </c>
      <c r="K1115">
        <v>5</v>
      </c>
      <c r="L1115">
        <v>11387.44</v>
      </c>
      <c r="M1115">
        <v>0.31</v>
      </c>
      <c r="N1115">
        <v>45950.26</v>
      </c>
      <c r="O1115">
        <f t="shared" si="34"/>
        <v>14244.580600000001</v>
      </c>
      <c r="P1115">
        <v>9024.25</v>
      </c>
      <c r="Q1115">
        <f t="shared" si="35"/>
        <v>0.19639170703277847</v>
      </c>
      <c r="R1115">
        <v>51.52</v>
      </c>
      <c r="S1115" t="s">
        <v>77</v>
      </c>
      <c r="T1115">
        <v>3</v>
      </c>
      <c r="U1115" t="b">
        <v>0</v>
      </c>
      <c r="V1115" t="s">
        <v>38</v>
      </c>
      <c r="W1115">
        <v>3</v>
      </c>
    </row>
    <row r="1116" spans="1:23" x14ac:dyDescent="0.3">
      <c r="A1116" t="s">
        <v>6630</v>
      </c>
      <c r="B1116" s="1">
        <v>44927</v>
      </c>
      <c r="C1116" t="s">
        <v>6631</v>
      </c>
      <c r="D1116" t="s">
        <v>1312</v>
      </c>
      <c r="E1116">
        <v>27</v>
      </c>
      <c r="F1116" t="s">
        <v>33</v>
      </c>
      <c r="G1116" t="s">
        <v>109</v>
      </c>
      <c r="H1116" t="s">
        <v>327</v>
      </c>
      <c r="I1116" t="s">
        <v>36</v>
      </c>
      <c r="J1116" t="s">
        <v>665</v>
      </c>
      <c r="K1116">
        <v>3</v>
      </c>
      <c r="L1116">
        <v>2229.56</v>
      </c>
      <c r="M1116">
        <v>0.04</v>
      </c>
      <c r="N1116">
        <v>6482.2</v>
      </c>
      <c r="O1116">
        <f t="shared" si="34"/>
        <v>259.28800000000001</v>
      </c>
      <c r="P1116">
        <v>3230.67</v>
      </c>
      <c r="Q1116">
        <f t="shared" si="35"/>
        <v>0.49839097837154056</v>
      </c>
      <c r="R1116">
        <v>58.93</v>
      </c>
      <c r="S1116" t="s">
        <v>69</v>
      </c>
      <c r="T1116">
        <v>4</v>
      </c>
      <c r="U1116" t="b">
        <v>0</v>
      </c>
      <c r="V1116" t="s">
        <v>135</v>
      </c>
      <c r="W1116">
        <v>3</v>
      </c>
    </row>
    <row r="1117" spans="1:23" x14ac:dyDescent="0.3">
      <c r="A1117" t="s">
        <v>6659</v>
      </c>
      <c r="B1117" s="1">
        <v>43957</v>
      </c>
      <c r="C1117" t="s">
        <v>6660</v>
      </c>
      <c r="D1117" t="s">
        <v>53</v>
      </c>
      <c r="E1117">
        <v>37</v>
      </c>
      <c r="F1117" t="s">
        <v>67</v>
      </c>
      <c r="G1117" t="s">
        <v>24</v>
      </c>
      <c r="H1117" t="s">
        <v>68</v>
      </c>
      <c r="I1117" t="s">
        <v>26</v>
      </c>
      <c r="J1117" t="s">
        <v>445</v>
      </c>
      <c r="K1117">
        <v>2</v>
      </c>
      <c r="L1117">
        <v>54.6</v>
      </c>
      <c r="M1117">
        <v>0.34</v>
      </c>
      <c r="N1117">
        <v>80.84</v>
      </c>
      <c r="O1117">
        <f t="shared" si="34"/>
        <v>27.485600000000002</v>
      </c>
      <c r="P1117">
        <v>6.89</v>
      </c>
      <c r="Q1117">
        <f t="shared" si="35"/>
        <v>8.5230084116773866E-2</v>
      </c>
      <c r="R1117">
        <v>42.28</v>
      </c>
      <c r="S1117" t="s">
        <v>63</v>
      </c>
      <c r="T1117">
        <v>4</v>
      </c>
      <c r="U1117" t="b">
        <v>0</v>
      </c>
      <c r="V1117" t="s">
        <v>38</v>
      </c>
      <c r="W1117">
        <v>3</v>
      </c>
    </row>
    <row r="1118" spans="1:23" x14ac:dyDescent="0.3">
      <c r="A1118" t="s">
        <v>6669</v>
      </c>
      <c r="B1118" s="1">
        <v>45611</v>
      </c>
      <c r="C1118" t="s">
        <v>6670</v>
      </c>
      <c r="D1118" t="s">
        <v>1338</v>
      </c>
      <c r="E1118">
        <v>38</v>
      </c>
      <c r="F1118" t="s">
        <v>23</v>
      </c>
      <c r="G1118" t="s">
        <v>73</v>
      </c>
      <c r="H1118" t="s">
        <v>99</v>
      </c>
      <c r="I1118" t="s">
        <v>26</v>
      </c>
      <c r="J1118" t="s">
        <v>426</v>
      </c>
      <c r="K1118">
        <v>4</v>
      </c>
      <c r="L1118">
        <v>328.95</v>
      </c>
      <c r="M1118">
        <v>0.08</v>
      </c>
      <c r="N1118">
        <v>1116.81</v>
      </c>
      <c r="O1118">
        <f t="shared" si="34"/>
        <v>89.344799999999992</v>
      </c>
      <c r="P1118">
        <v>67.2</v>
      </c>
      <c r="Q1118">
        <f t="shared" si="35"/>
        <v>6.0171380986918099E-2</v>
      </c>
      <c r="R1118">
        <v>60.46</v>
      </c>
      <c r="S1118" t="s">
        <v>77</v>
      </c>
      <c r="T1118">
        <v>5</v>
      </c>
      <c r="U1118" t="b">
        <v>0</v>
      </c>
      <c r="V1118" t="s">
        <v>57</v>
      </c>
      <c r="W1118">
        <v>3</v>
      </c>
    </row>
    <row r="1119" spans="1:23" x14ac:dyDescent="0.3">
      <c r="A1119" t="s">
        <v>6671</v>
      </c>
      <c r="B1119" s="1">
        <v>44721</v>
      </c>
      <c r="C1119" t="s">
        <v>6672</v>
      </c>
      <c r="D1119" t="s">
        <v>2278</v>
      </c>
      <c r="E1119">
        <v>32</v>
      </c>
      <c r="F1119" t="s">
        <v>23</v>
      </c>
      <c r="G1119" t="s">
        <v>73</v>
      </c>
      <c r="H1119" t="s">
        <v>190</v>
      </c>
      <c r="I1119" t="s">
        <v>36</v>
      </c>
      <c r="J1119" t="s">
        <v>665</v>
      </c>
      <c r="K1119">
        <v>8</v>
      </c>
      <c r="L1119">
        <v>1772.53</v>
      </c>
      <c r="M1119">
        <v>0.28000000000000003</v>
      </c>
      <c r="N1119">
        <v>15579.91</v>
      </c>
      <c r="O1119">
        <f t="shared" si="34"/>
        <v>4362.3748000000005</v>
      </c>
      <c r="P1119">
        <v>4615.51</v>
      </c>
      <c r="Q1119">
        <f t="shared" si="35"/>
        <v>0.29624753929900755</v>
      </c>
      <c r="R1119">
        <v>68.180000000000007</v>
      </c>
      <c r="S1119" t="s">
        <v>50</v>
      </c>
      <c r="T1119">
        <v>1</v>
      </c>
      <c r="U1119" t="b">
        <v>1</v>
      </c>
      <c r="V1119" t="s">
        <v>29</v>
      </c>
      <c r="W1119">
        <v>3</v>
      </c>
    </row>
    <row r="1120" spans="1:23" x14ac:dyDescent="0.3">
      <c r="A1120" t="s">
        <v>6729</v>
      </c>
      <c r="B1120" s="1">
        <v>44249</v>
      </c>
      <c r="C1120" t="s">
        <v>6730</v>
      </c>
      <c r="D1120" t="s">
        <v>528</v>
      </c>
      <c r="E1120">
        <v>40</v>
      </c>
      <c r="F1120" t="s">
        <v>33</v>
      </c>
      <c r="G1120" t="s">
        <v>81</v>
      </c>
      <c r="H1120" t="s">
        <v>241</v>
      </c>
      <c r="I1120" t="s">
        <v>125</v>
      </c>
      <c r="J1120" t="s">
        <v>169</v>
      </c>
      <c r="K1120">
        <v>9</v>
      </c>
      <c r="L1120">
        <v>27718.27</v>
      </c>
      <c r="M1120">
        <v>0.21</v>
      </c>
      <c r="N1120">
        <v>228875.11</v>
      </c>
      <c r="O1120">
        <f t="shared" si="34"/>
        <v>48063.773099999999</v>
      </c>
      <c r="P1120">
        <v>36385.339999999997</v>
      </c>
      <c r="Q1120">
        <f t="shared" si="35"/>
        <v>0.15897464778935549</v>
      </c>
      <c r="R1120">
        <v>75.400000000000006</v>
      </c>
      <c r="S1120" t="s">
        <v>63</v>
      </c>
      <c r="T1120">
        <v>1</v>
      </c>
      <c r="U1120" t="b">
        <v>0</v>
      </c>
      <c r="V1120" t="s">
        <v>38</v>
      </c>
      <c r="W1120">
        <v>3</v>
      </c>
    </row>
    <row r="1121" spans="1:23" x14ac:dyDescent="0.3">
      <c r="A1121" t="s">
        <v>6736</v>
      </c>
      <c r="B1121" s="1">
        <v>44061</v>
      </c>
      <c r="C1121" t="s">
        <v>6737</v>
      </c>
      <c r="D1121" t="s">
        <v>357</v>
      </c>
      <c r="E1121">
        <v>22</v>
      </c>
      <c r="F1121" t="s">
        <v>33</v>
      </c>
      <c r="G1121" t="s">
        <v>81</v>
      </c>
      <c r="H1121" t="s">
        <v>82</v>
      </c>
      <c r="I1121" t="s">
        <v>61</v>
      </c>
      <c r="J1121" t="s">
        <v>62</v>
      </c>
      <c r="K1121">
        <v>10</v>
      </c>
      <c r="L1121">
        <v>1445</v>
      </c>
      <c r="M1121">
        <v>0.31</v>
      </c>
      <c r="N1121">
        <v>12763.71</v>
      </c>
      <c r="O1121">
        <f t="shared" si="34"/>
        <v>3956.7500999999997</v>
      </c>
      <c r="P1121">
        <v>3313.53</v>
      </c>
      <c r="Q1121">
        <f t="shared" si="35"/>
        <v>0.25960555355770387</v>
      </c>
      <c r="R1121">
        <v>74.73</v>
      </c>
      <c r="S1121" t="s">
        <v>56</v>
      </c>
      <c r="T1121">
        <v>4</v>
      </c>
      <c r="U1121" t="b">
        <v>0</v>
      </c>
      <c r="V1121" t="s">
        <v>38</v>
      </c>
      <c r="W1121">
        <v>3</v>
      </c>
    </row>
    <row r="1122" spans="1:23" x14ac:dyDescent="0.3">
      <c r="A1122" t="s">
        <v>6748</v>
      </c>
      <c r="B1122" s="1">
        <v>44764</v>
      </c>
      <c r="C1122" t="s">
        <v>6749</v>
      </c>
      <c r="D1122" t="s">
        <v>256</v>
      </c>
      <c r="E1122">
        <v>38</v>
      </c>
      <c r="F1122" t="s">
        <v>67</v>
      </c>
      <c r="G1122" t="s">
        <v>109</v>
      </c>
      <c r="H1122" t="s">
        <v>119</v>
      </c>
      <c r="I1122" t="s">
        <v>61</v>
      </c>
      <c r="J1122" t="s">
        <v>263</v>
      </c>
      <c r="K1122">
        <v>2</v>
      </c>
      <c r="L1122">
        <v>785.43</v>
      </c>
      <c r="M1122">
        <v>0.27</v>
      </c>
      <c r="N1122">
        <v>1362.3</v>
      </c>
      <c r="O1122">
        <f t="shared" si="34"/>
        <v>367.82100000000003</v>
      </c>
      <c r="P1122">
        <v>594.5</v>
      </c>
      <c r="Q1122">
        <f t="shared" si="35"/>
        <v>0.43639433311311754</v>
      </c>
      <c r="R1122">
        <v>65.58</v>
      </c>
      <c r="S1122" t="s">
        <v>28</v>
      </c>
      <c r="T1122">
        <v>3</v>
      </c>
      <c r="U1122" t="b">
        <v>0</v>
      </c>
      <c r="V1122" t="s">
        <v>38</v>
      </c>
      <c r="W1122">
        <v>3</v>
      </c>
    </row>
    <row r="1123" spans="1:23" x14ac:dyDescent="0.3">
      <c r="A1123" t="s">
        <v>6754</v>
      </c>
      <c r="B1123" s="1">
        <v>44544</v>
      </c>
      <c r="C1123" t="s">
        <v>6755</v>
      </c>
      <c r="D1123" t="s">
        <v>378</v>
      </c>
      <c r="E1123">
        <v>48</v>
      </c>
      <c r="F1123" t="s">
        <v>23</v>
      </c>
      <c r="G1123" t="s">
        <v>73</v>
      </c>
      <c r="H1123" t="s">
        <v>134</v>
      </c>
      <c r="I1123" t="s">
        <v>125</v>
      </c>
      <c r="J1123" t="s">
        <v>194</v>
      </c>
      <c r="K1123">
        <v>7</v>
      </c>
      <c r="L1123">
        <v>52086.42</v>
      </c>
      <c r="M1123">
        <v>0</v>
      </c>
      <c r="N1123">
        <v>273692</v>
      </c>
      <c r="O1123">
        <f t="shared" si="34"/>
        <v>0</v>
      </c>
      <c r="P1123">
        <v>39729.58</v>
      </c>
      <c r="Q1123">
        <f t="shared" si="35"/>
        <v>0.14516164155327888</v>
      </c>
      <c r="R1123">
        <v>59.26</v>
      </c>
      <c r="S1123" t="s">
        <v>28</v>
      </c>
      <c r="T1123">
        <v>5</v>
      </c>
      <c r="U1123" t="b">
        <v>1</v>
      </c>
      <c r="V1123" t="s">
        <v>29</v>
      </c>
      <c r="W1123">
        <v>3</v>
      </c>
    </row>
    <row r="1124" spans="1:23" x14ac:dyDescent="0.3">
      <c r="A1124" t="s">
        <v>6756</v>
      </c>
      <c r="B1124" s="1">
        <v>44327</v>
      </c>
      <c r="C1124" t="s">
        <v>6757</v>
      </c>
      <c r="D1124" t="s">
        <v>321</v>
      </c>
      <c r="E1124">
        <v>23</v>
      </c>
      <c r="F1124" t="s">
        <v>67</v>
      </c>
      <c r="G1124" t="s">
        <v>81</v>
      </c>
      <c r="H1124" t="s">
        <v>241</v>
      </c>
      <c r="I1124" t="s">
        <v>26</v>
      </c>
      <c r="J1124" t="s">
        <v>95</v>
      </c>
      <c r="K1124">
        <v>5</v>
      </c>
      <c r="L1124">
        <v>176.3</v>
      </c>
      <c r="M1124">
        <v>0.32</v>
      </c>
      <c r="N1124">
        <v>725.63</v>
      </c>
      <c r="O1124">
        <f t="shared" si="34"/>
        <v>232.20160000000001</v>
      </c>
      <c r="P1124">
        <v>60.81</v>
      </c>
      <c r="Q1124">
        <f t="shared" si="35"/>
        <v>8.3803040116863972E-2</v>
      </c>
      <c r="R1124">
        <v>108.31</v>
      </c>
      <c r="S1124" t="s">
        <v>50</v>
      </c>
      <c r="T1124">
        <v>2</v>
      </c>
      <c r="U1124" t="b">
        <v>0</v>
      </c>
      <c r="V1124" t="s">
        <v>135</v>
      </c>
      <c r="W1124">
        <v>3</v>
      </c>
    </row>
    <row r="1125" spans="1:23" x14ac:dyDescent="0.3">
      <c r="A1125" t="s">
        <v>6768</v>
      </c>
      <c r="B1125" s="1">
        <v>45245</v>
      </c>
      <c r="C1125" t="s">
        <v>6769</v>
      </c>
      <c r="D1125" t="s">
        <v>244</v>
      </c>
      <c r="E1125">
        <v>35</v>
      </c>
      <c r="F1125" t="s">
        <v>23</v>
      </c>
      <c r="G1125" t="s">
        <v>34</v>
      </c>
      <c r="H1125" t="s">
        <v>35</v>
      </c>
      <c r="I1125" t="s">
        <v>144</v>
      </c>
      <c r="J1125" t="s">
        <v>176</v>
      </c>
      <c r="K1125">
        <v>10</v>
      </c>
      <c r="L1125">
        <v>4317.8100000000004</v>
      </c>
      <c r="M1125">
        <v>0.2</v>
      </c>
      <c r="N1125">
        <v>32059.7</v>
      </c>
      <c r="O1125">
        <f t="shared" si="34"/>
        <v>6411.9400000000005</v>
      </c>
      <c r="P1125">
        <v>7938.01</v>
      </c>
      <c r="Q1125">
        <f t="shared" si="35"/>
        <v>0.24760088210432413</v>
      </c>
      <c r="R1125">
        <v>65.95</v>
      </c>
      <c r="S1125" t="s">
        <v>63</v>
      </c>
      <c r="T1125">
        <v>3</v>
      </c>
      <c r="U1125" t="b">
        <v>0</v>
      </c>
      <c r="V1125" t="s">
        <v>135</v>
      </c>
      <c r="W1125">
        <v>3</v>
      </c>
    </row>
    <row r="1126" spans="1:23" x14ac:dyDescent="0.3">
      <c r="A1126" t="s">
        <v>6822</v>
      </c>
      <c r="B1126" s="1">
        <v>45510</v>
      </c>
      <c r="C1126" t="s">
        <v>6823</v>
      </c>
      <c r="D1126" t="s">
        <v>462</v>
      </c>
      <c r="E1126">
        <v>43</v>
      </c>
      <c r="F1126" t="s">
        <v>33</v>
      </c>
      <c r="G1126" t="s">
        <v>24</v>
      </c>
      <c r="H1126" t="s">
        <v>25</v>
      </c>
      <c r="I1126" t="s">
        <v>75</v>
      </c>
      <c r="J1126" t="s">
        <v>120</v>
      </c>
      <c r="K1126">
        <v>3</v>
      </c>
      <c r="L1126">
        <v>1773.46</v>
      </c>
      <c r="M1126">
        <v>0.35</v>
      </c>
      <c r="N1126">
        <v>5117.18</v>
      </c>
      <c r="O1126">
        <f t="shared" si="34"/>
        <v>1791.0129999999999</v>
      </c>
      <c r="P1126">
        <v>1728.27</v>
      </c>
      <c r="Q1126">
        <f t="shared" si="35"/>
        <v>0.33773875454840357</v>
      </c>
      <c r="R1126">
        <v>68.900000000000006</v>
      </c>
      <c r="S1126" t="s">
        <v>77</v>
      </c>
      <c r="T1126">
        <v>4</v>
      </c>
      <c r="U1126" t="b">
        <v>0</v>
      </c>
      <c r="V1126" t="s">
        <v>83</v>
      </c>
      <c r="W1126">
        <v>3</v>
      </c>
    </row>
    <row r="1127" spans="1:23" x14ac:dyDescent="0.3">
      <c r="A1127" t="s">
        <v>6832</v>
      </c>
      <c r="B1127" s="1">
        <v>44939</v>
      </c>
      <c r="C1127" t="s">
        <v>6833</v>
      </c>
      <c r="D1127" t="s">
        <v>893</v>
      </c>
      <c r="E1127">
        <v>13</v>
      </c>
      <c r="F1127" t="s">
        <v>23</v>
      </c>
      <c r="G1127" t="s">
        <v>109</v>
      </c>
      <c r="H1127" t="s">
        <v>139</v>
      </c>
      <c r="I1127" t="s">
        <v>26</v>
      </c>
      <c r="J1127" t="s">
        <v>55</v>
      </c>
      <c r="K1127">
        <v>6</v>
      </c>
      <c r="L1127">
        <v>429.91</v>
      </c>
      <c r="M1127">
        <v>0.36</v>
      </c>
      <c r="N1127">
        <v>1429.71</v>
      </c>
      <c r="O1127">
        <f t="shared" si="34"/>
        <v>514.69560000000001</v>
      </c>
      <c r="P1127">
        <v>163.29</v>
      </c>
      <c r="Q1127">
        <f t="shared" si="35"/>
        <v>0.11421197305747319</v>
      </c>
      <c r="R1127">
        <v>71.98</v>
      </c>
      <c r="S1127" t="s">
        <v>63</v>
      </c>
      <c r="T1127">
        <v>3</v>
      </c>
      <c r="U1127" t="b">
        <v>0</v>
      </c>
      <c r="V1127" t="s">
        <v>38</v>
      </c>
      <c r="W1127">
        <v>3</v>
      </c>
    </row>
    <row r="1128" spans="1:23" x14ac:dyDescent="0.3">
      <c r="A1128" t="s">
        <v>6888</v>
      </c>
      <c r="B1128" s="1">
        <v>44880</v>
      </c>
      <c r="C1128" t="s">
        <v>6889</v>
      </c>
      <c r="D1128" t="s">
        <v>774</v>
      </c>
      <c r="E1128">
        <v>14</v>
      </c>
      <c r="F1128" t="s">
        <v>23</v>
      </c>
      <c r="G1128" t="s">
        <v>109</v>
      </c>
      <c r="H1128" t="s">
        <v>110</v>
      </c>
      <c r="I1128" t="s">
        <v>26</v>
      </c>
      <c r="J1128" t="s">
        <v>396</v>
      </c>
      <c r="K1128">
        <v>10</v>
      </c>
      <c r="L1128">
        <v>90.88</v>
      </c>
      <c r="M1128">
        <v>0.15</v>
      </c>
      <c r="N1128">
        <v>727.71</v>
      </c>
      <c r="O1128">
        <f t="shared" si="34"/>
        <v>109.15650000000001</v>
      </c>
      <c r="P1128">
        <v>64.16</v>
      </c>
      <c r="Q1128">
        <f t="shared" si="35"/>
        <v>8.8166989597504491E-2</v>
      </c>
      <c r="R1128">
        <v>43</v>
      </c>
      <c r="S1128" t="s">
        <v>56</v>
      </c>
      <c r="T1128">
        <v>2</v>
      </c>
      <c r="U1128" t="b">
        <v>0</v>
      </c>
      <c r="V1128" t="s">
        <v>38</v>
      </c>
      <c r="W1128">
        <v>3</v>
      </c>
    </row>
    <row r="1129" spans="1:23" x14ac:dyDescent="0.3">
      <c r="A1129" t="s">
        <v>6900</v>
      </c>
      <c r="B1129" s="1">
        <v>43885</v>
      </c>
      <c r="C1129" t="s">
        <v>6901</v>
      </c>
      <c r="D1129" t="s">
        <v>197</v>
      </c>
      <c r="E1129">
        <v>43</v>
      </c>
      <c r="F1129" t="s">
        <v>67</v>
      </c>
      <c r="G1129" t="s">
        <v>109</v>
      </c>
      <c r="H1129" t="s">
        <v>139</v>
      </c>
      <c r="I1129" t="s">
        <v>61</v>
      </c>
      <c r="J1129" t="s">
        <v>149</v>
      </c>
      <c r="K1129">
        <v>5</v>
      </c>
      <c r="L1129">
        <v>1179.07</v>
      </c>
      <c r="M1129">
        <v>0.24</v>
      </c>
      <c r="N1129">
        <v>807.42</v>
      </c>
      <c r="O1129">
        <f t="shared" si="34"/>
        <v>193.78079999999997</v>
      </c>
      <c r="P1129">
        <v>455.49</v>
      </c>
      <c r="Q1129">
        <f t="shared" si="35"/>
        <v>0.56413019246488816</v>
      </c>
      <c r="R1129">
        <v>77.92</v>
      </c>
      <c r="S1129" t="s">
        <v>63</v>
      </c>
      <c r="T1129">
        <v>1</v>
      </c>
      <c r="U1129" t="b">
        <v>0</v>
      </c>
      <c r="V1129" t="s">
        <v>83</v>
      </c>
      <c r="W1129">
        <v>3</v>
      </c>
    </row>
    <row r="1130" spans="1:23" x14ac:dyDescent="0.3">
      <c r="A1130" t="s">
        <v>6924</v>
      </c>
      <c r="B1130" s="1">
        <v>44866</v>
      </c>
      <c r="C1130" t="s">
        <v>6925</v>
      </c>
      <c r="D1130" t="s">
        <v>659</v>
      </c>
      <c r="E1130">
        <v>34</v>
      </c>
      <c r="F1130" t="s">
        <v>23</v>
      </c>
      <c r="G1130" t="s">
        <v>34</v>
      </c>
      <c r="H1130" t="s">
        <v>35</v>
      </c>
      <c r="I1130" t="s">
        <v>125</v>
      </c>
      <c r="J1130" t="s">
        <v>511</v>
      </c>
      <c r="K1130">
        <v>5</v>
      </c>
      <c r="L1130">
        <v>17051.009999999998</v>
      </c>
      <c r="M1130">
        <v>0.02</v>
      </c>
      <c r="N1130">
        <v>72489.63</v>
      </c>
      <c r="O1130">
        <f t="shared" si="34"/>
        <v>1449.7926000000002</v>
      </c>
      <c r="P1130">
        <v>12014.35</v>
      </c>
      <c r="Q1130">
        <f t="shared" si="35"/>
        <v>0.16573887878859361</v>
      </c>
      <c r="R1130">
        <v>60.41</v>
      </c>
      <c r="S1130" t="s">
        <v>28</v>
      </c>
      <c r="T1130">
        <v>4</v>
      </c>
      <c r="U1130" t="b">
        <v>0</v>
      </c>
      <c r="V1130" t="s">
        <v>38</v>
      </c>
      <c r="W1130">
        <v>3</v>
      </c>
    </row>
    <row r="1131" spans="1:23" x14ac:dyDescent="0.3">
      <c r="A1131" t="s">
        <v>6960</v>
      </c>
      <c r="B1131" s="1">
        <v>45072</v>
      </c>
      <c r="C1131" t="s">
        <v>6961</v>
      </c>
      <c r="D1131" t="s">
        <v>4522</v>
      </c>
      <c r="E1131">
        <v>39</v>
      </c>
      <c r="F1131" t="s">
        <v>67</v>
      </c>
      <c r="G1131" t="s">
        <v>24</v>
      </c>
      <c r="H1131" t="s">
        <v>68</v>
      </c>
      <c r="I1131" t="s">
        <v>36</v>
      </c>
      <c r="J1131" t="s">
        <v>37</v>
      </c>
      <c r="K1131">
        <v>1</v>
      </c>
      <c r="L1131">
        <v>2345.65</v>
      </c>
      <c r="M1131">
        <v>7.0000000000000007E-2</v>
      </c>
      <c r="N1131">
        <v>3844.13</v>
      </c>
      <c r="O1131">
        <f t="shared" si="34"/>
        <v>269.08910000000003</v>
      </c>
      <c r="P1131">
        <v>2141.87</v>
      </c>
      <c r="Q1131">
        <f t="shared" si="35"/>
        <v>0.55717938779385712</v>
      </c>
      <c r="R1131">
        <v>54.42</v>
      </c>
      <c r="S1131" t="s">
        <v>56</v>
      </c>
      <c r="T1131">
        <v>2</v>
      </c>
      <c r="U1131" t="b">
        <v>1</v>
      </c>
      <c r="V1131" t="s">
        <v>29</v>
      </c>
      <c r="W1131">
        <v>3</v>
      </c>
    </row>
    <row r="1132" spans="1:23" x14ac:dyDescent="0.3">
      <c r="A1132" t="s">
        <v>6964</v>
      </c>
      <c r="B1132" s="1">
        <v>43862</v>
      </c>
      <c r="C1132" t="s">
        <v>6965</v>
      </c>
      <c r="D1132" t="s">
        <v>1657</v>
      </c>
      <c r="E1132">
        <v>45</v>
      </c>
      <c r="F1132" t="s">
        <v>23</v>
      </c>
      <c r="G1132" t="s">
        <v>24</v>
      </c>
      <c r="H1132" t="s">
        <v>54</v>
      </c>
      <c r="I1132" t="s">
        <v>75</v>
      </c>
      <c r="J1132" t="s">
        <v>204</v>
      </c>
      <c r="K1132">
        <v>8</v>
      </c>
      <c r="L1132">
        <v>1746.58</v>
      </c>
      <c r="M1132">
        <v>0.14000000000000001</v>
      </c>
      <c r="N1132">
        <v>9981.19</v>
      </c>
      <c r="O1132">
        <f t="shared" si="34"/>
        <v>1397.3666000000003</v>
      </c>
      <c r="P1132">
        <v>3692.11</v>
      </c>
      <c r="Q1132">
        <f t="shared" si="35"/>
        <v>0.36990679468079457</v>
      </c>
      <c r="R1132">
        <v>25.32</v>
      </c>
      <c r="S1132" t="s">
        <v>28</v>
      </c>
      <c r="T1132">
        <v>3</v>
      </c>
      <c r="U1132" t="b">
        <v>0</v>
      </c>
      <c r="V1132" t="s">
        <v>135</v>
      </c>
      <c r="W1132">
        <v>3</v>
      </c>
    </row>
    <row r="1133" spans="1:23" x14ac:dyDescent="0.3">
      <c r="A1133" t="s">
        <v>6968</v>
      </c>
      <c r="B1133" s="1">
        <v>44322</v>
      </c>
      <c r="C1133" t="s">
        <v>6969</v>
      </c>
      <c r="D1133" t="s">
        <v>1268</v>
      </c>
      <c r="E1133">
        <v>27</v>
      </c>
      <c r="F1133" t="s">
        <v>23</v>
      </c>
      <c r="G1133" t="s">
        <v>34</v>
      </c>
      <c r="H1133" t="s">
        <v>48</v>
      </c>
      <c r="I1133" t="s">
        <v>144</v>
      </c>
      <c r="J1133" t="s">
        <v>478</v>
      </c>
      <c r="K1133">
        <v>9</v>
      </c>
      <c r="L1133">
        <v>748.26</v>
      </c>
      <c r="M1133">
        <v>0.21</v>
      </c>
      <c r="N1133">
        <v>10901.11</v>
      </c>
      <c r="O1133">
        <f t="shared" si="34"/>
        <v>2289.2330999999999</v>
      </c>
      <c r="P1133">
        <v>3339.14</v>
      </c>
      <c r="Q1133">
        <f t="shared" si="35"/>
        <v>0.30631192603322044</v>
      </c>
      <c r="R1133">
        <v>48.2</v>
      </c>
      <c r="S1133" t="s">
        <v>63</v>
      </c>
      <c r="T1133">
        <v>3</v>
      </c>
      <c r="U1133" t="b">
        <v>0</v>
      </c>
      <c r="V1133" t="s">
        <v>135</v>
      </c>
      <c r="W1133">
        <v>3</v>
      </c>
    </row>
    <row r="1134" spans="1:23" x14ac:dyDescent="0.3">
      <c r="A1134" t="s">
        <v>6974</v>
      </c>
      <c r="B1134" s="1">
        <v>45385</v>
      </c>
      <c r="C1134" t="s">
        <v>6975</v>
      </c>
      <c r="D1134" t="s">
        <v>1975</v>
      </c>
      <c r="E1134">
        <v>57</v>
      </c>
      <c r="F1134" t="s">
        <v>33</v>
      </c>
      <c r="G1134" t="s">
        <v>109</v>
      </c>
      <c r="H1134" t="s">
        <v>139</v>
      </c>
      <c r="I1134" t="s">
        <v>75</v>
      </c>
      <c r="J1134" t="s">
        <v>120</v>
      </c>
      <c r="K1134">
        <v>5</v>
      </c>
      <c r="L1134">
        <v>1559.69</v>
      </c>
      <c r="M1134">
        <v>0.21</v>
      </c>
      <c r="N1134">
        <v>10091.36</v>
      </c>
      <c r="O1134">
        <f t="shared" si="34"/>
        <v>2119.1856000000002</v>
      </c>
      <c r="P1134">
        <v>3080.02</v>
      </c>
      <c r="Q1134">
        <f t="shared" si="35"/>
        <v>0.3052135688351223</v>
      </c>
      <c r="R1134">
        <v>61.62</v>
      </c>
      <c r="S1134" t="s">
        <v>77</v>
      </c>
      <c r="T1134">
        <v>3</v>
      </c>
      <c r="U1134" t="b">
        <v>0</v>
      </c>
      <c r="V1134" t="s">
        <v>38</v>
      </c>
      <c r="W1134">
        <v>3</v>
      </c>
    </row>
    <row r="1135" spans="1:23" x14ac:dyDescent="0.3">
      <c r="A1135" t="s">
        <v>7001</v>
      </c>
      <c r="B1135" s="1">
        <v>43913</v>
      </c>
      <c r="C1135" t="s">
        <v>7002</v>
      </c>
      <c r="D1135" t="s">
        <v>966</v>
      </c>
      <c r="E1135">
        <v>44</v>
      </c>
      <c r="F1135" t="s">
        <v>23</v>
      </c>
      <c r="G1135" t="s">
        <v>81</v>
      </c>
      <c r="H1135" t="s">
        <v>124</v>
      </c>
      <c r="I1135" t="s">
        <v>26</v>
      </c>
      <c r="J1135" t="s">
        <v>27</v>
      </c>
      <c r="K1135">
        <v>3</v>
      </c>
      <c r="L1135">
        <v>315.98</v>
      </c>
      <c r="M1135">
        <v>0.2</v>
      </c>
      <c r="N1135">
        <v>801.2</v>
      </c>
      <c r="O1135">
        <f t="shared" si="34"/>
        <v>160.24</v>
      </c>
      <c r="P1135">
        <v>62.11</v>
      </c>
      <c r="Q1135">
        <f t="shared" si="35"/>
        <v>7.752121817274088E-2</v>
      </c>
      <c r="R1135">
        <v>104.89</v>
      </c>
      <c r="S1135" t="s">
        <v>69</v>
      </c>
      <c r="T1135">
        <v>4</v>
      </c>
      <c r="U1135" t="b">
        <v>0</v>
      </c>
      <c r="V1135" t="s">
        <v>38</v>
      </c>
      <c r="W1135">
        <v>3</v>
      </c>
    </row>
    <row r="1136" spans="1:23" x14ac:dyDescent="0.3">
      <c r="A1136" t="s">
        <v>7023</v>
      </c>
      <c r="B1136" s="1">
        <v>44604</v>
      </c>
      <c r="C1136" t="s">
        <v>7024</v>
      </c>
      <c r="D1136" t="s">
        <v>848</v>
      </c>
      <c r="E1136">
        <v>42</v>
      </c>
      <c r="F1136" t="s">
        <v>33</v>
      </c>
      <c r="G1136" t="s">
        <v>73</v>
      </c>
      <c r="H1136" t="s">
        <v>99</v>
      </c>
      <c r="I1136" t="s">
        <v>36</v>
      </c>
      <c r="J1136" t="s">
        <v>228</v>
      </c>
      <c r="K1136">
        <v>7</v>
      </c>
      <c r="L1136">
        <v>881.3</v>
      </c>
      <c r="M1136">
        <v>0.24</v>
      </c>
      <c r="N1136">
        <v>4536.6000000000004</v>
      </c>
      <c r="O1136">
        <f t="shared" si="34"/>
        <v>1088.7840000000001</v>
      </c>
      <c r="P1136">
        <v>2608.91</v>
      </c>
      <c r="Q1136">
        <f t="shared" si="35"/>
        <v>0.57508045672970942</v>
      </c>
      <c r="R1136">
        <v>49.35</v>
      </c>
      <c r="S1136" t="s">
        <v>77</v>
      </c>
      <c r="T1136">
        <v>2</v>
      </c>
      <c r="U1136" t="b">
        <v>0</v>
      </c>
      <c r="V1136" t="s">
        <v>38</v>
      </c>
      <c r="W1136">
        <v>3</v>
      </c>
    </row>
    <row r="1137" spans="1:23" x14ac:dyDescent="0.3">
      <c r="A1137" t="s">
        <v>7069</v>
      </c>
      <c r="B1137" s="1">
        <v>43851</v>
      </c>
      <c r="C1137" t="s">
        <v>7070</v>
      </c>
      <c r="D1137" t="s">
        <v>279</v>
      </c>
      <c r="E1137">
        <v>30</v>
      </c>
      <c r="F1137" t="s">
        <v>23</v>
      </c>
      <c r="G1137" t="s">
        <v>81</v>
      </c>
      <c r="H1137" t="s">
        <v>82</v>
      </c>
      <c r="I1137" t="s">
        <v>26</v>
      </c>
      <c r="J1137" t="s">
        <v>445</v>
      </c>
      <c r="K1137">
        <v>8</v>
      </c>
      <c r="L1137">
        <v>93.43</v>
      </c>
      <c r="M1137">
        <v>0.03</v>
      </c>
      <c r="N1137">
        <v>527.34</v>
      </c>
      <c r="O1137">
        <f t="shared" si="34"/>
        <v>15.8202</v>
      </c>
      <c r="P1137">
        <v>58.06</v>
      </c>
      <c r="Q1137">
        <f t="shared" si="35"/>
        <v>0.11009974589448931</v>
      </c>
      <c r="R1137">
        <v>67.75</v>
      </c>
      <c r="S1137" t="s">
        <v>69</v>
      </c>
      <c r="T1137">
        <v>5</v>
      </c>
      <c r="U1137" t="b">
        <v>0</v>
      </c>
      <c r="V1137" t="s">
        <v>135</v>
      </c>
      <c r="W1137">
        <v>3</v>
      </c>
    </row>
    <row r="1138" spans="1:23" x14ac:dyDescent="0.3">
      <c r="A1138" t="s">
        <v>7095</v>
      </c>
      <c r="B1138" s="1">
        <v>44816</v>
      </c>
      <c r="C1138" t="s">
        <v>7096</v>
      </c>
      <c r="D1138" t="s">
        <v>384</v>
      </c>
      <c r="E1138">
        <v>48</v>
      </c>
      <c r="F1138" t="s">
        <v>67</v>
      </c>
      <c r="G1138" t="s">
        <v>34</v>
      </c>
      <c r="H1138" t="s">
        <v>35</v>
      </c>
      <c r="I1138" t="s">
        <v>125</v>
      </c>
      <c r="J1138" t="s">
        <v>140</v>
      </c>
      <c r="K1138">
        <v>7</v>
      </c>
      <c r="L1138">
        <v>17875.78</v>
      </c>
      <c r="M1138">
        <v>0.39</v>
      </c>
      <c r="N1138">
        <v>88594.37</v>
      </c>
      <c r="O1138">
        <f t="shared" si="34"/>
        <v>34551.804299999996</v>
      </c>
      <c r="P1138">
        <v>10922.5</v>
      </c>
      <c r="Q1138">
        <f t="shared" si="35"/>
        <v>0.12328661516527518</v>
      </c>
      <c r="R1138">
        <v>64.930000000000007</v>
      </c>
      <c r="S1138" t="s">
        <v>69</v>
      </c>
      <c r="T1138">
        <v>1</v>
      </c>
      <c r="U1138" t="b">
        <v>0</v>
      </c>
      <c r="V1138" t="s">
        <v>135</v>
      </c>
      <c r="W1138">
        <v>3</v>
      </c>
    </row>
    <row r="1139" spans="1:23" x14ac:dyDescent="0.3">
      <c r="A1139" t="s">
        <v>7097</v>
      </c>
      <c r="B1139" s="1">
        <v>45630</v>
      </c>
      <c r="C1139" t="s">
        <v>7098</v>
      </c>
      <c r="D1139" t="s">
        <v>1774</v>
      </c>
      <c r="E1139">
        <v>20</v>
      </c>
      <c r="F1139" t="s">
        <v>33</v>
      </c>
      <c r="G1139" t="s">
        <v>81</v>
      </c>
      <c r="H1139" t="s">
        <v>124</v>
      </c>
      <c r="I1139" t="s">
        <v>43</v>
      </c>
      <c r="J1139" t="s">
        <v>49</v>
      </c>
      <c r="K1139">
        <v>9</v>
      </c>
      <c r="L1139">
        <v>31889.55</v>
      </c>
      <c r="M1139">
        <v>0.03</v>
      </c>
      <c r="N1139">
        <v>231659.35</v>
      </c>
      <c r="O1139">
        <f t="shared" si="34"/>
        <v>6949.7804999999998</v>
      </c>
      <c r="P1139">
        <v>73647.320000000007</v>
      </c>
      <c r="Q1139">
        <f t="shared" si="35"/>
        <v>0.31791214125395761</v>
      </c>
      <c r="R1139">
        <v>82.21</v>
      </c>
      <c r="S1139" t="s">
        <v>69</v>
      </c>
      <c r="T1139">
        <v>4</v>
      </c>
      <c r="U1139" t="b">
        <v>0</v>
      </c>
      <c r="V1139" t="s">
        <v>38</v>
      </c>
      <c r="W1139">
        <v>3</v>
      </c>
    </row>
    <row r="1140" spans="1:23" x14ac:dyDescent="0.3">
      <c r="A1140" t="s">
        <v>7099</v>
      </c>
      <c r="B1140" s="1">
        <v>44262</v>
      </c>
      <c r="C1140" t="s">
        <v>7100</v>
      </c>
      <c r="D1140" t="s">
        <v>1891</v>
      </c>
      <c r="E1140">
        <v>51</v>
      </c>
      <c r="F1140" t="s">
        <v>33</v>
      </c>
      <c r="G1140" t="s">
        <v>34</v>
      </c>
      <c r="H1140" t="s">
        <v>35</v>
      </c>
      <c r="I1140" t="s">
        <v>26</v>
      </c>
      <c r="J1140" t="s">
        <v>27</v>
      </c>
      <c r="K1140">
        <v>8</v>
      </c>
      <c r="L1140">
        <v>304.95999999999998</v>
      </c>
      <c r="M1140">
        <v>0.05</v>
      </c>
      <c r="N1140">
        <v>2345.4</v>
      </c>
      <c r="O1140">
        <f t="shared" si="34"/>
        <v>117.27000000000001</v>
      </c>
      <c r="P1140">
        <v>225.25</v>
      </c>
      <c r="Q1140">
        <f t="shared" si="35"/>
        <v>9.6039055171825691E-2</v>
      </c>
      <c r="R1140">
        <v>36.35</v>
      </c>
      <c r="S1140" t="s">
        <v>63</v>
      </c>
      <c r="T1140">
        <v>2</v>
      </c>
      <c r="U1140" t="b">
        <v>0</v>
      </c>
      <c r="V1140" t="s">
        <v>38</v>
      </c>
      <c r="W1140">
        <v>3</v>
      </c>
    </row>
    <row r="1141" spans="1:23" x14ac:dyDescent="0.3">
      <c r="A1141" t="s">
        <v>7133</v>
      </c>
      <c r="B1141" s="1">
        <v>45434</v>
      </c>
      <c r="C1141" t="s">
        <v>7134</v>
      </c>
      <c r="D1141" t="s">
        <v>1040</v>
      </c>
      <c r="E1141">
        <v>45</v>
      </c>
      <c r="F1141" t="s">
        <v>33</v>
      </c>
      <c r="G1141" t="s">
        <v>109</v>
      </c>
      <c r="H1141" t="s">
        <v>119</v>
      </c>
      <c r="I1141" t="s">
        <v>61</v>
      </c>
      <c r="J1141" t="s">
        <v>263</v>
      </c>
      <c r="K1141">
        <v>4</v>
      </c>
      <c r="L1141">
        <v>1444.05</v>
      </c>
      <c r="M1141">
        <v>0.31</v>
      </c>
      <c r="N1141">
        <v>6939.46</v>
      </c>
      <c r="O1141">
        <f t="shared" si="34"/>
        <v>2151.2325999999998</v>
      </c>
      <c r="P1141">
        <v>2386.88</v>
      </c>
      <c r="Q1141">
        <f t="shared" si="35"/>
        <v>0.34395759900626277</v>
      </c>
      <c r="R1141">
        <v>95.97</v>
      </c>
      <c r="S1141" t="s">
        <v>77</v>
      </c>
      <c r="T1141">
        <v>3</v>
      </c>
      <c r="U1141" t="b">
        <v>0</v>
      </c>
      <c r="V1141" t="s">
        <v>38</v>
      </c>
      <c r="W1141">
        <v>3</v>
      </c>
    </row>
    <row r="1142" spans="1:23" x14ac:dyDescent="0.3">
      <c r="A1142" t="s">
        <v>7168</v>
      </c>
      <c r="B1142" s="1">
        <v>45623</v>
      </c>
      <c r="C1142" t="s">
        <v>7169</v>
      </c>
      <c r="D1142" t="s">
        <v>2867</v>
      </c>
      <c r="E1142">
        <v>20</v>
      </c>
      <c r="F1142" t="s">
        <v>67</v>
      </c>
      <c r="G1142" t="s">
        <v>109</v>
      </c>
      <c r="H1142" t="s">
        <v>119</v>
      </c>
      <c r="I1142" t="s">
        <v>75</v>
      </c>
      <c r="J1142" t="s">
        <v>120</v>
      </c>
      <c r="K1142">
        <v>1</v>
      </c>
      <c r="L1142">
        <v>335.42</v>
      </c>
      <c r="M1142">
        <v>0.23</v>
      </c>
      <c r="N1142">
        <v>247.75</v>
      </c>
      <c r="O1142">
        <f t="shared" si="34"/>
        <v>56.982500000000002</v>
      </c>
      <c r="P1142">
        <v>88.1</v>
      </c>
      <c r="Q1142">
        <f t="shared" si="35"/>
        <v>0.35560040363269424</v>
      </c>
      <c r="R1142">
        <v>73.88</v>
      </c>
      <c r="S1142" t="s">
        <v>28</v>
      </c>
      <c r="T1142">
        <v>3</v>
      </c>
      <c r="U1142" t="b">
        <v>0</v>
      </c>
      <c r="V1142" t="s">
        <v>38</v>
      </c>
      <c r="W1142">
        <v>3</v>
      </c>
    </row>
    <row r="1143" spans="1:23" x14ac:dyDescent="0.3">
      <c r="A1143" t="s">
        <v>7174</v>
      </c>
      <c r="B1143" s="1">
        <v>44938</v>
      </c>
      <c r="C1143" t="s">
        <v>7175</v>
      </c>
      <c r="D1143" t="s">
        <v>493</v>
      </c>
      <c r="E1143">
        <v>46</v>
      </c>
      <c r="F1143" t="s">
        <v>33</v>
      </c>
      <c r="G1143" t="s">
        <v>81</v>
      </c>
      <c r="H1143" t="s">
        <v>124</v>
      </c>
      <c r="I1143" t="s">
        <v>43</v>
      </c>
      <c r="J1143" t="s">
        <v>44</v>
      </c>
      <c r="K1143">
        <v>10</v>
      </c>
      <c r="L1143">
        <v>14207.99</v>
      </c>
      <c r="M1143">
        <v>0.06</v>
      </c>
      <c r="N1143">
        <v>135263.66</v>
      </c>
      <c r="O1143">
        <f t="shared" si="34"/>
        <v>8115.8195999999998</v>
      </c>
      <c r="P1143">
        <v>39842.93</v>
      </c>
      <c r="Q1143">
        <f t="shared" si="35"/>
        <v>0.29455753304324311</v>
      </c>
      <c r="R1143">
        <v>65.88</v>
      </c>
      <c r="S1143" t="s">
        <v>63</v>
      </c>
      <c r="T1143">
        <v>4</v>
      </c>
      <c r="U1143" t="b">
        <v>0</v>
      </c>
      <c r="V1143" t="s">
        <v>38</v>
      </c>
      <c r="W1143">
        <v>3</v>
      </c>
    </row>
    <row r="1144" spans="1:23" x14ac:dyDescent="0.3">
      <c r="A1144" t="s">
        <v>7194</v>
      </c>
      <c r="B1144" s="1">
        <v>45235</v>
      </c>
      <c r="C1144" t="s">
        <v>7195</v>
      </c>
      <c r="D1144" t="s">
        <v>3023</v>
      </c>
      <c r="E1144">
        <v>32</v>
      </c>
      <c r="F1144" t="s">
        <v>67</v>
      </c>
      <c r="G1144" t="s">
        <v>34</v>
      </c>
      <c r="H1144" t="s">
        <v>42</v>
      </c>
      <c r="I1144" t="s">
        <v>144</v>
      </c>
      <c r="J1144" t="s">
        <v>176</v>
      </c>
      <c r="K1144">
        <v>3</v>
      </c>
      <c r="L1144">
        <v>10070.36</v>
      </c>
      <c r="M1144">
        <v>0.28999999999999998</v>
      </c>
      <c r="N1144">
        <v>20450.62</v>
      </c>
      <c r="O1144">
        <f t="shared" si="34"/>
        <v>5930.679799999999</v>
      </c>
      <c r="P1144">
        <v>4777.96</v>
      </c>
      <c r="Q1144">
        <f t="shared" si="35"/>
        <v>0.23363399251465239</v>
      </c>
      <c r="R1144">
        <v>40.78</v>
      </c>
      <c r="S1144" t="s">
        <v>77</v>
      </c>
      <c r="T1144">
        <v>4</v>
      </c>
      <c r="U1144" t="b">
        <v>0</v>
      </c>
      <c r="V1144" t="s">
        <v>38</v>
      </c>
      <c r="W1144">
        <v>3</v>
      </c>
    </row>
    <row r="1145" spans="1:23" x14ac:dyDescent="0.3">
      <c r="A1145" t="s">
        <v>7196</v>
      </c>
      <c r="B1145" s="1">
        <v>44999</v>
      </c>
      <c r="C1145" t="s">
        <v>7197</v>
      </c>
      <c r="D1145" t="s">
        <v>1463</v>
      </c>
      <c r="E1145">
        <v>43</v>
      </c>
      <c r="F1145" t="s">
        <v>67</v>
      </c>
      <c r="G1145" t="s">
        <v>34</v>
      </c>
      <c r="H1145" t="s">
        <v>48</v>
      </c>
      <c r="I1145" t="s">
        <v>36</v>
      </c>
      <c r="J1145" t="s">
        <v>665</v>
      </c>
      <c r="K1145">
        <v>9</v>
      </c>
      <c r="L1145">
        <v>415.58</v>
      </c>
      <c r="M1145">
        <v>0.35</v>
      </c>
      <c r="N1145">
        <v>3291.09</v>
      </c>
      <c r="O1145">
        <f t="shared" si="34"/>
        <v>1151.8815</v>
      </c>
      <c r="P1145">
        <v>1457.49</v>
      </c>
      <c r="Q1145">
        <f t="shared" si="35"/>
        <v>0.44285935662652798</v>
      </c>
      <c r="R1145">
        <v>93.37</v>
      </c>
      <c r="S1145" t="s">
        <v>28</v>
      </c>
      <c r="T1145">
        <v>4</v>
      </c>
      <c r="U1145" t="b">
        <v>0</v>
      </c>
      <c r="V1145" t="s">
        <v>57</v>
      </c>
      <c r="W1145">
        <v>3</v>
      </c>
    </row>
    <row r="1146" spans="1:23" x14ac:dyDescent="0.3">
      <c r="A1146" t="s">
        <v>7210</v>
      </c>
      <c r="B1146" s="1">
        <v>44275</v>
      </c>
      <c r="C1146" t="s">
        <v>7211</v>
      </c>
      <c r="D1146" t="s">
        <v>1637</v>
      </c>
      <c r="E1146">
        <v>7</v>
      </c>
      <c r="F1146" t="s">
        <v>23</v>
      </c>
      <c r="G1146" t="s">
        <v>81</v>
      </c>
      <c r="H1146" t="s">
        <v>241</v>
      </c>
      <c r="I1146" t="s">
        <v>144</v>
      </c>
      <c r="J1146" t="s">
        <v>176</v>
      </c>
      <c r="K1146">
        <v>5</v>
      </c>
      <c r="L1146">
        <v>14828.68</v>
      </c>
      <c r="M1146">
        <v>0.36</v>
      </c>
      <c r="N1146">
        <v>57628.49</v>
      </c>
      <c r="O1146">
        <f t="shared" si="34"/>
        <v>20746.256399999998</v>
      </c>
      <c r="P1146">
        <v>7729.24</v>
      </c>
      <c r="Q1146">
        <f t="shared" si="35"/>
        <v>0.13412185535314217</v>
      </c>
      <c r="R1146">
        <v>61.13</v>
      </c>
      <c r="S1146" t="s">
        <v>50</v>
      </c>
      <c r="T1146">
        <v>2</v>
      </c>
      <c r="U1146" t="b">
        <v>0</v>
      </c>
      <c r="V1146" t="s">
        <v>38</v>
      </c>
      <c r="W1146">
        <v>3</v>
      </c>
    </row>
    <row r="1147" spans="1:23" x14ac:dyDescent="0.3">
      <c r="A1147" t="s">
        <v>7221</v>
      </c>
      <c r="B1147" s="1">
        <v>45579</v>
      </c>
      <c r="C1147" t="s">
        <v>7222</v>
      </c>
      <c r="D1147" t="s">
        <v>1317</v>
      </c>
      <c r="E1147">
        <v>20</v>
      </c>
      <c r="F1147" t="s">
        <v>33</v>
      </c>
      <c r="G1147" t="s">
        <v>73</v>
      </c>
      <c r="H1147" t="s">
        <v>190</v>
      </c>
      <c r="I1147" t="s">
        <v>26</v>
      </c>
      <c r="J1147" t="s">
        <v>445</v>
      </c>
      <c r="K1147">
        <v>10</v>
      </c>
      <c r="L1147">
        <v>171.99</v>
      </c>
      <c r="M1147">
        <v>0.18</v>
      </c>
      <c r="N1147">
        <v>1542.88</v>
      </c>
      <c r="O1147">
        <f t="shared" si="34"/>
        <v>277.71840000000003</v>
      </c>
      <c r="P1147">
        <v>98.26</v>
      </c>
      <c r="Q1147">
        <f t="shared" si="35"/>
        <v>6.3686093539354977E-2</v>
      </c>
      <c r="R1147">
        <v>65.88</v>
      </c>
      <c r="S1147" t="s">
        <v>28</v>
      </c>
      <c r="T1147">
        <v>4</v>
      </c>
      <c r="U1147" t="b">
        <v>1</v>
      </c>
      <c r="V1147" t="s">
        <v>29</v>
      </c>
      <c r="W1147">
        <v>3</v>
      </c>
    </row>
    <row r="1148" spans="1:23" x14ac:dyDescent="0.3">
      <c r="A1148" t="s">
        <v>7231</v>
      </c>
      <c r="B1148" s="1">
        <v>44627</v>
      </c>
      <c r="C1148" t="s">
        <v>7232</v>
      </c>
      <c r="D1148" t="s">
        <v>2109</v>
      </c>
      <c r="E1148">
        <v>31</v>
      </c>
      <c r="F1148" t="s">
        <v>23</v>
      </c>
      <c r="G1148" t="s">
        <v>109</v>
      </c>
      <c r="H1148" t="s">
        <v>110</v>
      </c>
      <c r="I1148" t="s">
        <v>26</v>
      </c>
      <c r="J1148" t="s">
        <v>396</v>
      </c>
      <c r="K1148">
        <v>3</v>
      </c>
      <c r="L1148">
        <v>323.91000000000003</v>
      </c>
      <c r="M1148">
        <v>0</v>
      </c>
      <c r="N1148">
        <v>1207.23</v>
      </c>
      <c r="O1148">
        <f t="shared" si="34"/>
        <v>0</v>
      </c>
      <c r="P1148">
        <v>88.05</v>
      </c>
      <c r="Q1148">
        <f t="shared" si="35"/>
        <v>7.2935563231530026E-2</v>
      </c>
      <c r="R1148">
        <v>64.989999999999995</v>
      </c>
      <c r="S1148" t="s">
        <v>28</v>
      </c>
      <c r="T1148">
        <v>1</v>
      </c>
      <c r="U1148" t="b">
        <v>0</v>
      </c>
      <c r="V1148" t="s">
        <v>83</v>
      </c>
      <c r="W1148">
        <v>3</v>
      </c>
    </row>
    <row r="1149" spans="1:23" x14ac:dyDescent="0.3">
      <c r="A1149" t="s">
        <v>7249</v>
      </c>
      <c r="B1149" s="1">
        <v>44515</v>
      </c>
      <c r="C1149" t="s">
        <v>7250</v>
      </c>
      <c r="D1149" t="s">
        <v>354</v>
      </c>
      <c r="E1149">
        <v>50</v>
      </c>
      <c r="F1149" t="s">
        <v>67</v>
      </c>
      <c r="G1149" t="s">
        <v>73</v>
      </c>
      <c r="H1149" t="s">
        <v>99</v>
      </c>
      <c r="I1149" t="s">
        <v>125</v>
      </c>
      <c r="J1149" t="s">
        <v>140</v>
      </c>
      <c r="K1149">
        <v>2</v>
      </c>
      <c r="L1149">
        <v>5798.1</v>
      </c>
      <c r="M1149">
        <v>0.24</v>
      </c>
      <c r="N1149">
        <v>7334.77</v>
      </c>
      <c r="O1149">
        <f t="shared" si="34"/>
        <v>1760.3448000000001</v>
      </c>
      <c r="P1149">
        <v>884.69</v>
      </c>
      <c r="Q1149">
        <f t="shared" si="35"/>
        <v>0.12061591570015147</v>
      </c>
      <c r="R1149">
        <v>32.840000000000003</v>
      </c>
      <c r="S1149" t="s">
        <v>63</v>
      </c>
      <c r="T1149">
        <v>3</v>
      </c>
      <c r="U1149" t="b">
        <v>0</v>
      </c>
      <c r="V1149" t="s">
        <v>38</v>
      </c>
      <c r="W1149">
        <v>3</v>
      </c>
    </row>
    <row r="1150" spans="1:23" x14ac:dyDescent="0.3">
      <c r="A1150" t="s">
        <v>7261</v>
      </c>
      <c r="B1150" s="1">
        <v>44047</v>
      </c>
      <c r="C1150" t="s">
        <v>7262</v>
      </c>
      <c r="D1150" t="s">
        <v>1008</v>
      </c>
      <c r="E1150">
        <v>34</v>
      </c>
      <c r="F1150" t="s">
        <v>33</v>
      </c>
      <c r="G1150" t="s">
        <v>34</v>
      </c>
      <c r="H1150" t="s">
        <v>104</v>
      </c>
      <c r="I1150" t="s">
        <v>61</v>
      </c>
      <c r="J1150" t="s">
        <v>62</v>
      </c>
      <c r="K1150">
        <v>3</v>
      </c>
      <c r="L1150">
        <v>679.81</v>
      </c>
      <c r="M1150">
        <v>0.14000000000000001</v>
      </c>
      <c r="N1150">
        <v>1958.24</v>
      </c>
      <c r="O1150">
        <f t="shared" si="34"/>
        <v>274.15360000000004</v>
      </c>
      <c r="P1150">
        <v>663.49</v>
      </c>
      <c r="Q1150">
        <f t="shared" si="35"/>
        <v>0.33881955225100091</v>
      </c>
      <c r="R1150">
        <v>49.8</v>
      </c>
      <c r="S1150" t="s">
        <v>56</v>
      </c>
      <c r="T1150">
        <v>4</v>
      </c>
      <c r="U1150" t="b">
        <v>0</v>
      </c>
      <c r="V1150" t="s">
        <v>38</v>
      </c>
      <c r="W1150">
        <v>3</v>
      </c>
    </row>
    <row r="1151" spans="1:23" x14ac:dyDescent="0.3">
      <c r="A1151" t="s">
        <v>7273</v>
      </c>
      <c r="B1151" s="1">
        <v>44323</v>
      </c>
      <c r="C1151" t="s">
        <v>7274</v>
      </c>
      <c r="D1151" t="s">
        <v>687</v>
      </c>
      <c r="E1151">
        <v>20</v>
      </c>
      <c r="F1151" t="s">
        <v>23</v>
      </c>
      <c r="G1151" t="s">
        <v>34</v>
      </c>
      <c r="H1151" t="s">
        <v>48</v>
      </c>
      <c r="I1151" t="s">
        <v>144</v>
      </c>
      <c r="J1151" t="s">
        <v>176</v>
      </c>
      <c r="K1151">
        <v>7</v>
      </c>
      <c r="L1151">
        <v>9096.84</v>
      </c>
      <c r="M1151">
        <v>0.3</v>
      </c>
      <c r="N1151">
        <v>70055.58</v>
      </c>
      <c r="O1151">
        <f t="shared" si="34"/>
        <v>21016.673999999999</v>
      </c>
      <c r="P1151">
        <v>17866.41</v>
      </c>
      <c r="Q1151">
        <f t="shared" si="35"/>
        <v>0.25503193321645468</v>
      </c>
      <c r="R1151">
        <v>64.48</v>
      </c>
      <c r="S1151" t="s">
        <v>69</v>
      </c>
      <c r="T1151">
        <v>3</v>
      </c>
      <c r="U1151" t="b">
        <v>0</v>
      </c>
      <c r="V1151" t="s">
        <v>38</v>
      </c>
      <c r="W1151">
        <v>3</v>
      </c>
    </row>
    <row r="1152" spans="1:23" x14ac:dyDescent="0.3">
      <c r="A1152" t="s">
        <v>7275</v>
      </c>
      <c r="B1152" s="1">
        <v>45105</v>
      </c>
      <c r="C1152" t="s">
        <v>7276</v>
      </c>
      <c r="D1152" t="s">
        <v>507</v>
      </c>
      <c r="E1152">
        <v>33</v>
      </c>
      <c r="F1152" t="s">
        <v>33</v>
      </c>
      <c r="G1152" t="s">
        <v>109</v>
      </c>
      <c r="H1152" t="s">
        <v>119</v>
      </c>
      <c r="I1152" t="s">
        <v>43</v>
      </c>
      <c r="J1152" t="s">
        <v>44</v>
      </c>
      <c r="K1152">
        <v>7</v>
      </c>
      <c r="L1152">
        <v>20356.98</v>
      </c>
      <c r="M1152">
        <v>0.35</v>
      </c>
      <c r="N1152">
        <v>152291.21</v>
      </c>
      <c r="O1152">
        <f t="shared" si="34"/>
        <v>53301.923499999997</v>
      </c>
      <c r="P1152">
        <v>54665.64</v>
      </c>
      <c r="Q1152">
        <f t="shared" si="35"/>
        <v>0.35895466324024877</v>
      </c>
      <c r="R1152">
        <v>53.58</v>
      </c>
      <c r="S1152" t="s">
        <v>56</v>
      </c>
      <c r="T1152">
        <v>3</v>
      </c>
      <c r="U1152" t="b">
        <v>1</v>
      </c>
      <c r="V1152" t="s">
        <v>29</v>
      </c>
      <c r="W1152">
        <v>3</v>
      </c>
    </row>
    <row r="1153" spans="1:23" x14ac:dyDescent="0.3">
      <c r="A1153" t="s">
        <v>7303</v>
      </c>
      <c r="B1153" s="1">
        <v>45546</v>
      </c>
      <c r="C1153" t="s">
        <v>7304</v>
      </c>
      <c r="D1153" t="s">
        <v>1657</v>
      </c>
      <c r="E1153">
        <v>42</v>
      </c>
      <c r="F1153" t="s">
        <v>23</v>
      </c>
      <c r="G1153" t="s">
        <v>24</v>
      </c>
      <c r="H1153" t="s">
        <v>168</v>
      </c>
      <c r="I1153" t="s">
        <v>43</v>
      </c>
      <c r="J1153" t="s">
        <v>91</v>
      </c>
      <c r="K1153">
        <v>10</v>
      </c>
      <c r="L1153">
        <v>28835.81</v>
      </c>
      <c r="M1153">
        <v>0.22</v>
      </c>
      <c r="N1153">
        <v>303195.21999999997</v>
      </c>
      <c r="O1153">
        <f t="shared" si="34"/>
        <v>66702.948399999994</v>
      </c>
      <c r="P1153">
        <v>85826.18</v>
      </c>
      <c r="Q1153">
        <f t="shared" si="35"/>
        <v>0.28307233867341314</v>
      </c>
      <c r="R1153">
        <v>55.16</v>
      </c>
      <c r="S1153" t="s">
        <v>77</v>
      </c>
      <c r="T1153">
        <v>2</v>
      </c>
      <c r="U1153" t="b">
        <v>1</v>
      </c>
      <c r="V1153" t="s">
        <v>29</v>
      </c>
      <c r="W1153">
        <v>3</v>
      </c>
    </row>
    <row r="1154" spans="1:23" x14ac:dyDescent="0.3">
      <c r="A1154" t="s">
        <v>7321</v>
      </c>
      <c r="B1154" s="1">
        <v>45562</v>
      </c>
      <c r="C1154" t="s">
        <v>1641</v>
      </c>
      <c r="D1154" t="s">
        <v>1032</v>
      </c>
      <c r="E1154">
        <v>30</v>
      </c>
      <c r="F1154" t="s">
        <v>33</v>
      </c>
      <c r="G1154" t="s">
        <v>24</v>
      </c>
      <c r="H1154" t="s">
        <v>68</v>
      </c>
      <c r="I1154" t="s">
        <v>125</v>
      </c>
      <c r="J1154" t="s">
        <v>194</v>
      </c>
      <c r="K1154">
        <v>8</v>
      </c>
      <c r="L1154">
        <v>62831.199999999997</v>
      </c>
      <c r="M1154">
        <v>0.12</v>
      </c>
      <c r="N1154">
        <v>537551.85</v>
      </c>
      <c r="O1154">
        <f t="shared" ref="O1154:O1217" si="36">N1154*M1154</f>
        <v>64506.221999999994</v>
      </c>
      <c r="P1154">
        <v>74470.320000000007</v>
      </c>
      <c r="Q1154">
        <f t="shared" ref="Q1154:Q1217" si="37">IFERROR(P1154/N1154,0)</f>
        <v>0.13853606866016741</v>
      </c>
      <c r="R1154">
        <v>76.77</v>
      </c>
      <c r="S1154" t="s">
        <v>69</v>
      </c>
      <c r="T1154">
        <v>3</v>
      </c>
      <c r="U1154" t="b">
        <v>0</v>
      </c>
      <c r="V1154" t="s">
        <v>38</v>
      </c>
      <c r="W1154">
        <v>3</v>
      </c>
    </row>
    <row r="1155" spans="1:23" x14ac:dyDescent="0.3">
      <c r="A1155" t="s">
        <v>7349</v>
      </c>
      <c r="B1155" s="1">
        <v>43903</v>
      </c>
      <c r="C1155" t="s">
        <v>7350</v>
      </c>
      <c r="D1155" t="s">
        <v>1645</v>
      </c>
      <c r="E1155">
        <v>25</v>
      </c>
      <c r="F1155" t="s">
        <v>33</v>
      </c>
      <c r="G1155" t="s">
        <v>81</v>
      </c>
      <c r="H1155" t="s">
        <v>241</v>
      </c>
      <c r="I1155" t="s">
        <v>125</v>
      </c>
      <c r="J1155" t="s">
        <v>140</v>
      </c>
      <c r="K1155">
        <v>3</v>
      </c>
      <c r="L1155">
        <v>21835.15</v>
      </c>
      <c r="M1155">
        <v>0.3</v>
      </c>
      <c r="N1155">
        <v>48564.04</v>
      </c>
      <c r="O1155">
        <f t="shared" si="36"/>
        <v>14569.212</v>
      </c>
      <c r="P1155">
        <v>6796.88</v>
      </c>
      <c r="Q1155">
        <f t="shared" si="37"/>
        <v>0.13995705464372404</v>
      </c>
      <c r="R1155">
        <v>108.99</v>
      </c>
      <c r="S1155" t="s">
        <v>56</v>
      </c>
      <c r="T1155">
        <v>1</v>
      </c>
      <c r="U1155" t="b">
        <v>1</v>
      </c>
      <c r="V1155" t="s">
        <v>29</v>
      </c>
      <c r="W1155">
        <v>3</v>
      </c>
    </row>
    <row r="1156" spans="1:23" x14ac:dyDescent="0.3">
      <c r="A1156" t="s">
        <v>7397</v>
      </c>
      <c r="B1156" s="1">
        <v>44754</v>
      </c>
      <c r="C1156" t="s">
        <v>7398</v>
      </c>
      <c r="D1156" t="s">
        <v>1222</v>
      </c>
      <c r="E1156">
        <v>53</v>
      </c>
      <c r="F1156" t="s">
        <v>67</v>
      </c>
      <c r="G1156" t="s">
        <v>81</v>
      </c>
      <c r="H1156" t="s">
        <v>290</v>
      </c>
      <c r="I1156" t="s">
        <v>61</v>
      </c>
      <c r="J1156" t="s">
        <v>149</v>
      </c>
      <c r="K1156">
        <v>4</v>
      </c>
      <c r="L1156">
        <v>1230.08</v>
      </c>
      <c r="M1156">
        <v>0.31</v>
      </c>
      <c r="N1156">
        <v>4786.22</v>
      </c>
      <c r="O1156">
        <f t="shared" si="36"/>
        <v>1483.7282</v>
      </c>
      <c r="P1156">
        <v>2225.06</v>
      </c>
      <c r="Q1156">
        <f t="shared" si="37"/>
        <v>0.46488878488661195</v>
      </c>
      <c r="R1156">
        <v>92.84</v>
      </c>
      <c r="S1156" t="s">
        <v>56</v>
      </c>
      <c r="T1156">
        <v>1</v>
      </c>
      <c r="U1156" t="b">
        <v>0</v>
      </c>
      <c r="V1156" t="s">
        <v>38</v>
      </c>
      <c r="W1156">
        <v>3</v>
      </c>
    </row>
    <row r="1157" spans="1:23" x14ac:dyDescent="0.3">
      <c r="A1157" t="s">
        <v>7475</v>
      </c>
      <c r="B1157" s="1">
        <v>44404</v>
      </c>
      <c r="C1157" t="s">
        <v>7476</v>
      </c>
      <c r="D1157" t="s">
        <v>2273</v>
      </c>
      <c r="E1157">
        <v>53</v>
      </c>
      <c r="F1157" t="s">
        <v>33</v>
      </c>
      <c r="G1157" t="s">
        <v>73</v>
      </c>
      <c r="H1157" t="s">
        <v>190</v>
      </c>
      <c r="I1157" t="s">
        <v>125</v>
      </c>
      <c r="J1157" t="s">
        <v>305</v>
      </c>
      <c r="K1157">
        <v>10</v>
      </c>
      <c r="L1157">
        <v>16086.67</v>
      </c>
      <c r="M1157">
        <v>0.09</v>
      </c>
      <c r="N1157">
        <v>194593.37</v>
      </c>
      <c r="O1157">
        <f t="shared" si="36"/>
        <v>17513.403299999998</v>
      </c>
      <c r="P1157">
        <v>28383.360000000001</v>
      </c>
      <c r="Q1157">
        <f t="shared" si="37"/>
        <v>0.14585985123748049</v>
      </c>
      <c r="R1157">
        <v>48.31</v>
      </c>
      <c r="S1157" t="s">
        <v>69</v>
      </c>
      <c r="T1157">
        <v>2</v>
      </c>
      <c r="U1157" t="b">
        <v>0</v>
      </c>
      <c r="V1157" t="s">
        <v>38</v>
      </c>
      <c r="W1157">
        <v>3</v>
      </c>
    </row>
    <row r="1158" spans="1:23" x14ac:dyDescent="0.3">
      <c r="A1158" t="s">
        <v>7487</v>
      </c>
      <c r="B1158" s="1">
        <v>45368</v>
      </c>
      <c r="C1158" t="s">
        <v>4291</v>
      </c>
      <c r="D1158" t="s">
        <v>1060</v>
      </c>
      <c r="E1158">
        <v>43</v>
      </c>
      <c r="F1158" t="s">
        <v>67</v>
      </c>
      <c r="G1158" t="s">
        <v>34</v>
      </c>
      <c r="H1158" t="s">
        <v>104</v>
      </c>
      <c r="I1158" t="s">
        <v>125</v>
      </c>
      <c r="J1158" t="s">
        <v>194</v>
      </c>
      <c r="K1158">
        <v>10</v>
      </c>
      <c r="L1158">
        <v>37177.589999999997</v>
      </c>
      <c r="M1158">
        <v>0.24</v>
      </c>
      <c r="N1158">
        <v>380113.28</v>
      </c>
      <c r="O1158">
        <f t="shared" si="36"/>
        <v>91227.1872</v>
      </c>
      <c r="P1158">
        <v>54735.8</v>
      </c>
      <c r="Q1158">
        <f t="shared" si="37"/>
        <v>0.14399865219126257</v>
      </c>
      <c r="R1158">
        <v>107.23</v>
      </c>
      <c r="S1158" t="s">
        <v>63</v>
      </c>
      <c r="T1158">
        <v>1</v>
      </c>
      <c r="U1158" t="b">
        <v>0</v>
      </c>
      <c r="V1158" t="s">
        <v>38</v>
      </c>
      <c r="W1158">
        <v>3</v>
      </c>
    </row>
    <row r="1159" spans="1:23" x14ac:dyDescent="0.3">
      <c r="A1159" t="s">
        <v>7496</v>
      </c>
      <c r="B1159" s="1">
        <v>45518</v>
      </c>
      <c r="C1159" t="s">
        <v>7497</v>
      </c>
      <c r="D1159" t="s">
        <v>908</v>
      </c>
      <c r="E1159">
        <v>52</v>
      </c>
      <c r="F1159" t="s">
        <v>67</v>
      </c>
      <c r="G1159" t="s">
        <v>109</v>
      </c>
      <c r="H1159" t="s">
        <v>119</v>
      </c>
      <c r="I1159" t="s">
        <v>43</v>
      </c>
      <c r="J1159" t="s">
        <v>44</v>
      </c>
      <c r="K1159">
        <v>10</v>
      </c>
      <c r="L1159">
        <v>5838.04</v>
      </c>
      <c r="M1159">
        <v>7.0000000000000007E-2</v>
      </c>
      <c r="N1159">
        <v>82953.5</v>
      </c>
      <c r="O1159">
        <f t="shared" si="36"/>
        <v>5806.7450000000008</v>
      </c>
      <c r="P1159">
        <v>23848.22</v>
      </c>
      <c r="Q1159">
        <f t="shared" si="37"/>
        <v>0.28748901493005119</v>
      </c>
      <c r="R1159">
        <v>71.75</v>
      </c>
      <c r="S1159" t="s">
        <v>28</v>
      </c>
      <c r="T1159">
        <v>4</v>
      </c>
      <c r="U1159" t="b">
        <v>1</v>
      </c>
      <c r="V1159" t="s">
        <v>29</v>
      </c>
      <c r="W1159">
        <v>3</v>
      </c>
    </row>
    <row r="1160" spans="1:23" x14ac:dyDescent="0.3">
      <c r="A1160" t="s">
        <v>7541</v>
      </c>
      <c r="B1160" s="1">
        <v>44601</v>
      </c>
      <c r="C1160" t="s">
        <v>7542</v>
      </c>
      <c r="D1160" t="s">
        <v>3069</v>
      </c>
      <c r="E1160">
        <v>39</v>
      </c>
      <c r="F1160" t="s">
        <v>33</v>
      </c>
      <c r="G1160" t="s">
        <v>73</v>
      </c>
      <c r="H1160" t="s">
        <v>134</v>
      </c>
      <c r="I1160" t="s">
        <v>125</v>
      </c>
      <c r="J1160" t="s">
        <v>194</v>
      </c>
      <c r="K1160">
        <v>3</v>
      </c>
      <c r="L1160">
        <v>40157.94</v>
      </c>
      <c r="M1160">
        <v>0.22</v>
      </c>
      <c r="N1160">
        <v>102283.92</v>
      </c>
      <c r="O1160">
        <f t="shared" si="36"/>
        <v>22502.4624</v>
      </c>
      <c r="P1160">
        <v>10891.28</v>
      </c>
      <c r="Q1160">
        <f t="shared" si="37"/>
        <v>0.10648086228998654</v>
      </c>
      <c r="R1160">
        <v>9.92</v>
      </c>
      <c r="S1160" t="s">
        <v>77</v>
      </c>
      <c r="T1160">
        <v>3</v>
      </c>
      <c r="U1160" t="b">
        <v>0</v>
      </c>
      <c r="V1160" t="s">
        <v>38</v>
      </c>
      <c r="W1160">
        <v>3</v>
      </c>
    </row>
    <row r="1161" spans="1:23" x14ac:dyDescent="0.3">
      <c r="A1161" t="s">
        <v>7595</v>
      </c>
      <c r="B1161" s="1">
        <v>44790</v>
      </c>
      <c r="C1161" t="s">
        <v>7596</v>
      </c>
      <c r="D1161" t="s">
        <v>1664</v>
      </c>
      <c r="E1161">
        <v>33</v>
      </c>
      <c r="F1161" t="s">
        <v>23</v>
      </c>
      <c r="G1161" t="s">
        <v>24</v>
      </c>
      <c r="H1161" t="s">
        <v>54</v>
      </c>
      <c r="I1161" t="s">
        <v>75</v>
      </c>
      <c r="J1161" t="s">
        <v>87</v>
      </c>
      <c r="K1161">
        <v>9</v>
      </c>
      <c r="L1161">
        <v>3159.45</v>
      </c>
      <c r="M1161">
        <v>0.11</v>
      </c>
      <c r="N1161">
        <v>29757.86</v>
      </c>
      <c r="O1161">
        <f t="shared" si="36"/>
        <v>3273.3645999999999</v>
      </c>
      <c r="P1161">
        <v>9057.31</v>
      </c>
      <c r="Q1161">
        <f t="shared" si="37"/>
        <v>0.30436698069014367</v>
      </c>
      <c r="R1161">
        <v>53.6</v>
      </c>
      <c r="S1161" t="s">
        <v>63</v>
      </c>
      <c r="T1161">
        <v>3</v>
      </c>
      <c r="U1161" t="b">
        <v>0</v>
      </c>
      <c r="V1161" t="s">
        <v>38</v>
      </c>
      <c r="W1161">
        <v>3</v>
      </c>
    </row>
    <row r="1162" spans="1:23" x14ac:dyDescent="0.3">
      <c r="A1162" t="s">
        <v>7610</v>
      </c>
      <c r="B1162" s="1">
        <v>44498</v>
      </c>
      <c r="C1162" t="s">
        <v>7611</v>
      </c>
      <c r="D1162" t="s">
        <v>80</v>
      </c>
      <c r="E1162">
        <v>25</v>
      </c>
      <c r="F1162" t="s">
        <v>33</v>
      </c>
      <c r="G1162" t="s">
        <v>109</v>
      </c>
      <c r="H1162" t="s">
        <v>119</v>
      </c>
      <c r="I1162" t="s">
        <v>125</v>
      </c>
      <c r="J1162" t="s">
        <v>169</v>
      </c>
      <c r="K1162">
        <v>9</v>
      </c>
      <c r="L1162">
        <v>55078.73</v>
      </c>
      <c r="M1162">
        <v>0.36</v>
      </c>
      <c r="N1162">
        <v>312236</v>
      </c>
      <c r="O1162">
        <f t="shared" si="36"/>
        <v>112404.95999999999</v>
      </c>
      <c r="P1162">
        <v>41096.21</v>
      </c>
      <c r="Q1162">
        <f t="shared" si="37"/>
        <v>0.13161906378508564</v>
      </c>
      <c r="R1162">
        <v>50.4</v>
      </c>
      <c r="S1162" t="s">
        <v>63</v>
      </c>
      <c r="T1162">
        <v>3</v>
      </c>
      <c r="U1162" t="b">
        <v>0</v>
      </c>
      <c r="V1162" t="s">
        <v>38</v>
      </c>
      <c r="W1162">
        <v>3</v>
      </c>
    </row>
    <row r="1163" spans="1:23" x14ac:dyDescent="0.3">
      <c r="A1163" t="s">
        <v>7640</v>
      </c>
      <c r="B1163" s="1">
        <v>44855</v>
      </c>
      <c r="C1163" t="s">
        <v>7641</v>
      </c>
      <c r="D1163" t="s">
        <v>678</v>
      </c>
      <c r="E1163">
        <v>25</v>
      </c>
      <c r="F1163" t="s">
        <v>67</v>
      </c>
      <c r="G1163" t="s">
        <v>109</v>
      </c>
      <c r="H1163" t="s">
        <v>327</v>
      </c>
      <c r="I1163" t="s">
        <v>36</v>
      </c>
      <c r="J1163" t="s">
        <v>100</v>
      </c>
      <c r="K1163">
        <v>6</v>
      </c>
      <c r="L1163">
        <v>253.65</v>
      </c>
      <c r="M1163">
        <v>0.18</v>
      </c>
      <c r="N1163">
        <v>1411.81</v>
      </c>
      <c r="O1163">
        <f t="shared" si="36"/>
        <v>254.12579999999997</v>
      </c>
      <c r="P1163">
        <v>436.8</v>
      </c>
      <c r="Q1163">
        <f t="shared" si="37"/>
        <v>0.30939007373513433</v>
      </c>
      <c r="R1163">
        <v>47.29</v>
      </c>
      <c r="S1163" t="s">
        <v>63</v>
      </c>
      <c r="T1163">
        <v>5</v>
      </c>
      <c r="U1163" t="b">
        <v>0</v>
      </c>
      <c r="V1163" t="s">
        <v>38</v>
      </c>
      <c r="W1163">
        <v>3</v>
      </c>
    </row>
    <row r="1164" spans="1:23" x14ac:dyDescent="0.3">
      <c r="A1164" t="s">
        <v>7676</v>
      </c>
      <c r="B1164" s="1">
        <v>44074</v>
      </c>
      <c r="C1164" t="s">
        <v>7677</v>
      </c>
      <c r="D1164" t="s">
        <v>1397</v>
      </c>
      <c r="E1164">
        <v>55</v>
      </c>
      <c r="F1164" t="s">
        <v>33</v>
      </c>
      <c r="G1164" t="s">
        <v>109</v>
      </c>
      <c r="H1164" t="s">
        <v>327</v>
      </c>
      <c r="I1164" t="s">
        <v>144</v>
      </c>
      <c r="J1164" t="s">
        <v>145</v>
      </c>
      <c r="K1164">
        <v>4</v>
      </c>
      <c r="L1164">
        <v>9806.3700000000008</v>
      </c>
      <c r="M1164">
        <v>7.0000000000000007E-2</v>
      </c>
      <c r="N1164">
        <v>42952.69</v>
      </c>
      <c r="O1164">
        <f t="shared" si="36"/>
        <v>3006.6883000000003</v>
      </c>
      <c r="P1164">
        <v>11804.27</v>
      </c>
      <c r="Q1164">
        <f t="shared" si="37"/>
        <v>0.27482027318894348</v>
      </c>
      <c r="R1164">
        <v>84.11</v>
      </c>
      <c r="S1164" t="s">
        <v>69</v>
      </c>
      <c r="T1164">
        <v>2</v>
      </c>
      <c r="U1164" t="b">
        <v>0</v>
      </c>
      <c r="V1164" t="s">
        <v>38</v>
      </c>
      <c r="W1164">
        <v>3</v>
      </c>
    </row>
    <row r="1165" spans="1:23" x14ac:dyDescent="0.3">
      <c r="A1165" t="s">
        <v>7678</v>
      </c>
      <c r="B1165" s="1">
        <v>44432</v>
      </c>
      <c r="C1165" t="s">
        <v>7679</v>
      </c>
      <c r="D1165" t="s">
        <v>502</v>
      </c>
      <c r="E1165">
        <v>43</v>
      </c>
      <c r="F1165" t="s">
        <v>33</v>
      </c>
      <c r="G1165" t="s">
        <v>109</v>
      </c>
      <c r="H1165" t="s">
        <v>110</v>
      </c>
      <c r="I1165" t="s">
        <v>43</v>
      </c>
      <c r="J1165" t="s">
        <v>44</v>
      </c>
      <c r="K1165">
        <v>10</v>
      </c>
      <c r="L1165">
        <v>19934.48</v>
      </c>
      <c r="M1165">
        <v>0.04</v>
      </c>
      <c r="N1165">
        <v>222948.05</v>
      </c>
      <c r="O1165">
        <f t="shared" si="36"/>
        <v>8917.9220000000005</v>
      </c>
      <c r="P1165">
        <v>85875.92</v>
      </c>
      <c r="Q1165">
        <f t="shared" si="37"/>
        <v>0.38518354387939252</v>
      </c>
      <c r="R1165">
        <v>55.37</v>
      </c>
      <c r="S1165" t="s">
        <v>28</v>
      </c>
      <c r="T1165">
        <v>2</v>
      </c>
      <c r="U1165" t="b">
        <v>0</v>
      </c>
      <c r="V1165" t="s">
        <v>38</v>
      </c>
      <c r="W1165">
        <v>3</v>
      </c>
    </row>
    <row r="1166" spans="1:23" x14ac:dyDescent="0.3">
      <c r="A1166" t="s">
        <v>7720</v>
      </c>
      <c r="B1166" s="1">
        <v>44397</v>
      </c>
      <c r="C1166" t="s">
        <v>7721</v>
      </c>
      <c r="D1166" t="s">
        <v>2320</v>
      </c>
      <c r="E1166">
        <v>50</v>
      </c>
      <c r="F1166" t="s">
        <v>67</v>
      </c>
      <c r="G1166" t="s">
        <v>73</v>
      </c>
      <c r="H1166" t="s">
        <v>99</v>
      </c>
      <c r="I1166" t="s">
        <v>144</v>
      </c>
      <c r="J1166" t="s">
        <v>176</v>
      </c>
      <c r="K1166">
        <v>10</v>
      </c>
      <c r="L1166">
        <v>8620.94</v>
      </c>
      <c r="M1166">
        <v>0.04</v>
      </c>
      <c r="N1166">
        <v>126401.53</v>
      </c>
      <c r="O1166">
        <f t="shared" si="36"/>
        <v>5056.0612000000001</v>
      </c>
      <c r="P1166">
        <v>29243.759999999998</v>
      </c>
      <c r="Q1166">
        <f t="shared" si="37"/>
        <v>0.23135606032616851</v>
      </c>
      <c r="R1166">
        <v>63.69</v>
      </c>
      <c r="S1166" t="s">
        <v>50</v>
      </c>
      <c r="T1166">
        <v>1</v>
      </c>
      <c r="U1166" t="b">
        <v>0</v>
      </c>
      <c r="V1166" t="s">
        <v>83</v>
      </c>
      <c r="W1166">
        <v>3</v>
      </c>
    </row>
    <row r="1167" spans="1:23" x14ac:dyDescent="0.3">
      <c r="A1167" t="s">
        <v>7744</v>
      </c>
      <c r="B1167" s="1">
        <v>44512</v>
      </c>
      <c r="C1167" t="s">
        <v>7745</v>
      </c>
      <c r="D1167" t="s">
        <v>1392</v>
      </c>
      <c r="E1167">
        <v>19</v>
      </c>
      <c r="F1167" t="s">
        <v>67</v>
      </c>
      <c r="G1167" t="s">
        <v>24</v>
      </c>
      <c r="H1167" t="s">
        <v>54</v>
      </c>
      <c r="I1167" t="s">
        <v>75</v>
      </c>
      <c r="J1167" t="s">
        <v>76</v>
      </c>
      <c r="K1167">
        <v>7</v>
      </c>
      <c r="L1167">
        <v>2886.34</v>
      </c>
      <c r="M1167">
        <v>0.25</v>
      </c>
      <c r="N1167">
        <v>9941.0499999999993</v>
      </c>
      <c r="O1167">
        <f t="shared" si="36"/>
        <v>2485.2624999999998</v>
      </c>
      <c r="P1167">
        <v>3851.17</v>
      </c>
      <c r="Q1167">
        <f t="shared" si="37"/>
        <v>0.38740072728735903</v>
      </c>
      <c r="R1167">
        <v>58.88</v>
      </c>
      <c r="S1167" t="s">
        <v>28</v>
      </c>
      <c r="T1167">
        <v>4</v>
      </c>
      <c r="U1167" t="b">
        <v>0</v>
      </c>
      <c r="V1167" t="s">
        <v>38</v>
      </c>
      <c r="W1167">
        <v>3</v>
      </c>
    </row>
    <row r="1168" spans="1:23" x14ac:dyDescent="0.3">
      <c r="A1168" t="s">
        <v>7786</v>
      </c>
      <c r="B1168" s="1">
        <v>45392</v>
      </c>
      <c r="C1168" t="s">
        <v>7787</v>
      </c>
      <c r="D1168" t="s">
        <v>435</v>
      </c>
      <c r="E1168">
        <v>23</v>
      </c>
      <c r="F1168" t="s">
        <v>67</v>
      </c>
      <c r="G1168" t="s">
        <v>109</v>
      </c>
      <c r="H1168" t="s">
        <v>119</v>
      </c>
      <c r="I1168" t="s">
        <v>75</v>
      </c>
      <c r="J1168" t="s">
        <v>87</v>
      </c>
      <c r="K1168">
        <v>10</v>
      </c>
      <c r="L1168">
        <v>2503.17</v>
      </c>
      <c r="M1168">
        <v>0.04</v>
      </c>
      <c r="N1168">
        <v>37794.25</v>
      </c>
      <c r="O1168">
        <f t="shared" si="36"/>
        <v>1511.77</v>
      </c>
      <c r="P1168">
        <v>12461.38</v>
      </c>
      <c r="Q1168">
        <f t="shared" si="37"/>
        <v>0.32971629282232084</v>
      </c>
      <c r="R1168">
        <v>67.3</v>
      </c>
      <c r="S1168" t="s">
        <v>77</v>
      </c>
      <c r="T1168">
        <v>4</v>
      </c>
      <c r="U1168" t="b">
        <v>0</v>
      </c>
      <c r="V1168" t="s">
        <v>38</v>
      </c>
      <c r="W1168">
        <v>3</v>
      </c>
    </row>
    <row r="1169" spans="1:23" x14ac:dyDescent="0.3">
      <c r="A1169" t="s">
        <v>7818</v>
      </c>
      <c r="B1169" s="1">
        <v>45219</v>
      </c>
      <c r="C1169" t="s">
        <v>7819</v>
      </c>
      <c r="D1169" t="s">
        <v>308</v>
      </c>
      <c r="E1169">
        <v>43</v>
      </c>
      <c r="F1169" t="s">
        <v>67</v>
      </c>
      <c r="G1169" t="s">
        <v>81</v>
      </c>
      <c r="H1169" t="s">
        <v>241</v>
      </c>
      <c r="I1169" t="s">
        <v>36</v>
      </c>
      <c r="J1169" t="s">
        <v>180</v>
      </c>
      <c r="K1169">
        <v>3</v>
      </c>
      <c r="L1169">
        <v>1474.43</v>
      </c>
      <c r="M1169">
        <v>0.4</v>
      </c>
      <c r="N1169">
        <v>2579.4499999999998</v>
      </c>
      <c r="O1169">
        <f t="shared" si="36"/>
        <v>1031.78</v>
      </c>
      <c r="P1169">
        <v>1120.3599999999999</v>
      </c>
      <c r="Q1169">
        <f t="shared" si="37"/>
        <v>0.43434065401539085</v>
      </c>
      <c r="R1169">
        <v>85.55</v>
      </c>
      <c r="S1169" t="s">
        <v>77</v>
      </c>
      <c r="T1169">
        <v>1</v>
      </c>
      <c r="U1169" t="b">
        <v>0</v>
      </c>
      <c r="V1169" t="s">
        <v>38</v>
      </c>
      <c r="W1169">
        <v>3</v>
      </c>
    </row>
    <row r="1170" spans="1:23" x14ac:dyDescent="0.3">
      <c r="A1170" t="s">
        <v>7826</v>
      </c>
      <c r="B1170" s="1">
        <v>44939</v>
      </c>
      <c r="C1170" t="s">
        <v>7827</v>
      </c>
      <c r="D1170" t="s">
        <v>2473</v>
      </c>
      <c r="E1170">
        <v>45</v>
      </c>
      <c r="F1170" t="s">
        <v>23</v>
      </c>
      <c r="G1170" t="s">
        <v>109</v>
      </c>
      <c r="H1170" t="s">
        <v>139</v>
      </c>
      <c r="I1170" t="s">
        <v>75</v>
      </c>
      <c r="J1170" t="s">
        <v>111</v>
      </c>
      <c r="K1170">
        <v>7</v>
      </c>
      <c r="L1170">
        <v>3456.76</v>
      </c>
      <c r="M1170">
        <v>0.34</v>
      </c>
      <c r="N1170">
        <v>15504.08</v>
      </c>
      <c r="O1170">
        <f t="shared" si="36"/>
        <v>5271.3872000000001</v>
      </c>
      <c r="P1170">
        <v>3634.35</v>
      </c>
      <c r="Q1170">
        <f t="shared" si="37"/>
        <v>0.23441249013162987</v>
      </c>
      <c r="R1170">
        <v>86.38</v>
      </c>
      <c r="S1170" t="s">
        <v>69</v>
      </c>
      <c r="T1170">
        <v>1</v>
      </c>
      <c r="U1170" t="b">
        <v>0</v>
      </c>
      <c r="V1170" t="s">
        <v>38</v>
      </c>
      <c r="W1170">
        <v>3</v>
      </c>
    </row>
    <row r="1171" spans="1:23" x14ac:dyDescent="0.3">
      <c r="A1171" t="s">
        <v>7852</v>
      </c>
      <c r="B1171" s="1">
        <v>44813</v>
      </c>
      <c r="C1171" t="s">
        <v>7853</v>
      </c>
      <c r="D1171" t="s">
        <v>429</v>
      </c>
      <c r="E1171">
        <v>23</v>
      </c>
      <c r="F1171" t="s">
        <v>67</v>
      </c>
      <c r="G1171" t="s">
        <v>73</v>
      </c>
      <c r="H1171" t="s">
        <v>134</v>
      </c>
      <c r="I1171" t="s">
        <v>144</v>
      </c>
      <c r="J1171" t="s">
        <v>478</v>
      </c>
      <c r="K1171">
        <v>1</v>
      </c>
      <c r="L1171">
        <v>10374.719999999999</v>
      </c>
      <c r="M1171">
        <v>0.04</v>
      </c>
      <c r="N1171">
        <v>10806.31</v>
      </c>
      <c r="O1171">
        <f t="shared" si="36"/>
        <v>432.25239999999997</v>
      </c>
      <c r="P1171">
        <v>2109.69</v>
      </c>
      <c r="Q1171">
        <f t="shared" si="37"/>
        <v>0.1952276031318739</v>
      </c>
      <c r="R1171">
        <v>63.95</v>
      </c>
      <c r="S1171" t="s">
        <v>63</v>
      </c>
      <c r="T1171">
        <v>3</v>
      </c>
      <c r="U1171" t="b">
        <v>0</v>
      </c>
      <c r="V1171" t="s">
        <v>83</v>
      </c>
      <c r="W1171">
        <v>3</v>
      </c>
    </row>
    <row r="1172" spans="1:23" x14ac:dyDescent="0.3">
      <c r="A1172" t="s">
        <v>7854</v>
      </c>
      <c r="B1172" s="1">
        <v>43870</v>
      </c>
      <c r="C1172" t="s">
        <v>7855</v>
      </c>
      <c r="D1172" t="s">
        <v>969</v>
      </c>
      <c r="E1172">
        <v>47</v>
      </c>
      <c r="F1172" t="s">
        <v>23</v>
      </c>
      <c r="G1172" t="s">
        <v>24</v>
      </c>
      <c r="H1172" t="s">
        <v>168</v>
      </c>
      <c r="I1172" t="s">
        <v>144</v>
      </c>
      <c r="J1172" t="s">
        <v>214</v>
      </c>
      <c r="K1172">
        <v>9</v>
      </c>
      <c r="L1172">
        <v>13043.73</v>
      </c>
      <c r="M1172">
        <v>0.25</v>
      </c>
      <c r="N1172">
        <v>74033.850000000006</v>
      </c>
      <c r="O1172">
        <f t="shared" si="36"/>
        <v>18508.462500000001</v>
      </c>
      <c r="P1172">
        <v>18187.78</v>
      </c>
      <c r="Q1172">
        <f t="shared" si="37"/>
        <v>0.24566843410142788</v>
      </c>
      <c r="R1172">
        <v>74.92</v>
      </c>
      <c r="S1172" t="s">
        <v>28</v>
      </c>
      <c r="T1172">
        <v>3</v>
      </c>
      <c r="U1172" t="b">
        <v>0</v>
      </c>
      <c r="V1172" t="s">
        <v>38</v>
      </c>
      <c r="W1172">
        <v>3</v>
      </c>
    </row>
    <row r="1173" spans="1:23" x14ac:dyDescent="0.3">
      <c r="A1173" t="s">
        <v>7908</v>
      </c>
      <c r="B1173" s="1">
        <v>45076</v>
      </c>
      <c r="C1173" t="s">
        <v>7909</v>
      </c>
      <c r="D1173" t="s">
        <v>662</v>
      </c>
      <c r="E1173">
        <v>39</v>
      </c>
      <c r="F1173" t="s">
        <v>23</v>
      </c>
      <c r="G1173" t="s">
        <v>109</v>
      </c>
      <c r="H1173" t="s">
        <v>119</v>
      </c>
      <c r="I1173" t="s">
        <v>61</v>
      </c>
      <c r="J1173" t="s">
        <v>62</v>
      </c>
      <c r="K1173">
        <v>8</v>
      </c>
      <c r="L1173">
        <v>786.23</v>
      </c>
      <c r="M1173">
        <v>0.23</v>
      </c>
      <c r="N1173">
        <v>7962.8</v>
      </c>
      <c r="O1173">
        <f t="shared" si="36"/>
        <v>1831.4440000000002</v>
      </c>
      <c r="P1173">
        <v>2889.1</v>
      </c>
      <c r="Q1173">
        <f t="shared" si="37"/>
        <v>0.36282463455066055</v>
      </c>
      <c r="R1173">
        <v>89.79</v>
      </c>
      <c r="S1173" t="s">
        <v>63</v>
      </c>
      <c r="T1173">
        <v>4</v>
      </c>
      <c r="U1173" t="b">
        <v>1</v>
      </c>
      <c r="V1173" t="s">
        <v>29</v>
      </c>
      <c r="W1173">
        <v>3</v>
      </c>
    </row>
    <row r="1174" spans="1:23" x14ac:dyDescent="0.3">
      <c r="A1174" t="s">
        <v>7924</v>
      </c>
      <c r="B1174" s="1">
        <v>44418</v>
      </c>
      <c r="C1174" t="s">
        <v>7925</v>
      </c>
      <c r="D1174" t="s">
        <v>659</v>
      </c>
      <c r="E1174">
        <v>26</v>
      </c>
      <c r="F1174" t="s">
        <v>33</v>
      </c>
      <c r="G1174" t="s">
        <v>24</v>
      </c>
      <c r="H1174" t="s">
        <v>25</v>
      </c>
      <c r="I1174" t="s">
        <v>43</v>
      </c>
      <c r="J1174" t="s">
        <v>44</v>
      </c>
      <c r="K1174">
        <v>8</v>
      </c>
      <c r="L1174">
        <v>29112.080000000002</v>
      </c>
      <c r="M1174">
        <v>0.18</v>
      </c>
      <c r="N1174">
        <v>251589.73</v>
      </c>
      <c r="O1174">
        <f t="shared" si="36"/>
        <v>45286.151400000002</v>
      </c>
      <c r="P1174">
        <v>75733.789999999994</v>
      </c>
      <c r="Q1174">
        <f t="shared" si="37"/>
        <v>0.30102099159611956</v>
      </c>
      <c r="R1174">
        <v>27.35</v>
      </c>
      <c r="S1174" t="s">
        <v>50</v>
      </c>
      <c r="T1174">
        <v>1</v>
      </c>
      <c r="U1174" t="b">
        <v>0</v>
      </c>
      <c r="V1174" t="s">
        <v>38</v>
      </c>
      <c r="W1174">
        <v>3</v>
      </c>
    </row>
    <row r="1175" spans="1:23" x14ac:dyDescent="0.3">
      <c r="A1175" t="s">
        <v>7928</v>
      </c>
      <c r="B1175" s="1">
        <v>45039</v>
      </c>
      <c r="C1175" t="s">
        <v>7671</v>
      </c>
      <c r="D1175" t="s">
        <v>227</v>
      </c>
      <c r="E1175">
        <v>32</v>
      </c>
      <c r="F1175" t="s">
        <v>67</v>
      </c>
      <c r="G1175" t="s">
        <v>109</v>
      </c>
      <c r="H1175" t="s">
        <v>119</v>
      </c>
      <c r="I1175" t="s">
        <v>75</v>
      </c>
      <c r="J1175" t="s">
        <v>130</v>
      </c>
      <c r="K1175">
        <v>6</v>
      </c>
      <c r="L1175">
        <v>3592.92</v>
      </c>
      <c r="M1175">
        <v>0.21</v>
      </c>
      <c r="N1175">
        <v>32152.59</v>
      </c>
      <c r="O1175">
        <f t="shared" si="36"/>
        <v>6752.0438999999997</v>
      </c>
      <c r="P1175">
        <v>12889.05</v>
      </c>
      <c r="Q1175">
        <f t="shared" si="37"/>
        <v>0.40087128284222201</v>
      </c>
      <c r="R1175">
        <v>58.05</v>
      </c>
      <c r="S1175" t="s">
        <v>63</v>
      </c>
      <c r="T1175">
        <v>4</v>
      </c>
      <c r="U1175" t="b">
        <v>1</v>
      </c>
      <c r="V1175" t="s">
        <v>29</v>
      </c>
      <c r="W1175">
        <v>3</v>
      </c>
    </row>
    <row r="1176" spans="1:23" x14ac:dyDescent="0.3">
      <c r="A1176" t="s">
        <v>7953</v>
      </c>
      <c r="B1176" s="1">
        <v>43922</v>
      </c>
      <c r="C1176" t="s">
        <v>7954</v>
      </c>
      <c r="D1176" t="s">
        <v>943</v>
      </c>
      <c r="E1176">
        <v>29</v>
      </c>
      <c r="F1176" t="s">
        <v>67</v>
      </c>
      <c r="G1176" t="s">
        <v>24</v>
      </c>
      <c r="H1176" t="s">
        <v>25</v>
      </c>
      <c r="I1176" t="s">
        <v>125</v>
      </c>
      <c r="J1176" t="s">
        <v>140</v>
      </c>
      <c r="K1176">
        <v>7</v>
      </c>
      <c r="L1176">
        <v>48050.22</v>
      </c>
      <c r="M1176">
        <v>0.32</v>
      </c>
      <c r="N1176">
        <v>237090.85</v>
      </c>
      <c r="O1176">
        <f t="shared" si="36"/>
        <v>75869.072</v>
      </c>
      <c r="P1176">
        <v>29156.240000000002</v>
      </c>
      <c r="Q1176">
        <f t="shared" si="37"/>
        <v>0.12297496929974312</v>
      </c>
      <c r="R1176">
        <v>35.880000000000003</v>
      </c>
      <c r="S1176" t="s">
        <v>28</v>
      </c>
      <c r="T1176">
        <v>4</v>
      </c>
      <c r="U1176" t="b">
        <v>0</v>
      </c>
      <c r="V1176" t="s">
        <v>83</v>
      </c>
      <c r="W1176">
        <v>3</v>
      </c>
    </row>
    <row r="1177" spans="1:23" x14ac:dyDescent="0.3">
      <c r="A1177" t="s">
        <v>7971</v>
      </c>
      <c r="B1177" s="1">
        <v>45561</v>
      </c>
      <c r="C1177" t="s">
        <v>7972</v>
      </c>
      <c r="D1177" t="s">
        <v>1484</v>
      </c>
      <c r="E1177">
        <v>35</v>
      </c>
      <c r="F1177" t="s">
        <v>33</v>
      </c>
      <c r="G1177" t="s">
        <v>109</v>
      </c>
      <c r="H1177" t="s">
        <v>327</v>
      </c>
      <c r="I1177" t="s">
        <v>75</v>
      </c>
      <c r="J1177" t="s">
        <v>111</v>
      </c>
      <c r="K1177">
        <v>7</v>
      </c>
      <c r="L1177">
        <v>1062.1099999999999</v>
      </c>
      <c r="M1177">
        <v>0.24</v>
      </c>
      <c r="N1177">
        <v>8280.1299999999992</v>
      </c>
      <c r="O1177">
        <f t="shared" si="36"/>
        <v>1987.2311999999997</v>
      </c>
      <c r="P1177">
        <v>1296.33</v>
      </c>
      <c r="Q1177">
        <f t="shared" si="37"/>
        <v>0.15655913614882858</v>
      </c>
      <c r="R1177">
        <v>57.64</v>
      </c>
      <c r="S1177" t="s">
        <v>77</v>
      </c>
      <c r="T1177">
        <v>3</v>
      </c>
      <c r="U1177" t="b">
        <v>1</v>
      </c>
      <c r="V1177" t="s">
        <v>29</v>
      </c>
      <c r="W1177">
        <v>3</v>
      </c>
    </row>
    <row r="1178" spans="1:23" x14ac:dyDescent="0.3">
      <c r="A1178" t="s">
        <v>7992</v>
      </c>
      <c r="B1178" s="1">
        <v>44723</v>
      </c>
      <c r="C1178" t="s">
        <v>7993</v>
      </c>
      <c r="D1178" t="s">
        <v>316</v>
      </c>
      <c r="E1178">
        <v>33</v>
      </c>
      <c r="F1178" t="s">
        <v>67</v>
      </c>
      <c r="G1178" t="s">
        <v>73</v>
      </c>
      <c r="H1178" t="s">
        <v>99</v>
      </c>
      <c r="I1178" t="s">
        <v>61</v>
      </c>
      <c r="J1178" t="s">
        <v>263</v>
      </c>
      <c r="K1178">
        <v>1</v>
      </c>
      <c r="L1178">
        <v>910.26</v>
      </c>
      <c r="M1178">
        <v>0.04</v>
      </c>
      <c r="N1178">
        <v>1273.33</v>
      </c>
      <c r="O1178">
        <f t="shared" si="36"/>
        <v>50.933199999999999</v>
      </c>
      <c r="P1178">
        <v>558.58000000000004</v>
      </c>
      <c r="Q1178">
        <f t="shared" si="37"/>
        <v>0.43867654103806558</v>
      </c>
      <c r="R1178">
        <v>27.4</v>
      </c>
      <c r="S1178" t="s">
        <v>56</v>
      </c>
      <c r="T1178">
        <v>3</v>
      </c>
      <c r="U1178" t="b">
        <v>0</v>
      </c>
      <c r="V1178" t="s">
        <v>38</v>
      </c>
      <c r="W1178">
        <v>3</v>
      </c>
    </row>
    <row r="1179" spans="1:23" x14ac:dyDescent="0.3">
      <c r="A1179" t="s">
        <v>7994</v>
      </c>
      <c r="B1179" s="1">
        <v>44757</v>
      </c>
      <c r="C1179" t="s">
        <v>7995</v>
      </c>
      <c r="D1179" t="s">
        <v>360</v>
      </c>
      <c r="E1179">
        <v>49</v>
      </c>
      <c r="F1179" t="s">
        <v>67</v>
      </c>
      <c r="G1179" t="s">
        <v>73</v>
      </c>
      <c r="H1179" t="s">
        <v>99</v>
      </c>
      <c r="I1179" t="s">
        <v>26</v>
      </c>
      <c r="J1179" t="s">
        <v>55</v>
      </c>
      <c r="K1179">
        <v>4</v>
      </c>
      <c r="L1179">
        <v>363.4</v>
      </c>
      <c r="M1179">
        <v>0.33</v>
      </c>
      <c r="N1179">
        <v>1689.72</v>
      </c>
      <c r="O1179">
        <f t="shared" si="36"/>
        <v>557.60760000000005</v>
      </c>
      <c r="P1179">
        <v>153.16999999999999</v>
      </c>
      <c r="Q1179">
        <f t="shared" si="37"/>
        <v>9.0648154723859564E-2</v>
      </c>
      <c r="R1179">
        <v>55.45</v>
      </c>
      <c r="S1179" t="s">
        <v>63</v>
      </c>
      <c r="T1179">
        <v>1</v>
      </c>
      <c r="U1179" t="b">
        <v>0</v>
      </c>
      <c r="V1179" t="s">
        <v>38</v>
      </c>
      <c r="W1179">
        <v>3</v>
      </c>
    </row>
    <row r="1180" spans="1:23" x14ac:dyDescent="0.3">
      <c r="A1180" t="s">
        <v>8000</v>
      </c>
      <c r="B1180" s="1">
        <v>45040</v>
      </c>
      <c r="C1180" t="s">
        <v>8001</v>
      </c>
      <c r="D1180" t="s">
        <v>138</v>
      </c>
      <c r="E1180">
        <v>34</v>
      </c>
      <c r="F1180" t="s">
        <v>23</v>
      </c>
      <c r="G1180" t="s">
        <v>34</v>
      </c>
      <c r="H1180" t="s">
        <v>42</v>
      </c>
      <c r="I1180" t="s">
        <v>75</v>
      </c>
      <c r="J1180" t="s">
        <v>120</v>
      </c>
      <c r="K1180">
        <v>4</v>
      </c>
      <c r="L1180">
        <v>882.01</v>
      </c>
      <c r="M1180">
        <v>0.05</v>
      </c>
      <c r="N1180">
        <v>4873.47</v>
      </c>
      <c r="O1180">
        <f t="shared" si="36"/>
        <v>243.67350000000002</v>
      </c>
      <c r="P1180">
        <v>1032.3</v>
      </c>
      <c r="Q1180">
        <f t="shared" si="37"/>
        <v>0.21182032514820034</v>
      </c>
      <c r="R1180">
        <v>65.209999999999994</v>
      </c>
      <c r="S1180" t="s">
        <v>69</v>
      </c>
      <c r="T1180">
        <v>2</v>
      </c>
      <c r="U1180" t="b">
        <v>0</v>
      </c>
      <c r="V1180" t="s">
        <v>38</v>
      </c>
      <c r="W1180">
        <v>3</v>
      </c>
    </row>
    <row r="1181" spans="1:23" x14ac:dyDescent="0.3">
      <c r="A1181" t="s">
        <v>8024</v>
      </c>
      <c r="B1181" s="1">
        <v>45351</v>
      </c>
      <c r="C1181" t="s">
        <v>8025</v>
      </c>
      <c r="D1181" t="s">
        <v>419</v>
      </c>
      <c r="E1181">
        <v>39</v>
      </c>
      <c r="F1181" t="s">
        <v>67</v>
      </c>
      <c r="G1181" t="s">
        <v>34</v>
      </c>
      <c r="H1181" t="s">
        <v>42</v>
      </c>
      <c r="I1181" t="s">
        <v>125</v>
      </c>
      <c r="J1181" t="s">
        <v>126</v>
      </c>
      <c r="K1181">
        <v>8</v>
      </c>
      <c r="L1181">
        <v>22744.84</v>
      </c>
      <c r="M1181">
        <v>0.03</v>
      </c>
      <c r="N1181">
        <v>181169.01</v>
      </c>
      <c r="O1181">
        <f t="shared" si="36"/>
        <v>5435.0703000000003</v>
      </c>
      <c r="P1181">
        <v>15125.76</v>
      </c>
      <c r="Q1181">
        <f t="shared" si="37"/>
        <v>8.3489775652027906E-2</v>
      </c>
      <c r="R1181">
        <v>75.81</v>
      </c>
      <c r="S1181" t="s">
        <v>50</v>
      </c>
      <c r="T1181">
        <v>1</v>
      </c>
      <c r="U1181" t="b">
        <v>0</v>
      </c>
      <c r="V1181" t="s">
        <v>135</v>
      </c>
      <c r="W1181">
        <v>3</v>
      </c>
    </row>
    <row r="1182" spans="1:23" x14ac:dyDescent="0.3">
      <c r="A1182" t="s">
        <v>8030</v>
      </c>
      <c r="B1182" s="1">
        <v>44981</v>
      </c>
      <c r="C1182" t="s">
        <v>8031</v>
      </c>
      <c r="D1182" t="s">
        <v>2892</v>
      </c>
      <c r="E1182">
        <v>41</v>
      </c>
      <c r="F1182" t="s">
        <v>23</v>
      </c>
      <c r="G1182" t="s">
        <v>81</v>
      </c>
      <c r="H1182" t="s">
        <v>290</v>
      </c>
      <c r="I1182" t="s">
        <v>26</v>
      </c>
      <c r="J1182" t="s">
        <v>55</v>
      </c>
      <c r="K1182">
        <v>5</v>
      </c>
      <c r="L1182">
        <v>97.04</v>
      </c>
      <c r="M1182">
        <v>7.0000000000000007E-2</v>
      </c>
      <c r="N1182">
        <v>446.89</v>
      </c>
      <c r="O1182">
        <f t="shared" si="36"/>
        <v>31.282300000000003</v>
      </c>
      <c r="P1182">
        <v>48.71</v>
      </c>
      <c r="Q1182">
        <f t="shared" si="37"/>
        <v>0.10899773993600215</v>
      </c>
      <c r="R1182">
        <v>82.24</v>
      </c>
      <c r="S1182" t="s">
        <v>56</v>
      </c>
      <c r="T1182">
        <v>1</v>
      </c>
      <c r="U1182" t="b">
        <v>0</v>
      </c>
      <c r="V1182" t="s">
        <v>38</v>
      </c>
      <c r="W1182">
        <v>3</v>
      </c>
    </row>
    <row r="1183" spans="1:23" x14ac:dyDescent="0.3">
      <c r="A1183" t="s">
        <v>8038</v>
      </c>
      <c r="B1183" s="1">
        <v>44411</v>
      </c>
      <c r="C1183" t="s">
        <v>107</v>
      </c>
      <c r="D1183" t="s">
        <v>1891</v>
      </c>
      <c r="E1183">
        <v>30</v>
      </c>
      <c r="F1183" t="s">
        <v>67</v>
      </c>
      <c r="G1183" t="s">
        <v>34</v>
      </c>
      <c r="H1183" t="s">
        <v>42</v>
      </c>
      <c r="I1183" t="s">
        <v>125</v>
      </c>
      <c r="J1183" t="s">
        <v>305</v>
      </c>
      <c r="K1183">
        <v>5</v>
      </c>
      <c r="L1183">
        <v>53420.53</v>
      </c>
      <c r="M1183">
        <v>0.16</v>
      </c>
      <c r="N1183">
        <v>268730.15000000002</v>
      </c>
      <c r="O1183">
        <f t="shared" si="36"/>
        <v>42996.824000000008</v>
      </c>
      <c r="P1183">
        <v>18234.55</v>
      </c>
      <c r="Q1183">
        <f t="shared" si="37"/>
        <v>6.7854500137033369E-2</v>
      </c>
      <c r="R1183">
        <v>49.75</v>
      </c>
      <c r="S1183" t="s">
        <v>28</v>
      </c>
      <c r="T1183">
        <v>4</v>
      </c>
      <c r="U1183" t="b">
        <v>0</v>
      </c>
      <c r="V1183" t="s">
        <v>38</v>
      </c>
      <c r="W1183">
        <v>3</v>
      </c>
    </row>
    <row r="1184" spans="1:23" x14ac:dyDescent="0.3">
      <c r="A1184" t="s">
        <v>8039</v>
      </c>
      <c r="B1184" s="1">
        <v>45223</v>
      </c>
      <c r="C1184" t="s">
        <v>8040</v>
      </c>
      <c r="D1184" t="s">
        <v>1072</v>
      </c>
      <c r="E1184">
        <v>30</v>
      </c>
      <c r="F1184" t="s">
        <v>33</v>
      </c>
      <c r="G1184" t="s">
        <v>73</v>
      </c>
      <c r="H1184" t="s">
        <v>190</v>
      </c>
      <c r="I1184" t="s">
        <v>61</v>
      </c>
      <c r="J1184" t="s">
        <v>280</v>
      </c>
      <c r="K1184">
        <v>6</v>
      </c>
      <c r="L1184">
        <v>452.9</v>
      </c>
      <c r="M1184">
        <v>0.01</v>
      </c>
      <c r="N1184">
        <v>2766.66</v>
      </c>
      <c r="O1184">
        <f t="shared" si="36"/>
        <v>27.666599999999999</v>
      </c>
      <c r="P1184">
        <v>1043.0999999999999</v>
      </c>
      <c r="Q1184">
        <f t="shared" si="37"/>
        <v>0.37702500487952983</v>
      </c>
      <c r="R1184">
        <v>58.82</v>
      </c>
      <c r="S1184" t="s">
        <v>56</v>
      </c>
      <c r="T1184">
        <v>1</v>
      </c>
      <c r="U1184" t="b">
        <v>0</v>
      </c>
      <c r="V1184" t="s">
        <v>38</v>
      </c>
      <c r="W1184">
        <v>3</v>
      </c>
    </row>
    <row r="1185" spans="1:23" x14ac:dyDescent="0.3">
      <c r="A1185" t="s">
        <v>8051</v>
      </c>
      <c r="B1185" s="1">
        <v>44607</v>
      </c>
      <c r="C1185" t="s">
        <v>8052</v>
      </c>
      <c r="D1185" t="s">
        <v>108</v>
      </c>
      <c r="E1185">
        <v>17</v>
      </c>
      <c r="F1185" t="s">
        <v>23</v>
      </c>
      <c r="G1185" t="s">
        <v>109</v>
      </c>
      <c r="H1185" t="s">
        <v>139</v>
      </c>
      <c r="I1185" t="s">
        <v>144</v>
      </c>
      <c r="J1185" t="s">
        <v>159</v>
      </c>
      <c r="K1185">
        <v>5</v>
      </c>
      <c r="L1185">
        <v>5142.95</v>
      </c>
      <c r="M1185">
        <v>0.05</v>
      </c>
      <c r="N1185">
        <v>24280.58</v>
      </c>
      <c r="O1185">
        <f t="shared" si="36"/>
        <v>1214.0290000000002</v>
      </c>
      <c r="P1185">
        <v>4000.08</v>
      </c>
      <c r="Q1185">
        <f t="shared" si="37"/>
        <v>0.1647440052914716</v>
      </c>
      <c r="R1185">
        <v>50.97</v>
      </c>
      <c r="S1185" t="s">
        <v>50</v>
      </c>
      <c r="T1185">
        <v>1</v>
      </c>
      <c r="U1185" t="b">
        <v>1</v>
      </c>
      <c r="V1185" t="s">
        <v>29</v>
      </c>
      <c r="W1185">
        <v>3</v>
      </c>
    </row>
    <row r="1186" spans="1:23" x14ac:dyDescent="0.3">
      <c r="A1186" t="s">
        <v>8065</v>
      </c>
      <c r="B1186" s="1">
        <v>44113</v>
      </c>
      <c r="C1186" t="s">
        <v>8066</v>
      </c>
      <c r="D1186" t="s">
        <v>946</v>
      </c>
      <c r="E1186">
        <v>42</v>
      </c>
      <c r="F1186" t="s">
        <v>67</v>
      </c>
      <c r="G1186" t="s">
        <v>109</v>
      </c>
      <c r="H1186" t="s">
        <v>110</v>
      </c>
      <c r="I1186" t="s">
        <v>43</v>
      </c>
      <c r="J1186" t="s">
        <v>91</v>
      </c>
      <c r="K1186">
        <v>7</v>
      </c>
      <c r="L1186">
        <v>31760.09</v>
      </c>
      <c r="M1186">
        <v>0.21</v>
      </c>
      <c r="N1186">
        <v>198861.51</v>
      </c>
      <c r="O1186">
        <f t="shared" si="36"/>
        <v>41760.917099999999</v>
      </c>
      <c r="P1186">
        <v>77339.31</v>
      </c>
      <c r="Q1186">
        <f t="shared" si="37"/>
        <v>0.38891040302369217</v>
      </c>
      <c r="R1186">
        <v>62.01</v>
      </c>
      <c r="S1186" t="s">
        <v>28</v>
      </c>
      <c r="T1186">
        <v>3</v>
      </c>
      <c r="U1186" t="b">
        <v>0</v>
      </c>
      <c r="V1186" t="s">
        <v>38</v>
      </c>
      <c r="W1186">
        <v>3</v>
      </c>
    </row>
    <row r="1187" spans="1:23" x14ac:dyDescent="0.3">
      <c r="A1187" t="s">
        <v>8069</v>
      </c>
      <c r="B1187" s="1">
        <v>45107</v>
      </c>
      <c r="C1187" t="s">
        <v>8070</v>
      </c>
      <c r="D1187" t="s">
        <v>429</v>
      </c>
      <c r="E1187">
        <v>40</v>
      </c>
      <c r="F1187" t="s">
        <v>33</v>
      </c>
      <c r="G1187" t="s">
        <v>73</v>
      </c>
      <c r="H1187" t="s">
        <v>134</v>
      </c>
      <c r="I1187" t="s">
        <v>26</v>
      </c>
      <c r="J1187" t="s">
        <v>95</v>
      </c>
      <c r="K1187">
        <v>5</v>
      </c>
      <c r="L1187">
        <v>306.51</v>
      </c>
      <c r="M1187">
        <v>0.18</v>
      </c>
      <c r="N1187">
        <v>2204.96</v>
      </c>
      <c r="O1187">
        <f t="shared" si="36"/>
        <v>396.89279999999997</v>
      </c>
      <c r="P1187">
        <v>174.67</v>
      </c>
      <c r="Q1187">
        <f t="shared" si="37"/>
        <v>7.9216856541615255E-2</v>
      </c>
      <c r="R1187">
        <v>63.22</v>
      </c>
      <c r="S1187" t="s">
        <v>63</v>
      </c>
      <c r="T1187">
        <v>3</v>
      </c>
      <c r="U1187" t="b">
        <v>0</v>
      </c>
      <c r="V1187" t="s">
        <v>38</v>
      </c>
      <c r="W1187">
        <v>3</v>
      </c>
    </row>
    <row r="1188" spans="1:23" x14ac:dyDescent="0.3">
      <c r="A1188" t="s">
        <v>8091</v>
      </c>
      <c r="B1188" s="1">
        <v>45649</v>
      </c>
      <c r="C1188" t="s">
        <v>7763</v>
      </c>
      <c r="D1188" t="s">
        <v>946</v>
      </c>
      <c r="E1188">
        <v>5</v>
      </c>
      <c r="F1188" t="s">
        <v>33</v>
      </c>
      <c r="G1188" t="s">
        <v>109</v>
      </c>
      <c r="H1188" t="s">
        <v>119</v>
      </c>
      <c r="I1188" t="s">
        <v>36</v>
      </c>
      <c r="J1188" t="s">
        <v>37</v>
      </c>
      <c r="K1188">
        <v>4</v>
      </c>
      <c r="L1188">
        <v>270.17</v>
      </c>
      <c r="M1188">
        <v>0.27</v>
      </c>
      <c r="N1188">
        <v>766.64</v>
      </c>
      <c r="O1188">
        <f t="shared" si="36"/>
        <v>206.99280000000002</v>
      </c>
      <c r="P1188">
        <v>297.01</v>
      </c>
      <c r="Q1188">
        <f t="shared" si="37"/>
        <v>0.38741782322863405</v>
      </c>
      <c r="R1188">
        <v>54.45</v>
      </c>
      <c r="S1188" t="s">
        <v>77</v>
      </c>
      <c r="T1188">
        <v>2</v>
      </c>
      <c r="U1188" t="b">
        <v>0</v>
      </c>
      <c r="V1188" t="s">
        <v>57</v>
      </c>
      <c r="W1188">
        <v>3</v>
      </c>
    </row>
    <row r="1189" spans="1:23" x14ac:dyDescent="0.3">
      <c r="A1189" t="s">
        <v>8111</v>
      </c>
      <c r="B1189" s="1">
        <v>45202</v>
      </c>
      <c r="C1189" t="s">
        <v>8112</v>
      </c>
      <c r="D1189" t="s">
        <v>3658</v>
      </c>
      <c r="E1189">
        <v>47</v>
      </c>
      <c r="F1189" t="s">
        <v>67</v>
      </c>
      <c r="G1189" t="s">
        <v>24</v>
      </c>
      <c r="H1189" t="s">
        <v>68</v>
      </c>
      <c r="I1189" t="s">
        <v>43</v>
      </c>
      <c r="J1189" t="s">
        <v>184</v>
      </c>
      <c r="K1189">
        <v>9</v>
      </c>
      <c r="L1189">
        <v>22760.46</v>
      </c>
      <c r="M1189">
        <v>0.37</v>
      </c>
      <c r="N1189">
        <v>145109.60999999999</v>
      </c>
      <c r="O1189">
        <f t="shared" si="36"/>
        <v>53690.555699999997</v>
      </c>
      <c r="P1189">
        <v>39767.620000000003</v>
      </c>
      <c r="Q1189">
        <f t="shared" si="37"/>
        <v>0.27405228364958051</v>
      </c>
      <c r="R1189">
        <v>72.02</v>
      </c>
      <c r="S1189" t="s">
        <v>50</v>
      </c>
      <c r="T1189">
        <v>1</v>
      </c>
      <c r="U1189" t="b">
        <v>0</v>
      </c>
      <c r="V1189" t="s">
        <v>135</v>
      </c>
      <c r="W1189">
        <v>3</v>
      </c>
    </row>
    <row r="1190" spans="1:23" x14ac:dyDescent="0.3">
      <c r="A1190" t="s">
        <v>8114</v>
      </c>
      <c r="B1190" s="1">
        <v>45045</v>
      </c>
      <c r="C1190" t="s">
        <v>8115</v>
      </c>
      <c r="D1190" t="s">
        <v>203</v>
      </c>
      <c r="E1190">
        <v>45</v>
      </c>
      <c r="F1190" t="s">
        <v>67</v>
      </c>
      <c r="G1190" t="s">
        <v>81</v>
      </c>
      <c r="H1190" t="s">
        <v>82</v>
      </c>
      <c r="I1190" t="s">
        <v>144</v>
      </c>
      <c r="J1190" t="s">
        <v>273</v>
      </c>
      <c r="K1190">
        <v>4</v>
      </c>
      <c r="L1190">
        <v>10550.62</v>
      </c>
      <c r="M1190">
        <v>0.36</v>
      </c>
      <c r="N1190">
        <v>42878.34</v>
      </c>
      <c r="O1190">
        <f t="shared" si="36"/>
        <v>15436.202399999998</v>
      </c>
      <c r="P1190">
        <v>7286.48</v>
      </c>
      <c r="Q1190">
        <f t="shared" si="37"/>
        <v>0.16993381740058033</v>
      </c>
      <c r="R1190">
        <v>64.73</v>
      </c>
      <c r="S1190" t="s">
        <v>56</v>
      </c>
      <c r="T1190">
        <v>3</v>
      </c>
      <c r="U1190" t="b">
        <v>1</v>
      </c>
      <c r="V1190" t="s">
        <v>29</v>
      </c>
      <c r="W1190">
        <v>3</v>
      </c>
    </row>
    <row r="1191" spans="1:23" x14ac:dyDescent="0.3">
      <c r="A1191" t="s">
        <v>8120</v>
      </c>
      <c r="B1191" s="1">
        <v>44681</v>
      </c>
      <c r="C1191" t="s">
        <v>8121</v>
      </c>
      <c r="D1191" t="s">
        <v>341</v>
      </c>
      <c r="E1191">
        <v>55</v>
      </c>
      <c r="F1191" t="s">
        <v>23</v>
      </c>
      <c r="G1191" t="s">
        <v>109</v>
      </c>
      <c r="H1191" t="s">
        <v>327</v>
      </c>
      <c r="I1191" t="s">
        <v>26</v>
      </c>
      <c r="J1191" t="s">
        <v>396</v>
      </c>
      <c r="K1191">
        <v>1</v>
      </c>
      <c r="L1191">
        <v>116.8</v>
      </c>
      <c r="M1191">
        <v>0.34</v>
      </c>
      <c r="N1191">
        <v>98.72</v>
      </c>
      <c r="O1191">
        <f t="shared" si="36"/>
        <v>33.564800000000005</v>
      </c>
      <c r="P1191">
        <v>7.87</v>
      </c>
      <c r="Q1191">
        <f t="shared" si="37"/>
        <v>7.9720421393841168E-2</v>
      </c>
      <c r="R1191">
        <v>74.41</v>
      </c>
      <c r="S1191" t="s">
        <v>69</v>
      </c>
      <c r="T1191">
        <v>4</v>
      </c>
      <c r="U1191" t="b">
        <v>0</v>
      </c>
      <c r="V1191" t="s">
        <v>38</v>
      </c>
      <c r="W1191">
        <v>3</v>
      </c>
    </row>
    <row r="1192" spans="1:23" x14ac:dyDescent="0.3">
      <c r="A1192" t="s">
        <v>8131</v>
      </c>
      <c r="B1192" s="1">
        <v>44405</v>
      </c>
      <c r="C1192" t="s">
        <v>8132</v>
      </c>
      <c r="D1192" t="s">
        <v>108</v>
      </c>
      <c r="E1192">
        <v>29</v>
      </c>
      <c r="F1192" t="s">
        <v>67</v>
      </c>
      <c r="G1192" t="s">
        <v>81</v>
      </c>
      <c r="H1192" t="s">
        <v>241</v>
      </c>
      <c r="I1192" t="s">
        <v>43</v>
      </c>
      <c r="J1192" t="s">
        <v>115</v>
      </c>
      <c r="K1192">
        <v>2</v>
      </c>
      <c r="L1192">
        <v>3092.5</v>
      </c>
      <c r="M1192">
        <v>0.03</v>
      </c>
      <c r="N1192">
        <v>7652.46</v>
      </c>
      <c r="O1192">
        <f t="shared" si="36"/>
        <v>229.57380000000001</v>
      </c>
      <c r="P1192">
        <v>2113.54</v>
      </c>
      <c r="Q1192">
        <f t="shared" si="37"/>
        <v>0.27619092422567382</v>
      </c>
      <c r="R1192">
        <v>62.46</v>
      </c>
      <c r="S1192" t="s">
        <v>69</v>
      </c>
      <c r="T1192">
        <v>4</v>
      </c>
      <c r="U1192" t="b">
        <v>0</v>
      </c>
      <c r="V1192" t="s">
        <v>38</v>
      </c>
      <c r="W1192">
        <v>3</v>
      </c>
    </row>
    <row r="1193" spans="1:23" x14ac:dyDescent="0.3">
      <c r="A1193" t="s">
        <v>8139</v>
      </c>
      <c r="B1193" s="1">
        <v>44812</v>
      </c>
      <c r="C1193" t="s">
        <v>8140</v>
      </c>
      <c r="D1193" t="s">
        <v>3655</v>
      </c>
      <c r="E1193">
        <v>22</v>
      </c>
      <c r="F1193" t="s">
        <v>67</v>
      </c>
      <c r="G1193" t="s">
        <v>81</v>
      </c>
      <c r="H1193" t="s">
        <v>241</v>
      </c>
      <c r="I1193" t="s">
        <v>26</v>
      </c>
      <c r="J1193" t="s">
        <v>55</v>
      </c>
      <c r="K1193">
        <v>6</v>
      </c>
      <c r="L1193">
        <v>129.66</v>
      </c>
      <c r="M1193">
        <v>0.08</v>
      </c>
      <c r="N1193">
        <v>1008.28</v>
      </c>
      <c r="O1193">
        <f t="shared" si="36"/>
        <v>80.662400000000005</v>
      </c>
      <c r="P1193">
        <v>60.96</v>
      </c>
      <c r="Q1193">
        <f t="shared" si="37"/>
        <v>6.0459396199468406E-2</v>
      </c>
      <c r="R1193">
        <v>63.39</v>
      </c>
      <c r="S1193" t="s">
        <v>56</v>
      </c>
      <c r="T1193">
        <v>5</v>
      </c>
      <c r="U1193" t="b">
        <v>0</v>
      </c>
      <c r="V1193" t="s">
        <v>38</v>
      </c>
      <c r="W1193">
        <v>3</v>
      </c>
    </row>
    <row r="1194" spans="1:23" x14ac:dyDescent="0.3">
      <c r="A1194" t="s">
        <v>8141</v>
      </c>
      <c r="B1194" s="1">
        <v>45451</v>
      </c>
      <c r="C1194" t="s">
        <v>8142</v>
      </c>
      <c r="D1194" t="s">
        <v>372</v>
      </c>
      <c r="E1194">
        <v>30</v>
      </c>
      <c r="F1194" t="s">
        <v>23</v>
      </c>
      <c r="G1194" t="s">
        <v>34</v>
      </c>
      <c r="H1194" t="s">
        <v>48</v>
      </c>
      <c r="I1194" t="s">
        <v>43</v>
      </c>
      <c r="J1194" t="s">
        <v>115</v>
      </c>
      <c r="K1194">
        <v>5</v>
      </c>
      <c r="L1194">
        <v>11535.35</v>
      </c>
      <c r="M1194">
        <v>0.32</v>
      </c>
      <c r="N1194">
        <v>13286.27</v>
      </c>
      <c r="O1194">
        <f t="shared" si="36"/>
        <v>4251.6064000000006</v>
      </c>
      <c r="P1194">
        <v>3991.87</v>
      </c>
      <c r="Q1194">
        <f t="shared" si="37"/>
        <v>0.30045076609161186</v>
      </c>
      <c r="R1194">
        <v>54.19</v>
      </c>
      <c r="S1194" t="s">
        <v>69</v>
      </c>
      <c r="T1194">
        <v>5</v>
      </c>
      <c r="U1194" t="b">
        <v>0</v>
      </c>
      <c r="V1194" t="s">
        <v>38</v>
      </c>
      <c r="W1194">
        <v>3</v>
      </c>
    </row>
    <row r="1195" spans="1:23" x14ac:dyDescent="0.3">
      <c r="A1195" t="s">
        <v>8173</v>
      </c>
      <c r="B1195" s="1">
        <v>45470</v>
      </c>
      <c r="C1195" t="s">
        <v>8174</v>
      </c>
      <c r="D1195" t="s">
        <v>654</v>
      </c>
      <c r="E1195">
        <v>41</v>
      </c>
      <c r="F1195" t="s">
        <v>67</v>
      </c>
      <c r="G1195" t="s">
        <v>81</v>
      </c>
      <c r="H1195" t="s">
        <v>124</v>
      </c>
      <c r="I1195" t="s">
        <v>43</v>
      </c>
      <c r="J1195" t="s">
        <v>44</v>
      </c>
      <c r="K1195">
        <v>1</v>
      </c>
      <c r="L1195">
        <v>31109.85</v>
      </c>
      <c r="M1195">
        <v>0.22</v>
      </c>
      <c r="N1195">
        <v>44220.44</v>
      </c>
      <c r="O1195">
        <f t="shared" si="36"/>
        <v>9728.4968000000008</v>
      </c>
      <c r="P1195">
        <v>11000.78</v>
      </c>
      <c r="Q1195">
        <f t="shared" si="37"/>
        <v>0.24877138264567245</v>
      </c>
      <c r="R1195">
        <v>97.57</v>
      </c>
      <c r="S1195" t="s">
        <v>28</v>
      </c>
      <c r="T1195">
        <v>3</v>
      </c>
      <c r="U1195" t="b">
        <v>0</v>
      </c>
      <c r="V1195" t="s">
        <v>38</v>
      </c>
      <c r="W1195">
        <v>3</v>
      </c>
    </row>
    <row r="1196" spans="1:23" x14ac:dyDescent="0.3">
      <c r="A1196" t="s">
        <v>8192</v>
      </c>
      <c r="B1196" s="1">
        <v>45386</v>
      </c>
      <c r="C1196" t="s">
        <v>8193</v>
      </c>
      <c r="D1196" t="s">
        <v>3509</v>
      </c>
      <c r="E1196">
        <v>31</v>
      </c>
      <c r="F1196" t="s">
        <v>33</v>
      </c>
      <c r="G1196" t="s">
        <v>73</v>
      </c>
      <c r="H1196" t="s">
        <v>74</v>
      </c>
      <c r="I1196" t="s">
        <v>125</v>
      </c>
      <c r="J1196" t="s">
        <v>169</v>
      </c>
      <c r="K1196">
        <v>3</v>
      </c>
      <c r="L1196">
        <v>40441.120000000003</v>
      </c>
      <c r="M1196">
        <v>0.06</v>
      </c>
      <c r="N1196">
        <v>167514.18</v>
      </c>
      <c r="O1196">
        <f t="shared" si="36"/>
        <v>10050.850799999998</v>
      </c>
      <c r="P1196">
        <v>15922.46</v>
      </c>
      <c r="Q1196">
        <f t="shared" si="37"/>
        <v>9.5051415945802312E-2</v>
      </c>
      <c r="R1196">
        <v>37.81</v>
      </c>
      <c r="S1196" t="s">
        <v>69</v>
      </c>
      <c r="T1196">
        <v>3</v>
      </c>
      <c r="U1196" t="b">
        <v>0</v>
      </c>
      <c r="V1196" t="s">
        <v>135</v>
      </c>
      <c r="W1196">
        <v>3</v>
      </c>
    </row>
    <row r="1197" spans="1:23" x14ac:dyDescent="0.3">
      <c r="A1197" t="s">
        <v>8218</v>
      </c>
      <c r="B1197" s="1">
        <v>44968</v>
      </c>
      <c r="C1197" t="s">
        <v>8219</v>
      </c>
      <c r="D1197" t="s">
        <v>384</v>
      </c>
      <c r="E1197">
        <v>34</v>
      </c>
      <c r="F1197" t="s">
        <v>33</v>
      </c>
      <c r="G1197" t="s">
        <v>24</v>
      </c>
      <c r="H1197" t="s">
        <v>168</v>
      </c>
      <c r="I1197" t="s">
        <v>75</v>
      </c>
      <c r="J1197" t="s">
        <v>204</v>
      </c>
      <c r="K1197">
        <v>9</v>
      </c>
      <c r="L1197">
        <v>1137.56</v>
      </c>
      <c r="M1197">
        <v>0.16</v>
      </c>
      <c r="N1197">
        <v>7041.76</v>
      </c>
      <c r="O1197">
        <f t="shared" si="36"/>
        <v>1126.6816000000001</v>
      </c>
      <c r="P1197">
        <v>1704.37</v>
      </c>
      <c r="Q1197">
        <f t="shared" si="37"/>
        <v>0.24203750198813931</v>
      </c>
      <c r="R1197">
        <v>70.39</v>
      </c>
      <c r="S1197" t="s">
        <v>63</v>
      </c>
      <c r="T1197">
        <v>1</v>
      </c>
      <c r="U1197" t="b">
        <v>0</v>
      </c>
      <c r="V1197" t="s">
        <v>38</v>
      </c>
      <c r="W1197">
        <v>3</v>
      </c>
    </row>
    <row r="1198" spans="1:23" x14ac:dyDescent="0.3">
      <c r="A1198" t="s">
        <v>8226</v>
      </c>
      <c r="B1198" s="1">
        <v>44611</v>
      </c>
      <c r="C1198" t="s">
        <v>8227</v>
      </c>
      <c r="D1198" t="s">
        <v>1993</v>
      </c>
      <c r="E1198">
        <v>41</v>
      </c>
      <c r="F1198" t="s">
        <v>67</v>
      </c>
      <c r="G1198" t="s">
        <v>34</v>
      </c>
      <c r="H1198" t="s">
        <v>48</v>
      </c>
      <c r="I1198" t="s">
        <v>125</v>
      </c>
      <c r="J1198" t="s">
        <v>511</v>
      </c>
      <c r="K1198">
        <v>9</v>
      </c>
      <c r="L1198">
        <v>9157.81</v>
      </c>
      <c r="M1198">
        <v>0.33</v>
      </c>
      <c r="N1198">
        <v>55730.83</v>
      </c>
      <c r="O1198">
        <f t="shared" si="36"/>
        <v>18391.173900000002</v>
      </c>
      <c r="P1198">
        <v>7761.83</v>
      </c>
      <c r="Q1198">
        <f t="shared" si="37"/>
        <v>0.13927354033665029</v>
      </c>
      <c r="R1198">
        <v>67.23</v>
      </c>
      <c r="S1198" t="s">
        <v>50</v>
      </c>
      <c r="T1198">
        <v>3</v>
      </c>
      <c r="U1198" t="b">
        <v>0</v>
      </c>
      <c r="V1198" t="s">
        <v>38</v>
      </c>
      <c r="W1198">
        <v>3</v>
      </c>
    </row>
    <row r="1199" spans="1:23" x14ac:dyDescent="0.3">
      <c r="A1199" t="s">
        <v>8246</v>
      </c>
      <c r="B1199" s="1">
        <v>44762</v>
      </c>
      <c r="C1199" t="s">
        <v>7833</v>
      </c>
      <c r="D1199" t="s">
        <v>3393</v>
      </c>
      <c r="E1199">
        <v>50</v>
      </c>
      <c r="F1199" t="s">
        <v>67</v>
      </c>
      <c r="G1199" t="s">
        <v>73</v>
      </c>
      <c r="H1199" t="s">
        <v>134</v>
      </c>
      <c r="I1199" t="s">
        <v>75</v>
      </c>
      <c r="J1199" t="s">
        <v>204</v>
      </c>
      <c r="K1199">
        <v>5</v>
      </c>
      <c r="L1199">
        <v>3757.22</v>
      </c>
      <c r="M1199">
        <v>0.03</v>
      </c>
      <c r="N1199">
        <v>6146.46</v>
      </c>
      <c r="O1199">
        <f t="shared" si="36"/>
        <v>184.3938</v>
      </c>
      <c r="P1199">
        <v>1762.91</v>
      </c>
      <c r="Q1199">
        <f t="shared" si="37"/>
        <v>0.28681712725699021</v>
      </c>
      <c r="R1199">
        <v>46.04</v>
      </c>
      <c r="S1199" t="s">
        <v>63</v>
      </c>
      <c r="T1199">
        <v>3</v>
      </c>
      <c r="U1199" t="b">
        <v>0</v>
      </c>
      <c r="V1199" t="s">
        <v>38</v>
      </c>
      <c r="W1199">
        <v>3</v>
      </c>
    </row>
    <row r="1200" spans="1:23" x14ac:dyDescent="0.3">
      <c r="A1200" t="s">
        <v>8259</v>
      </c>
      <c r="B1200" s="1">
        <v>44993</v>
      </c>
      <c r="C1200" t="s">
        <v>8260</v>
      </c>
      <c r="D1200" t="s">
        <v>1147</v>
      </c>
      <c r="E1200">
        <v>51</v>
      </c>
      <c r="F1200" t="s">
        <v>23</v>
      </c>
      <c r="G1200" t="s">
        <v>109</v>
      </c>
      <c r="H1200" t="s">
        <v>119</v>
      </c>
      <c r="I1200" t="s">
        <v>75</v>
      </c>
      <c r="J1200" t="s">
        <v>120</v>
      </c>
      <c r="K1200">
        <v>8</v>
      </c>
      <c r="L1200">
        <v>3911.66</v>
      </c>
      <c r="M1200">
        <v>0.3</v>
      </c>
      <c r="N1200">
        <v>25920.44</v>
      </c>
      <c r="O1200">
        <f t="shared" si="36"/>
        <v>7776.1319999999996</v>
      </c>
      <c r="P1200">
        <v>11329.49</v>
      </c>
      <c r="Q1200">
        <f t="shared" si="37"/>
        <v>0.43708710191647981</v>
      </c>
      <c r="R1200">
        <v>76.959999999999994</v>
      </c>
      <c r="S1200" t="s">
        <v>28</v>
      </c>
      <c r="T1200">
        <v>3</v>
      </c>
      <c r="U1200" t="b">
        <v>0</v>
      </c>
      <c r="V1200" t="s">
        <v>83</v>
      </c>
      <c r="W1200">
        <v>3</v>
      </c>
    </row>
    <row r="1201" spans="1:23" x14ac:dyDescent="0.3">
      <c r="A1201" t="s">
        <v>8261</v>
      </c>
      <c r="B1201" s="1">
        <v>44038</v>
      </c>
      <c r="C1201" t="s">
        <v>8262</v>
      </c>
      <c r="D1201" t="s">
        <v>2109</v>
      </c>
      <c r="E1201">
        <v>46</v>
      </c>
      <c r="F1201" t="s">
        <v>67</v>
      </c>
      <c r="G1201" t="s">
        <v>73</v>
      </c>
      <c r="H1201" t="s">
        <v>134</v>
      </c>
      <c r="I1201" t="s">
        <v>125</v>
      </c>
      <c r="J1201" t="s">
        <v>511</v>
      </c>
      <c r="K1201">
        <v>7</v>
      </c>
      <c r="L1201">
        <v>64119.9</v>
      </c>
      <c r="M1201">
        <v>0.37</v>
      </c>
      <c r="N1201">
        <v>328579.52</v>
      </c>
      <c r="O1201">
        <f t="shared" si="36"/>
        <v>121574.42240000001</v>
      </c>
      <c r="P1201">
        <v>27779.3</v>
      </c>
      <c r="Q1201">
        <f t="shared" si="37"/>
        <v>8.4543613673791956E-2</v>
      </c>
      <c r="R1201">
        <v>23.56</v>
      </c>
      <c r="S1201" t="s">
        <v>69</v>
      </c>
      <c r="T1201">
        <v>4</v>
      </c>
      <c r="U1201" t="b">
        <v>0</v>
      </c>
      <c r="V1201" t="s">
        <v>135</v>
      </c>
      <c r="W1201">
        <v>3</v>
      </c>
    </row>
    <row r="1202" spans="1:23" x14ac:dyDescent="0.3">
      <c r="A1202" t="s">
        <v>8292</v>
      </c>
      <c r="B1202" s="1">
        <v>44431</v>
      </c>
      <c r="C1202" t="s">
        <v>8293</v>
      </c>
      <c r="D1202" t="s">
        <v>1657</v>
      </c>
      <c r="E1202">
        <v>38</v>
      </c>
      <c r="F1202" t="s">
        <v>23</v>
      </c>
      <c r="G1202" t="s">
        <v>24</v>
      </c>
      <c r="H1202" t="s">
        <v>168</v>
      </c>
      <c r="I1202" t="s">
        <v>43</v>
      </c>
      <c r="J1202" t="s">
        <v>44</v>
      </c>
      <c r="K1202">
        <v>8</v>
      </c>
      <c r="L1202">
        <v>27002.71</v>
      </c>
      <c r="M1202">
        <v>0.1</v>
      </c>
      <c r="N1202">
        <v>247619.21</v>
      </c>
      <c r="O1202">
        <f t="shared" si="36"/>
        <v>24761.921000000002</v>
      </c>
      <c r="P1202">
        <v>75880.399999999994</v>
      </c>
      <c r="Q1202">
        <f t="shared" si="37"/>
        <v>0.30643987596923516</v>
      </c>
      <c r="R1202">
        <v>107.71</v>
      </c>
      <c r="S1202" t="s">
        <v>77</v>
      </c>
      <c r="T1202">
        <v>1</v>
      </c>
      <c r="U1202" t="b">
        <v>0</v>
      </c>
      <c r="V1202" t="s">
        <v>38</v>
      </c>
      <c r="W1202">
        <v>3</v>
      </c>
    </row>
    <row r="1203" spans="1:23" x14ac:dyDescent="0.3">
      <c r="A1203" t="s">
        <v>8315</v>
      </c>
      <c r="B1203" s="1">
        <v>44226</v>
      </c>
      <c r="C1203" t="s">
        <v>8316</v>
      </c>
      <c r="D1203" t="s">
        <v>351</v>
      </c>
      <c r="E1203">
        <v>42</v>
      </c>
      <c r="F1203" t="s">
        <v>67</v>
      </c>
      <c r="G1203" t="s">
        <v>34</v>
      </c>
      <c r="H1203" t="s">
        <v>42</v>
      </c>
      <c r="I1203" t="s">
        <v>43</v>
      </c>
      <c r="J1203" t="s">
        <v>91</v>
      </c>
      <c r="K1203">
        <v>2</v>
      </c>
      <c r="L1203">
        <v>7904.49</v>
      </c>
      <c r="M1203">
        <v>0.28999999999999998</v>
      </c>
      <c r="N1203">
        <v>10748.23</v>
      </c>
      <c r="O1203">
        <f t="shared" si="36"/>
        <v>3116.9866999999995</v>
      </c>
      <c r="P1203">
        <v>2246.83</v>
      </c>
      <c r="Q1203">
        <f t="shared" si="37"/>
        <v>0.20904186084592533</v>
      </c>
      <c r="R1203">
        <v>58.23</v>
      </c>
      <c r="S1203" t="s">
        <v>69</v>
      </c>
      <c r="T1203">
        <v>3</v>
      </c>
      <c r="U1203" t="b">
        <v>0</v>
      </c>
      <c r="V1203" t="s">
        <v>38</v>
      </c>
      <c r="W1203">
        <v>3</v>
      </c>
    </row>
    <row r="1204" spans="1:23" x14ac:dyDescent="0.3">
      <c r="A1204" t="s">
        <v>8326</v>
      </c>
      <c r="B1204" s="1">
        <v>45650</v>
      </c>
      <c r="C1204" t="s">
        <v>8327</v>
      </c>
      <c r="D1204" t="s">
        <v>1630</v>
      </c>
      <c r="E1204">
        <v>34</v>
      </c>
      <c r="F1204" t="s">
        <v>33</v>
      </c>
      <c r="G1204" t="s">
        <v>81</v>
      </c>
      <c r="H1204" t="s">
        <v>124</v>
      </c>
      <c r="I1204" t="s">
        <v>43</v>
      </c>
      <c r="J1204" t="s">
        <v>115</v>
      </c>
      <c r="K1204">
        <v>9</v>
      </c>
      <c r="L1204">
        <v>17949.599999999999</v>
      </c>
      <c r="M1204">
        <v>0.08</v>
      </c>
      <c r="N1204">
        <v>129636.87</v>
      </c>
      <c r="O1204">
        <f t="shared" si="36"/>
        <v>10370.9496</v>
      </c>
      <c r="P1204">
        <v>41301.730000000003</v>
      </c>
      <c r="Q1204">
        <f t="shared" si="37"/>
        <v>0.31859555078736479</v>
      </c>
      <c r="R1204">
        <v>79.91</v>
      </c>
      <c r="S1204" t="s">
        <v>77</v>
      </c>
      <c r="T1204">
        <v>5</v>
      </c>
      <c r="U1204" t="b">
        <v>0</v>
      </c>
      <c r="V1204" t="s">
        <v>38</v>
      </c>
      <c r="W1204">
        <v>3</v>
      </c>
    </row>
    <row r="1205" spans="1:23" x14ac:dyDescent="0.3">
      <c r="A1205" t="s">
        <v>8330</v>
      </c>
      <c r="B1205" s="1">
        <v>44100</v>
      </c>
      <c r="C1205" t="s">
        <v>8331</v>
      </c>
      <c r="D1205" t="s">
        <v>1060</v>
      </c>
      <c r="E1205">
        <v>39</v>
      </c>
      <c r="F1205" t="s">
        <v>23</v>
      </c>
      <c r="G1205" t="s">
        <v>109</v>
      </c>
      <c r="H1205" t="s">
        <v>327</v>
      </c>
      <c r="I1205" t="s">
        <v>36</v>
      </c>
      <c r="J1205" t="s">
        <v>665</v>
      </c>
      <c r="K1205">
        <v>7</v>
      </c>
      <c r="L1205">
        <v>387.9</v>
      </c>
      <c r="M1205">
        <v>0.09</v>
      </c>
      <c r="N1205">
        <v>2585.0300000000002</v>
      </c>
      <c r="O1205">
        <f t="shared" si="36"/>
        <v>232.65270000000001</v>
      </c>
      <c r="P1205">
        <v>1269.6300000000001</v>
      </c>
      <c r="Q1205">
        <f t="shared" si="37"/>
        <v>0.49114710467576778</v>
      </c>
      <c r="R1205">
        <v>57.88</v>
      </c>
      <c r="S1205" t="s">
        <v>50</v>
      </c>
      <c r="T1205">
        <v>1</v>
      </c>
      <c r="U1205" t="b">
        <v>0</v>
      </c>
      <c r="V1205" t="s">
        <v>57</v>
      </c>
      <c r="W1205">
        <v>3</v>
      </c>
    </row>
    <row r="1206" spans="1:23" x14ac:dyDescent="0.3">
      <c r="A1206" t="s">
        <v>8338</v>
      </c>
      <c r="B1206" s="1">
        <v>45223</v>
      </c>
      <c r="C1206" t="s">
        <v>8339</v>
      </c>
      <c r="D1206" t="s">
        <v>709</v>
      </c>
      <c r="E1206">
        <v>44</v>
      </c>
      <c r="F1206" t="s">
        <v>23</v>
      </c>
      <c r="G1206" t="s">
        <v>34</v>
      </c>
      <c r="H1206" t="s">
        <v>48</v>
      </c>
      <c r="I1206" t="s">
        <v>61</v>
      </c>
      <c r="J1206" t="s">
        <v>263</v>
      </c>
      <c r="K1206">
        <v>6</v>
      </c>
      <c r="L1206">
        <v>1199.21</v>
      </c>
      <c r="M1206">
        <v>0.09</v>
      </c>
      <c r="N1206">
        <v>7876.86</v>
      </c>
      <c r="O1206">
        <f t="shared" si="36"/>
        <v>708.91739999999993</v>
      </c>
      <c r="P1206">
        <v>3776.83</v>
      </c>
      <c r="Q1206">
        <f t="shared" si="37"/>
        <v>0.47948421071340613</v>
      </c>
      <c r="R1206">
        <v>61.99</v>
      </c>
      <c r="S1206" t="s">
        <v>50</v>
      </c>
      <c r="T1206">
        <v>5</v>
      </c>
      <c r="U1206" t="b">
        <v>0</v>
      </c>
      <c r="V1206" t="s">
        <v>135</v>
      </c>
      <c r="W1206">
        <v>3</v>
      </c>
    </row>
    <row r="1207" spans="1:23" x14ac:dyDescent="0.3">
      <c r="A1207" t="s">
        <v>8342</v>
      </c>
      <c r="B1207" s="1">
        <v>44041</v>
      </c>
      <c r="C1207" t="s">
        <v>8343</v>
      </c>
      <c r="D1207" t="s">
        <v>411</v>
      </c>
      <c r="E1207">
        <v>46</v>
      </c>
      <c r="F1207" t="s">
        <v>67</v>
      </c>
      <c r="G1207" t="s">
        <v>34</v>
      </c>
      <c r="H1207" t="s">
        <v>42</v>
      </c>
      <c r="I1207" t="s">
        <v>75</v>
      </c>
      <c r="J1207" t="s">
        <v>111</v>
      </c>
      <c r="K1207">
        <v>7</v>
      </c>
      <c r="L1207">
        <v>359.64</v>
      </c>
      <c r="M1207">
        <v>0.12</v>
      </c>
      <c r="N1207">
        <v>2673.78</v>
      </c>
      <c r="O1207">
        <f t="shared" si="36"/>
        <v>320.85360000000003</v>
      </c>
      <c r="P1207">
        <v>1271.43</v>
      </c>
      <c r="Q1207">
        <f t="shared" si="37"/>
        <v>0.47551780625182327</v>
      </c>
      <c r="R1207">
        <v>58.05</v>
      </c>
      <c r="S1207" t="s">
        <v>28</v>
      </c>
      <c r="T1207">
        <v>3</v>
      </c>
      <c r="U1207" t="b">
        <v>0</v>
      </c>
      <c r="V1207" t="s">
        <v>38</v>
      </c>
      <c r="W1207">
        <v>3</v>
      </c>
    </row>
    <row r="1208" spans="1:23" x14ac:dyDescent="0.3">
      <c r="A1208" t="s">
        <v>8355</v>
      </c>
      <c r="B1208" s="1">
        <v>44861</v>
      </c>
      <c r="C1208" t="s">
        <v>8356</v>
      </c>
      <c r="D1208" t="s">
        <v>133</v>
      </c>
      <c r="E1208">
        <v>34</v>
      </c>
      <c r="F1208" t="s">
        <v>23</v>
      </c>
      <c r="G1208" t="s">
        <v>109</v>
      </c>
      <c r="H1208" t="s">
        <v>110</v>
      </c>
      <c r="I1208" t="s">
        <v>125</v>
      </c>
      <c r="J1208" t="s">
        <v>169</v>
      </c>
      <c r="K1208">
        <v>6</v>
      </c>
      <c r="L1208">
        <v>35566.78</v>
      </c>
      <c r="M1208">
        <v>0.17</v>
      </c>
      <c r="N1208">
        <v>207943.15</v>
      </c>
      <c r="O1208">
        <f t="shared" si="36"/>
        <v>35350.335500000001</v>
      </c>
      <c r="P1208">
        <v>27899.279999999999</v>
      </c>
      <c r="Q1208">
        <f t="shared" si="37"/>
        <v>0.13416782423465259</v>
      </c>
      <c r="R1208">
        <v>65.72</v>
      </c>
      <c r="S1208" t="s">
        <v>63</v>
      </c>
      <c r="T1208">
        <v>5</v>
      </c>
      <c r="U1208" t="b">
        <v>0</v>
      </c>
      <c r="V1208" t="s">
        <v>57</v>
      </c>
      <c r="W1208">
        <v>3</v>
      </c>
    </row>
    <row r="1209" spans="1:23" x14ac:dyDescent="0.3">
      <c r="A1209" t="s">
        <v>8380</v>
      </c>
      <c r="B1209" s="1">
        <v>45378</v>
      </c>
      <c r="C1209" t="s">
        <v>8381</v>
      </c>
      <c r="D1209" t="s">
        <v>470</v>
      </c>
      <c r="E1209">
        <v>14</v>
      </c>
      <c r="F1209" t="s">
        <v>67</v>
      </c>
      <c r="G1209" t="s">
        <v>81</v>
      </c>
      <c r="H1209" t="s">
        <v>290</v>
      </c>
      <c r="I1209" t="s">
        <v>26</v>
      </c>
      <c r="J1209" t="s">
        <v>426</v>
      </c>
      <c r="K1209">
        <v>7</v>
      </c>
      <c r="L1209">
        <v>422.63</v>
      </c>
      <c r="M1209">
        <v>0.39</v>
      </c>
      <c r="N1209">
        <v>2225.48</v>
      </c>
      <c r="O1209">
        <f t="shared" si="36"/>
        <v>867.93720000000008</v>
      </c>
      <c r="P1209">
        <v>251.22</v>
      </c>
      <c r="Q1209">
        <f t="shared" si="37"/>
        <v>0.11288351277027878</v>
      </c>
      <c r="R1209">
        <v>58.49</v>
      </c>
      <c r="S1209" t="s">
        <v>77</v>
      </c>
      <c r="T1209">
        <v>1</v>
      </c>
      <c r="U1209" t="b">
        <v>0</v>
      </c>
      <c r="V1209" t="s">
        <v>38</v>
      </c>
      <c r="W1209">
        <v>3</v>
      </c>
    </row>
    <row r="1210" spans="1:23" x14ac:dyDescent="0.3">
      <c r="A1210" t="s">
        <v>8390</v>
      </c>
      <c r="B1210" s="1">
        <v>44762</v>
      </c>
      <c r="C1210" t="s">
        <v>916</v>
      </c>
      <c r="D1210" t="s">
        <v>901</v>
      </c>
      <c r="E1210">
        <v>26</v>
      </c>
      <c r="F1210" t="s">
        <v>67</v>
      </c>
      <c r="G1210" t="s">
        <v>109</v>
      </c>
      <c r="H1210" t="s">
        <v>110</v>
      </c>
      <c r="I1210" t="s">
        <v>75</v>
      </c>
      <c r="J1210" t="s">
        <v>111</v>
      </c>
      <c r="K1210">
        <v>6</v>
      </c>
      <c r="L1210">
        <v>711.19</v>
      </c>
      <c r="M1210">
        <v>0.24</v>
      </c>
      <c r="N1210">
        <v>4522.3599999999997</v>
      </c>
      <c r="O1210">
        <f t="shared" si="36"/>
        <v>1085.3663999999999</v>
      </c>
      <c r="P1210">
        <v>2124.71</v>
      </c>
      <c r="Q1210">
        <f t="shared" si="37"/>
        <v>0.4698232781114286</v>
      </c>
      <c r="R1210">
        <v>82.5</v>
      </c>
      <c r="S1210" t="s">
        <v>56</v>
      </c>
      <c r="T1210">
        <v>3</v>
      </c>
      <c r="U1210" t="b">
        <v>0</v>
      </c>
      <c r="V1210" t="s">
        <v>38</v>
      </c>
      <c r="W1210">
        <v>3</v>
      </c>
    </row>
    <row r="1211" spans="1:23" x14ac:dyDescent="0.3">
      <c r="A1211" t="s">
        <v>8418</v>
      </c>
      <c r="B1211" s="1">
        <v>44338</v>
      </c>
      <c r="C1211" t="s">
        <v>8419</v>
      </c>
      <c r="D1211" t="s">
        <v>1896</v>
      </c>
      <c r="E1211">
        <v>45</v>
      </c>
      <c r="F1211" t="s">
        <v>33</v>
      </c>
      <c r="G1211" t="s">
        <v>81</v>
      </c>
      <c r="H1211" t="s">
        <v>124</v>
      </c>
      <c r="I1211" t="s">
        <v>26</v>
      </c>
      <c r="J1211" t="s">
        <v>396</v>
      </c>
      <c r="K1211">
        <v>7</v>
      </c>
      <c r="L1211">
        <v>261.14999999999998</v>
      </c>
      <c r="M1211">
        <v>0.3</v>
      </c>
      <c r="N1211">
        <v>1938.7</v>
      </c>
      <c r="O1211">
        <f t="shared" si="36"/>
        <v>581.61</v>
      </c>
      <c r="P1211">
        <v>126.72</v>
      </c>
      <c r="Q1211">
        <f t="shared" si="37"/>
        <v>6.5363387837210504E-2</v>
      </c>
      <c r="R1211">
        <v>75.319999999999993</v>
      </c>
      <c r="S1211" t="s">
        <v>77</v>
      </c>
      <c r="T1211">
        <v>3</v>
      </c>
      <c r="U1211" t="b">
        <v>0</v>
      </c>
      <c r="V1211" t="s">
        <v>38</v>
      </c>
      <c r="W1211">
        <v>3</v>
      </c>
    </row>
    <row r="1212" spans="1:23" x14ac:dyDescent="0.3">
      <c r="A1212" t="s">
        <v>8422</v>
      </c>
      <c r="B1212" s="1">
        <v>45597</v>
      </c>
      <c r="C1212" t="s">
        <v>8423</v>
      </c>
      <c r="D1212" t="s">
        <v>585</v>
      </c>
      <c r="E1212">
        <v>14</v>
      </c>
      <c r="F1212" t="s">
        <v>33</v>
      </c>
      <c r="G1212" t="s">
        <v>24</v>
      </c>
      <c r="H1212" t="s">
        <v>25</v>
      </c>
      <c r="I1212" t="s">
        <v>26</v>
      </c>
      <c r="J1212" t="s">
        <v>396</v>
      </c>
      <c r="K1212">
        <v>8</v>
      </c>
      <c r="L1212">
        <v>109.34</v>
      </c>
      <c r="M1212">
        <v>0.02</v>
      </c>
      <c r="N1212">
        <v>835.1</v>
      </c>
      <c r="O1212">
        <f t="shared" si="36"/>
        <v>16.702000000000002</v>
      </c>
      <c r="P1212">
        <v>59.29</v>
      </c>
      <c r="Q1212">
        <f t="shared" si="37"/>
        <v>7.0997485331098065E-2</v>
      </c>
      <c r="R1212">
        <v>46.15</v>
      </c>
      <c r="S1212" t="s">
        <v>77</v>
      </c>
      <c r="T1212">
        <v>4</v>
      </c>
      <c r="U1212" t="b">
        <v>0</v>
      </c>
      <c r="V1212" t="s">
        <v>38</v>
      </c>
      <c r="W1212">
        <v>3</v>
      </c>
    </row>
    <row r="1213" spans="1:23" x14ac:dyDescent="0.3">
      <c r="A1213" t="s">
        <v>8466</v>
      </c>
      <c r="B1213" s="1">
        <v>44095</v>
      </c>
      <c r="C1213" t="s">
        <v>8467</v>
      </c>
      <c r="D1213" t="s">
        <v>221</v>
      </c>
      <c r="E1213">
        <v>34</v>
      </c>
      <c r="F1213" t="s">
        <v>23</v>
      </c>
      <c r="G1213" t="s">
        <v>24</v>
      </c>
      <c r="H1213" t="s">
        <v>25</v>
      </c>
      <c r="I1213" t="s">
        <v>26</v>
      </c>
      <c r="J1213" t="s">
        <v>445</v>
      </c>
      <c r="K1213">
        <v>6</v>
      </c>
      <c r="L1213">
        <v>197.31</v>
      </c>
      <c r="M1213">
        <v>0.38</v>
      </c>
      <c r="N1213">
        <v>809.88</v>
      </c>
      <c r="O1213">
        <f t="shared" si="36"/>
        <v>307.75439999999998</v>
      </c>
      <c r="P1213">
        <v>50.36</v>
      </c>
      <c r="Q1213">
        <f t="shared" si="37"/>
        <v>6.2182051661974616E-2</v>
      </c>
      <c r="R1213">
        <v>60.78</v>
      </c>
      <c r="S1213" t="s">
        <v>69</v>
      </c>
      <c r="T1213">
        <v>1</v>
      </c>
      <c r="U1213" t="b">
        <v>0</v>
      </c>
      <c r="V1213" t="s">
        <v>38</v>
      </c>
      <c r="W1213">
        <v>3</v>
      </c>
    </row>
    <row r="1214" spans="1:23" x14ac:dyDescent="0.3">
      <c r="A1214" t="s">
        <v>8470</v>
      </c>
      <c r="B1214" s="1">
        <v>44033</v>
      </c>
      <c r="C1214" t="s">
        <v>8471</v>
      </c>
      <c r="D1214" t="s">
        <v>1578</v>
      </c>
      <c r="E1214">
        <v>36</v>
      </c>
      <c r="F1214" t="s">
        <v>23</v>
      </c>
      <c r="G1214" t="s">
        <v>73</v>
      </c>
      <c r="H1214" t="s">
        <v>99</v>
      </c>
      <c r="I1214" t="s">
        <v>144</v>
      </c>
      <c r="J1214" t="s">
        <v>478</v>
      </c>
      <c r="K1214">
        <v>6</v>
      </c>
      <c r="L1214">
        <v>11043.66</v>
      </c>
      <c r="M1214">
        <v>0.36</v>
      </c>
      <c r="N1214">
        <v>52329.61</v>
      </c>
      <c r="O1214">
        <f t="shared" si="36"/>
        <v>18838.659599999999</v>
      </c>
      <c r="P1214">
        <v>10394.780000000001</v>
      </c>
      <c r="Q1214">
        <f t="shared" si="37"/>
        <v>0.19864050200259473</v>
      </c>
      <c r="R1214">
        <v>45.19</v>
      </c>
      <c r="S1214" t="s">
        <v>77</v>
      </c>
      <c r="T1214">
        <v>1</v>
      </c>
      <c r="U1214" t="b">
        <v>0</v>
      </c>
      <c r="V1214" t="s">
        <v>38</v>
      </c>
      <c r="W1214">
        <v>3</v>
      </c>
    </row>
    <row r="1215" spans="1:23" x14ac:dyDescent="0.3">
      <c r="A1215" t="s">
        <v>8478</v>
      </c>
      <c r="B1215" s="1">
        <v>44047</v>
      </c>
      <c r="C1215" t="s">
        <v>8479</v>
      </c>
      <c r="D1215" t="s">
        <v>1657</v>
      </c>
      <c r="E1215">
        <v>52</v>
      </c>
      <c r="F1215" t="s">
        <v>23</v>
      </c>
      <c r="G1215" t="s">
        <v>34</v>
      </c>
      <c r="H1215" t="s">
        <v>35</v>
      </c>
      <c r="I1215" t="s">
        <v>43</v>
      </c>
      <c r="J1215" t="s">
        <v>91</v>
      </c>
      <c r="K1215">
        <v>3</v>
      </c>
      <c r="L1215">
        <v>14320.7</v>
      </c>
      <c r="M1215">
        <v>0.28000000000000003</v>
      </c>
      <c r="N1215">
        <v>33717.699999999997</v>
      </c>
      <c r="O1215">
        <f t="shared" si="36"/>
        <v>9440.9560000000001</v>
      </c>
      <c r="P1215">
        <v>8980.94</v>
      </c>
      <c r="Q1215">
        <f t="shared" si="37"/>
        <v>0.26635683928619097</v>
      </c>
      <c r="R1215">
        <v>51.39</v>
      </c>
      <c r="S1215" t="s">
        <v>28</v>
      </c>
      <c r="T1215">
        <v>1</v>
      </c>
      <c r="U1215" t="b">
        <v>0</v>
      </c>
      <c r="V1215" t="s">
        <v>38</v>
      </c>
      <c r="W1215">
        <v>3</v>
      </c>
    </row>
    <row r="1216" spans="1:23" x14ac:dyDescent="0.3">
      <c r="A1216" t="s">
        <v>8510</v>
      </c>
      <c r="B1216" s="1">
        <v>44100</v>
      </c>
      <c r="C1216" t="s">
        <v>8511</v>
      </c>
      <c r="D1216" t="s">
        <v>502</v>
      </c>
      <c r="E1216">
        <v>50</v>
      </c>
      <c r="F1216" t="s">
        <v>23</v>
      </c>
      <c r="G1216" t="s">
        <v>109</v>
      </c>
      <c r="H1216" t="s">
        <v>119</v>
      </c>
      <c r="I1216" t="s">
        <v>26</v>
      </c>
      <c r="J1216" t="s">
        <v>445</v>
      </c>
      <c r="K1216">
        <v>9</v>
      </c>
      <c r="L1216">
        <v>60.08</v>
      </c>
      <c r="M1216">
        <v>0.36</v>
      </c>
      <c r="N1216">
        <v>346.37</v>
      </c>
      <c r="O1216">
        <f t="shared" si="36"/>
        <v>124.69319999999999</v>
      </c>
      <c r="P1216">
        <v>13.3</v>
      </c>
      <c r="Q1216">
        <f t="shared" si="37"/>
        <v>3.8398244651673068E-2</v>
      </c>
      <c r="R1216">
        <v>67.3</v>
      </c>
      <c r="S1216" t="s">
        <v>77</v>
      </c>
      <c r="T1216">
        <v>4</v>
      </c>
      <c r="U1216" t="b">
        <v>0</v>
      </c>
      <c r="V1216" t="s">
        <v>38</v>
      </c>
      <c r="W1216">
        <v>3</v>
      </c>
    </row>
    <row r="1217" spans="1:23" x14ac:dyDescent="0.3">
      <c r="A1217" t="s">
        <v>8530</v>
      </c>
      <c r="B1217" s="1">
        <v>45083</v>
      </c>
      <c r="C1217" t="s">
        <v>8531</v>
      </c>
      <c r="D1217" t="s">
        <v>381</v>
      </c>
      <c r="E1217">
        <v>25</v>
      </c>
      <c r="F1217" t="s">
        <v>23</v>
      </c>
      <c r="G1217" t="s">
        <v>81</v>
      </c>
      <c r="H1217" t="s">
        <v>241</v>
      </c>
      <c r="I1217" t="s">
        <v>36</v>
      </c>
      <c r="J1217" t="s">
        <v>665</v>
      </c>
      <c r="K1217">
        <v>1</v>
      </c>
      <c r="L1217">
        <v>123.79</v>
      </c>
      <c r="M1217">
        <v>0.17</v>
      </c>
      <c r="N1217">
        <v>167.72</v>
      </c>
      <c r="O1217">
        <f t="shared" si="36"/>
        <v>28.512400000000003</v>
      </c>
      <c r="P1217">
        <v>67.47</v>
      </c>
      <c r="Q1217">
        <f t="shared" si="37"/>
        <v>0.40227760553303121</v>
      </c>
      <c r="R1217">
        <v>49.95</v>
      </c>
      <c r="S1217" t="s">
        <v>69</v>
      </c>
      <c r="T1217">
        <v>3</v>
      </c>
      <c r="U1217" t="b">
        <v>0</v>
      </c>
      <c r="V1217" t="s">
        <v>38</v>
      </c>
      <c r="W1217">
        <v>3</v>
      </c>
    </row>
    <row r="1218" spans="1:23" x14ac:dyDescent="0.3">
      <c r="A1218" t="s">
        <v>8564</v>
      </c>
      <c r="B1218" s="1">
        <v>44528</v>
      </c>
      <c r="C1218" t="s">
        <v>8565</v>
      </c>
      <c r="D1218" t="s">
        <v>951</v>
      </c>
      <c r="E1218">
        <v>32</v>
      </c>
      <c r="F1218" t="s">
        <v>33</v>
      </c>
      <c r="G1218" t="s">
        <v>81</v>
      </c>
      <c r="H1218" t="s">
        <v>290</v>
      </c>
      <c r="I1218" t="s">
        <v>36</v>
      </c>
      <c r="J1218" t="s">
        <v>180</v>
      </c>
      <c r="K1218">
        <v>8</v>
      </c>
      <c r="L1218">
        <v>1512.26</v>
      </c>
      <c r="M1218">
        <v>0.28999999999999998</v>
      </c>
      <c r="N1218">
        <v>7442.04</v>
      </c>
      <c r="O1218">
        <f t="shared" ref="O1218:O1281" si="38">N1218*M1218</f>
        <v>2158.1915999999997</v>
      </c>
      <c r="P1218">
        <v>1712.58</v>
      </c>
      <c r="Q1218">
        <f t="shared" ref="Q1218:Q1281" si="39">IFERROR(P1218/N1218,0)</f>
        <v>0.23012238579744262</v>
      </c>
      <c r="R1218">
        <v>87.62</v>
      </c>
      <c r="S1218" t="s">
        <v>56</v>
      </c>
      <c r="T1218">
        <v>3</v>
      </c>
      <c r="U1218" t="b">
        <v>0</v>
      </c>
      <c r="V1218" t="s">
        <v>38</v>
      </c>
      <c r="W1218">
        <v>3</v>
      </c>
    </row>
    <row r="1219" spans="1:23" x14ac:dyDescent="0.3">
      <c r="A1219" t="s">
        <v>8591</v>
      </c>
      <c r="B1219" s="1">
        <v>44611</v>
      </c>
      <c r="C1219" t="s">
        <v>8592</v>
      </c>
      <c r="D1219" t="s">
        <v>618</v>
      </c>
      <c r="E1219">
        <v>60</v>
      </c>
      <c r="F1219" t="s">
        <v>67</v>
      </c>
      <c r="G1219" t="s">
        <v>81</v>
      </c>
      <c r="H1219" t="s">
        <v>290</v>
      </c>
      <c r="I1219" t="s">
        <v>75</v>
      </c>
      <c r="J1219" t="s">
        <v>76</v>
      </c>
      <c r="K1219">
        <v>1</v>
      </c>
      <c r="L1219">
        <v>944.02</v>
      </c>
      <c r="M1219">
        <v>0.18</v>
      </c>
      <c r="N1219">
        <v>670.28</v>
      </c>
      <c r="O1219">
        <f t="shared" si="38"/>
        <v>120.65039999999999</v>
      </c>
      <c r="P1219">
        <v>181.9</v>
      </c>
      <c r="Q1219">
        <f t="shared" si="39"/>
        <v>0.27137912514173185</v>
      </c>
      <c r="R1219">
        <v>78.510000000000005</v>
      </c>
      <c r="S1219" t="s">
        <v>69</v>
      </c>
      <c r="T1219">
        <v>5</v>
      </c>
      <c r="U1219" t="b">
        <v>0</v>
      </c>
      <c r="V1219" t="s">
        <v>38</v>
      </c>
      <c r="W1219">
        <v>3</v>
      </c>
    </row>
    <row r="1220" spans="1:23" x14ac:dyDescent="0.3">
      <c r="A1220" t="s">
        <v>8609</v>
      </c>
      <c r="B1220" s="1">
        <v>44943</v>
      </c>
      <c r="C1220" t="s">
        <v>8610</v>
      </c>
      <c r="D1220" t="s">
        <v>2647</v>
      </c>
      <c r="E1220">
        <v>18</v>
      </c>
      <c r="F1220" t="s">
        <v>23</v>
      </c>
      <c r="G1220" t="s">
        <v>73</v>
      </c>
      <c r="H1220" t="s">
        <v>74</v>
      </c>
      <c r="I1220" t="s">
        <v>75</v>
      </c>
      <c r="J1220" t="s">
        <v>87</v>
      </c>
      <c r="K1220">
        <v>5</v>
      </c>
      <c r="L1220">
        <v>3294.49</v>
      </c>
      <c r="M1220">
        <v>0.36</v>
      </c>
      <c r="N1220">
        <v>11296.68</v>
      </c>
      <c r="O1220">
        <f t="shared" si="38"/>
        <v>4066.8047999999999</v>
      </c>
      <c r="P1220">
        <v>4457.7299999999996</v>
      </c>
      <c r="Q1220">
        <f t="shared" si="39"/>
        <v>0.39460531766855389</v>
      </c>
      <c r="R1220">
        <v>69.790000000000006</v>
      </c>
      <c r="S1220" t="s">
        <v>63</v>
      </c>
      <c r="T1220">
        <v>3</v>
      </c>
      <c r="U1220" t="b">
        <v>0</v>
      </c>
      <c r="V1220" t="s">
        <v>38</v>
      </c>
      <c r="W1220">
        <v>3</v>
      </c>
    </row>
    <row r="1221" spans="1:23" x14ac:dyDescent="0.3">
      <c r="A1221" t="s">
        <v>8646</v>
      </c>
      <c r="B1221" s="1">
        <v>44109</v>
      </c>
      <c r="C1221" t="s">
        <v>8647</v>
      </c>
      <c r="D1221" t="s">
        <v>2109</v>
      </c>
      <c r="E1221">
        <v>32</v>
      </c>
      <c r="F1221" t="s">
        <v>67</v>
      </c>
      <c r="G1221" t="s">
        <v>34</v>
      </c>
      <c r="H1221" t="s">
        <v>48</v>
      </c>
      <c r="I1221" t="s">
        <v>125</v>
      </c>
      <c r="J1221" t="s">
        <v>194</v>
      </c>
      <c r="K1221">
        <v>6</v>
      </c>
      <c r="L1221">
        <v>25397.18</v>
      </c>
      <c r="M1221">
        <v>0.27</v>
      </c>
      <c r="N1221">
        <v>82799.59</v>
      </c>
      <c r="O1221">
        <f t="shared" si="38"/>
        <v>22355.889299999999</v>
      </c>
      <c r="P1221">
        <v>14030.93</v>
      </c>
      <c r="Q1221">
        <f t="shared" si="39"/>
        <v>0.16945651542477447</v>
      </c>
      <c r="R1221">
        <v>71.52</v>
      </c>
      <c r="S1221" t="s">
        <v>69</v>
      </c>
      <c r="T1221">
        <v>4</v>
      </c>
      <c r="U1221" t="b">
        <v>0</v>
      </c>
      <c r="V1221" t="s">
        <v>38</v>
      </c>
      <c r="W1221">
        <v>3</v>
      </c>
    </row>
    <row r="1222" spans="1:23" x14ac:dyDescent="0.3">
      <c r="A1222" t="s">
        <v>8682</v>
      </c>
      <c r="B1222" s="1">
        <v>45125</v>
      </c>
      <c r="C1222" t="s">
        <v>8683</v>
      </c>
      <c r="D1222" t="s">
        <v>1725</v>
      </c>
      <c r="E1222">
        <v>25</v>
      </c>
      <c r="F1222" t="s">
        <v>23</v>
      </c>
      <c r="G1222" t="s">
        <v>81</v>
      </c>
      <c r="H1222" t="s">
        <v>82</v>
      </c>
      <c r="I1222" t="s">
        <v>36</v>
      </c>
      <c r="J1222" t="s">
        <v>449</v>
      </c>
      <c r="K1222">
        <v>2</v>
      </c>
      <c r="L1222">
        <v>524.05999999999995</v>
      </c>
      <c r="M1222">
        <v>0.35</v>
      </c>
      <c r="N1222">
        <v>992.13</v>
      </c>
      <c r="O1222">
        <f t="shared" si="38"/>
        <v>347.24549999999999</v>
      </c>
      <c r="P1222">
        <v>703.91</v>
      </c>
      <c r="Q1222">
        <f t="shared" si="39"/>
        <v>0.70949371554131013</v>
      </c>
      <c r="R1222">
        <v>91.44</v>
      </c>
      <c r="S1222" t="s">
        <v>63</v>
      </c>
      <c r="T1222">
        <v>5</v>
      </c>
      <c r="U1222" t="b">
        <v>0</v>
      </c>
      <c r="V1222" t="s">
        <v>38</v>
      </c>
      <c r="W1222">
        <v>3</v>
      </c>
    </row>
    <row r="1223" spans="1:23" x14ac:dyDescent="0.3">
      <c r="A1223" t="s">
        <v>8696</v>
      </c>
      <c r="B1223" s="1">
        <v>44820</v>
      </c>
      <c r="C1223" t="s">
        <v>8697</v>
      </c>
      <c r="D1223" t="s">
        <v>22</v>
      </c>
      <c r="E1223">
        <v>28</v>
      </c>
      <c r="F1223" t="s">
        <v>67</v>
      </c>
      <c r="G1223" t="s">
        <v>81</v>
      </c>
      <c r="H1223" t="s">
        <v>241</v>
      </c>
      <c r="I1223" t="s">
        <v>144</v>
      </c>
      <c r="J1223" t="s">
        <v>273</v>
      </c>
      <c r="K1223">
        <v>5</v>
      </c>
      <c r="L1223">
        <v>10621.22</v>
      </c>
      <c r="M1223">
        <v>0.03</v>
      </c>
      <c r="N1223">
        <v>58513.74</v>
      </c>
      <c r="O1223">
        <f t="shared" si="38"/>
        <v>1755.4122</v>
      </c>
      <c r="P1223">
        <v>13918.5</v>
      </c>
      <c r="Q1223">
        <f t="shared" si="39"/>
        <v>0.23786720862484606</v>
      </c>
      <c r="R1223">
        <v>72.95</v>
      </c>
      <c r="S1223" t="s">
        <v>69</v>
      </c>
      <c r="T1223">
        <v>4</v>
      </c>
      <c r="U1223" t="b">
        <v>0</v>
      </c>
      <c r="V1223" t="s">
        <v>57</v>
      </c>
      <c r="W1223">
        <v>3</v>
      </c>
    </row>
    <row r="1224" spans="1:23" x14ac:dyDescent="0.3">
      <c r="A1224" t="s">
        <v>8794</v>
      </c>
      <c r="B1224" s="1">
        <v>45584</v>
      </c>
      <c r="C1224" t="s">
        <v>8795</v>
      </c>
      <c r="D1224" t="s">
        <v>289</v>
      </c>
      <c r="E1224">
        <v>39</v>
      </c>
      <c r="F1224" t="s">
        <v>67</v>
      </c>
      <c r="G1224" t="s">
        <v>81</v>
      </c>
      <c r="H1224" t="s">
        <v>290</v>
      </c>
      <c r="I1224" t="s">
        <v>26</v>
      </c>
      <c r="J1224" t="s">
        <v>95</v>
      </c>
      <c r="K1224">
        <v>6</v>
      </c>
      <c r="L1224">
        <v>287.91000000000003</v>
      </c>
      <c r="M1224">
        <v>0.05</v>
      </c>
      <c r="N1224">
        <v>2083.21</v>
      </c>
      <c r="O1224">
        <f t="shared" si="38"/>
        <v>104.16050000000001</v>
      </c>
      <c r="P1224">
        <v>185.74</v>
      </c>
      <c r="Q1224">
        <f t="shared" si="39"/>
        <v>8.9160478300315385E-2</v>
      </c>
      <c r="R1224">
        <v>79.81</v>
      </c>
      <c r="S1224" t="s">
        <v>56</v>
      </c>
      <c r="T1224">
        <v>3</v>
      </c>
      <c r="U1224" t="b">
        <v>1</v>
      </c>
      <c r="V1224" t="s">
        <v>29</v>
      </c>
      <c r="W1224">
        <v>3</v>
      </c>
    </row>
    <row r="1225" spans="1:23" x14ac:dyDescent="0.3">
      <c r="A1225" t="s">
        <v>8798</v>
      </c>
      <c r="B1225" s="1">
        <v>44458</v>
      </c>
      <c r="C1225" t="s">
        <v>8799</v>
      </c>
      <c r="D1225" t="s">
        <v>748</v>
      </c>
      <c r="E1225">
        <v>30</v>
      </c>
      <c r="F1225" t="s">
        <v>33</v>
      </c>
      <c r="G1225" t="s">
        <v>34</v>
      </c>
      <c r="H1225" t="s">
        <v>42</v>
      </c>
      <c r="I1225" t="s">
        <v>43</v>
      </c>
      <c r="J1225" t="s">
        <v>218</v>
      </c>
      <c r="K1225">
        <v>7</v>
      </c>
      <c r="L1225">
        <v>9634.5300000000007</v>
      </c>
      <c r="M1225">
        <v>0.06</v>
      </c>
      <c r="N1225">
        <v>66658.37</v>
      </c>
      <c r="O1225">
        <f t="shared" si="38"/>
        <v>3999.5021999999994</v>
      </c>
      <c r="P1225">
        <v>21356.74</v>
      </c>
      <c r="Q1225">
        <f t="shared" si="39"/>
        <v>0.32039097265654715</v>
      </c>
      <c r="R1225">
        <v>42.02</v>
      </c>
      <c r="S1225" t="s">
        <v>28</v>
      </c>
      <c r="T1225">
        <v>3</v>
      </c>
      <c r="U1225" t="b">
        <v>0</v>
      </c>
      <c r="V1225" t="s">
        <v>135</v>
      </c>
      <c r="W1225">
        <v>3</v>
      </c>
    </row>
    <row r="1226" spans="1:23" x14ac:dyDescent="0.3">
      <c r="A1226" t="s">
        <v>8802</v>
      </c>
      <c r="B1226" s="1">
        <v>43852</v>
      </c>
      <c r="C1226" t="s">
        <v>8803</v>
      </c>
      <c r="D1226" t="s">
        <v>1970</v>
      </c>
      <c r="E1226">
        <v>41</v>
      </c>
      <c r="F1226" t="s">
        <v>67</v>
      </c>
      <c r="G1226" t="s">
        <v>109</v>
      </c>
      <c r="H1226" t="s">
        <v>119</v>
      </c>
      <c r="I1226" t="s">
        <v>144</v>
      </c>
      <c r="J1226" t="s">
        <v>176</v>
      </c>
      <c r="K1226">
        <v>3</v>
      </c>
      <c r="L1226">
        <v>14511.24</v>
      </c>
      <c r="M1226">
        <v>0.21</v>
      </c>
      <c r="N1226">
        <v>36886.86</v>
      </c>
      <c r="O1226">
        <f t="shared" si="38"/>
        <v>7746.2406000000001</v>
      </c>
      <c r="P1226">
        <v>8351.7800000000007</v>
      </c>
      <c r="Q1226">
        <f t="shared" si="39"/>
        <v>0.22641612758581242</v>
      </c>
      <c r="R1226">
        <v>63.58</v>
      </c>
      <c r="S1226" t="s">
        <v>50</v>
      </c>
      <c r="T1226">
        <v>3</v>
      </c>
      <c r="U1226" t="b">
        <v>0</v>
      </c>
      <c r="V1226" t="s">
        <v>38</v>
      </c>
      <c r="W1226">
        <v>3</v>
      </c>
    </row>
    <row r="1227" spans="1:23" x14ac:dyDescent="0.3">
      <c r="A1227" t="s">
        <v>45</v>
      </c>
      <c r="B1227" s="1">
        <v>44747</v>
      </c>
      <c r="C1227" t="s">
        <v>46</v>
      </c>
      <c r="D1227" t="s">
        <v>47</v>
      </c>
      <c r="E1227">
        <v>29</v>
      </c>
      <c r="F1227" t="s">
        <v>23</v>
      </c>
      <c r="G1227" t="s">
        <v>34</v>
      </c>
      <c r="H1227" t="s">
        <v>48</v>
      </c>
      <c r="I1227" t="s">
        <v>43</v>
      </c>
      <c r="J1227" t="s">
        <v>49</v>
      </c>
      <c r="K1227">
        <v>9</v>
      </c>
      <c r="L1227">
        <v>22071.919999999998</v>
      </c>
      <c r="M1227">
        <v>0.17</v>
      </c>
      <c r="N1227">
        <v>262066.11</v>
      </c>
      <c r="O1227">
        <f t="shared" si="38"/>
        <v>44551.238700000002</v>
      </c>
      <c r="P1227">
        <v>66644.990000000005</v>
      </c>
      <c r="Q1227">
        <f t="shared" si="39"/>
        <v>0.25430602224759247</v>
      </c>
      <c r="R1227">
        <v>54.47</v>
      </c>
      <c r="S1227" t="s">
        <v>50</v>
      </c>
      <c r="T1227">
        <v>3</v>
      </c>
      <c r="U1227" t="b">
        <v>0</v>
      </c>
      <c r="V1227" t="s">
        <v>38</v>
      </c>
      <c r="W1227">
        <v>4</v>
      </c>
    </row>
    <row r="1228" spans="1:23" x14ac:dyDescent="0.3">
      <c r="A1228" t="s">
        <v>51</v>
      </c>
      <c r="B1228" s="1">
        <v>43958</v>
      </c>
      <c r="C1228" t="s">
        <v>52</v>
      </c>
      <c r="D1228" t="s">
        <v>53</v>
      </c>
      <c r="E1228">
        <v>9</v>
      </c>
      <c r="F1228" t="s">
        <v>33</v>
      </c>
      <c r="G1228" t="s">
        <v>24</v>
      </c>
      <c r="H1228" t="s">
        <v>54</v>
      </c>
      <c r="I1228" t="s">
        <v>26</v>
      </c>
      <c r="J1228" t="s">
        <v>55</v>
      </c>
      <c r="K1228">
        <v>1</v>
      </c>
      <c r="L1228">
        <v>320.06</v>
      </c>
      <c r="M1228">
        <v>0.31</v>
      </c>
      <c r="N1228">
        <v>323.95</v>
      </c>
      <c r="O1228">
        <f t="shared" si="38"/>
        <v>100.42449999999999</v>
      </c>
      <c r="P1228">
        <v>31.38</v>
      </c>
      <c r="Q1228">
        <f t="shared" si="39"/>
        <v>9.6866800432165459E-2</v>
      </c>
      <c r="R1228">
        <v>48.81</v>
      </c>
      <c r="S1228" t="s">
        <v>56</v>
      </c>
      <c r="T1228">
        <v>4</v>
      </c>
      <c r="U1228" t="b">
        <v>0</v>
      </c>
      <c r="V1228" t="s">
        <v>57</v>
      </c>
      <c r="W1228">
        <v>4</v>
      </c>
    </row>
    <row r="1229" spans="1:23" x14ac:dyDescent="0.3">
      <c r="A1229" t="s">
        <v>70</v>
      </c>
      <c r="B1229" s="1">
        <v>45087</v>
      </c>
      <c r="C1229" t="s">
        <v>71</v>
      </c>
      <c r="D1229" t="s">
        <v>72</v>
      </c>
      <c r="E1229">
        <v>43</v>
      </c>
      <c r="F1229" t="s">
        <v>67</v>
      </c>
      <c r="G1229" t="s">
        <v>73</v>
      </c>
      <c r="H1229" t="s">
        <v>74</v>
      </c>
      <c r="I1229" t="s">
        <v>75</v>
      </c>
      <c r="J1229" t="s">
        <v>76</v>
      </c>
      <c r="K1229">
        <v>1</v>
      </c>
      <c r="L1229">
        <v>1356.6</v>
      </c>
      <c r="M1229">
        <v>0.01</v>
      </c>
      <c r="N1229">
        <v>2140.41</v>
      </c>
      <c r="O1229">
        <f t="shared" si="38"/>
        <v>21.4041</v>
      </c>
      <c r="P1229">
        <v>717.27</v>
      </c>
      <c r="Q1229">
        <f t="shared" si="39"/>
        <v>0.33510869412869498</v>
      </c>
      <c r="R1229">
        <v>82.68</v>
      </c>
      <c r="S1229" t="s">
        <v>77</v>
      </c>
      <c r="T1229">
        <v>1</v>
      </c>
      <c r="U1229" t="b">
        <v>0</v>
      </c>
      <c r="V1229" t="s">
        <v>38</v>
      </c>
      <c r="W1229">
        <v>4</v>
      </c>
    </row>
    <row r="1230" spans="1:23" x14ac:dyDescent="0.3">
      <c r="A1230" t="s">
        <v>92</v>
      </c>
      <c r="B1230" s="1">
        <v>44589</v>
      </c>
      <c r="C1230" t="s">
        <v>93</v>
      </c>
      <c r="D1230" t="s">
        <v>94</v>
      </c>
      <c r="E1230">
        <v>14</v>
      </c>
      <c r="F1230" t="s">
        <v>67</v>
      </c>
      <c r="G1230" t="s">
        <v>34</v>
      </c>
      <c r="H1230" t="s">
        <v>48</v>
      </c>
      <c r="I1230" t="s">
        <v>26</v>
      </c>
      <c r="J1230" t="s">
        <v>95</v>
      </c>
      <c r="K1230">
        <v>2</v>
      </c>
      <c r="L1230">
        <v>274.81</v>
      </c>
      <c r="M1230">
        <v>0.15</v>
      </c>
      <c r="N1230">
        <v>379.5</v>
      </c>
      <c r="O1230">
        <f t="shared" si="38"/>
        <v>56.924999999999997</v>
      </c>
      <c r="P1230">
        <v>24.26</v>
      </c>
      <c r="Q1230">
        <f t="shared" si="39"/>
        <v>6.3926218708827406E-2</v>
      </c>
      <c r="R1230">
        <v>46.69</v>
      </c>
      <c r="S1230" t="s">
        <v>50</v>
      </c>
      <c r="T1230">
        <v>4</v>
      </c>
      <c r="U1230" t="b">
        <v>0</v>
      </c>
      <c r="V1230" t="s">
        <v>38</v>
      </c>
      <c r="W1230">
        <v>4</v>
      </c>
    </row>
    <row r="1231" spans="1:23" x14ac:dyDescent="0.3">
      <c r="A1231" t="s">
        <v>106</v>
      </c>
      <c r="B1231" s="1">
        <v>44930</v>
      </c>
      <c r="C1231" t="s">
        <v>107</v>
      </c>
      <c r="D1231" t="s">
        <v>108</v>
      </c>
      <c r="E1231">
        <v>53</v>
      </c>
      <c r="F1231" t="s">
        <v>33</v>
      </c>
      <c r="G1231" t="s">
        <v>109</v>
      </c>
      <c r="H1231" t="s">
        <v>110</v>
      </c>
      <c r="I1231" t="s">
        <v>75</v>
      </c>
      <c r="J1231" t="s">
        <v>111</v>
      </c>
      <c r="K1231">
        <v>9</v>
      </c>
      <c r="L1231">
        <v>590.14</v>
      </c>
      <c r="M1231">
        <v>0.21</v>
      </c>
      <c r="N1231">
        <v>4824.04</v>
      </c>
      <c r="O1231">
        <f t="shared" si="38"/>
        <v>1013.0483999999999</v>
      </c>
      <c r="P1231">
        <v>2277.4</v>
      </c>
      <c r="Q1231">
        <f t="shared" si="39"/>
        <v>0.4720939295694066</v>
      </c>
      <c r="R1231">
        <v>79.19</v>
      </c>
      <c r="S1231" t="s">
        <v>50</v>
      </c>
      <c r="T1231">
        <v>1</v>
      </c>
      <c r="U1231" t="b">
        <v>0</v>
      </c>
      <c r="V1231" t="s">
        <v>38</v>
      </c>
      <c r="W1231">
        <v>4</v>
      </c>
    </row>
    <row r="1232" spans="1:23" x14ac:dyDescent="0.3">
      <c r="A1232" t="s">
        <v>116</v>
      </c>
      <c r="B1232" s="1">
        <v>44634</v>
      </c>
      <c r="C1232" t="s">
        <v>117</v>
      </c>
      <c r="D1232" t="s">
        <v>118</v>
      </c>
      <c r="E1232">
        <v>26</v>
      </c>
      <c r="F1232" t="s">
        <v>33</v>
      </c>
      <c r="G1232" t="s">
        <v>109</v>
      </c>
      <c r="H1232" t="s">
        <v>119</v>
      </c>
      <c r="I1232" t="s">
        <v>75</v>
      </c>
      <c r="J1232" t="s">
        <v>120</v>
      </c>
      <c r="K1232">
        <v>10</v>
      </c>
      <c r="L1232">
        <v>1706.05</v>
      </c>
      <c r="M1232">
        <v>0.04</v>
      </c>
      <c r="N1232">
        <v>17995.41</v>
      </c>
      <c r="O1232">
        <f t="shared" si="38"/>
        <v>719.81640000000004</v>
      </c>
      <c r="P1232">
        <v>6453.4</v>
      </c>
      <c r="Q1232">
        <f t="shared" si="39"/>
        <v>0.35861366870774269</v>
      </c>
      <c r="R1232">
        <v>89.15</v>
      </c>
      <c r="S1232" t="s">
        <v>77</v>
      </c>
      <c r="T1232">
        <v>5</v>
      </c>
      <c r="U1232" t="b">
        <v>0</v>
      </c>
      <c r="V1232" t="s">
        <v>38</v>
      </c>
      <c r="W1232">
        <v>4</v>
      </c>
    </row>
    <row r="1233" spans="1:23" x14ac:dyDescent="0.3">
      <c r="A1233" t="s">
        <v>136</v>
      </c>
      <c r="B1233" s="1">
        <v>44705</v>
      </c>
      <c r="C1233" t="s">
        <v>137</v>
      </c>
      <c r="D1233" t="s">
        <v>138</v>
      </c>
      <c r="E1233">
        <v>15</v>
      </c>
      <c r="F1233" t="s">
        <v>23</v>
      </c>
      <c r="G1233" t="s">
        <v>109</v>
      </c>
      <c r="H1233" t="s">
        <v>139</v>
      </c>
      <c r="I1233" t="s">
        <v>125</v>
      </c>
      <c r="J1233" t="s">
        <v>140</v>
      </c>
      <c r="K1233">
        <v>7</v>
      </c>
      <c r="L1233">
        <v>48577.53</v>
      </c>
      <c r="M1233">
        <v>7.0000000000000007E-2</v>
      </c>
      <c r="N1233">
        <v>483408.08</v>
      </c>
      <c r="O1233">
        <f t="shared" si="38"/>
        <v>33838.565600000002</v>
      </c>
      <c r="P1233">
        <v>36816.910000000003</v>
      </c>
      <c r="Q1233">
        <f t="shared" si="39"/>
        <v>7.6161139052537144E-2</v>
      </c>
      <c r="R1233">
        <v>57.45</v>
      </c>
      <c r="S1233" t="s">
        <v>50</v>
      </c>
      <c r="T1233">
        <v>2</v>
      </c>
      <c r="U1233" t="b">
        <v>0</v>
      </c>
      <c r="V1233" t="s">
        <v>38</v>
      </c>
      <c r="W1233">
        <v>4</v>
      </c>
    </row>
    <row r="1234" spans="1:23" x14ac:dyDescent="0.3">
      <c r="A1234" t="s">
        <v>146</v>
      </c>
      <c r="B1234" s="1">
        <v>45013</v>
      </c>
      <c r="C1234" t="s">
        <v>147</v>
      </c>
      <c r="D1234" t="s">
        <v>148</v>
      </c>
      <c r="E1234">
        <v>22</v>
      </c>
      <c r="F1234" t="s">
        <v>67</v>
      </c>
      <c r="G1234" t="s">
        <v>24</v>
      </c>
      <c r="H1234" t="s">
        <v>54</v>
      </c>
      <c r="I1234" t="s">
        <v>61</v>
      </c>
      <c r="J1234" t="s">
        <v>149</v>
      </c>
      <c r="K1234">
        <v>6</v>
      </c>
      <c r="L1234">
        <v>1467.54</v>
      </c>
      <c r="M1234">
        <v>0.28999999999999998</v>
      </c>
      <c r="N1234">
        <v>7477.88</v>
      </c>
      <c r="O1234">
        <f t="shared" si="38"/>
        <v>2168.5852</v>
      </c>
      <c r="P1234">
        <v>3606.99</v>
      </c>
      <c r="Q1234">
        <f t="shared" si="39"/>
        <v>0.48235462457273981</v>
      </c>
      <c r="R1234">
        <v>50.88</v>
      </c>
      <c r="S1234" t="s">
        <v>77</v>
      </c>
      <c r="T1234">
        <v>3</v>
      </c>
      <c r="U1234" t="b">
        <v>0</v>
      </c>
      <c r="V1234" t="s">
        <v>38</v>
      </c>
      <c r="W1234">
        <v>4</v>
      </c>
    </row>
    <row r="1235" spans="1:23" x14ac:dyDescent="0.3">
      <c r="A1235" t="s">
        <v>153</v>
      </c>
      <c r="B1235" s="1">
        <v>45636</v>
      </c>
      <c r="C1235" t="s">
        <v>154</v>
      </c>
      <c r="D1235" t="s">
        <v>155</v>
      </c>
      <c r="E1235">
        <v>44</v>
      </c>
      <c r="F1235" t="s">
        <v>67</v>
      </c>
      <c r="G1235" t="s">
        <v>24</v>
      </c>
      <c r="H1235" t="s">
        <v>54</v>
      </c>
      <c r="I1235" t="s">
        <v>61</v>
      </c>
      <c r="J1235" t="s">
        <v>62</v>
      </c>
      <c r="K1235">
        <v>7</v>
      </c>
      <c r="L1235">
        <v>612.70000000000005</v>
      </c>
      <c r="M1235">
        <v>0.22</v>
      </c>
      <c r="N1235">
        <v>3224.82</v>
      </c>
      <c r="O1235">
        <f t="shared" si="38"/>
        <v>709.46040000000005</v>
      </c>
      <c r="P1235">
        <v>991.03</v>
      </c>
      <c r="Q1235">
        <f t="shared" si="39"/>
        <v>0.30731327639992306</v>
      </c>
      <c r="R1235">
        <v>55.8</v>
      </c>
      <c r="S1235" t="s">
        <v>69</v>
      </c>
      <c r="T1235">
        <v>5</v>
      </c>
      <c r="U1235" t="b">
        <v>0</v>
      </c>
      <c r="V1235" t="s">
        <v>38</v>
      </c>
      <c r="W1235">
        <v>4</v>
      </c>
    </row>
    <row r="1236" spans="1:23" x14ac:dyDescent="0.3">
      <c r="A1236" t="s">
        <v>195</v>
      </c>
      <c r="B1236" s="1">
        <v>44943</v>
      </c>
      <c r="C1236" t="s">
        <v>196</v>
      </c>
      <c r="D1236" t="s">
        <v>197</v>
      </c>
      <c r="E1236">
        <v>35</v>
      </c>
      <c r="F1236" t="s">
        <v>33</v>
      </c>
      <c r="G1236" t="s">
        <v>73</v>
      </c>
      <c r="H1236" t="s">
        <v>74</v>
      </c>
      <c r="I1236" t="s">
        <v>43</v>
      </c>
      <c r="J1236" t="s">
        <v>44</v>
      </c>
      <c r="K1236">
        <v>3</v>
      </c>
      <c r="L1236">
        <v>31242.32</v>
      </c>
      <c r="M1236">
        <v>0.01</v>
      </c>
      <c r="N1236">
        <v>92924.36</v>
      </c>
      <c r="O1236">
        <f t="shared" si="38"/>
        <v>929.24360000000001</v>
      </c>
      <c r="P1236">
        <v>27403.47</v>
      </c>
      <c r="Q1236">
        <f t="shared" si="39"/>
        <v>0.29490082040920162</v>
      </c>
      <c r="R1236">
        <v>52.73</v>
      </c>
      <c r="S1236" t="s">
        <v>28</v>
      </c>
      <c r="T1236">
        <v>3</v>
      </c>
      <c r="U1236" t="b">
        <v>1</v>
      </c>
      <c r="V1236" t="s">
        <v>29</v>
      </c>
      <c r="W1236">
        <v>4</v>
      </c>
    </row>
    <row r="1237" spans="1:23" x14ac:dyDescent="0.3">
      <c r="A1237" t="s">
        <v>201</v>
      </c>
      <c r="B1237" s="1">
        <v>45473</v>
      </c>
      <c r="C1237" t="s">
        <v>202</v>
      </c>
      <c r="D1237" t="s">
        <v>203</v>
      </c>
      <c r="E1237">
        <v>27</v>
      </c>
      <c r="F1237" t="s">
        <v>33</v>
      </c>
      <c r="G1237" t="s">
        <v>109</v>
      </c>
      <c r="H1237" t="s">
        <v>119</v>
      </c>
      <c r="I1237" t="s">
        <v>75</v>
      </c>
      <c r="J1237" t="s">
        <v>204</v>
      </c>
      <c r="K1237">
        <v>3</v>
      </c>
      <c r="L1237">
        <v>1621.83</v>
      </c>
      <c r="M1237">
        <v>0.4</v>
      </c>
      <c r="N1237">
        <v>4851.55</v>
      </c>
      <c r="O1237">
        <f t="shared" si="38"/>
        <v>1940.6200000000001</v>
      </c>
      <c r="P1237">
        <v>1799.06</v>
      </c>
      <c r="Q1237">
        <f t="shared" si="39"/>
        <v>0.37082169615895949</v>
      </c>
      <c r="R1237">
        <v>67.23</v>
      </c>
      <c r="S1237" t="s">
        <v>69</v>
      </c>
      <c r="T1237">
        <v>2</v>
      </c>
      <c r="U1237" t="b">
        <v>0</v>
      </c>
      <c r="V1237" t="s">
        <v>38</v>
      </c>
      <c r="W1237">
        <v>4</v>
      </c>
    </row>
    <row r="1238" spans="1:23" x14ac:dyDescent="0.3">
      <c r="A1238" t="s">
        <v>205</v>
      </c>
      <c r="B1238" s="1">
        <v>43840</v>
      </c>
      <c r="C1238" t="s">
        <v>206</v>
      </c>
      <c r="D1238" t="s">
        <v>207</v>
      </c>
      <c r="E1238">
        <v>52</v>
      </c>
      <c r="F1238" t="s">
        <v>67</v>
      </c>
      <c r="G1238" t="s">
        <v>34</v>
      </c>
      <c r="H1238" t="s">
        <v>35</v>
      </c>
      <c r="I1238" t="s">
        <v>61</v>
      </c>
      <c r="J1238" t="s">
        <v>105</v>
      </c>
      <c r="K1238">
        <v>10</v>
      </c>
      <c r="L1238">
        <v>324.41000000000003</v>
      </c>
      <c r="M1238">
        <v>0.32</v>
      </c>
      <c r="N1238">
        <v>1810.18</v>
      </c>
      <c r="O1238">
        <f t="shared" si="38"/>
        <v>579.25760000000002</v>
      </c>
      <c r="P1238">
        <v>903.99</v>
      </c>
      <c r="Q1238">
        <f t="shared" si="39"/>
        <v>0.49939232562507596</v>
      </c>
      <c r="R1238">
        <v>48.24</v>
      </c>
      <c r="S1238" t="s">
        <v>77</v>
      </c>
      <c r="T1238">
        <v>3</v>
      </c>
      <c r="U1238" t="b">
        <v>0</v>
      </c>
      <c r="V1238" t="s">
        <v>38</v>
      </c>
      <c r="W1238">
        <v>4</v>
      </c>
    </row>
    <row r="1239" spans="1:23" x14ac:dyDescent="0.3">
      <c r="A1239" t="s">
        <v>242</v>
      </c>
      <c r="B1239" s="1">
        <v>44306</v>
      </c>
      <c r="C1239" t="s">
        <v>243</v>
      </c>
      <c r="D1239" t="s">
        <v>244</v>
      </c>
      <c r="E1239">
        <v>34</v>
      </c>
      <c r="F1239" t="s">
        <v>67</v>
      </c>
      <c r="G1239" t="s">
        <v>73</v>
      </c>
      <c r="H1239" t="s">
        <v>99</v>
      </c>
      <c r="I1239" t="s">
        <v>144</v>
      </c>
      <c r="J1239" t="s">
        <v>159</v>
      </c>
      <c r="K1239">
        <v>5</v>
      </c>
      <c r="L1239">
        <v>8244.31</v>
      </c>
      <c r="M1239">
        <v>0.12</v>
      </c>
      <c r="N1239">
        <v>49710.43</v>
      </c>
      <c r="O1239">
        <f t="shared" si="38"/>
        <v>5965.2515999999996</v>
      </c>
      <c r="P1239">
        <v>13744.26</v>
      </c>
      <c r="Q1239">
        <f t="shared" si="39"/>
        <v>0.27648644358940366</v>
      </c>
      <c r="R1239">
        <v>51.59</v>
      </c>
      <c r="S1239" t="s">
        <v>63</v>
      </c>
      <c r="T1239">
        <v>1</v>
      </c>
      <c r="U1239" t="b">
        <v>0</v>
      </c>
      <c r="V1239" t="s">
        <v>38</v>
      </c>
      <c r="W1239">
        <v>4</v>
      </c>
    </row>
    <row r="1240" spans="1:23" x14ac:dyDescent="0.3">
      <c r="A1240" t="s">
        <v>293</v>
      </c>
      <c r="B1240" s="1">
        <v>44432</v>
      </c>
      <c r="C1240" t="s">
        <v>294</v>
      </c>
      <c r="D1240" t="s">
        <v>295</v>
      </c>
      <c r="E1240">
        <v>32</v>
      </c>
      <c r="F1240" t="s">
        <v>33</v>
      </c>
      <c r="G1240" t="s">
        <v>73</v>
      </c>
      <c r="H1240" t="s">
        <v>190</v>
      </c>
      <c r="I1240" t="s">
        <v>75</v>
      </c>
      <c r="J1240" t="s">
        <v>130</v>
      </c>
      <c r="K1240">
        <v>5</v>
      </c>
      <c r="L1240">
        <v>1008.19</v>
      </c>
      <c r="M1240">
        <v>0.27</v>
      </c>
      <c r="N1240">
        <v>4205.92</v>
      </c>
      <c r="O1240">
        <f t="shared" si="38"/>
        <v>1135.5984000000001</v>
      </c>
      <c r="P1240">
        <v>1377.84</v>
      </c>
      <c r="Q1240">
        <f t="shared" si="39"/>
        <v>0.32759538935595539</v>
      </c>
      <c r="R1240">
        <v>53.22</v>
      </c>
      <c r="S1240" t="s">
        <v>77</v>
      </c>
      <c r="T1240">
        <v>1</v>
      </c>
      <c r="U1240" t="b">
        <v>0</v>
      </c>
      <c r="V1240" t="s">
        <v>38</v>
      </c>
      <c r="W1240">
        <v>4</v>
      </c>
    </row>
    <row r="1241" spans="1:23" x14ac:dyDescent="0.3">
      <c r="A1241" t="s">
        <v>319</v>
      </c>
      <c r="B1241" s="1">
        <v>44408</v>
      </c>
      <c r="C1241" t="s">
        <v>320</v>
      </c>
      <c r="D1241" t="s">
        <v>321</v>
      </c>
      <c r="E1241">
        <v>48</v>
      </c>
      <c r="F1241" t="s">
        <v>23</v>
      </c>
      <c r="G1241" t="s">
        <v>81</v>
      </c>
      <c r="H1241" t="s">
        <v>241</v>
      </c>
      <c r="I1241" t="s">
        <v>75</v>
      </c>
      <c r="J1241" t="s">
        <v>87</v>
      </c>
      <c r="K1241">
        <v>5</v>
      </c>
      <c r="L1241">
        <v>3288.5</v>
      </c>
      <c r="M1241">
        <v>0.01</v>
      </c>
      <c r="N1241">
        <v>4673.0200000000004</v>
      </c>
      <c r="O1241">
        <f t="shared" si="38"/>
        <v>46.730200000000004</v>
      </c>
      <c r="P1241">
        <v>1513.25</v>
      </c>
      <c r="Q1241">
        <f t="shared" si="39"/>
        <v>0.32382698982670732</v>
      </c>
      <c r="R1241">
        <v>103.27</v>
      </c>
      <c r="S1241" t="s">
        <v>63</v>
      </c>
      <c r="T1241">
        <v>3</v>
      </c>
      <c r="U1241" t="b">
        <v>0</v>
      </c>
      <c r="V1241" t="s">
        <v>38</v>
      </c>
      <c r="W1241">
        <v>4</v>
      </c>
    </row>
    <row r="1242" spans="1:23" x14ac:dyDescent="0.3">
      <c r="A1242" t="s">
        <v>339</v>
      </c>
      <c r="B1242" s="1">
        <v>45084</v>
      </c>
      <c r="C1242" t="s">
        <v>340</v>
      </c>
      <c r="D1242" t="s">
        <v>341</v>
      </c>
      <c r="E1242">
        <v>31</v>
      </c>
      <c r="F1242" t="s">
        <v>67</v>
      </c>
      <c r="G1242" t="s">
        <v>109</v>
      </c>
      <c r="H1242" t="s">
        <v>139</v>
      </c>
      <c r="I1242" t="s">
        <v>61</v>
      </c>
      <c r="J1242" t="s">
        <v>62</v>
      </c>
      <c r="K1242">
        <v>1</v>
      </c>
      <c r="L1242">
        <v>715.84</v>
      </c>
      <c r="M1242">
        <v>0.24</v>
      </c>
      <c r="N1242">
        <v>937.54</v>
      </c>
      <c r="O1242">
        <f t="shared" si="38"/>
        <v>225.00959999999998</v>
      </c>
      <c r="P1242">
        <v>470.99</v>
      </c>
      <c r="Q1242">
        <f t="shared" si="39"/>
        <v>0.50236789896964396</v>
      </c>
      <c r="R1242">
        <v>59.5</v>
      </c>
      <c r="S1242" t="s">
        <v>69</v>
      </c>
      <c r="T1242">
        <v>2</v>
      </c>
      <c r="U1242" t="b">
        <v>0</v>
      </c>
      <c r="V1242" t="s">
        <v>38</v>
      </c>
      <c r="W1242">
        <v>4</v>
      </c>
    </row>
    <row r="1243" spans="1:23" x14ac:dyDescent="0.3">
      <c r="A1243" t="s">
        <v>355</v>
      </c>
      <c r="B1243" s="1">
        <v>45111</v>
      </c>
      <c r="C1243" t="s">
        <v>356</v>
      </c>
      <c r="D1243" t="s">
        <v>357</v>
      </c>
      <c r="E1243">
        <v>10</v>
      </c>
      <c r="F1243" t="s">
        <v>23</v>
      </c>
      <c r="G1243" t="s">
        <v>109</v>
      </c>
      <c r="H1243" t="s">
        <v>139</v>
      </c>
      <c r="I1243" t="s">
        <v>75</v>
      </c>
      <c r="J1243" t="s">
        <v>111</v>
      </c>
      <c r="K1243">
        <v>9</v>
      </c>
      <c r="L1243">
        <v>1340.2</v>
      </c>
      <c r="M1243">
        <v>0.38</v>
      </c>
      <c r="N1243">
        <v>12757.93</v>
      </c>
      <c r="O1243">
        <f t="shared" si="38"/>
        <v>4848.0133999999998</v>
      </c>
      <c r="P1243">
        <v>3852.39</v>
      </c>
      <c r="Q1243">
        <f t="shared" si="39"/>
        <v>0.30196042774964277</v>
      </c>
      <c r="R1243">
        <v>105.03</v>
      </c>
      <c r="S1243" t="s">
        <v>63</v>
      </c>
      <c r="T1243">
        <v>3</v>
      </c>
      <c r="U1243" t="b">
        <v>0</v>
      </c>
      <c r="V1243" t="s">
        <v>83</v>
      </c>
      <c r="W1243">
        <v>4</v>
      </c>
    </row>
    <row r="1244" spans="1:23" x14ac:dyDescent="0.3">
      <c r="A1244" t="s">
        <v>373</v>
      </c>
      <c r="B1244" s="1">
        <v>45434</v>
      </c>
      <c r="C1244" t="s">
        <v>374</v>
      </c>
      <c r="D1244" t="s">
        <v>375</v>
      </c>
      <c r="E1244">
        <v>34</v>
      </c>
      <c r="F1244" t="s">
        <v>33</v>
      </c>
      <c r="G1244" t="s">
        <v>73</v>
      </c>
      <c r="H1244" t="s">
        <v>134</v>
      </c>
      <c r="I1244" t="s">
        <v>26</v>
      </c>
      <c r="J1244" t="s">
        <v>95</v>
      </c>
      <c r="K1244">
        <v>5</v>
      </c>
      <c r="L1244">
        <v>309.97000000000003</v>
      </c>
      <c r="M1244">
        <v>0.04</v>
      </c>
      <c r="N1244">
        <v>2672.61</v>
      </c>
      <c r="O1244">
        <f t="shared" si="38"/>
        <v>106.90440000000001</v>
      </c>
      <c r="P1244">
        <v>214.05</v>
      </c>
      <c r="Q1244">
        <f t="shared" si="39"/>
        <v>8.0090248857858051E-2</v>
      </c>
      <c r="R1244">
        <v>37.340000000000003</v>
      </c>
      <c r="S1244" t="s">
        <v>63</v>
      </c>
      <c r="T1244">
        <v>5</v>
      </c>
      <c r="U1244" t="b">
        <v>0</v>
      </c>
      <c r="V1244" t="s">
        <v>135</v>
      </c>
      <c r="W1244">
        <v>4</v>
      </c>
    </row>
    <row r="1245" spans="1:23" x14ac:dyDescent="0.3">
      <c r="A1245" t="s">
        <v>397</v>
      </c>
      <c r="B1245" s="1">
        <v>44322</v>
      </c>
      <c r="C1245" t="s">
        <v>398</v>
      </c>
      <c r="D1245" t="s">
        <v>399</v>
      </c>
      <c r="E1245">
        <v>33</v>
      </c>
      <c r="F1245" t="s">
        <v>23</v>
      </c>
      <c r="G1245" t="s">
        <v>34</v>
      </c>
      <c r="H1245" t="s">
        <v>104</v>
      </c>
      <c r="I1245" t="s">
        <v>61</v>
      </c>
      <c r="J1245" t="s">
        <v>280</v>
      </c>
      <c r="K1245">
        <v>7</v>
      </c>
      <c r="L1245">
        <v>1042.98</v>
      </c>
      <c r="M1245">
        <v>0.3</v>
      </c>
      <c r="N1245">
        <v>7120.16</v>
      </c>
      <c r="O1245">
        <f t="shared" si="38"/>
        <v>2136.0479999999998</v>
      </c>
      <c r="P1245">
        <v>2589.16</v>
      </c>
      <c r="Q1245">
        <f t="shared" si="39"/>
        <v>0.36363789577762295</v>
      </c>
      <c r="R1245">
        <v>61.15</v>
      </c>
      <c r="S1245" t="s">
        <v>28</v>
      </c>
      <c r="T1245">
        <v>2</v>
      </c>
      <c r="U1245" t="b">
        <v>1</v>
      </c>
      <c r="V1245" t="s">
        <v>29</v>
      </c>
      <c r="W1245">
        <v>4</v>
      </c>
    </row>
    <row r="1246" spans="1:23" x14ac:dyDescent="0.3">
      <c r="A1246" t="s">
        <v>442</v>
      </c>
      <c r="B1246" s="1">
        <v>44193</v>
      </c>
      <c r="C1246" t="s">
        <v>443</v>
      </c>
      <c r="D1246" t="s">
        <v>444</v>
      </c>
      <c r="E1246">
        <v>37</v>
      </c>
      <c r="F1246" t="s">
        <v>23</v>
      </c>
      <c r="G1246" t="s">
        <v>109</v>
      </c>
      <c r="H1246" t="s">
        <v>119</v>
      </c>
      <c r="I1246" t="s">
        <v>26</v>
      </c>
      <c r="J1246" t="s">
        <v>445</v>
      </c>
      <c r="K1246">
        <v>8</v>
      </c>
      <c r="L1246">
        <v>491.76</v>
      </c>
      <c r="M1246">
        <v>0.08</v>
      </c>
      <c r="N1246">
        <v>2780.1</v>
      </c>
      <c r="O1246">
        <f t="shared" si="38"/>
        <v>222.40799999999999</v>
      </c>
      <c r="P1246">
        <v>223.65</v>
      </c>
      <c r="Q1246">
        <f t="shared" si="39"/>
        <v>8.0446746519909365E-2</v>
      </c>
      <c r="R1246">
        <v>61.84</v>
      </c>
      <c r="S1246" t="s">
        <v>77</v>
      </c>
      <c r="T1246">
        <v>2</v>
      </c>
      <c r="U1246" t="b">
        <v>0</v>
      </c>
      <c r="V1246" t="s">
        <v>38</v>
      </c>
      <c r="W1246">
        <v>4</v>
      </c>
    </row>
    <row r="1247" spans="1:23" x14ac:dyDescent="0.3">
      <c r="A1247" t="s">
        <v>450</v>
      </c>
      <c r="B1247" s="1">
        <v>45616</v>
      </c>
      <c r="C1247" t="s">
        <v>451</v>
      </c>
      <c r="D1247" t="s">
        <v>452</v>
      </c>
      <c r="E1247">
        <v>27</v>
      </c>
      <c r="F1247" t="s">
        <v>23</v>
      </c>
      <c r="G1247" t="s">
        <v>81</v>
      </c>
      <c r="H1247" t="s">
        <v>124</v>
      </c>
      <c r="I1247" t="s">
        <v>61</v>
      </c>
      <c r="J1247" t="s">
        <v>149</v>
      </c>
      <c r="K1247">
        <v>9</v>
      </c>
      <c r="L1247">
        <v>1324.57</v>
      </c>
      <c r="M1247">
        <v>0.38</v>
      </c>
      <c r="N1247">
        <v>7683.45</v>
      </c>
      <c r="O1247">
        <f t="shared" si="38"/>
        <v>2919.7109999999998</v>
      </c>
      <c r="P1247">
        <v>2086.59</v>
      </c>
      <c r="Q1247">
        <f t="shared" si="39"/>
        <v>0.27156941217812314</v>
      </c>
      <c r="R1247">
        <v>82.14</v>
      </c>
      <c r="S1247" t="s">
        <v>77</v>
      </c>
      <c r="T1247">
        <v>4</v>
      </c>
      <c r="U1247" t="b">
        <v>0</v>
      </c>
      <c r="V1247" t="s">
        <v>38</v>
      </c>
      <c r="W1247">
        <v>4</v>
      </c>
    </row>
    <row r="1248" spans="1:23" x14ac:dyDescent="0.3">
      <c r="A1248" t="s">
        <v>473</v>
      </c>
      <c r="B1248" s="1">
        <v>45428</v>
      </c>
      <c r="C1248" t="s">
        <v>474</v>
      </c>
      <c r="D1248" t="s">
        <v>475</v>
      </c>
      <c r="E1248">
        <v>16</v>
      </c>
      <c r="F1248" t="s">
        <v>33</v>
      </c>
      <c r="G1248" t="s">
        <v>34</v>
      </c>
      <c r="H1248" t="s">
        <v>35</v>
      </c>
      <c r="I1248" t="s">
        <v>125</v>
      </c>
      <c r="J1248" t="s">
        <v>194</v>
      </c>
      <c r="K1248">
        <v>4</v>
      </c>
      <c r="L1248">
        <v>20489.54</v>
      </c>
      <c r="M1248">
        <v>0.01</v>
      </c>
      <c r="N1248">
        <v>161033.98000000001</v>
      </c>
      <c r="O1248">
        <f t="shared" si="38"/>
        <v>1610.3398000000002</v>
      </c>
      <c r="P1248">
        <v>22669.85</v>
      </c>
      <c r="Q1248">
        <f t="shared" si="39"/>
        <v>0.14077680996271716</v>
      </c>
      <c r="R1248">
        <v>73.53</v>
      </c>
      <c r="S1248" t="s">
        <v>63</v>
      </c>
      <c r="T1248">
        <v>1</v>
      </c>
      <c r="U1248" t="b">
        <v>0</v>
      </c>
      <c r="V1248" t="s">
        <v>57</v>
      </c>
      <c r="W1248">
        <v>4</v>
      </c>
    </row>
    <row r="1249" spans="1:23" x14ac:dyDescent="0.3">
      <c r="A1249" t="s">
        <v>518</v>
      </c>
      <c r="B1249" s="1">
        <v>43858</v>
      </c>
      <c r="C1249" t="s">
        <v>519</v>
      </c>
      <c r="D1249" t="s">
        <v>231</v>
      </c>
      <c r="E1249">
        <v>34</v>
      </c>
      <c r="F1249" t="s">
        <v>33</v>
      </c>
      <c r="G1249" t="s">
        <v>73</v>
      </c>
      <c r="H1249" t="s">
        <v>134</v>
      </c>
      <c r="I1249" t="s">
        <v>144</v>
      </c>
      <c r="J1249" t="s">
        <v>145</v>
      </c>
      <c r="K1249">
        <v>4</v>
      </c>
      <c r="L1249">
        <v>12945.28</v>
      </c>
      <c r="M1249">
        <v>0.13</v>
      </c>
      <c r="N1249">
        <v>31129.56</v>
      </c>
      <c r="O1249">
        <f t="shared" si="38"/>
        <v>4046.8428000000004</v>
      </c>
      <c r="P1249">
        <v>7042.29</v>
      </c>
      <c r="Q1249">
        <f t="shared" si="39"/>
        <v>0.22622516990281905</v>
      </c>
      <c r="R1249">
        <v>65.38</v>
      </c>
      <c r="S1249" t="s">
        <v>69</v>
      </c>
      <c r="T1249">
        <v>5</v>
      </c>
      <c r="U1249" t="b">
        <v>0</v>
      </c>
      <c r="V1249" t="s">
        <v>38</v>
      </c>
      <c r="W1249">
        <v>4</v>
      </c>
    </row>
    <row r="1250" spans="1:23" x14ac:dyDescent="0.3">
      <c r="A1250" t="s">
        <v>535</v>
      </c>
      <c r="B1250" s="1">
        <v>44926</v>
      </c>
      <c r="C1250" t="s">
        <v>536</v>
      </c>
      <c r="D1250" t="s">
        <v>517</v>
      </c>
      <c r="E1250">
        <v>26</v>
      </c>
      <c r="F1250" t="s">
        <v>33</v>
      </c>
      <c r="G1250" t="s">
        <v>34</v>
      </c>
      <c r="H1250" t="s">
        <v>104</v>
      </c>
      <c r="I1250" t="s">
        <v>61</v>
      </c>
      <c r="J1250" t="s">
        <v>280</v>
      </c>
      <c r="K1250">
        <v>3</v>
      </c>
      <c r="L1250">
        <v>1379.58</v>
      </c>
      <c r="M1250">
        <v>0.06</v>
      </c>
      <c r="N1250">
        <v>3040.53</v>
      </c>
      <c r="O1250">
        <f t="shared" si="38"/>
        <v>182.43180000000001</v>
      </c>
      <c r="P1250">
        <v>976.28</v>
      </c>
      <c r="Q1250">
        <f t="shared" si="39"/>
        <v>0.32108875755213728</v>
      </c>
      <c r="R1250">
        <v>64.67</v>
      </c>
      <c r="S1250" t="s">
        <v>56</v>
      </c>
      <c r="T1250">
        <v>4</v>
      </c>
      <c r="U1250" t="b">
        <v>0</v>
      </c>
      <c r="V1250" t="s">
        <v>135</v>
      </c>
      <c r="W1250">
        <v>4</v>
      </c>
    </row>
    <row r="1251" spans="1:23" x14ac:dyDescent="0.3">
      <c r="A1251" t="s">
        <v>539</v>
      </c>
      <c r="B1251" s="1">
        <v>45401</v>
      </c>
      <c r="C1251" t="s">
        <v>540</v>
      </c>
      <c r="D1251" t="s">
        <v>541</v>
      </c>
      <c r="E1251">
        <v>31</v>
      </c>
      <c r="F1251" t="s">
        <v>67</v>
      </c>
      <c r="G1251" t="s">
        <v>109</v>
      </c>
      <c r="H1251" t="s">
        <v>119</v>
      </c>
      <c r="I1251" t="s">
        <v>36</v>
      </c>
      <c r="J1251" t="s">
        <v>449</v>
      </c>
      <c r="K1251">
        <v>6</v>
      </c>
      <c r="L1251">
        <v>1423.12</v>
      </c>
      <c r="M1251">
        <v>0.11</v>
      </c>
      <c r="N1251">
        <v>10606.52</v>
      </c>
      <c r="O1251">
        <f t="shared" si="38"/>
        <v>1166.7172</v>
      </c>
      <c r="P1251">
        <v>4315.91</v>
      </c>
      <c r="Q1251">
        <f t="shared" si="39"/>
        <v>0.40691103208215323</v>
      </c>
      <c r="R1251">
        <v>75.2</v>
      </c>
      <c r="S1251" t="s">
        <v>63</v>
      </c>
      <c r="T1251">
        <v>4</v>
      </c>
      <c r="U1251" t="b">
        <v>1</v>
      </c>
      <c r="V1251" t="s">
        <v>29</v>
      </c>
      <c r="W1251">
        <v>4</v>
      </c>
    </row>
    <row r="1252" spans="1:23" x14ac:dyDescent="0.3">
      <c r="A1252" t="s">
        <v>621</v>
      </c>
      <c r="B1252" s="1">
        <v>44652</v>
      </c>
      <c r="C1252" t="s">
        <v>622</v>
      </c>
      <c r="D1252" t="s">
        <v>623</v>
      </c>
      <c r="E1252">
        <v>33</v>
      </c>
      <c r="F1252" t="s">
        <v>33</v>
      </c>
      <c r="G1252" t="s">
        <v>34</v>
      </c>
      <c r="H1252" t="s">
        <v>42</v>
      </c>
      <c r="I1252" t="s">
        <v>36</v>
      </c>
      <c r="J1252" t="s">
        <v>100</v>
      </c>
      <c r="K1252">
        <v>3</v>
      </c>
      <c r="L1252">
        <v>992.1</v>
      </c>
      <c r="M1252">
        <v>0.25</v>
      </c>
      <c r="N1252">
        <v>3344.42</v>
      </c>
      <c r="O1252">
        <f t="shared" si="38"/>
        <v>836.10500000000002</v>
      </c>
      <c r="P1252">
        <v>1765.61</v>
      </c>
      <c r="Q1252">
        <f t="shared" si="39"/>
        <v>0.52792711441744755</v>
      </c>
      <c r="R1252">
        <v>59.26</v>
      </c>
      <c r="S1252" t="s">
        <v>69</v>
      </c>
      <c r="T1252">
        <v>3</v>
      </c>
      <c r="U1252" t="b">
        <v>0</v>
      </c>
      <c r="V1252" t="s">
        <v>83</v>
      </c>
      <c r="W1252">
        <v>4</v>
      </c>
    </row>
    <row r="1253" spans="1:23" x14ac:dyDescent="0.3">
      <c r="A1253" t="s">
        <v>627</v>
      </c>
      <c r="B1253" s="1">
        <v>45327</v>
      </c>
      <c r="C1253" t="s">
        <v>628</v>
      </c>
      <c r="D1253" t="s">
        <v>629</v>
      </c>
      <c r="E1253">
        <v>34</v>
      </c>
      <c r="F1253" t="s">
        <v>67</v>
      </c>
      <c r="G1253" t="s">
        <v>73</v>
      </c>
      <c r="H1253" t="s">
        <v>134</v>
      </c>
      <c r="I1253" t="s">
        <v>144</v>
      </c>
      <c r="J1253" t="s">
        <v>214</v>
      </c>
      <c r="K1253">
        <v>2</v>
      </c>
      <c r="L1253">
        <v>9159.84</v>
      </c>
      <c r="M1253">
        <v>0.21</v>
      </c>
      <c r="N1253">
        <v>17159.150000000001</v>
      </c>
      <c r="O1253">
        <f t="shared" si="38"/>
        <v>3603.4215000000004</v>
      </c>
      <c r="P1253">
        <v>4525.93</v>
      </c>
      <c r="Q1253">
        <f t="shared" si="39"/>
        <v>0.26376189962789531</v>
      </c>
      <c r="R1253">
        <v>58.04</v>
      </c>
      <c r="S1253" t="s">
        <v>50</v>
      </c>
      <c r="T1253">
        <v>4</v>
      </c>
      <c r="U1253" t="b">
        <v>0</v>
      </c>
      <c r="V1253" t="s">
        <v>38</v>
      </c>
      <c r="W1253">
        <v>4</v>
      </c>
    </row>
    <row r="1254" spans="1:23" x14ac:dyDescent="0.3">
      <c r="A1254" t="s">
        <v>633</v>
      </c>
      <c r="B1254" s="1">
        <v>44991</v>
      </c>
      <c r="C1254" t="s">
        <v>634</v>
      </c>
      <c r="D1254" t="s">
        <v>635</v>
      </c>
      <c r="E1254">
        <v>14</v>
      </c>
      <c r="F1254" t="s">
        <v>33</v>
      </c>
      <c r="G1254" t="s">
        <v>81</v>
      </c>
      <c r="H1254" t="s">
        <v>124</v>
      </c>
      <c r="I1254" t="s">
        <v>125</v>
      </c>
      <c r="J1254" t="s">
        <v>140</v>
      </c>
      <c r="K1254">
        <v>3</v>
      </c>
      <c r="L1254">
        <v>65257.11</v>
      </c>
      <c r="M1254">
        <v>0.2</v>
      </c>
      <c r="N1254">
        <v>196362.97</v>
      </c>
      <c r="O1254">
        <f t="shared" si="38"/>
        <v>39272.594000000005</v>
      </c>
      <c r="P1254">
        <v>27495.56</v>
      </c>
      <c r="Q1254">
        <f t="shared" si="39"/>
        <v>0.14002416035976642</v>
      </c>
      <c r="R1254">
        <v>51.41</v>
      </c>
      <c r="S1254" t="s">
        <v>77</v>
      </c>
      <c r="T1254">
        <v>1</v>
      </c>
      <c r="U1254" t="b">
        <v>1</v>
      </c>
      <c r="V1254" t="s">
        <v>29</v>
      </c>
      <c r="W1254">
        <v>4</v>
      </c>
    </row>
    <row r="1255" spans="1:23" x14ac:dyDescent="0.3">
      <c r="A1255" t="s">
        <v>645</v>
      </c>
      <c r="B1255" s="1">
        <v>44365</v>
      </c>
      <c r="C1255" t="s">
        <v>646</v>
      </c>
      <c r="D1255" t="s">
        <v>387</v>
      </c>
      <c r="E1255">
        <v>27</v>
      </c>
      <c r="F1255" t="s">
        <v>23</v>
      </c>
      <c r="G1255" t="s">
        <v>24</v>
      </c>
      <c r="H1255" t="s">
        <v>25</v>
      </c>
      <c r="I1255" t="s">
        <v>43</v>
      </c>
      <c r="J1255" t="s">
        <v>91</v>
      </c>
      <c r="K1255">
        <v>5</v>
      </c>
      <c r="L1255">
        <v>27399.66</v>
      </c>
      <c r="M1255">
        <v>0.38</v>
      </c>
      <c r="N1255">
        <v>132575.91</v>
      </c>
      <c r="O1255">
        <f t="shared" si="38"/>
        <v>50378.845800000003</v>
      </c>
      <c r="P1255">
        <v>31097.38</v>
      </c>
      <c r="Q1255">
        <f t="shared" si="39"/>
        <v>0.23456282517691185</v>
      </c>
      <c r="R1255">
        <v>50.34</v>
      </c>
      <c r="S1255" t="s">
        <v>56</v>
      </c>
      <c r="T1255">
        <v>3</v>
      </c>
      <c r="U1255" t="b">
        <v>0</v>
      </c>
      <c r="V1255" t="s">
        <v>38</v>
      </c>
      <c r="W1255">
        <v>4</v>
      </c>
    </row>
    <row r="1256" spans="1:23" x14ac:dyDescent="0.3">
      <c r="A1256" t="s">
        <v>647</v>
      </c>
      <c r="B1256" s="1">
        <v>45019</v>
      </c>
      <c r="C1256" t="s">
        <v>648</v>
      </c>
      <c r="D1256" t="s">
        <v>517</v>
      </c>
      <c r="E1256">
        <v>30</v>
      </c>
      <c r="F1256" t="s">
        <v>23</v>
      </c>
      <c r="G1256" t="s">
        <v>81</v>
      </c>
      <c r="H1256" t="s">
        <v>241</v>
      </c>
      <c r="I1256" t="s">
        <v>61</v>
      </c>
      <c r="J1256" t="s">
        <v>280</v>
      </c>
      <c r="K1256">
        <v>10</v>
      </c>
      <c r="L1256">
        <v>1221.02</v>
      </c>
      <c r="M1256">
        <v>0.17</v>
      </c>
      <c r="N1256">
        <v>15191.82</v>
      </c>
      <c r="O1256">
        <f t="shared" si="38"/>
        <v>2582.6094000000003</v>
      </c>
      <c r="P1256">
        <v>5083.3</v>
      </c>
      <c r="Q1256">
        <f t="shared" si="39"/>
        <v>0.33460770335614826</v>
      </c>
      <c r="R1256">
        <v>86.46</v>
      </c>
      <c r="S1256" t="s">
        <v>50</v>
      </c>
      <c r="T1256">
        <v>5</v>
      </c>
      <c r="U1256" t="b">
        <v>0</v>
      </c>
      <c r="V1256" t="s">
        <v>57</v>
      </c>
      <c r="W1256">
        <v>4</v>
      </c>
    </row>
    <row r="1257" spans="1:23" x14ac:dyDescent="0.3">
      <c r="A1257" t="s">
        <v>702</v>
      </c>
      <c r="B1257" s="1">
        <v>43978</v>
      </c>
      <c r="C1257" t="s">
        <v>703</v>
      </c>
      <c r="D1257" t="s">
        <v>704</v>
      </c>
      <c r="E1257">
        <v>28</v>
      </c>
      <c r="F1257" t="s">
        <v>23</v>
      </c>
      <c r="G1257" t="s">
        <v>34</v>
      </c>
      <c r="H1257" t="s">
        <v>104</v>
      </c>
      <c r="I1257" t="s">
        <v>43</v>
      </c>
      <c r="J1257" t="s">
        <v>91</v>
      </c>
      <c r="K1257">
        <v>10</v>
      </c>
      <c r="L1257">
        <v>2690.93</v>
      </c>
      <c r="M1257">
        <v>0.35</v>
      </c>
      <c r="N1257">
        <v>23373.24</v>
      </c>
      <c r="O1257">
        <f t="shared" si="38"/>
        <v>8180.634</v>
      </c>
      <c r="P1257">
        <v>7410.64</v>
      </c>
      <c r="Q1257">
        <f t="shared" si="39"/>
        <v>0.31705659976965112</v>
      </c>
      <c r="R1257">
        <v>43.86</v>
      </c>
      <c r="S1257" t="s">
        <v>77</v>
      </c>
      <c r="T1257">
        <v>4</v>
      </c>
      <c r="U1257" t="b">
        <v>1</v>
      </c>
      <c r="V1257" t="s">
        <v>29</v>
      </c>
      <c r="W1257">
        <v>4</v>
      </c>
    </row>
    <row r="1258" spans="1:23" x14ac:dyDescent="0.3">
      <c r="A1258" t="s">
        <v>713</v>
      </c>
      <c r="B1258" s="1">
        <v>45346</v>
      </c>
      <c r="C1258" t="s">
        <v>714</v>
      </c>
      <c r="D1258" t="s">
        <v>435</v>
      </c>
      <c r="E1258">
        <v>28</v>
      </c>
      <c r="F1258" t="s">
        <v>67</v>
      </c>
      <c r="G1258" t="s">
        <v>81</v>
      </c>
      <c r="H1258" t="s">
        <v>124</v>
      </c>
      <c r="I1258" t="s">
        <v>75</v>
      </c>
      <c r="J1258" t="s">
        <v>76</v>
      </c>
      <c r="K1258">
        <v>5</v>
      </c>
      <c r="L1258">
        <v>3018.53</v>
      </c>
      <c r="M1258">
        <v>0.26</v>
      </c>
      <c r="N1258">
        <v>13152.75</v>
      </c>
      <c r="O1258">
        <f t="shared" si="38"/>
        <v>3419.7150000000001</v>
      </c>
      <c r="P1258">
        <v>5208.9399999999996</v>
      </c>
      <c r="Q1258">
        <f t="shared" si="39"/>
        <v>0.39603428940715818</v>
      </c>
      <c r="R1258">
        <v>73.33</v>
      </c>
      <c r="S1258" t="s">
        <v>69</v>
      </c>
      <c r="T1258">
        <v>1</v>
      </c>
      <c r="U1258" t="b">
        <v>0</v>
      </c>
      <c r="V1258" t="s">
        <v>135</v>
      </c>
      <c r="W1258">
        <v>4</v>
      </c>
    </row>
    <row r="1259" spans="1:23" x14ac:dyDescent="0.3">
      <c r="A1259" t="s">
        <v>723</v>
      </c>
      <c r="B1259" s="1">
        <v>44383</v>
      </c>
      <c r="C1259" t="s">
        <v>724</v>
      </c>
      <c r="D1259" t="s">
        <v>725</v>
      </c>
      <c r="E1259">
        <v>40</v>
      </c>
      <c r="F1259" t="s">
        <v>33</v>
      </c>
      <c r="G1259" t="s">
        <v>24</v>
      </c>
      <c r="H1259" t="s">
        <v>68</v>
      </c>
      <c r="I1259" t="s">
        <v>75</v>
      </c>
      <c r="J1259" t="s">
        <v>111</v>
      </c>
      <c r="K1259">
        <v>6</v>
      </c>
      <c r="L1259">
        <v>3032.93</v>
      </c>
      <c r="M1259">
        <v>0.08</v>
      </c>
      <c r="N1259">
        <v>25322.69</v>
      </c>
      <c r="O1259">
        <f t="shared" si="38"/>
        <v>2025.8152</v>
      </c>
      <c r="P1259">
        <v>10654.04</v>
      </c>
      <c r="Q1259">
        <f t="shared" si="39"/>
        <v>0.42073097289426997</v>
      </c>
      <c r="R1259">
        <v>27.7</v>
      </c>
      <c r="S1259" t="s">
        <v>50</v>
      </c>
      <c r="T1259">
        <v>1</v>
      </c>
      <c r="U1259" t="b">
        <v>0</v>
      </c>
      <c r="V1259" t="s">
        <v>38</v>
      </c>
      <c r="W1259">
        <v>4</v>
      </c>
    </row>
    <row r="1260" spans="1:23" x14ac:dyDescent="0.3">
      <c r="A1260" t="s">
        <v>746</v>
      </c>
      <c r="B1260" s="1">
        <v>43920</v>
      </c>
      <c r="C1260" t="s">
        <v>747</v>
      </c>
      <c r="D1260" t="s">
        <v>748</v>
      </c>
      <c r="E1260">
        <v>23</v>
      </c>
      <c r="F1260" t="s">
        <v>67</v>
      </c>
      <c r="G1260" t="s">
        <v>34</v>
      </c>
      <c r="H1260" t="s">
        <v>35</v>
      </c>
      <c r="I1260" t="s">
        <v>144</v>
      </c>
      <c r="J1260" t="s">
        <v>273</v>
      </c>
      <c r="K1260">
        <v>5</v>
      </c>
      <c r="L1260">
        <v>9009.65</v>
      </c>
      <c r="M1260">
        <v>0.08</v>
      </c>
      <c r="N1260">
        <v>44971.39</v>
      </c>
      <c r="O1260">
        <f t="shared" si="38"/>
        <v>3597.7112000000002</v>
      </c>
      <c r="P1260">
        <v>10004.34</v>
      </c>
      <c r="Q1260">
        <f t="shared" si="39"/>
        <v>0.22246010185586881</v>
      </c>
      <c r="R1260">
        <v>58.16</v>
      </c>
      <c r="S1260" t="s">
        <v>50</v>
      </c>
      <c r="T1260">
        <v>3</v>
      </c>
      <c r="U1260" t="b">
        <v>0</v>
      </c>
      <c r="V1260" t="s">
        <v>38</v>
      </c>
      <c r="W1260">
        <v>4</v>
      </c>
    </row>
    <row r="1261" spans="1:23" x14ac:dyDescent="0.3">
      <c r="A1261" t="s">
        <v>749</v>
      </c>
      <c r="B1261" s="1">
        <v>45590</v>
      </c>
      <c r="C1261" t="s">
        <v>750</v>
      </c>
      <c r="D1261" t="s">
        <v>326</v>
      </c>
      <c r="E1261">
        <v>28</v>
      </c>
      <c r="F1261" t="s">
        <v>67</v>
      </c>
      <c r="G1261" t="s">
        <v>24</v>
      </c>
      <c r="H1261" t="s">
        <v>25</v>
      </c>
      <c r="I1261" t="s">
        <v>125</v>
      </c>
      <c r="J1261" t="s">
        <v>140</v>
      </c>
      <c r="K1261">
        <v>3</v>
      </c>
      <c r="L1261">
        <v>9261.39</v>
      </c>
      <c r="M1261">
        <v>0.24</v>
      </c>
      <c r="N1261">
        <v>25255.17</v>
      </c>
      <c r="O1261">
        <f t="shared" si="38"/>
        <v>6061.2407999999996</v>
      </c>
      <c r="P1261">
        <v>3570.94</v>
      </c>
      <c r="Q1261">
        <f t="shared" si="39"/>
        <v>0.14139441548007795</v>
      </c>
      <c r="R1261">
        <v>42.63</v>
      </c>
      <c r="S1261" t="s">
        <v>50</v>
      </c>
      <c r="T1261">
        <v>3</v>
      </c>
      <c r="U1261" t="b">
        <v>0</v>
      </c>
      <c r="V1261" t="s">
        <v>83</v>
      </c>
      <c r="W1261">
        <v>4</v>
      </c>
    </row>
    <row r="1262" spans="1:23" x14ac:dyDescent="0.3">
      <c r="A1262" t="s">
        <v>751</v>
      </c>
      <c r="B1262" s="1">
        <v>44967</v>
      </c>
      <c r="C1262" t="s">
        <v>752</v>
      </c>
      <c r="D1262" t="s">
        <v>712</v>
      </c>
      <c r="E1262">
        <v>41</v>
      </c>
      <c r="F1262" t="s">
        <v>67</v>
      </c>
      <c r="G1262" t="s">
        <v>73</v>
      </c>
      <c r="H1262" t="s">
        <v>134</v>
      </c>
      <c r="I1262" t="s">
        <v>75</v>
      </c>
      <c r="J1262" t="s">
        <v>76</v>
      </c>
      <c r="K1262">
        <v>5</v>
      </c>
      <c r="L1262">
        <v>2531.54</v>
      </c>
      <c r="M1262">
        <v>0.21</v>
      </c>
      <c r="N1262">
        <v>13540.41</v>
      </c>
      <c r="O1262">
        <f t="shared" si="38"/>
        <v>2843.4861000000001</v>
      </c>
      <c r="P1262">
        <v>5111.1099999999997</v>
      </c>
      <c r="Q1262">
        <f t="shared" si="39"/>
        <v>0.37747084467900155</v>
      </c>
      <c r="R1262">
        <v>49.22</v>
      </c>
      <c r="S1262" t="s">
        <v>56</v>
      </c>
      <c r="T1262">
        <v>3</v>
      </c>
      <c r="U1262" t="b">
        <v>0</v>
      </c>
      <c r="V1262" t="s">
        <v>135</v>
      </c>
      <c r="W1262">
        <v>4</v>
      </c>
    </row>
    <row r="1263" spans="1:23" x14ac:dyDescent="0.3">
      <c r="A1263" t="s">
        <v>792</v>
      </c>
      <c r="B1263" s="1">
        <v>44387</v>
      </c>
      <c r="C1263" t="s">
        <v>793</v>
      </c>
      <c r="D1263" t="s">
        <v>794</v>
      </c>
      <c r="E1263">
        <v>33</v>
      </c>
      <c r="F1263" t="s">
        <v>67</v>
      </c>
      <c r="G1263" t="s">
        <v>109</v>
      </c>
      <c r="H1263" t="s">
        <v>327</v>
      </c>
      <c r="I1263" t="s">
        <v>75</v>
      </c>
      <c r="J1263" t="s">
        <v>130</v>
      </c>
      <c r="K1263">
        <v>6</v>
      </c>
      <c r="L1263">
        <v>2619.38</v>
      </c>
      <c r="M1263">
        <v>0.24</v>
      </c>
      <c r="N1263">
        <v>15863.82</v>
      </c>
      <c r="O1263">
        <f t="shared" si="38"/>
        <v>3807.3167999999996</v>
      </c>
      <c r="P1263">
        <v>5048.54</v>
      </c>
      <c r="Q1263">
        <f t="shared" si="39"/>
        <v>0.31824239054653924</v>
      </c>
      <c r="R1263">
        <v>23.2</v>
      </c>
      <c r="S1263" t="s">
        <v>50</v>
      </c>
      <c r="T1263">
        <v>2</v>
      </c>
      <c r="U1263" t="b">
        <v>0</v>
      </c>
      <c r="V1263" t="s">
        <v>38</v>
      </c>
      <c r="W1263">
        <v>4</v>
      </c>
    </row>
    <row r="1264" spans="1:23" x14ac:dyDescent="0.3">
      <c r="A1264" t="s">
        <v>795</v>
      </c>
      <c r="B1264" s="1">
        <v>44172</v>
      </c>
      <c r="C1264" t="s">
        <v>796</v>
      </c>
      <c r="D1264" t="s">
        <v>797</v>
      </c>
      <c r="E1264">
        <v>26</v>
      </c>
      <c r="F1264" t="s">
        <v>33</v>
      </c>
      <c r="G1264" t="s">
        <v>34</v>
      </c>
      <c r="H1264" t="s">
        <v>42</v>
      </c>
      <c r="I1264" t="s">
        <v>144</v>
      </c>
      <c r="J1264" t="s">
        <v>214</v>
      </c>
      <c r="K1264">
        <v>8</v>
      </c>
      <c r="L1264">
        <v>4670.6000000000004</v>
      </c>
      <c r="M1264">
        <v>0.27</v>
      </c>
      <c r="N1264">
        <v>19375.099999999999</v>
      </c>
      <c r="O1264">
        <f t="shared" si="38"/>
        <v>5231.277</v>
      </c>
      <c r="P1264">
        <v>2879.15</v>
      </c>
      <c r="Q1264">
        <f t="shared" si="39"/>
        <v>0.14860052335213755</v>
      </c>
      <c r="R1264">
        <v>51.67</v>
      </c>
      <c r="S1264" t="s">
        <v>69</v>
      </c>
      <c r="T1264">
        <v>4</v>
      </c>
      <c r="U1264" t="b">
        <v>0</v>
      </c>
      <c r="V1264" t="s">
        <v>38</v>
      </c>
      <c r="W1264">
        <v>4</v>
      </c>
    </row>
    <row r="1265" spans="1:23" x14ac:dyDescent="0.3">
      <c r="A1265" t="s">
        <v>822</v>
      </c>
      <c r="B1265" s="1">
        <v>45304</v>
      </c>
      <c r="C1265" t="s">
        <v>823</v>
      </c>
      <c r="D1265" t="s">
        <v>824</v>
      </c>
      <c r="E1265">
        <v>25</v>
      </c>
      <c r="F1265" t="s">
        <v>23</v>
      </c>
      <c r="G1265" t="s">
        <v>24</v>
      </c>
      <c r="H1265" t="s">
        <v>25</v>
      </c>
      <c r="I1265" t="s">
        <v>61</v>
      </c>
      <c r="J1265" t="s">
        <v>105</v>
      </c>
      <c r="K1265">
        <v>2</v>
      </c>
      <c r="L1265">
        <v>365.34</v>
      </c>
      <c r="M1265">
        <v>0.09</v>
      </c>
      <c r="N1265">
        <v>599.16</v>
      </c>
      <c r="O1265">
        <f t="shared" si="38"/>
        <v>53.924399999999999</v>
      </c>
      <c r="P1265">
        <v>276.45999999999998</v>
      </c>
      <c r="Q1265">
        <f t="shared" si="39"/>
        <v>0.46141264436878293</v>
      </c>
      <c r="R1265">
        <v>52.27</v>
      </c>
      <c r="S1265" t="s">
        <v>77</v>
      </c>
      <c r="T1265">
        <v>2</v>
      </c>
      <c r="U1265" t="b">
        <v>0</v>
      </c>
      <c r="V1265" t="s">
        <v>38</v>
      </c>
      <c r="W1265">
        <v>4</v>
      </c>
    </row>
    <row r="1266" spans="1:23" x14ac:dyDescent="0.3">
      <c r="A1266" t="s">
        <v>829</v>
      </c>
      <c r="B1266" s="1">
        <v>44370</v>
      </c>
      <c r="C1266" t="s">
        <v>830</v>
      </c>
      <c r="D1266" t="s">
        <v>736</v>
      </c>
      <c r="E1266">
        <v>40</v>
      </c>
      <c r="F1266" t="s">
        <v>23</v>
      </c>
      <c r="G1266" t="s">
        <v>24</v>
      </c>
      <c r="H1266" t="s">
        <v>54</v>
      </c>
      <c r="I1266" t="s">
        <v>144</v>
      </c>
      <c r="J1266" t="s">
        <v>214</v>
      </c>
      <c r="K1266">
        <v>1</v>
      </c>
      <c r="L1266">
        <v>8678.32</v>
      </c>
      <c r="M1266">
        <v>0.17</v>
      </c>
      <c r="N1266">
        <v>9630.16</v>
      </c>
      <c r="O1266">
        <f t="shared" si="38"/>
        <v>1637.1272000000001</v>
      </c>
      <c r="P1266">
        <v>2953.14</v>
      </c>
      <c r="Q1266">
        <f t="shared" si="39"/>
        <v>0.30665534113659587</v>
      </c>
      <c r="R1266">
        <v>33.35</v>
      </c>
      <c r="S1266" t="s">
        <v>77</v>
      </c>
      <c r="T1266">
        <v>5</v>
      </c>
      <c r="U1266" t="b">
        <v>0</v>
      </c>
      <c r="V1266" t="s">
        <v>38</v>
      </c>
      <c r="W1266">
        <v>4</v>
      </c>
    </row>
    <row r="1267" spans="1:23" x14ac:dyDescent="0.3">
      <c r="A1267" t="s">
        <v>857</v>
      </c>
      <c r="B1267" s="1">
        <v>44332</v>
      </c>
      <c r="C1267" t="s">
        <v>858</v>
      </c>
      <c r="D1267" t="s">
        <v>859</v>
      </c>
      <c r="E1267">
        <v>21</v>
      </c>
      <c r="F1267" t="s">
        <v>33</v>
      </c>
      <c r="G1267" t="s">
        <v>81</v>
      </c>
      <c r="H1267" t="s">
        <v>124</v>
      </c>
      <c r="I1267" t="s">
        <v>144</v>
      </c>
      <c r="J1267" t="s">
        <v>176</v>
      </c>
      <c r="K1267">
        <v>6</v>
      </c>
      <c r="L1267">
        <v>3857.03</v>
      </c>
      <c r="M1267">
        <v>0.3</v>
      </c>
      <c r="N1267">
        <v>21548.37</v>
      </c>
      <c r="O1267">
        <f t="shared" si="38"/>
        <v>6464.5109999999995</v>
      </c>
      <c r="P1267">
        <v>6137.14</v>
      </c>
      <c r="Q1267">
        <f t="shared" si="39"/>
        <v>0.28480762117969949</v>
      </c>
      <c r="R1267">
        <v>60.48</v>
      </c>
      <c r="S1267" t="s">
        <v>63</v>
      </c>
      <c r="T1267">
        <v>2</v>
      </c>
      <c r="U1267" t="b">
        <v>0</v>
      </c>
      <c r="V1267" t="s">
        <v>38</v>
      </c>
      <c r="W1267">
        <v>4</v>
      </c>
    </row>
    <row r="1268" spans="1:23" x14ac:dyDescent="0.3">
      <c r="A1268" t="s">
        <v>977</v>
      </c>
      <c r="B1268" s="1">
        <v>45074</v>
      </c>
      <c r="C1268" t="s">
        <v>978</v>
      </c>
      <c r="D1268" t="s">
        <v>563</v>
      </c>
      <c r="E1268">
        <v>55</v>
      </c>
      <c r="F1268" t="s">
        <v>33</v>
      </c>
      <c r="G1268" t="s">
        <v>24</v>
      </c>
      <c r="H1268" t="s">
        <v>68</v>
      </c>
      <c r="I1268" t="s">
        <v>144</v>
      </c>
      <c r="J1268" t="s">
        <v>176</v>
      </c>
      <c r="K1268">
        <v>7</v>
      </c>
      <c r="L1268">
        <v>12138.63</v>
      </c>
      <c r="M1268">
        <v>0.13</v>
      </c>
      <c r="N1268">
        <v>95488.18</v>
      </c>
      <c r="O1268">
        <f t="shared" si="38"/>
        <v>12413.463399999999</v>
      </c>
      <c r="P1268">
        <v>21101.52</v>
      </c>
      <c r="Q1268">
        <f t="shared" si="39"/>
        <v>0.22098567592344939</v>
      </c>
      <c r="R1268">
        <v>32.89</v>
      </c>
      <c r="S1268" t="s">
        <v>77</v>
      </c>
      <c r="T1268">
        <v>5</v>
      </c>
      <c r="U1268" t="b">
        <v>0</v>
      </c>
      <c r="V1268" t="s">
        <v>135</v>
      </c>
      <c r="W1268">
        <v>4</v>
      </c>
    </row>
    <row r="1269" spans="1:23" x14ac:dyDescent="0.3">
      <c r="A1269" t="s">
        <v>979</v>
      </c>
      <c r="B1269" s="1">
        <v>45647</v>
      </c>
      <c r="C1269" t="s">
        <v>980</v>
      </c>
      <c r="D1269" t="s">
        <v>981</v>
      </c>
      <c r="E1269">
        <v>30</v>
      </c>
      <c r="F1269" t="s">
        <v>23</v>
      </c>
      <c r="G1269" t="s">
        <v>34</v>
      </c>
      <c r="H1269" t="s">
        <v>42</v>
      </c>
      <c r="I1269" t="s">
        <v>125</v>
      </c>
      <c r="J1269" t="s">
        <v>140</v>
      </c>
      <c r="K1269">
        <v>6</v>
      </c>
      <c r="L1269">
        <v>61234.43</v>
      </c>
      <c r="M1269">
        <v>0.24</v>
      </c>
      <c r="N1269">
        <v>268632.52</v>
      </c>
      <c r="O1269">
        <f t="shared" si="38"/>
        <v>64471.804800000005</v>
      </c>
      <c r="P1269">
        <v>31422.9</v>
      </c>
      <c r="Q1269">
        <f t="shared" si="39"/>
        <v>0.11697355182462645</v>
      </c>
      <c r="R1269">
        <v>48.82</v>
      </c>
      <c r="S1269" t="s">
        <v>69</v>
      </c>
      <c r="T1269">
        <v>3</v>
      </c>
      <c r="U1269" t="b">
        <v>0</v>
      </c>
      <c r="V1269" t="s">
        <v>38</v>
      </c>
      <c r="W1269">
        <v>4</v>
      </c>
    </row>
    <row r="1270" spans="1:23" x14ac:dyDescent="0.3">
      <c r="A1270" t="s">
        <v>985</v>
      </c>
      <c r="B1270" s="1">
        <v>44079</v>
      </c>
      <c r="C1270" t="s">
        <v>986</v>
      </c>
      <c r="D1270" t="s">
        <v>987</v>
      </c>
      <c r="E1270">
        <v>46</v>
      </c>
      <c r="F1270" t="s">
        <v>23</v>
      </c>
      <c r="G1270" t="s">
        <v>34</v>
      </c>
      <c r="H1270" t="s">
        <v>35</v>
      </c>
      <c r="I1270" t="s">
        <v>75</v>
      </c>
      <c r="J1270" t="s">
        <v>204</v>
      </c>
      <c r="K1270">
        <v>8</v>
      </c>
      <c r="L1270">
        <v>2151.16</v>
      </c>
      <c r="M1270">
        <v>0.12</v>
      </c>
      <c r="N1270">
        <v>15432.22</v>
      </c>
      <c r="O1270">
        <f t="shared" si="38"/>
        <v>1851.8663999999999</v>
      </c>
      <c r="P1270">
        <v>4651.88</v>
      </c>
      <c r="Q1270">
        <f t="shared" si="39"/>
        <v>0.30143945589163451</v>
      </c>
      <c r="R1270">
        <v>67.349999999999994</v>
      </c>
      <c r="S1270" t="s">
        <v>63</v>
      </c>
      <c r="T1270">
        <v>4</v>
      </c>
      <c r="U1270" t="b">
        <v>1</v>
      </c>
      <c r="V1270" t="s">
        <v>29</v>
      </c>
      <c r="W1270">
        <v>4</v>
      </c>
    </row>
    <row r="1271" spans="1:23" x14ac:dyDescent="0.3">
      <c r="A1271" t="s">
        <v>1019</v>
      </c>
      <c r="B1271" s="1">
        <v>44893</v>
      </c>
      <c r="C1271" t="s">
        <v>1020</v>
      </c>
      <c r="D1271" t="s">
        <v>41</v>
      </c>
      <c r="E1271">
        <v>30</v>
      </c>
      <c r="F1271" t="s">
        <v>23</v>
      </c>
      <c r="G1271" t="s">
        <v>73</v>
      </c>
      <c r="H1271" t="s">
        <v>190</v>
      </c>
      <c r="I1271" t="s">
        <v>61</v>
      </c>
      <c r="J1271" t="s">
        <v>263</v>
      </c>
      <c r="K1271">
        <v>5</v>
      </c>
      <c r="L1271">
        <v>1175.29</v>
      </c>
      <c r="M1271">
        <v>0.36</v>
      </c>
      <c r="N1271">
        <v>3025.64</v>
      </c>
      <c r="O1271">
        <f t="shared" si="38"/>
        <v>1089.2303999999999</v>
      </c>
      <c r="P1271">
        <v>1294.96</v>
      </c>
      <c r="Q1271">
        <f t="shared" si="39"/>
        <v>0.42799539932047437</v>
      </c>
      <c r="R1271">
        <v>66.209999999999994</v>
      </c>
      <c r="S1271" t="s">
        <v>56</v>
      </c>
      <c r="T1271">
        <v>2</v>
      </c>
      <c r="U1271" t="b">
        <v>0</v>
      </c>
      <c r="V1271" t="s">
        <v>38</v>
      </c>
      <c r="W1271">
        <v>4</v>
      </c>
    </row>
    <row r="1272" spans="1:23" x14ac:dyDescent="0.3">
      <c r="A1272" t="s">
        <v>1035</v>
      </c>
      <c r="B1272" s="1">
        <v>43979</v>
      </c>
      <c r="C1272" t="s">
        <v>1036</v>
      </c>
      <c r="D1272" t="s">
        <v>1037</v>
      </c>
      <c r="E1272">
        <v>20</v>
      </c>
      <c r="F1272" t="s">
        <v>33</v>
      </c>
      <c r="G1272" t="s">
        <v>24</v>
      </c>
      <c r="H1272" t="s">
        <v>54</v>
      </c>
      <c r="I1272" t="s">
        <v>75</v>
      </c>
      <c r="J1272" t="s">
        <v>87</v>
      </c>
      <c r="K1272">
        <v>1</v>
      </c>
      <c r="L1272">
        <v>1604.88</v>
      </c>
      <c r="M1272">
        <v>0.22</v>
      </c>
      <c r="N1272">
        <v>1620.42</v>
      </c>
      <c r="O1272">
        <f t="shared" si="38"/>
        <v>356.49240000000003</v>
      </c>
      <c r="P1272">
        <v>414.75</v>
      </c>
      <c r="Q1272">
        <f t="shared" si="39"/>
        <v>0.25595216055096826</v>
      </c>
      <c r="R1272">
        <v>71.08</v>
      </c>
      <c r="S1272" t="s">
        <v>28</v>
      </c>
      <c r="T1272">
        <v>3</v>
      </c>
      <c r="U1272" t="b">
        <v>1</v>
      </c>
      <c r="V1272" t="s">
        <v>29</v>
      </c>
      <c r="W1272">
        <v>4</v>
      </c>
    </row>
    <row r="1273" spans="1:23" x14ac:dyDescent="0.3">
      <c r="A1273" t="s">
        <v>1063</v>
      </c>
      <c r="B1273" s="1">
        <v>44732</v>
      </c>
      <c r="C1273" t="s">
        <v>1064</v>
      </c>
      <c r="D1273" t="s">
        <v>560</v>
      </c>
      <c r="E1273">
        <v>49</v>
      </c>
      <c r="F1273" t="s">
        <v>33</v>
      </c>
      <c r="G1273" t="s">
        <v>24</v>
      </c>
      <c r="H1273" t="s">
        <v>168</v>
      </c>
      <c r="I1273" t="s">
        <v>26</v>
      </c>
      <c r="J1273" t="s">
        <v>445</v>
      </c>
      <c r="K1273">
        <v>8</v>
      </c>
      <c r="L1273">
        <v>377.69</v>
      </c>
      <c r="M1273">
        <v>0.27</v>
      </c>
      <c r="N1273">
        <v>3219.24</v>
      </c>
      <c r="O1273">
        <f t="shared" si="38"/>
        <v>869.19479999999999</v>
      </c>
      <c r="P1273">
        <v>244.77</v>
      </c>
      <c r="Q1273">
        <f t="shared" si="39"/>
        <v>7.6033473739143403E-2</v>
      </c>
      <c r="R1273">
        <v>42.69</v>
      </c>
      <c r="S1273" t="s">
        <v>69</v>
      </c>
      <c r="T1273">
        <v>1</v>
      </c>
      <c r="U1273" t="b">
        <v>0</v>
      </c>
      <c r="V1273" t="s">
        <v>38</v>
      </c>
      <c r="W1273">
        <v>4</v>
      </c>
    </row>
    <row r="1274" spans="1:23" x14ac:dyDescent="0.3">
      <c r="A1274" t="s">
        <v>1085</v>
      </c>
      <c r="B1274" s="1">
        <v>44682</v>
      </c>
      <c r="C1274" t="s">
        <v>1086</v>
      </c>
      <c r="D1274" t="s">
        <v>244</v>
      </c>
      <c r="E1274">
        <v>41</v>
      </c>
      <c r="F1274" t="s">
        <v>33</v>
      </c>
      <c r="G1274" t="s">
        <v>109</v>
      </c>
      <c r="H1274" t="s">
        <v>110</v>
      </c>
      <c r="I1274" t="s">
        <v>75</v>
      </c>
      <c r="J1274" t="s">
        <v>204</v>
      </c>
      <c r="K1274">
        <v>9</v>
      </c>
      <c r="L1274">
        <v>3373.39</v>
      </c>
      <c r="M1274">
        <v>0.02</v>
      </c>
      <c r="N1274">
        <v>45729.43</v>
      </c>
      <c r="O1274">
        <f t="shared" si="38"/>
        <v>914.58860000000004</v>
      </c>
      <c r="P1274">
        <v>18565.86</v>
      </c>
      <c r="Q1274">
        <f t="shared" si="39"/>
        <v>0.40599368940308245</v>
      </c>
      <c r="R1274">
        <v>73.180000000000007</v>
      </c>
      <c r="S1274" t="s">
        <v>63</v>
      </c>
      <c r="T1274">
        <v>2</v>
      </c>
      <c r="U1274" t="b">
        <v>0</v>
      </c>
      <c r="V1274" t="s">
        <v>38</v>
      </c>
      <c r="W1274">
        <v>4</v>
      </c>
    </row>
    <row r="1275" spans="1:23" x14ac:dyDescent="0.3">
      <c r="A1275" t="s">
        <v>1097</v>
      </c>
      <c r="B1275" s="1">
        <v>44963</v>
      </c>
      <c r="C1275" t="s">
        <v>1098</v>
      </c>
      <c r="D1275" t="s">
        <v>563</v>
      </c>
      <c r="E1275">
        <v>39</v>
      </c>
      <c r="F1275" t="s">
        <v>33</v>
      </c>
      <c r="G1275" t="s">
        <v>109</v>
      </c>
      <c r="H1275" t="s">
        <v>110</v>
      </c>
      <c r="I1275" t="s">
        <v>61</v>
      </c>
      <c r="J1275" t="s">
        <v>62</v>
      </c>
      <c r="K1275">
        <v>10</v>
      </c>
      <c r="L1275">
        <v>947.87</v>
      </c>
      <c r="M1275">
        <v>0.24</v>
      </c>
      <c r="N1275">
        <v>7234.13</v>
      </c>
      <c r="O1275">
        <f t="shared" si="38"/>
        <v>1736.1912</v>
      </c>
      <c r="P1275">
        <v>3527.5</v>
      </c>
      <c r="Q1275">
        <f t="shared" si="39"/>
        <v>0.48761910554551824</v>
      </c>
      <c r="R1275">
        <v>84.4</v>
      </c>
      <c r="S1275" t="s">
        <v>69</v>
      </c>
      <c r="T1275">
        <v>4</v>
      </c>
      <c r="U1275" t="b">
        <v>0</v>
      </c>
      <c r="V1275" t="s">
        <v>38</v>
      </c>
      <c r="W1275">
        <v>4</v>
      </c>
    </row>
    <row r="1276" spans="1:23" x14ac:dyDescent="0.3">
      <c r="A1276" t="s">
        <v>1133</v>
      </c>
      <c r="B1276" s="1">
        <v>45131</v>
      </c>
      <c r="C1276" t="s">
        <v>1134</v>
      </c>
      <c r="D1276" t="s">
        <v>1135</v>
      </c>
      <c r="E1276">
        <v>38</v>
      </c>
      <c r="F1276" t="s">
        <v>67</v>
      </c>
      <c r="G1276" t="s">
        <v>24</v>
      </c>
      <c r="H1276" t="s">
        <v>25</v>
      </c>
      <c r="I1276" t="s">
        <v>61</v>
      </c>
      <c r="J1276" t="s">
        <v>105</v>
      </c>
      <c r="K1276">
        <v>10</v>
      </c>
      <c r="L1276">
        <v>680.67</v>
      </c>
      <c r="M1276">
        <v>0.28000000000000003</v>
      </c>
      <c r="N1276">
        <v>7920.13</v>
      </c>
      <c r="O1276">
        <f t="shared" si="38"/>
        <v>2217.6364000000003</v>
      </c>
      <c r="P1276">
        <v>4381.82</v>
      </c>
      <c r="Q1276">
        <f t="shared" si="39"/>
        <v>0.55325101986962333</v>
      </c>
      <c r="R1276">
        <v>60.91</v>
      </c>
      <c r="S1276" t="s">
        <v>69</v>
      </c>
      <c r="T1276">
        <v>3</v>
      </c>
      <c r="U1276" t="b">
        <v>0</v>
      </c>
      <c r="V1276" t="s">
        <v>38</v>
      </c>
      <c r="W1276">
        <v>4</v>
      </c>
    </row>
    <row r="1277" spans="1:23" x14ac:dyDescent="0.3">
      <c r="A1277" t="s">
        <v>1180</v>
      </c>
      <c r="B1277" s="1">
        <v>44444</v>
      </c>
      <c r="C1277" t="s">
        <v>1181</v>
      </c>
      <c r="D1277" t="s">
        <v>695</v>
      </c>
      <c r="E1277">
        <v>40</v>
      </c>
      <c r="F1277" t="s">
        <v>67</v>
      </c>
      <c r="G1277" t="s">
        <v>81</v>
      </c>
      <c r="H1277" t="s">
        <v>241</v>
      </c>
      <c r="I1277" t="s">
        <v>125</v>
      </c>
      <c r="J1277" t="s">
        <v>194</v>
      </c>
      <c r="K1277">
        <v>10</v>
      </c>
      <c r="L1277">
        <v>55908.72</v>
      </c>
      <c r="M1277">
        <v>0.11</v>
      </c>
      <c r="N1277">
        <v>627898.81000000006</v>
      </c>
      <c r="O1277">
        <f t="shared" si="38"/>
        <v>69068.869100000011</v>
      </c>
      <c r="P1277">
        <v>86690.85</v>
      </c>
      <c r="Q1277">
        <f t="shared" si="39"/>
        <v>0.13806500126987023</v>
      </c>
      <c r="R1277">
        <v>75.650000000000006</v>
      </c>
      <c r="S1277" t="s">
        <v>63</v>
      </c>
      <c r="T1277">
        <v>5</v>
      </c>
      <c r="U1277" t="b">
        <v>0</v>
      </c>
      <c r="V1277" t="s">
        <v>135</v>
      </c>
      <c r="W1277">
        <v>4</v>
      </c>
    </row>
    <row r="1278" spans="1:23" x14ac:dyDescent="0.3">
      <c r="A1278" t="s">
        <v>1192</v>
      </c>
      <c r="B1278" s="1">
        <v>44311</v>
      </c>
      <c r="C1278" t="s">
        <v>1193</v>
      </c>
      <c r="D1278" t="s">
        <v>1194</v>
      </c>
      <c r="E1278">
        <v>63</v>
      </c>
      <c r="F1278" t="s">
        <v>23</v>
      </c>
      <c r="G1278" t="s">
        <v>109</v>
      </c>
      <c r="H1278" t="s">
        <v>327</v>
      </c>
      <c r="I1278" t="s">
        <v>125</v>
      </c>
      <c r="J1278" t="s">
        <v>126</v>
      </c>
      <c r="K1278">
        <v>8</v>
      </c>
      <c r="L1278">
        <v>28211.93</v>
      </c>
      <c r="M1278">
        <v>0.33</v>
      </c>
      <c r="N1278">
        <v>175402.71</v>
      </c>
      <c r="O1278">
        <f t="shared" si="38"/>
        <v>57882.8943</v>
      </c>
      <c r="P1278">
        <v>20772.79</v>
      </c>
      <c r="Q1278">
        <f t="shared" si="39"/>
        <v>0.11842912803342663</v>
      </c>
      <c r="R1278">
        <v>61.29</v>
      </c>
      <c r="S1278" t="s">
        <v>28</v>
      </c>
      <c r="T1278">
        <v>5</v>
      </c>
      <c r="U1278" t="b">
        <v>0</v>
      </c>
      <c r="V1278" t="s">
        <v>38</v>
      </c>
      <c r="W1278">
        <v>4</v>
      </c>
    </row>
    <row r="1279" spans="1:23" x14ac:dyDescent="0.3">
      <c r="A1279" t="s">
        <v>1205</v>
      </c>
      <c r="B1279" s="1">
        <v>44319</v>
      </c>
      <c r="C1279" t="s">
        <v>1206</v>
      </c>
      <c r="D1279" t="s">
        <v>871</v>
      </c>
      <c r="E1279">
        <v>52</v>
      </c>
      <c r="F1279" t="s">
        <v>67</v>
      </c>
      <c r="G1279" t="s">
        <v>81</v>
      </c>
      <c r="H1279" t="s">
        <v>290</v>
      </c>
      <c r="I1279" t="s">
        <v>36</v>
      </c>
      <c r="J1279" t="s">
        <v>449</v>
      </c>
      <c r="K1279">
        <v>2</v>
      </c>
      <c r="L1279">
        <v>608.88</v>
      </c>
      <c r="M1279">
        <v>0.23</v>
      </c>
      <c r="N1279">
        <v>1272.71</v>
      </c>
      <c r="O1279">
        <f t="shared" si="38"/>
        <v>292.72329999999999</v>
      </c>
      <c r="P1279">
        <v>511.96</v>
      </c>
      <c r="Q1279">
        <f t="shared" si="39"/>
        <v>0.4022597449536815</v>
      </c>
      <c r="R1279">
        <v>106.95</v>
      </c>
      <c r="S1279" t="s">
        <v>77</v>
      </c>
      <c r="T1279">
        <v>4</v>
      </c>
      <c r="U1279" t="b">
        <v>1</v>
      </c>
      <c r="V1279" t="s">
        <v>29</v>
      </c>
      <c r="W1279">
        <v>4</v>
      </c>
    </row>
    <row r="1280" spans="1:23" x14ac:dyDescent="0.3">
      <c r="A1280" t="s">
        <v>1276</v>
      </c>
      <c r="B1280" s="1">
        <v>45343</v>
      </c>
      <c r="C1280" t="s">
        <v>1277</v>
      </c>
      <c r="D1280" t="s">
        <v>1278</v>
      </c>
      <c r="E1280">
        <v>30</v>
      </c>
      <c r="F1280" t="s">
        <v>23</v>
      </c>
      <c r="G1280" t="s">
        <v>109</v>
      </c>
      <c r="H1280" t="s">
        <v>139</v>
      </c>
      <c r="I1280" t="s">
        <v>125</v>
      </c>
      <c r="J1280" t="s">
        <v>140</v>
      </c>
      <c r="K1280">
        <v>3</v>
      </c>
      <c r="L1280">
        <v>50121.13</v>
      </c>
      <c r="M1280">
        <v>0.25</v>
      </c>
      <c r="N1280">
        <v>130268.18</v>
      </c>
      <c r="O1280">
        <f t="shared" si="38"/>
        <v>32567.044999999998</v>
      </c>
      <c r="P1280">
        <v>18524</v>
      </c>
      <c r="Q1280">
        <f t="shared" si="39"/>
        <v>0.14219896217172912</v>
      </c>
      <c r="R1280">
        <v>68.489999999999995</v>
      </c>
      <c r="S1280" t="s">
        <v>28</v>
      </c>
      <c r="T1280">
        <v>5</v>
      </c>
      <c r="U1280" t="b">
        <v>0</v>
      </c>
      <c r="V1280" t="s">
        <v>83</v>
      </c>
      <c r="W1280">
        <v>4</v>
      </c>
    </row>
    <row r="1281" spans="1:23" x14ac:dyDescent="0.3">
      <c r="A1281" t="s">
        <v>1283</v>
      </c>
      <c r="B1281" s="1">
        <v>44593</v>
      </c>
      <c r="C1281" t="s">
        <v>1284</v>
      </c>
      <c r="D1281" t="s">
        <v>193</v>
      </c>
      <c r="E1281">
        <v>30</v>
      </c>
      <c r="F1281" t="s">
        <v>67</v>
      </c>
      <c r="G1281" t="s">
        <v>81</v>
      </c>
      <c r="H1281" t="s">
        <v>241</v>
      </c>
      <c r="I1281" t="s">
        <v>36</v>
      </c>
      <c r="J1281" t="s">
        <v>665</v>
      </c>
      <c r="K1281">
        <v>10</v>
      </c>
      <c r="L1281">
        <v>1797.87</v>
      </c>
      <c r="M1281">
        <v>0.31</v>
      </c>
      <c r="N1281">
        <v>12188.57</v>
      </c>
      <c r="O1281">
        <f t="shared" si="38"/>
        <v>3778.4566999999997</v>
      </c>
      <c r="P1281">
        <v>2948.45</v>
      </c>
      <c r="Q1281">
        <f t="shared" si="39"/>
        <v>0.24190286473310649</v>
      </c>
      <c r="R1281">
        <v>85.14</v>
      </c>
      <c r="S1281" t="s">
        <v>63</v>
      </c>
      <c r="T1281">
        <v>3</v>
      </c>
      <c r="U1281" t="b">
        <v>0</v>
      </c>
      <c r="V1281" t="s">
        <v>135</v>
      </c>
      <c r="W1281">
        <v>4</v>
      </c>
    </row>
    <row r="1282" spans="1:23" x14ac:dyDescent="0.3">
      <c r="A1282" t="s">
        <v>1288</v>
      </c>
      <c r="B1282" s="1">
        <v>44839</v>
      </c>
      <c r="C1282" t="s">
        <v>1289</v>
      </c>
      <c r="D1282" t="s">
        <v>1290</v>
      </c>
      <c r="E1282">
        <v>44</v>
      </c>
      <c r="F1282" t="s">
        <v>23</v>
      </c>
      <c r="G1282" t="s">
        <v>24</v>
      </c>
      <c r="H1282" t="s">
        <v>168</v>
      </c>
      <c r="I1282" t="s">
        <v>43</v>
      </c>
      <c r="J1282" t="s">
        <v>184</v>
      </c>
      <c r="K1282">
        <v>8</v>
      </c>
      <c r="L1282">
        <v>32195.15</v>
      </c>
      <c r="M1282">
        <v>0.25</v>
      </c>
      <c r="N1282">
        <v>191258.73</v>
      </c>
      <c r="O1282">
        <f t="shared" ref="O1282:O1345" si="40">N1282*M1282</f>
        <v>47814.682500000003</v>
      </c>
      <c r="P1282">
        <v>53878.3</v>
      </c>
      <c r="Q1282">
        <f t="shared" ref="Q1282:Q1345" si="41">IFERROR(P1282/N1282,0)</f>
        <v>0.28170374235989121</v>
      </c>
      <c r="R1282">
        <v>67.87</v>
      </c>
      <c r="S1282" t="s">
        <v>63</v>
      </c>
      <c r="T1282">
        <v>2</v>
      </c>
      <c r="U1282" t="b">
        <v>0</v>
      </c>
      <c r="V1282" t="s">
        <v>38</v>
      </c>
      <c r="W1282">
        <v>4</v>
      </c>
    </row>
    <row r="1283" spans="1:23" x14ac:dyDescent="0.3">
      <c r="A1283" t="s">
        <v>1294</v>
      </c>
      <c r="B1283" s="1">
        <v>44852</v>
      </c>
      <c r="C1283" t="s">
        <v>1295</v>
      </c>
      <c r="D1283" t="s">
        <v>1147</v>
      </c>
      <c r="E1283">
        <v>51</v>
      </c>
      <c r="F1283" t="s">
        <v>67</v>
      </c>
      <c r="G1283" t="s">
        <v>73</v>
      </c>
      <c r="H1283" t="s">
        <v>74</v>
      </c>
      <c r="I1283" t="s">
        <v>144</v>
      </c>
      <c r="J1283" t="s">
        <v>159</v>
      </c>
      <c r="K1283">
        <v>10</v>
      </c>
      <c r="L1283">
        <v>14562.6</v>
      </c>
      <c r="M1283">
        <v>0.31</v>
      </c>
      <c r="N1283">
        <v>86000.34</v>
      </c>
      <c r="O1283">
        <f t="shared" si="40"/>
        <v>26660.1054</v>
      </c>
      <c r="P1283">
        <v>18267.52</v>
      </c>
      <c r="Q1283">
        <f t="shared" si="41"/>
        <v>0.21241218348671645</v>
      </c>
      <c r="R1283">
        <v>33.549999999999997</v>
      </c>
      <c r="S1283" t="s">
        <v>63</v>
      </c>
      <c r="T1283">
        <v>5</v>
      </c>
      <c r="U1283" t="b">
        <v>0</v>
      </c>
      <c r="V1283" t="s">
        <v>38</v>
      </c>
      <c r="W1283">
        <v>4</v>
      </c>
    </row>
    <row r="1284" spans="1:23" x14ac:dyDescent="0.3">
      <c r="A1284" t="s">
        <v>1324</v>
      </c>
      <c r="B1284" s="1">
        <v>44471</v>
      </c>
      <c r="C1284" t="s">
        <v>1325</v>
      </c>
      <c r="D1284" t="s">
        <v>966</v>
      </c>
      <c r="E1284">
        <v>24</v>
      </c>
      <c r="F1284" t="s">
        <v>23</v>
      </c>
      <c r="G1284" t="s">
        <v>109</v>
      </c>
      <c r="H1284" t="s">
        <v>119</v>
      </c>
      <c r="I1284" t="s">
        <v>125</v>
      </c>
      <c r="J1284" t="s">
        <v>169</v>
      </c>
      <c r="K1284">
        <v>10</v>
      </c>
      <c r="L1284">
        <v>23157.51</v>
      </c>
      <c r="M1284">
        <v>0.12</v>
      </c>
      <c r="N1284">
        <v>176221.6</v>
      </c>
      <c r="O1284">
        <f t="shared" si="40"/>
        <v>21146.592000000001</v>
      </c>
      <c r="P1284">
        <v>21453.69</v>
      </c>
      <c r="Q1284">
        <f t="shared" si="41"/>
        <v>0.12174268080643916</v>
      </c>
      <c r="R1284">
        <v>53.6</v>
      </c>
      <c r="S1284" t="s">
        <v>56</v>
      </c>
      <c r="T1284">
        <v>3</v>
      </c>
      <c r="U1284" t="b">
        <v>0</v>
      </c>
      <c r="V1284" t="s">
        <v>38</v>
      </c>
      <c r="W1284">
        <v>4</v>
      </c>
    </row>
    <row r="1285" spans="1:23" x14ac:dyDescent="0.3">
      <c r="A1285" t="s">
        <v>1329</v>
      </c>
      <c r="B1285" s="1">
        <v>44996</v>
      </c>
      <c r="C1285" t="s">
        <v>1330</v>
      </c>
      <c r="D1285" t="s">
        <v>871</v>
      </c>
      <c r="E1285">
        <v>42</v>
      </c>
      <c r="F1285" t="s">
        <v>33</v>
      </c>
      <c r="G1285" t="s">
        <v>109</v>
      </c>
      <c r="H1285" t="s">
        <v>327</v>
      </c>
      <c r="I1285" t="s">
        <v>75</v>
      </c>
      <c r="J1285" t="s">
        <v>130</v>
      </c>
      <c r="K1285">
        <v>8</v>
      </c>
      <c r="L1285">
        <v>570.17999999999995</v>
      </c>
      <c r="M1285">
        <v>0.04</v>
      </c>
      <c r="N1285">
        <v>5294.75</v>
      </c>
      <c r="O1285">
        <f t="shared" si="40"/>
        <v>211.79</v>
      </c>
      <c r="P1285">
        <v>1738.46</v>
      </c>
      <c r="Q1285">
        <f t="shared" si="41"/>
        <v>0.3283365597998017</v>
      </c>
      <c r="R1285">
        <v>56.28</v>
      </c>
      <c r="S1285" t="s">
        <v>69</v>
      </c>
      <c r="T1285">
        <v>2</v>
      </c>
      <c r="U1285" t="b">
        <v>0</v>
      </c>
      <c r="V1285" t="s">
        <v>38</v>
      </c>
      <c r="W1285">
        <v>4</v>
      </c>
    </row>
    <row r="1286" spans="1:23" x14ac:dyDescent="0.3">
      <c r="A1286" t="s">
        <v>1334</v>
      </c>
      <c r="B1286" s="1">
        <v>44667</v>
      </c>
      <c r="C1286" t="s">
        <v>1335</v>
      </c>
      <c r="D1286" t="s">
        <v>525</v>
      </c>
      <c r="E1286">
        <v>39</v>
      </c>
      <c r="F1286" t="s">
        <v>67</v>
      </c>
      <c r="G1286" t="s">
        <v>24</v>
      </c>
      <c r="H1286" t="s">
        <v>68</v>
      </c>
      <c r="I1286" t="s">
        <v>75</v>
      </c>
      <c r="J1286" t="s">
        <v>120</v>
      </c>
      <c r="K1286">
        <v>3</v>
      </c>
      <c r="L1286">
        <v>3710.29</v>
      </c>
      <c r="M1286">
        <v>0.05</v>
      </c>
      <c r="N1286">
        <v>14616.34</v>
      </c>
      <c r="O1286">
        <f t="shared" si="40"/>
        <v>730.81700000000001</v>
      </c>
      <c r="P1286">
        <v>5360.81</v>
      </c>
      <c r="Q1286">
        <f t="shared" si="41"/>
        <v>0.36676828809400985</v>
      </c>
      <c r="R1286">
        <v>62.88</v>
      </c>
      <c r="S1286" t="s">
        <v>63</v>
      </c>
      <c r="T1286">
        <v>4</v>
      </c>
      <c r="U1286" t="b">
        <v>0</v>
      </c>
      <c r="V1286" t="s">
        <v>38</v>
      </c>
      <c r="W1286">
        <v>4</v>
      </c>
    </row>
    <row r="1287" spans="1:23" x14ac:dyDescent="0.3">
      <c r="A1287" t="s">
        <v>1344</v>
      </c>
      <c r="B1287" s="1">
        <v>44279</v>
      </c>
      <c r="C1287" t="s">
        <v>1345</v>
      </c>
      <c r="D1287" t="s">
        <v>1204</v>
      </c>
      <c r="E1287">
        <v>49</v>
      </c>
      <c r="F1287" t="s">
        <v>67</v>
      </c>
      <c r="G1287" t="s">
        <v>73</v>
      </c>
      <c r="H1287" t="s">
        <v>134</v>
      </c>
      <c r="I1287" t="s">
        <v>144</v>
      </c>
      <c r="J1287" t="s">
        <v>478</v>
      </c>
      <c r="K1287">
        <v>7</v>
      </c>
      <c r="L1287">
        <v>2782.21</v>
      </c>
      <c r="M1287">
        <v>0.21</v>
      </c>
      <c r="N1287">
        <v>13694.75</v>
      </c>
      <c r="O1287">
        <f t="shared" si="40"/>
        <v>2875.8975</v>
      </c>
      <c r="P1287">
        <v>1856.34</v>
      </c>
      <c r="Q1287">
        <f t="shared" si="41"/>
        <v>0.1355512148816152</v>
      </c>
      <c r="R1287">
        <v>60.88</v>
      </c>
      <c r="S1287" t="s">
        <v>56</v>
      </c>
      <c r="T1287">
        <v>3</v>
      </c>
      <c r="U1287" t="b">
        <v>0</v>
      </c>
      <c r="V1287" t="s">
        <v>38</v>
      </c>
      <c r="W1287">
        <v>4</v>
      </c>
    </row>
    <row r="1288" spans="1:23" x14ac:dyDescent="0.3">
      <c r="A1288" t="s">
        <v>1359</v>
      </c>
      <c r="B1288" s="1">
        <v>44675</v>
      </c>
      <c r="C1288" t="s">
        <v>1360</v>
      </c>
      <c r="D1288" t="s">
        <v>80</v>
      </c>
      <c r="E1288">
        <v>19</v>
      </c>
      <c r="F1288" t="s">
        <v>67</v>
      </c>
      <c r="G1288" t="s">
        <v>81</v>
      </c>
      <c r="H1288" t="s">
        <v>290</v>
      </c>
      <c r="I1288" t="s">
        <v>61</v>
      </c>
      <c r="J1288" t="s">
        <v>263</v>
      </c>
      <c r="K1288">
        <v>5</v>
      </c>
      <c r="L1288">
        <v>610.98</v>
      </c>
      <c r="M1288">
        <v>0.16</v>
      </c>
      <c r="N1288">
        <v>3679.38</v>
      </c>
      <c r="O1288">
        <f t="shared" si="40"/>
        <v>588.70080000000007</v>
      </c>
      <c r="P1288">
        <v>1422.56</v>
      </c>
      <c r="Q1288">
        <f t="shared" si="41"/>
        <v>0.38663035620131653</v>
      </c>
      <c r="R1288">
        <v>53.99</v>
      </c>
      <c r="S1288" t="s">
        <v>63</v>
      </c>
      <c r="T1288">
        <v>4</v>
      </c>
      <c r="U1288" t="b">
        <v>0</v>
      </c>
      <c r="V1288" t="s">
        <v>38</v>
      </c>
      <c r="W1288">
        <v>4</v>
      </c>
    </row>
    <row r="1289" spans="1:23" x14ac:dyDescent="0.3">
      <c r="A1289" t="s">
        <v>1365</v>
      </c>
      <c r="B1289" s="1">
        <v>43979</v>
      </c>
      <c r="C1289" t="s">
        <v>1366</v>
      </c>
      <c r="D1289" t="s">
        <v>704</v>
      </c>
      <c r="E1289">
        <v>35</v>
      </c>
      <c r="F1289" t="s">
        <v>23</v>
      </c>
      <c r="G1289" t="s">
        <v>81</v>
      </c>
      <c r="H1289" t="s">
        <v>290</v>
      </c>
      <c r="I1289" t="s">
        <v>26</v>
      </c>
      <c r="J1289" t="s">
        <v>27</v>
      </c>
      <c r="K1289">
        <v>9</v>
      </c>
      <c r="L1289">
        <v>213.6</v>
      </c>
      <c r="M1289">
        <v>0.32</v>
      </c>
      <c r="N1289">
        <v>1665.43</v>
      </c>
      <c r="O1289">
        <f t="shared" si="40"/>
        <v>532.93759999999997</v>
      </c>
      <c r="P1289">
        <v>193.99</v>
      </c>
      <c r="Q1289">
        <f t="shared" si="41"/>
        <v>0.11648042847793062</v>
      </c>
      <c r="R1289">
        <v>101.52</v>
      </c>
      <c r="S1289" t="s">
        <v>56</v>
      </c>
      <c r="T1289">
        <v>4</v>
      </c>
      <c r="U1289" t="b">
        <v>0</v>
      </c>
      <c r="V1289" t="s">
        <v>83</v>
      </c>
      <c r="W1289">
        <v>4</v>
      </c>
    </row>
    <row r="1290" spans="1:23" x14ac:dyDescent="0.3">
      <c r="A1290" t="s">
        <v>1384</v>
      </c>
      <c r="B1290" s="1">
        <v>43926</v>
      </c>
      <c r="C1290" t="s">
        <v>1385</v>
      </c>
      <c r="D1290" t="s">
        <v>143</v>
      </c>
      <c r="E1290">
        <v>34</v>
      </c>
      <c r="F1290" t="s">
        <v>33</v>
      </c>
      <c r="G1290" t="s">
        <v>24</v>
      </c>
      <c r="H1290" t="s">
        <v>168</v>
      </c>
      <c r="I1290" t="s">
        <v>36</v>
      </c>
      <c r="J1290" t="s">
        <v>228</v>
      </c>
      <c r="K1290">
        <v>9</v>
      </c>
      <c r="L1290">
        <v>1356.81</v>
      </c>
      <c r="M1290">
        <v>0.01</v>
      </c>
      <c r="N1290">
        <v>13938.43</v>
      </c>
      <c r="O1290">
        <f t="shared" si="40"/>
        <v>139.3843</v>
      </c>
      <c r="P1290">
        <v>5273.14</v>
      </c>
      <c r="Q1290">
        <f t="shared" si="41"/>
        <v>0.37831663967893087</v>
      </c>
      <c r="R1290">
        <v>76.63</v>
      </c>
      <c r="S1290" t="s">
        <v>69</v>
      </c>
      <c r="T1290">
        <v>3</v>
      </c>
      <c r="U1290" t="b">
        <v>0</v>
      </c>
      <c r="V1290" t="s">
        <v>38</v>
      </c>
      <c r="W1290">
        <v>4</v>
      </c>
    </row>
    <row r="1291" spans="1:23" x14ac:dyDescent="0.3">
      <c r="A1291" t="s">
        <v>1426</v>
      </c>
      <c r="B1291" s="1">
        <v>43902</v>
      </c>
      <c r="C1291" t="s">
        <v>1427</v>
      </c>
      <c r="D1291" t="s">
        <v>1428</v>
      </c>
      <c r="E1291">
        <v>34</v>
      </c>
      <c r="F1291" t="s">
        <v>33</v>
      </c>
      <c r="G1291" t="s">
        <v>73</v>
      </c>
      <c r="H1291" t="s">
        <v>99</v>
      </c>
      <c r="I1291" t="s">
        <v>75</v>
      </c>
      <c r="J1291" t="s">
        <v>87</v>
      </c>
      <c r="K1291">
        <v>9</v>
      </c>
      <c r="L1291">
        <v>3971.91</v>
      </c>
      <c r="M1291">
        <v>0.18</v>
      </c>
      <c r="N1291">
        <v>32366.71</v>
      </c>
      <c r="O1291">
        <f t="shared" si="40"/>
        <v>5826.0077999999994</v>
      </c>
      <c r="P1291">
        <v>14702.14</v>
      </c>
      <c r="Q1291">
        <f t="shared" si="41"/>
        <v>0.45423646703665588</v>
      </c>
      <c r="R1291">
        <v>47.38</v>
      </c>
      <c r="S1291" t="s">
        <v>63</v>
      </c>
      <c r="T1291">
        <v>3</v>
      </c>
      <c r="U1291" t="b">
        <v>0</v>
      </c>
      <c r="V1291" t="s">
        <v>57</v>
      </c>
      <c r="W1291">
        <v>4</v>
      </c>
    </row>
    <row r="1292" spans="1:23" x14ac:dyDescent="0.3">
      <c r="A1292" t="s">
        <v>1429</v>
      </c>
      <c r="B1292" s="1">
        <v>44823</v>
      </c>
      <c r="C1292" t="s">
        <v>1430</v>
      </c>
      <c r="D1292" t="s">
        <v>269</v>
      </c>
      <c r="E1292">
        <v>48</v>
      </c>
      <c r="F1292" t="s">
        <v>23</v>
      </c>
      <c r="G1292" t="s">
        <v>109</v>
      </c>
      <c r="H1292" t="s">
        <v>139</v>
      </c>
      <c r="I1292" t="s">
        <v>125</v>
      </c>
      <c r="J1292" t="s">
        <v>140</v>
      </c>
      <c r="K1292">
        <v>7</v>
      </c>
      <c r="L1292">
        <v>10316.01</v>
      </c>
      <c r="M1292">
        <v>0.33</v>
      </c>
      <c r="N1292">
        <v>50301.08</v>
      </c>
      <c r="O1292">
        <f t="shared" si="40"/>
        <v>16599.356400000001</v>
      </c>
      <c r="P1292">
        <v>6888.17</v>
      </c>
      <c r="Q1292">
        <f t="shared" si="41"/>
        <v>0.13693880926612312</v>
      </c>
      <c r="R1292">
        <v>90.01</v>
      </c>
      <c r="S1292" t="s">
        <v>56</v>
      </c>
      <c r="T1292">
        <v>3</v>
      </c>
      <c r="U1292" t="b">
        <v>0</v>
      </c>
      <c r="V1292" t="s">
        <v>38</v>
      </c>
      <c r="W1292">
        <v>4</v>
      </c>
    </row>
    <row r="1293" spans="1:23" x14ac:dyDescent="0.3">
      <c r="A1293" t="s">
        <v>1452</v>
      </c>
      <c r="B1293" s="1">
        <v>44784</v>
      </c>
      <c r="C1293" t="s">
        <v>1453</v>
      </c>
      <c r="D1293" t="s">
        <v>1454</v>
      </c>
      <c r="E1293">
        <v>37</v>
      </c>
      <c r="F1293" t="s">
        <v>23</v>
      </c>
      <c r="G1293" t="s">
        <v>73</v>
      </c>
      <c r="H1293" t="s">
        <v>74</v>
      </c>
      <c r="I1293" t="s">
        <v>125</v>
      </c>
      <c r="J1293" t="s">
        <v>194</v>
      </c>
      <c r="K1293">
        <v>9</v>
      </c>
      <c r="L1293">
        <v>54464.82</v>
      </c>
      <c r="M1293">
        <v>0</v>
      </c>
      <c r="N1293">
        <v>647259.03</v>
      </c>
      <c r="O1293">
        <f t="shared" si="40"/>
        <v>0</v>
      </c>
      <c r="P1293">
        <v>89846.44</v>
      </c>
      <c r="Q1293">
        <f t="shared" si="41"/>
        <v>0.13881063969088234</v>
      </c>
      <c r="R1293">
        <v>53.63</v>
      </c>
      <c r="S1293" t="s">
        <v>69</v>
      </c>
      <c r="T1293">
        <v>3</v>
      </c>
      <c r="U1293" t="b">
        <v>0</v>
      </c>
      <c r="V1293" t="s">
        <v>38</v>
      </c>
      <c r="W1293">
        <v>4</v>
      </c>
    </row>
    <row r="1294" spans="1:23" x14ac:dyDescent="0.3">
      <c r="A1294" t="s">
        <v>1457</v>
      </c>
      <c r="B1294" s="1">
        <v>45007</v>
      </c>
      <c r="C1294" t="s">
        <v>1458</v>
      </c>
      <c r="D1294" t="s">
        <v>1084</v>
      </c>
      <c r="E1294">
        <v>29</v>
      </c>
      <c r="F1294" t="s">
        <v>23</v>
      </c>
      <c r="G1294" t="s">
        <v>73</v>
      </c>
      <c r="H1294" t="s">
        <v>190</v>
      </c>
      <c r="I1294" t="s">
        <v>26</v>
      </c>
      <c r="J1294" t="s">
        <v>27</v>
      </c>
      <c r="K1294">
        <v>8</v>
      </c>
      <c r="L1294">
        <v>172.53</v>
      </c>
      <c r="M1294">
        <v>0.22</v>
      </c>
      <c r="N1294">
        <v>1491.46</v>
      </c>
      <c r="O1294">
        <f t="shared" si="40"/>
        <v>328.12119999999999</v>
      </c>
      <c r="P1294">
        <v>177.24</v>
      </c>
      <c r="Q1294">
        <f t="shared" si="41"/>
        <v>0.11883657624073056</v>
      </c>
      <c r="R1294">
        <v>47.93</v>
      </c>
      <c r="S1294" t="s">
        <v>69</v>
      </c>
      <c r="T1294">
        <v>3</v>
      </c>
      <c r="U1294" t="b">
        <v>0</v>
      </c>
      <c r="V1294" t="s">
        <v>38</v>
      </c>
      <c r="W1294">
        <v>4</v>
      </c>
    </row>
    <row r="1295" spans="1:23" x14ac:dyDescent="0.3">
      <c r="A1295" t="s">
        <v>1477</v>
      </c>
      <c r="B1295" s="1">
        <v>45531</v>
      </c>
      <c r="C1295" t="s">
        <v>1478</v>
      </c>
      <c r="D1295" t="s">
        <v>1320</v>
      </c>
      <c r="E1295">
        <v>29</v>
      </c>
      <c r="F1295" t="s">
        <v>33</v>
      </c>
      <c r="G1295" t="s">
        <v>109</v>
      </c>
      <c r="H1295" t="s">
        <v>327</v>
      </c>
      <c r="I1295" t="s">
        <v>144</v>
      </c>
      <c r="J1295" t="s">
        <v>478</v>
      </c>
      <c r="K1295">
        <v>9</v>
      </c>
      <c r="L1295">
        <v>4499.21</v>
      </c>
      <c r="M1295">
        <v>0.06</v>
      </c>
      <c r="N1295">
        <v>57299.76</v>
      </c>
      <c r="O1295">
        <f t="shared" si="40"/>
        <v>3437.9856</v>
      </c>
      <c r="P1295">
        <v>12249.26</v>
      </c>
      <c r="Q1295">
        <f t="shared" si="41"/>
        <v>0.21377506642261679</v>
      </c>
      <c r="R1295">
        <v>66.59</v>
      </c>
      <c r="S1295" t="s">
        <v>56</v>
      </c>
      <c r="T1295">
        <v>2</v>
      </c>
      <c r="U1295" t="b">
        <v>0</v>
      </c>
      <c r="V1295" t="s">
        <v>38</v>
      </c>
      <c r="W1295">
        <v>4</v>
      </c>
    </row>
    <row r="1296" spans="1:23" x14ac:dyDescent="0.3">
      <c r="A1296" t="s">
        <v>1485</v>
      </c>
      <c r="B1296" s="1">
        <v>44084</v>
      </c>
      <c r="C1296" t="s">
        <v>1486</v>
      </c>
      <c r="D1296" t="s">
        <v>1487</v>
      </c>
      <c r="E1296">
        <v>16</v>
      </c>
      <c r="F1296" t="s">
        <v>23</v>
      </c>
      <c r="G1296" t="s">
        <v>24</v>
      </c>
      <c r="H1296" t="s">
        <v>25</v>
      </c>
      <c r="I1296" t="s">
        <v>61</v>
      </c>
      <c r="J1296" t="s">
        <v>564</v>
      </c>
      <c r="K1296">
        <v>1</v>
      </c>
      <c r="L1296">
        <v>565.12</v>
      </c>
      <c r="M1296">
        <v>0.08</v>
      </c>
      <c r="N1296">
        <v>539.57000000000005</v>
      </c>
      <c r="O1296">
        <f t="shared" si="40"/>
        <v>43.165600000000005</v>
      </c>
      <c r="P1296">
        <v>249.41</v>
      </c>
      <c r="Q1296">
        <f t="shared" si="41"/>
        <v>0.46223844913542261</v>
      </c>
      <c r="R1296">
        <v>49.52</v>
      </c>
      <c r="S1296" t="s">
        <v>77</v>
      </c>
      <c r="T1296">
        <v>4</v>
      </c>
      <c r="U1296" t="b">
        <v>0</v>
      </c>
      <c r="V1296" t="s">
        <v>38</v>
      </c>
      <c r="W1296">
        <v>4</v>
      </c>
    </row>
    <row r="1297" spans="1:23" x14ac:dyDescent="0.3">
      <c r="A1297" t="s">
        <v>1523</v>
      </c>
      <c r="B1297" s="1">
        <v>43981</v>
      </c>
      <c r="C1297" t="s">
        <v>1524</v>
      </c>
      <c r="D1297" t="s">
        <v>848</v>
      </c>
      <c r="E1297">
        <v>26</v>
      </c>
      <c r="F1297" t="s">
        <v>33</v>
      </c>
      <c r="G1297" t="s">
        <v>81</v>
      </c>
      <c r="H1297" t="s">
        <v>124</v>
      </c>
      <c r="I1297" t="s">
        <v>75</v>
      </c>
      <c r="J1297" t="s">
        <v>87</v>
      </c>
      <c r="K1297">
        <v>10</v>
      </c>
      <c r="L1297">
        <v>2738.51</v>
      </c>
      <c r="M1297">
        <v>0.12</v>
      </c>
      <c r="N1297">
        <v>31229.97</v>
      </c>
      <c r="O1297">
        <f t="shared" si="40"/>
        <v>3747.5963999999999</v>
      </c>
      <c r="P1297">
        <v>10815.02</v>
      </c>
      <c r="Q1297">
        <f t="shared" si="41"/>
        <v>0.34630260611841768</v>
      </c>
      <c r="R1297">
        <v>81.19</v>
      </c>
      <c r="S1297" t="s">
        <v>69</v>
      </c>
      <c r="T1297">
        <v>5</v>
      </c>
      <c r="U1297" t="b">
        <v>0</v>
      </c>
      <c r="V1297" t="s">
        <v>38</v>
      </c>
      <c r="W1297">
        <v>4</v>
      </c>
    </row>
    <row r="1298" spans="1:23" x14ac:dyDescent="0.3">
      <c r="A1298" t="s">
        <v>1536</v>
      </c>
      <c r="B1298" s="1">
        <v>44168</v>
      </c>
      <c r="C1298" t="s">
        <v>1537</v>
      </c>
      <c r="D1298" t="s">
        <v>234</v>
      </c>
      <c r="E1298">
        <v>39</v>
      </c>
      <c r="F1298" t="s">
        <v>33</v>
      </c>
      <c r="G1298" t="s">
        <v>34</v>
      </c>
      <c r="H1298" t="s">
        <v>104</v>
      </c>
      <c r="I1298" t="s">
        <v>61</v>
      </c>
      <c r="J1298" t="s">
        <v>149</v>
      </c>
      <c r="K1298">
        <v>2</v>
      </c>
      <c r="L1298">
        <v>1291.54</v>
      </c>
      <c r="M1298">
        <v>0.28999999999999998</v>
      </c>
      <c r="N1298">
        <v>1186.6300000000001</v>
      </c>
      <c r="O1298">
        <f t="shared" si="40"/>
        <v>344.12270000000001</v>
      </c>
      <c r="P1298">
        <v>359.86</v>
      </c>
      <c r="Q1298">
        <f t="shared" si="41"/>
        <v>0.30326217944936501</v>
      </c>
      <c r="R1298">
        <v>74.760000000000005</v>
      </c>
      <c r="S1298" t="s">
        <v>50</v>
      </c>
      <c r="T1298">
        <v>3</v>
      </c>
      <c r="U1298" t="b">
        <v>0</v>
      </c>
      <c r="V1298" t="s">
        <v>38</v>
      </c>
      <c r="W1298">
        <v>4</v>
      </c>
    </row>
    <row r="1299" spans="1:23" x14ac:dyDescent="0.3">
      <c r="A1299" t="s">
        <v>1545</v>
      </c>
      <c r="B1299" s="1">
        <v>43971</v>
      </c>
      <c r="C1299" t="s">
        <v>1546</v>
      </c>
      <c r="D1299" t="s">
        <v>1547</v>
      </c>
      <c r="E1299">
        <v>20</v>
      </c>
      <c r="F1299" t="s">
        <v>23</v>
      </c>
      <c r="G1299" t="s">
        <v>24</v>
      </c>
      <c r="H1299" t="s">
        <v>25</v>
      </c>
      <c r="I1299" t="s">
        <v>144</v>
      </c>
      <c r="J1299" t="s">
        <v>214</v>
      </c>
      <c r="K1299">
        <v>7</v>
      </c>
      <c r="L1299">
        <v>4673.1899999999996</v>
      </c>
      <c r="M1299">
        <v>0.33</v>
      </c>
      <c r="N1299">
        <v>25140.26</v>
      </c>
      <c r="O1299">
        <f t="shared" si="40"/>
        <v>8296.2857999999997</v>
      </c>
      <c r="P1299">
        <v>7454.48</v>
      </c>
      <c r="Q1299">
        <f t="shared" si="41"/>
        <v>0.29651562871664811</v>
      </c>
      <c r="R1299">
        <v>59.8</v>
      </c>
      <c r="S1299" t="s">
        <v>63</v>
      </c>
      <c r="T1299">
        <v>1</v>
      </c>
      <c r="U1299" t="b">
        <v>0</v>
      </c>
      <c r="V1299" t="s">
        <v>38</v>
      </c>
      <c r="W1299">
        <v>4</v>
      </c>
    </row>
    <row r="1300" spans="1:23" x14ac:dyDescent="0.3">
      <c r="A1300" t="s">
        <v>1584</v>
      </c>
      <c r="B1300" s="1">
        <v>45015</v>
      </c>
      <c r="C1300" t="s">
        <v>1585</v>
      </c>
      <c r="D1300" t="s">
        <v>1446</v>
      </c>
      <c r="E1300">
        <v>26</v>
      </c>
      <c r="F1300" t="s">
        <v>33</v>
      </c>
      <c r="G1300" t="s">
        <v>34</v>
      </c>
      <c r="H1300" t="s">
        <v>48</v>
      </c>
      <c r="I1300" t="s">
        <v>75</v>
      </c>
      <c r="J1300" t="s">
        <v>120</v>
      </c>
      <c r="K1300">
        <v>8</v>
      </c>
      <c r="L1300">
        <v>1829.04</v>
      </c>
      <c r="M1300">
        <v>0.24</v>
      </c>
      <c r="N1300">
        <v>14780.74</v>
      </c>
      <c r="O1300">
        <f t="shared" si="40"/>
        <v>3547.3775999999998</v>
      </c>
      <c r="P1300">
        <v>6166.69</v>
      </c>
      <c r="Q1300">
        <f t="shared" si="41"/>
        <v>0.41721118157818887</v>
      </c>
      <c r="R1300">
        <v>80.06</v>
      </c>
      <c r="S1300" t="s">
        <v>56</v>
      </c>
      <c r="T1300">
        <v>3</v>
      </c>
      <c r="U1300" t="b">
        <v>0</v>
      </c>
      <c r="V1300" t="s">
        <v>83</v>
      </c>
      <c r="W1300">
        <v>4</v>
      </c>
    </row>
    <row r="1301" spans="1:23" x14ac:dyDescent="0.3">
      <c r="A1301" t="s">
        <v>1600</v>
      </c>
      <c r="B1301" s="1">
        <v>45542</v>
      </c>
      <c r="C1301" t="s">
        <v>1601</v>
      </c>
      <c r="D1301" t="s">
        <v>341</v>
      </c>
      <c r="E1301">
        <v>32</v>
      </c>
      <c r="F1301" t="s">
        <v>23</v>
      </c>
      <c r="G1301" t="s">
        <v>81</v>
      </c>
      <c r="H1301" t="s">
        <v>290</v>
      </c>
      <c r="I1301" t="s">
        <v>36</v>
      </c>
      <c r="J1301" t="s">
        <v>449</v>
      </c>
      <c r="K1301">
        <v>3</v>
      </c>
      <c r="L1301">
        <v>1229.8800000000001</v>
      </c>
      <c r="M1301">
        <v>0.16</v>
      </c>
      <c r="N1301">
        <v>4385.2700000000004</v>
      </c>
      <c r="O1301">
        <f t="shared" si="40"/>
        <v>701.64320000000009</v>
      </c>
      <c r="P1301">
        <v>2310.7399999999998</v>
      </c>
      <c r="Q1301">
        <f t="shared" si="41"/>
        <v>0.52693220713889899</v>
      </c>
      <c r="R1301">
        <v>75.88</v>
      </c>
      <c r="S1301" t="s">
        <v>69</v>
      </c>
      <c r="T1301">
        <v>5</v>
      </c>
      <c r="U1301" t="b">
        <v>0</v>
      </c>
      <c r="V1301" t="s">
        <v>57</v>
      </c>
      <c r="W1301">
        <v>4</v>
      </c>
    </row>
    <row r="1302" spans="1:23" x14ac:dyDescent="0.3">
      <c r="A1302" t="s">
        <v>1605</v>
      </c>
      <c r="B1302" s="1">
        <v>45168</v>
      </c>
      <c r="C1302" t="s">
        <v>1606</v>
      </c>
      <c r="D1302" t="s">
        <v>522</v>
      </c>
      <c r="E1302">
        <v>35</v>
      </c>
      <c r="F1302" t="s">
        <v>67</v>
      </c>
      <c r="G1302" t="s">
        <v>81</v>
      </c>
      <c r="H1302" t="s">
        <v>82</v>
      </c>
      <c r="I1302" t="s">
        <v>26</v>
      </c>
      <c r="J1302" t="s">
        <v>95</v>
      </c>
      <c r="K1302">
        <v>9</v>
      </c>
      <c r="L1302">
        <v>132.91</v>
      </c>
      <c r="M1302">
        <v>0.37</v>
      </c>
      <c r="N1302">
        <v>1379.32</v>
      </c>
      <c r="O1302">
        <f t="shared" si="40"/>
        <v>510.34839999999997</v>
      </c>
      <c r="P1302">
        <v>95.16</v>
      </c>
      <c r="Q1302">
        <f t="shared" si="41"/>
        <v>6.8990517066380541E-2</v>
      </c>
      <c r="R1302">
        <v>84.31</v>
      </c>
      <c r="S1302" t="s">
        <v>63</v>
      </c>
      <c r="T1302">
        <v>1</v>
      </c>
      <c r="U1302" t="b">
        <v>0</v>
      </c>
      <c r="V1302" t="s">
        <v>38</v>
      </c>
      <c r="W1302">
        <v>4</v>
      </c>
    </row>
    <row r="1303" spans="1:23" x14ac:dyDescent="0.3">
      <c r="A1303" t="s">
        <v>1607</v>
      </c>
      <c r="B1303" s="1">
        <v>44785</v>
      </c>
      <c r="C1303" t="s">
        <v>1608</v>
      </c>
      <c r="D1303" t="s">
        <v>951</v>
      </c>
      <c r="E1303">
        <v>37</v>
      </c>
      <c r="F1303" t="s">
        <v>33</v>
      </c>
      <c r="G1303" t="s">
        <v>109</v>
      </c>
      <c r="H1303" t="s">
        <v>110</v>
      </c>
      <c r="I1303" t="s">
        <v>36</v>
      </c>
      <c r="J1303" t="s">
        <v>665</v>
      </c>
      <c r="K1303">
        <v>2</v>
      </c>
      <c r="L1303">
        <v>2364.83</v>
      </c>
      <c r="M1303">
        <v>7.0000000000000007E-2</v>
      </c>
      <c r="N1303">
        <v>5331.18</v>
      </c>
      <c r="O1303">
        <f t="shared" si="40"/>
        <v>373.18260000000004</v>
      </c>
      <c r="P1303">
        <v>2254.41</v>
      </c>
      <c r="Q1303">
        <f t="shared" si="41"/>
        <v>0.42287260981621322</v>
      </c>
      <c r="R1303">
        <v>60.96</v>
      </c>
      <c r="S1303" t="s">
        <v>50</v>
      </c>
      <c r="T1303">
        <v>1</v>
      </c>
      <c r="U1303" t="b">
        <v>0</v>
      </c>
      <c r="V1303" t="s">
        <v>38</v>
      </c>
      <c r="W1303">
        <v>4</v>
      </c>
    </row>
    <row r="1304" spans="1:23" x14ac:dyDescent="0.3">
      <c r="A1304" t="s">
        <v>1643</v>
      </c>
      <c r="B1304" s="1">
        <v>44141</v>
      </c>
      <c r="C1304" t="s">
        <v>1644</v>
      </c>
      <c r="D1304" t="s">
        <v>1645</v>
      </c>
      <c r="E1304">
        <v>34</v>
      </c>
      <c r="F1304" t="s">
        <v>67</v>
      </c>
      <c r="G1304" t="s">
        <v>109</v>
      </c>
      <c r="H1304" t="s">
        <v>327</v>
      </c>
      <c r="I1304" t="s">
        <v>144</v>
      </c>
      <c r="J1304" t="s">
        <v>176</v>
      </c>
      <c r="K1304">
        <v>1</v>
      </c>
      <c r="L1304">
        <v>1702.99</v>
      </c>
      <c r="M1304">
        <v>0.09</v>
      </c>
      <c r="N1304">
        <v>1106.02</v>
      </c>
      <c r="O1304">
        <f t="shared" si="40"/>
        <v>99.541799999999995</v>
      </c>
      <c r="P1304">
        <v>224.4</v>
      </c>
      <c r="Q1304">
        <f t="shared" si="41"/>
        <v>0.20288964033200124</v>
      </c>
      <c r="R1304">
        <v>73.430000000000007</v>
      </c>
      <c r="S1304" t="s">
        <v>69</v>
      </c>
      <c r="T1304">
        <v>5</v>
      </c>
      <c r="U1304" t="b">
        <v>0</v>
      </c>
      <c r="V1304" t="s">
        <v>38</v>
      </c>
      <c r="W1304">
        <v>4</v>
      </c>
    </row>
    <row r="1305" spans="1:23" x14ac:dyDescent="0.3">
      <c r="A1305" t="s">
        <v>1667</v>
      </c>
      <c r="B1305" s="1">
        <v>43899</v>
      </c>
      <c r="C1305" t="s">
        <v>1668</v>
      </c>
      <c r="D1305" t="s">
        <v>308</v>
      </c>
      <c r="E1305">
        <v>33</v>
      </c>
      <c r="F1305" t="s">
        <v>33</v>
      </c>
      <c r="G1305" t="s">
        <v>109</v>
      </c>
      <c r="H1305" t="s">
        <v>327</v>
      </c>
      <c r="I1305" t="s">
        <v>61</v>
      </c>
      <c r="J1305" t="s">
        <v>280</v>
      </c>
      <c r="K1305">
        <v>6</v>
      </c>
      <c r="L1305">
        <v>997.06</v>
      </c>
      <c r="M1305">
        <v>0.35</v>
      </c>
      <c r="N1305">
        <v>3628.96</v>
      </c>
      <c r="O1305">
        <f t="shared" si="40"/>
        <v>1270.136</v>
      </c>
      <c r="P1305">
        <v>1433.29</v>
      </c>
      <c r="Q1305">
        <f t="shared" si="41"/>
        <v>0.39495888629249148</v>
      </c>
      <c r="R1305">
        <v>49.84</v>
      </c>
      <c r="S1305" t="s">
        <v>63</v>
      </c>
      <c r="T1305">
        <v>3</v>
      </c>
      <c r="U1305" t="b">
        <v>0</v>
      </c>
      <c r="V1305" t="s">
        <v>38</v>
      </c>
      <c r="W1305">
        <v>4</v>
      </c>
    </row>
    <row r="1306" spans="1:23" x14ac:dyDescent="0.3">
      <c r="A1306" t="s">
        <v>1681</v>
      </c>
      <c r="B1306" s="1">
        <v>44168</v>
      </c>
      <c r="C1306" t="s">
        <v>1682</v>
      </c>
      <c r="D1306" t="s">
        <v>748</v>
      </c>
      <c r="E1306">
        <v>36</v>
      </c>
      <c r="F1306" t="s">
        <v>67</v>
      </c>
      <c r="G1306" t="s">
        <v>81</v>
      </c>
      <c r="H1306" t="s">
        <v>241</v>
      </c>
      <c r="I1306" t="s">
        <v>36</v>
      </c>
      <c r="J1306" t="s">
        <v>228</v>
      </c>
      <c r="K1306">
        <v>5</v>
      </c>
      <c r="L1306">
        <v>1245.93</v>
      </c>
      <c r="M1306">
        <v>0.14000000000000001</v>
      </c>
      <c r="N1306">
        <v>3724.57</v>
      </c>
      <c r="O1306">
        <f t="shared" si="40"/>
        <v>521.4398000000001</v>
      </c>
      <c r="P1306">
        <v>1585.85</v>
      </c>
      <c r="Q1306">
        <f t="shared" si="41"/>
        <v>0.42578069414724379</v>
      </c>
      <c r="R1306">
        <v>84.66</v>
      </c>
      <c r="S1306" t="s">
        <v>63</v>
      </c>
      <c r="T1306">
        <v>4</v>
      </c>
      <c r="U1306" t="b">
        <v>0</v>
      </c>
      <c r="V1306" t="s">
        <v>38</v>
      </c>
      <c r="W1306">
        <v>4</v>
      </c>
    </row>
    <row r="1307" spans="1:23" x14ac:dyDescent="0.3">
      <c r="A1307" t="s">
        <v>1685</v>
      </c>
      <c r="B1307" s="1">
        <v>45167</v>
      </c>
      <c r="C1307" t="s">
        <v>1686</v>
      </c>
      <c r="D1307" t="s">
        <v>1011</v>
      </c>
      <c r="E1307">
        <v>32</v>
      </c>
      <c r="F1307" t="s">
        <v>23</v>
      </c>
      <c r="G1307" t="s">
        <v>109</v>
      </c>
      <c r="H1307" t="s">
        <v>110</v>
      </c>
      <c r="I1307" t="s">
        <v>43</v>
      </c>
      <c r="J1307" t="s">
        <v>218</v>
      </c>
      <c r="K1307">
        <v>6</v>
      </c>
      <c r="L1307">
        <v>11929.15</v>
      </c>
      <c r="M1307">
        <v>0.13</v>
      </c>
      <c r="N1307">
        <v>90019.76</v>
      </c>
      <c r="O1307">
        <f t="shared" si="40"/>
        <v>11702.568799999999</v>
      </c>
      <c r="P1307">
        <v>15285.49</v>
      </c>
      <c r="Q1307">
        <f t="shared" si="41"/>
        <v>0.16980149691578827</v>
      </c>
      <c r="R1307">
        <v>66.849999999999994</v>
      </c>
      <c r="S1307" t="s">
        <v>56</v>
      </c>
      <c r="T1307">
        <v>5</v>
      </c>
      <c r="U1307" t="b">
        <v>0</v>
      </c>
      <c r="V1307" t="s">
        <v>83</v>
      </c>
      <c r="W1307">
        <v>4</v>
      </c>
    </row>
    <row r="1308" spans="1:23" x14ac:dyDescent="0.3">
      <c r="A1308" t="s">
        <v>1719</v>
      </c>
      <c r="B1308" s="1">
        <v>44346</v>
      </c>
      <c r="C1308" t="s">
        <v>1720</v>
      </c>
      <c r="D1308" t="s">
        <v>572</v>
      </c>
      <c r="E1308">
        <v>36</v>
      </c>
      <c r="F1308" t="s">
        <v>23</v>
      </c>
      <c r="G1308" t="s">
        <v>109</v>
      </c>
      <c r="H1308" t="s">
        <v>327</v>
      </c>
      <c r="I1308" t="s">
        <v>75</v>
      </c>
      <c r="J1308" t="s">
        <v>204</v>
      </c>
      <c r="K1308">
        <v>6</v>
      </c>
      <c r="L1308">
        <v>3055.06</v>
      </c>
      <c r="M1308">
        <v>0.21</v>
      </c>
      <c r="N1308">
        <v>23548.92</v>
      </c>
      <c r="O1308">
        <f t="shared" si="40"/>
        <v>4945.2731999999996</v>
      </c>
      <c r="P1308">
        <v>8925.17</v>
      </c>
      <c r="Q1308">
        <f t="shared" si="41"/>
        <v>0.37900549154695845</v>
      </c>
      <c r="R1308">
        <v>69.22</v>
      </c>
      <c r="S1308" t="s">
        <v>50</v>
      </c>
      <c r="T1308">
        <v>3</v>
      </c>
      <c r="U1308" t="b">
        <v>0</v>
      </c>
      <c r="V1308" t="s">
        <v>38</v>
      </c>
      <c r="W1308">
        <v>4</v>
      </c>
    </row>
    <row r="1309" spans="1:23" x14ac:dyDescent="0.3">
      <c r="A1309" t="s">
        <v>1738</v>
      </c>
      <c r="B1309" s="1">
        <v>43873</v>
      </c>
      <c r="C1309" t="s">
        <v>1739</v>
      </c>
      <c r="D1309" t="s">
        <v>1089</v>
      </c>
      <c r="E1309">
        <v>52</v>
      </c>
      <c r="F1309" t="s">
        <v>33</v>
      </c>
      <c r="G1309" t="s">
        <v>81</v>
      </c>
      <c r="H1309" t="s">
        <v>82</v>
      </c>
      <c r="I1309" t="s">
        <v>144</v>
      </c>
      <c r="J1309" t="s">
        <v>214</v>
      </c>
      <c r="K1309">
        <v>4</v>
      </c>
      <c r="L1309">
        <v>5949.42</v>
      </c>
      <c r="M1309">
        <v>0.34</v>
      </c>
      <c r="N1309">
        <v>11315.53</v>
      </c>
      <c r="O1309">
        <f t="shared" si="40"/>
        <v>3847.2802000000006</v>
      </c>
      <c r="P1309">
        <v>2670.63</v>
      </c>
      <c r="Q1309">
        <f t="shared" si="41"/>
        <v>0.23601457465978173</v>
      </c>
      <c r="R1309">
        <v>82.54</v>
      </c>
      <c r="S1309" t="s">
        <v>50</v>
      </c>
      <c r="T1309">
        <v>5</v>
      </c>
      <c r="U1309" t="b">
        <v>0</v>
      </c>
      <c r="V1309" t="s">
        <v>38</v>
      </c>
      <c r="W1309">
        <v>4</v>
      </c>
    </row>
    <row r="1310" spans="1:23" x14ac:dyDescent="0.3">
      <c r="A1310" t="s">
        <v>1779</v>
      </c>
      <c r="B1310" s="1">
        <v>45473</v>
      </c>
      <c r="C1310" t="s">
        <v>1780</v>
      </c>
      <c r="D1310" t="s">
        <v>175</v>
      </c>
      <c r="E1310">
        <v>38</v>
      </c>
      <c r="F1310" t="s">
        <v>67</v>
      </c>
      <c r="G1310" t="s">
        <v>81</v>
      </c>
      <c r="H1310" t="s">
        <v>290</v>
      </c>
      <c r="I1310" t="s">
        <v>75</v>
      </c>
      <c r="J1310" t="s">
        <v>204</v>
      </c>
      <c r="K1310">
        <v>1</v>
      </c>
      <c r="L1310">
        <v>940.26</v>
      </c>
      <c r="M1310">
        <v>0.15</v>
      </c>
      <c r="N1310">
        <v>1246.04</v>
      </c>
      <c r="O1310">
        <f t="shared" si="40"/>
        <v>186.90599999999998</v>
      </c>
      <c r="P1310">
        <v>538.04</v>
      </c>
      <c r="Q1310">
        <f t="shared" si="41"/>
        <v>0.43179994221694323</v>
      </c>
      <c r="R1310">
        <v>74.319999999999993</v>
      </c>
      <c r="S1310" t="s">
        <v>28</v>
      </c>
      <c r="T1310">
        <v>5</v>
      </c>
      <c r="U1310" t="b">
        <v>0</v>
      </c>
      <c r="V1310" t="s">
        <v>38</v>
      </c>
      <c r="W1310">
        <v>4</v>
      </c>
    </row>
    <row r="1311" spans="1:23" x14ac:dyDescent="0.3">
      <c r="A1311" t="s">
        <v>1802</v>
      </c>
      <c r="B1311" s="1">
        <v>44591</v>
      </c>
      <c r="C1311" t="s">
        <v>1803</v>
      </c>
      <c r="D1311" t="s">
        <v>635</v>
      </c>
      <c r="E1311">
        <v>54</v>
      </c>
      <c r="F1311" t="s">
        <v>23</v>
      </c>
      <c r="G1311" t="s">
        <v>34</v>
      </c>
      <c r="H1311" t="s">
        <v>35</v>
      </c>
      <c r="I1311" t="s">
        <v>43</v>
      </c>
      <c r="J1311" t="s">
        <v>91</v>
      </c>
      <c r="K1311">
        <v>5</v>
      </c>
      <c r="L1311">
        <v>15638.22</v>
      </c>
      <c r="M1311">
        <v>0.12</v>
      </c>
      <c r="N1311">
        <v>53952.69</v>
      </c>
      <c r="O1311">
        <f t="shared" si="40"/>
        <v>6474.3227999999999</v>
      </c>
      <c r="P1311">
        <v>13304.82</v>
      </c>
      <c r="Q1311">
        <f t="shared" si="41"/>
        <v>0.24660160596255717</v>
      </c>
      <c r="R1311">
        <v>71.64</v>
      </c>
      <c r="S1311" t="s">
        <v>69</v>
      </c>
      <c r="T1311">
        <v>1</v>
      </c>
      <c r="U1311" t="b">
        <v>0</v>
      </c>
      <c r="V1311" t="s">
        <v>38</v>
      </c>
      <c r="W1311">
        <v>4</v>
      </c>
    </row>
    <row r="1312" spans="1:23" x14ac:dyDescent="0.3">
      <c r="A1312" t="s">
        <v>1804</v>
      </c>
      <c r="B1312" s="1">
        <v>43849</v>
      </c>
      <c r="C1312" t="s">
        <v>1805</v>
      </c>
      <c r="D1312" t="s">
        <v>1179</v>
      </c>
      <c r="E1312">
        <v>30</v>
      </c>
      <c r="F1312" t="s">
        <v>23</v>
      </c>
      <c r="G1312" t="s">
        <v>109</v>
      </c>
      <c r="H1312" t="s">
        <v>327</v>
      </c>
      <c r="I1312" t="s">
        <v>75</v>
      </c>
      <c r="J1312" t="s">
        <v>130</v>
      </c>
      <c r="K1312">
        <v>9</v>
      </c>
      <c r="L1312">
        <v>1560.64</v>
      </c>
      <c r="M1312">
        <v>0.03</v>
      </c>
      <c r="N1312">
        <v>9605.16</v>
      </c>
      <c r="O1312">
        <f t="shared" si="40"/>
        <v>288.15479999999997</v>
      </c>
      <c r="P1312">
        <v>2702.45</v>
      </c>
      <c r="Q1312">
        <f t="shared" si="41"/>
        <v>0.28135398056877758</v>
      </c>
      <c r="R1312">
        <v>71.03</v>
      </c>
      <c r="S1312" t="s">
        <v>63</v>
      </c>
      <c r="T1312">
        <v>5</v>
      </c>
      <c r="U1312" t="b">
        <v>0</v>
      </c>
      <c r="V1312" t="s">
        <v>38</v>
      </c>
      <c r="W1312">
        <v>4</v>
      </c>
    </row>
    <row r="1313" spans="1:23" x14ac:dyDescent="0.3">
      <c r="A1313" t="s">
        <v>1830</v>
      </c>
      <c r="B1313" s="1">
        <v>44456</v>
      </c>
      <c r="C1313" t="s">
        <v>1831</v>
      </c>
      <c r="D1313" t="s">
        <v>133</v>
      </c>
      <c r="E1313">
        <v>38</v>
      </c>
      <c r="F1313" t="s">
        <v>23</v>
      </c>
      <c r="G1313" t="s">
        <v>81</v>
      </c>
      <c r="H1313" t="s">
        <v>241</v>
      </c>
      <c r="I1313" t="s">
        <v>75</v>
      </c>
      <c r="J1313" t="s">
        <v>111</v>
      </c>
      <c r="K1313">
        <v>1</v>
      </c>
      <c r="L1313">
        <v>581.13</v>
      </c>
      <c r="M1313">
        <v>0.01</v>
      </c>
      <c r="N1313">
        <v>664.52</v>
      </c>
      <c r="O1313">
        <f t="shared" si="40"/>
        <v>6.6452</v>
      </c>
      <c r="P1313">
        <v>237.69</v>
      </c>
      <c r="Q1313">
        <f t="shared" si="41"/>
        <v>0.3576867513393126</v>
      </c>
      <c r="R1313">
        <v>85.55</v>
      </c>
      <c r="S1313" t="s">
        <v>63</v>
      </c>
      <c r="T1313">
        <v>2</v>
      </c>
      <c r="U1313" t="b">
        <v>0</v>
      </c>
      <c r="V1313" t="s">
        <v>38</v>
      </c>
      <c r="W1313">
        <v>4</v>
      </c>
    </row>
    <row r="1314" spans="1:23" x14ac:dyDescent="0.3">
      <c r="A1314" t="s">
        <v>1832</v>
      </c>
      <c r="B1314" s="1">
        <v>43994</v>
      </c>
      <c r="C1314" t="s">
        <v>1833</v>
      </c>
      <c r="D1314" t="s">
        <v>618</v>
      </c>
      <c r="E1314">
        <v>39</v>
      </c>
      <c r="F1314" t="s">
        <v>33</v>
      </c>
      <c r="G1314" t="s">
        <v>24</v>
      </c>
      <c r="H1314" t="s">
        <v>25</v>
      </c>
      <c r="I1314" t="s">
        <v>75</v>
      </c>
      <c r="J1314" t="s">
        <v>111</v>
      </c>
      <c r="K1314">
        <v>8</v>
      </c>
      <c r="L1314">
        <v>2755.32</v>
      </c>
      <c r="M1314">
        <v>0.2</v>
      </c>
      <c r="N1314">
        <v>24539.81</v>
      </c>
      <c r="O1314">
        <f t="shared" si="40"/>
        <v>4907.9620000000004</v>
      </c>
      <c r="P1314">
        <v>6803.51</v>
      </c>
      <c r="Q1314">
        <f t="shared" si="41"/>
        <v>0.27724379284110184</v>
      </c>
      <c r="R1314">
        <v>48.26</v>
      </c>
      <c r="S1314" t="s">
        <v>77</v>
      </c>
      <c r="T1314">
        <v>1</v>
      </c>
      <c r="U1314" t="b">
        <v>0</v>
      </c>
      <c r="V1314" t="s">
        <v>38</v>
      </c>
      <c r="W1314">
        <v>4</v>
      </c>
    </row>
    <row r="1315" spans="1:23" x14ac:dyDescent="0.3">
      <c r="A1315" t="s">
        <v>1848</v>
      </c>
      <c r="B1315" s="1">
        <v>44668</v>
      </c>
      <c r="C1315" t="s">
        <v>1849</v>
      </c>
      <c r="D1315" t="s">
        <v>763</v>
      </c>
      <c r="E1315">
        <v>23</v>
      </c>
      <c r="F1315" t="s">
        <v>67</v>
      </c>
      <c r="G1315" t="s">
        <v>81</v>
      </c>
      <c r="H1315" t="s">
        <v>290</v>
      </c>
      <c r="I1315" t="s">
        <v>144</v>
      </c>
      <c r="J1315" t="s">
        <v>176</v>
      </c>
      <c r="K1315">
        <v>1</v>
      </c>
      <c r="L1315">
        <v>8106.93</v>
      </c>
      <c r="M1315">
        <v>0.27</v>
      </c>
      <c r="N1315">
        <v>7375.32</v>
      </c>
      <c r="O1315">
        <f t="shared" si="40"/>
        <v>1991.3364000000001</v>
      </c>
      <c r="P1315">
        <v>1061.19</v>
      </c>
      <c r="Q1315">
        <f t="shared" si="41"/>
        <v>0.14388392639234637</v>
      </c>
      <c r="R1315">
        <v>82.98</v>
      </c>
      <c r="S1315" t="s">
        <v>69</v>
      </c>
      <c r="T1315">
        <v>3</v>
      </c>
      <c r="U1315" t="b">
        <v>0</v>
      </c>
      <c r="V1315" t="s">
        <v>38</v>
      </c>
      <c r="W1315">
        <v>4</v>
      </c>
    </row>
    <row r="1316" spans="1:23" x14ac:dyDescent="0.3">
      <c r="A1316" t="s">
        <v>1864</v>
      </c>
      <c r="B1316" s="1">
        <v>44973</v>
      </c>
      <c r="C1316" t="s">
        <v>1865</v>
      </c>
      <c r="D1316" t="s">
        <v>405</v>
      </c>
      <c r="E1316">
        <v>35</v>
      </c>
      <c r="F1316" t="s">
        <v>33</v>
      </c>
      <c r="G1316" t="s">
        <v>109</v>
      </c>
      <c r="H1316" t="s">
        <v>119</v>
      </c>
      <c r="I1316" t="s">
        <v>61</v>
      </c>
      <c r="J1316" t="s">
        <v>280</v>
      </c>
      <c r="K1316">
        <v>6</v>
      </c>
      <c r="L1316">
        <v>893.91</v>
      </c>
      <c r="M1316">
        <v>0.15</v>
      </c>
      <c r="N1316">
        <v>5253.1</v>
      </c>
      <c r="O1316">
        <f t="shared" si="40"/>
        <v>787.96500000000003</v>
      </c>
      <c r="P1316">
        <v>1937.64</v>
      </c>
      <c r="Q1316">
        <f t="shared" si="41"/>
        <v>0.36885648474234262</v>
      </c>
      <c r="R1316">
        <v>87.48</v>
      </c>
      <c r="S1316" t="s">
        <v>28</v>
      </c>
      <c r="T1316">
        <v>4</v>
      </c>
      <c r="U1316" t="b">
        <v>0</v>
      </c>
      <c r="V1316" t="s">
        <v>135</v>
      </c>
      <c r="W1316">
        <v>4</v>
      </c>
    </row>
    <row r="1317" spans="1:23" x14ac:dyDescent="0.3">
      <c r="A1317" t="s">
        <v>1866</v>
      </c>
      <c r="B1317" s="1">
        <v>43834</v>
      </c>
      <c r="C1317" t="s">
        <v>1867</v>
      </c>
      <c r="D1317" t="s">
        <v>193</v>
      </c>
      <c r="E1317">
        <v>31</v>
      </c>
      <c r="F1317" t="s">
        <v>33</v>
      </c>
      <c r="G1317" t="s">
        <v>81</v>
      </c>
      <c r="H1317" t="s">
        <v>241</v>
      </c>
      <c r="I1317" t="s">
        <v>26</v>
      </c>
      <c r="J1317" t="s">
        <v>396</v>
      </c>
      <c r="K1317">
        <v>5</v>
      </c>
      <c r="L1317">
        <v>380.73</v>
      </c>
      <c r="M1317">
        <v>0.38</v>
      </c>
      <c r="N1317">
        <v>891.35</v>
      </c>
      <c r="O1317">
        <f t="shared" si="40"/>
        <v>338.71300000000002</v>
      </c>
      <c r="P1317">
        <v>63.05</v>
      </c>
      <c r="Q1317">
        <f t="shared" si="41"/>
        <v>7.0735401357491443E-2</v>
      </c>
      <c r="R1317">
        <v>69.349999999999994</v>
      </c>
      <c r="S1317" t="s">
        <v>77</v>
      </c>
      <c r="T1317">
        <v>5</v>
      </c>
      <c r="U1317" t="b">
        <v>0</v>
      </c>
      <c r="V1317" t="s">
        <v>135</v>
      </c>
      <c r="W1317">
        <v>4</v>
      </c>
    </row>
    <row r="1318" spans="1:23" x14ac:dyDescent="0.3">
      <c r="A1318" t="s">
        <v>1889</v>
      </c>
      <c r="B1318" s="1">
        <v>44476</v>
      </c>
      <c r="C1318" t="s">
        <v>1890</v>
      </c>
      <c r="D1318" t="s">
        <v>1891</v>
      </c>
      <c r="E1318">
        <v>25</v>
      </c>
      <c r="F1318" t="s">
        <v>23</v>
      </c>
      <c r="G1318" t="s">
        <v>81</v>
      </c>
      <c r="H1318" t="s">
        <v>82</v>
      </c>
      <c r="I1318" t="s">
        <v>61</v>
      </c>
      <c r="J1318" t="s">
        <v>263</v>
      </c>
      <c r="K1318">
        <v>2</v>
      </c>
      <c r="L1318">
        <v>986.99</v>
      </c>
      <c r="M1318">
        <v>0.37</v>
      </c>
      <c r="N1318">
        <v>1052.33</v>
      </c>
      <c r="O1318">
        <f t="shared" si="40"/>
        <v>389.36209999999994</v>
      </c>
      <c r="P1318">
        <v>405.51</v>
      </c>
      <c r="Q1318">
        <f t="shared" si="41"/>
        <v>0.38534490131422655</v>
      </c>
      <c r="R1318">
        <v>79.62</v>
      </c>
      <c r="S1318" t="s">
        <v>28</v>
      </c>
      <c r="T1318">
        <v>2</v>
      </c>
      <c r="U1318" t="b">
        <v>1</v>
      </c>
      <c r="V1318" t="s">
        <v>29</v>
      </c>
      <c r="W1318">
        <v>4</v>
      </c>
    </row>
    <row r="1319" spans="1:23" x14ac:dyDescent="0.3">
      <c r="A1319" t="s">
        <v>1982</v>
      </c>
      <c r="B1319" s="1">
        <v>45206</v>
      </c>
      <c r="C1319" t="s">
        <v>1983</v>
      </c>
      <c r="D1319" t="s">
        <v>1578</v>
      </c>
      <c r="E1319">
        <v>22</v>
      </c>
      <c r="F1319" t="s">
        <v>33</v>
      </c>
      <c r="G1319" t="s">
        <v>73</v>
      </c>
      <c r="H1319" t="s">
        <v>99</v>
      </c>
      <c r="I1319" t="s">
        <v>26</v>
      </c>
      <c r="J1319" t="s">
        <v>426</v>
      </c>
      <c r="K1319">
        <v>2</v>
      </c>
      <c r="L1319">
        <v>216.82</v>
      </c>
      <c r="M1319">
        <v>0.28000000000000003</v>
      </c>
      <c r="N1319">
        <v>255.27</v>
      </c>
      <c r="O1319">
        <f t="shared" si="40"/>
        <v>71.475600000000014</v>
      </c>
      <c r="P1319">
        <v>22.97</v>
      </c>
      <c r="Q1319">
        <f t="shared" si="41"/>
        <v>8.9983155090688285E-2</v>
      </c>
      <c r="R1319">
        <v>53.52</v>
      </c>
      <c r="S1319" t="s">
        <v>56</v>
      </c>
      <c r="T1319">
        <v>5</v>
      </c>
      <c r="U1319" t="b">
        <v>1</v>
      </c>
      <c r="V1319" t="s">
        <v>29</v>
      </c>
      <c r="W1319">
        <v>4</v>
      </c>
    </row>
    <row r="1320" spans="1:23" x14ac:dyDescent="0.3">
      <c r="A1320" t="s">
        <v>2023</v>
      </c>
      <c r="B1320" s="1">
        <v>44799</v>
      </c>
      <c r="C1320" t="s">
        <v>2024</v>
      </c>
      <c r="D1320" t="s">
        <v>381</v>
      </c>
      <c r="E1320">
        <v>63</v>
      </c>
      <c r="F1320" t="s">
        <v>67</v>
      </c>
      <c r="G1320" t="s">
        <v>34</v>
      </c>
      <c r="H1320" t="s">
        <v>48</v>
      </c>
      <c r="I1320" t="s">
        <v>144</v>
      </c>
      <c r="J1320" t="s">
        <v>214</v>
      </c>
      <c r="K1320">
        <v>1</v>
      </c>
      <c r="L1320">
        <v>9516.5400000000009</v>
      </c>
      <c r="M1320">
        <v>7.0000000000000007E-2</v>
      </c>
      <c r="N1320">
        <v>11604.33</v>
      </c>
      <c r="O1320">
        <f t="shared" si="40"/>
        <v>812.30310000000009</v>
      </c>
      <c r="P1320">
        <v>2275.4</v>
      </c>
      <c r="Q1320">
        <f t="shared" si="41"/>
        <v>0.19608197974376806</v>
      </c>
      <c r="R1320">
        <v>75.61</v>
      </c>
      <c r="S1320" t="s">
        <v>28</v>
      </c>
      <c r="T1320">
        <v>4</v>
      </c>
      <c r="U1320" t="b">
        <v>0</v>
      </c>
      <c r="V1320" t="s">
        <v>135</v>
      </c>
      <c r="W1320">
        <v>4</v>
      </c>
    </row>
    <row r="1321" spans="1:23" x14ac:dyDescent="0.3">
      <c r="A1321" t="s">
        <v>2046</v>
      </c>
      <c r="B1321" s="1">
        <v>45064</v>
      </c>
      <c r="C1321" t="s">
        <v>2047</v>
      </c>
      <c r="D1321" t="s">
        <v>1312</v>
      </c>
      <c r="E1321">
        <v>51</v>
      </c>
      <c r="F1321" t="s">
        <v>33</v>
      </c>
      <c r="G1321" t="s">
        <v>73</v>
      </c>
      <c r="H1321" t="s">
        <v>190</v>
      </c>
      <c r="I1321" t="s">
        <v>61</v>
      </c>
      <c r="J1321" t="s">
        <v>280</v>
      </c>
      <c r="K1321">
        <v>6</v>
      </c>
      <c r="L1321">
        <v>473</v>
      </c>
      <c r="M1321">
        <v>0.16</v>
      </c>
      <c r="N1321">
        <v>4064.17</v>
      </c>
      <c r="O1321">
        <f t="shared" si="40"/>
        <v>650.2672</v>
      </c>
      <c r="P1321">
        <v>1153.73</v>
      </c>
      <c r="Q1321">
        <f t="shared" si="41"/>
        <v>0.28387838107165791</v>
      </c>
      <c r="R1321">
        <v>55.81</v>
      </c>
      <c r="S1321" t="s">
        <v>69</v>
      </c>
      <c r="T1321">
        <v>1</v>
      </c>
      <c r="U1321" t="b">
        <v>1</v>
      </c>
      <c r="V1321" t="s">
        <v>29</v>
      </c>
      <c r="W1321">
        <v>4</v>
      </c>
    </row>
    <row r="1322" spans="1:23" x14ac:dyDescent="0.3">
      <c r="A1322" t="s">
        <v>2048</v>
      </c>
      <c r="B1322" s="1">
        <v>44144</v>
      </c>
      <c r="C1322" t="s">
        <v>2049</v>
      </c>
      <c r="D1322" t="s">
        <v>94</v>
      </c>
      <c r="E1322">
        <v>36</v>
      </c>
      <c r="F1322" t="s">
        <v>33</v>
      </c>
      <c r="G1322" t="s">
        <v>109</v>
      </c>
      <c r="H1322" t="s">
        <v>327</v>
      </c>
      <c r="I1322" t="s">
        <v>75</v>
      </c>
      <c r="J1322" t="s">
        <v>76</v>
      </c>
      <c r="K1322">
        <v>9</v>
      </c>
      <c r="L1322">
        <v>1818.25</v>
      </c>
      <c r="M1322">
        <v>0.15</v>
      </c>
      <c r="N1322">
        <v>10464.16</v>
      </c>
      <c r="O1322">
        <f t="shared" si="40"/>
        <v>1569.624</v>
      </c>
      <c r="P1322">
        <v>4513.75</v>
      </c>
      <c r="Q1322">
        <f t="shared" si="41"/>
        <v>0.43135330499533647</v>
      </c>
      <c r="R1322">
        <v>74.959999999999994</v>
      </c>
      <c r="S1322" t="s">
        <v>50</v>
      </c>
      <c r="T1322">
        <v>4</v>
      </c>
      <c r="U1322" t="b">
        <v>0</v>
      </c>
      <c r="V1322" t="s">
        <v>38</v>
      </c>
      <c r="W1322">
        <v>4</v>
      </c>
    </row>
    <row r="1323" spans="1:23" x14ac:dyDescent="0.3">
      <c r="A1323" t="s">
        <v>2058</v>
      </c>
      <c r="B1323" s="1">
        <v>44766</v>
      </c>
      <c r="C1323" t="s">
        <v>2059</v>
      </c>
      <c r="D1323" t="s">
        <v>994</v>
      </c>
      <c r="E1323">
        <v>22</v>
      </c>
      <c r="F1323" t="s">
        <v>67</v>
      </c>
      <c r="G1323" t="s">
        <v>24</v>
      </c>
      <c r="H1323" t="s">
        <v>68</v>
      </c>
      <c r="I1323" t="s">
        <v>26</v>
      </c>
      <c r="J1323" t="s">
        <v>95</v>
      </c>
      <c r="K1323">
        <v>9</v>
      </c>
      <c r="L1323">
        <v>422.02</v>
      </c>
      <c r="M1323">
        <v>0.37</v>
      </c>
      <c r="N1323">
        <v>3424.01</v>
      </c>
      <c r="O1323">
        <f t="shared" si="40"/>
        <v>1266.8837000000001</v>
      </c>
      <c r="P1323">
        <v>264.5</v>
      </c>
      <c r="Q1323">
        <f t="shared" si="41"/>
        <v>7.7248606166453945E-2</v>
      </c>
      <c r="R1323">
        <v>83.86</v>
      </c>
      <c r="S1323" t="s">
        <v>56</v>
      </c>
      <c r="T1323">
        <v>3</v>
      </c>
      <c r="U1323" t="b">
        <v>1</v>
      </c>
      <c r="V1323" t="s">
        <v>29</v>
      </c>
      <c r="W1323">
        <v>4</v>
      </c>
    </row>
    <row r="1324" spans="1:23" x14ac:dyDescent="0.3">
      <c r="A1324" t="s">
        <v>2076</v>
      </c>
      <c r="B1324" s="1">
        <v>45425</v>
      </c>
      <c r="C1324" t="s">
        <v>2077</v>
      </c>
      <c r="D1324" t="s">
        <v>98</v>
      </c>
      <c r="E1324">
        <v>21</v>
      </c>
      <c r="F1324" t="s">
        <v>67</v>
      </c>
      <c r="G1324" t="s">
        <v>81</v>
      </c>
      <c r="H1324" t="s">
        <v>82</v>
      </c>
      <c r="I1324" t="s">
        <v>43</v>
      </c>
      <c r="J1324" t="s">
        <v>91</v>
      </c>
      <c r="K1324">
        <v>6</v>
      </c>
      <c r="L1324">
        <v>17147.62</v>
      </c>
      <c r="M1324">
        <v>0.11</v>
      </c>
      <c r="N1324">
        <v>182249.65</v>
      </c>
      <c r="O1324">
        <f t="shared" si="40"/>
        <v>20047.461500000001</v>
      </c>
      <c r="P1324">
        <v>41080.800000000003</v>
      </c>
      <c r="Q1324">
        <f t="shared" si="41"/>
        <v>0.22540948638310143</v>
      </c>
      <c r="R1324">
        <v>87.27</v>
      </c>
      <c r="S1324" t="s">
        <v>69</v>
      </c>
      <c r="T1324">
        <v>1</v>
      </c>
      <c r="U1324" t="b">
        <v>0</v>
      </c>
      <c r="V1324" t="s">
        <v>38</v>
      </c>
      <c r="W1324">
        <v>4</v>
      </c>
    </row>
    <row r="1325" spans="1:23" x14ac:dyDescent="0.3">
      <c r="A1325" t="s">
        <v>2082</v>
      </c>
      <c r="B1325" s="1">
        <v>44508</v>
      </c>
      <c r="C1325" t="s">
        <v>2083</v>
      </c>
      <c r="D1325" t="s">
        <v>878</v>
      </c>
      <c r="E1325">
        <v>36</v>
      </c>
      <c r="F1325" t="s">
        <v>33</v>
      </c>
      <c r="G1325" t="s">
        <v>109</v>
      </c>
      <c r="H1325" t="s">
        <v>110</v>
      </c>
      <c r="I1325" t="s">
        <v>75</v>
      </c>
      <c r="J1325" t="s">
        <v>130</v>
      </c>
      <c r="K1325">
        <v>8</v>
      </c>
      <c r="L1325">
        <v>371.01</v>
      </c>
      <c r="M1325">
        <v>0.05</v>
      </c>
      <c r="N1325">
        <v>2211.38</v>
      </c>
      <c r="O1325">
        <f t="shared" si="40"/>
        <v>110.56900000000002</v>
      </c>
      <c r="P1325">
        <v>677.75</v>
      </c>
      <c r="Q1325">
        <f t="shared" si="41"/>
        <v>0.30648282972623431</v>
      </c>
      <c r="R1325">
        <v>90.52</v>
      </c>
      <c r="S1325" t="s">
        <v>28</v>
      </c>
      <c r="T1325">
        <v>3</v>
      </c>
      <c r="U1325" t="b">
        <v>0</v>
      </c>
      <c r="V1325" t="s">
        <v>38</v>
      </c>
      <c r="W1325">
        <v>4</v>
      </c>
    </row>
    <row r="1326" spans="1:23" x14ac:dyDescent="0.3">
      <c r="A1326" t="s">
        <v>2107</v>
      </c>
      <c r="B1326" s="1">
        <v>44434</v>
      </c>
      <c r="C1326" t="s">
        <v>2108</v>
      </c>
      <c r="D1326" t="s">
        <v>2109</v>
      </c>
      <c r="E1326">
        <v>55</v>
      </c>
      <c r="F1326" t="s">
        <v>67</v>
      </c>
      <c r="G1326" t="s">
        <v>81</v>
      </c>
      <c r="H1326" t="s">
        <v>241</v>
      </c>
      <c r="I1326" t="s">
        <v>144</v>
      </c>
      <c r="J1326" t="s">
        <v>214</v>
      </c>
      <c r="K1326">
        <v>4</v>
      </c>
      <c r="L1326">
        <v>14419.59</v>
      </c>
      <c r="M1326">
        <v>0.34</v>
      </c>
      <c r="N1326">
        <v>44932.24</v>
      </c>
      <c r="O1326">
        <f t="shared" si="40"/>
        <v>15276.961600000001</v>
      </c>
      <c r="P1326">
        <v>11862.97</v>
      </c>
      <c r="Q1326">
        <f t="shared" si="41"/>
        <v>0.26401910966379599</v>
      </c>
      <c r="R1326">
        <v>63.9</v>
      </c>
      <c r="S1326" t="s">
        <v>77</v>
      </c>
      <c r="T1326">
        <v>2</v>
      </c>
      <c r="U1326" t="b">
        <v>0</v>
      </c>
      <c r="V1326" t="s">
        <v>38</v>
      </c>
      <c r="W1326">
        <v>4</v>
      </c>
    </row>
    <row r="1327" spans="1:23" x14ac:dyDescent="0.3">
      <c r="A1327" t="s">
        <v>2118</v>
      </c>
      <c r="B1327" s="1">
        <v>44193</v>
      </c>
      <c r="C1327" t="s">
        <v>2119</v>
      </c>
      <c r="D1327" t="s">
        <v>572</v>
      </c>
      <c r="E1327">
        <v>52</v>
      </c>
      <c r="F1327" t="s">
        <v>23</v>
      </c>
      <c r="G1327" t="s">
        <v>24</v>
      </c>
      <c r="H1327" t="s">
        <v>25</v>
      </c>
      <c r="I1327" t="s">
        <v>26</v>
      </c>
      <c r="J1327" t="s">
        <v>55</v>
      </c>
      <c r="K1327">
        <v>7</v>
      </c>
      <c r="L1327">
        <v>103.75</v>
      </c>
      <c r="M1327">
        <v>0.32</v>
      </c>
      <c r="N1327">
        <v>344.42</v>
      </c>
      <c r="O1327">
        <f t="shared" si="40"/>
        <v>110.21440000000001</v>
      </c>
      <c r="P1327">
        <v>34.770000000000003</v>
      </c>
      <c r="Q1327">
        <f t="shared" si="41"/>
        <v>0.10095232564891703</v>
      </c>
      <c r="R1327">
        <v>67.069999999999993</v>
      </c>
      <c r="S1327" t="s">
        <v>28</v>
      </c>
      <c r="T1327">
        <v>5</v>
      </c>
      <c r="U1327" t="b">
        <v>0</v>
      </c>
      <c r="V1327" t="s">
        <v>38</v>
      </c>
      <c r="W1327">
        <v>4</v>
      </c>
    </row>
    <row r="1328" spans="1:23" x14ac:dyDescent="0.3">
      <c r="A1328" t="s">
        <v>2123</v>
      </c>
      <c r="B1328" s="1">
        <v>44404</v>
      </c>
      <c r="C1328" t="s">
        <v>2124</v>
      </c>
      <c r="D1328" t="s">
        <v>675</v>
      </c>
      <c r="E1328">
        <v>26</v>
      </c>
      <c r="F1328" t="s">
        <v>33</v>
      </c>
      <c r="G1328" t="s">
        <v>109</v>
      </c>
      <c r="H1328" t="s">
        <v>119</v>
      </c>
      <c r="I1328" t="s">
        <v>26</v>
      </c>
      <c r="J1328" t="s">
        <v>396</v>
      </c>
      <c r="K1328">
        <v>8</v>
      </c>
      <c r="L1328">
        <v>239.96</v>
      </c>
      <c r="M1328">
        <v>0.33</v>
      </c>
      <c r="N1328">
        <v>1605.72</v>
      </c>
      <c r="O1328">
        <f t="shared" si="40"/>
        <v>529.88760000000002</v>
      </c>
      <c r="P1328">
        <v>116.65</v>
      </c>
      <c r="Q1328">
        <f t="shared" si="41"/>
        <v>7.2646538624417709E-2</v>
      </c>
      <c r="R1328">
        <v>35.590000000000003</v>
      </c>
      <c r="S1328" t="s">
        <v>69</v>
      </c>
      <c r="T1328">
        <v>3</v>
      </c>
      <c r="U1328" t="b">
        <v>0</v>
      </c>
      <c r="V1328" t="s">
        <v>38</v>
      </c>
      <c r="W1328">
        <v>4</v>
      </c>
    </row>
    <row r="1329" spans="1:23" x14ac:dyDescent="0.3">
      <c r="A1329" t="s">
        <v>2168</v>
      </c>
      <c r="B1329" s="1">
        <v>43974</v>
      </c>
      <c r="C1329" t="s">
        <v>2169</v>
      </c>
      <c r="D1329" t="s">
        <v>72</v>
      </c>
      <c r="E1329">
        <v>35</v>
      </c>
      <c r="F1329" t="s">
        <v>23</v>
      </c>
      <c r="G1329" t="s">
        <v>109</v>
      </c>
      <c r="H1329" t="s">
        <v>119</v>
      </c>
      <c r="I1329" t="s">
        <v>43</v>
      </c>
      <c r="J1329" t="s">
        <v>91</v>
      </c>
      <c r="K1329">
        <v>5</v>
      </c>
      <c r="L1329">
        <v>22329.62</v>
      </c>
      <c r="M1329">
        <v>0.19</v>
      </c>
      <c r="N1329">
        <v>20552.2</v>
      </c>
      <c r="O1329">
        <f t="shared" si="40"/>
        <v>3904.9180000000001</v>
      </c>
      <c r="P1329">
        <v>4765.0200000000004</v>
      </c>
      <c r="Q1329">
        <f t="shared" si="41"/>
        <v>0.23184963166960229</v>
      </c>
      <c r="R1329">
        <v>69.17</v>
      </c>
      <c r="S1329" t="s">
        <v>63</v>
      </c>
      <c r="T1329">
        <v>4</v>
      </c>
      <c r="U1329" t="b">
        <v>0</v>
      </c>
      <c r="V1329" t="s">
        <v>38</v>
      </c>
      <c r="W1329">
        <v>4</v>
      </c>
    </row>
    <row r="1330" spans="1:23" x14ac:dyDescent="0.3">
      <c r="A1330" t="s">
        <v>2170</v>
      </c>
      <c r="B1330" s="1">
        <v>44746</v>
      </c>
      <c r="C1330" t="s">
        <v>2171</v>
      </c>
      <c r="D1330" t="s">
        <v>779</v>
      </c>
      <c r="E1330">
        <v>63</v>
      </c>
      <c r="F1330" t="s">
        <v>23</v>
      </c>
      <c r="G1330" t="s">
        <v>34</v>
      </c>
      <c r="H1330" t="s">
        <v>48</v>
      </c>
      <c r="I1330" t="s">
        <v>125</v>
      </c>
      <c r="J1330" t="s">
        <v>169</v>
      </c>
      <c r="K1330">
        <v>9</v>
      </c>
      <c r="L1330">
        <v>34736.78</v>
      </c>
      <c r="M1330">
        <v>0.4</v>
      </c>
      <c r="N1330">
        <v>281102.55</v>
      </c>
      <c r="O1330">
        <f t="shared" si="40"/>
        <v>112441.02</v>
      </c>
      <c r="P1330">
        <v>27723.9</v>
      </c>
      <c r="Q1330">
        <f t="shared" si="41"/>
        <v>9.862557276694929E-2</v>
      </c>
      <c r="R1330">
        <v>59.96</v>
      </c>
      <c r="S1330" t="s">
        <v>28</v>
      </c>
      <c r="T1330">
        <v>3</v>
      </c>
      <c r="U1330" t="b">
        <v>0</v>
      </c>
      <c r="V1330" t="s">
        <v>38</v>
      </c>
      <c r="W1330">
        <v>4</v>
      </c>
    </row>
    <row r="1331" spans="1:23" x14ac:dyDescent="0.3">
      <c r="A1331" t="s">
        <v>2180</v>
      </c>
      <c r="B1331" s="1">
        <v>44437</v>
      </c>
      <c r="C1331" t="s">
        <v>2181</v>
      </c>
      <c r="D1331" t="s">
        <v>262</v>
      </c>
      <c r="E1331">
        <v>24</v>
      </c>
      <c r="F1331" t="s">
        <v>67</v>
      </c>
      <c r="G1331" t="s">
        <v>81</v>
      </c>
      <c r="H1331" t="s">
        <v>124</v>
      </c>
      <c r="I1331" t="s">
        <v>144</v>
      </c>
      <c r="J1331" t="s">
        <v>214</v>
      </c>
      <c r="K1331">
        <v>1</v>
      </c>
      <c r="L1331">
        <v>3087.59</v>
      </c>
      <c r="M1331">
        <v>7.0000000000000007E-2</v>
      </c>
      <c r="N1331">
        <v>3563.24</v>
      </c>
      <c r="O1331">
        <f t="shared" si="40"/>
        <v>249.42680000000001</v>
      </c>
      <c r="P1331">
        <v>769.67</v>
      </c>
      <c r="Q1331">
        <f t="shared" si="41"/>
        <v>0.21600285133754674</v>
      </c>
      <c r="R1331">
        <v>85.46</v>
      </c>
      <c r="S1331" t="s">
        <v>69</v>
      </c>
      <c r="T1331">
        <v>2</v>
      </c>
      <c r="U1331" t="b">
        <v>0</v>
      </c>
      <c r="V1331" t="s">
        <v>38</v>
      </c>
      <c r="W1331">
        <v>4</v>
      </c>
    </row>
    <row r="1332" spans="1:23" x14ac:dyDescent="0.3">
      <c r="A1332" t="s">
        <v>2184</v>
      </c>
      <c r="B1332" s="1">
        <v>45453</v>
      </c>
      <c r="C1332" t="s">
        <v>2185</v>
      </c>
      <c r="D1332" t="s">
        <v>943</v>
      </c>
      <c r="E1332">
        <v>43</v>
      </c>
      <c r="F1332" t="s">
        <v>33</v>
      </c>
      <c r="G1332" t="s">
        <v>109</v>
      </c>
      <c r="H1332" t="s">
        <v>327</v>
      </c>
      <c r="I1332" t="s">
        <v>144</v>
      </c>
      <c r="J1332" t="s">
        <v>176</v>
      </c>
      <c r="K1332">
        <v>2</v>
      </c>
      <c r="L1332">
        <v>3506.29</v>
      </c>
      <c r="M1332">
        <v>0.28999999999999998</v>
      </c>
      <c r="N1332">
        <v>9018.0300000000007</v>
      </c>
      <c r="O1332">
        <f t="shared" si="40"/>
        <v>2615.2287000000001</v>
      </c>
      <c r="P1332">
        <v>1718.02</v>
      </c>
      <c r="Q1332">
        <f t="shared" si="41"/>
        <v>0.19050945716525669</v>
      </c>
      <c r="R1332">
        <v>58.97</v>
      </c>
      <c r="S1332" t="s">
        <v>77</v>
      </c>
      <c r="T1332">
        <v>5</v>
      </c>
      <c r="U1332" t="b">
        <v>0</v>
      </c>
      <c r="V1332" t="s">
        <v>135</v>
      </c>
      <c r="W1332">
        <v>4</v>
      </c>
    </row>
    <row r="1333" spans="1:23" x14ac:dyDescent="0.3">
      <c r="A1333" t="s">
        <v>2269</v>
      </c>
      <c r="B1333" s="1">
        <v>44063</v>
      </c>
      <c r="C1333" t="s">
        <v>2270</v>
      </c>
      <c r="D1333" t="s">
        <v>1439</v>
      </c>
      <c r="E1333">
        <v>33</v>
      </c>
      <c r="F1333" t="s">
        <v>67</v>
      </c>
      <c r="G1333" t="s">
        <v>109</v>
      </c>
      <c r="H1333" t="s">
        <v>327</v>
      </c>
      <c r="I1333" t="s">
        <v>75</v>
      </c>
      <c r="J1333" t="s">
        <v>130</v>
      </c>
      <c r="K1333">
        <v>1</v>
      </c>
      <c r="L1333">
        <v>392.55</v>
      </c>
      <c r="M1333">
        <v>7.0000000000000007E-2</v>
      </c>
      <c r="N1333">
        <v>420.97</v>
      </c>
      <c r="O1333">
        <f t="shared" si="40"/>
        <v>29.467900000000004</v>
      </c>
      <c r="P1333">
        <v>161.71</v>
      </c>
      <c r="Q1333">
        <f t="shared" si="41"/>
        <v>0.38413663681497495</v>
      </c>
      <c r="R1333">
        <v>71.09</v>
      </c>
      <c r="S1333" t="s">
        <v>69</v>
      </c>
      <c r="T1333">
        <v>5</v>
      </c>
      <c r="U1333" t="b">
        <v>0</v>
      </c>
      <c r="V1333" t="s">
        <v>57</v>
      </c>
      <c r="W1333">
        <v>4</v>
      </c>
    </row>
    <row r="1334" spans="1:23" x14ac:dyDescent="0.3">
      <c r="A1334" t="s">
        <v>2321</v>
      </c>
      <c r="B1334" s="1">
        <v>44901</v>
      </c>
      <c r="C1334" t="s">
        <v>2322</v>
      </c>
      <c r="D1334" t="s">
        <v>969</v>
      </c>
      <c r="E1334">
        <v>34</v>
      </c>
      <c r="F1334" t="s">
        <v>67</v>
      </c>
      <c r="G1334" t="s">
        <v>73</v>
      </c>
      <c r="H1334" t="s">
        <v>190</v>
      </c>
      <c r="I1334" t="s">
        <v>61</v>
      </c>
      <c r="J1334" t="s">
        <v>105</v>
      </c>
      <c r="K1334">
        <v>2</v>
      </c>
      <c r="L1334">
        <v>393.2</v>
      </c>
      <c r="M1334">
        <v>0.22</v>
      </c>
      <c r="N1334">
        <v>537.64</v>
      </c>
      <c r="O1334">
        <f t="shared" si="40"/>
        <v>118.2808</v>
      </c>
      <c r="P1334">
        <v>210.9</v>
      </c>
      <c r="Q1334">
        <f t="shared" si="41"/>
        <v>0.39226992039282793</v>
      </c>
      <c r="R1334">
        <v>48.93</v>
      </c>
      <c r="S1334" t="s">
        <v>63</v>
      </c>
      <c r="T1334">
        <v>3</v>
      </c>
      <c r="U1334" t="b">
        <v>1</v>
      </c>
      <c r="V1334" t="s">
        <v>29</v>
      </c>
      <c r="W1334">
        <v>4</v>
      </c>
    </row>
    <row r="1335" spans="1:23" x14ac:dyDescent="0.3">
      <c r="A1335" t="s">
        <v>2370</v>
      </c>
      <c r="B1335" s="1">
        <v>44587</v>
      </c>
      <c r="C1335" t="s">
        <v>2371</v>
      </c>
      <c r="D1335" t="s">
        <v>779</v>
      </c>
      <c r="E1335">
        <v>24</v>
      </c>
      <c r="F1335" t="s">
        <v>23</v>
      </c>
      <c r="G1335" t="s">
        <v>34</v>
      </c>
      <c r="H1335" t="s">
        <v>48</v>
      </c>
      <c r="I1335" t="s">
        <v>125</v>
      </c>
      <c r="J1335" t="s">
        <v>126</v>
      </c>
      <c r="K1335">
        <v>4</v>
      </c>
      <c r="L1335">
        <v>30494.73</v>
      </c>
      <c r="M1335">
        <v>0.39</v>
      </c>
      <c r="N1335">
        <v>68016.240000000005</v>
      </c>
      <c r="O1335">
        <f t="shared" si="40"/>
        <v>26526.333600000002</v>
      </c>
      <c r="P1335">
        <v>8846.49</v>
      </c>
      <c r="Q1335">
        <f t="shared" si="41"/>
        <v>0.13006437874248855</v>
      </c>
      <c r="R1335">
        <v>53.6</v>
      </c>
      <c r="S1335" t="s">
        <v>28</v>
      </c>
      <c r="T1335">
        <v>2</v>
      </c>
      <c r="U1335" t="b">
        <v>0</v>
      </c>
      <c r="V1335" t="s">
        <v>38</v>
      </c>
      <c r="W1335">
        <v>4</v>
      </c>
    </row>
    <row r="1336" spans="1:23" x14ac:dyDescent="0.3">
      <c r="A1336" t="s">
        <v>2378</v>
      </c>
      <c r="B1336" s="1">
        <v>44479</v>
      </c>
      <c r="C1336" t="s">
        <v>2379</v>
      </c>
      <c r="D1336" t="s">
        <v>1040</v>
      </c>
      <c r="E1336">
        <v>57</v>
      </c>
      <c r="F1336" t="s">
        <v>67</v>
      </c>
      <c r="G1336" t="s">
        <v>109</v>
      </c>
      <c r="H1336" t="s">
        <v>110</v>
      </c>
      <c r="I1336" t="s">
        <v>61</v>
      </c>
      <c r="J1336" t="s">
        <v>149</v>
      </c>
      <c r="K1336">
        <v>8</v>
      </c>
      <c r="L1336">
        <v>1196.3800000000001</v>
      </c>
      <c r="M1336">
        <v>0.14000000000000001</v>
      </c>
      <c r="N1336">
        <v>8445.01</v>
      </c>
      <c r="O1336">
        <f t="shared" si="40"/>
        <v>1182.3014000000001</v>
      </c>
      <c r="P1336">
        <v>3179.69</v>
      </c>
      <c r="Q1336">
        <f t="shared" si="41"/>
        <v>0.37651702011010052</v>
      </c>
      <c r="R1336">
        <v>71.87</v>
      </c>
      <c r="S1336" t="s">
        <v>56</v>
      </c>
      <c r="T1336">
        <v>2</v>
      </c>
      <c r="U1336" t="b">
        <v>0</v>
      </c>
      <c r="V1336" t="s">
        <v>38</v>
      </c>
      <c r="W1336">
        <v>4</v>
      </c>
    </row>
    <row r="1337" spans="1:23" x14ac:dyDescent="0.3">
      <c r="A1337" t="s">
        <v>2390</v>
      </c>
      <c r="B1337" s="1">
        <v>44760</v>
      </c>
      <c r="C1337" t="s">
        <v>2391</v>
      </c>
      <c r="D1337" t="s">
        <v>835</v>
      </c>
      <c r="E1337">
        <v>48</v>
      </c>
      <c r="F1337" t="s">
        <v>23</v>
      </c>
      <c r="G1337" t="s">
        <v>34</v>
      </c>
      <c r="H1337" t="s">
        <v>35</v>
      </c>
      <c r="I1337" t="s">
        <v>43</v>
      </c>
      <c r="J1337" t="s">
        <v>44</v>
      </c>
      <c r="K1337">
        <v>10</v>
      </c>
      <c r="L1337">
        <v>28298.23</v>
      </c>
      <c r="M1337">
        <v>0.25</v>
      </c>
      <c r="N1337">
        <v>341316.69</v>
      </c>
      <c r="O1337">
        <f t="shared" si="40"/>
        <v>85329.172500000001</v>
      </c>
      <c r="P1337">
        <v>107787.95</v>
      </c>
      <c r="Q1337">
        <f t="shared" si="41"/>
        <v>0.31580040811950916</v>
      </c>
      <c r="R1337">
        <v>94.71</v>
      </c>
      <c r="S1337" t="s">
        <v>28</v>
      </c>
      <c r="T1337">
        <v>4</v>
      </c>
      <c r="U1337" t="b">
        <v>0</v>
      </c>
      <c r="V1337" t="s">
        <v>38</v>
      </c>
      <c r="W1337">
        <v>4</v>
      </c>
    </row>
    <row r="1338" spans="1:23" x14ac:dyDescent="0.3">
      <c r="A1338" t="s">
        <v>2402</v>
      </c>
      <c r="B1338" s="1">
        <v>44249</v>
      </c>
      <c r="C1338" t="s">
        <v>2403</v>
      </c>
      <c r="D1338" t="s">
        <v>1420</v>
      </c>
      <c r="E1338">
        <v>44</v>
      </c>
      <c r="F1338" t="s">
        <v>33</v>
      </c>
      <c r="G1338" t="s">
        <v>81</v>
      </c>
      <c r="H1338" t="s">
        <v>241</v>
      </c>
      <c r="I1338" t="s">
        <v>26</v>
      </c>
      <c r="J1338" t="s">
        <v>55</v>
      </c>
      <c r="K1338">
        <v>1</v>
      </c>
      <c r="L1338">
        <v>227.48</v>
      </c>
      <c r="M1338">
        <v>0.11</v>
      </c>
      <c r="N1338">
        <v>175.14</v>
      </c>
      <c r="O1338">
        <f t="shared" si="40"/>
        <v>19.2654</v>
      </c>
      <c r="P1338">
        <v>15.49</v>
      </c>
      <c r="Q1338">
        <f t="shared" si="41"/>
        <v>8.844353088957406E-2</v>
      </c>
      <c r="R1338">
        <v>47.37</v>
      </c>
      <c r="S1338" t="s">
        <v>50</v>
      </c>
      <c r="T1338">
        <v>1</v>
      </c>
      <c r="U1338" t="b">
        <v>0</v>
      </c>
      <c r="V1338" t="s">
        <v>57</v>
      </c>
      <c r="W1338">
        <v>4</v>
      </c>
    </row>
    <row r="1339" spans="1:23" x14ac:dyDescent="0.3">
      <c r="A1339" t="s">
        <v>2408</v>
      </c>
      <c r="B1339" s="1">
        <v>45360</v>
      </c>
      <c r="C1339" t="s">
        <v>2409</v>
      </c>
      <c r="D1339" t="s">
        <v>224</v>
      </c>
      <c r="E1339">
        <v>30</v>
      </c>
      <c r="F1339" t="s">
        <v>33</v>
      </c>
      <c r="G1339" t="s">
        <v>73</v>
      </c>
      <c r="H1339" t="s">
        <v>74</v>
      </c>
      <c r="I1339" t="s">
        <v>125</v>
      </c>
      <c r="J1339" t="s">
        <v>194</v>
      </c>
      <c r="K1339">
        <v>9</v>
      </c>
      <c r="L1339">
        <v>16973.28</v>
      </c>
      <c r="M1339">
        <v>0.05</v>
      </c>
      <c r="N1339">
        <v>208512.34</v>
      </c>
      <c r="O1339">
        <f t="shared" si="40"/>
        <v>10425.617</v>
      </c>
      <c r="P1339">
        <v>29073.1</v>
      </c>
      <c r="Q1339">
        <f t="shared" si="41"/>
        <v>0.13943107635739926</v>
      </c>
      <c r="R1339">
        <v>35</v>
      </c>
      <c r="S1339" t="s">
        <v>63</v>
      </c>
      <c r="T1339">
        <v>4</v>
      </c>
      <c r="U1339" t="b">
        <v>0</v>
      </c>
      <c r="V1339" t="s">
        <v>83</v>
      </c>
      <c r="W1339">
        <v>4</v>
      </c>
    </row>
    <row r="1340" spans="1:23" x14ac:dyDescent="0.3">
      <c r="A1340" t="s">
        <v>2416</v>
      </c>
      <c r="B1340" s="1">
        <v>44262</v>
      </c>
      <c r="C1340" t="s">
        <v>2417</v>
      </c>
      <c r="D1340" t="s">
        <v>662</v>
      </c>
      <c r="E1340">
        <v>30</v>
      </c>
      <c r="F1340" t="s">
        <v>33</v>
      </c>
      <c r="G1340" t="s">
        <v>24</v>
      </c>
      <c r="H1340" t="s">
        <v>25</v>
      </c>
      <c r="I1340" t="s">
        <v>75</v>
      </c>
      <c r="J1340" t="s">
        <v>111</v>
      </c>
      <c r="K1340">
        <v>10</v>
      </c>
      <c r="L1340">
        <v>2879.31</v>
      </c>
      <c r="M1340">
        <v>0.34</v>
      </c>
      <c r="N1340">
        <v>19680.419999999998</v>
      </c>
      <c r="O1340">
        <f t="shared" si="40"/>
        <v>6691.3427999999994</v>
      </c>
      <c r="P1340">
        <v>5641.8</v>
      </c>
      <c r="Q1340">
        <f t="shared" si="41"/>
        <v>0.28667071129579558</v>
      </c>
      <c r="R1340">
        <v>64.13</v>
      </c>
      <c r="S1340" t="s">
        <v>28</v>
      </c>
      <c r="T1340">
        <v>2</v>
      </c>
      <c r="U1340" t="b">
        <v>0</v>
      </c>
      <c r="V1340" t="s">
        <v>38</v>
      </c>
      <c r="W1340">
        <v>4</v>
      </c>
    </row>
    <row r="1341" spans="1:23" x14ac:dyDescent="0.3">
      <c r="A1341" t="s">
        <v>2418</v>
      </c>
      <c r="B1341" s="1">
        <v>45435</v>
      </c>
      <c r="C1341" t="s">
        <v>2419</v>
      </c>
      <c r="D1341" t="s">
        <v>1352</v>
      </c>
      <c r="E1341">
        <v>27</v>
      </c>
      <c r="F1341" t="s">
        <v>23</v>
      </c>
      <c r="G1341" t="s">
        <v>109</v>
      </c>
      <c r="H1341" t="s">
        <v>110</v>
      </c>
      <c r="I1341" t="s">
        <v>26</v>
      </c>
      <c r="J1341" t="s">
        <v>55</v>
      </c>
      <c r="K1341">
        <v>9</v>
      </c>
      <c r="L1341">
        <v>399.43</v>
      </c>
      <c r="M1341">
        <v>0.06</v>
      </c>
      <c r="N1341">
        <v>5735.84</v>
      </c>
      <c r="O1341">
        <f t="shared" si="40"/>
        <v>344.15039999999999</v>
      </c>
      <c r="P1341">
        <v>223.77</v>
      </c>
      <c r="Q1341">
        <f t="shared" si="41"/>
        <v>3.9012594493570252E-2</v>
      </c>
      <c r="R1341">
        <v>65.8</v>
      </c>
      <c r="S1341" t="s">
        <v>50</v>
      </c>
      <c r="T1341">
        <v>1</v>
      </c>
      <c r="U1341" t="b">
        <v>0</v>
      </c>
      <c r="V1341" t="s">
        <v>38</v>
      </c>
      <c r="W1341">
        <v>4</v>
      </c>
    </row>
    <row r="1342" spans="1:23" x14ac:dyDescent="0.3">
      <c r="A1342" t="s">
        <v>2422</v>
      </c>
      <c r="B1342" s="1">
        <v>44346</v>
      </c>
      <c r="C1342" t="s">
        <v>2423</v>
      </c>
      <c r="D1342" t="s">
        <v>615</v>
      </c>
      <c r="E1342">
        <v>22</v>
      </c>
      <c r="F1342" t="s">
        <v>23</v>
      </c>
      <c r="G1342" t="s">
        <v>81</v>
      </c>
      <c r="H1342" t="s">
        <v>290</v>
      </c>
      <c r="I1342" t="s">
        <v>61</v>
      </c>
      <c r="J1342" t="s">
        <v>263</v>
      </c>
      <c r="K1342">
        <v>8</v>
      </c>
      <c r="L1342">
        <v>1088.97</v>
      </c>
      <c r="M1342">
        <v>0.22</v>
      </c>
      <c r="N1342">
        <v>9425.16</v>
      </c>
      <c r="O1342">
        <f t="shared" si="40"/>
        <v>2073.5351999999998</v>
      </c>
      <c r="P1342">
        <v>4003.12</v>
      </c>
      <c r="Q1342">
        <f t="shared" si="41"/>
        <v>0.42472700728687895</v>
      </c>
      <c r="R1342">
        <v>52.99</v>
      </c>
      <c r="S1342" t="s">
        <v>56</v>
      </c>
      <c r="T1342">
        <v>1</v>
      </c>
      <c r="U1342" t="b">
        <v>0</v>
      </c>
      <c r="V1342" t="s">
        <v>83</v>
      </c>
      <c r="W1342">
        <v>4</v>
      </c>
    </row>
    <row r="1343" spans="1:23" x14ac:dyDescent="0.3">
      <c r="A1343" t="s">
        <v>2438</v>
      </c>
      <c r="B1343" s="1">
        <v>44506</v>
      </c>
      <c r="C1343" t="s">
        <v>2439</v>
      </c>
      <c r="D1343" t="s">
        <v>1392</v>
      </c>
      <c r="E1343">
        <v>31</v>
      </c>
      <c r="F1343" t="s">
        <v>67</v>
      </c>
      <c r="G1343" t="s">
        <v>109</v>
      </c>
      <c r="H1343" t="s">
        <v>327</v>
      </c>
      <c r="I1343" t="s">
        <v>26</v>
      </c>
      <c r="J1343" t="s">
        <v>27</v>
      </c>
      <c r="K1343">
        <v>7</v>
      </c>
      <c r="L1343">
        <v>249.21</v>
      </c>
      <c r="M1343">
        <v>0.19</v>
      </c>
      <c r="N1343">
        <v>1256.75</v>
      </c>
      <c r="O1343">
        <f t="shared" si="40"/>
        <v>238.7825</v>
      </c>
      <c r="P1343">
        <v>96.16</v>
      </c>
      <c r="Q1343">
        <f t="shared" si="41"/>
        <v>7.6514819972150386E-2</v>
      </c>
      <c r="R1343">
        <v>61.25</v>
      </c>
      <c r="S1343" t="s">
        <v>63</v>
      </c>
      <c r="T1343">
        <v>3</v>
      </c>
      <c r="U1343" t="b">
        <v>0</v>
      </c>
      <c r="V1343" t="s">
        <v>135</v>
      </c>
      <c r="W1343">
        <v>4</v>
      </c>
    </row>
    <row r="1344" spans="1:23" x14ac:dyDescent="0.3">
      <c r="A1344" t="s">
        <v>2457</v>
      </c>
      <c r="B1344" s="1">
        <v>44345</v>
      </c>
      <c r="C1344" t="s">
        <v>2458</v>
      </c>
      <c r="D1344" t="s">
        <v>893</v>
      </c>
      <c r="E1344">
        <v>55</v>
      </c>
      <c r="F1344" t="s">
        <v>23</v>
      </c>
      <c r="G1344" t="s">
        <v>24</v>
      </c>
      <c r="H1344" t="s">
        <v>68</v>
      </c>
      <c r="I1344" t="s">
        <v>125</v>
      </c>
      <c r="J1344" t="s">
        <v>194</v>
      </c>
      <c r="K1344">
        <v>10</v>
      </c>
      <c r="L1344">
        <v>36516.81</v>
      </c>
      <c r="M1344">
        <v>0.12</v>
      </c>
      <c r="N1344">
        <v>494382.28</v>
      </c>
      <c r="O1344">
        <f t="shared" si="40"/>
        <v>59325.873599999999</v>
      </c>
      <c r="P1344">
        <v>58795.08</v>
      </c>
      <c r="Q1344">
        <f t="shared" si="41"/>
        <v>0.11892634986836502</v>
      </c>
      <c r="R1344">
        <v>53.99</v>
      </c>
      <c r="S1344" t="s">
        <v>56</v>
      </c>
      <c r="T1344">
        <v>4</v>
      </c>
      <c r="U1344" t="b">
        <v>0</v>
      </c>
      <c r="V1344" t="s">
        <v>38</v>
      </c>
      <c r="W1344">
        <v>4</v>
      </c>
    </row>
    <row r="1345" spans="1:23" x14ac:dyDescent="0.3">
      <c r="A1345" t="s">
        <v>2469</v>
      </c>
      <c r="B1345" s="1">
        <v>45539</v>
      </c>
      <c r="C1345" t="s">
        <v>2470</v>
      </c>
      <c r="D1345" t="s">
        <v>493</v>
      </c>
      <c r="E1345">
        <v>21</v>
      </c>
      <c r="F1345" t="s">
        <v>23</v>
      </c>
      <c r="G1345" t="s">
        <v>73</v>
      </c>
      <c r="H1345" t="s">
        <v>74</v>
      </c>
      <c r="I1345" t="s">
        <v>26</v>
      </c>
      <c r="J1345" t="s">
        <v>396</v>
      </c>
      <c r="K1345">
        <v>9</v>
      </c>
      <c r="L1345">
        <v>201.86</v>
      </c>
      <c r="M1345">
        <v>0.01</v>
      </c>
      <c r="N1345">
        <v>2456.41</v>
      </c>
      <c r="O1345">
        <f t="shared" si="40"/>
        <v>24.5641</v>
      </c>
      <c r="P1345">
        <v>221.64</v>
      </c>
      <c r="Q1345">
        <f t="shared" si="41"/>
        <v>9.0229236975912008E-2</v>
      </c>
      <c r="R1345">
        <v>57.28</v>
      </c>
      <c r="S1345" t="s">
        <v>50</v>
      </c>
      <c r="T1345">
        <v>3</v>
      </c>
      <c r="U1345" t="b">
        <v>0</v>
      </c>
      <c r="V1345" t="s">
        <v>38</v>
      </c>
      <c r="W1345">
        <v>4</v>
      </c>
    </row>
    <row r="1346" spans="1:23" x14ac:dyDescent="0.3">
      <c r="A1346" t="s">
        <v>2487</v>
      </c>
      <c r="B1346" s="1">
        <v>44340</v>
      </c>
      <c r="C1346" t="s">
        <v>2488</v>
      </c>
      <c r="D1346" t="s">
        <v>687</v>
      </c>
      <c r="E1346">
        <v>42</v>
      </c>
      <c r="F1346" t="s">
        <v>23</v>
      </c>
      <c r="G1346" t="s">
        <v>73</v>
      </c>
      <c r="H1346" t="s">
        <v>99</v>
      </c>
      <c r="I1346" t="s">
        <v>144</v>
      </c>
      <c r="J1346" t="s">
        <v>273</v>
      </c>
      <c r="K1346">
        <v>9</v>
      </c>
      <c r="L1346">
        <v>13067.04</v>
      </c>
      <c r="M1346">
        <v>0.22</v>
      </c>
      <c r="N1346">
        <v>129179.48</v>
      </c>
      <c r="O1346">
        <f t="shared" ref="O1346:O1409" si="42">N1346*M1346</f>
        <v>28419.4856</v>
      </c>
      <c r="P1346">
        <v>17264.66</v>
      </c>
      <c r="Q1346">
        <f t="shared" ref="Q1346:Q1409" si="43">IFERROR(P1346/N1346,0)</f>
        <v>0.13364862592727575</v>
      </c>
      <c r="R1346">
        <v>58.55</v>
      </c>
      <c r="S1346" t="s">
        <v>63</v>
      </c>
      <c r="T1346">
        <v>1</v>
      </c>
      <c r="U1346" t="b">
        <v>1</v>
      </c>
      <c r="V1346" t="s">
        <v>29</v>
      </c>
      <c r="W1346">
        <v>4</v>
      </c>
    </row>
    <row r="1347" spans="1:23" x14ac:dyDescent="0.3">
      <c r="A1347" t="s">
        <v>2562</v>
      </c>
      <c r="B1347" s="1">
        <v>44362</v>
      </c>
      <c r="C1347" t="s">
        <v>2563</v>
      </c>
      <c r="D1347" t="s">
        <v>810</v>
      </c>
      <c r="E1347">
        <v>40</v>
      </c>
      <c r="F1347" t="s">
        <v>23</v>
      </c>
      <c r="G1347" t="s">
        <v>24</v>
      </c>
      <c r="H1347" t="s">
        <v>25</v>
      </c>
      <c r="I1347" t="s">
        <v>125</v>
      </c>
      <c r="J1347" t="s">
        <v>169</v>
      </c>
      <c r="K1347">
        <v>1</v>
      </c>
      <c r="L1347">
        <v>47536.69</v>
      </c>
      <c r="M1347">
        <v>0.14000000000000001</v>
      </c>
      <c r="N1347">
        <v>48541.55</v>
      </c>
      <c r="O1347">
        <f t="shared" si="42"/>
        <v>6795.8170000000009</v>
      </c>
      <c r="P1347">
        <v>7443.68</v>
      </c>
      <c r="Q1347">
        <f t="shared" si="43"/>
        <v>0.15334656598316287</v>
      </c>
      <c r="R1347">
        <v>39.99</v>
      </c>
      <c r="S1347" t="s">
        <v>69</v>
      </c>
      <c r="T1347">
        <v>3</v>
      </c>
      <c r="U1347" t="b">
        <v>0</v>
      </c>
      <c r="V1347" t="s">
        <v>83</v>
      </c>
      <c r="W1347">
        <v>4</v>
      </c>
    </row>
    <row r="1348" spans="1:23" x14ac:dyDescent="0.3">
      <c r="A1348" t="s">
        <v>2566</v>
      </c>
      <c r="B1348" s="1">
        <v>45476</v>
      </c>
      <c r="C1348" t="s">
        <v>2567</v>
      </c>
      <c r="D1348" t="s">
        <v>525</v>
      </c>
      <c r="E1348">
        <v>29</v>
      </c>
      <c r="F1348" t="s">
        <v>23</v>
      </c>
      <c r="G1348" t="s">
        <v>109</v>
      </c>
      <c r="H1348" t="s">
        <v>139</v>
      </c>
      <c r="I1348" t="s">
        <v>36</v>
      </c>
      <c r="J1348" t="s">
        <v>665</v>
      </c>
      <c r="K1348">
        <v>5</v>
      </c>
      <c r="L1348">
        <v>561.79</v>
      </c>
      <c r="M1348">
        <v>0.16</v>
      </c>
      <c r="N1348">
        <v>777.12</v>
      </c>
      <c r="O1348">
        <f t="shared" si="42"/>
        <v>124.33920000000001</v>
      </c>
      <c r="P1348">
        <v>256.7</v>
      </c>
      <c r="Q1348">
        <f t="shared" si="43"/>
        <v>0.33032221535927525</v>
      </c>
      <c r="R1348">
        <v>65.099999999999994</v>
      </c>
      <c r="S1348" t="s">
        <v>77</v>
      </c>
      <c r="T1348">
        <v>1</v>
      </c>
      <c r="U1348" t="b">
        <v>0</v>
      </c>
      <c r="V1348" t="s">
        <v>38</v>
      </c>
      <c r="W1348">
        <v>4</v>
      </c>
    </row>
    <row r="1349" spans="1:23" x14ac:dyDescent="0.3">
      <c r="A1349" t="s">
        <v>2587</v>
      </c>
      <c r="B1349" s="1">
        <v>44760</v>
      </c>
      <c r="C1349" t="s">
        <v>2588</v>
      </c>
      <c r="D1349" t="s">
        <v>490</v>
      </c>
      <c r="E1349">
        <v>33</v>
      </c>
      <c r="F1349" t="s">
        <v>67</v>
      </c>
      <c r="G1349" t="s">
        <v>73</v>
      </c>
      <c r="H1349" t="s">
        <v>74</v>
      </c>
      <c r="I1349" t="s">
        <v>43</v>
      </c>
      <c r="J1349" t="s">
        <v>115</v>
      </c>
      <c r="K1349">
        <v>4</v>
      </c>
      <c r="L1349">
        <v>3037.37</v>
      </c>
      <c r="M1349">
        <v>0.1</v>
      </c>
      <c r="N1349">
        <v>12378.84</v>
      </c>
      <c r="O1349">
        <f t="shared" si="42"/>
        <v>1237.884</v>
      </c>
      <c r="P1349">
        <v>3013.5</v>
      </c>
      <c r="Q1349">
        <f t="shared" si="43"/>
        <v>0.24343961146601781</v>
      </c>
      <c r="R1349">
        <v>45.31</v>
      </c>
      <c r="S1349" t="s">
        <v>28</v>
      </c>
      <c r="T1349">
        <v>3</v>
      </c>
      <c r="U1349" t="b">
        <v>0</v>
      </c>
      <c r="V1349" t="s">
        <v>83</v>
      </c>
      <c r="W1349">
        <v>4</v>
      </c>
    </row>
    <row r="1350" spans="1:23" x14ac:dyDescent="0.3">
      <c r="A1350" t="s">
        <v>2623</v>
      </c>
      <c r="B1350" s="1">
        <v>44356</v>
      </c>
      <c r="C1350" t="s">
        <v>2624</v>
      </c>
      <c r="D1350" t="s">
        <v>346</v>
      </c>
      <c r="E1350">
        <v>16</v>
      </c>
      <c r="F1350" t="s">
        <v>33</v>
      </c>
      <c r="G1350" t="s">
        <v>73</v>
      </c>
      <c r="H1350" t="s">
        <v>74</v>
      </c>
      <c r="I1350" t="s">
        <v>75</v>
      </c>
      <c r="J1350" t="s">
        <v>87</v>
      </c>
      <c r="K1350">
        <v>10</v>
      </c>
      <c r="L1350">
        <v>2096.84</v>
      </c>
      <c r="M1350">
        <v>0.04</v>
      </c>
      <c r="N1350">
        <v>29360.23</v>
      </c>
      <c r="O1350">
        <f t="shared" si="42"/>
        <v>1174.4092000000001</v>
      </c>
      <c r="P1350">
        <v>13912.15</v>
      </c>
      <c r="Q1350">
        <f t="shared" si="43"/>
        <v>0.47384335885652124</v>
      </c>
      <c r="R1350">
        <v>29.35</v>
      </c>
      <c r="S1350" t="s">
        <v>77</v>
      </c>
      <c r="T1350">
        <v>4</v>
      </c>
      <c r="U1350" t="b">
        <v>0</v>
      </c>
      <c r="V1350" t="s">
        <v>38</v>
      </c>
      <c r="W1350">
        <v>4</v>
      </c>
    </row>
    <row r="1351" spans="1:23" x14ac:dyDescent="0.3">
      <c r="A1351" t="s">
        <v>2652</v>
      </c>
      <c r="B1351" s="1">
        <v>44850</v>
      </c>
      <c r="C1351" t="s">
        <v>2653</v>
      </c>
      <c r="D1351" t="s">
        <v>1878</v>
      </c>
      <c r="E1351">
        <v>36</v>
      </c>
      <c r="F1351" t="s">
        <v>67</v>
      </c>
      <c r="G1351" t="s">
        <v>24</v>
      </c>
      <c r="H1351" t="s">
        <v>25</v>
      </c>
      <c r="I1351" t="s">
        <v>26</v>
      </c>
      <c r="J1351" t="s">
        <v>396</v>
      </c>
      <c r="K1351">
        <v>8</v>
      </c>
      <c r="L1351">
        <v>394.24</v>
      </c>
      <c r="M1351">
        <v>0.28000000000000003</v>
      </c>
      <c r="N1351">
        <v>2269.73</v>
      </c>
      <c r="O1351">
        <f t="shared" si="42"/>
        <v>635.52440000000001</v>
      </c>
      <c r="P1351">
        <v>208.28</v>
      </c>
      <c r="Q1351">
        <f t="shared" si="43"/>
        <v>9.1764218651557677E-2</v>
      </c>
      <c r="R1351">
        <v>66.63</v>
      </c>
      <c r="S1351" t="s">
        <v>69</v>
      </c>
      <c r="T1351">
        <v>1</v>
      </c>
      <c r="U1351" t="b">
        <v>0</v>
      </c>
      <c r="V1351" t="s">
        <v>38</v>
      </c>
      <c r="W1351">
        <v>4</v>
      </c>
    </row>
    <row r="1352" spans="1:23" x14ac:dyDescent="0.3">
      <c r="A1352" t="s">
        <v>2676</v>
      </c>
      <c r="B1352" s="1">
        <v>44935</v>
      </c>
      <c r="C1352" t="s">
        <v>2677</v>
      </c>
      <c r="D1352" t="s">
        <v>1993</v>
      </c>
      <c r="E1352">
        <v>46</v>
      </c>
      <c r="F1352" t="s">
        <v>33</v>
      </c>
      <c r="G1352" t="s">
        <v>73</v>
      </c>
      <c r="H1352" t="s">
        <v>190</v>
      </c>
      <c r="I1352" t="s">
        <v>43</v>
      </c>
      <c r="J1352" t="s">
        <v>184</v>
      </c>
      <c r="K1352">
        <v>7</v>
      </c>
      <c r="L1352">
        <v>14759.75</v>
      </c>
      <c r="M1352">
        <v>0.17</v>
      </c>
      <c r="N1352">
        <v>87388.37</v>
      </c>
      <c r="O1352">
        <f t="shared" si="42"/>
        <v>14856.0229</v>
      </c>
      <c r="P1352">
        <v>15358.82</v>
      </c>
      <c r="Q1352">
        <f t="shared" si="43"/>
        <v>0.17575359284078648</v>
      </c>
      <c r="R1352">
        <v>24.99</v>
      </c>
      <c r="S1352" t="s">
        <v>50</v>
      </c>
      <c r="T1352">
        <v>3</v>
      </c>
      <c r="U1352" t="b">
        <v>0</v>
      </c>
      <c r="V1352" t="s">
        <v>38</v>
      </c>
      <c r="W1352">
        <v>4</v>
      </c>
    </row>
    <row r="1353" spans="1:23" x14ac:dyDescent="0.3">
      <c r="A1353" t="s">
        <v>2714</v>
      </c>
      <c r="B1353" s="1">
        <v>44119</v>
      </c>
      <c r="C1353" t="s">
        <v>2715</v>
      </c>
      <c r="D1353" t="s">
        <v>1124</v>
      </c>
      <c r="E1353">
        <v>38</v>
      </c>
      <c r="F1353" t="s">
        <v>67</v>
      </c>
      <c r="G1353" t="s">
        <v>81</v>
      </c>
      <c r="H1353" t="s">
        <v>290</v>
      </c>
      <c r="I1353" t="s">
        <v>61</v>
      </c>
      <c r="J1353" t="s">
        <v>62</v>
      </c>
      <c r="K1353">
        <v>9</v>
      </c>
      <c r="L1353">
        <v>1306.28</v>
      </c>
      <c r="M1353">
        <v>0.21</v>
      </c>
      <c r="N1353">
        <v>8262.31</v>
      </c>
      <c r="O1353">
        <f t="shared" si="42"/>
        <v>1735.0850999999998</v>
      </c>
      <c r="P1353">
        <v>4280.66</v>
      </c>
      <c r="Q1353">
        <f t="shared" si="43"/>
        <v>0.51809481851927608</v>
      </c>
      <c r="R1353">
        <v>74.540000000000006</v>
      </c>
      <c r="S1353" t="s">
        <v>56</v>
      </c>
      <c r="T1353">
        <v>1</v>
      </c>
      <c r="U1353" t="b">
        <v>0</v>
      </c>
      <c r="V1353" t="s">
        <v>38</v>
      </c>
      <c r="W1353">
        <v>4</v>
      </c>
    </row>
    <row r="1354" spans="1:23" x14ac:dyDescent="0.3">
      <c r="A1354" t="s">
        <v>2716</v>
      </c>
      <c r="B1354" s="1">
        <v>44295</v>
      </c>
      <c r="C1354" t="s">
        <v>2717</v>
      </c>
      <c r="D1354" t="s">
        <v>638</v>
      </c>
      <c r="E1354">
        <v>36</v>
      </c>
      <c r="F1354" t="s">
        <v>33</v>
      </c>
      <c r="G1354" t="s">
        <v>73</v>
      </c>
      <c r="H1354" t="s">
        <v>74</v>
      </c>
      <c r="I1354" t="s">
        <v>144</v>
      </c>
      <c r="J1354" t="s">
        <v>214</v>
      </c>
      <c r="K1354">
        <v>5</v>
      </c>
      <c r="L1354">
        <v>9380.7199999999993</v>
      </c>
      <c r="M1354">
        <v>0.28999999999999998</v>
      </c>
      <c r="N1354">
        <v>7936261.2000000002</v>
      </c>
      <c r="O1354">
        <f t="shared" si="42"/>
        <v>2301515.7479999997</v>
      </c>
      <c r="P1354">
        <v>1739854</v>
      </c>
      <c r="Q1354">
        <f t="shared" si="43"/>
        <v>0.21922841954848965</v>
      </c>
      <c r="R1354">
        <v>72.62</v>
      </c>
      <c r="S1354" t="s">
        <v>56</v>
      </c>
      <c r="T1354">
        <v>4</v>
      </c>
      <c r="U1354" t="b">
        <v>0</v>
      </c>
      <c r="V1354" t="s">
        <v>38</v>
      </c>
      <c r="W1354">
        <v>4</v>
      </c>
    </row>
    <row r="1355" spans="1:23" x14ac:dyDescent="0.3">
      <c r="A1355" t="s">
        <v>2771</v>
      </c>
      <c r="B1355" s="1">
        <v>45573</v>
      </c>
      <c r="C1355" t="s">
        <v>2772</v>
      </c>
      <c r="D1355" t="s">
        <v>552</v>
      </c>
      <c r="E1355">
        <v>37</v>
      </c>
      <c r="F1355" t="s">
        <v>33</v>
      </c>
      <c r="G1355" t="s">
        <v>109</v>
      </c>
      <c r="H1355" t="s">
        <v>119</v>
      </c>
      <c r="I1355" t="s">
        <v>61</v>
      </c>
      <c r="J1355" t="s">
        <v>62</v>
      </c>
      <c r="K1355">
        <v>5</v>
      </c>
      <c r="L1355">
        <v>1217.44</v>
      </c>
      <c r="M1355">
        <v>0.33</v>
      </c>
      <c r="N1355">
        <v>4363.93</v>
      </c>
      <c r="O1355">
        <f t="shared" si="42"/>
        <v>1440.0969000000002</v>
      </c>
      <c r="P1355">
        <v>1440</v>
      </c>
      <c r="Q1355">
        <f t="shared" si="43"/>
        <v>0.32997779524419502</v>
      </c>
      <c r="R1355">
        <v>66.03</v>
      </c>
      <c r="S1355" t="s">
        <v>63</v>
      </c>
      <c r="T1355">
        <v>5</v>
      </c>
      <c r="U1355" t="b">
        <v>0</v>
      </c>
      <c r="V1355" t="s">
        <v>38</v>
      </c>
      <c r="W1355">
        <v>4</v>
      </c>
    </row>
    <row r="1356" spans="1:23" x14ac:dyDescent="0.3">
      <c r="A1356" t="s">
        <v>2777</v>
      </c>
      <c r="B1356" s="1">
        <v>44788</v>
      </c>
      <c r="C1356" t="s">
        <v>2778</v>
      </c>
      <c r="D1356" t="s">
        <v>1328</v>
      </c>
      <c r="E1356">
        <v>39</v>
      </c>
      <c r="F1356" t="s">
        <v>23</v>
      </c>
      <c r="G1356" t="s">
        <v>81</v>
      </c>
      <c r="H1356" t="s">
        <v>241</v>
      </c>
      <c r="I1356" t="s">
        <v>43</v>
      </c>
      <c r="J1356" t="s">
        <v>184</v>
      </c>
      <c r="K1356">
        <v>1</v>
      </c>
      <c r="L1356">
        <v>27840.27</v>
      </c>
      <c r="M1356">
        <v>0.33</v>
      </c>
      <c r="N1356">
        <v>29507.88</v>
      </c>
      <c r="O1356">
        <f t="shared" si="42"/>
        <v>9737.6004000000012</v>
      </c>
      <c r="P1356">
        <v>7118.47</v>
      </c>
      <c r="Q1356">
        <f t="shared" si="43"/>
        <v>0.2412396281942315</v>
      </c>
      <c r="R1356">
        <v>59.77</v>
      </c>
      <c r="S1356" t="s">
        <v>63</v>
      </c>
      <c r="T1356">
        <v>4</v>
      </c>
      <c r="U1356" t="b">
        <v>0</v>
      </c>
      <c r="V1356" t="s">
        <v>38</v>
      </c>
      <c r="W1356">
        <v>4</v>
      </c>
    </row>
    <row r="1357" spans="1:23" x14ac:dyDescent="0.3">
      <c r="A1357" t="s">
        <v>2781</v>
      </c>
      <c r="B1357" s="1">
        <v>45630</v>
      </c>
      <c r="C1357" t="s">
        <v>2782</v>
      </c>
      <c r="D1357" t="s">
        <v>2783</v>
      </c>
      <c r="E1357">
        <v>31</v>
      </c>
      <c r="F1357" t="s">
        <v>33</v>
      </c>
      <c r="G1357" t="s">
        <v>24</v>
      </c>
      <c r="H1357" t="s">
        <v>68</v>
      </c>
      <c r="I1357" t="s">
        <v>144</v>
      </c>
      <c r="J1357" t="s">
        <v>159</v>
      </c>
      <c r="K1357">
        <v>5</v>
      </c>
      <c r="L1357">
        <v>3886.22</v>
      </c>
      <c r="M1357">
        <v>0.24</v>
      </c>
      <c r="N1357">
        <v>2473</v>
      </c>
      <c r="O1357">
        <f t="shared" si="42"/>
        <v>593.52</v>
      </c>
      <c r="P1357">
        <v>489.55</v>
      </c>
      <c r="Q1357">
        <f t="shared" si="43"/>
        <v>0.19795794581479983</v>
      </c>
      <c r="R1357">
        <v>40.869999999999997</v>
      </c>
      <c r="S1357" t="s">
        <v>28</v>
      </c>
      <c r="T1357">
        <v>4</v>
      </c>
      <c r="U1357" t="b">
        <v>1</v>
      </c>
      <c r="V1357" t="s">
        <v>29</v>
      </c>
      <c r="W1357">
        <v>4</v>
      </c>
    </row>
    <row r="1358" spans="1:23" x14ac:dyDescent="0.3">
      <c r="A1358" t="s">
        <v>2794</v>
      </c>
      <c r="B1358" s="1">
        <v>43989</v>
      </c>
      <c r="C1358" t="s">
        <v>2795</v>
      </c>
      <c r="D1358" t="s">
        <v>560</v>
      </c>
      <c r="E1358">
        <v>32</v>
      </c>
      <c r="F1358" t="s">
        <v>67</v>
      </c>
      <c r="G1358" t="s">
        <v>81</v>
      </c>
      <c r="H1358" t="s">
        <v>124</v>
      </c>
      <c r="I1358" t="s">
        <v>61</v>
      </c>
      <c r="J1358" t="s">
        <v>263</v>
      </c>
      <c r="K1358">
        <v>5</v>
      </c>
      <c r="L1358">
        <v>1078.72</v>
      </c>
      <c r="M1358">
        <v>0.03</v>
      </c>
      <c r="N1358">
        <v>6627.97</v>
      </c>
      <c r="O1358">
        <f t="shared" si="42"/>
        <v>198.8391</v>
      </c>
      <c r="P1358">
        <v>3203.59</v>
      </c>
      <c r="Q1358">
        <f t="shared" si="43"/>
        <v>0.48334407065813517</v>
      </c>
      <c r="R1358">
        <v>78.459999999999994</v>
      </c>
      <c r="S1358" t="s">
        <v>63</v>
      </c>
      <c r="T1358">
        <v>4</v>
      </c>
      <c r="U1358" t="b">
        <v>0</v>
      </c>
      <c r="V1358" t="s">
        <v>38</v>
      </c>
      <c r="W1358">
        <v>4</v>
      </c>
    </row>
    <row r="1359" spans="1:23" x14ac:dyDescent="0.3">
      <c r="A1359" t="s">
        <v>2810</v>
      </c>
      <c r="B1359" s="1">
        <v>45227</v>
      </c>
      <c r="C1359" t="s">
        <v>2811</v>
      </c>
      <c r="D1359" t="s">
        <v>638</v>
      </c>
      <c r="E1359">
        <v>26</v>
      </c>
      <c r="F1359" t="s">
        <v>67</v>
      </c>
      <c r="G1359" t="s">
        <v>24</v>
      </c>
      <c r="H1359" t="s">
        <v>25</v>
      </c>
      <c r="I1359" t="s">
        <v>61</v>
      </c>
      <c r="J1359" t="s">
        <v>280</v>
      </c>
      <c r="K1359">
        <v>4</v>
      </c>
      <c r="L1359">
        <v>653.78</v>
      </c>
      <c r="M1359">
        <v>0.39</v>
      </c>
      <c r="N1359">
        <v>1691.13</v>
      </c>
      <c r="O1359">
        <f t="shared" si="42"/>
        <v>659.54070000000002</v>
      </c>
      <c r="P1359">
        <v>702.11</v>
      </c>
      <c r="Q1359">
        <f t="shared" si="43"/>
        <v>0.4151721038595495</v>
      </c>
      <c r="R1359">
        <v>57.6</v>
      </c>
      <c r="S1359" t="s">
        <v>69</v>
      </c>
      <c r="T1359">
        <v>3</v>
      </c>
      <c r="U1359" t="b">
        <v>0</v>
      </c>
      <c r="V1359" t="s">
        <v>83</v>
      </c>
      <c r="W1359">
        <v>4</v>
      </c>
    </row>
    <row r="1360" spans="1:23" x14ac:dyDescent="0.3">
      <c r="A1360" t="s">
        <v>2812</v>
      </c>
      <c r="B1360" s="1">
        <v>44938</v>
      </c>
      <c r="C1360" t="s">
        <v>2813</v>
      </c>
      <c r="D1360" t="s">
        <v>569</v>
      </c>
      <c r="E1360">
        <v>13</v>
      </c>
      <c r="F1360" t="s">
        <v>33</v>
      </c>
      <c r="G1360" t="s">
        <v>109</v>
      </c>
      <c r="H1360" t="s">
        <v>327</v>
      </c>
      <c r="I1360" t="s">
        <v>43</v>
      </c>
      <c r="J1360" t="s">
        <v>218</v>
      </c>
      <c r="K1360">
        <v>10</v>
      </c>
      <c r="L1360">
        <v>4609.6000000000004</v>
      </c>
      <c r="M1360">
        <v>0.39</v>
      </c>
      <c r="N1360">
        <v>22527.45</v>
      </c>
      <c r="O1360">
        <f t="shared" si="42"/>
        <v>8785.7055</v>
      </c>
      <c r="P1360">
        <v>6267.09</v>
      </c>
      <c r="Q1360">
        <f t="shared" si="43"/>
        <v>0.27819793185646846</v>
      </c>
      <c r="R1360">
        <v>72.790000000000006</v>
      </c>
      <c r="S1360" t="s">
        <v>63</v>
      </c>
      <c r="T1360">
        <v>3</v>
      </c>
      <c r="U1360" t="b">
        <v>1</v>
      </c>
      <c r="V1360" t="s">
        <v>29</v>
      </c>
      <c r="W1360">
        <v>4</v>
      </c>
    </row>
    <row r="1361" spans="1:23" x14ac:dyDescent="0.3">
      <c r="A1361" t="s">
        <v>2857</v>
      </c>
      <c r="B1361" s="1">
        <v>44026</v>
      </c>
      <c r="C1361" t="s">
        <v>2858</v>
      </c>
      <c r="D1361" t="s">
        <v>360</v>
      </c>
      <c r="E1361">
        <v>44</v>
      </c>
      <c r="F1361" t="s">
        <v>23</v>
      </c>
      <c r="G1361" t="s">
        <v>73</v>
      </c>
      <c r="H1361" t="s">
        <v>99</v>
      </c>
      <c r="I1361" t="s">
        <v>144</v>
      </c>
      <c r="J1361" t="s">
        <v>214</v>
      </c>
      <c r="K1361">
        <v>5</v>
      </c>
      <c r="L1361">
        <v>14604.49</v>
      </c>
      <c r="M1361">
        <v>0.14000000000000001</v>
      </c>
      <c r="N1361">
        <v>84861.96</v>
      </c>
      <c r="O1361">
        <f t="shared" si="42"/>
        <v>11880.674400000002</v>
      </c>
      <c r="P1361">
        <v>20545.89</v>
      </c>
      <c r="Q1361">
        <f t="shared" si="43"/>
        <v>0.24210953883224001</v>
      </c>
      <c r="R1361">
        <v>79.680000000000007</v>
      </c>
      <c r="S1361" t="s">
        <v>77</v>
      </c>
      <c r="T1361">
        <v>5</v>
      </c>
      <c r="U1361" t="b">
        <v>0</v>
      </c>
      <c r="V1361" t="s">
        <v>38</v>
      </c>
      <c r="W1361">
        <v>4</v>
      </c>
    </row>
    <row r="1362" spans="1:23" x14ac:dyDescent="0.3">
      <c r="A1362" t="s">
        <v>2897</v>
      </c>
      <c r="B1362" s="1">
        <v>45316</v>
      </c>
      <c r="C1362" t="s">
        <v>2898</v>
      </c>
      <c r="D1362" t="s">
        <v>444</v>
      </c>
      <c r="E1362">
        <v>34</v>
      </c>
      <c r="F1362" t="s">
        <v>33</v>
      </c>
      <c r="G1362" t="s">
        <v>24</v>
      </c>
      <c r="H1362" t="s">
        <v>25</v>
      </c>
      <c r="I1362" t="s">
        <v>26</v>
      </c>
      <c r="J1362" t="s">
        <v>95</v>
      </c>
      <c r="K1362">
        <v>5</v>
      </c>
      <c r="L1362">
        <v>470.22</v>
      </c>
      <c r="M1362">
        <v>7.0000000000000007E-2</v>
      </c>
      <c r="N1362">
        <v>370.8</v>
      </c>
      <c r="O1362">
        <f t="shared" si="42"/>
        <v>25.956000000000003</v>
      </c>
      <c r="P1362">
        <v>28.04</v>
      </c>
      <c r="Q1362">
        <f t="shared" si="43"/>
        <v>7.5620280474649401E-2</v>
      </c>
      <c r="R1362">
        <v>65.41</v>
      </c>
      <c r="S1362" t="s">
        <v>28</v>
      </c>
      <c r="T1362">
        <v>2</v>
      </c>
      <c r="U1362" t="b">
        <v>0</v>
      </c>
      <c r="V1362" t="s">
        <v>38</v>
      </c>
      <c r="W1362">
        <v>4</v>
      </c>
    </row>
    <row r="1363" spans="1:23" x14ac:dyDescent="0.3">
      <c r="A1363" t="s">
        <v>2907</v>
      </c>
      <c r="B1363" s="1">
        <v>44166</v>
      </c>
      <c r="C1363" t="s">
        <v>2908</v>
      </c>
      <c r="D1363" t="s">
        <v>794</v>
      </c>
      <c r="E1363">
        <v>34</v>
      </c>
      <c r="F1363" t="s">
        <v>23</v>
      </c>
      <c r="G1363" t="s">
        <v>34</v>
      </c>
      <c r="H1363" t="s">
        <v>35</v>
      </c>
      <c r="I1363" t="s">
        <v>43</v>
      </c>
      <c r="J1363" t="s">
        <v>218</v>
      </c>
      <c r="K1363">
        <v>9</v>
      </c>
      <c r="L1363">
        <v>12544.46</v>
      </c>
      <c r="M1363">
        <v>0.21</v>
      </c>
      <c r="N1363">
        <v>65545.14</v>
      </c>
      <c r="O1363">
        <f t="shared" si="42"/>
        <v>13764.4794</v>
      </c>
      <c r="P1363">
        <v>23589.88</v>
      </c>
      <c r="Q1363">
        <f t="shared" si="43"/>
        <v>0.35990280896493626</v>
      </c>
      <c r="R1363">
        <v>79.05</v>
      </c>
      <c r="S1363" t="s">
        <v>28</v>
      </c>
      <c r="T1363">
        <v>4</v>
      </c>
      <c r="U1363" t="b">
        <v>0</v>
      </c>
      <c r="V1363" t="s">
        <v>38</v>
      </c>
      <c r="W1363">
        <v>4</v>
      </c>
    </row>
    <row r="1364" spans="1:23" x14ac:dyDescent="0.3">
      <c r="A1364" t="s">
        <v>2913</v>
      </c>
      <c r="B1364" s="1">
        <v>45401</v>
      </c>
      <c r="C1364" t="s">
        <v>2914</v>
      </c>
      <c r="D1364" t="s">
        <v>2206</v>
      </c>
      <c r="E1364">
        <v>40</v>
      </c>
      <c r="F1364" t="s">
        <v>67</v>
      </c>
      <c r="G1364" t="s">
        <v>24</v>
      </c>
      <c r="H1364" t="s">
        <v>168</v>
      </c>
      <c r="I1364" t="s">
        <v>75</v>
      </c>
      <c r="J1364" t="s">
        <v>204</v>
      </c>
      <c r="K1364">
        <v>2</v>
      </c>
      <c r="L1364">
        <v>3889.03</v>
      </c>
      <c r="M1364">
        <v>0.21</v>
      </c>
      <c r="N1364">
        <v>11379.73</v>
      </c>
      <c r="O1364">
        <f t="shared" si="42"/>
        <v>2389.7432999999996</v>
      </c>
      <c r="P1364">
        <v>4053.26</v>
      </c>
      <c r="Q1364">
        <f t="shared" si="43"/>
        <v>0.35618244018091821</v>
      </c>
      <c r="R1364">
        <v>49.43</v>
      </c>
      <c r="S1364" t="s">
        <v>56</v>
      </c>
      <c r="T1364">
        <v>3</v>
      </c>
      <c r="U1364" t="b">
        <v>0</v>
      </c>
      <c r="V1364" t="s">
        <v>38</v>
      </c>
      <c r="W1364">
        <v>4</v>
      </c>
    </row>
    <row r="1365" spans="1:23" x14ac:dyDescent="0.3">
      <c r="A1365" t="s">
        <v>2939</v>
      </c>
      <c r="B1365" s="1">
        <v>44335</v>
      </c>
      <c r="C1365" t="s">
        <v>2940</v>
      </c>
      <c r="D1365" t="s">
        <v>502</v>
      </c>
      <c r="E1365">
        <v>44</v>
      </c>
      <c r="F1365" t="s">
        <v>33</v>
      </c>
      <c r="G1365" t="s">
        <v>73</v>
      </c>
      <c r="H1365" t="s">
        <v>99</v>
      </c>
      <c r="I1365" t="s">
        <v>125</v>
      </c>
      <c r="J1365" t="s">
        <v>169</v>
      </c>
      <c r="K1365">
        <v>7</v>
      </c>
      <c r="L1365">
        <v>76173.789999999994</v>
      </c>
      <c r="M1365">
        <v>0.04</v>
      </c>
      <c r="N1365">
        <v>700761.7</v>
      </c>
      <c r="O1365">
        <f t="shared" si="42"/>
        <v>28030.467999999997</v>
      </c>
      <c r="P1365">
        <v>99827.839999999997</v>
      </c>
      <c r="Q1365">
        <f t="shared" si="43"/>
        <v>0.14245618731731485</v>
      </c>
      <c r="R1365">
        <v>53.23</v>
      </c>
      <c r="S1365" t="s">
        <v>28</v>
      </c>
      <c r="T1365">
        <v>3</v>
      </c>
      <c r="U1365" t="b">
        <v>0</v>
      </c>
      <c r="V1365" t="s">
        <v>135</v>
      </c>
      <c r="W1365">
        <v>4</v>
      </c>
    </row>
    <row r="1366" spans="1:23" x14ac:dyDescent="0.3">
      <c r="A1366" t="s">
        <v>2951</v>
      </c>
      <c r="B1366" s="1">
        <v>44141</v>
      </c>
      <c r="C1366" t="s">
        <v>2952</v>
      </c>
      <c r="D1366" t="s">
        <v>546</v>
      </c>
      <c r="E1366">
        <v>54</v>
      </c>
      <c r="F1366" t="s">
        <v>67</v>
      </c>
      <c r="G1366" t="s">
        <v>34</v>
      </c>
      <c r="H1366" t="s">
        <v>104</v>
      </c>
      <c r="I1366" t="s">
        <v>61</v>
      </c>
      <c r="J1366" t="s">
        <v>149</v>
      </c>
      <c r="K1366">
        <v>9</v>
      </c>
      <c r="L1366">
        <v>1493.02</v>
      </c>
      <c r="M1366">
        <v>0.15</v>
      </c>
      <c r="N1366">
        <v>6644.53</v>
      </c>
      <c r="O1366">
        <f t="shared" si="42"/>
        <v>996.67949999999996</v>
      </c>
      <c r="P1366">
        <v>3127.78</v>
      </c>
      <c r="Q1366">
        <f t="shared" si="43"/>
        <v>0.47073005916144561</v>
      </c>
      <c r="R1366">
        <v>40.520000000000003</v>
      </c>
      <c r="S1366" t="s">
        <v>28</v>
      </c>
      <c r="T1366">
        <v>3</v>
      </c>
      <c r="U1366" t="b">
        <v>0</v>
      </c>
      <c r="V1366" t="s">
        <v>38</v>
      </c>
      <c r="W1366">
        <v>4</v>
      </c>
    </row>
    <row r="1367" spans="1:23" x14ac:dyDescent="0.3">
      <c r="A1367" t="s">
        <v>3019</v>
      </c>
      <c r="B1367" s="1">
        <v>45075</v>
      </c>
      <c r="C1367" t="s">
        <v>3020</v>
      </c>
      <c r="D1367" t="s">
        <v>429</v>
      </c>
      <c r="E1367">
        <v>43</v>
      </c>
      <c r="F1367" t="s">
        <v>23</v>
      </c>
      <c r="G1367" t="s">
        <v>109</v>
      </c>
      <c r="H1367" t="s">
        <v>327</v>
      </c>
      <c r="I1367" t="s">
        <v>26</v>
      </c>
      <c r="J1367" t="s">
        <v>426</v>
      </c>
      <c r="K1367">
        <v>4</v>
      </c>
      <c r="L1367">
        <v>176.79</v>
      </c>
      <c r="M1367">
        <v>0.34</v>
      </c>
      <c r="N1367">
        <v>759.97</v>
      </c>
      <c r="O1367">
        <f t="shared" si="42"/>
        <v>258.38980000000004</v>
      </c>
      <c r="P1367">
        <v>71.67</v>
      </c>
      <c r="Q1367">
        <f t="shared" si="43"/>
        <v>9.4306354198192027E-2</v>
      </c>
      <c r="R1367">
        <v>64.69</v>
      </c>
      <c r="S1367" t="s">
        <v>77</v>
      </c>
      <c r="T1367">
        <v>2</v>
      </c>
      <c r="U1367" t="b">
        <v>0</v>
      </c>
      <c r="V1367" t="s">
        <v>38</v>
      </c>
      <c r="W1367">
        <v>4</v>
      </c>
    </row>
    <row r="1368" spans="1:23" x14ac:dyDescent="0.3">
      <c r="A1368" t="s">
        <v>3028</v>
      </c>
      <c r="B1368" s="1">
        <v>45496</v>
      </c>
      <c r="C1368" t="s">
        <v>3029</v>
      </c>
      <c r="D1368" t="s">
        <v>760</v>
      </c>
      <c r="E1368">
        <v>34</v>
      </c>
      <c r="F1368" t="s">
        <v>33</v>
      </c>
      <c r="G1368" t="s">
        <v>34</v>
      </c>
      <c r="H1368" t="s">
        <v>35</v>
      </c>
      <c r="I1368" t="s">
        <v>61</v>
      </c>
      <c r="J1368" t="s">
        <v>280</v>
      </c>
      <c r="K1368">
        <v>4</v>
      </c>
      <c r="L1368">
        <v>1110.24</v>
      </c>
      <c r="M1368">
        <v>0.37</v>
      </c>
      <c r="N1368">
        <v>4630.24</v>
      </c>
      <c r="O1368">
        <f t="shared" si="42"/>
        <v>1713.1887999999999</v>
      </c>
      <c r="P1368">
        <v>2178.27</v>
      </c>
      <c r="Q1368">
        <f t="shared" si="43"/>
        <v>0.47044429662393311</v>
      </c>
      <c r="R1368">
        <v>50.74</v>
      </c>
      <c r="S1368" t="s">
        <v>28</v>
      </c>
      <c r="T1368">
        <v>3</v>
      </c>
      <c r="U1368" t="b">
        <v>0</v>
      </c>
      <c r="V1368" t="s">
        <v>135</v>
      </c>
      <c r="W1368">
        <v>4</v>
      </c>
    </row>
    <row r="1369" spans="1:23" x14ac:dyDescent="0.3">
      <c r="A1369" t="s">
        <v>3041</v>
      </c>
      <c r="B1369" s="1">
        <v>45523</v>
      </c>
      <c r="C1369" t="s">
        <v>3042</v>
      </c>
      <c r="D1369" t="s">
        <v>687</v>
      </c>
      <c r="E1369">
        <v>41</v>
      </c>
      <c r="F1369" t="s">
        <v>67</v>
      </c>
      <c r="G1369" t="s">
        <v>81</v>
      </c>
      <c r="H1369" t="s">
        <v>241</v>
      </c>
      <c r="I1369" t="s">
        <v>61</v>
      </c>
      <c r="J1369" t="s">
        <v>62</v>
      </c>
      <c r="K1369">
        <v>9</v>
      </c>
      <c r="L1369">
        <v>252.57</v>
      </c>
      <c r="M1369">
        <v>0.22</v>
      </c>
      <c r="N1369">
        <v>3014.3</v>
      </c>
      <c r="O1369">
        <f t="shared" si="42"/>
        <v>663.14600000000007</v>
      </c>
      <c r="P1369">
        <v>1540.74</v>
      </c>
      <c r="Q1369">
        <f t="shared" si="43"/>
        <v>0.51114354908270576</v>
      </c>
      <c r="R1369">
        <v>68.92</v>
      </c>
      <c r="S1369" t="s">
        <v>56</v>
      </c>
      <c r="T1369">
        <v>5</v>
      </c>
      <c r="U1369" t="b">
        <v>0</v>
      </c>
      <c r="V1369" t="s">
        <v>38</v>
      </c>
      <c r="W1369">
        <v>4</v>
      </c>
    </row>
    <row r="1370" spans="1:23" x14ac:dyDescent="0.3">
      <c r="A1370" t="s">
        <v>3045</v>
      </c>
      <c r="B1370" s="1">
        <v>45419</v>
      </c>
      <c r="C1370" t="s">
        <v>3046</v>
      </c>
      <c r="D1370" t="s">
        <v>898</v>
      </c>
      <c r="E1370">
        <v>22</v>
      </c>
      <c r="F1370" t="s">
        <v>33</v>
      </c>
      <c r="G1370" t="s">
        <v>73</v>
      </c>
      <c r="H1370" t="s">
        <v>99</v>
      </c>
      <c r="I1370" t="s">
        <v>26</v>
      </c>
      <c r="J1370" t="s">
        <v>27</v>
      </c>
      <c r="K1370">
        <v>7</v>
      </c>
      <c r="L1370">
        <v>113.61</v>
      </c>
      <c r="M1370">
        <v>0.03</v>
      </c>
      <c r="N1370">
        <v>1502.19</v>
      </c>
      <c r="O1370">
        <f t="shared" si="42"/>
        <v>45.0657</v>
      </c>
      <c r="P1370">
        <v>129.15</v>
      </c>
      <c r="Q1370">
        <f t="shared" si="43"/>
        <v>8.5974477263195737E-2</v>
      </c>
      <c r="R1370">
        <v>65.959999999999994</v>
      </c>
      <c r="S1370" t="s">
        <v>28</v>
      </c>
      <c r="T1370">
        <v>5</v>
      </c>
      <c r="U1370" t="b">
        <v>0</v>
      </c>
      <c r="V1370" t="s">
        <v>38</v>
      </c>
      <c r="W1370">
        <v>4</v>
      </c>
    </row>
    <row r="1371" spans="1:23" x14ac:dyDescent="0.3">
      <c r="A1371" t="s">
        <v>3055</v>
      </c>
      <c r="B1371" s="1">
        <v>44065</v>
      </c>
      <c r="C1371" t="s">
        <v>3056</v>
      </c>
      <c r="D1371" t="s">
        <v>2454</v>
      </c>
      <c r="E1371">
        <v>33</v>
      </c>
      <c r="F1371" t="s">
        <v>67</v>
      </c>
      <c r="G1371" t="s">
        <v>24</v>
      </c>
      <c r="H1371" t="s">
        <v>25</v>
      </c>
      <c r="I1371" t="s">
        <v>43</v>
      </c>
      <c r="J1371" t="s">
        <v>184</v>
      </c>
      <c r="K1371">
        <v>1</v>
      </c>
      <c r="L1371">
        <v>11106.33</v>
      </c>
      <c r="M1371">
        <v>0.21</v>
      </c>
      <c r="N1371">
        <v>9670.5300000000007</v>
      </c>
      <c r="O1371">
        <f t="shared" si="42"/>
        <v>2030.8113000000001</v>
      </c>
      <c r="P1371">
        <v>3146.8</v>
      </c>
      <c r="Q1371">
        <f t="shared" si="43"/>
        <v>0.32540098629547709</v>
      </c>
      <c r="R1371">
        <v>21.75</v>
      </c>
      <c r="S1371" t="s">
        <v>50</v>
      </c>
      <c r="T1371">
        <v>3</v>
      </c>
      <c r="U1371" t="b">
        <v>0</v>
      </c>
      <c r="V1371" t="s">
        <v>38</v>
      </c>
      <c r="W1371">
        <v>4</v>
      </c>
    </row>
    <row r="1372" spans="1:23" x14ac:dyDescent="0.3">
      <c r="A1372" t="s">
        <v>3082</v>
      </c>
      <c r="B1372" s="1">
        <v>45464</v>
      </c>
      <c r="C1372" t="s">
        <v>3083</v>
      </c>
      <c r="D1372" t="s">
        <v>425</v>
      </c>
      <c r="E1372">
        <v>35</v>
      </c>
      <c r="F1372" t="s">
        <v>33</v>
      </c>
      <c r="G1372" t="s">
        <v>24</v>
      </c>
      <c r="H1372" t="s">
        <v>25</v>
      </c>
      <c r="I1372" t="s">
        <v>125</v>
      </c>
      <c r="J1372" t="s">
        <v>511</v>
      </c>
      <c r="K1372">
        <v>8</v>
      </c>
      <c r="L1372">
        <v>67283.39</v>
      </c>
      <c r="M1372">
        <v>0.11</v>
      </c>
      <c r="N1372">
        <v>832824.46</v>
      </c>
      <c r="O1372">
        <f t="shared" si="42"/>
        <v>91610.690600000002</v>
      </c>
      <c r="P1372">
        <v>136279.91</v>
      </c>
      <c r="Q1372">
        <f t="shared" si="43"/>
        <v>0.16363581588369777</v>
      </c>
      <c r="R1372">
        <v>61.27</v>
      </c>
      <c r="S1372" t="s">
        <v>69</v>
      </c>
      <c r="T1372">
        <v>4</v>
      </c>
      <c r="U1372" t="b">
        <v>0</v>
      </c>
      <c r="V1372" t="s">
        <v>38</v>
      </c>
      <c r="W1372">
        <v>4</v>
      </c>
    </row>
    <row r="1373" spans="1:23" x14ac:dyDescent="0.3">
      <c r="A1373" t="s">
        <v>3106</v>
      </c>
      <c r="B1373" s="1">
        <v>45654</v>
      </c>
      <c r="C1373" t="s">
        <v>3107</v>
      </c>
      <c r="D1373" t="s">
        <v>118</v>
      </c>
      <c r="E1373">
        <v>40</v>
      </c>
      <c r="F1373" t="s">
        <v>33</v>
      </c>
      <c r="G1373" t="s">
        <v>73</v>
      </c>
      <c r="H1373" t="s">
        <v>99</v>
      </c>
      <c r="I1373" t="s">
        <v>125</v>
      </c>
      <c r="J1373" t="s">
        <v>140</v>
      </c>
      <c r="K1373">
        <v>5</v>
      </c>
      <c r="L1373">
        <v>8516.83</v>
      </c>
      <c r="M1373">
        <v>0.34</v>
      </c>
      <c r="N1373">
        <v>25126</v>
      </c>
      <c r="O1373">
        <f t="shared" si="42"/>
        <v>8542.84</v>
      </c>
      <c r="P1373">
        <v>3420.94</v>
      </c>
      <c r="Q1373">
        <f t="shared" si="43"/>
        <v>0.13615139695932502</v>
      </c>
      <c r="R1373">
        <v>56.78</v>
      </c>
      <c r="S1373" t="s">
        <v>77</v>
      </c>
      <c r="T1373">
        <v>4</v>
      </c>
      <c r="U1373" t="b">
        <v>0</v>
      </c>
      <c r="V1373" t="s">
        <v>38</v>
      </c>
      <c r="W1373">
        <v>4</v>
      </c>
    </row>
    <row r="1374" spans="1:23" x14ac:dyDescent="0.3">
      <c r="A1374" t="s">
        <v>3116</v>
      </c>
      <c r="B1374" s="1">
        <v>45393</v>
      </c>
      <c r="C1374" t="s">
        <v>3117</v>
      </c>
      <c r="D1374" t="s">
        <v>2132</v>
      </c>
      <c r="E1374">
        <v>13</v>
      </c>
      <c r="F1374" t="s">
        <v>23</v>
      </c>
      <c r="G1374" t="s">
        <v>109</v>
      </c>
      <c r="H1374" t="s">
        <v>110</v>
      </c>
      <c r="I1374" t="s">
        <v>125</v>
      </c>
      <c r="J1374" t="s">
        <v>140</v>
      </c>
      <c r="K1374">
        <v>6</v>
      </c>
      <c r="L1374">
        <v>70873</v>
      </c>
      <c r="M1374">
        <v>0.37</v>
      </c>
      <c r="N1374">
        <v>359836.7</v>
      </c>
      <c r="O1374">
        <f t="shared" si="42"/>
        <v>133139.579</v>
      </c>
      <c r="P1374">
        <v>42189.66</v>
      </c>
      <c r="Q1374">
        <f t="shared" si="43"/>
        <v>0.11724668439878423</v>
      </c>
      <c r="R1374">
        <v>83.88</v>
      </c>
      <c r="S1374" t="s">
        <v>77</v>
      </c>
      <c r="T1374">
        <v>3</v>
      </c>
      <c r="U1374" t="b">
        <v>0</v>
      </c>
      <c r="V1374" t="s">
        <v>38</v>
      </c>
      <c r="W1374">
        <v>4</v>
      </c>
    </row>
    <row r="1375" spans="1:23" x14ac:dyDescent="0.3">
      <c r="A1375" t="s">
        <v>3152</v>
      </c>
      <c r="B1375" s="1">
        <v>43872</v>
      </c>
      <c r="C1375" t="s">
        <v>3153</v>
      </c>
      <c r="D1375" t="s">
        <v>884</v>
      </c>
      <c r="E1375">
        <v>49</v>
      </c>
      <c r="F1375" t="s">
        <v>23</v>
      </c>
      <c r="G1375" t="s">
        <v>73</v>
      </c>
      <c r="H1375" t="s">
        <v>190</v>
      </c>
      <c r="I1375" t="s">
        <v>26</v>
      </c>
      <c r="J1375" t="s">
        <v>95</v>
      </c>
      <c r="K1375">
        <v>7</v>
      </c>
      <c r="L1375">
        <v>315.99</v>
      </c>
      <c r="M1375">
        <v>0.13</v>
      </c>
      <c r="N1375">
        <v>1630.03</v>
      </c>
      <c r="O1375">
        <f t="shared" si="42"/>
        <v>211.90389999999999</v>
      </c>
      <c r="P1375">
        <v>123.62</v>
      </c>
      <c r="Q1375">
        <f t="shared" si="43"/>
        <v>7.5839094985981861E-2</v>
      </c>
      <c r="R1375">
        <v>76.22</v>
      </c>
      <c r="S1375" t="s">
        <v>69</v>
      </c>
      <c r="T1375">
        <v>1</v>
      </c>
      <c r="U1375" t="b">
        <v>0</v>
      </c>
      <c r="V1375" t="s">
        <v>38</v>
      </c>
      <c r="W1375">
        <v>4</v>
      </c>
    </row>
    <row r="1376" spans="1:23" x14ac:dyDescent="0.3">
      <c r="A1376" t="s">
        <v>3179</v>
      </c>
      <c r="B1376" s="1">
        <v>45627</v>
      </c>
      <c r="C1376" t="s">
        <v>3180</v>
      </c>
      <c r="D1376" t="s">
        <v>741</v>
      </c>
      <c r="E1376">
        <v>24</v>
      </c>
      <c r="F1376" t="s">
        <v>67</v>
      </c>
      <c r="G1376" t="s">
        <v>73</v>
      </c>
      <c r="H1376" t="s">
        <v>99</v>
      </c>
      <c r="I1376" t="s">
        <v>75</v>
      </c>
      <c r="J1376" t="s">
        <v>87</v>
      </c>
      <c r="K1376">
        <v>1</v>
      </c>
      <c r="L1376">
        <v>3420.38</v>
      </c>
      <c r="M1376">
        <v>0.01</v>
      </c>
      <c r="N1376">
        <v>3473.11</v>
      </c>
      <c r="O1376">
        <f t="shared" si="42"/>
        <v>34.731100000000005</v>
      </c>
      <c r="P1376">
        <v>1562.14</v>
      </c>
      <c r="Q1376">
        <f t="shared" si="43"/>
        <v>0.44978131991212489</v>
      </c>
      <c r="R1376">
        <v>63.61</v>
      </c>
      <c r="S1376" t="s">
        <v>28</v>
      </c>
      <c r="T1376">
        <v>3</v>
      </c>
      <c r="U1376" t="b">
        <v>0</v>
      </c>
      <c r="V1376" t="s">
        <v>38</v>
      </c>
      <c r="W1376">
        <v>4</v>
      </c>
    </row>
    <row r="1377" spans="1:23" x14ac:dyDescent="0.3">
      <c r="A1377" t="s">
        <v>3229</v>
      </c>
      <c r="B1377" s="1">
        <v>45055</v>
      </c>
      <c r="C1377" t="s">
        <v>3230</v>
      </c>
      <c r="D1377" t="s">
        <v>675</v>
      </c>
      <c r="E1377">
        <v>49</v>
      </c>
      <c r="F1377" t="s">
        <v>33</v>
      </c>
      <c r="G1377" t="s">
        <v>81</v>
      </c>
      <c r="H1377" t="s">
        <v>241</v>
      </c>
      <c r="I1377" t="s">
        <v>75</v>
      </c>
      <c r="J1377" t="s">
        <v>76</v>
      </c>
      <c r="K1377">
        <v>1</v>
      </c>
      <c r="L1377">
        <v>3976.86</v>
      </c>
      <c r="M1377">
        <v>0.21</v>
      </c>
      <c r="N1377">
        <v>4653</v>
      </c>
      <c r="O1377">
        <f t="shared" si="42"/>
        <v>977.13</v>
      </c>
      <c r="P1377">
        <v>1981.56</v>
      </c>
      <c r="Q1377">
        <f t="shared" si="43"/>
        <v>0.42586718246292715</v>
      </c>
      <c r="R1377">
        <v>86.05</v>
      </c>
      <c r="S1377" t="s">
        <v>69</v>
      </c>
      <c r="T1377">
        <v>2</v>
      </c>
      <c r="U1377" t="b">
        <v>0</v>
      </c>
      <c r="V1377" t="s">
        <v>38</v>
      </c>
      <c r="W1377">
        <v>4</v>
      </c>
    </row>
    <row r="1378" spans="1:23" x14ac:dyDescent="0.3">
      <c r="A1378" t="s">
        <v>3295</v>
      </c>
      <c r="B1378" s="1">
        <v>44424</v>
      </c>
      <c r="C1378" t="s">
        <v>3296</v>
      </c>
      <c r="D1378" t="s">
        <v>1502</v>
      </c>
      <c r="E1378">
        <v>28</v>
      </c>
      <c r="F1378" t="s">
        <v>67</v>
      </c>
      <c r="G1378" t="s">
        <v>81</v>
      </c>
      <c r="H1378" t="s">
        <v>241</v>
      </c>
      <c r="I1378" t="s">
        <v>75</v>
      </c>
      <c r="J1378" t="s">
        <v>87</v>
      </c>
      <c r="K1378">
        <v>9</v>
      </c>
      <c r="L1378">
        <v>541.46</v>
      </c>
      <c r="M1378">
        <v>0.14000000000000001</v>
      </c>
      <c r="N1378">
        <v>4738.37</v>
      </c>
      <c r="O1378">
        <f t="shared" si="42"/>
        <v>663.37180000000001</v>
      </c>
      <c r="P1378">
        <v>1400.95</v>
      </c>
      <c r="Q1378">
        <f t="shared" si="43"/>
        <v>0.29566074409554344</v>
      </c>
      <c r="R1378">
        <v>53.44</v>
      </c>
      <c r="S1378" t="s">
        <v>77</v>
      </c>
      <c r="T1378">
        <v>1</v>
      </c>
      <c r="U1378" t="b">
        <v>0</v>
      </c>
      <c r="V1378" t="s">
        <v>38</v>
      </c>
      <c r="W1378">
        <v>4</v>
      </c>
    </row>
    <row r="1379" spans="1:23" x14ac:dyDescent="0.3">
      <c r="A1379" t="s">
        <v>3327</v>
      </c>
      <c r="B1379" s="1">
        <v>44426</v>
      </c>
      <c r="C1379" t="s">
        <v>3328</v>
      </c>
      <c r="D1379" t="s">
        <v>1135</v>
      </c>
      <c r="E1379">
        <v>43</v>
      </c>
      <c r="F1379" t="s">
        <v>23</v>
      </c>
      <c r="G1379" t="s">
        <v>109</v>
      </c>
      <c r="H1379" t="s">
        <v>139</v>
      </c>
      <c r="I1379" t="s">
        <v>144</v>
      </c>
      <c r="J1379" t="s">
        <v>273</v>
      </c>
      <c r="K1379">
        <v>2</v>
      </c>
      <c r="L1379">
        <v>10207.68</v>
      </c>
      <c r="M1379">
        <v>0.39</v>
      </c>
      <c r="N1379">
        <v>15448.23</v>
      </c>
      <c r="O1379">
        <f t="shared" si="42"/>
        <v>6024.8096999999998</v>
      </c>
      <c r="P1379">
        <v>3254.54</v>
      </c>
      <c r="Q1379">
        <f t="shared" si="43"/>
        <v>0.21067397365264501</v>
      </c>
      <c r="R1379">
        <v>51.21</v>
      </c>
      <c r="S1379" t="s">
        <v>56</v>
      </c>
      <c r="T1379">
        <v>1</v>
      </c>
      <c r="U1379" t="b">
        <v>0</v>
      </c>
      <c r="V1379" t="s">
        <v>57</v>
      </c>
      <c r="W1379">
        <v>4</v>
      </c>
    </row>
    <row r="1380" spans="1:23" x14ac:dyDescent="0.3">
      <c r="A1380" t="s">
        <v>3331</v>
      </c>
      <c r="B1380" s="1">
        <v>43888</v>
      </c>
      <c r="C1380" t="s">
        <v>3332</v>
      </c>
      <c r="D1380" t="s">
        <v>1084</v>
      </c>
      <c r="E1380">
        <v>25</v>
      </c>
      <c r="F1380" t="s">
        <v>23</v>
      </c>
      <c r="G1380" t="s">
        <v>81</v>
      </c>
      <c r="H1380" t="s">
        <v>290</v>
      </c>
      <c r="I1380" t="s">
        <v>36</v>
      </c>
      <c r="J1380" t="s">
        <v>665</v>
      </c>
      <c r="K1380">
        <v>1</v>
      </c>
      <c r="L1380">
        <v>859</v>
      </c>
      <c r="M1380">
        <v>0.21</v>
      </c>
      <c r="N1380">
        <v>788.32</v>
      </c>
      <c r="O1380">
        <f t="shared" si="42"/>
        <v>165.5472</v>
      </c>
      <c r="P1380">
        <v>385.42</v>
      </c>
      <c r="Q1380">
        <f t="shared" si="43"/>
        <v>0.48891313172315809</v>
      </c>
      <c r="R1380">
        <v>82.74</v>
      </c>
      <c r="S1380" t="s">
        <v>77</v>
      </c>
      <c r="T1380">
        <v>3</v>
      </c>
      <c r="U1380" t="b">
        <v>0</v>
      </c>
      <c r="V1380" t="s">
        <v>38</v>
      </c>
      <c r="W1380">
        <v>4</v>
      </c>
    </row>
    <row r="1381" spans="1:23" x14ac:dyDescent="0.3">
      <c r="A1381" t="s">
        <v>3337</v>
      </c>
      <c r="B1381" s="1">
        <v>45599</v>
      </c>
      <c r="C1381" t="s">
        <v>3338</v>
      </c>
      <c r="D1381" t="s">
        <v>871</v>
      </c>
      <c r="E1381">
        <v>40</v>
      </c>
      <c r="F1381" t="s">
        <v>33</v>
      </c>
      <c r="G1381" t="s">
        <v>109</v>
      </c>
      <c r="H1381" t="s">
        <v>327</v>
      </c>
      <c r="I1381" t="s">
        <v>43</v>
      </c>
      <c r="J1381" t="s">
        <v>218</v>
      </c>
      <c r="K1381">
        <v>4</v>
      </c>
      <c r="L1381">
        <v>25047.24</v>
      </c>
      <c r="M1381">
        <v>0.06</v>
      </c>
      <c r="N1381">
        <v>86856.88</v>
      </c>
      <c r="O1381">
        <f t="shared" si="42"/>
        <v>5211.4128000000001</v>
      </c>
      <c r="P1381">
        <v>33882.26</v>
      </c>
      <c r="Q1381">
        <f t="shared" si="43"/>
        <v>0.39009298975510059</v>
      </c>
      <c r="R1381">
        <v>83.32</v>
      </c>
      <c r="S1381" t="s">
        <v>50</v>
      </c>
      <c r="T1381">
        <v>5</v>
      </c>
      <c r="U1381" t="b">
        <v>0</v>
      </c>
      <c r="V1381" t="s">
        <v>38</v>
      </c>
      <c r="W1381">
        <v>4</v>
      </c>
    </row>
    <row r="1382" spans="1:23" x14ac:dyDescent="0.3">
      <c r="A1382" t="s">
        <v>3341</v>
      </c>
      <c r="B1382" s="1">
        <v>44271</v>
      </c>
      <c r="C1382" t="s">
        <v>3342</v>
      </c>
      <c r="D1382" t="s">
        <v>3244</v>
      </c>
      <c r="E1382">
        <v>38</v>
      </c>
      <c r="F1382" t="s">
        <v>67</v>
      </c>
      <c r="G1382" t="s">
        <v>73</v>
      </c>
      <c r="H1382" t="s">
        <v>99</v>
      </c>
      <c r="I1382" t="s">
        <v>75</v>
      </c>
      <c r="J1382" t="s">
        <v>130</v>
      </c>
      <c r="K1382">
        <v>5</v>
      </c>
      <c r="L1382">
        <v>888.01</v>
      </c>
      <c r="M1382">
        <v>0.25</v>
      </c>
      <c r="N1382">
        <v>3544.92</v>
      </c>
      <c r="O1382">
        <f t="shared" si="42"/>
        <v>886.23</v>
      </c>
      <c r="P1382">
        <v>906.65</v>
      </c>
      <c r="Q1382">
        <f t="shared" si="43"/>
        <v>0.25576035566387956</v>
      </c>
      <c r="R1382">
        <v>30.07</v>
      </c>
      <c r="S1382" t="s">
        <v>69</v>
      </c>
      <c r="T1382">
        <v>1</v>
      </c>
      <c r="U1382" t="b">
        <v>0</v>
      </c>
      <c r="V1382" t="s">
        <v>57</v>
      </c>
      <c r="W1382">
        <v>4</v>
      </c>
    </row>
    <row r="1383" spans="1:23" x14ac:dyDescent="0.3">
      <c r="A1383" t="s">
        <v>3446</v>
      </c>
      <c r="B1383" s="1">
        <v>44022</v>
      </c>
      <c r="C1383" t="s">
        <v>3447</v>
      </c>
      <c r="D1383" t="s">
        <v>408</v>
      </c>
      <c r="E1383">
        <v>15</v>
      </c>
      <c r="F1383" t="s">
        <v>33</v>
      </c>
      <c r="G1383" t="s">
        <v>73</v>
      </c>
      <c r="H1383" t="s">
        <v>134</v>
      </c>
      <c r="I1383" t="s">
        <v>61</v>
      </c>
      <c r="J1383" t="s">
        <v>263</v>
      </c>
      <c r="K1383">
        <v>1</v>
      </c>
      <c r="L1383">
        <v>702.36</v>
      </c>
      <c r="M1383">
        <v>0.39</v>
      </c>
      <c r="N1383">
        <v>539.17999999999995</v>
      </c>
      <c r="O1383">
        <f t="shared" si="42"/>
        <v>210.28019999999998</v>
      </c>
      <c r="P1383">
        <v>184.49</v>
      </c>
      <c r="Q1383">
        <f t="shared" si="43"/>
        <v>0.34216773619199531</v>
      </c>
      <c r="R1383">
        <v>59.64</v>
      </c>
      <c r="S1383" t="s">
        <v>50</v>
      </c>
      <c r="T1383">
        <v>1</v>
      </c>
      <c r="U1383" t="b">
        <v>0</v>
      </c>
      <c r="V1383" t="s">
        <v>38</v>
      </c>
      <c r="W1383">
        <v>4</v>
      </c>
    </row>
    <row r="1384" spans="1:23" x14ac:dyDescent="0.3">
      <c r="A1384" t="s">
        <v>3448</v>
      </c>
      <c r="B1384" s="1">
        <v>45081</v>
      </c>
      <c r="C1384" t="s">
        <v>3449</v>
      </c>
      <c r="D1384" t="s">
        <v>2926</v>
      </c>
      <c r="E1384">
        <v>32</v>
      </c>
      <c r="F1384" t="s">
        <v>33</v>
      </c>
      <c r="G1384" t="s">
        <v>81</v>
      </c>
      <c r="H1384" t="s">
        <v>82</v>
      </c>
      <c r="I1384" t="s">
        <v>61</v>
      </c>
      <c r="J1384" t="s">
        <v>105</v>
      </c>
      <c r="K1384">
        <v>2</v>
      </c>
      <c r="L1384">
        <v>200.96</v>
      </c>
      <c r="M1384">
        <v>0.25</v>
      </c>
      <c r="N1384">
        <v>458.12</v>
      </c>
      <c r="O1384">
        <f t="shared" si="42"/>
        <v>114.53</v>
      </c>
      <c r="P1384">
        <v>104.93</v>
      </c>
      <c r="Q1384">
        <f t="shared" si="43"/>
        <v>0.2290447917576181</v>
      </c>
      <c r="R1384">
        <v>75.89</v>
      </c>
      <c r="S1384" t="s">
        <v>69</v>
      </c>
      <c r="T1384">
        <v>1</v>
      </c>
      <c r="U1384" t="b">
        <v>1</v>
      </c>
      <c r="V1384" t="s">
        <v>29</v>
      </c>
      <c r="W1384">
        <v>4</v>
      </c>
    </row>
    <row r="1385" spans="1:23" x14ac:dyDescent="0.3">
      <c r="A1385" t="s">
        <v>3471</v>
      </c>
      <c r="B1385" s="1">
        <v>45036</v>
      </c>
      <c r="C1385" t="s">
        <v>3472</v>
      </c>
      <c r="D1385" t="s">
        <v>2919</v>
      </c>
      <c r="E1385">
        <v>45</v>
      </c>
      <c r="F1385" t="s">
        <v>67</v>
      </c>
      <c r="G1385" t="s">
        <v>34</v>
      </c>
      <c r="H1385" t="s">
        <v>48</v>
      </c>
      <c r="I1385" t="s">
        <v>144</v>
      </c>
      <c r="J1385" t="s">
        <v>478</v>
      </c>
      <c r="K1385">
        <v>3</v>
      </c>
      <c r="L1385">
        <v>9606.06</v>
      </c>
      <c r="M1385">
        <v>0.27</v>
      </c>
      <c r="N1385">
        <v>22984.85</v>
      </c>
      <c r="O1385">
        <f t="shared" si="42"/>
        <v>6205.9094999999998</v>
      </c>
      <c r="P1385">
        <v>4327.42</v>
      </c>
      <c r="Q1385">
        <f t="shared" si="43"/>
        <v>0.18827271006771854</v>
      </c>
      <c r="R1385">
        <v>50.91</v>
      </c>
      <c r="S1385" t="s">
        <v>56</v>
      </c>
      <c r="T1385">
        <v>5</v>
      </c>
      <c r="U1385" t="b">
        <v>0</v>
      </c>
      <c r="V1385" t="s">
        <v>38</v>
      </c>
      <c r="W1385">
        <v>4</v>
      </c>
    </row>
    <row r="1386" spans="1:23" x14ac:dyDescent="0.3">
      <c r="A1386" t="s">
        <v>3475</v>
      </c>
      <c r="B1386" s="1">
        <v>45008</v>
      </c>
      <c r="C1386" t="s">
        <v>3476</v>
      </c>
      <c r="D1386" t="s">
        <v>289</v>
      </c>
      <c r="E1386">
        <v>35</v>
      </c>
      <c r="F1386" t="s">
        <v>33</v>
      </c>
      <c r="G1386" t="s">
        <v>73</v>
      </c>
      <c r="H1386" t="s">
        <v>74</v>
      </c>
      <c r="I1386" t="s">
        <v>36</v>
      </c>
      <c r="J1386" t="s">
        <v>100</v>
      </c>
      <c r="K1386">
        <v>10</v>
      </c>
      <c r="L1386">
        <v>1251.33</v>
      </c>
      <c r="M1386">
        <v>0.24</v>
      </c>
      <c r="N1386">
        <v>11610.5</v>
      </c>
      <c r="O1386">
        <f t="shared" si="42"/>
        <v>2786.52</v>
      </c>
      <c r="P1386">
        <v>5273.78</v>
      </c>
      <c r="Q1386">
        <f t="shared" si="43"/>
        <v>0.45422505490719606</v>
      </c>
      <c r="R1386">
        <v>55.63</v>
      </c>
      <c r="S1386" t="s">
        <v>56</v>
      </c>
      <c r="T1386">
        <v>3</v>
      </c>
      <c r="U1386" t="b">
        <v>0</v>
      </c>
      <c r="V1386" t="s">
        <v>38</v>
      </c>
      <c r="W1386">
        <v>4</v>
      </c>
    </row>
    <row r="1387" spans="1:23" x14ac:dyDescent="0.3">
      <c r="A1387" t="s">
        <v>3479</v>
      </c>
      <c r="B1387" s="1">
        <v>44196</v>
      </c>
      <c r="C1387" t="s">
        <v>3480</v>
      </c>
      <c r="D1387" t="s">
        <v>779</v>
      </c>
      <c r="E1387">
        <v>27</v>
      </c>
      <c r="F1387" t="s">
        <v>23</v>
      </c>
      <c r="G1387" t="s">
        <v>24</v>
      </c>
      <c r="H1387" t="s">
        <v>68</v>
      </c>
      <c r="I1387" t="s">
        <v>43</v>
      </c>
      <c r="J1387" t="s">
        <v>184</v>
      </c>
      <c r="K1387">
        <v>8</v>
      </c>
      <c r="L1387">
        <v>9942.4500000000007</v>
      </c>
      <c r="M1387">
        <v>0.03</v>
      </c>
      <c r="N1387">
        <v>60313.96</v>
      </c>
      <c r="O1387">
        <f t="shared" si="42"/>
        <v>1809.4187999999999</v>
      </c>
      <c r="P1387">
        <v>18873.68</v>
      </c>
      <c r="Q1387">
        <f t="shared" si="43"/>
        <v>0.31292390683682519</v>
      </c>
      <c r="R1387">
        <v>68.3</v>
      </c>
      <c r="S1387" t="s">
        <v>56</v>
      </c>
      <c r="T1387">
        <v>5</v>
      </c>
      <c r="U1387" t="b">
        <v>0</v>
      </c>
      <c r="V1387" t="s">
        <v>83</v>
      </c>
      <c r="W1387">
        <v>4</v>
      </c>
    </row>
    <row r="1388" spans="1:23" x14ac:dyDescent="0.3">
      <c r="A1388" t="s">
        <v>3555</v>
      </c>
      <c r="B1388" s="1">
        <v>45203</v>
      </c>
      <c r="C1388" t="s">
        <v>3556</v>
      </c>
      <c r="D1388" t="s">
        <v>1040</v>
      </c>
      <c r="E1388">
        <v>24</v>
      </c>
      <c r="F1388" t="s">
        <v>23</v>
      </c>
      <c r="G1388" t="s">
        <v>34</v>
      </c>
      <c r="H1388" t="s">
        <v>35</v>
      </c>
      <c r="I1388" t="s">
        <v>144</v>
      </c>
      <c r="J1388" t="s">
        <v>214</v>
      </c>
      <c r="K1388">
        <v>3</v>
      </c>
      <c r="L1388">
        <v>8534.5</v>
      </c>
      <c r="M1388">
        <v>0.34</v>
      </c>
      <c r="N1388">
        <v>18094.21</v>
      </c>
      <c r="O1388">
        <f t="shared" si="42"/>
        <v>6152.0313999999998</v>
      </c>
      <c r="P1388">
        <v>4596.01</v>
      </c>
      <c r="Q1388">
        <f t="shared" si="43"/>
        <v>0.25400445777958808</v>
      </c>
      <c r="R1388">
        <v>55.57</v>
      </c>
      <c r="S1388" t="s">
        <v>63</v>
      </c>
      <c r="T1388">
        <v>4</v>
      </c>
      <c r="U1388" t="b">
        <v>0</v>
      </c>
      <c r="V1388" t="s">
        <v>38</v>
      </c>
      <c r="W1388">
        <v>4</v>
      </c>
    </row>
    <row r="1389" spans="1:23" x14ac:dyDescent="0.3">
      <c r="A1389" t="s">
        <v>3565</v>
      </c>
      <c r="B1389" s="1">
        <v>45398</v>
      </c>
      <c r="C1389" t="s">
        <v>3566</v>
      </c>
      <c r="D1389" t="s">
        <v>244</v>
      </c>
      <c r="E1389">
        <v>45</v>
      </c>
      <c r="F1389" t="s">
        <v>33</v>
      </c>
      <c r="G1389" t="s">
        <v>24</v>
      </c>
      <c r="H1389" t="s">
        <v>54</v>
      </c>
      <c r="I1389" t="s">
        <v>43</v>
      </c>
      <c r="J1389" t="s">
        <v>218</v>
      </c>
      <c r="K1389">
        <v>4</v>
      </c>
      <c r="L1389">
        <v>28347.279999999999</v>
      </c>
      <c r="M1389">
        <v>0.03</v>
      </c>
      <c r="N1389">
        <v>180991</v>
      </c>
      <c r="O1389">
        <f t="shared" si="42"/>
        <v>5429.73</v>
      </c>
      <c r="P1389">
        <v>31963.08</v>
      </c>
      <c r="Q1389">
        <f t="shared" si="43"/>
        <v>0.17660038344448067</v>
      </c>
      <c r="R1389">
        <v>74.83</v>
      </c>
      <c r="S1389" t="s">
        <v>63</v>
      </c>
      <c r="T1389">
        <v>5</v>
      </c>
      <c r="U1389" t="b">
        <v>0</v>
      </c>
      <c r="V1389" t="s">
        <v>38</v>
      </c>
      <c r="W1389">
        <v>4</v>
      </c>
    </row>
    <row r="1390" spans="1:23" x14ac:dyDescent="0.3">
      <c r="A1390" t="s">
        <v>3582</v>
      </c>
      <c r="B1390" s="1">
        <v>44492</v>
      </c>
      <c r="C1390" t="s">
        <v>3583</v>
      </c>
      <c r="D1390" t="s">
        <v>760</v>
      </c>
      <c r="E1390">
        <v>68</v>
      </c>
      <c r="F1390" t="s">
        <v>67</v>
      </c>
      <c r="G1390" t="s">
        <v>81</v>
      </c>
      <c r="H1390" t="s">
        <v>241</v>
      </c>
      <c r="I1390" t="s">
        <v>26</v>
      </c>
      <c r="J1390" t="s">
        <v>445</v>
      </c>
      <c r="K1390">
        <v>4</v>
      </c>
      <c r="L1390">
        <v>103.01</v>
      </c>
      <c r="M1390">
        <v>0.4</v>
      </c>
      <c r="N1390">
        <v>239.3</v>
      </c>
      <c r="O1390">
        <f t="shared" si="42"/>
        <v>95.720000000000013</v>
      </c>
      <c r="P1390">
        <v>22.6</v>
      </c>
      <c r="Q1390">
        <f t="shared" si="43"/>
        <v>9.4442122858336822E-2</v>
      </c>
      <c r="R1390">
        <v>78.91</v>
      </c>
      <c r="S1390" t="s">
        <v>63</v>
      </c>
      <c r="T1390">
        <v>1</v>
      </c>
      <c r="U1390" t="b">
        <v>1</v>
      </c>
      <c r="V1390" t="s">
        <v>29</v>
      </c>
      <c r="W1390">
        <v>4</v>
      </c>
    </row>
    <row r="1391" spans="1:23" x14ac:dyDescent="0.3">
      <c r="A1391" t="s">
        <v>3594</v>
      </c>
      <c r="B1391" s="1">
        <v>43916</v>
      </c>
      <c r="C1391" t="s">
        <v>3595</v>
      </c>
      <c r="D1391" t="s">
        <v>1338</v>
      </c>
      <c r="E1391">
        <v>34</v>
      </c>
      <c r="F1391" t="s">
        <v>33</v>
      </c>
      <c r="G1391" t="s">
        <v>73</v>
      </c>
      <c r="H1391" t="s">
        <v>190</v>
      </c>
      <c r="I1391" t="s">
        <v>43</v>
      </c>
      <c r="J1391" t="s">
        <v>184</v>
      </c>
      <c r="K1391">
        <v>8</v>
      </c>
      <c r="L1391">
        <v>30630.05</v>
      </c>
      <c r="M1391">
        <v>0.31</v>
      </c>
      <c r="N1391">
        <v>154185.04999999999</v>
      </c>
      <c r="O1391">
        <f t="shared" si="42"/>
        <v>47797.365499999993</v>
      </c>
      <c r="P1391">
        <v>41569.879999999997</v>
      </c>
      <c r="Q1391">
        <f t="shared" si="43"/>
        <v>0.26961031565641419</v>
      </c>
      <c r="R1391">
        <v>27.98</v>
      </c>
      <c r="S1391" t="s">
        <v>56</v>
      </c>
      <c r="T1391">
        <v>1</v>
      </c>
      <c r="U1391" t="b">
        <v>0</v>
      </c>
      <c r="V1391" t="s">
        <v>83</v>
      </c>
      <c r="W1391">
        <v>4</v>
      </c>
    </row>
    <row r="1392" spans="1:23" x14ac:dyDescent="0.3">
      <c r="A1392" t="s">
        <v>3600</v>
      </c>
      <c r="B1392" s="1">
        <v>45315</v>
      </c>
      <c r="C1392" t="s">
        <v>3601</v>
      </c>
      <c r="D1392" t="s">
        <v>321</v>
      </c>
      <c r="E1392">
        <v>46</v>
      </c>
      <c r="F1392" t="s">
        <v>67</v>
      </c>
      <c r="G1392" t="s">
        <v>73</v>
      </c>
      <c r="H1392" t="s">
        <v>190</v>
      </c>
      <c r="I1392" t="s">
        <v>36</v>
      </c>
      <c r="J1392" t="s">
        <v>228</v>
      </c>
      <c r="K1392">
        <v>2</v>
      </c>
      <c r="L1392">
        <v>1022.14</v>
      </c>
      <c r="M1392">
        <v>0.23</v>
      </c>
      <c r="N1392">
        <v>1560.83</v>
      </c>
      <c r="O1392">
        <f t="shared" si="42"/>
        <v>358.99090000000001</v>
      </c>
      <c r="P1392">
        <v>580.86</v>
      </c>
      <c r="Q1392">
        <f t="shared" si="43"/>
        <v>0.37214815194479861</v>
      </c>
      <c r="R1392">
        <v>51.54</v>
      </c>
      <c r="S1392" t="s">
        <v>77</v>
      </c>
      <c r="T1392">
        <v>5</v>
      </c>
      <c r="U1392" t="b">
        <v>1</v>
      </c>
      <c r="V1392" t="s">
        <v>29</v>
      </c>
      <c r="W1392">
        <v>4</v>
      </c>
    </row>
    <row r="1393" spans="1:23" x14ac:dyDescent="0.3">
      <c r="A1393" t="s">
        <v>3613</v>
      </c>
      <c r="B1393" s="1">
        <v>43952</v>
      </c>
      <c r="C1393" t="s">
        <v>3614</v>
      </c>
      <c r="D1393" t="s">
        <v>1317</v>
      </c>
      <c r="E1393">
        <v>6</v>
      </c>
      <c r="F1393" t="s">
        <v>33</v>
      </c>
      <c r="G1393" t="s">
        <v>109</v>
      </c>
      <c r="H1393" t="s">
        <v>119</v>
      </c>
      <c r="I1393" t="s">
        <v>75</v>
      </c>
      <c r="J1393" t="s">
        <v>76</v>
      </c>
      <c r="K1393">
        <v>10</v>
      </c>
      <c r="L1393">
        <v>2668.56</v>
      </c>
      <c r="M1393">
        <v>0.03</v>
      </c>
      <c r="N1393">
        <v>32567.59</v>
      </c>
      <c r="O1393">
        <f t="shared" si="42"/>
        <v>977.02769999999998</v>
      </c>
      <c r="P1393">
        <v>10352.49</v>
      </c>
      <c r="Q1393">
        <f t="shared" si="43"/>
        <v>0.31787706735438515</v>
      </c>
      <c r="R1393">
        <v>77.489999999999995</v>
      </c>
      <c r="S1393" t="s">
        <v>50</v>
      </c>
      <c r="T1393">
        <v>5</v>
      </c>
      <c r="U1393" t="b">
        <v>0</v>
      </c>
      <c r="V1393" t="s">
        <v>38</v>
      </c>
      <c r="W1393">
        <v>4</v>
      </c>
    </row>
    <row r="1394" spans="1:23" x14ac:dyDescent="0.3">
      <c r="A1394" t="s">
        <v>3619</v>
      </c>
      <c r="B1394" s="1">
        <v>45564</v>
      </c>
      <c r="C1394" t="s">
        <v>3620</v>
      </c>
      <c r="D1394" t="s">
        <v>1774</v>
      </c>
      <c r="E1394">
        <v>22</v>
      </c>
      <c r="F1394" t="s">
        <v>67</v>
      </c>
      <c r="G1394" t="s">
        <v>34</v>
      </c>
      <c r="H1394" t="s">
        <v>42</v>
      </c>
      <c r="I1394" t="s">
        <v>61</v>
      </c>
      <c r="J1394" t="s">
        <v>564</v>
      </c>
      <c r="K1394">
        <v>2</v>
      </c>
      <c r="L1394">
        <v>1099.72</v>
      </c>
      <c r="M1394">
        <v>0.22</v>
      </c>
      <c r="N1394">
        <v>2033.79</v>
      </c>
      <c r="O1394">
        <f t="shared" si="42"/>
        <v>447.43380000000002</v>
      </c>
      <c r="P1394">
        <v>869.03</v>
      </c>
      <c r="Q1394">
        <f t="shared" si="43"/>
        <v>0.4272958368366449</v>
      </c>
      <c r="R1394">
        <v>61.35</v>
      </c>
      <c r="S1394" t="s">
        <v>77</v>
      </c>
      <c r="T1394">
        <v>3</v>
      </c>
      <c r="U1394" t="b">
        <v>0</v>
      </c>
      <c r="V1394" t="s">
        <v>38</v>
      </c>
      <c r="W1394">
        <v>4</v>
      </c>
    </row>
    <row r="1395" spans="1:23" x14ac:dyDescent="0.3">
      <c r="A1395" t="s">
        <v>3621</v>
      </c>
      <c r="B1395" s="1">
        <v>45061</v>
      </c>
      <c r="C1395" t="s">
        <v>3622</v>
      </c>
      <c r="D1395" t="s">
        <v>2278</v>
      </c>
      <c r="E1395">
        <v>35</v>
      </c>
      <c r="F1395" t="s">
        <v>33</v>
      </c>
      <c r="G1395" t="s">
        <v>109</v>
      </c>
      <c r="H1395" t="s">
        <v>119</v>
      </c>
      <c r="I1395" t="s">
        <v>144</v>
      </c>
      <c r="J1395" t="s">
        <v>214</v>
      </c>
      <c r="K1395">
        <v>2</v>
      </c>
      <c r="L1395">
        <v>5536.92</v>
      </c>
      <c r="M1395">
        <v>7.0000000000000007E-2</v>
      </c>
      <c r="N1395">
        <v>16264.24</v>
      </c>
      <c r="O1395">
        <f t="shared" si="42"/>
        <v>1138.4968000000001</v>
      </c>
      <c r="P1395">
        <v>5022.79</v>
      </c>
      <c r="Q1395">
        <f t="shared" si="43"/>
        <v>0.30882414425758598</v>
      </c>
      <c r="R1395">
        <v>86.81</v>
      </c>
      <c r="S1395" t="s">
        <v>77</v>
      </c>
      <c r="T1395">
        <v>5</v>
      </c>
      <c r="U1395" t="b">
        <v>0</v>
      </c>
      <c r="V1395" t="s">
        <v>83</v>
      </c>
      <c r="W1395">
        <v>4</v>
      </c>
    </row>
    <row r="1396" spans="1:23" x14ac:dyDescent="0.3">
      <c r="A1396" t="s">
        <v>3627</v>
      </c>
      <c r="B1396" s="1">
        <v>43909</v>
      </c>
      <c r="C1396" t="s">
        <v>3628</v>
      </c>
      <c r="D1396" t="s">
        <v>3509</v>
      </c>
      <c r="E1396">
        <v>24</v>
      </c>
      <c r="F1396" t="s">
        <v>33</v>
      </c>
      <c r="G1396" t="s">
        <v>24</v>
      </c>
      <c r="H1396" t="s">
        <v>25</v>
      </c>
      <c r="I1396" t="s">
        <v>125</v>
      </c>
      <c r="J1396" t="s">
        <v>194</v>
      </c>
      <c r="K1396">
        <v>6</v>
      </c>
      <c r="L1396">
        <v>15086.96</v>
      </c>
      <c r="M1396">
        <v>0.13</v>
      </c>
      <c r="N1396">
        <v>83619.759999999995</v>
      </c>
      <c r="O1396">
        <f t="shared" si="42"/>
        <v>10870.568799999999</v>
      </c>
      <c r="P1396">
        <v>10183.25</v>
      </c>
      <c r="Q1396">
        <f t="shared" si="43"/>
        <v>0.12178042606197388</v>
      </c>
      <c r="R1396">
        <v>74.72</v>
      </c>
      <c r="S1396" t="s">
        <v>69</v>
      </c>
      <c r="T1396">
        <v>1</v>
      </c>
      <c r="U1396" t="b">
        <v>0</v>
      </c>
      <c r="V1396" t="s">
        <v>38</v>
      </c>
      <c r="W1396">
        <v>4</v>
      </c>
    </row>
    <row r="1397" spans="1:23" x14ac:dyDescent="0.3">
      <c r="A1397" t="s">
        <v>3633</v>
      </c>
      <c r="B1397" s="1">
        <v>44227</v>
      </c>
      <c r="C1397" t="s">
        <v>3634</v>
      </c>
      <c r="D1397" t="s">
        <v>1152</v>
      </c>
      <c r="E1397">
        <v>18</v>
      </c>
      <c r="F1397" t="s">
        <v>33</v>
      </c>
      <c r="G1397" t="s">
        <v>24</v>
      </c>
      <c r="H1397" t="s">
        <v>68</v>
      </c>
      <c r="I1397" t="s">
        <v>43</v>
      </c>
      <c r="J1397" t="s">
        <v>184</v>
      </c>
      <c r="K1397">
        <v>1</v>
      </c>
      <c r="L1397">
        <v>10111.030000000001</v>
      </c>
      <c r="M1397">
        <v>0.27</v>
      </c>
      <c r="N1397">
        <v>6692.45</v>
      </c>
      <c r="O1397">
        <f t="shared" si="42"/>
        <v>1806.9615000000001</v>
      </c>
      <c r="P1397">
        <v>2226.89</v>
      </c>
      <c r="Q1397">
        <f t="shared" si="43"/>
        <v>0.33274660251477411</v>
      </c>
      <c r="R1397">
        <v>30.16</v>
      </c>
      <c r="S1397" t="s">
        <v>28</v>
      </c>
      <c r="T1397">
        <v>2</v>
      </c>
      <c r="U1397" t="b">
        <v>0</v>
      </c>
      <c r="V1397" t="s">
        <v>38</v>
      </c>
      <c r="W1397">
        <v>4</v>
      </c>
    </row>
    <row r="1398" spans="1:23" x14ac:dyDescent="0.3">
      <c r="A1398" t="s">
        <v>3641</v>
      </c>
      <c r="B1398" s="1">
        <v>45198</v>
      </c>
      <c r="C1398" t="s">
        <v>3642</v>
      </c>
      <c r="D1398" t="s">
        <v>1481</v>
      </c>
      <c r="E1398">
        <v>38</v>
      </c>
      <c r="F1398" t="s">
        <v>67</v>
      </c>
      <c r="G1398" t="s">
        <v>73</v>
      </c>
      <c r="H1398" t="s">
        <v>74</v>
      </c>
      <c r="I1398" t="s">
        <v>43</v>
      </c>
      <c r="J1398" t="s">
        <v>184</v>
      </c>
      <c r="K1398">
        <v>8</v>
      </c>
      <c r="L1398">
        <v>24623.45</v>
      </c>
      <c r="M1398">
        <v>0.03</v>
      </c>
      <c r="N1398">
        <v>242532.88</v>
      </c>
      <c r="O1398">
        <f t="shared" si="42"/>
        <v>7275.9863999999998</v>
      </c>
      <c r="P1398">
        <v>63126.55</v>
      </c>
      <c r="Q1398">
        <f t="shared" si="43"/>
        <v>0.26028037930362269</v>
      </c>
      <c r="R1398">
        <v>36.04</v>
      </c>
      <c r="S1398" t="s">
        <v>69</v>
      </c>
      <c r="T1398">
        <v>1</v>
      </c>
      <c r="U1398" t="b">
        <v>0</v>
      </c>
      <c r="V1398" t="s">
        <v>38</v>
      </c>
      <c r="W1398">
        <v>4</v>
      </c>
    </row>
    <row r="1399" spans="1:23" x14ac:dyDescent="0.3">
      <c r="A1399" t="s">
        <v>3663</v>
      </c>
      <c r="B1399" s="1">
        <v>44190</v>
      </c>
      <c r="C1399" t="s">
        <v>3664</v>
      </c>
      <c r="D1399" t="s">
        <v>976</v>
      </c>
      <c r="E1399">
        <v>53</v>
      </c>
      <c r="F1399" t="s">
        <v>67</v>
      </c>
      <c r="G1399" t="s">
        <v>109</v>
      </c>
      <c r="H1399" t="s">
        <v>139</v>
      </c>
      <c r="I1399" t="s">
        <v>125</v>
      </c>
      <c r="J1399" t="s">
        <v>140</v>
      </c>
      <c r="K1399">
        <v>4</v>
      </c>
      <c r="L1399">
        <v>65983.59</v>
      </c>
      <c r="M1399">
        <v>0.12</v>
      </c>
      <c r="N1399">
        <v>161534.85</v>
      </c>
      <c r="O1399">
        <f t="shared" si="42"/>
        <v>19384.182000000001</v>
      </c>
      <c r="P1399">
        <v>25135.71</v>
      </c>
      <c r="Q1399">
        <f t="shared" si="43"/>
        <v>0.15560549317995465</v>
      </c>
      <c r="R1399">
        <v>66.2</v>
      </c>
      <c r="S1399" t="s">
        <v>56</v>
      </c>
      <c r="T1399">
        <v>1</v>
      </c>
      <c r="U1399" t="b">
        <v>0</v>
      </c>
      <c r="V1399" t="s">
        <v>38</v>
      </c>
      <c r="W1399">
        <v>4</v>
      </c>
    </row>
    <row r="1400" spans="1:23" x14ac:dyDescent="0.3">
      <c r="A1400" t="s">
        <v>3689</v>
      </c>
      <c r="B1400" s="1">
        <v>43973</v>
      </c>
      <c r="C1400" t="s">
        <v>3690</v>
      </c>
      <c r="D1400" t="s">
        <v>987</v>
      </c>
      <c r="E1400">
        <v>12</v>
      </c>
      <c r="F1400" t="s">
        <v>33</v>
      </c>
      <c r="G1400" t="s">
        <v>73</v>
      </c>
      <c r="H1400" t="s">
        <v>74</v>
      </c>
      <c r="I1400" t="s">
        <v>75</v>
      </c>
      <c r="J1400" t="s">
        <v>111</v>
      </c>
      <c r="K1400">
        <v>10</v>
      </c>
      <c r="L1400">
        <v>2830.97</v>
      </c>
      <c r="M1400">
        <v>0.36</v>
      </c>
      <c r="N1400">
        <v>22010.44</v>
      </c>
      <c r="O1400">
        <f t="shared" si="42"/>
        <v>7923.7583999999988</v>
      </c>
      <c r="P1400">
        <v>5346.01</v>
      </c>
      <c r="Q1400">
        <f t="shared" si="43"/>
        <v>0.24288519448043749</v>
      </c>
      <c r="R1400">
        <v>65.650000000000006</v>
      </c>
      <c r="S1400" t="s">
        <v>56</v>
      </c>
      <c r="T1400">
        <v>1</v>
      </c>
      <c r="U1400" t="b">
        <v>0</v>
      </c>
      <c r="V1400" t="s">
        <v>38</v>
      </c>
      <c r="W1400">
        <v>4</v>
      </c>
    </row>
    <row r="1401" spans="1:23" x14ac:dyDescent="0.3">
      <c r="A1401" t="s">
        <v>3709</v>
      </c>
      <c r="B1401" s="1">
        <v>45328</v>
      </c>
      <c r="C1401" t="s">
        <v>3710</v>
      </c>
      <c r="D1401" t="s">
        <v>283</v>
      </c>
      <c r="E1401">
        <v>18</v>
      </c>
      <c r="F1401" t="s">
        <v>33</v>
      </c>
      <c r="G1401" t="s">
        <v>34</v>
      </c>
      <c r="H1401" t="s">
        <v>42</v>
      </c>
      <c r="I1401" t="s">
        <v>43</v>
      </c>
      <c r="J1401" t="s">
        <v>49</v>
      </c>
      <c r="K1401">
        <v>8</v>
      </c>
      <c r="L1401">
        <v>31388.84</v>
      </c>
      <c r="M1401">
        <v>0.39</v>
      </c>
      <c r="N1401">
        <v>135556.47</v>
      </c>
      <c r="O1401">
        <f t="shared" si="42"/>
        <v>52867.023300000001</v>
      </c>
      <c r="P1401">
        <v>45198.52</v>
      </c>
      <c r="Q1401">
        <f t="shared" si="43"/>
        <v>0.33342945563572141</v>
      </c>
      <c r="R1401">
        <v>57.54</v>
      </c>
      <c r="S1401" t="s">
        <v>77</v>
      </c>
      <c r="T1401">
        <v>4</v>
      </c>
      <c r="U1401" t="b">
        <v>0</v>
      </c>
      <c r="V1401" t="s">
        <v>38</v>
      </c>
      <c r="W1401">
        <v>4</v>
      </c>
    </row>
    <row r="1402" spans="1:23" x14ac:dyDescent="0.3">
      <c r="A1402" t="s">
        <v>3711</v>
      </c>
      <c r="B1402" s="1">
        <v>45087</v>
      </c>
      <c r="C1402" t="s">
        <v>3712</v>
      </c>
      <c r="D1402" t="s">
        <v>605</v>
      </c>
      <c r="E1402">
        <v>20</v>
      </c>
      <c r="F1402" t="s">
        <v>33</v>
      </c>
      <c r="G1402" t="s">
        <v>24</v>
      </c>
      <c r="H1402" t="s">
        <v>25</v>
      </c>
      <c r="I1402" t="s">
        <v>144</v>
      </c>
      <c r="J1402" t="s">
        <v>159</v>
      </c>
      <c r="K1402">
        <v>7</v>
      </c>
      <c r="L1402">
        <v>754.28</v>
      </c>
      <c r="M1402">
        <v>0.05</v>
      </c>
      <c r="N1402">
        <v>7778.83</v>
      </c>
      <c r="O1402">
        <f t="shared" si="42"/>
        <v>388.94150000000002</v>
      </c>
      <c r="P1402">
        <v>2271.0500000000002</v>
      </c>
      <c r="Q1402">
        <f t="shared" si="43"/>
        <v>0.29195264583491348</v>
      </c>
      <c r="R1402">
        <v>45.61</v>
      </c>
      <c r="S1402" t="s">
        <v>56</v>
      </c>
      <c r="T1402">
        <v>1</v>
      </c>
      <c r="U1402" t="b">
        <v>0</v>
      </c>
      <c r="V1402" t="s">
        <v>38</v>
      </c>
      <c r="W1402">
        <v>4</v>
      </c>
    </row>
    <row r="1403" spans="1:23" x14ac:dyDescent="0.3">
      <c r="A1403" t="s">
        <v>3715</v>
      </c>
      <c r="B1403" s="1">
        <v>45428</v>
      </c>
      <c r="C1403" t="s">
        <v>3716</v>
      </c>
      <c r="D1403" t="s">
        <v>794</v>
      </c>
      <c r="E1403">
        <v>38</v>
      </c>
      <c r="F1403" t="s">
        <v>23</v>
      </c>
      <c r="G1403" t="s">
        <v>73</v>
      </c>
      <c r="H1403" t="s">
        <v>74</v>
      </c>
      <c r="I1403" t="s">
        <v>43</v>
      </c>
      <c r="J1403" t="s">
        <v>218</v>
      </c>
      <c r="K1403">
        <v>5</v>
      </c>
      <c r="L1403">
        <v>25978.76</v>
      </c>
      <c r="M1403">
        <v>0.11</v>
      </c>
      <c r="N1403">
        <v>222707.41</v>
      </c>
      <c r="O1403">
        <f t="shared" si="42"/>
        <v>24497.8151</v>
      </c>
      <c r="P1403">
        <v>45655.25</v>
      </c>
      <c r="Q1403">
        <f t="shared" si="43"/>
        <v>0.20500103701084754</v>
      </c>
      <c r="R1403">
        <v>40.229999999999997</v>
      </c>
      <c r="S1403" t="s">
        <v>28</v>
      </c>
      <c r="T1403">
        <v>1</v>
      </c>
      <c r="U1403" t="b">
        <v>0</v>
      </c>
      <c r="V1403" t="s">
        <v>38</v>
      </c>
      <c r="W1403">
        <v>4</v>
      </c>
    </row>
    <row r="1404" spans="1:23" x14ac:dyDescent="0.3">
      <c r="A1404" t="s">
        <v>3768</v>
      </c>
      <c r="B1404" s="1">
        <v>44093</v>
      </c>
      <c r="C1404" t="s">
        <v>3769</v>
      </c>
      <c r="D1404" t="s">
        <v>534</v>
      </c>
      <c r="E1404">
        <v>30</v>
      </c>
      <c r="F1404" t="s">
        <v>67</v>
      </c>
      <c r="G1404" t="s">
        <v>24</v>
      </c>
      <c r="H1404" t="s">
        <v>168</v>
      </c>
      <c r="I1404" t="s">
        <v>125</v>
      </c>
      <c r="J1404" t="s">
        <v>126</v>
      </c>
      <c r="K1404">
        <v>10</v>
      </c>
      <c r="L1404">
        <v>5927.03</v>
      </c>
      <c r="M1404">
        <v>0.37</v>
      </c>
      <c r="N1404">
        <v>41239.82</v>
      </c>
      <c r="O1404">
        <f t="shared" si="42"/>
        <v>15258.733399999999</v>
      </c>
      <c r="P1404">
        <v>4624.5200000000004</v>
      </c>
      <c r="Q1404">
        <f t="shared" si="43"/>
        <v>0.11213724987160469</v>
      </c>
      <c r="R1404">
        <v>77.349999999999994</v>
      </c>
      <c r="S1404" t="s">
        <v>63</v>
      </c>
      <c r="T1404">
        <v>4</v>
      </c>
      <c r="U1404" t="b">
        <v>0</v>
      </c>
      <c r="V1404" t="s">
        <v>38</v>
      </c>
      <c r="W1404">
        <v>4</v>
      </c>
    </row>
    <row r="1405" spans="1:23" x14ac:dyDescent="0.3">
      <c r="A1405" t="s">
        <v>3800</v>
      </c>
      <c r="B1405" s="1">
        <v>45514</v>
      </c>
      <c r="C1405" t="s">
        <v>3801</v>
      </c>
      <c r="D1405" t="s">
        <v>1578</v>
      </c>
      <c r="E1405">
        <v>23</v>
      </c>
      <c r="F1405" t="s">
        <v>23</v>
      </c>
      <c r="G1405" t="s">
        <v>109</v>
      </c>
      <c r="H1405" t="s">
        <v>119</v>
      </c>
      <c r="I1405" t="s">
        <v>43</v>
      </c>
      <c r="J1405" t="s">
        <v>218</v>
      </c>
      <c r="K1405">
        <v>1</v>
      </c>
      <c r="L1405">
        <v>17279.95</v>
      </c>
      <c r="M1405">
        <v>0.36</v>
      </c>
      <c r="N1405">
        <v>15219.05</v>
      </c>
      <c r="O1405">
        <f t="shared" si="42"/>
        <v>5478.8579999999993</v>
      </c>
      <c r="P1405">
        <v>4268.25</v>
      </c>
      <c r="Q1405">
        <f t="shared" si="43"/>
        <v>0.28045443046707907</v>
      </c>
      <c r="R1405">
        <v>69.91</v>
      </c>
      <c r="S1405" t="s">
        <v>50</v>
      </c>
      <c r="T1405">
        <v>4</v>
      </c>
      <c r="U1405" t="b">
        <v>0</v>
      </c>
      <c r="V1405" t="s">
        <v>83</v>
      </c>
      <c r="W1405">
        <v>4</v>
      </c>
    </row>
    <row r="1406" spans="1:23" x14ac:dyDescent="0.3">
      <c r="A1406" t="s">
        <v>3802</v>
      </c>
      <c r="B1406" s="1">
        <v>44687</v>
      </c>
      <c r="C1406" t="s">
        <v>3803</v>
      </c>
      <c r="D1406" t="s">
        <v>871</v>
      </c>
      <c r="E1406">
        <v>40</v>
      </c>
      <c r="F1406" t="s">
        <v>67</v>
      </c>
      <c r="G1406" t="s">
        <v>24</v>
      </c>
      <c r="H1406" t="s">
        <v>68</v>
      </c>
      <c r="I1406" t="s">
        <v>36</v>
      </c>
      <c r="J1406" t="s">
        <v>228</v>
      </c>
      <c r="K1406">
        <v>5</v>
      </c>
      <c r="L1406">
        <v>663.74</v>
      </c>
      <c r="M1406">
        <v>0.09</v>
      </c>
      <c r="N1406">
        <v>4621.5200000000004</v>
      </c>
      <c r="O1406">
        <f t="shared" si="42"/>
        <v>415.93680000000001</v>
      </c>
      <c r="P1406">
        <v>2166.11</v>
      </c>
      <c r="Q1406">
        <f t="shared" si="43"/>
        <v>0.46870077377139985</v>
      </c>
      <c r="R1406">
        <v>60.08</v>
      </c>
      <c r="S1406" t="s">
        <v>69</v>
      </c>
      <c r="T1406">
        <v>2</v>
      </c>
      <c r="U1406" t="b">
        <v>0</v>
      </c>
      <c r="V1406" t="s">
        <v>38</v>
      </c>
      <c r="W1406">
        <v>4</v>
      </c>
    </row>
    <row r="1407" spans="1:23" x14ac:dyDescent="0.3">
      <c r="A1407" t="s">
        <v>3857</v>
      </c>
      <c r="B1407" s="1">
        <v>44658</v>
      </c>
      <c r="C1407" t="s">
        <v>3858</v>
      </c>
      <c r="D1407" t="s">
        <v>654</v>
      </c>
      <c r="E1407">
        <v>56</v>
      </c>
      <c r="F1407" t="s">
        <v>33</v>
      </c>
      <c r="G1407" t="s">
        <v>81</v>
      </c>
      <c r="H1407" t="s">
        <v>241</v>
      </c>
      <c r="I1407" t="s">
        <v>61</v>
      </c>
      <c r="J1407" t="s">
        <v>280</v>
      </c>
      <c r="K1407">
        <v>10</v>
      </c>
      <c r="L1407">
        <v>781.54</v>
      </c>
      <c r="M1407">
        <v>0.38</v>
      </c>
      <c r="N1407">
        <v>5556.24</v>
      </c>
      <c r="O1407">
        <f t="shared" si="42"/>
        <v>2111.3712</v>
      </c>
      <c r="P1407">
        <v>2168.6999999999998</v>
      </c>
      <c r="Q1407">
        <f t="shared" si="43"/>
        <v>0.39031791283313894</v>
      </c>
      <c r="R1407">
        <v>78.77</v>
      </c>
      <c r="S1407" t="s">
        <v>56</v>
      </c>
      <c r="T1407">
        <v>5</v>
      </c>
      <c r="U1407" t="b">
        <v>0</v>
      </c>
      <c r="V1407" t="s">
        <v>38</v>
      </c>
      <c r="W1407">
        <v>4</v>
      </c>
    </row>
    <row r="1408" spans="1:23" x14ac:dyDescent="0.3">
      <c r="A1408" t="s">
        <v>3861</v>
      </c>
      <c r="B1408" s="1">
        <v>44208</v>
      </c>
      <c r="C1408" t="s">
        <v>3862</v>
      </c>
      <c r="D1408" t="s">
        <v>2919</v>
      </c>
      <c r="E1408">
        <v>17</v>
      </c>
      <c r="F1408" t="s">
        <v>67</v>
      </c>
      <c r="G1408" t="s">
        <v>34</v>
      </c>
      <c r="H1408" t="s">
        <v>48</v>
      </c>
      <c r="I1408" t="s">
        <v>75</v>
      </c>
      <c r="J1408" t="s">
        <v>87</v>
      </c>
      <c r="K1408">
        <v>5</v>
      </c>
      <c r="L1408">
        <v>3585.04</v>
      </c>
      <c r="M1408">
        <v>0.21</v>
      </c>
      <c r="N1408">
        <v>12519.02</v>
      </c>
      <c r="O1408">
        <f t="shared" si="42"/>
        <v>2628.9942000000001</v>
      </c>
      <c r="P1408">
        <v>4000.6</v>
      </c>
      <c r="Q1408">
        <f t="shared" si="43"/>
        <v>0.3195617548338448</v>
      </c>
      <c r="R1408">
        <v>65.28</v>
      </c>
      <c r="S1408" t="s">
        <v>56</v>
      </c>
      <c r="T1408">
        <v>4</v>
      </c>
      <c r="U1408" t="b">
        <v>0</v>
      </c>
      <c r="V1408" t="s">
        <v>38</v>
      </c>
      <c r="W1408">
        <v>4</v>
      </c>
    </row>
    <row r="1409" spans="1:23" x14ac:dyDescent="0.3">
      <c r="A1409" t="s">
        <v>3901</v>
      </c>
      <c r="B1409" s="1">
        <v>45417</v>
      </c>
      <c r="C1409" t="s">
        <v>3902</v>
      </c>
      <c r="D1409" t="s">
        <v>429</v>
      </c>
      <c r="E1409">
        <v>40</v>
      </c>
      <c r="F1409" t="s">
        <v>67</v>
      </c>
      <c r="G1409" t="s">
        <v>24</v>
      </c>
      <c r="H1409" t="s">
        <v>54</v>
      </c>
      <c r="I1409" t="s">
        <v>36</v>
      </c>
      <c r="J1409" t="s">
        <v>37</v>
      </c>
      <c r="K1409">
        <v>8</v>
      </c>
      <c r="L1409">
        <v>1207.93</v>
      </c>
      <c r="M1409">
        <v>0.26</v>
      </c>
      <c r="N1409">
        <v>11716.75</v>
      </c>
      <c r="O1409">
        <f t="shared" si="42"/>
        <v>3046.355</v>
      </c>
      <c r="P1409">
        <v>4482.22</v>
      </c>
      <c r="Q1409">
        <f t="shared" si="43"/>
        <v>0.38254806153583548</v>
      </c>
      <c r="R1409">
        <v>60.34</v>
      </c>
      <c r="S1409" t="s">
        <v>50</v>
      </c>
      <c r="T1409">
        <v>5</v>
      </c>
      <c r="U1409" t="b">
        <v>0</v>
      </c>
      <c r="V1409" t="s">
        <v>38</v>
      </c>
      <c r="W1409">
        <v>4</v>
      </c>
    </row>
    <row r="1410" spans="1:23" x14ac:dyDescent="0.3">
      <c r="A1410" t="s">
        <v>3903</v>
      </c>
      <c r="B1410" s="1">
        <v>44221</v>
      </c>
      <c r="C1410" t="s">
        <v>3904</v>
      </c>
      <c r="D1410" t="s">
        <v>1891</v>
      </c>
      <c r="E1410">
        <v>33</v>
      </c>
      <c r="F1410" t="s">
        <v>23</v>
      </c>
      <c r="G1410" t="s">
        <v>81</v>
      </c>
      <c r="H1410" t="s">
        <v>124</v>
      </c>
      <c r="I1410" t="s">
        <v>36</v>
      </c>
      <c r="J1410" t="s">
        <v>228</v>
      </c>
      <c r="K1410">
        <v>9</v>
      </c>
      <c r="L1410">
        <v>1589.89</v>
      </c>
      <c r="M1410">
        <v>0.08</v>
      </c>
      <c r="N1410">
        <v>10590.69</v>
      </c>
      <c r="O1410">
        <f t="shared" ref="O1410:O1473" si="44">N1410*M1410</f>
        <v>847.25520000000006</v>
      </c>
      <c r="P1410">
        <v>5434.65</v>
      </c>
      <c r="Q1410">
        <f t="shared" ref="Q1410:Q1473" si="45">IFERROR(P1410/N1410,0)</f>
        <v>0.51315353390572283</v>
      </c>
      <c r="R1410">
        <v>87.21</v>
      </c>
      <c r="S1410" t="s">
        <v>63</v>
      </c>
      <c r="T1410">
        <v>4</v>
      </c>
      <c r="U1410" t="b">
        <v>0</v>
      </c>
      <c r="V1410" t="s">
        <v>38</v>
      </c>
      <c r="W1410">
        <v>4</v>
      </c>
    </row>
    <row r="1411" spans="1:23" x14ac:dyDescent="0.3">
      <c r="A1411" t="s">
        <v>3971</v>
      </c>
      <c r="B1411" s="1">
        <v>44818</v>
      </c>
      <c r="C1411" t="s">
        <v>3972</v>
      </c>
      <c r="D1411" t="s">
        <v>690</v>
      </c>
      <c r="E1411">
        <v>34</v>
      </c>
      <c r="F1411" t="s">
        <v>23</v>
      </c>
      <c r="G1411" t="s">
        <v>109</v>
      </c>
      <c r="H1411" t="s">
        <v>119</v>
      </c>
      <c r="I1411" t="s">
        <v>144</v>
      </c>
      <c r="J1411" t="s">
        <v>478</v>
      </c>
      <c r="K1411">
        <v>3</v>
      </c>
      <c r="L1411">
        <v>13367.65</v>
      </c>
      <c r="M1411">
        <v>0.27</v>
      </c>
      <c r="N1411">
        <v>30351.3</v>
      </c>
      <c r="O1411">
        <f t="shared" si="44"/>
        <v>8194.8510000000006</v>
      </c>
      <c r="P1411">
        <v>8238.2800000000007</v>
      </c>
      <c r="Q1411">
        <f t="shared" si="45"/>
        <v>0.27143087775482438</v>
      </c>
      <c r="R1411">
        <v>76.52</v>
      </c>
      <c r="S1411" t="s">
        <v>63</v>
      </c>
      <c r="T1411">
        <v>3</v>
      </c>
      <c r="U1411" t="b">
        <v>0</v>
      </c>
      <c r="V1411" t="s">
        <v>38</v>
      </c>
      <c r="W1411">
        <v>4</v>
      </c>
    </row>
    <row r="1412" spans="1:23" x14ac:dyDescent="0.3">
      <c r="A1412" t="s">
        <v>3973</v>
      </c>
      <c r="B1412" s="1">
        <v>43841</v>
      </c>
      <c r="C1412" t="s">
        <v>3974</v>
      </c>
      <c r="D1412" t="s">
        <v>2892</v>
      </c>
      <c r="E1412">
        <v>20</v>
      </c>
      <c r="F1412" t="s">
        <v>67</v>
      </c>
      <c r="G1412" t="s">
        <v>34</v>
      </c>
      <c r="H1412" t="s">
        <v>104</v>
      </c>
      <c r="I1412" t="s">
        <v>144</v>
      </c>
      <c r="J1412" t="s">
        <v>159</v>
      </c>
      <c r="K1412">
        <v>5</v>
      </c>
      <c r="L1412">
        <v>2324.58</v>
      </c>
      <c r="M1412">
        <v>0.2</v>
      </c>
      <c r="N1412">
        <v>8032.2</v>
      </c>
      <c r="O1412">
        <f t="shared" si="44"/>
        <v>1606.44</v>
      </c>
      <c r="P1412">
        <v>1662.26</v>
      </c>
      <c r="Q1412">
        <f t="shared" si="45"/>
        <v>0.20694952814919948</v>
      </c>
      <c r="R1412">
        <v>52.62</v>
      </c>
      <c r="S1412" t="s">
        <v>50</v>
      </c>
      <c r="T1412">
        <v>3</v>
      </c>
      <c r="U1412" t="b">
        <v>0</v>
      </c>
      <c r="V1412" t="s">
        <v>83</v>
      </c>
      <c r="W1412">
        <v>4</v>
      </c>
    </row>
    <row r="1413" spans="1:23" x14ac:dyDescent="0.3">
      <c r="A1413" t="s">
        <v>4021</v>
      </c>
      <c r="B1413" s="1">
        <v>45232</v>
      </c>
      <c r="C1413" t="s">
        <v>4022</v>
      </c>
      <c r="D1413" t="s">
        <v>797</v>
      </c>
      <c r="E1413">
        <v>38</v>
      </c>
      <c r="F1413" t="s">
        <v>33</v>
      </c>
      <c r="G1413" t="s">
        <v>81</v>
      </c>
      <c r="H1413" t="s">
        <v>124</v>
      </c>
      <c r="I1413" t="s">
        <v>36</v>
      </c>
      <c r="J1413" t="s">
        <v>449</v>
      </c>
      <c r="K1413">
        <v>7</v>
      </c>
      <c r="L1413">
        <v>315.92</v>
      </c>
      <c r="M1413">
        <v>0.21</v>
      </c>
      <c r="N1413">
        <v>1848.67</v>
      </c>
      <c r="O1413">
        <f t="shared" si="44"/>
        <v>388.22070000000002</v>
      </c>
      <c r="P1413">
        <v>652.99</v>
      </c>
      <c r="Q1413">
        <f t="shared" si="45"/>
        <v>0.35322150519021783</v>
      </c>
      <c r="R1413">
        <v>76.209999999999994</v>
      </c>
      <c r="S1413" t="s">
        <v>63</v>
      </c>
      <c r="T1413">
        <v>3</v>
      </c>
      <c r="U1413" t="b">
        <v>0</v>
      </c>
      <c r="V1413" t="s">
        <v>38</v>
      </c>
      <c r="W1413">
        <v>4</v>
      </c>
    </row>
    <row r="1414" spans="1:23" x14ac:dyDescent="0.3">
      <c r="A1414" t="s">
        <v>4038</v>
      </c>
      <c r="B1414" s="1">
        <v>43862</v>
      </c>
      <c r="C1414" t="s">
        <v>4039</v>
      </c>
      <c r="D1414" t="s">
        <v>3393</v>
      </c>
      <c r="E1414">
        <v>38</v>
      </c>
      <c r="F1414" t="s">
        <v>67</v>
      </c>
      <c r="G1414" t="s">
        <v>81</v>
      </c>
      <c r="H1414" t="s">
        <v>124</v>
      </c>
      <c r="I1414" t="s">
        <v>75</v>
      </c>
      <c r="J1414" t="s">
        <v>204</v>
      </c>
      <c r="K1414">
        <v>2</v>
      </c>
      <c r="L1414">
        <v>2078.4499999999998</v>
      </c>
      <c r="M1414">
        <v>0.17</v>
      </c>
      <c r="N1414">
        <v>2642.47</v>
      </c>
      <c r="O1414">
        <f t="shared" si="44"/>
        <v>449.2199</v>
      </c>
      <c r="P1414">
        <v>1089.57</v>
      </c>
      <c r="Q1414">
        <f t="shared" si="45"/>
        <v>0.41233013052182238</v>
      </c>
      <c r="R1414">
        <v>80.23</v>
      </c>
      <c r="S1414" t="s">
        <v>28</v>
      </c>
      <c r="T1414">
        <v>5</v>
      </c>
      <c r="U1414" t="b">
        <v>0</v>
      </c>
      <c r="V1414" t="s">
        <v>38</v>
      </c>
      <c r="W1414">
        <v>4</v>
      </c>
    </row>
    <row r="1415" spans="1:23" x14ac:dyDescent="0.3">
      <c r="A1415" t="s">
        <v>4072</v>
      </c>
      <c r="B1415" s="1">
        <v>43944</v>
      </c>
      <c r="C1415" t="s">
        <v>4073</v>
      </c>
      <c r="D1415" t="s">
        <v>854</v>
      </c>
      <c r="E1415">
        <v>37</v>
      </c>
      <c r="F1415" t="s">
        <v>67</v>
      </c>
      <c r="G1415" t="s">
        <v>81</v>
      </c>
      <c r="H1415" t="s">
        <v>241</v>
      </c>
      <c r="I1415" t="s">
        <v>125</v>
      </c>
      <c r="J1415" t="s">
        <v>511</v>
      </c>
      <c r="K1415">
        <v>3</v>
      </c>
      <c r="L1415">
        <v>76008.490000000005</v>
      </c>
      <c r="M1415">
        <v>7.0000000000000007E-2</v>
      </c>
      <c r="N1415">
        <v>287543.2</v>
      </c>
      <c r="O1415">
        <f t="shared" si="44"/>
        <v>20128.024000000001</v>
      </c>
      <c r="P1415">
        <v>19589.55</v>
      </c>
      <c r="Q1415">
        <f t="shared" si="45"/>
        <v>6.8127328345792909E-2</v>
      </c>
      <c r="R1415">
        <v>67.430000000000007</v>
      </c>
      <c r="S1415" t="s">
        <v>69</v>
      </c>
      <c r="T1415">
        <v>5</v>
      </c>
      <c r="U1415" t="b">
        <v>0</v>
      </c>
      <c r="V1415" t="s">
        <v>135</v>
      </c>
      <c r="W1415">
        <v>4</v>
      </c>
    </row>
    <row r="1416" spans="1:23" x14ac:dyDescent="0.3">
      <c r="A1416" t="s">
        <v>4118</v>
      </c>
      <c r="B1416" s="1">
        <v>45580</v>
      </c>
      <c r="C1416" t="s">
        <v>4119</v>
      </c>
      <c r="D1416" t="s">
        <v>4120</v>
      </c>
      <c r="E1416">
        <v>34</v>
      </c>
      <c r="F1416" t="s">
        <v>33</v>
      </c>
      <c r="G1416" t="s">
        <v>73</v>
      </c>
      <c r="H1416" t="s">
        <v>190</v>
      </c>
      <c r="I1416" t="s">
        <v>36</v>
      </c>
      <c r="J1416" t="s">
        <v>228</v>
      </c>
      <c r="K1416">
        <v>2</v>
      </c>
      <c r="L1416">
        <v>346.2</v>
      </c>
      <c r="M1416">
        <v>0.18</v>
      </c>
      <c r="N1416">
        <v>627.35</v>
      </c>
      <c r="O1416">
        <f t="shared" si="44"/>
        <v>112.923</v>
      </c>
      <c r="P1416">
        <v>286.41000000000003</v>
      </c>
      <c r="Q1416">
        <f t="shared" si="45"/>
        <v>0.45653941181158847</v>
      </c>
      <c r="R1416">
        <v>60.58</v>
      </c>
      <c r="S1416" t="s">
        <v>77</v>
      </c>
      <c r="T1416">
        <v>4</v>
      </c>
      <c r="U1416" t="b">
        <v>0</v>
      </c>
      <c r="V1416" t="s">
        <v>38</v>
      </c>
      <c r="W1416">
        <v>4</v>
      </c>
    </row>
    <row r="1417" spans="1:23" x14ac:dyDescent="0.3">
      <c r="A1417" t="s">
        <v>4121</v>
      </c>
      <c r="B1417" s="1">
        <v>45251</v>
      </c>
      <c r="C1417" t="s">
        <v>4122</v>
      </c>
      <c r="D1417" t="s">
        <v>1159</v>
      </c>
      <c r="E1417">
        <v>14</v>
      </c>
      <c r="F1417" t="s">
        <v>67</v>
      </c>
      <c r="G1417" t="s">
        <v>109</v>
      </c>
      <c r="H1417" t="s">
        <v>139</v>
      </c>
      <c r="I1417" t="s">
        <v>125</v>
      </c>
      <c r="J1417" t="s">
        <v>140</v>
      </c>
      <c r="K1417">
        <v>8</v>
      </c>
      <c r="L1417">
        <v>24941.15</v>
      </c>
      <c r="M1417">
        <v>0.38</v>
      </c>
      <c r="N1417">
        <v>134271.79</v>
      </c>
      <c r="O1417">
        <f t="shared" si="44"/>
        <v>51023.280200000001</v>
      </c>
      <c r="P1417">
        <v>19098.95</v>
      </c>
      <c r="Q1417">
        <f t="shared" si="45"/>
        <v>0.14224097258255067</v>
      </c>
      <c r="R1417">
        <v>79.77</v>
      </c>
      <c r="S1417" t="s">
        <v>28</v>
      </c>
      <c r="T1417">
        <v>4</v>
      </c>
      <c r="U1417" t="b">
        <v>0</v>
      </c>
      <c r="V1417" t="s">
        <v>38</v>
      </c>
      <c r="W1417">
        <v>4</v>
      </c>
    </row>
    <row r="1418" spans="1:23" x14ac:dyDescent="0.3">
      <c r="A1418" t="s">
        <v>4127</v>
      </c>
      <c r="B1418" s="1">
        <v>43964</v>
      </c>
      <c r="C1418" t="s">
        <v>4128</v>
      </c>
      <c r="D1418" t="s">
        <v>507</v>
      </c>
      <c r="E1418">
        <v>27</v>
      </c>
      <c r="F1418" t="s">
        <v>67</v>
      </c>
      <c r="G1418" t="s">
        <v>73</v>
      </c>
      <c r="H1418" t="s">
        <v>99</v>
      </c>
      <c r="I1418" t="s">
        <v>36</v>
      </c>
      <c r="J1418" t="s">
        <v>665</v>
      </c>
      <c r="K1418">
        <v>4</v>
      </c>
      <c r="L1418">
        <v>1944.29</v>
      </c>
      <c r="M1418">
        <v>0.17</v>
      </c>
      <c r="N1418">
        <v>8759.65</v>
      </c>
      <c r="O1418">
        <f t="shared" si="44"/>
        <v>1489.1405</v>
      </c>
      <c r="P1418">
        <v>5237.3500000000004</v>
      </c>
      <c r="Q1418">
        <f t="shared" si="45"/>
        <v>0.59789489306079591</v>
      </c>
      <c r="R1418">
        <v>87.31</v>
      </c>
      <c r="S1418" t="s">
        <v>77</v>
      </c>
      <c r="T1418">
        <v>3</v>
      </c>
      <c r="U1418" t="b">
        <v>0</v>
      </c>
      <c r="V1418" t="s">
        <v>38</v>
      </c>
      <c r="W1418">
        <v>4</v>
      </c>
    </row>
    <row r="1419" spans="1:23" x14ac:dyDescent="0.3">
      <c r="A1419" t="s">
        <v>4139</v>
      </c>
      <c r="B1419" s="1">
        <v>43905</v>
      </c>
      <c r="C1419" t="s">
        <v>4140</v>
      </c>
      <c r="D1419" t="s">
        <v>4141</v>
      </c>
      <c r="E1419">
        <v>43</v>
      </c>
      <c r="F1419" t="s">
        <v>33</v>
      </c>
      <c r="G1419" t="s">
        <v>24</v>
      </c>
      <c r="H1419" t="s">
        <v>25</v>
      </c>
      <c r="I1419" t="s">
        <v>75</v>
      </c>
      <c r="J1419" t="s">
        <v>111</v>
      </c>
      <c r="K1419">
        <v>2</v>
      </c>
      <c r="L1419">
        <v>3471.87</v>
      </c>
      <c r="M1419">
        <v>0.15</v>
      </c>
      <c r="N1419">
        <v>5928.17</v>
      </c>
      <c r="O1419">
        <f t="shared" si="44"/>
        <v>889.22550000000001</v>
      </c>
      <c r="P1419">
        <v>1972.09</v>
      </c>
      <c r="Q1419">
        <f t="shared" si="45"/>
        <v>0.33266421172132377</v>
      </c>
      <c r="R1419">
        <v>48.98</v>
      </c>
      <c r="S1419" t="s">
        <v>69</v>
      </c>
      <c r="T1419">
        <v>1</v>
      </c>
      <c r="U1419" t="b">
        <v>0</v>
      </c>
      <c r="V1419" t="s">
        <v>135</v>
      </c>
      <c r="W1419">
        <v>4</v>
      </c>
    </row>
    <row r="1420" spans="1:23" x14ac:dyDescent="0.3">
      <c r="A1420" t="s">
        <v>4170</v>
      </c>
      <c r="B1420" s="1">
        <v>43891</v>
      </c>
      <c r="C1420" t="s">
        <v>4171</v>
      </c>
      <c r="D1420" t="s">
        <v>1896</v>
      </c>
      <c r="E1420">
        <v>15</v>
      </c>
      <c r="F1420" t="s">
        <v>33</v>
      </c>
      <c r="G1420" t="s">
        <v>109</v>
      </c>
      <c r="H1420" t="s">
        <v>327</v>
      </c>
      <c r="I1420" t="s">
        <v>36</v>
      </c>
      <c r="J1420" t="s">
        <v>449</v>
      </c>
      <c r="K1420">
        <v>3</v>
      </c>
      <c r="L1420">
        <v>584.36</v>
      </c>
      <c r="M1420">
        <v>0.36</v>
      </c>
      <c r="N1420">
        <v>1260.05</v>
      </c>
      <c r="O1420">
        <f t="shared" si="44"/>
        <v>453.61799999999999</v>
      </c>
      <c r="P1420">
        <v>445.33</v>
      </c>
      <c r="Q1420">
        <f t="shared" si="45"/>
        <v>0.35342248323479225</v>
      </c>
      <c r="R1420">
        <v>92.76</v>
      </c>
      <c r="S1420" t="s">
        <v>69</v>
      </c>
      <c r="T1420">
        <v>4</v>
      </c>
      <c r="U1420" t="b">
        <v>0</v>
      </c>
      <c r="V1420" t="s">
        <v>135</v>
      </c>
      <c r="W1420">
        <v>4</v>
      </c>
    </row>
    <row r="1421" spans="1:23" x14ac:dyDescent="0.3">
      <c r="A1421" t="s">
        <v>4176</v>
      </c>
      <c r="B1421" s="1">
        <v>43917</v>
      </c>
      <c r="C1421" t="s">
        <v>4177</v>
      </c>
      <c r="D1421" t="s">
        <v>733</v>
      </c>
      <c r="E1421">
        <v>21</v>
      </c>
      <c r="F1421" t="s">
        <v>23</v>
      </c>
      <c r="G1421" t="s">
        <v>34</v>
      </c>
      <c r="H1421" t="s">
        <v>104</v>
      </c>
      <c r="I1421" t="s">
        <v>43</v>
      </c>
      <c r="J1421" t="s">
        <v>91</v>
      </c>
      <c r="K1421">
        <v>6</v>
      </c>
      <c r="L1421">
        <v>2910.04</v>
      </c>
      <c r="M1421">
        <v>0.13</v>
      </c>
      <c r="N1421">
        <v>15810.15</v>
      </c>
      <c r="O1421">
        <f t="shared" si="44"/>
        <v>2055.3195000000001</v>
      </c>
      <c r="P1421">
        <v>5082.4799999999996</v>
      </c>
      <c r="Q1421">
        <f t="shared" si="45"/>
        <v>0.32146943577385412</v>
      </c>
      <c r="R1421">
        <v>63.67</v>
      </c>
      <c r="S1421" t="s">
        <v>69</v>
      </c>
      <c r="T1421">
        <v>5</v>
      </c>
      <c r="U1421" t="b">
        <v>0</v>
      </c>
      <c r="V1421" t="s">
        <v>135</v>
      </c>
      <c r="W1421">
        <v>4</v>
      </c>
    </row>
    <row r="1422" spans="1:23" x14ac:dyDescent="0.3">
      <c r="A1422" t="s">
        <v>4180</v>
      </c>
      <c r="B1422" s="1">
        <v>45229</v>
      </c>
      <c r="C1422" t="s">
        <v>4181</v>
      </c>
      <c r="D1422" t="s">
        <v>143</v>
      </c>
      <c r="E1422">
        <v>40</v>
      </c>
      <c r="F1422" t="s">
        <v>33</v>
      </c>
      <c r="G1422" t="s">
        <v>73</v>
      </c>
      <c r="H1422" t="s">
        <v>190</v>
      </c>
      <c r="I1422" t="s">
        <v>26</v>
      </c>
      <c r="J1422" t="s">
        <v>95</v>
      </c>
      <c r="K1422">
        <v>7</v>
      </c>
      <c r="L1422">
        <v>230.21</v>
      </c>
      <c r="M1422">
        <v>0.35</v>
      </c>
      <c r="N1422">
        <v>1210</v>
      </c>
      <c r="O1422">
        <f t="shared" si="44"/>
        <v>423.5</v>
      </c>
      <c r="P1422">
        <v>147.47</v>
      </c>
      <c r="Q1422">
        <f t="shared" si="45"/>
        <v>0.12187603305785123</v>
      </c>
      <c r="R1422">
        <v>21.34</v>
      </c>
      <c r="S1422" t="s">
        <v>77</v>
      </c>
      <c r="T1422">
        <v>2</v>
      </c>
      <c r="U1422" t="b">
        <v>0</v>
      </c>
      <c r="V1422" t="s">
        <v>57</v>
      </c>
      <c r="W1422">
        <v>4</v>
      </c>
    </row>
    <row r="1423" spans="1:23" x14ac:dyDescent="0.3">
      <c r="A1423" t="s">
        <v>4223</v>
      </c>
      <c r="B1423" s="1">
        <v>44853</v>
      </c>
      <c r="C1423" t="s">
        <v>4224</v>
      </c>
      <c r="D1423" t="s">
        <v>94</v>
      </c>
      <c r="E1423">
        <v>39</v>
      </c>
      <c r="F1423" t="s">
        <v>23</v>
      </c>
      <c r="G1423" t="s">
        <v>109</v>
      </c>
      <c r="H1423" t="s">
        <v>139</v>
      </c>
      <c r="I1423" t="s">
        <v>36</v>
      </c>
      <c r="J1423" t="s">
        <v>180</v>
      </c>
      <c r="K1423">
        <v>7</v>
      </c>
      <c r="L1423">
        <v>128.30000000000001</v>
      </c>
      <c r="M1423">
        <v>0.24</v>
      </c>
      <c r="N1423">
        <v>712.63</v>
      </c>
      <c r="O1423">
        <f t="shared" si="44"/>
        <v>171.03119999999998</v>
      </c>
      <c r="P1423">
        <v>385.99</v>
      </c>
      <c r="Q1423">
        <f t="shared" si="45"/>
        <v>0.54164152505507768</v>
      </c>
      <c r="R1423">
        <v>51.66</v>
      </c>
      <c r="S1423" t="s">
        <v>63</v>
      </c>
      <c r="T1423">
        <v>1</v>
      </c>
      <c r="U1423" t="b">
        <v>0</v>
      </c>
      <c r="V1423" t="s">
        <v>83</v>
      </c>
      <c r="W1423">
        <v>4</v>
      </c>
    </row>
    <row r="1424" spans="1:23" x14ac:dyDescent="0.3">
      <c r="A1424" t="s">
        <v>4231</v>
      </c>
      <c r="B1424" s="1">
        <v>45618</v>
      </c>
      <c r="C1424" t="s">
        <v>4232</v>
      </c>
      <c r="D1424" t="s">
        <v>868</v>
      </c>
      <c r="E1424">
        <v>23</v>
      </c>
      <c r="F1424" t="s">
        <v>23</v>
      </c>
      <c r="G1424" t="s">
        <v>24</v>
      </c>
      <c r="H1424" t="s">
        <v>54</v>
      </c>
      <c r="I1424" t="s">
        <v>75</v>
      </c>
      <c r="J1424" t="s">
        <v>130</v>
      </c>
      <c r="K1424">
        <v>8</v>
      </c>
      <c r="L1424">
        <v>3689.55</v>
      </c>
      <c r="M1424">
        <v>0.36</v>
      </c>
      <c r="N1424">
        <v>22365.27</v>
      </c>
      <c r="O1424">
        <f t="shared" si="44"/>
        <v>8051.4971999999998</v>
      </c>
      <c r="P1424">
        <v>6339.32</v>
      </c>
      <c r="Q1424">
        <f t="shared" si="45"/>
        <v>0.28344482315661734</v>
      </c>
      <c r="R1424">
        <v>82.16</v>
      </c>
      <c r="S1424" t="s">
        <v>28</v>
      </c>
      <c r="T1424">
        <v>4</v>
      </c>
      <c r="U1424" t="b">
        <v>0</v>
      </c>
      <c r="V1424" t="s">
        <v>57</v>
      </c>
      <c r="W1424">
        <v>4</v>
      </c>
    </row>
    <row r="1425" spans="1:23" x14ac:dyDescent="0.3">
      <c r="A1425" t="s">
        <v>4255</v>
      </c>
      <c r="B1425" s="1">
        <v>45512</v>
      </c>
      <c r="C1425" t="s">
        <v>4256</v>
      </c>
      <c r="D1425" t="s">
        <v>779</v>
      </c>
      <c r="E1425">
        <v>32</v>
      </c>
      <c r="F1425" t="s">
        <v>67</v>
      </c>
      <c r="G1425" t="s">
        <v>81</v>
      </c>
      <c r="H1425" t="s">
        <v>124</v>
      </c>
      <c r="I1425" t="s">
        <v>125</v>
      </c>
      <c r="J1425" t="s">
        <v>169</v>
      </c>
      <c r="K1425">
        <v>5</v>
      </c>
      <c r="L1425">
        <v>60299.29</v>
      </c>
      <c r="M1425">
        <v>7.0000000000000007E-2</v>
      </c>
      <c r="N1425">
        <v>91325.87</v>
      </c>
      <c r="O1425">
        <f t="shared" si="44"/>
        <v>6392.8109000000004</v>
      </c>
      <c r="P1425">
        <v>12487.67</v>
      </c>
      <c r="Q1425">
        <f t="shared" si="45"/>
        <v>0.13673748741731123</v>
      </c>
      <c r="R1425">
        <v>49.76</v>
      </c>
      <c r="S1425" t="s">
        <v>77</v>
      </c>
      <c r="T1425">
        <v>1</v>
      </c>
      <c r="U1425" t="b">
        <v>0</v>
      </c>
      <c r="V1425" t="s">
        <v>38</v>
      </c>
      <c r="W1425">
        <v>4</v>
      </c>
    </row>
    <row r="1426" spans="1:23" x14ac:dyDescent="0.3">
      <c r="A1426" t="s">
        <v>4259</v>
      </c>
      <c r="B1426" s="1">
        <v>45011</v>
      </c>
      <c r="C1426" t="s">
        <v>4260</v>
      </c>
      <c r="D1426" t="s">
        <v>1637</v>
      </c>
      <c r="E1426">
        <v>28</v>
      </c>
      <c r="F1426" t="s">
        <v>33</v>
      </c>
      <c r="G1426" t="s">
        <v>81</v>
      </c>
      <c r="H1426" t="s">
        <v>82</v>
      </c>
      <c r="I1426" t="s">
        <v>26</v>
      </c>
      <c r="J1426" t="s">
        <v>55</v>
      </c>
      <c r="K1426">
        <v>10</v>
      </c>
      <c r="L1426">
        <v>241.98</v>
      </c>
      <c r="M1426">
        <v>0.28000000000000003</v>
      </c>
      <c r="N1426">
        <v>2282.59</v>
      </c>
      <c r="O1426">
        <f t="shared" si="44"/>
        <v>639.12520000000006</v>
      </c>
      <c r="P1426">
        <v>137.71</v>
      </c>
      <c r="Q1426">
        <f t="shared" si="45"/>
        <v>6.0330589374351068E-2</v>
      </c>
      <c r="R1426">
        <v>54.31</v>
      </c>
      <c r="S1426" t="s">
        <v>69</v>
      </c>
      <c r="T1426">
        <v>5</v>
      </c>
      <c r="U1426" t="b">
        <v>0</v>
      </c>
      <c r="V1426" t="s">
        <v>83</v>
      </c>
      <c r="W1426">
        <v>4</v>
      </c>
    </row>
    <row r="1427" spans="1:23" x14ac:dyDescent="0.3">
      <c r="A1427" t="s">
        <v>4277</v>
      </c>
      <c r="B1427" s="1">
        <v>44689</v>
      </c>
      <c r="C1427" t="s">
        <v>4278</v>
      </c>
      <c r="D1427" t="s">
        <v>152</v>
      </c>
      <c r="E1427">
        <v>36</v>
      </c>
      <c r="F1427" t="s">
        <v>67</v>
      </c>
      <c r="G1427" t="s">
        <v>34</v>
      </c>
      <c r="H1427" t="s">
        <v>48</v>
      </c>
      <c r="I1427" t="s">
        <v>144</v>
      </c>
      <c r="J1427" t="s">
        <v>214</v>
      </c>
      <c r="K1427">
        <v>4</v>
      </c>
      <c r="L1427">
        <v>9134.3700000000008</v>
      </c>
      <c r="M1427">
        <v>0.28999999999999998</v>
      </c>
      <c r="N1427">
        <v>34788.58</v>
      </c>
      <c r="O1427">
        <f t="shared" si="44"/>
        <v>10088.688200000001</v>
      </c>
      <c r="P1427">
        <v>8944.34</v>
      </c>
      <c r="Q1427">
        <f t="shared" si="45"/>
        <v>0.25710563638987277</v>
      </c>
      <c r="R1427">
        <v>65.47</v>
      </c>
      <c r="S1427" t="s">
        <v>56</v>
      </c>
      <c r="T1427">
        <v>5</v>
      </c>
      <c r="U1427" t="b">
        <v>0</v>
      </c>
      <c r="V1427" t="s">
        <v>38</v>
      </c>
      <c r="W1427">
        <v>4</v>
      </c>
    </row>
    <row r="1428" spans="1:23" x14ac:dyDescent="0.3">
      <c r="A1428" t="s">
        <v>4279</v>
      </c>
      <c r="B1428" s="1">
        <v>44835</v>
      </c>
      <c r="C1428" t="s">
        <v>4280</v>
      </c>
      <c r="D1428" t="s">
        <v>597</v>
      </c>
      <c r="E1428">
        <v>32</v>
      </c>
      <c r="F1428" t="s">
        <v>67</v>
      </c>
      <c r="G1428" t="s">
        <v>81</v>
      </c>
      <c r="H1428" t="s">
        <v>82</v>
      </c>
      <c r="I1428" t="s">
        <v>36</v>
      </c>
      <c r="J1428" t="s">
        <v>665</v>
      </c>
      <c r="K1428">
        <v>10</v>
      </c>
      <c r="L1428">
        <v>909.09</v>
      </c>
      <c r="M1428">
        <v>0.28999999999999998</v>
      </c>
      <c r="N1428">
        <v>6829.99</v>
      </c>
      <c r="O1428">
        <f t="shared" si="44"/>
        <v>1980.6970999999999</v>
      </c>
      <c r="P1428">
        <v>3214.22</v>
      </c>
      <c r="Q1428">
        <f t="shared" si="45"/>
        <v>0.4706039101082139</v>
      </c>
      <c r="R1428">
        <v>86.69</v>
      </c>
      <c r="S1428" t="s">
        <v>63</v>
      </c>
      <c r="T1428">
        <v>2</v>
      </c>
      <c r="U1428" t="b">
        <v>0</v>
      </c>
      <c r="V1428" t="s">
        <v>38</v>
      </c>
      <c r="W1428">
        <v>4</v>
      </c>
    </row>
    <row r="1429" spans="1:23" x14ac:dyDescent="0.3">
      <c r="A1429" t="s">
        <v>4281</v>
      </c>
      <c r="B1429" s="1">
        <v>44469</v>
      </c>
      <c r="C1429" t="s">
        <v>334</v>
      </c>
      <c r="D1429" t="s">
        <v>835</v>
      </c>
      <c r="E1429">
        <v>35</v>
      </c>
      <c r="F1429" t="s">
        <v>23</v>
      </c>
      <c r="G1429" t="s">
        <v>73</v>
      </c>
      <c r="H1429" t="s">
        <v>99</v>
      </c>
      <c r="I1429" t="s">
        <v>26</v>
      </c>
      <c r="J1429" t="s">
        <v>426</v>
      </c>
      <c r="K1429">
        <v>4</v>
      </c>
      <c r="L1429">
        <v>98.95</v>
      </c>
      <c r="M1429">
        <v>0.15</v>
      </c>
      <c r="N1429">
        <v>365.47</v>
      </c>
      <c r="O1429">
        <f t="shared" si="44"/>
        <v>54.820500000000003</v>
      </c>
      <c r="P1429">
        <v>31.72</v>
      </c>
      <c r="Q1429">
        <f t="shared" si="45"/>
        <v>8.6792349577256678E-2</v>
      </c>
      <c r="R1429">
        <v>78.47</v>
      </c>
      <c r="S1429" t="s">
        <v>56</v>
      </c>
      <c r="T1429">
        <v>1</v>
      </c>
      <c r="U1429" t="b">
        <v>1</v>
      </c>
      <c r="V1429" t="s">
        <v>29</v>
      </c>
      <c r="W1429">
        <v>4</v>
      </c>
    </row>
    <row r="1430" spans="1:23" x14ac:dyDescent="0.3">
      <c r="A1430" t="s">
        <v>4326</v>
      </c>
      <c r="B1430" s="1">
        <v>45493</v>
      </c>
      <c r="C1430" t="s">
        <v>4327</v>
      </c>
      <c r="D1430" t="s">
        <v>1988</v>
      </c>
      <c r="E1430">
        <v>20</v>
      </c>
      <c r="F1430" t="s">
        <v>67</v>
      </c>
      <c r="G1430" t="s">
        <v>34</v>
      </c>
      <c r="H1430" t="s">
        <v>48</v>
      </c>
      <c r="I1430" t="s">
        <v>61</v>
      </c>
      <c r="J1430" t="s">
        <v>263</v>
      </c>
      <c r="K1430">
        <v>9</v>
      </c>
      <c r="L1430">
        <v>872.17</v>
      </c>
      <c r="M1430">
        <v>0.28000000000000003</v>
      </c>
      <c r="N1430">
        <v>9875.31</v>
      </c>
      <c r="O1430">
        <f t="shared" si="44"/>
        <v>2765.0868</v>
      </c>
      <c r="P1430">
        <v>3131.98</v>
      </c>
      <c r="Q1430">
        <f t="shared" si="45"/>
        <v>0.31715257546345382</v>
      </c>
      <c r="R1430">
        <v>23.1</v>
      </c>
      <c r="S1430" t="s">
        <v>63</v>
      </c>
      <c r="T1430">
        <v>2</v>
      </c>
      <c r="U1430" t="b">
        <v>0</v>
      </c>
      <c r="V1430" t="s">
        <v>38</v>
      </c>
      <c r="W1430">
        <v>4</v>
      </c>
    </row>
    <row r="1431" spans="1:23" x14ac:dyDescent="0.3">
      <c r="A1431" t="s">
        <v>4330</v>
      </c>
      <c r="B1431" s="1">
        <v>45223</v>
      </c>
      <c r="C1431" t="s">
        <v>4331</v>
      </c>
      <c r="D1431" t="s">
        <v>3393</v>
      </c>
      <c r="E1431">
        <v>33</v>
      </c>
      <c r="F1431" t="s">
        <v>33</v>
      </c>
      <c r="G1431" t="s">
        <v>81</v>
      </c>
      <c r="H1431" t="s">
        <v>82</v>
      </c>
      <c r="I1431" t="s">
        <v>36</v>
      </c>
      <c r="J1431" t="s">
        <v>180</v>
      </c>
      <c r="K1431">
        <v>4</v>
      </c>
      <c r="L1431">
        <v>1214.7</v>
      </c>
      <c r="M1431">
        <v>0.35</v>
      </c>
      <c r="N1431">
        <v>3082.23</v>
      </c>
      <c r="O1431">
        <f t="shared" si="44"/>
        <v>1078.7804999999998</v>
      </c>
      <c r="P1431">
        <v>1134.31</v>
      </c>
      <c r="Q1431">
        <f t="shared" si="45"/>
        <v>0.36801601437919945</v>
      </c>
      <c r="R1431">
        <v>101.88</v>
      </c>
      <c r="S1431" t="s">
        <v>50</v>
      </c>
      <c r="T1431">
        <v>4</v>
      </c>
      <c r="U1431" t="b">
        <v>0</v>
      </c>
      <c r="V1431" t="s">
        <v>38</v>
      </c>
      <c r="W1431">
        <v>4</v>
      </c>
    </row>
    <row r="1432" spans="1:23" x14ac:dyDescent="0.3">
      <c r="A1432" t="s">
        <v>4383</v>
      </c>
      <c r="B1432" s="1">
        <v>44435</v>
      </c>
      <c r="C1432" t="s">
        <v>4384</v>
      </c>
      <c r="D1432" t="s">
        <v>1328</v>
      </c>
      <c r="E1432">
        <v>34</v>
      </c>
      <c r="F1432" t="s">
        <v>67</v>
      </c>
      <c r="G1432" t="s">
        <v>73</v>
      </c>
      <c r="H1432" t="s">
        <v>99</v>
      </c>
      <c r="I1432" t="s">
        <v>125</v>
      </c>
      <c r="J1432" t="s">
        <v>511</v>
      </c>
      <c r="K1432">
        <v>3</v>
      </c>
      <c r="L1432">
        <v>59808.51</v>
      </c>
      <c r="M1432">
        <v>0.34</v>
      </c>
      <c r="N1432">
        <v>150513.04</v>
      </c>
      <c r="O1432">
        <f t="shared" si="44"/>
        <v>51174.433600000004</v>
      </c>
      <c r="P1432">
        <v>13600.78</v>
      </c>
      <c r="Q1432">
        <f t="shared" si="45"/>
        <v>9.036280178780523E-2</v>
      </c>
      <c r="R1432">
        <v>53.15</v>
      </c>
      <c r="S1432" t="s">
        <v>50</v>
      </c>
      <c r="T1432">
        <v>3</v>
      </c>
      <c r="U1432" t="b">
        <v>0</v>
      </c>
      <c r="V1432" t="s">
        <v>38</v>
      </c>
      <c r="W1432">
        <v>4</v>
      </c>
    </row>
    <row r="1433" spans="1:23" x14ac:dyDescent="0.3">
      <c r="A1433" t="s">
        <v>4385</v>
      </c>
      <c r="B1433" s="1">
        <v>44630</v>
      </c>
      <c r="C1433" t="s">
        <v>4386</v>
      </c>
      <c r="D1433" t="s">
        <v>1533</v>
      </c>
      <c r="E1433">
        <v>44</v>
      </c>
      <c r="F1433" t="s">
        <v>33</v>
      </c>
      <c r="G1433" t="s">
        <v>34</v>
      </c>
      <c r="H1433" t="s">
        <v>104</v>
      </c>
      <c r="I1433" t="s">
        <v>125</v>
      </c>
      <c r="J1433" t="s">
        <v>169</v>
      </c>
      <c r="K1433">
        <v>8</v>
      </c>
      <c r="L1433">
        <v>33693.65</v>
      </c>
      <c r="M1433">
        <v>0.27</v>
      </c>
      <c r="N1433">
        <v>241104.48</v>
      </c>
      <c r="O1433">
        <f t="shared" si="44"/>
        <v>65098.209600000009</v>
      </c>
      <c r="P1433">
        <v>26410.1</v>
      </c>
      <c r="Q1433">
        <f t="shared" si="45"/>
        <v>0.10953798950562842</v>
      </c>
      <c r="R1433">
        <v>80.849999999999994</v>
      </c>
      <c r="S1433" t="s">
        <v>50</v>
      </c>
      <c r="T1433">
        <v>4</v>
      </c>
      <c r="U1433" t="b">
        <v>0</v>
      </c>
      <c r="V1433" t="s">
        <v>38</v>
      </c>
      <c r="W1433">
        <v>4</v>
      </c>
    </row>
    <row r="1434" spans="1:23" x14ac:dyDescent="0.3">
      <c r="A1434" t="s">
        <v>4429</v>
      </c>
      <c r="B1434" s="1">
        <v>44954</v>
      </c>
      <c r="C1434" t="s">
        <v>4430</v>
      </c>
      <c r="D1434" t="s">
        <v>3393</v>
      </c>
      <c r="E1434">
        <v>36</v>
      </c>
      <c r="F1434" t="s">
        <v>23</v>
      </c>
      <c r="G1434" t="s">
        <v>81</v>
      </c>
      <c r="H1434" t="s">
        <v>241</v>
      </c>
      <c r="I1434" t="s">
        <v>75</v>
      </c>
      <c r="J1434" t="s">
        <v>87</v>
      </c>
      <c r="K1434">
        <v>2</v>
      </c>
      <c r="L1434">
        <v>3753.91</v>
      </c>
      <c r="M1434">
        <v>0.2</v>
      </c>
      <c r="N1434">
        <v>5209.29</v>
      </c>
      <c r="O1434">
        <f t="shared" si="44"/>
        <v>1041.8579999999999</v>
      </c>
      <c r="P1434">
        <v>1157.2</v>
      </c>
      <c r="Q1434">
        <f t="shared" si="45"/>
        <v>0.22214159703145728</v>
      </c>
      <c r="R1434">
        <v>78.02</v>
      </c>
      <c r="S1434" t="s">
        <v>77</v>
      </c>
      <c r="T1434">
        <v>5</v>
      </c>
      <c r="U1434" t="b">
        <v>0</v>
      </c>
      <c r="V1434" t="s">
        <v>38</v>
      </c>
      <c r="W1434">
        <v>4</v>
      </c>
    </row>
    <row r="1435" spans="1:23" x14ac:dyDescent="0.3">
      <c r="A1435" t="s">
        <v>4445</v>
      </c>
      <c r="B1435" s="1">
        <v>43971</v>
      </c>
      <c r="C1435" t="s">
        <v>4446</v>
      </c>
      <c r="D1435" t="s">
        <v>372</v>
      </c>
      <c r="E1435">
        <v>34</v>
      </c>
      <c r="F1435" t="s">
        <v>23</v>
      </c>
      <c r="G1435" t="s">
        <v>73</v>
      </c>
      <c r="H1435" t="s">
        <v>190</v>
      </c>
      <c r="I1435" t="s">
        <v>43</v>
      </c>
      <c r="J1435" t="s">
        <v>115</v>
      </c>
      <c r="K1435">
        <v>1</v>
      </c>
      <c r="L1435">
        <v>5675.07</v>
      </c>
      <c r="M1435">
        <v>0.05</v>
      </c>
      <c r="N1435">
        <v>6213.75</v>
      </c>
      <c r="O1435">
        <f t="shared" si="44"/>
        <v>310.6875</v>
      </c>
      <c r="P1435">
        <v>1926.22</v>
      </c>
      <c r="Q1435">
        <f t="shared" si="45"/>
        <v>0.30999316032991348</v>
      </c>
      <c r="R1435">
        <v>53.4</v>
      </c>
      <c r="S1435" t="s">
        <v>69</v>
      </c>
      <c r="T1435">
        <v>1</v>
      </c>
      <c r="U1435" t="b">
        <v>1</v>
      </c>
      <c r="V1435" t="s">
        <v>29</v>
      </c>
      <c r="W1435">
        <v>4</v>
      </c>
    </row>
    <row r="1436" spans="1:23" x14ac:dyDescent="0.3">
      <c r="A1436" t="s">
        <v>4455</v>
      </c>
      <c r="B1436" s="1">
        <v>45259</v>
      </c>
      <c r="C1436" t="s">
        <v>4456</v>
      </c>
      <c r="D1436" t="s">
        <v>597</v>
      </c>
      <c r="E1436">
        <v>35</v>
      </c>
      <c r="F1436" t="s">
        <v>67</v>
      </c>
      <c r="G1436" t="s">
        <v>34</v>
      </c>
      <c r="H1436" t="s">
        <v>104</v>
      </c>
      <c r="I1436" t="s">
        <v>43</v>
      </c>
      <c r="J1436" t="s">
        <v>115</v>
      </c>
      <c r="K1436">
        <v>6</v>
      </c>
      <c r="L1436">
        <v>9674.09</v>
      </c>
      <c r="M1436">
        <v>0.13</v>
      </c>
      <c r="N1436">
        <v>45840.04</v>
      </c>
      <c r="O1436">
        <f t="shared" si="44"/>
        <v>5959.2052000000003</v>
      </c>
      <c r="P1436">
        <v>10521.95</v>
      </c>
      <c r="Q1436">
        <f t="shared" si="45"/>
        <v>0.22953623077117735</v>
      </c>
      <c r="R1436">
        <v>82.91</v>
      </c>
      <c r="S1436" t="s">
        <v>69</v>
      </c>
      <c r="T1436">
        <v>5</v>
      </c>
      <c r="U1436" t="b">
        <v>0</v>
      </c>
      <c r="V1436" t="s">
        <v>38</v>
      </c>
      <c r="W1436">
        <v>4</v>
      </c>
    </row>
    <row r="1437" spans="1:23" x14ac:dyDescent="0.3">
      <c r="A1437" t="s">
        <v>4492</v>
      </c>
      <c r="B1437" s="1">
        <v>44061</v>
      </c>
      <c r="C1437" t="s">
        <v>4493</v>
      </c>
      <c r="D1437" t="s">
        <v>602</v>
      </c>
      <c r="E1437">
        <v>16</v>
      </c>
      <c r="F1437" t="s">
        <v>33</v>
      </c>
      <c r="G1437" t="s">
        <v>81</v>
      </c>
      <c r="H1437" t="s">
        <v>241</v>
      </c>
      <c r="I1437" t="s">
        <v>75</v>
      </c>
      <c r="J1437" t="s">
        <v>76</v>
      </c>
      <c r="K1437">
        <v>8</v>
      </c>
      <c r="L1437">
        <v>3254.74</v>
      </c>
      <c r="M1437">
        <v>0.38</v>
      </c>
      <c r="N1437">
        <v>17118.02</v>
      </c>
      <c r="O1437">
        <f t="shared" si="44"/>
        <v>6504.8476000000001</v>
      </c>
      <c r="P1437">
        <v>5544.03</v>
      </c>
      <c r="Q1437">
        <f t="shared" si="45"/>
        <v>0.32387098507888179</v>
      </c>
      <c r="R1437">
        <v>75.02</v>
      </c>
      <c r="S1437" t="s">
        <v>69</v>
      </c>
      <c r="T1437">
        <v>2</v>
      </c>
      <c r="U1437" t="b">
        <v>1</v>
      </c>
      <c r="V1437" t="s">
        <v>29</v>
      </c>
      <c r="W1437">
        <v>4</v>
      </c>
    </row>
    <row r="1438" spans="1:23" x14ac:dyDescent="0.3">
      <c r="A1438" t="s">
        <v>4531</v>
      </c>
      <c r="B1438" s="1">
        <v>44126</v>
      </c>
      <c r="C1438" t="s">
        <v>4532</v>
      </c>
      <c r="D1438" t="s">
        <v>1174</v>
      </c>
      <c r="E1438">
        <v>22</v>
      </c>
      <c r="F1438" t="s">
        <v>23</v>
      </c>
      <c r="G1438" t="s">
        <v>109</v>
      </c>
      <c r="H1438" t="s">
        <v>139</v>
      </c>
      <c r="I1438" t="s">
        <v>26</v>
      </c>
      <c r="J1438" t="s">
        <v>445</v>
      </c>
      <c r="K1438">
        <v>7</v>
      </c>
      <c r="L1438">
        <v>388.2</v>
      </c>
      <c r="M1438">
        <v>0.05</v>
      </c>
      <c r="N1438">
        <v>2233.08</v>
      </c>
      <c r="O1438">
        <f t="shared" si="44"/>
        <v>111.654</v>
      </c>
      <c r="P1438">
        <v>175.74</v>
      </c>
      <c r="Q1438">
        <f t="shared" si="45"/>
        <v>7.8698479230479887E-2</v>
      </c>
      <c r="R1438">
        <v>74.16</v>
      </c>
      <c r="S1438" t="s">
        <v>50</v>
      </c>
      <c r="T1438">
        <v>2</v>
      </c>
      <c r="U1438" t="b">
        <v>0</v>
      </c>
      <c r="V1438" t="s">
        <v>57</v>
      </c>
      <c r="W1438">
        <v>4</v>
      </c>
    </row>
    <row r="1439" spans="1:23" x14ac:dyDescent="0.3">
      <c r="A1439" t="s">
        <v>4535</v>
      </c>
      <c r="B1439" s="1">
        <v>45323</v>
      </c>
      <c r="C1439" t="s">
        <v>4536</v>
      </c>
      <c r="D1439" t="s">
        <v>1970</v>
      </c>
      <c r="E1439">
        <v>38</v>
      </c>
      <c r="F1439" t="s">
        <v>33</v>
      </c>
      <c r="G1439" t="s">
        <v>109</v>
      </c>
      <c r="H1439" t="s">
        <v>139</v>
      </c>
      <c r="I1439" t="s">
        <v>43</v>
      </c>
      <c r="J1439" t="s">
        <v>115</v>
      </c>
      <c r="K1439">
        <v>3</v>
      </c>
      <c r="L1439">
        <v>23851.040000000001</v>
      </c>
      <c r="M1439">
        <v>0.2</v>
      </c>
      <c r="N1439">
        <v>59295.25</v>
      </c>
      <c r="O1439">
        <f t="shared" si="44"/>
        <v>11859.050000000001</v>
      </c>
      <c r="P1439">
        <v>20111.349999999999</v>
      </c>
      <c r="Q1439">
        <f t="shared" si="45"/>
        <v>0.33917303662603665</v>
      </c>
      <c r="R1439">
        <v>64.77</v>
      </c>
      <c r="S1439" t="s">
        <v>63</v>
      </c>
      <c r="T1439">
        <v>5</v>
      </c>
      <c r="U1439" t="b">
        <v>0</v>
      </c>
      <c r="V1439" t="s">
        <v>38</v>
      </c>
      <c r="W1439">
        <v>4</v>
      </c>
    </row>
    <row r="1440" spans="1:23" x14ac:dyDescent="0.3">
      <c r="A1440" t="s">
        <v>4537</v>
      </c>
      <c r="B1440" s="1">
        <v>45206</v>
      </c>
      <c r="C1440" t="s">
        <v>4538</v>
      </c>
      <c r="D1440" t="s">
        <v>1487</v>
      </c>
      <c r="E1440">
        <v>28</v>
      </c>
      <c r="F1440" t="s">
        <v>23</v>
      </c>
      <c r="G1440" t="s">
        <v>109</v>
      </c>
      <c r="H1440" t="s">
        <v>139</v>
      </c>
      <c r="I1440" t="s">
        <v>36</v>
      </c>
      <c r="J1440" t="s">
        <v>180</v>
      </c>
      <c r="K1440">
        <v>8</v>
      </c>
      <c r="L1440">
        <v>1575.79</v>
      </c>
      <c r="M1440">
        <v>0.24</v>
      </c>
      <c r="N1440">
        <v>9914.18</v>
      </c>
      <c r="O1440">
        <f t="shared" si="44"/>
        <v>2379.4032000000002</v>
      </c>
      <c r="P1440">
        <v>4246.21</v>
      </c>
      <c r="Q1440">
        <f t="shared" si="45"/>
        <v>0.42829664177975385</v>
      </c>
      <c r="R1440">
        <v>73.87</v>
      </c>
      <c r="S1440" t="s">
        <v>63</v>
      </c>
      <c r="T1440">
        <v>4</v>
      </c>
      <c r="U1440" t="b">
        <v>0</v>
      </c>
      <c r="V1440" t="s">
        <v>38</v>
      </c>
      <c r="W1440">
        <v>4</v>
      </c>
    </row>
    <row r="1441" spans="1:23" x14ac:dyDescent="0.3">
      <c r="A1441" t="s">
        <v>4593</v>
      </c>
      <c r="B1441" s="1">
        <v>45453</v>
      </c>
      <c r="C1441" t="s">
        <v>4594</v>
      </c>
      <c r="D1441" t="s">
        <v>924</v>
      </c>
      <c r="E1441">
        <v>33</v>
      </c>
      <c r="F1441" t="s">
        <v>33</v>
      </c>
      <c r="G1441" t="s">
        <v>109</v>
      </c>
      <c r="H1441" t="s">
        <v>119</v>
      </c>
      <c r="I1441" t="s">
        <v>36</v>
      </c>
      <c r="J1441" t="s">
        <v>665</v>
      </c>
      <c r="K1441">
        <v>8</v>
      </c>
      <c r="L1441">
        <v>548.41999999999996</v>
      </c>
      <c r="M1441">
        <v>0.06</v>
      </c>
      <c r="N1441">
        <v>7473.19</v>
      </c>
      <c r="O1441">
        <f t="shared" si="44"/>
        <v>448.39139999999998</v>
      </c>
      <c r="P1441">
        <v>4783.7</v>
      </c>
      <c r="Q1441">
        <f t="shared" si="45"/>
        <v>0.64011486393360806</v>
      </c>
      <c r="R1441">
        <v>67.67</v>
      </c>
      <c r="S1441" t="s">
        <v>28</v>
      </c>
      <c r="T1441">
        <v>3</v>
      </c>
      <c r="U1441" t="b">
        <v>0</v>
      </c>
      <c r="V1441" t="s">
        <v>83</v>
      </c>
      <c r="W1441">
        <v>4</v>
      </c>
    </row>
    <row r="1442" spans="1:23" x14ac:dyDescent="0.3">
      <c r="A1442" t="s">
        <v>4618</v>
      </c>
      <c r="B1442" s="1">
        <v>43851</v>
      </c>
      <c r="C1442" t="s">
        <v>4619</v>
      </c>
      <c r="D1442" t="s">
        <v>695</v>
      </c>
      <c r="E1442">
        <v>37</v>
      </c>
      <c r="F1442" t="s">
        <v>23</v>
      </c>
      <c r="G1442" t="s">
        <v>81</v>
      </c>
      <c r="H1442" t="s">
        <v>124</v>
      </c>
      <c r="I1442" t="s">
        <v>43</v>
      </c>
      <c r="J1442" t="s">
        <v>115</v>
      </c>
      <c r="K1442">
        <v>5</v>
      </c>
      <c r="L1442">
        <v>27804.49</v>
      </c>
      <c r="M1442">
        <v>0.3</v>
      </c>
      <c r="N1442">
        <v>77191.05</v>
      </c>
      <c r="O1442">
        <f t="shared" si="44"/>
        <v>23157.314999999999</v>
      </c>
      <c r="P1442">
        <v>24198.91</v>
      </c>
      <c r="Q1442">
        <f t="shared" si="45"/>
        <v>0.31349372757593008</v>
      </c>
      <c r="R1442">
        <v>77.819999999999993</v>
      </c>
      <c r="S1442" t="s">
        <v>77</v>
      </c>
      <c r="T1442">
        <v>3</v>
      </c>
      <c r="U1442" t="b">
        <v>0</v>
      </c>
      <c r="V1442" t="s">
        <v>38</v>
      </c>
      <c r="W1442">
        <v>4</v>
      </c>
    </row>
    <row r="1443" spans="1:23" x14ac:dyDescent="0.3">
      <c r="A1443" t="s">
        <v>4620</v>
      </c>
      <c r="B1443" s="1">
        <v>45019</v>
      </c>
      <c r="C1443" t="s">
        <v>4621</v>
      </c>
      <c r="D1443" t="s">
        <v>143</v>
      </c>
      <c r="E1443">
        <v>51</v>
      </c>
      <c r="F1443" t="s">
        <v>33</v>
      </c>
      <c r="G1443" t="s">
        <v>34</v>
      </c>
      <c r="H1443" t="s">
        <v>48</v>
      </c>
      <c r="I1443" t="s">
        <v>43</v>
      </c>
      <c r="J1443" t="s">
        <v>91</v>
      </c>
      <c r="K1443">
        <v>7</v>
      </c>
      <c r="L1443">
        <v>9306.42</v>
      </c>
      <c r="M1443">
        <v>0.37</v>
      </c>
      <c r="N1443">
        <v>66850.759999999995</v>
      </c>
      <c r="O1443">
        <f t="shared" si="44"/>
        <v>24734.781199999998</v>
      </c>
      <c r="P1443">
        <v>15497.67</v>
      </c>
      <c r="Q1443">
        <f t="shared" si="45"/>
        <v>0.2318248887521997</v>
      </c>
      <c r="R1443">
        <v>63.06</v>
      </c>
      <c r="S1443" t="s">
        <v>28</v>
      </c>
      <c r="T1443">
        <v>4</v>
      </c>
      <c r="U1443" t="b">
        <v>1</v>
      </c>
      <c r="V1443" t="s">
        <v>29</v>
      </c>
      <c r="W1443">
        <v>4</v>
      </c>
    </row>
    <row r="1444" spans="1:23" x14ac:dyDescent="0.3">
      <c r="A1444" t="s">
        <v>4624</v>
      </c>
      <c r="B1444" s="1">
        <v>44637</v>
      </c>
      <c r="C1444" t="s">
        <v>4625</v>
      </c>
      <c r="D1444" t="s">
        <v>22</v>
      </c>
      <c r="E1444">
        <v>17</v>
      </c>
      <c r="F1444" t="s">
        <v>23</v>
      </c>
      <c r="G1444" t="s">
        <v>109</v>
      </c>
      <c r="H1444" t="s">
        <v>119</v>
      </c>
      <c r="I1444" t="s">
        <v>26</v>
      </c>
      <c r="J1444" t="s">
        <v>95</v>
      </c>
      <c r="K1444">
        <v>2</v>
      </c>
      <c r="L1444">
        <v>57.7</v>
      </c>
      <c r="M1444">
        <v>0.13</v>
      </c>
      <c r="N1444">
        <v>117.1</v>
      </c>
      <c r="O1444">
        <f t="shared" si="44"/>
        <v>15.222999999999999</v>
      </c>
      <c r="P1444">
        <v>5.26</v>
      </c>
      <c r="Q1444">
        <f t="shared" si="45"/>
        <v>4.491887275832622E-2</v>
      </c>
      <c r="R1444">
        <v>69.540000000000006</v>
      </c>
      <c r="S1444" t="s">
        <v>63</v>
      </c>
      <c r="T1444">
        <v>4</v>
      </c>
      <c r="U1444" t="b">
        <v>0</v>
      </c>
      <c r="V1444" t="s">
        <v>57</v>
      </c>
      <c r="W1444">
        <v>4</v>
      </c>
    </row>
    <row r="1445" spans="1:23" x14ac:dyDescent="0.3">
      <c r="A1445" t="s">
        <v>4626</v>
      </c>
      <c r="B1445" s="1">
        <v>45132</v>
      </c>
      <c r="C1445" t="s">
        <v>4627</v>
      </c>
      <c r="D1445" t="s">
        <v>1135</v>
      </c>
      <c r="E1445">
        <v>51</v>
      </c>
      <c r="F1445" t="s">
        <v>33</v>
      </c>
      <c r="G1445" t="s">
        <v>34</v>
      </c>
      <c r="H1445" t="s">
        <v>42</v>
      </c>
      <c r="I1445" t="s">
        <v>144</v>
      </c>
      <c r="J1445" t="s">
        <v>159</v>
      </c>
      <c r="K1445">
        <v>5</v>
      </c>
      <c r="L1445">
        <v>590.97</v>
      </c>
      <c r="M1445">
        <v>0.32</v>
      </c>
      <c r="N1445">
        <v>599.04999999999995</v>
      </c>
      <c r="O1445">
        <f t="shared" si="44"/>
        <v>191.696</v>
      </c>
      <c r="P1445">
        <v>132.99</v>
      </c>
      <c r="Q1445">
        <f t="shared" si="45"/>
        <v>0.22200150237876642</v>
      </c>
      <c r="R1445">
        <v>70.58</v>
      </c>
      <c r="S1445" t="s">
        <v>69</v>
      </c>
      <c r="T1445">
        <v>3</v>
      </c>
      <c r="U1445" t="b">
        <v>0</v>
      </c>
      <c r="V1445" t="s">
        <v>38</v>
      </c>
      <c r="W1445">
        <v>4</v>
      </c>
    </row>
    <row r="1446" spans="1:23" x14ac:dyDescent="0.3">
      <c r="A1446" t="s">
        <v>4632</v>
      </c>
      <c r="B1446" s="1">
        <v>45349</v>
      </c>
      <c r="C1446" t="s">
        <v>4633</v>
      </c>
      <c r="D1446" t="s">
        <v>1341</v>
      </c>
      <c r="E1446">
        <v>41</v>
      </c>
      <c r="F1446" t="s">
        <v>23</v>
      </c>
      <c r="G1446" t="s">
        <v>109</v>
      </c>
      <c r="H1446" t="s">
        <v>110</v>
      </c>
      <c r="I1446" t="s">
        <v>61</v>
      </c>
      <c r="J1446" t="s">
        <v>263</v>
      </c>
      <c r="K1446">
        <v>6</v>
      </c>
      <c r="L1446">
        <v>1461.81</v>
      </c>
      <c r="M1446">
        <v>0.04</v>
      </c>
      <c r="N1446">
        <v>9112.7099999999991</v>
      </c>
      <c r="O1446">
        <f t="shared" si="44"/>
        <v>364.50839999999999</v>
      </c>
      <c r="P1446">
        <v>3389.16</v>
      </c>
      <c r="Q1446">
        <f t="shared" si="45"/>
        <v>0.37191570893839487</v>
      </c>
      <c r="R1446">
        <v>67.03</v>
      </c>
      <c r="S1446" t="s">
        <v>28</v>
      </c>
      <c r="T1446">
        <v>3</v>
      </c>
      <c r="U1446" t="b">
        <v>0</v>
      </c>
      <c r="V1446" t="s">
        <v>38</v>
      </c>
      <c r="W1446">
        <v>4</v>
      </c>
    </row>
    <row r="1447" spans="1:23" x14ac:dyDescent="0.3">
      <c r="A1447" t="s">
        <v>4656</v>
      </c>
      <c r="B1447" s="1">
        <v>45236</v>
      </c>
      <c r="C1447" t="s">
        <v>4657</v>
      </c>
      <c r="D1447" t="s">
        <v>1619</v>
      </c>
      <c r="E1447">
        <v>35</v>
      </c>
      <c r="F1447" t="s">
        <v>23</v>
      </c>
      <c r="G1447" t="s">
        <v>73</v>
      </c>
      <c r="H1447" t="s">
        <v>190</v>
      </c>
      <c r="I1447" t="s">
        <v>43</v>
      </c>
      <c r="J1447" t="s">
        <v>218</v>
      </c>
      <c r="K1447">
        <v>2</v>
      </c>
      <c r="L1447">
        <v>19200.919999999998</v>
      </c>
      <c r="M1447">
        <v>0.3</v>
      </c>
      <c r="N1447">
        <v>29270.92</v>
      </c>
      <c r="O1447">
        <f t="shared" si="44"/>
        <v>8781.2759999999998</v>
      </c>
      <c r="P1447">
        <v>9828.67</v>
      </c>
      <c r="Q1447">
        <f t="shared" si="45"/>
        <v>0.33578274956851378</v>
      </c>
      <c r="R1447">
        <v>57.73</v>
      </c>
      <c r="S1447" t="s">
        <v>63</v>
      </c>
      <c r="T1447">
        <v>1</v>
      </c>
      <c r="U1447" t="b">
        <v>0</v>
      </c>
      <c r="V1447" t="s">
        <v>38</v>
      </c>
      <c r="W1447">
        <v>4</v>
      </c>
    </row>
    <row r="1448" spans="1:23" x14ac:dyDescent="0.3">
      <c r="A1448" t="s">
        <v>4670</v>
      </c>
      <c r="B1448" s="1">
        <v>45556</v>
      </c>
      <c r="C1448" t="s">
        <v>4671</v>
      </c>
      <c r="D1448" t="s">
        <v>207</v>
      </c>
      <c r="E1448">
        <v>33</v>
      </c>
      <c r="F1448" t="s">
        <v>23</v>
      </c>
      <c r="G1448" t="s">
        <v>34</v>
      </c>
      <c r="H1448" t="s">
        <v>104</v>
      </c>
      <c r="I1448" t="s">
        <v>125</v>
      </c>
      <c r="J1448" t="s">
        <v>194</v>
      </c>
      <c r="K1448">
        <v>2</v>
      </c>
      <c r="L1448">
        <v>79639.72</v>
      </c>
      <c r="M1448">
        <v>0.34</v>
      </c>
      <c r="N1448">
        <v>134225.29</v>
      </c>
      <c r="O1448">
        <f t="shared" si="44"/>
        <v>45636.598600000005</v>
      </c>
      <c r="P1448">
        <v>11600.84</v>
      </c>
      <c r="Q1448">
        <f t="shared" si="45"/>
        <v>8.6428123939981796E-2</v>
      </c>
      <c r="R1448">
        <v>87.92</v>
      </c>
      <c r="S1448" t="s">
        <v>56</v>
      </c>
      <c r="T1448">
        <v>3</v>
      </c>
      <c r="U1448" t="b">
        <v>0</v>
      </c>
      <c r="V1448" t="s">
        <v>38</v>
      </c>
      <c r="W1448">
        <v>4</v>
      </c>
    </row>
    <row r="1449" spans="1:23" x14ac:dyDescent="0.3">
      <c r="A1449" t="s">
        <v>4674</v>
      </c>
      <c r="B1449" s="1">
        <v>43849</v>
      </c>
      <c r="C1449" t="s">
        <v>4675</v>
      </c>
      <c r="D1449" t="s">
        <v>1774</v>
      </c>
      <c r="E1449">
        <v>39</v>
      </c>
      <c r="F1449" t="s">
        <v>67</v>
      </c>
      <c r="G1449" t="s">
        <v>34</v>
      </c>
      <c r="H1449" t="s">
        <v>42</v>
      </c>
      <c r="I1449" t="s">
        <v>43</v>
      </c>
      <c r="J1449" t="s">
        <v>91</v>
      </c>
      <c r="K1449">
        <v>2</v>
      </c>
      <c r="L1449">
        <v>27360.86</v>
      </c>
      <c r="M1449">
        <v>0.37</v>
      </c>
      <c r="N1449">
        <v>23527.01</v>
      </c>
      <c r="O1449">
        <f t="shared" si="44"/>
        <v>8704.9936999999991</v>
      </c>
      <c r="P1449">
        <v>6855.56</v>
      </c>
      <c r="Q1449">
        <f t="shared" si="45"/>
        <v>0.29139104374078989</v>
      </c>
      <c r="R1449">
        <v>58.81</v>
      </c>
      <c r="S1449" t="s">
        <v>77</v>
      </c>
      <c r="T1449">
        <v>4</v>
      </c>
      <c r="U1449" t="b">
        <v>0</v>
      </c>
      <c r="V1449" t="s">
        <v>83</v>
      </c>
      <c r="W1449">
        <v>4</v>
      </c>
    </row>
    <row r="1450" spans="1:23" x14ac:dyDescent="0.3">
      <c r="A1450" t="s">
        <v>4695</v>
      </c>
      <c r="B1450" s="1">
        <v>45207</v>
      </c>
      <c r="C1450" t="s">
        <v>4696</v>
      </c>
      <c r="D1450" t="s">
        <v>357</v>
      </c>
      <c r="E1450">
        <v>32</v>
      </c>
      <c r="F1450" t="s">
        <v>23</v>
      </c>
      <c r="G1450" t="s">
        <v>109</v>
      </c>
      <c r="H1450" t="s">
        <v>119</v>
      </c>
      <c r="I1450" t="s">
        <v>43</v>
      </c>
      <c r="J1450" t="s">
        <v>184</v>
      </c>
      <c r="K1450">
        <v>5</v>
      </c>
      <c r="L1450">
        <v>12843.58</v>
      </c>
      <c r="M1450">
        <v>0.22</v>
      </c>
      <c r="N1450">
        <v>54184.88</v>
      </c>
      <c r="O1450">
        <f t="shared" si="44"/>
        <v>11920.6736</v>
      </c>
      <c r="P1450">
        <v>11377.39</v>
      </c>
      <c r="Q1450">
        <f t="shared" si="45"/>
        <v>0.20997352028831659</v>
      </c>
      <c r="R1450">
        <v>67.77</v>
      </c>
      <c r="S1450" t="s">
        <v>28</v>
      </c>
      <c r="T1450">
        <v>5</v>
      </c>
      <c r="U1450" t="b">
        <v>1</v>
      </c>
      <c r="V1450" t="s">
        <v>29</v>
      </c>
      <c r="W1450">
        <v>4</v>
      </c>
    </row>
    <row r="1451" spans="1:23" x14ac:dyDescent="0.3">
      <c r="A1451" t="s">
        <v>4735</v>
      </c>
      <c r="B1451" s="1">
        <v>44841</v>
      </c>
      <c r="C1451" t="s">
        <v>4736</v>
      </c>
      <c r="D1451" t="s">
        <v>1578</v>
      </c>
      <c r="E1451">
        <v>23</v>
      </c>
      <c r="F1451" t="s">
        <v>23</v>
      </c>
      <c r="G1451" t="s">
        <v>24</v>
      </c>
      <c r="H1451" t="s">
        <v>25</v>
      </c>
      <c r="I1451" t="s">
        <v>43</v>
      </c>
      <c r="J1451" t="s">
        <v>115</v>
      </c>
      <c r="K1451">
        <v>8</v>
      </c>
      <c r="L1451">
        <v>14019.33</v>
      </c>
      <c r="M1451">
        <v>0.14000000000000001</v>
      </c>
      <c r="N1451">
        <v>89382.21</v>
      </c>
      <c r="O1451">
        <f t="shared" si="44"/>
        <v>12513.509400000003</v>
      </c>
      <c r="P1451">
        <v>25883.45</v>
      </c>
      <c r="Q1451">
        <f t="shared" si="45"/>
        <v>0.28958167402663237</v>
      </c>
      <c r="R1451">
        <v>54.76</v>
      </c>
      <c r="S1451" t="s">
        <v>63</v>
      </c>
      <c r="T1451">
        <v>5</v>
      </c>
      <c r="U1451" t="b">
        <v>0</v>
      </c>
      <c r="V1451" t="s">
        <v>83</v>
      </c>
      <c r="W1451">
        <v>4</v>
      </c>
    </row>
    <row r="1452" spans="1:23" x14ac:dyDescent="0.3">
      <c r="A1452" t="s">
        <v>4747</v>
      </c>
      <c r="B1452" s="1">
        <v>45425</v>
      </c>
      <c r="C1452" t="s">
        <v>492</v>
      </c>
      <c r="D1452" t="s">
        <v>72</v>
      </c>
      <c r="E1452">
        <v>19</v>
      </c>
      <c r="F1452" t="s">
        <v>67</v>
      </c>
      <c r="G1452" t="s">
        <v>73</v>
      </c>
      <c r="H1452" t="s">
        <v>74</v>
      </c>
      <c r="I1452" t="s">
        <v>75</v>
      </c>
      <c r="J1452" t="s">
        <v>120</v>
      </c>
      <c r="K1452">
        <v>1</v>
      </c>
      <c r="L1452">
        <v>1396.08</v>
      </c>
      <c r="M1452">
        <v>0.02</v>
      </c>
      <c r="N1452">
        <v>2286.71</v>
      </c>
      <c r="O1452">
        <f t="shared" si="44"/>
        <v>45.734200000000001</v>
      </c>
      <c r="P1452">
        <v>826.31</v>
      </c>
      <c r="Q1452">
        <f t="shared" si="45"/>
        <v>0.36135321050767255</v>
      </c>
      <c r="R1452">
        <v>32.4</v>
      </c>
      <c r="S1452" t="s">
        <v>69</v>
      </c>
      <c r="T1452">
        <v>2</v>
      </c>
      <c r="U1452" t="b">
        <v>0</v>
      </c>
      <c r="V1452" t="s">
        <v>38</v>
      </c>
      <c r="W1452">
        <v>4</v>
      </c>
    </row>
    <row r="1453" spans="1:23" x14ac:dyDescent="0.3">
      <c r="A1453" t="s">
        <v>4798</v>
      </c>
      <c r="B1453" s="1">
        <v>45080</v>
      </c>
      <c r="C1453" t="s">
        <v>4799</v>
      </c>
      <c r="D1453" t="s">
        <v>108</v>
      </c>
      <c r="E1453">
        <v>32</v>
      </c>
      <c r="F1453" t="s">
        <v>33</v>
      </c>
      <c r="G1453" t="s">
        <v>24</v>
      </c>
      <c r="H1453" t="s">
        <v>168</v>
      </c>
      <c r="I1453" t="s">
        <v>36</v>
      </c>
      <c r="J1453" t="s">
        <v>100</v>
      </c>
      <c r="K1453">
        <v>6</v>
      </c>
      <c r="L1453">
        <v>458.32</v>
      </c>
      <c r="M1453">
        <v>0.39</v>
      </c>
      <c r="N1453">
        <v>2879.46</v>
      </c>
      <c r="O1453">
        <f t="shared" si="44"/>
        <v>1122.9894000000002</v>
      </c>
      <c r="P1453">
        <v>1655.48</v>
      </c>
      <c r="Q1453">
        <f t="shared" si="45"/>
        <v>0.57492724330256373</v>
      </c>
      <c r="R1453">
        <v>66.8</v>
      </c>
      <c r="S1453" t="s">
        <v>77</v>
      </c>
      <c r="T1453">
        <v>5</v>
      </c>
      <c r="U1453" t="b">
        <v>0</v>
      </c>
      <c r="V1453" t="s">
        <v>38</v>
      </c>
      <c r="W1453">
        <v>4</v>
      </c>
    </row>
    <row r="1454" spans="1:23" x14ac:dyDescent="0.3">
      <c r="A1454" t="s">
        <v>4810</v>
      </c>
      <c r="B1454" s="1">
        <v>44787</v>
      </c>
      <c r="C1454" t="s">
        <v>4811</v>
      </c>
      <c r="D1454" t="s">
        <v>1542</v>
      </c>
      <c r="E1454">
        <v>39</v>
      </c>
      <c r="F1454" t="s">
        <v>33</v>
      </c>
      <c r="G1454" t="s">
        <v>81</v>
      </c>
      <c r="H1454" t="s">
        <v>124</v>
      </c>
      <c r="I1454" t="s">
        <v>36</v>
      </c>
      <c r="J1454" t="s">
        <v>100</v>
      </c>
      <c r="K1454">
        <v>6</v>
      </c>
      <c r="L1454">
        <v>553.63</v>
      </c>
      <c r="M1454">
        <v>0.36</v>
      </c>
      <c r="N1454">
        <v>2469.37</v>
      </c>
      <c r="O1454">
        <f t="shared" si="44"/>
        <v>888.97319999999991</v>
      </c>
      <c r="P1454">
        <v>684.81</v>
      </c>
      <c r="Q1454">
        <f t="shared" si="45"/>
        <v>0.27732174603238879</v>
      </c>
      <c r="R1454">
        <v>53.3</v>
      </c>
      <c r="S1454" t="s">
        <v>28</v>
      </c>
      <c r="T1454">
        <v>5</v>
      </c>
      <c r="U1454" t="b">
        <v>0</v>
      </c>
      <c r="V1454" t="s">
        <v>135</v>
      </c>
      <c r="W1454">
        <v>4</v>
      </c>
    </row>
    <row r="1455" spans="1:23" x14ac:dyDescent="0.3">
      <c r="A1455" t="s">
        <v>4818</v>
      </c>
      <c r="B1455" s="1">
        <v>44808</v>
      </c>
      <c r="C1455" t="s">
        <v>4819</v>
      </c>
      <c r="D1455" t="s">
        <v>1795</v>
      </c>
      <c r="E1455">
        <v>20</v>
      </c>
      <c r="F1455" t="s">
        <v>67</v>
      </c>
      <c r="G1455" t="s">
        <v>73</v>
      </c>
      <c r="H1455" t="s">
        <v>134</v>
      </c>
      <c r="I1455" t="s">
        <v>43</v>
      </c>
      <c r="J1455" t="s">
        <v>44</v>
      </c>
      <c r="K1455">
        <v>3</v>
      </c>
      <c r="L1455">
        <v>18846.39</v>
      </c>
      <c r="M1455">
        <v>0.36</v>
      </c>
      <c r="N1455">
        <v>38600</v>
      </c>
      <c r="O1455">
        <f t="shared" si="44"/>
        <v>13896</v>
      </c>
      <c r="P1455">
        <v>11313.95</v>
      </c>
      <c r="Q1455">
        <f t="shared" si="45"/>
        <v>0.2931075129533679</v>
      </c>
      <c r="R1455">
        <v>56.75</v>
      </c>
      <c r="S1455" t="s">
        <v>63</v>
      </c>
      <c r="T1455">
        <v>5</v>
      </c>
      <c r="U1455" t="b">
        <v>0</v>
      </c>
      <c r="V1455" t="s">
        <v>38</v>
      </c>
      <c r="W1455">
        <v>4</v>
      </c>
    </row>
    <row r="1456" spans="1:23" x14ac:dyDescent="0.3">
      <c r="A1456" t="s">
        <v>4824</v>
      </c>
      <c r="B1456" s="1">
        <v>44380</v>
      </c>
      <c r="C1456" t="s">
        <v>4825</v>
      </c>
      <c r="D1456" t="s">
        <v>1397</v>
      </c>
      <c r="E1456">
        <v>24</v>
      </c>
      <c r="F1456" t="s">
        <v>23</v>
      </c>
      <c r="G1456" t="s">
        <v>73</v>
      </c>
      <c r="H1456" t="s">
        <v>99</v>
      </c>
      <c r="I1456" t="s">
        <v>61</v>
      </c>
      <c r="J1456" t="s">
        <v>280</v>
      </c>
      <c r="K1456">
        <v>7</v>
      </c>
      <c r="L1456">
        <v>902.94</v>
      </c>
      <c r="M1456">
        <v>7.0000000000000007E-2</v>
      </c>
      <c r="N1456">
        <v>8693.5300000000007</v>
      </c>
      <c r="O1456">
        <f t="shared" si="44"/>
        <v>608.54710000000011</v>
      </c>
      <c r="P1456">
        <v>4021.37</v>
      </c>
      <c r="Q1456">
        <f t="shared" si="45"/>
        <v>0.46257044031595906</v>
      </c>
      <c r="R1456">
        <v>58.45</v>
      </c>
      <c r="S1456" t="s">
        <v>28</v>
      </c>
      <c r="T1456">
        <v>4</v>
      </c>
      <c r="U1456" t="b">
        <v>0</v>
      </c>
      <c r="V1456" t="s">
        <v>38</v>
      </c>
      <c r="W1456">
        <v>4</v>
      </c>
    </row>
    <row r="1457" spans="1:23" x14ac:dyDescent="0.3">
      <c r="A1457" t="s">
        <v>4828</v>
      </c>
      <c r="B1457" s="1">
        <v>44556</v>
      </c>
      <c r="C1457" t="s">
        <v>4829</v>
      </c>
      <c r="D1457" t="s">
        <v>779</v>
      </c>
      <c r="E1457">
        <v>32</v>
      </c>
      <c r="F1457" t="s">
        <v>67</v>
      </c>
      <c r="G1457" t="s">
        <v>109</v>
      </c>
      <c r="H1457" t="s">
        <v>119</v>
      </c>
      <c r="I1457" t="s">
        <v>61</v>
      </c>
      <c r="J1457" t="s">
        <v>62</v>
      </c>
      <c r="K1457">
        <v>8</v>
      </c>
      <c r="L1457">
        <v>1023.77</v>
      </c>
      <c r="M1457">
        <v>0.35</v>
      </c>
      <c r="N1457">
        <v>4221.3599999999997</v>
      </c>
      <c r="O1457">
        <f t="shared" si="44"/>
        <v>1477.4759999999999</v>
      </c>
      <c r="P1457">
        <v>1605.93</v>
      </c>
      <c r="Q1457">
        <f t="shared" si="45"/>
        <v>0.38042952981977379</v>
      </c>
      <c r="R1457">
        <v>33.93</v>
      </c>
      <c r="S1457" t="s">
        <v>69</v>
      </c>
      <c r="T1457">
        <v>2</v>
      </c>
      <c r="U1457" t="b">
        <v>0</v>
      </c>
      <c r="V1457" t="s">
        <v>83</v>
      </c>
      <c r="W1457">
        <v>4</v>
      </c>
    </row>
    <row r="1458" spans="1:23" x14ac:dyDescent="0.3">
      <c r="A1458" t="s">
        <v>4850</v>
      </c>
      <c r="B1458" s="1">
        <v>45249</v>
      </c>
      <c r="C1458" t="s">
        <v>4851</v>
      </c>
      <c r="D1458" t="s">
        <v>1152</v>
      </c>
      <c r="E1458">
        <v>5</v>
      </c>
      <c r="F1458" t="s">
        <v>33</v>
      </c>
      <c r="G1458" t="s">
        <v>73</v>
      </c>
      <c r="H1458" t="s">
        <v>74</v>
      </c>
      <c r="I1458" t="s">
        <v>26</v>
      </c>
      <c r="J1458" t="s">
        <v>95</v>
      </c>
      <c r="K1458">
        <v>1</v>
      </c>
      <c r="L1458">
        <v>430.64</v>
      </c>
      <c r="M1458">
        <v>0.35</v>
      </c>
      <c r="N1458">
        <v>270.60000000000002</v>
      </c>
      <c r="O1458">
        <f t="shared" si="44"/>
        <v>94.710000000000008</v>
      </c>
      <c r="P1458">
        <v>25.24</v>
      </c>
      <c r="Q1458">
        <f t="shared" si="45"/>
        <v>9.3274205469327409E-2</v>
      </c>
      <c r="R1458">
        <v>54.23</v>
      </c>
      <c r="S1458" t="s">
        <v>69</v>
      </c>
      <c r="T1458">
        <v>2</v>
      </c>
      <c r="U1458" t="b">
        <v>0</v>
      </c>
      <c r="V1458" t="s">
        <v>38</v>
      </c>
      <c r="W1458">
        <v>4</v>
      </c>
    </row>
    <row r="1459" spans="1:23" x14ac:dyDescent="0.3">
      <c r="A1459" t="s">
        <v>4927</v>
      </c>
      <c r="B1459" s="1">
        <v>44020</v>
      </c>
      <c r="C1459" t="s">
        <v>4928</v>
      </c>
      <c r="D1459" t="s">
        <v>757</v>
      </c>
      <c r="E1459">
        <v>29</v>
      </c>
      <c r="F1459" t="s">
        <v>33</v>
      </c>
      <c r="G1459" t="s">
        <v>24</v>
      </c>
      <c r="H1459" t="s">
        <v>68</v>
      </c>
      <c r="I1459" t="s">
        <v>36</v>
      </c>
      <c r="J1459" t="s">
        <v>37</v>
      </c>
      <c r="K1459">
        <v>9</v>
      </c>
      <c r="L1459">
        <v>267.99</v>
      </c>
      <c r="M1459">
        <v>0.08</v>
      </c>
      <c r="N1459">
        <v>2666.59</v>
      </c>
      <c r="O1459">
        <f t="shared" si="44"/>
        <v>213.3272</v>
      </c>
      <c r="P1459">
        <v>1181.3699999999999</v>
      </c>
      <c r="Q1459">
        <f t="shared" si="45"/>
        <v>0.44302648701150149</v>
      </c>
      <c r="R1459">
        <v>39.67</v>
      </c>
      <c r="S1459" t="s">
        <v>56</v>
      </c>
      <c r="T1459">
        <v>1</v>
      </c>
      <c r="U1459" t="b">
        <v>0</v>
      </c>
      <c r="V1459" t="s">
        <v>83</v>
      </c>
      <c r="W1459">
        <v>4</v>
      </c>
    </row>
    <row r="1460" spans="1:23" x14ac:dyDescent="0.3">
      <c r="A1460" t="s">
        <v>4935</v>
      </c>
      <c r="B1460" s="1">
        <v>44838</v>
      </c>
      <c r="C1460" t="s">
        <v>4936</v>
      </c>
      <c r="D1460" t="s">
        <v>98</v>
      </c>
      <c r="E1460">
        <v>32</v>
      </c>
      <c r="F1460" t="s">
        <v>33</v>
      </c>
      <c r="G1460" t="s">
        <v>109</v>
      </c>
      <c r="H1460" t="s">
        <v>327</v>
      </c>
      <c r="I1460" t="s">
        <v>43</v>
      </c>
      <c r="J1460" t="s">
        <v>49</v>
      </c>
      <c r="K1460">
        <v>3</v>
      </c>
      <c r="L1460">
        <v>18611.53</v>
      </c>
      <c r="M1460">
        <v>0.04</v>
      </c>
      <c r="N1460">
        <v>52590.42</v>
      </c>
      <c r="O1460">
        <f t="shared" si="44"/>
        <v>2103.6167999999998</v>
      </c>
      <c r="P1460">
        <v>13887.81</v>
      </c>
      <c r="Q1460">
        <f t="shared" si="45"/>
        <v>0.26407490185474847</v>
      </c>
      <c r="R1460">
        <v>99.49</v>
      </c>
      <c r="S1460" t="s">
        <v>28</v>
      </c>
      <c r="T1460">
        <v>3</v>
      </c>
      <c r="U1460" t="b">
        <v>0</v>
      </c>
      <c r="V1460" t="s">
        <v>38</v>
      </c>
      <c r="W1460">
        <v>4</v>
      </c>
    </row>
    <row r="1461" spans="1:23" x14ac:dyDescent="0.3">
      <c r="A1461" t="s">
        <v>4983</v>
      </c>
      <c r="B1461" s="1">
        <v>44421</v>
      </c>
      <c r="C1461" t="s">
        <v>4984</v>
      </c>
      <c r="D1461" t="s">
        <v>1527</v>
      </c>
      <c r="E1461">
        <v>46</v>
      </c>
      <c r="F1461" t="s">
        <v>33</v>
      </c>
      <c r="G1461" t="s">
        <v>24</v>
      </c>
      <c r="H1461" t="s">
        <v>68</v>
      </c>
      <c r="I1461" t="s">
        <v>125</v>
      </c>
      <c r="J1461" t="s">
        <v>169</v>
      </c>
      <c r="K1461">
        <v>10</v>
      </c>
      <c r="L1461">
        <v>25085.8</v>
      </c>
      <c r="M1461">
        <v>0.25</v>
      </c>
      <c r="N1461">
        <v>207921.9</v>
      </c>
      <c r="O1461">
        <f t="shared" si="44"/>
        <v>51980.474999999999</v>
      </c>
      <c r="P1461">
        <v>24463.52</v>
      </c>
      <c r="Q1461">
        <f t="shared" si="45"/>
        <v>0.11765725495967477</v>
      </c>
      <c r="R1461">
        <v>67.239999999999995</v>
      </c>
      <c r="S1461" t="s">
        <v>77</v>
      </c>
      <c r="T1461">
        <v>3</v>
      </c>
      <c r="U1461" t="b">
        <v>0</v>
      </c>
      <c r="V1461" t="s">
        <v>57</v>
      </c>
      <c r="W1461">
        <v>4</v>
      </c>
    </row>
    <row r="1462" spans="1:23" x14ac:dyDescent="0.3">
      <c r="A1462" t="s">
        <v>4987</v>
      </c>
      <c r="B1462" s="1">
        <v>45426</v>
      </c>
      <c r="C1462" t="s">
        <v>4988</v>
      </c>
      <c r="D1462" t="s">
        <v>675</v>
      </c>
      <c r="E1462">
        <v>40</v>
      </c>
      <c r="F1462" t="s">
        <v>23</v>
      </c>
      <c r="G1462" t="s">
        <v>73</v>
      </c>
      <c r="H1462" t="s">
        <v>74</v>
      </c>
      <c r="I1462" t="s">
        <v>36</v>
      </c>
      <c r="J1462" t="s">
        <v>449</v>
      </c>
      <c r="K1462">
        <v>9</v>
      </c>
      <c r="L1462">
        <v>1744.29</v>
      </c>
      <c r="M1462">
        <v>0.18</v>
      </c>
      <c r="N1462">
        <v>21619.82</v>
      </c>
      <c r="O1462">
        <f t="shared" si="44"/>
        <v>3891.5675999999999</v>
      </c>
      <c r="P1462">
        <v>8141.08</v>
      </c>
      <c r="Q1462">
        <f t="shared" si="45"/>
        <v>0.37655632655591026</v>
      </c>
      <c r="R1462">
        <v>64.2</v>
      </c>
      <c r="S1462" t="s">
        <v>28</v>
      </c>
      <c r="T1462">
        <v>5</v>
      </c>
      <c r="U1462" t="b">
        <v>0</v>
      </c>
      <c r="V1462" t="s">
        <v>83</v>
      </c>
      <c r="W1462">
        <v>4</v>
      </c>
    </row>
    <row r="1463" spans="1:23" x14ac:dyDescent="0.3">
      <c r="A1463" t="s">
        <v>5019</v>
      </c>
      <c r="B1463" s="1">
        <v>44847</v>
      </c>
      <c r="C1463" t="s">
        <v>5020</v>
      </c>
      <c r="D1463" t="s">
        <v>1147</v>
      </c>
      <c r="E1463">
        <v>55</v>
      </c>
      <c r="F1463" t="s">
        <v>23</v>
      </c>
      <c r="G1463" t="s">
        <v>24</v>
      </c>
      <c r="H1463" t="s">
        <v>68</v>
      </c>
      <c r="I1463" t="s">
        <v>125</v>
      </c>
      <c r="J1463" t="s">
        <v>126</v>
      </c>
      <c r="K1463">
        <v>10</v>
      </c>
      <c r="L1463">
        <v>13324.53</v>
      </c>
      <c r="M1463">
        <v>0.06</v>
      </c>
      <c r="N1463">
        <v>123315.72</v>
      </c>
      <c r="O1463">
        <f t="shared" si="44"/>
        <v>7398.9431999999997</v>
      </c>
      <c r="P1463">
        <v>14023.48</v>
      </c>
      <c r="Q1463">
        <f t="shared" si="45"/>
        <v>0.11372013235619918</v>
      </c>
      <c r="R1463">
        <v>55.67</v>
      </c>
      <c r="S1463" t="s">
        <v>77</v>
      </c>
      <c r="T1463">
        <v>5</v>
      </c>
      <c r="U1463" t="b">
        <v>0</v>
      </c>
      <c r="V1463" t="s">
        <v>38</v>
      </c>
      <c r="W1463">
        <v>4</v>
      </c>
    </row>
    <row r="1464" spans="1:23" x14ac:dyDescent="0.3">
      <c r="A1464" t="s">
        <v>5071</v>
      </c>
      <c r="B1464" s="1">
        <v>44620</v>
      </c>
      <c r="C1464" t="s">
        <v>5072</v>
      </c>
      <c r="D1464" t="s">
        <v>517</v>
      </c>
      <c r="E1464">
        <v>41</v>
      </c>
      <c r="F1464" t="s">
        <v>23</v>
      </c>
      <c r="G1464" t="s">
        <v>81</v>
      </c>
      <c r="H1464" t="s">
        <v>82</v>
      </c>
      <c r="I1464" t="s">
        <v>61</v>
      </c>
      <c r="J1464" t="s">
        <v>280</v>
      </c>
      <c r="K1464">
        <v>8</v>
      </c>
      <c r="L1464">
        <v>1067.22</v>
      </c>
      <c r="M1464">
        <v>0.26</v>
      </c>
      <c r="N1464">
        <v>5458.98</v>
      </c>
      <c r="O1464">
        <f t="shared" si="44"/>
        <v>1419.3347999999999</v>
      </c>
      <c r="P1464">
        <v>2138.94</v>
      </c>
      <c r="Q1464">
        <f t="shared" si="45"/>
        <v>0.39182044997417104</v>
      </c>
      <c r="R1464">
        <v>104.44</v>
      </c>
      <c r="S1464" t="s">
        <v>28</v>
      </c>
      <c r="T1464">
        <v>4</v>
      </c>
      <c r="U1464" t="b">
        <v>0</v>
      </c>
      <c r="V1464" t="s">
        <v>83</v>
      </c>
      <c r="W1464">
        <v>4</v>
      </c>
    </row>
    <row r="1465" spans="1:23" x14ac:dyDescent="0.3">
      <c r="A1465" t="s">
        <v>5115</v>
      </c>
      <c r="B1465" s="1">
        <v>43847</v>
      </c>
      <c r="C1465" t="s">
        <v>5116</v>
      </c>
      <c r="D1465" t="s">
        <v>1016</v>
      </c>
      <c r="E1465">
        <v>34</v>
      </c>
      <c r="F1465" t="s">
        <v>23</v>
      </c>
      <c r="G1465" t="s">
        <v>81</v>
      </c>
      <c r="H1465" t="s">
        <v>124</v>
      </c>
      <c r="I1465" t="s">
        <v>43</v>
      </c>
      <c r="J1465" t="s">
        <v>115</v>
      </c>
      <c r="K1465">
        <v>9</v>
      </c>
      <c r="L1465">
        <v>20878.86</v>
      </c>
      <c r="M1465">
        <v>0</v>
      </c>
      <c r="N1465">
        <v>146912.47</v>
      </c>
      <c r="O1465">
        <f t="shared" si="44"/>
        <v>0</v>
      </c>
      <c r="P1465">
        <v>46428.4</v>
      </c>
      <c r="Q1465">
        <f t="shared" si="45"/>
        <v>0.31602763196344053</v>
      </c>
      <c r="R1465">
        <v>74.599999999999994</v>
      </c>
      <c r="S1465" t="s">
        <v>69</v>
      </c>
      <c r="T1465">
        <v>2</v>
      </c>
      <c r="U1465" t="b">
        <v>0</v>
      </c>
      <c r="V1465" t="s">
        <v>83</v>
      </c>
      <c r="W1465">
        <v>4</v>
      </c>
    </row>
    <row r="1466" spans="1:23" x14ac:dyDescent="0.3">
      <c r="A1466" t="s">
        <v>5151</v>
      </c>
      <c r="B1466" s="1">
        <v>45210</v>
      </c>
      <c r="C1466" t="s">
        <v>5152</v>
      </c>
      <c r="D1466" t="s">
        <v>1812</v>
      </c>
      <c r="E1466">
        <v>31</v>
      </c>
      <c r="F1466" t="s">
        <v>33</v>
      </c>
      <c r="G1466" t="s">
        <v>73</v>
      </c>
      <c r="H1466" t="s">
        <v>99</v>
      </c>
      <c r="I1466" t="s">
        <v>61</v>
      </c>
      <c r="J1466" t="s">
        <v>564</v>
      </c>
      <c r="K1466">
        <v>9</v>
      </c>
      <c r="L1466">
        <v>991.57</v>
      </c>
      <c r="M1466">
        <v>0.36</v>
      </c>
      <c r="N1466">
        <v>6481.41</v>
      </c>
      <c r="O1466">
        <f t="shared" si="44"/>
        <v>2333.3075999999996</v>
      </c>
      <c r="P1466">
        <v>2354.0500000000002</v>
      </c>
      <c r="Q1466">
        <f t="shared" si="45"/>
        <v>0.36320029129464115</v>
      </c>
      <c r="R1466">
        <v>85.05</v>
      </c>
      <c r="S1466" t="s">
        <v>28</v>
      </c>
      <c r="T1466">
        <v>1</v>
      </c>
      <c r="U1466" t="b">
        <v>0</v>
      </c>
      <c r="V1466" t="s">
        <v>38</v>
      </c>
      <c r="W1466">
        <v>4</v>
      </c>
    </row>
    <row r="1467" spans="1:23" x14ac:dyDescent="0.3">
      <c r="A1467" t="s">
        <v>5159</v>
      </c>
      <c r="B1467" s="1">
        <v>45626</v>
      </c>
      <c r="C1467" t="s">
        <v>5160</v>
      </c>
      <c r="D1467" t="s">
        <v>1414</v>
      </c>
      <c r="E1467">
        <v>12</v>
      </c>
      <c r="F1467" t="s">
        <v>33</v>
      </c>
      <c r="G1467" t="s">
        <v>73</v>
      </c>
      <c r="H1467" t="s">
        <v>134</v>
      </c>
      <c r="I1467" t="s">
        <v>125</v>
      </c>
      <c r="J1467" t="s">
        <v>169</v>
      </c>
      <c r="K1467">
        <v>2</v>
      </c>
      <c r="L1467">
        <v>20309.39</v>
      </c>
      <c r="M1467">
        <v>0.15</v>
      </c>
      <c r="N1467">
        <v>30407.42</v>
      </c>
      <c r="O1467">
        <f t="shared" si="44"/>
        <v>4561.1129999999994</v>
      </c>
      <c r="P1467">
        <v>3438.98</v>
      </c>
      <c r="Q1467">
        <f t="shared" si="45"/>
        <v>0.11309673757260565</v>
      </c>
      <c r="R1467">
        <v>38.43</v>
      </c>
      <c r="S1467" t="s">
        <v>28</v>
      </c>
      <c r="T1467">
        <v>2</v>
      </c>
      <c r="U1467" t="b">
        <v>0</v>
      </c>
      <c r="V1467" t="s">
        <v>38</v>
      </c>
      <c r="W1467">
        <v>4</v>
      </c>
    </row>
    <row r="1468" spans="1:23" x14ac:dyDescent="0.3">
      <c r="A1468" t="s">
        <v>5161</v>
      </c>
      <c r="B1468" s="1">
        <v>45203</v>
      </c>
      <c r="C1468" t="s">
        <v>5162</v>
      </c>
      <c r="D1468" t="s">
        <v>632</v>
      </c>
      <c r="E1468">
        <v>44</v>
      </c>
      <c r="F1468" t="s">
        <v>67</v>
      </c>
      <c r="G1468" t="s">
        <v>34</v>
      </c>
      <c r="H1468" t="s">
        <v>104</v>
      </c>
      <c r="I1468" t="s">
        <v>144</v>
      </c>
      <c r="J1468" t="s">
        <v>159</v>
      </c>
      <c r="K1468">
        <v>4</v>
      </c>
      <c r="L1468">
        <v>12573.57</v>
      </c>
      <c r="M1468">
        <v>0.38</v>
      </c>
      <c r="N1468">
        <v>32140.85</v>
      </c>
      <c r="O1468">
        <f t="shared" si="44"/>
        <v>12213.522999999999</v>
      </c>
      <c r="P1468">
        <v>8492.7199999999993</v>
      </c>
      <c r="Q1468">
        <f t="shared" si="45"/>
        <v>0.26423445552933417</v>
      </c>
      <c r="R1468">
        <v>47</v>
      </c>
      <c r="S1468" t="s">
        <v>69</v>
      </c>
      <c r="T1468">
        <v>3</v>
      </c>
      <c r="U1468" t="b">
        <v>0</v>
      </c>
      <c r="V1468" t="s">
        <v>38</v>
      </c>
      <c r="W1468">
        <v>4</v>
      </c>
    </row>
    <row r="1469" spans="1:23" x14ac:dyDescent="0.3">
      <c r="A1469" t="s">
        <v>5185</v>
      </c>
      <c r="B1469" s="1">
        <v>44987</v>
      </c>
      <c r="C1469" t="s">
        <v>5186</v>
      </c>
      <c r="D1469" t="s">
        <v>2744</v>
      </c>
      <c r="E1469">
        <v>36</v>
      </c>
      <c r="F1469" t="s">
        <v>23</v>
      </c>
      <c r="G1469" t="s">
        <v>109</v>
      </c>
      <c r="H1469" t="s">
        <v>119</v>
      </c>
      <c r="I1469" t="s">
        <v>26</v>
      </c>
      <c r="J1469" t="s">
        <v>55</v>
      </c>
      <c r="K1469">
        <v>9</v>
      </c>
      <c r="L1469">
        <v>57.61</v>
      </c>
      <c r="M1469">
        <v>0.28999999999999998</v>
      </c>
      <c r="N1469">
        <v>449.35</v>
      </c>
      <c r="O1469">
        <f t="shared" si="44"/>
        <v>130.3115</v>
      </c>
      <c r="P1469">
        <v>35.51</v>
      </c>
      <c r="Q1469">
        <f t="shared" si="45"/>
        <v>7.9025258707021248E-2</v>
      </c>
      <c r="R1469">
        <v>88.76</v>
      </c>
      <c r="S1469" t="s">
        <v>50</v>
      </c>
      <c r="T1469">
        <v>1</v>
      </c>
      <c r="U1469" t="b">
        <v>0</v>
      </c>
      <c r="V1469" t="s">
        <v>38</v>
      </c>
      <c r="W1469">
        <v>4</v>
      </c>
    </row>
    <row r="1470" spans="1:23" x14ac:dyDescent="0.3">
      <c r="A1470" t="s">
        <v>5215</v>
      </c>
      <c r="B1470" s="1">
        <v>45499</v>
      </c>
      <c r="C1470" t="s">
        <v>5216</v>
      </c>
      <c r="D1470" t="s">
        <v>481</v>
      </c>
      <c r="E1470">
        <v>29</v>
      </c>
      <c r="F1470" t="s">
        <v>67</v>
      </c>
      <c r="G1470" t="s">
        <v>81</v>
      </c>
      <c r="H1470" t="s">
        <v>82</v>
      </c>
      <c r="I1470" t="s">
        <v>144</v>
      </c>
      <c r="J1470" t="s">
        <v>214</v>
      </c>
      <c r="K1470">
        <v>1</v>
      </c>
      <c r="L1470">
        <v>14799.57</v>
      </c>
      <c r="M1470">
        <v>0.31</v>
      </c>
      <c r="N1470">
        <v>18615.04</v>
      </c>
      <c r="O1470">
        <f t="shared" si="44"/>
        <v>5770.6624000000002</v>
      </c>
      <c r="P1470">
        <v>2577.83</v>
      </c>
      <c r="Q1470">
        <f t="shared" si="45"/>
        <v>0.13848103469022896</v>
      </c>
      <c r="R1470">
        <v>93.94</v>
      </c>
      <c r="S1470" t="s">
        <v>56</v>
      </c>
      <c r="T1470">
        <v>1</v>
      </c>
      <c r="U1470" t="b">
        <v>0</v>
      </c>
      <c r="V1470" t="s">
        <v>83</v>
      </c>
      <c r="W1470">
        <v>4</v>
      </c>
    </row>
    <row r="1471" spans="1:23" x14ac:dyDescent="0.3">
      <c r="A1471" t="s">
        <v>5225</v>
      </c>
      <c r="B1471" s="1">
        <v>44874</v>
      </c>
      <c r="C1471" t="s">
        <v>5226</v>
      </c>
      <c r="D1471" t="s">
        <v>1333</v>
      </c>
      <c r="E1471">
        <v>43</v>
      </c>
      <c r="F1471" t="s">
        <v>23</v>
      </c>
      <c r="G1471" t="s">
        <v>24</v>
      </c>
      <c r="H1471" t="s">
        <v>68</v>
      </c>
      <c r="I1471" t="s">
        <v>61</v>
      </c>
      <c r="J1471" t="s">
        <v>280</v>
      </c>
      <c r="K1471">
        <v>6</v>
      </c>
      <c r="L1471">
        <v>1444.95</v>
      </c>
      <c r="M1471">
        <v>0.19</v>
      </c>
      <c r="N1471">
        <v>6041.34</v>
      </c>
      <c r="O1471">
        <f t="shared" si="44"/>
        <v>1147.8546000000001</v>
      </c>
      <c r="P1471">
        <v>2352.1999999999998</v>
      </c>
      <c r="Q1471">
        <f t="shared" si="45"/>
        <v>0.38935070696236262</v>
      </c>
      <c r="R1471">
        <v>58.8</v>
      </c>
      <c r="S1471" t="s">
        <v>77</v>
      </c>
      <c r="T1471">
        <v>3</v>
      </c>
      <c r="U1471" t="b">
        <v>0</v>
      </c>
      <c r="V1471" t="s">
        <v>38</v>
      </c>
      <c r="W1471">
        <v>4</v>
      </c>
    </row>
    <row r="1472" spans="1:23" x14ac:dyDescent="0.3">
      <c r="A1472" t="s">
        <v>5267</v>
      </c>
      <c r="B1472" s="1">
        <v>44384</v>
      </c>
      <c r="C1472" t="s">
        <v>5268</v>
      </c>
      <c r="D1472" t="s">
        <v>1725</v>
      </c>
      <c r="E1472">
        <v>51</v>
      </c>
      <c r="F1472" t="s">
        <v>67</v>
      </c>
      <c r="G1472" t="s">
        <v>34</v>
      </c>
      <c r="H1472" t="s">
        <v>35</v>
      </c>
      <c r="I1472" t="s">
        <v>43</v>
      </c>
      <c r="J1472" t="s">
        <v>218</v>
      </c>
      <c r="K1472">
        <v>3</v>
      </c>
      <c r="L1472">
        <v>7678.25</v>
      </c>
      <c r="M1472">
        <v>0.06</v>
      </c>
      <c r="N1472">
        <v>32400.33</v>
      </c>
      <c r="O1472">
        <f t="shared" si="44"/>
        <v>1944.0198</v>
      </c>
      <c r="P1472">
        <v>9162.5400000000009</v>
      </c>
      <c r="Q1472">
        <f t="shared" si="45"/>
        <v>0.28279156415999468</v>
      </c>
      <c r="R1472">
        <v>49.32</v>
      </c>
      <c r="S1472" t="s">
        <v>69</v>
      </c>
      <c r="T1472">
        <v>3</v>
      </c>
      <c r="U1472" t="b">
        <v>0</v>
      </c>
      <c r="V1472" t="s">
        <v>57</v>
      </c>
      <c r="W1472">
        <v>4</v>
      </c>
    </row>
    <row r="1473" spans="1:23" x14ac:dyDescent="0.3">
      <c r="A1473" t="s">
        <v>5279</v>
      </c>
      <c r="B1473" s="1">
        <v>45058</v>
      </c>
      <c r="C1473" t="s">
        <v>5280</v>
      </c>
      <c r="D1473" t="s">
        <v>1222</v>
      </c>
      <c r="E1473">
        <v>41</v>
      </c>
      <c r="F1473" t="s">
        <v>23</v>
      </c>
      <c r="G1473" t="s">
        <v>73</v>
      </c>
      <c r="H1473" t="s">
        <v>134</v>
      </c>
      <c r="I1473" t="s">
        <v>75</v>
      </c>
      <c r="J1473" t="s">
        <v>130</v>
      </c>
      <c r="K1473">
        <v>6</v>
      </c>
      <c r="L1473">
        <v>1809.68</v>
      </c>
      <c r="M1473">
        <v>0.31</v>
      </c>
      <c r="N1473">
        <v>12448.65</v>
      </c>
      <c r="O1473">
        <f t="shared" si="44"/>
        <v>3859.0814999999998</v>
      </c>
      <c r="P1473">
        <v>4684.8500000000004</v>
      </c>
      <c r="Q1473">
        <f t="shared" si="45"/>
        <v>0.37633397998979812</v>
      </c>
      <c r="R1473">
        <v>37.159999999999997</v>
      </c>
      <c r="S1473" t="s">
        <v>63</v>
      </c>
      <c r="T1473">
        <v>1</v>
      </c>
      <c r="U1473" t="b">
        <v>0</v>
      </c>
      <c r="V1473" t="s">
        <v>38</v>
      </c>
      <c r="W1473">
        <v>4</v>
      </c>
    </row>
    <row r="1474" spans="1:23" x14ac:dyDescent="0.3">
      <c r="A1474" t="s">
        <v>5287</v>
      </c>
      <c r="B1474" s="1">
        <v>45015</v>
      </c>
      <c r="C1474" t="s">
        <v>5288</v>
      </c>
      <c r="D1474" t="s">
        <v>354</v>
      </c>
      <c r="E1474">
        <v>40</v>
      </c>
      <c r="F1474" t="s">
        <v>67</v>
      </c>
      <c r="G1474" t="s">
        <v>34</v>
      </c>
      <c r="H1474" t="s">
        <v>42</v>
      </c>
      <c r="I1474" t="s">
        <v>61</v>
      </c>
      <c r="J1474" t="s">
        <v>280</v>
      </c>
      <c r="K1474">
        <v>5</v>
      </c>
      <c r="L1474">
        <v>971.23</v>
      </c>
      <c r="M1474">
        <v>0.35</v>
      </c>
      <c r="N1474">
        <v>3832.92</v>
      </c>
      <c r="O1474">
        <f t="shared" ref="O1474:O1537" si="46">N1474*M1474</f>
        <v>1341.5219999999999</v>
      </c>
      <c r="P1474">
        <v>1442.59</v>
      </c>
      <c r="Q1474">
        <f t="shared" ref="Q1474:Q1537" si="47">IFERROR(P1474/N1474,0)</f>
        <v>0.37636840841969044</v>
      </c>
      <c r="R1474">
        <v>59.73</v>
      </c>
      <c r="S1474" t="s">
        <v>63</v>
      </c>
      <c r="T1474">
        <v>1</v>
      </c>
      <c r="U1474" t="b">
        <v>0</v>
      </c>
      <c r="V1474" t="s">
        <v>38</v>
      </c>
      <c r="W1474">
        <v>4</v>
      </c>
    </row>
    <row r="1475" spans="1:23" x14ac:dyDescent="0.3">
      <c r="A1475" t="s">
        <v>5291</v>
      </c>
      <c r="B1475" s="1">
        <v>44323</v>
      </c>
      <c r="C1475" t="s">
        <v>5292</v>
      </c>
      <c r="D1475" t="s">
        <v>1239</v>
      </c>
      <c r="E1475">
        <v>36</v>
      </c>
      <c r="F1475" t="s">
        <v>67</v>
      </c>
      <c r="G1475" t="s">
        <v>81</v>
      </c>
      <c r="H1475" t="s">
        <v>124</v>
      </c>
      <c r="I1475" t="s">
        <v>43</v>
      </c>
      <c r="J1475" t="s">
        <v>184</v>
      </c>
      <c r="K1475">
        <v>5</v>
      </c>
      <c r="L1475">
        <v>4812.43</v>
      </c>
      <c r="M1475">
        <v>0.27</v>
      </c>
      <c r="N1475">
        <v>22526.71</v>
      </c>
      <c r="O1475">
        <f t="shared" si="46"/>
        <v>6082.2116999999998</v>
      </c>
      <c r="P1475">
        <v>6783.1</v>
      </c>
      <c r="Q1475">
        <f t="shared" si="47"/>
        <v>0.30111365574466936</v>
      </c>
      <c r="R1475">
        <v>109.38</v>
      </c>
      <c r="S1475" t="s">
        <v>63</v>
      </c>
      <c r="T1475">
        <v>4</v>
      </c>
      <c r="U1475" t="b">
        <v>0</v>
      </c>
      <c r="V1475" t="s">
        <v>38</v>
      </c>
      <c r="W1475">
        <v>4</v>
      </c>
    </row>
    <row r="1476" spans="1:23" x14ac:dyDescent="0.3">
      <c r="A1476" t="s">
        <v>5346</v>
      </c>
      <c r="B1476" s="1">
        <v>45198</v>
      </c>
      <c r="C1476" t="s">
        <v>5347</v>
      </c>
      <c r="D1476" t="s">
        <v>605</v>
      </c>
      <c r="E1476">
        <v>42</v>
      </c>
      <c r="F1476" t="s">
        <v>67</v>
      </c>
      <c r="G1476" t="s">
        <v>34</v>
      </c>
      <c r="H1476" t="s">
        <v>42</v>
      </c>
      <c r="I1476" t="s">
        <v>26</v>
      </c>
      <c r="J1476" t="s">
        <v>55</v>
      </c>
      <c r="K1476">
        <v>8</v>
      </c>
      <c r="L1476">
        <v>424.28</v>
      </c>
      <c r="M1476">
        <v>0.38</v>
      </c>
      <c r="N1476">
        <v>2407.56</v>
      </c>
      <c r="O1476">
        <f t="shared" si="46"/>
        <v>914.87279999999998</v>
      </c>
      <c r="P1476">
        <v>178.57</v>
      </c>
      <c r="Q1476">
        <f t="shared" si="47"/>
        <v>7.4170529498745613E-2</v>
      </c>
      <c r="R1476">
        <v>64.599999999999994</v>
      </c>
      <c r="S1476" t="s">
        <v>77</v>
      </c>
      <c r="T1476">
        <v>3</v>
      </c>
      <c r="U1476" t="b">
        <v>0</v>
      </c>
      <c r="V1476" t="s">
        <v>38</v>
      </c>
      <c r="W1476">
        <v>4</v>
      </c>
    </row>
    <row r="1477" spans="1:23" x14ac:dyDescent="0.3">
      <c r="A1477" t="s">
        <v>5381</v>
      </c>
      <c r="B1477" s="1">
        <v>44315</v>
      </c>
      <c r="C1477" t="s">
        <v>5382</v>
      </c>
      <c r="D1477" t="s">
        <v>269</v>
      </c>
      <c r="E1477">
        <v>24</v>
      </c>
      <c r="F1477" t="s">
        <v>23</v>
      </c>
      <c r="G1477" t="s">
        <v>34</v>
      </c>
      <c r="H1477" t="s">
        <v>35</v>
      </c>
      <c r="I1477" t="s">
        <v>75</v>
      </c>
      <c r="J1477" t="s">
        <v>204</v>
      </c>
      <c r="K1477">
        <v>5</v>
      </c>
      <c r="L1477">
        <v>1564.77</v>
      </c>
      <c r="M1477">
        <v>0.08</v>
      </c>
      <c r="N1477">
        <v>9104.3799999999992</v>
      </c>
      <c r="O1477">
        <f t="shared" si="46"/>
        <v>728.35039999999992</v>
      </c>
      <c r="P1477">
        <v>2408.11</v>
      </c>
      <c r="Q1477">
        <f t="shared" si="47"/>
        <v>0.26450016365749235</v>
      </c>
      <c r="R1477">
        <v>46.89</v>
      </c>
      <c r="S1477" t="s">
        <v>77</v>
      </c>
      <c r="T1477">
        <v>2</v>
      </c>
      <c r="U1477" t="b">
        <v>0</v>
      </c>
      <c r="V1477" t="s">
        <v>38</v>
      </c>
      <c r="W1477">
        <v>4</v>
      </c>
    </row>
    <row r="1478" spans="1:23" x14ac:dyDescent="0.3">
      <c r="A1478" t="s">
        <v>5399</v>
      </c>
      <c r="B1478" s="1">
        <v>44500</v>
      </c>
      <c r="C1478" t="s">
        <v>5400</v>
      </c>
      <c r="D1478" t="s">
        <v>1089</v>
      </c>
      <c r="E1478">
        <v>43</v>
      </c>
      <c r="F1478" t="s">
        <v>33</v>
      </c>
      <c r="G1478" t="s">
        <v>73</v>
      </c>
      <c r="H1478" t="s">
        <v>190</v>
      </c>
      <c r="I1478" t="s">
        <v>36</v>
      </c>
      <c r="J1478" t="s">
        <v>37</v>
      </c>
      <c r="K1478">
        <v>8</v>
      </c>
      <c r="L1478">
        <v>902.95</v>
      </c>
      <c r="M1478">
        <v>0.02</v>
      </c>
      <c r="N1478">
        <v>6609.67</v>
      </c>
      <c r="O1478">
        <f t="shared" si="46"/>
        <v>132.1934</v>
      </c>
      <c r="P1478">
        <v>3273.83</v>
      </c>
      <c r="Q1478">
        <f t="shared" si="47"/>
        <v>0.49530914553979244</v>
      </c>
      <c r="R1478">
        <v>49.46</v>
      </c>
      <c r="S1478" t="s">
        <v>28</v>
      </c>
      <c r="T1478">
        <v>5</v>
      </c>
      <c r="U1478" t="b">
        <v>0</v>
      </c>
      <c r="V1478" t="s">
        <v>38</v>
      </c>
      <c r="W1478">
        <v>4</v>
      </c>
    </row>
    <row r="1479" spans="1:23" x14ac:dyDescent="0.3">
      <c r="A1479" t="s">
        <v>5414</v>
      </c>
      <c r="B1479" s="1">
        <v>43852</v>
      </c>
      <c r="C1479" t="s">
        <v>5415</v>
      </c>
      <c r="D1479" t="s">
        <v>425</v>
      </c>
      <c r="E1479">
        <v>17</v>
      </c>
      <c r="F1479" t="s">
        <v>33</v>
      </c>
      <c r="G1479" t="s">
        <v>81</v>
      </c>
      <c r="H1479" t="s">
        <v>290</v>
      </c>
      <c r="I1479" t="s">
        <v>43</v>
      </c>
      <c r="J1479" t="s">
        <v>44</v>
      </c>
      <c r="K1479">
        <v>8</v>
      </c>
      <c r="L1479">
        <v>16934.64</v>
      </c>
      <c r="M1479">
        <v>0.35</v>
      </c>
      <c r="N1479">
        <v>65194.48</v>
      </c>
      <c r="O1479">
        <f t="shared" si="46"/>
        <v>22818.067999999999</v>
      </c>
      <c r="P1479">
        <v>16163.86</v>
      </c>
      <c r="Q1479">
        <f t="shared" si="47"/>
        <v>0.24793295383290118</v>
      </c>
      <c r="R1479">
        <v>73.23</v>
      </c>
      <c r="S1479" t="s">
        <v>28</v>
      </c>
      <c r="T1479">
        <v>5</v>
      </c>
      <c r="U1479" t="b">
        <v>1</v>
      </c>
      <c r="V1479" t="s">
        <v>29</v>
      </c>
      <c r="W1479">
        <v>4</v>
      </c>
    </row>
    <row r="1480" spans="1:23" x14ac:dyDescent="0.3">
      <c r="A1480" t="s">
        <v>5466</v>
      </c>
      <c r="B1480" s="1">
        <v>43960</v>
      </c>
      <c r="C1480" t="s">
        <v>5467</v>
      </c>
      <c r="D1480" t="s">
        <v>1057</v>
      </c>
      <c r="E1480">
        <v>30</v>
      </c>
      <c r="F1480" t="s">
        <v>33</v>
      </c>
      <c r="G1480" t="s">
        <v>81</v>
      </c>
      <c r="H1480" t="s">
        <v>290</v>
      </c>
      <c r="I1480" t="s">
        <v>61</v>
      </c>
      <c r="J1480" t="s">
        <v>105</v>
      </c>
      <c r="K1480">
        <v>6</v>
      </c>
      <c r="L1480">
        <v>717.06</v>
      </c>
      <c r="M1480">
        <v>0.14000000000000001</v>
      </c>
      <c r="N1480">
        <v>4062.73</v>
      </c>
      <c r="O1480">
        <f t="shared" si="46"/>
        <v>568.7822000000001</v>
      </c>
      <c r="P1480">
        <v>993.44</v>
      </c>
      <c r="Q1480">
        <f t="shared" si="47"/>
        <v>0.24452523303296061</v>
      </c>
      <c r="R1480">
        <v>65.95</v>
      </c>
      <c r="S1480" t="s">
        <v>50</v>
      </c>
      <c r="T1480">
        <v>3</v>
      </c>
      <c r="U1480" t="b">
        <v>0</v>
      </c>
      <c r="V1480" t="s">
        <v>38</v>
      </c>
      <c r="W1480">
        <v>4</v>
      </c>
    </row>
    <row r="1481" spans="1:23" x14ac:dyDescent="0.3">
      <c r="A1481" t="s">
        <v>5486</v>
      </c>
      <c r="B1481" s="1">
        <v>44346</v>
      </c>
      <c r="C1481" t="s">
        <v>5487</v>
      </c>
      <c r="D1481" t="s">
        <v>1043</v>
      </c>
      <c r="E1481">
        <v>15</v>
      </c>
      <c r="F1481" t="s">
        <v>23</v>
      </c>
      <c r="G1481" t="s">
        <v>81</v>
      </c>
      <c r="H1481" t="s">
        <v>82</v>
      </c>
      <c r="I1481" t="s">
        <v>144</v>
      </c>
      <c r="J1481" t="s">
        <v>159</v>
      </c>
      <c r="K1481">
        <v>9</v>
      </c>
      <c r="L1481">
        <v>12309.47</v>
      </c>
      <c r="M1481">
        <v>0.39</v>
      </c>
      <c r="N1481">
        <v>88216.48</v>
      </c>
      <c r="O1481">
        <f t="shared" si="46"/>
        <v>34404.427199999998</v>
      </c>
      <c r="P1481">
        <v>23774.29</v>
      </c>
      <c r="Q1481">
        <f t="shared" si="47"/>
        <v>0.26949941779585856</v>
      </c>
      <c r="R1481">
        <v>64.349999999999994</v>
      </c>
      <c r="S1481" t="s">
        <v>50</v>
      </c>
      <c r="T1481">
        <v>5</v>
      </c>
      <c r="U1481" t="b">
        <v>0</v>
      </c>
      <c r="V1481" t="s">
        <v>38</v>
      </c>
      <c r="W1481">
        <v>4</v>
      </c>
    </row>
    <row r="1482" spans="1:23" x14ac:dyDescent="0.3">
      <c r="A1482" t="s">
        <v>5502</v>
      </c>
      <c r="B1482" s="1">
        <v>44104</v>
      </c>
      <c r="C1482" t="s">
        <v>5503</v>
      </c>
      <c r="D1482" t="s">
        <v>2132</v>
      </c>
      <c r="E1482">
        <v>46</v>
      </c>
      <c r="F1482" t="s">
        <v>23</v>
      </c>
      <c r="G1482" t="s">
        <v>34</v>
      </c>
      <c r="H1482" t="s">
        <v>42</v>
      </c>
      <c r="I1482" t="s">
        <v>144</v>
      </c>
      <c r="J1482" t="s">
        <v>145</v>
      </c>
      <c r="K1482">
        <v>2</v>
      </c>
      <c r="L1482">
        <v>1417.62</v>
      </c>
      <c r="M1482">
        <v>0.33</v>
      </c>
      <c r="N1482">
        <v>1983.4</v>
      </c>
      <c r="O1482">
        <f t="shared" si="46"/>
        <v>654.52200000000005</v>
      </c>
      <c r="P1482">
        <v>404.4</v>
      </c>
      <c r="Q1482">
        <f t="shared" si="47"/>
        <v>0.20389230614097004</v>
      </c>
      <c r="R1482">
        <v>38.22</v>
      </c>
      <c r="S1482" t="s">
        <v>77</v>
      </c>
      <c r="T1482">
        <v>1</v>
      </c>
      <c r="U1482" t="b">
        <v>0</v>
      </c>
      <c r="V1482" t="s">
        <v>38</v>
      </c>
      <c r="W1482">
        <v>4</v>
      </c>
    </row>
    <row r="1483" spans="1:23" x14ac:dyDescent="0.3">
      <c r="A1483" t="s">
        <v>5514</v>
      </c>
      <c r="B1483" s="1">
        <v>45412</v>
      </c>
      <c r="C1483" t="s">
        <v>5515</v>
      </c>
      <c r="D1483" t="s">
        <v>187</v>
      </c>
      <c r="E1483">
        <v>42</v>
      </c>
      <c r="F1483" t="s">
        <v>23</v>
      </c>
      <c r="G1483" t="s">
        <v>109</v>
      </c>
      <c r="H1483" t="s">
        <v>119</v>
      </c>
      <c r="I1483" t="s">
        <v>43</v>
      </c>
      <c r="J1483" t="s">
        <v>184</v>
      </c>
      <c r="K1483">
        <v>4</v>
      </c>
      <c r="L1483">
        <v>15880.17</v>
      </c>
      <c r="M1483">
        <v>0.08</v>
      </c>
      <c r="N1483">
        <v>96311.3</v>
      </c>
      <c r="O1483">
        <f t="shared" si="46"/>
        <v>7704.9040000000005</v>
      </c>
      <c r="P1483">
        <v>34839.089999999997</v>
      </c>
      <c r="Q1483">
        <f t="shared" si="47"/>
        <v>0.36173418903077825</v>
      </c>
      <c r="R1483">
        <v>69.260000000000005</v>
      </c>
      <c r="S1483" t="s">
        <v>28</v>
      </c>
      <c r="T1483">
        <v>4</v>
      </c>
      <c r="U1483" t="b">
        <v>0</v>
      </c>
      <c r="V1483" t="s">
        <v>38</v>
      </c>
      <c r="W1483">
        <v>4</v>
      </c>
    </row>
    <row r="1484" spans="1:23" x14ac:dyDescent="0.3">
      <c r="A1484" t="s">
        <v>5578</v>
      </c>
      <c r="B1484" s="1">
        <v>45185</v>
      </c>
      <c r="C1484" t="s">
        <v>5579</v>
      </c>
      <c r="D1484" t="s">
        <v>1414</v>
      </c>
      <c r="E1484">
        <v>29</v>
      </c>
      <c r="F1484" t="s">
        <v>33</v>
      </c>
      <c r="G1484" t="s">
        <v>109</v>
      </c>
      <c r="H1484" t="s">
        <v>119</v>
      </c>
      <c r="I1484" t="s">
        <v>144</v>
      </c>
      <c r="J1484" t="s">
        <v>273</v>
      </c>
      <c r="K1484">
        <v>5</v>
      </c>
      <c r="L1484">
        <v>11278.57</v>
      </c>
      <c r="M1484">
        <v>0.2</v>
      </c>
      <c r="N1484">
        <v>57170.080000000002</v>
      </c>
      <c r="O1484">
        <f t="shared" si="46"/>
        <v>11434.016000000001</v>
      </c>
      <c r="P1484">
        <v>13004.09</v>
      </c>
      <c r="Q1484">
        <f t="shared" si="47"/>
        <v>0.227463211526029</v>
      </c>
      <c r="R1484">
        <v>76.709999999999994</v>
      </c>
      <c r="S1484" t="s">
        <v>28</v>
      </c>
      <c r="T1484">
        <v>2</v>
      </c>
      <c r="U1484" t="b">
        <v>0</v>
      </c>
      <c r="V1484" t="s">
        <v>83</v>
      </c>
      <c r="W1484">
        <v>4</v>
      </c>
    </row>
    <row r="1485" spans="1:23" x14ac:dyDescent="0.3">
      <c r="A1485" t="s">
        <v>5670</v>
      </c>
      <c r="B1485" s="1">
        <v>45354</v>
      </c>
      <c r="C1485" t="s">
        <v>5671</v>
      </c>
      <c r="D1485" t="s">
        <v>1256</v>
      </c>
      <c r="E1485">
        <v>31</v>
      </c>
      <c r="F1485" t="s">
        <v>23</v>
      </c>
      <c r="G1485" t="s">
        <v>34</v>
      </c>
      <c r="H1485" t="s">
        <v>35</v>
      </c>
      <c r="I1485" t="s">
        <v>144</v>
      </c>
      <c r="J1485" t="s">
        <v>145</v>
      </c>
      <c r="K1485">
        <v>7</v>
      </c>
      <c r="L1485">
        <v>1704.58</v>
      </c>
      <c r="M1485">
        <v>0.39</v>
      </c>
      <c r="N1485">
        <v>10255.26</v>
      </c>
      <c r="O1485">
        <f t="shared" si="46"/>
        <v>3999.5514000000003</v>
      </c>
      <c r="P1485">
        <v>3143.81</v>
      </c>
      <c r="Q1485">
        <f t="shared" si="47"/>
        <v>0.30655585523916506</v>
      </c>
      <c r="R1485">
        <v>60.24</v>
      </c>
      <c r="S1485" t="s">
        <v>63</v>
      </c>
      <c r="T1485">
        <v>1</v>
      </c>
      <c r="U1485" t="b">
        <v>0</v>
      </c>
      <c r="V1485" t="s">
        <v>38</v>
      </c>
      <c r="W1485">
        <v>4</v>
      </c>
    </row>
    <row r="1486" spans="1:23" x14ac:dyDescent="0.3">
      <c r="A1486" t="s">
        <v>5680</v>
      </c>
      <c r="B1486" s="1">
        <v>45464</v>
      </c>
      <c r="C1486" t="s">
        <v>5681</v>
      </c>
      <c r="D1486" t="s">
        <v>884</v>
      </c>
      <c r="E1486">
        <v>47</v>
      </c>
      <c r="F1486" t="s">
        <v>23</v>
      </c>
      <c r="G1486" t="s">
        <v>24</v>
      </c>
      <c r="H1486" t="s">
        <v>25</v>
      </c>
      <c r="I1486" t="s">
        <v>36</v>
      </c>
      <c r="J1486" t="s">
        <v>37</v>
      </c>
      <c r="K1486">
        <v>9</v>
      </c>
      <c r="L1486">
        <v>2060.87</v>
      </c>
      <c r="M1486">
        <v>0.1</v>
      </c>
      <c r="N1486">
        <v>28144</v>
      </c>
      <c r="O1486">
        <f t="shared" si="46"/>
        <v>2814.4</v>
      </c>
      <c r="P1486">
        <v>10192.200000000001</v>
      </c>
      <c r="Q1486">
        <f t="shared" si="47"/>
        <v>0.36214468447981812</v>
      </c>
      <c r="R1486">
        <v>37.799999999999997</v>
      </c>
      <c r="S1486" t="s">
        <v>63</v>
      </c>
      <c r="T1486">
        <v>4</v>
      </c>
      <c r="U1486" t="b">
        <v>0</v>
      </c>
      <c r="V1486" t="s">
        <v>57</v>
      </c>
      <c r="W1486">
        <v>4</v>
      </c>
    </row>
    <row r="1487" spans="1:23" x14ac:dyDescent="0.3">
      <c r="A1487" t="s">
        <v>5729</v>
      </c>
      <c r="B1487" s="1">
        <v>43941</v>
      </c>
      <c r="C1487" t="s">
        <v>5730</v>
      </c>
      <c r="D1487" t="s">
        <v>253</v>
      </c>
      <c r="E1487">
        <v>54</v>
      </c>
      <c r="F1487" t="s">
        <v>67</v>
      </c>
      <c r="G1487" t="s">
        <v>24</v>
      </c>
      <c r="H1487" t="s">
        <v>168</v>
      </c>
      <c r="I1487" t="s">
        <v>36</v>
      </c>
      <c r="J1487" t="s">
        <v>37</v>
      </c>
      <c r="K1487">
        <v>5</v>
      </c>
      <c r="L1487">
        <v>1643.32</v>
      </c>
      <c r="M1487">
        <v>0.11</v>
      </c>
      <c r="N1487">
        <v>9008.4699999999993</v>
      </c>
      <c r="O1487">
        <f t="shared" si="46"/>
        <v>990.93169999999998</v>
      </c>
      <c r="P1487">
        <v>4000.95</v>
      </c>
      <c r="Q1487">
        <f t="shared" si="47"/>
        <v>0.44413202241890132</v>
      </c>
      <c r="R1487">
        <v>84.55</v>
      </c>
      <c r="S1487" t="s">
        <v>63</v>
      </c>
      <c r="T1487">
        <v>4</v>
      </c>
      <c r="U1487" t="b">
        <v>0</v>
      </c>
      <c r="V1487" t="s">
        <v>38</v>
      </c>
      <c r="W1487">
        <v>4</v>
      </c>
    </row>
    <row r="1488" spans="1:23" x14ac:dyDescent="0.3">
      <c r="A1488" t="s">
        <v>5737</v>
      </c>
      <c r="B1488" s="1">
        <v>45428</v>
      </c>
      <c r="C1488" t="s">
        <v>5738</v>
      </c>
      <c r="D1488" t="s">
        <v>321</v>
      </c>
      <c r="E1488">
        <v>19</v>
      </c>
      <c r="F1488" t="s">
        <v>67</v>
      </c>
      <c r="G1488" t="s">
        <v>73</v>
      </c>
      <c r="H1488" t="s">
        <v>190</v>
      </c>
      <c r="I1488" t="s">
        <v>26</v>
      </c>
      <c r="J1488" t="s">
        <v>27</v>
      </c>
      <c r="K1488">
        <v>4</v>
      </c>
      <c r="L1488">
        <v>237.91</v>
      </c>
      <c r="M1488">
        <v>0.2</v>
      </c>
      <c r="N1488">
        <v>1123.6099999999999</v>
      </c>
      <c r="O1488">
        <f t="shared" si="46"/>
        <v>224.72199999999998</v>
      </c>
      <c r="P1488">
        <v>104.78</v>
      </c>
      <c r="Q1488">
        <f t="shared" si="47"/>
        <v>9.3252997036338242E-2</v>
      </c>
      <c r="R1488">
        <v>61.7</v>
      </c>
      <c r="S1488" t="s">
        <v>69</v>
      </c>
      <c r="T1488">
        <v>5</v>
      </c>
      <c r="U1488" t="b">
        <v>1</v>
      </c>
      <c r="V1488" t="s">
        <v>29</v>
      </c>
      <c r="W1488">
        <v>4</v>
      </c>
    </row>
    <row r="1489" spans="1:23" x14ac:dyDescent="0.3">
      <c r="A1489" t="s">
        <v>5741</v>
      </c>
      <c r="B1489" s="1">
        <v>44698</v>
      </c>
      <c r="C1489" t="s">
        <v>5742</v>
      </c>
      <c r="D1489" t="s">
        <v>1748</v>
      </c>
      <c r="E1489">
        <v>38</v>
      </c>
      <c r="F1489" t="s">
        <v>67</v>
      </c>
      <c r="G1489" t="s">
        <v>34</v>
      </c>
      <c r="H1489" t="s">
        <v>104</v>
      </c>
      <c r="I1489" t="s">
        <v>61</v>
      </c>
      <c r="J1489" t="s">
        <v>564</v>
      </c>
      <c r="K1489">
        <v>10</v>
      </c>
      <c r="L1489">
        <v>550.80999999999995</v>
      </c>
      <c r="M1489">
        <v>7.0000000000000007E-2</v>
      </c>
      <c r="N1489">
        <v>6670.17</v>
      </c>
      <c r="O1489">
        <f t="shared" si="46"/>
        <v>466.91190000000006</v>
      </c>
      <c r="P1489">
        <v>3295.18</v>
      </c>
      <c r="Q1489">
        <f t="shared" si="47"/>
        <v>0.49401739385952681</v>
      </c>
      <c r="R1489">
        <v>67.61</v>
      </c>
      <c r="S1489" t="s">
        <v>63</v>
      </c>
      <c r="T1489">
        <v>4</v>
      </c>
      <c r="U1489" t="b">
        <v>0</v>
      </c>
      <c r="V1489" t="s">
        <v>38</v>
      </c>
      <c r="W1489">
        <v>4</v>
      </c>
    </row>
    <row r="1490" spans="1:23" x14ac:dyDescent="0.3">
      <c r="A1490" t="s">
        <v>5773</v>
      </c>
      <c r="B1490" s="1">
        <v>44178</v>
      </c>
      <c r="C1490" t="s">
        <v>5774</v>
      </c>
      <c r="D1490" t="s">
        <v>769</v>
      </c>
      <c r="E1490">
        <v>26</v>
      </c>
      <c r="F1490" t="s">
        <v>23</v>
      </c>
      <c r="G1490" t="s">
        <v>73</v>
      </c>
      <c r="H1490" t="s">
        <v>190</v>
      </c>
      <c r="I1490" t="s">
        <v>43</v>
      </c>
      <c r="J1490" t="s">
        <v>49</v>
      </c>
      <c r="K1490">
        <v>1</v>
      </c>
      <c r="L1490">
        <v>19060.919999999998</v>
      </c>
      <c r="M1490">
        <v>0.31</v>
      </c>
      <c r="N1490">
        <v>9008.82</v>
      </c>
      <c r="O1490">
        <f t="shared" si="46"/>
        <v>2792.7341999999999</v>
      </c>
      <c r="P1490">
        <v>2392.71</v>
      </c>
      <c r="Q1490">
        <f t="shared" si="47"/>
        <v>0.2655963822120988</v>
      </c>
      <c r="R1490">
        <v>30.32</v>
      </c>
      <c r="S1490" t="s">
        <v>56</v>
      </c>
      <c r="T1490">
        <v>2</v>
      </c>
      <c r="U1490" t="b">
        <v>0</v>
      </c>
      <c r="V1490" t="s">
        <v>38</v>
      </c>
      <c r="W1490">
        <v>4</v>
      </c>
    </row>
    <row r="1491" spans="1:23" x14ac:dyDescent="0.3">
      <c r="A1491" t="s">
        <v>5788</v>
      </c>
      <c r="B1491" s="1">
        <v>44791</v>
      </c>
      <c r="C1491" t="s">
        <v>5789</v>
      </c>
      <c r="D1491" t="s">
        <v>496</v>
      </c>
      <c r="E1491">
        <v>58</v>
      </c>
      <c r="F1491" t="s">
        <v>67</v>
      </c>
      <c r="G1491" t="s">
        <v>109</v>
      </c>
      <c r="H1491" t="s">
        <v>119</v>
      </c>
      <c r="I1491" t="s">
        <v>36</v>
      </c>
      <c r="J1491" t="s">
        <v>100</v>
      </c>
      <c r="K1491">
        <v>5</v>
      </c>
      <c r="L1491">
        <v>2364.2399999999998</v>
      </c>
      <c r="M1491">
        <v>0.37</v>
      </c>
      <c r="N1491">
        <v>9797.68</v>
      </c>
      <c r="O1491">
        <f t="shared" si="46"/>
        <v>3625.1415999999999</v>
      </c>
      <c r="P1491">
        <v>5022.54</v>
      </c>
      <c r="Q1491">
        <f t="shared" si="47"/>
        <v>0.51262543785875836</v>
      </c>
      <c r="R1491">
        <v>82.56</v>
      </c>
      <c r="S1491" t="s">
        <v>56</v>
      </c>
      <c r="T1491">
        <v>3</v>
      </c>
      <c r="U1491" t="b">
        <v>0</v>
      </c>
      <c r="V1491" t="s">
        <v>38</v>
      </c>
      <c r="W1491">
        <v>4</v>
      </c>
    </row>
    <row r="1492" spans="1:23" x14ac:dyDescent="0.3">
      <c r="A1492" t="s">
        <v>5812</v>
      </c>
      <c r="B1492" s="1">
        <v>43880</v>
      </c>
      <c r="C1492" t="s">
        <v>5813</v>
      </c>
      <c r="D1492" t="s">
        <v>585</v>
      </c>
      <c r="E1492">
        <v>26</v>
      </c>
      <c r="F1492" t="s">
        <v>67</v>
      </c>
      <c r="G1492" t="s">
        <v>73</v>
      </c>
      <c r="H1492" t="s">
        <v>99</v>
      </c>
      <c r="I1492" t="s">
        <v>26</v>
      </c>
      <c r="J1492" t="s">
        <v>445</v>
      </c>
      <c r="K1492">
        <v>5</v>
      </c>
      <c r="L1492">
        <v>458.64</v>
      </c>
      <c r="M1492">
        <v>0.35</v>
      </c>
      <c r="N1492">
        <v>273.05</v>
      </c>
      <c r="O1492">
        <f t="shared" si="46"/>
        <v>95.567499999999995</v>
      </c>
      <c r="P1492">
        <v>23.39</v>
      </c>
      <c r="Q1492">
        <f t="shared" si="47"/>
        <v>8.5661966672770554E-2</v>
      </c>
      <c r="R1492">
        <v>42.91</v>
      </c>
      <c r="S1492" t="s">
        <v>63</v>
      </c>
      <c r="T1492">
        <v>5</v>
      </c>
      <c r="U1492" t="b">
        <v>0</v>
      </c>
      <c r="V1492" t="s">
        <v>38</v>
      </c>
      <c r="W1492">
        <v>4</v>
      </c>
    </row>
    <row r="1493" spans="1:23" x14ac:dyDescent="0.3">
      <c r="A1493" t="s">
        <v>5846</v>
      </c>
      <c r="B1493" s="1">
        <v>44625</v>
      </c>
      <c r="C1493" t="s">
        <v>5847</v>
      </c>
      <c r="D1493" t="s">
        <v>659</v>
      </c>
      <c r="E1493">
        <v>44</v>
      </c>
      <c r="F1493" t="s">
        <v>67</v>
      </c>
      <c r="G1493" t="s">
        <v>34</v>
      </c>
      <c r="H1493" t="s">
        <v>35</v>
      </c>
      <c r="I1493" t="s">
        <v>43</v>
      </c>
      <c r="J1493" t="s">
        <v>91</v>
      </c>
      <c r="K1493">
        <v>10</v>
      </c>
      <c r="L1493">
        <v>30639.279999999999</v>
      </c>
      <c r="M1493">
        <v>0.33</v>
      </c>
      <c r="N1493">
        <v>251539.23</v>
      </c>
      <c r="O1493">
        <f t="shared" si="46"/>
        <v>83007.945900000006</v>
      </c>
      <c r="P1493">
        <v>67740.72</v>
      </c>
      <c r="Q1493">
        <f t="shared" si="47"/>
        <v>0.26930479194040624</v>
      </c>
      <c r="R1493">
        <v>51.84</v>
      </c>
      <c r="S1493" t="s">
        <v>77</v>
      </c>
      <c r="T1493">
        <v>1</v>
      </c>
      <c r="U1493" t="b">
        <v>0</v>
      </c>
      <c r="V1493" t="s">
        <v>38</v>
      </c>
      <c r="W1493">
        <v>4</v>
      </c>
    </row>
    <row r="1494" spans="1:23" x14ac:dyDescent="0.3">
      <c r="A1494" t="s">
        <v>5870</v>
      </c>
      <c r="B1494" s="1">
        <v>44646</v>
      </c>
      <c r="C1494" t="s">
        <v>5871</v>
      </c>
      <c r="D1494" t="s">
        <v>610</v>
      </c>
      <c r="E1494">
        <v>29</v>
      </c>
      <c r="F1494" t="s">
        <v>33</v>
      </c>
      <c r="G1494" t="s">
        <v>81</v>
      </c>
      <c r="H1494" t="s">
        <v>124</v>
      </c>
      <c r="I1494" t="s">
        <v>43</v>
      </c>
      <c r="J1494" t="s">
        <v>49</v>
      </c>
      <c r="K1494">
        <v>2</v>
      </c>
      <c r="L1494">
        <v>7344.48</v>
      </c>
      <c r="M1494">
        <v>0.18</v>
      </c>
      <c r="N1494">
        <v>14733.39</v>
      </c>
      <c r="O1494">
        <f t="shared" si="46"/>
        <v>2652.0101999999997</v>
      </c>
      <c r="P1494">
        <v>4347.3100000000004</v>
      </c>
      <c r="Q1494">
        <f t="shared" si="47"/>
        <v>0.29506515472678052</v>
      </c>
      <c r="R1494">
        <v>74.59</v>
      </c>
      <c r="S1494" t="s">
        <v>63</v>
      </c>
      <c r="T1494">
        <v>5</v>
      </c>
      <c r="U1494" t="b">
        <v>0</v>
      </c>
      <c r="V1494" t="s">
        <v>38</v>
      </c>
      <c r="W1494">
        <v>4</v>
      </c>
    </row>
    <row r="1495" spans="1:23" x14ac:dyDescent="0.3">
      <c r="A1495" t="s">
        <v>5872</v>
      </c>
      <c r="B1495" s="1">
        <v>45477</v>
      </c>
      <c r="C1495" t="s">
        <v>5873</v>
      </c>
      <c r="D1495" t="s">
        <v>766</v>
      </c>
      <c r="E1495">
        <v>36</v>
      </c>
      <c r="F1495" t="s">
        <v>23</v>
      </c>
      <c r="G1495" t="s">
        <v>34</v>
      </c>
      <c r="H1495" t="s">
        <v>104</v>
      </c>
      <c r="I1495" t="s">
        <v>75</v>
      </c>
      <c r="J1495" t="s">
        <v>130</v>
      </c>
      <c r="K1495">
        <v>6</v>
      </c>
      <c r="L1495">
        <v>3443.27</v>
      </c>
      <c r="M1495">
        <v>0.34</v>
      </c>
      <c r="N1495">
        <v>23314.01</v>
      </c>
      <c r="O1495">
        <f t="shared" si="46"/>
        <v>7926.7633999999998</v>
      </c>
      <c r="P1495">
        <v>6106.27</v>
      </c>
      <c r="Q1495">
        <f t="shared" si="47"/>
        <v>0.26191418807832717</v>
      </c>
      <c r="R1495">
        <v>43.69</v>
      </c>
      <c r="S1495" t="s">
        <v>50</v>
      </c>
      <c r="T1495">
        <v>3</v>
      </c>
      <c r="U1495" t="b">
        <v>0</v>
      </c>
      <c r="V1495" t="s">
        <v>38</v>
      </c>
      <c r="W1495">
        <v>4</v>
      </c>
    </row>
    <row r="1496" spans="1:23" x14ac:dyDescent="0.3">
      <c r="A1496" t="s">
        <v>5898</v>
      </c>
      <c r="B1496" s="1">
        <v>44679</v>
      </c>
      <c r="C1496" t="s">
        <v>5899</v>
      </c>
      <c r="D1496" t="s">
        <v>72</v>
      </c>
      <c r="E1496">
        <v>21</v>
      </c>
      <c r="F1496" t="s">
        <v>33</v>
      </c>
      <c r="G1496" t="s">
        <v>34</v>
      </c>
      <c r="H1496" t="s">
        <v>48</v>
      </c>
      <c r="I1496" t="s">
        <v>26</v>
      </c>
      <c r="J1496" t="s">
        <v>445</v>
      </c>
      <c r="K1496">
        <v>9</v>
      </c>
      <c r="L1496">
        <v>150.66</v>
      </c>
      <c r="M1496">
        <v>0.3</v>
      </c>
      <c r="N1496">
        <v>1376.18</v>
      </c>
      <c r="O1496">
        <f t="shared" si="46"/>
        <v>412.85399999999998</v>
      </c>
      <c r="P1496">
        <v>82.84</v>
      </c>
      <c r="Q1496">
        <f t="shared" si="47"/>
        <v>6.0195613945850109E-2</v>
      </c>
      <c r="R1496">
        <v>30.25</v>
      </c>
      <c r="S1496" t="s">
        <v>50</v>
      </c>
      <c r="T1496">
        <v>5</v>
      </c>
      <c r="U1496" t="b">
        <v>0</v>
      </c>
      <c r="V1496" t="s">
        <v>38</v>
      </c>
      <c r="W1496">
        <v>4</v>
      </c>
    </row>
    <row r="1497" spans="1:23" x14ac:dyDescent="0.3">
      <c r="A1497" t="s">
        <v>5902</v>
      </c>
      <c r="B1497" s="1">
        <v>44609</v>
      </c>
      <c r="C1497" t="s">
        <v>5903</v>
      </c>
      <c r="D1497" t="s">
        <v>41</v>
      </c>
      <c r="E1497">
        <v>35</v>
      </c>
      <c r="F1497" t="s">
        <v>23</v>
      </c>
      <c r="G1497" t="s">
        <v>24</v>
      </c>
      <c r="H1497" t="s">
        <v>25</v>
      </c>
      <c r="I1497" t="s">
        <v>43</v>
      </c>
      <c r="J1497" t="s">
        <v>49</v>
      </c>
      <c r="K1497">
        <v>1</v>
      </c>
      <c r="L1497">
        <v>28755.19</v>
      </c>
      <c r="M1497">
        <v>0.03</v>
      </c>
      <c r="N1497">
        <v>24177.47</v>
      </c>
      <c r="O1497">
        <f t="shared" si="46"/>
        <v>725.32410000000004</v>
      </c>
      <c r="P1497">
        <v>5824.34</v>
      </c>
      <c r="Q1497">
        <f t="shared" si="47"/>
        <v>0.24089948203844322</v>
      </c>
      <c r="R1497">
        <v>35.93</v>
      </c>
      <c r="S1497" t="s">
        <v>50</v>
      </c>
      <c r="T1497">
        <v>4</v>
      </c>
      <c r="U1497" t="b">
        <v>0</v>
      </c>
      <c r="V1497" t="s">
        <v>38</v>
      </c>
      <c r="W1497">
        <v>4</v>
      </c>
    </row>
    <row r="1498" spans="1:23" x14ac:dyDescent="0.3">
      <c r="A1498" t="s">
        <v>5940</v>
      </c>
      <c r="B1498" s="1">
        <v>45128</v>
      </c>
      <c r="C1498" t="s">
        <v>5941</v>
      </c>
      <c r="D1498" t="s">
        <v>1417</v>
      </c>
      <c r="E1498">
        <v>38</v>
      </c>
      <c r="F1498" t="s">
        <v>67</v>
      </c>
      <c r="G1498" t="s">
        <v>73</v>
      </c>
      <c r="H1498" t="s">
        <v>134</v>
      </c>
      <c r="I1498" t="s">
        <v>144</v>
      </c>
      <c r="J1498" t="s">
        <v>273</v>
      </c>
      <c r="K1498">
        <v>7</v>
      </c>
      <c r="L1498">
        <v>14576.84</v>
      </c>
      <c r="M1498">
        <v>0.04</v>
      </c>
      <c r="N1498">
        <v>162740.76</v>
      </c>
      <c r="O1498">
        <f t="shared" si="46"/>
        <v>6509.6304000000009</v>
      </c>
      <c r="P1498">
        <v>34015.33</v>
      </c>
      <c r="Q1498">
        <f t="shared" si="47"/>
        <v>0.20901543043058174</v>
      </c>
      <c r="R1498">
        <v>54.66</v>
      </c>
      <c r="S1498" t="s">
        <v>69</v>
      </c>
      <c r="T1498">
        <v>3</v>
      </c>
      <c r="U1498" t="b">
        <v>0</v>
      </c>
      <c r="V1498" t="s">
        <v>135</v>
      </c>
      <c r="W1498">
        <v>4</v>
      </c>
    </row>
    <row r="1499" spans="1:23" x14ac:dyDescent="0.3">
      <c r="A1499" t="s">
        <v>5946</v>
      </c>
      <c r="B1499" s="1">
        <v>44786</v>
      </c>
      <c r="C1499" t="s">
        <v>5947</v>
      </c>
      <c r="D1499" t="s">
        <v>878</v>
      </c>
      <c r="E1499">
        <v>50</v>
      </c>
      <c r="F1499" t="s">
        <v>33</v>
      </c>
      <c r="G1499" t="s">
        <v>73</v>
      </c>
      <c r="H1499" t="s">
        <v>99</v>
      </c>
      <c r="I1499" t="s">
        <v>125</v>
      </c>
      <c r="J1499" t="s">
        <v>169</v>
      </c>
      <c r="K1499">
        <v>6</v>
      </c>
      <c r="L1499">
        <v>6117.71</v>
      </c>
      <c r="M1499">
        <v>0.16</v>
      </c>
      <c r="N1499">
        <v>40557.08</v>
      </c>
      <c r="O1499">
        <f t="shared" si="46"/>
        <v>6489.1328000000003</v>
      </c>
      <c r="P1499">
        <v>4428.08</v>
      </c>
      <c r="Q1499">
        <f t="shared" si="47"/>
        <v>0.10918143022130784</v>
      </c>
      <c r="R1499">
        <v>28.16</v>
      </c>
      <c r="S1499" t="s">
        <v>28</v>
      </c>
      <c r="T1499">
        <v>3</v>
      </c>
      <c r="U1499" t="b">
        <v>0</v>
      </c>
      <c r="V1499" t="s">
        <v>135</v>
      </c>
      <c r="W1499">
        <v>4</v>
      </c>
    </row>
    <row r="1500" spans="1:23" x14ac:dyDescent="0.3">
      <c r="A1500" t="s">
        <v>5960</v>
      </c>
      <c r="B1500" s="1">
        <v>44340</v>
      </c>
      <c r="C1500" t="s">
        <v>5961</v>
      </c>
      <c r="D1500" t="s">
        <v>3134</v>
      </c>
      <c r="E1500">
        <v>43</v>
      </c>
      <c r="F1500" t="s">
        <v>67</v>
      </c>
      <c r="G1500" t="s">
        <v>73</v>
      </c>
      <c r="H1500" t="s">
        <v>99</v>
      </c>
      <c r="I1500" t="s">
        <v>75</v>
      </c>
      <c r="J1500" t="s">
        <v>204</v>
      </c>
      <c r="K1500">
        <v>7</v>
      </c>
      <c r="L1500">
        <v>2698.4</v>
      </c>
      <c r="M1500">
        <v>0.21</v>
      </c>
      <c r="N1500">
        <v>23690.17</v>
      </c>
      <c r="O1500">
        <f t="shared" si="46"/>
        <v>4974.9356999999991</v>
      </c>
      <c r="P1500">
        <v>9129.7000000000007</v>
      </c>
      <c r="Q1500">
        <f t="shared" si="47"/>
        <v>0.38537925223837571</v>
      </c>
      <c r="R1500">
        <v>40.03</v>
      </c>
      <c r="S1500" t="s">
        <v>77</v>
      </c>
      <c r="T1500">
        <v>4</v>
      </c>
      <c r="U1500" t="b">
        <v>0</v>
      </c>
      <c r="V1500" t="s">
        <v>38</v>
      </c>
      <c r="W1500">
        <v>4</v>
      </c>
    </row>
    <row r="1501" spans="1:23" x14ac:dyDescent="0.3">
      <c r="A1501" t="s">
        <v>5964</v>
      </c>
      <c r="B1501" s="1">
        <v>43962</v>
      </c>
      <c r="C1501" t="s">
        <v>5965</v>
      </c>
      <c r="D1501" t="s">
        <v>1468</v>
      </c>
      <c r="E1501">
        <v>26</v>
      </c>
      <c r="F1501" t="s">
        <v>67</v>
      </c>
      <c r="G1501" t="s">
        <v>24</v>
      </c>
      <c r="H1501" t="s">
        <v>25</v>
      </c>
      <c r="I1501" t="s">
        <v>125</v>
      </c>
      <c r="J1501" t="s">
        <v>140</v>
      </c>
      <c r="K1501">
        <v>8</v>
      </c>
      <c r="L1501">
        <v>40911.480000000003</v>
      </c>
      <c r="M1501">
        <v>0.09</v>
      </c>
      <c r="N1501">
        <v>361315.62</v>
      </c>
      <c r="O1501">
        <f t="shared" si="46"/>
        <v>32518.405799999997</v>
      </c>
      <c r="P1501">
        <v>40799.74</v>
      </c>
      <c r="Q1501">
        <f t="shared" si="47"/>
        <v>0.11291994517148192</v>
      </c>
      <c r="R1501">
        <v>67.150000000000006</v>
      </c>
      <c r="S1501" t="s">
        <v>28</v>
      </c>
      <c r="T1501">
        <v>1</v>
      </c>
      <c r="U1501" t="b">
        <v>0</v>
      </c>
      <c r="V1501" t="s">
        <v>38</v>
      </c>
      <c r="W1501">
        <v>4</v>
      </c>
    </row>
    <row r="1502" spans="1:23" x14ac:dyDescent="0.3">
      <c r="A1502" t="s">
        <v>5976</v>
      </c>
      <c r="B1502" s="1">
        <v>44319</v>
      </c>
      <c r="C1502" t="s">
        <v>5977</v>
      </c>
      <c r="D1502" t="s">
        <v>240</v>
      </c>
      <c r="E1502">
        <v>38</v>
      </c>
      <c r="F1502" t="s">
        <v>67</v>
      </c>
      <c r="G1502" t="s">
        <v>24</v>
      </c>
      <c r="H1502" t="s">
        <v>54</v>
      </c>
      <c r="I1502" t="s">
        <v>36</v>
      </c>
      <c r="J1502" t="s">
        <v>37</v>
      </c>
      <c r="K1502">
        <v>9</v>
      </c>
      <c r="L1502">
        <v>1894.31</v>
      </c>
      <c r="M1502">
        <v>0.16</v>
      </c>
      <c r="N1502">
        <v>22532.03</v>
      </c>
      <c r="O1502">
        <f t="shared" si="46"/>
        <v>3605.1248000000001</v>
      </c>
      <c r="P1502">
        <v>10031.98</v>
      </c>
      <c r="Q1502">
        <f t="shared" si="47"/>
        <v>0.44523196534000709</v>
      </c>
      <c r="R1502">
        <v>58.22</v>
      </c>
      <c r="S1502" t="s">
        <v>50</v>
      </c>
      <c r="T1502">
        <v>4</v>
      </c>
      <c r="U1502" t="b">
        <v>0</v>
      </c>
      <c r="V1502" t="s">
        <v>57</v>
      </c>
      <c r="W1502">
        <v>4</v>
      </c>
    </row>
    <row r="1503" spans="1:23" x14ac:dyDescent="0.3">
      <c r="A1503" t="s">
        <v>6002</v>
      </c>
      <c r="B1503" s="1">
        <v>44953</v>
      </c>
      <c r="C1503" t="s">
        <v>6003</v>
      </c>
      <c r="D1503" t="s">
        <v>335</v>
      </c>
      <c r="E1503">
        <v>5</v>
      </c>
      <c r="F1503" t="s">
        <v>33</v>
      </c>
      <c r="G1503" t="s">
        <v>73</v>
      </c>
      <c r="H1503" t="s">
        <v>99</v>
      </c>
      <c r="I1503" t="s">
        <v>26</v>
      </c>
      <c r="J1503" t="s">
        <v>95</v>
      </c>
      <c r="K1503">
        <v>7</v>
      </c>
      <c r="L1503">
        <v>339.27</v>
      </c>
      <c r="M1503">
        <v>0.26</v>
      </c>
      <c r="N1503">
        <v>1329.9</v>
      </c>
      <c r="O1503">
        <f t="shared" si="46"/>
        <v>345.77400000000006</v>
      </c>
      <c r="P1503">
        <v>86.12</v>
      </c>
      <c r="Q1503">
        <f t="shared" si="47"/>
        <v>6.4756748627716368E-2</v>
      </c>
      <c r="R1503">
        <v>73.680000000000007</v>
      </c>
      <c r="S1503" t="s">
        <v>69</v>
      </c>
      <c r="T1503">
        <v>1</v>
      </c>
      <c r="U1503" t="b">
        <v>0</v>
      </c>
      <c r="V1503" t="s">
        <v>38</v>
      </c>
      <c r="W1503">
        <v>4</v>
      </c>
    </row>
    <row r="1504" spans="1:23" x14ac:dyDescent="0.3">
      <c r="A1504" t="s">
        <v>6026</v>
      </c>
      <c r="B1504" s="1">
        <v>44164</v>
      </c>
      <c r="C1504" t="s">
        <v>6027</v>
      </c>
      <c r="D1504" t="s">
        <v>143</v>
      </c>
      <c r="E1504">
        <v>40</v>
      </c>
      <c r="F1504" t="s">
        <v>33</v>
      </c>
      <c r="G1504" t="s">
        <v>34</v>
      </c>
      <c r="H1504" t="s">
        <v>48</v>
      </c>
      <c r="I1504" t="s">
        <v>26</v>
      </c>
      <c r="J1504" t="s">
        <v>396</v>
      </c>
      <c r="K1504">
        <v>7</v>
      </c>
      <c r="L1504">
        <v>486.89</v>
      </c>
      <c r="M1504">
        <v>0.23</v>
      </c>
      <c r="N1504">
        <v>1947.86</v>
      </c>
      <c r="O1504">
        <f t="shared" si="46"/>
        <v>448.00779999999997</v>
      </c>
      <c r="P1504">
        <v>122.41</v>
      </c>
      <c r="Q1504">
        <f t="shared" si="47"/>
        <v>6.2843325495672175E-2</v>
      </c>
      <c r="R1504">
        <v>56.74</v>
      </c>
      <c r="S1504" t="s">
        <v>28</v>
      </c>
      <c r="T1504">
        <v>5</v>
      </c>
      <c r="U1504" t="b">
        <v>0</v>
      </c>
      <c r="V1504" t="s">
        <v>38</v>
      </c>
      <c r="W1504">
        <v>4</v>
      </c>
    </row>
    <row r="1505" spans="1:23" x14ac:dyDescent="0.3">
      <c r="A1505" t="s">
        <v>6032</v>
      </c>
      <c r="B1505" s="1">
        <v>45496</v>
      </c>
      <c r="C1505" t="s">
        <v>6033</v>
      </c>
      <c r="D1505" t="s">
        <v>868</v>
      </c>
      <c r="E1505">
        <v>37</v>
      </c>
      <c r="F1505" t="s">
        <v>33</v>
      </c>
      <c r="G1505" t="s">
        <v>34</v>
      </c>
      <c r="H1505" t="s">
        <v>48</v>
      </c>
      <c r="I1505" t="s">
        <v>144</v>
      </c>
      <c r="J1505" t="s">
        <v>176</v>
      </c>
      <c r="K1505">
        <v>1</v>
      </c>
      <c r="L1505">
        <v>9065.16</v>
      </c>
      <c r="M1505">
        <v>0.15</v>
      </c>
      <c r="N1505">
        <v>13700.29</v>
      </c>
      <c r="O1505">
        <f t="shared" si="46"/>
        <v>2055.0435000000002</v>
      </c>
      <c r="P1505">
        <v>2690</v>
      </c>
      <c r="Q1505">
        <f t="shared" si="47"/>
        <v>0.1963462087298882</v>
      </c>
      <c r="R1505">
        <v>73.709999999999994</v>
      </c>
      <c r="S1505" t="s">
        <v>56</v>
      </c>
      <c r="T1505">
        <v>4</v>
      </c>
      <c r="U1505" t="b">
        <v>0</v>
      </c>
      <c r="V1505" t="s">
        <v>38</v>
      </c>
      <c r="W1505">
        <v>4</v>
      </c>
    </row>
    <row r="1506" spans="1:23" x14ac:dyDescent="0.3">
      <c r="A1506" t="s">
        <v>6062</v>
      </c>
      <c r="B1506" s="1">
        <v>44348</v>
      </c>
      <c r="C1506" t="s">
        <v>6063</v>
      </c>
      <c r="D1506" t="s">
        <v>585</v>
      </c>
      <c r="E1506">
        <v>57</v>
      </c>
      <c r="F1506" t="s">
        <v>23</v>
      </c>
      <c r="G1506" t="s">
        <v>73</v>
      </c>
      <c r="H1506" t="s">
        <v>190</v>
      </c>
      <c r="I1506" t="s">
        <v>43</v>
      </c>
      <c r="J1506" t="s">
        <v>218</v>
      </c>
      <c r="K1506">
        <v>7</v>
      </c>
      <c r="L1506">
        <v>16753.46</v>
      </c>
      <c r="M1506">
        <v>0.32</v>
      </c>
      <c r="N1506">
        <v>120954.22</v>
      </c>
      <c r="O1506">
        <f t="shared" si="46"/>
        <v>38705.350400000003</v>
      </c>
      <c r="P1506">
        <v>36178.46</v>
      </c>
      <c r="Q1506">
        <f t="shared" si="47"/>
        <v>0.2991087041030896</v>
      </c>
      <c r="R1506">
        <v>49.72</v>
      </c>
      <c r="S1506" t="s">
        <v>77</v>
      </c>
      <c r="T1506">
        <v>1</v>
      </c>
      <c r="U1506" t="b">
        <v>0</v>
      </c>
      <c r="V1506" t="s">
        <v>38</v>
      </c>
      <c r="W1506">
        <v>4</v>
      </c>
    </row>
    <row r="1507" spans="1:23" x14ac:dyDescent="0.3">
      <c r="A1507" t="s">
        <v>6094</v>
      </c>
      <c r="B1507" s="1">
        <v>45122</v>
      </c>
      <c r="C1507" t="s">
        <v>6095</v>
      </c>
      <c r="D1507" t="s">
        <v>525</v>
      </c>
      <c r="E1507">
        <v>59</v>
      </c>
      <c r="F1507" t="s">
        <v>23</v>
      </c>
      <c r="G1507" t="s">
        <v>81</v>
      </c>
      <c r="H1507" t="s">
        <v>290</v>
      </c>
      <c r="I1507" t="s">
        <v>26</v>
      </c>
      <c r="J1507" t="s">
        <v>95</v>
      </c>
      <c r="K1507">
        <v>1</v>
      </c>
      <c r="L1507">
        <v>420.19</v>
      </c>
      <c r="M1507">
        <v>0.04</v>
      </c>
      <c r="N1507">
        <v>592.96</v>
      </c>
      <c r="O1507">
        <f t="shared" si="46"/>
        <v>23.718400000000003</v>
      </c>
      <c r="P1507">
        <v>70.709999999999994</v>
      </c>
      <c r="Q1507">
        <f t="shared" si="47"/>
        <v>0.11924919050188881</v>
      </c>
      <c r="R1507">
        <v>40.340000000000003</v>
      </c>
      <c r="S1507" t="s">
        <v>63</v>
      </c>
      <c r="T1507">
        <v>3</v>
      </c>
      <c r="U1507" t="b">
        <v>0</v>
      </c>
      <c r="V1507" t="s">
        <v>38</v>
      </c>
      <c r="W1507">
        <v>4</v>
      </c>
    </row>
    <row r="1508" spans="1:23" x14ac:dyDescent="0.3">
      <c r="A1508" t="s">
        <v>6098</v>
      </c>
      <c r="B1508" s="1">
        <v>44597</v>
      </c>
      <c r="C1508" t="s">
        <v>6099</v>
      </c>
      <c r="D1508" t="s">
        <v>701</v>
      </c>
      <c r="E1508">
        <v>25</v>
      </c>
      <c r="F1508" t="s">
        <v>23</v>
      </c>
      <c r="G1508" t="s">
        <v>24</v>
      </c>
      <c r="H1508" t="s">
        <v>25</v>
      </c>
      <c r="I1508" t="s">
        <v>144</v>
      </c>
      <c r="J1508" t="s">
        <v>145</v>
      </c>
      <c r="K1508">
        <v>5</v>
      </c>
      <c r="L1508">
        <v>5502.6</v>
      </c>
      <c r="M1508">
        <v>0.01</v>
      </c>
      <c r="N1508">
        <v>28294.84</v>
      </c>
      <c r="O1508">
        <f t="shared" si="46"/>
        <v>282.94839999999999</v>
      </c>
      <c r="P1508">
        <v>8865.25</v>
      </c>
      <c r="Q1508">
        <f t="shared" si="47"/>
        <v>0.31331684505019292</v>
      </c>
      <c r="R1508">
        <v>65.010000000000005</v>
      </c>
      <c r="S1508" t="s">
        <v>63</v>
      </c>
      <c r="T1508">
        <v>4</v>
      </c>
      <c r="U1508" t="b">
        <v>0</v>
      </c>
      <c r="V1508" t="s">
        <v>38</v>
      </c>
      <c r="W1508">
        <v>4</v>
      </c>
    </row>
    <row r="1509" spans="1:23" x14ac:dyDescent="0.3">
      <c r="A1509" t="s">
        <v>6104</v>
      </c>
      <c r="B1509" s="1">
        <v>43859</v>
      </c>
      <c r="C1509" t="s">
        <v>6105</v>
      </c>
      <c r="D1509" t="s">
        <v>997</v>
      </c>
      <c r="E1509">
        <v>13</v>
      </c>
      <c r="F1509" t="s">
        <v>23</v>
      </c>
      <c r="G1509" t="s">
        <v>24</v>
      </c>
      <c r="H1509" t="s">
        <v>168</v>
      </c>
      <c r="I1509" t="s">
        <v>144</v>
      </c>
      <c r="J1509" t="s">
        <v>145</v>
      </c>
      <c r="K1509">
        <v>2</v>
      </c>
      <c r="L1509">
        <v>13459.3</v>
      </c>
      <c r="M1509">
        <v>0.24</v>
      </c>
      <c r="N1509">
        <v>17258.310000000001</v>
      </c>
      <c r="O1509">
        <f t="shared" si="46"/>
        <v>4141.9944000000005</v>
      </c>
      <c r="P1509">
        <v>2829</v>
      </c>
      <c r="Q1509">
        <f t="shared" si="47"/>
        <v>0.1639210328241873</v>
      </c>
      <c r="R1509">
        <v>42.24</v>
      </c>
      <c r="S1509" t="s">
        <v>77</v>
      </c>
      <c r="T1509">
        <v>1</v>
      </c>
      <c r="U1509" t="b">
        <v>0</v>
      </c>
      <c r="V1509" t="s">
        <v>38</v>
      </c>
      <c r="W1509">
        <v>4</v>
      </c>
    </row>
    <row r="1510" spans="1:23" x14ac:dyDescent="0.3">
      <c r="A1510" t="s">
        <v>6121</v>
      </c>
      <c r="B1510" s="1">
        <v>44786</v>
      </c>
      <c r="C1510" t="s">
        <v>6122</v>
      </c>
      <c r="D1510" t="s">
        <v>193</v>
      </c>
      <c r="E1510">
        <v>34</v>
      </c>
      <c r="F1510" t="s">
        <v>33</v>
      </c>
      <c r="G1510" t="s">
        <v>109</v>
      </c>
      <c r="H1510" t="s">
        <v>139</v>
      </c>
      <c r="I1510" t="s">
        <v>75</v>
      </c>
      <c r="J1510" t="s">
        <v>204</v>
      </c>
      <c r="K1510">
        <v>7</v>
      </c>
      <c r="L1510">
        <v>838.11</v>
      </c>
      <c r="M1510">
        <v>0.21</v>
      </c>
      <c r="N1510">
        <v>6198.3</v>
      </c>
      <c r="O1510">
        <f t="shared" si="46"/>
        <v>1301.643</v>
      </c>
      <c r="P1510">
        <v>2068.64</v>
      </c>
      <c r="Q1510">
        <f t="shared" si="47"/>
        <v>0.3337431231144023</v>
      </c>
      <c r="R1510">
        <v>74.48</v>
      </c>
      <c r="S1510" t="s">
        <v>50</v>
      </c>
      <c r="T1510">
        <v>4</v>
      </c>
      <c r="U1510" t="b">
        <v>0</v>
      </c>
      <c r="V1510" t="s">
        <v>38</v>
      </c>
      <c r="W1510">
        <v>4</v>
      </c>
    </row>
    <row r="1511" spans="1:23" x14ac:dyDescent="0.3">
      <c r="A1511" t="s">
        <v>6133</v>
      </c>
      <c r="B1511" s="1">
        <v>44534</v>
      </c>
      <c r="C1511" t="s">
        <v>6134</v>
      </c>
      <c r="D1511" t="s">
        <v>2473</v>
      </c>
      <c r="E1511">
        <v>43</v>
      </c>
      <c r="F1511" t="s">
        <v>33</v>
      </c>
      <c r="G1511" t="s">
        <v>81</v>
      </c>
      <c r="H1511" t="s">
        <v>124</v>
      </c>
      <c r="I1511" t="s">
        <v>26</v>
      </c>
      <c r="J1511" t="s">
        <v>426</v>
      </c>
      <c r="K1511">
        <v>6</v>
      </c>
      <c r="L1511">
        <v>479.7</v>
      </c>
      <c r="M1511">
        <v>0.21</v>
      </c>
      <c r="N1511">
        <v>1769.61</v>
      </c>
      <c r="O1511">
        <f t="shared" si="46"/>
        <v>371.61809999999997</v>
      </c>
      <c r="P1511">
        <v>138.58000000000001</v>
      </c>
      <c r="Q1511">
        <f t="shared" si="47"/>
        <v>7.8311040285712688E-2</v>
      </c>
      <c r="R1511">
        <v>81.02</v>
      </c>
      <c r="S1511" t="s">
        <v>28</v>
      </c>
      <c r="T1511">
        <v>1</v>
      </c>
      <c r="U1511" t="b">
        <v>0</v>
      </c>
      <c r="V1511" t="s">
        <v>38</v>
      </c>
      <c r="W1511">
        <v>4</v>
      </c>
    </row>
    <row r="1512" spans="1:23" x14ac:dyDescent="0.3">
      <c r="A1512" t="s">
        <v>6143</v>
      </c>
      <c r="B1512" s="1">
        <v>45527</v>
      </c>
      <c r="C1512" t="s">
        <v>6144</v>
      </c>
      <c r="D1512" t="s">
        <v>98</v>
      </c>
      <c r="E1512">
        <v>34</v>
      </c>
      <c r="F1512" t="s">
        <v>67</v>
      </c>
      <c r="G1512" t="s">
        <v>34</v>
      </c>
      <c r="H1512" t="s">
        <v>42</v>
      </c>
      <c r="I1512" t="s">
        <v>61</v>
      </c>
      <c r="J1512" t="s">
        <v>105</v>
      </c>
      <c r="K1512">
        <v>9</v>
      </c>
      <c r="L1512">
        <v>545.35</v>
      </c>
      <c r="M1512">
        <v>0.1</v>
      </c>
      <c r="N1512">
        <v>6681.19</v>
      </c>
      <c r="O1512">
        <f t="shared" si="46"/>
        <v>668.11900000000003</v>
      </c>
      <c r="P1512">
        <v>2838.94</v>
      </c>
      <c r="Q1512">
        <f t="shared" si="47"/>
        <v>0.424915321971086</v>
      </c>
      <c r="R1512">
        <v>63.95</v>
      </c>
      <c r="S1512" t="s">
        <v>28</v>
      </c>
      <c r="T1512">
        <v>2</v>
      </c>
      <c r="U1512" t="b">
        <v>1</v>
      </c>
      <c r="V1512" t="s">
        <v>29</v>
      </c>
      <c r="W1512">
        <v>4</v>
      </c>
    </row>
    <row r="1513" spans="1:23" x14ac:dyDescent="0.3">
      <c r="A1513" t="s">
        <v>6190</v>
      </c>
      <c r="B1513" s="1">
        <v>44782</v>
      </c>
      <c r="C1513" t="s">
        <v>6191</v>
      </c>
      <c r="D1513" t="s">
        <v>763</v>
      </c>
      <c r="E1513">
        <v>42</v>
      </c>
      <c r="F1513" t="s">
        <v>23</v>
      </c>
      <c r="G1513" t="s">
        <v>24</v>
      </c>
      <c r="H1513" t="s">
        <v>54</v>
      </c>
      <c r="I1513" t="s">
        <v>61</v>
      </c>
      <c r="J1513" t="s">
        <v>62</v>
      </c>
      <c r="K1513">
        <v>3</v>
      </c>
      <c r="L1513">
        <v>969.7</v>
      </c>
      <c r="M1513">
        <v>0.1</v>
      </c>
      <c r="N1513">
        <v>3355.24</v>
      </c>
      <c r="O1513">
        <f t="shared" si="46"/>
        <v>335.524</v>
      </c>
      <c r="P1513">
        <v>1386.74</v>
      </c>
      <c r="Q1513">
        <f t="shared" si="47"/>
        <v>0.41330575458089441</v>
      </c>
      <c r="R1513">
        <v>44.19</v>
      </c>
      <c r="S1513" t="s">
        <v>69</v>
      </c>
      <c r="T1513">
        <v>1</v>
      </c>
      <c r="U1513" t="b">
        <v>0</v>
      </c>
      <c r="V1513" t="s">
        <v>38</v>
      </c>
      <c r="W1513">
        <v>4</v>
      </c>
    </row>
    <row r="1514" spans="1:23" x14ac:dyDescent="0.3">
      <c r="A1514" t="s">
        <v>6202</v>
      </c>
      <c r="B1514" s="1">
        <v>44510</v>
      </c>
      <c r="C1514" t="s">
        <v>6203</v>
      </c>
      <c r="D1514" t="s">
        <v>2045</v>
      </c>
      <c r="E1514">
        <v>62</v>
      </c>
      <c r="F1514" t="s">
        <v>67</v>
      </c>
      <c r="G1514" t="s">
        <v>109</v>
      </c>
      <c r="H1514" t="s">
        <v>110</v>
      </c>
      <c r="I1514" t="s">
        <v>26</v>
      </c>
      <c r="J1514" t="s">
        <v>445</v>
      </c>
      <c r="K1514">
        <v>2</v>
      </c>
      <c r="L1514">
        <v>331.43</v>
      </c>
      <c r="M1514">
        <v>0.15</v>
      </c>
      <c r="N1514">
        <v>388.61</v>
      </c>
      <c r="O1514">
        <f t="shared" si="46"/>
        <v>58.291499999999999</v>
      </c>
      <c r="P1514">
        <v>21.42</v>
      </c>
      <c r="Q1514">
        <f t="shared" si="47"/>
        <v>5.5119528576207513E-2</v>
      </c>
      <c r="R1514">
        <v>54.3</v>
      </c>
      <c r="S1514" t="s">
        <v>77</v>
      </c>
      <c r="T1514">
        <v>2</v>
      </c>
      <c r="U1514" t="b">
        <v>0</v>
      </c>
      <c r="V1514" t="s">
        <v>38</v>
      </c>
      <c r="W1514">
        <v>4</v>
      </c>
    </row>
    <row r="1515" spans="1:23" x14ac:dyDescent="0.3">
      <c r="A1515" t="s">
        <v>6231</v>
      </c>
      <c r="B1515" s="1">
        <v>45507</v>
      </c>
      <c r="C1515" t="s">
        <v>6232</v>
      </c>
      <c r="D1515" t="s">
        <v>2045</v>
      </c>
      <c r="E1515">
        <v>53</v>
      </c>
      <c r="F1515" t="s">
        <v>67</v>
      </c>
      <c r="G1515" t="s">
        <v>34</v>
      </c>
      <c r="H1515" t="s">
        <v>35</v>
      </c>
      <c r="I1515" t="s">
        <v>43</v>
      </c>
      <c r="J1515" t="s">
        <v>115</v>
      </c>
      <c r="K1515">
        <v>8</v>
      </c>
      <c r="L1515">
        <v>26914.41</v>
      </c>
      <c r="M1515">
        <v>0.11</v>
      </c>
      <c r="N1515">
        <v>255026.97</v>
      </c>
      <c r="O1515">
        <f t="shared" si="46"/>
        <v>28052.966700000001</v>
      </c>
      <c r="P1515">
        <v>79719.78</v>
      </c>
      <c r="Q1515">
        <f t="shared" si="47"/>
        <v>0.31259352687286368</v>
      </c>
      <c r="R1515">
        <v>50.27</v>
      </c>
      <c r="S1515" t="s">
        <v>69</v>
      </c>
      <c r="T1515">
        <v>5</v>
      </c>
      <c r="U1515" t="b">
        <v>0</v>
      </c>
      <c r="V1515" t="s">
        <v>38</v>
      </c>
      <c r="W1515">
        <v>4</v>
      </c>
    </row>
    <row r="1516" spans="1:23" x14ac:dyDescent="0.3">
      <c r="A1516" t="s">
        <v>6247</v>
      </c>
      <c r="B1516" s="1">
        <v>44391</v>
      </c>
      <c r="C1516" t="s">
        <v>6248</v>
      </c>
      <c r="D1516" t="s">
        <v>2136</v>
      </c>
      <c r="E1516">
        <v>47</v>
      </c>
      <c r="F1516" t="s">
        <v>67</v>
      </c>
      <c r="G1516" t="s">
        <v>81</v>
      </c>
      <c r="H1516" t="s">
        <v>241</v>
      </c>
      <c r="I1516" t="s">
        <v>75</v>
      </c>
      <c r="J1516" t="s">
        <v>204</v>
      </c>
      <c r="K1516">
        <v>5</v>
      </c>
      <c r="L1516">
        <v>569.89</v>
      </c>
      <c r="M1516">
        <v>0.22</v>
      </c>
      <c r="N1516">
        <v>3040.97</v>
      </c>
      <c r="O1516">
        <f t="shared" si="46"/>
        <v>669.01339999999993</v>
      </c>
      <c r="P1516">
        <v>986.27</v>
      </c>
      <c r="Q1516">
        <f t="shared" si="47"/>
        <v>0.32432743499607036</v>
      </c>
      <c r="R1516">
        <v>87.82</v>
      </c>
      <c r="S1516" t="s">
        <v>63</v>
      </c>
      <c r="T1516">
        <v>5</v>
      </c>
      <c r="U1516" t="b">
        <v>0</v>
      </c>
      <c r="V1516" t="s">
        <v>38</v>
      </c>
      <c r="W1516">
        <v>4</v>
      </c>
    </row>
    <row r="1517" spans="1:23" x14ac:dyDescent="0.3">
      <c r="A1517" t="s">
        <v>6290</v>
      </c>
      <c r="B1517" s="1">
        <v>44912</v>
      </c>
      <c r="C1517" t="s">
        <v>6291</v>
      </c>
      <c r="D1517" t="s">
        <v>887</v>
      </c>
      <c r="E1517">
        <v>20</v>
      </c>
      <c r="F1517" t="s">
        <v>23</v>
      </c>
      <c r="G1517" t="s">
        <v>81</v>
      </c>
      <c r="H1517" t="s">
        <v>241</v>
      </c>
      <c r="I1517" t="s">
        <v>43</v>
      </c>
      <c r="J1517" t="s">
        <v>115</v>
      </c>
      <c r="K1517">
        <v>10</v>
      </c>
      <c r="L1517">
        <v>22462.93</v>
      </c>
      <c r="M1517">
        <v>0.21</v>
      </c>
      <c r="N1517">
        <v>157408.35</v>
      </c>
      <c r="O1517">
        <f t="shared" si="46"/>
        <v>33055.753499999999</v>
      </c>
      <c r="P1517">
        <v>23243.23</v>
      </c>
      <c r="Q1517">
        <f t="shared" si="47"/>
        <v>0.14766198870644409</v>
      </c>
      <c r="R1517">
        <v>133.35</v>
      </c>
      <c r="S1517" t="s">
        <v>77</v>
      </c>
      <c r="T1517">
        <v>5</v>
      </c>
      <c r="U1517" t="b">
        <v>0</v>
      </c>
      <c r="V1517" t="s">
        <v>38</v>
      </c>
      <c r="W1517">
        <v>4</v>
      </c>
    </row>
    <row r="1518" spans="1:23" x14ac:dyDescent="0.3">
      <c r="A1518" t="s">
        <v>6292</v>
      </c>
      <c r="B1518" s="1">
        <v>43855</v>
      </c>
      <c r="C1518" t="s">
        <v>6293</v>
      </c>
      <c r="D1518" t="s">
        <v>709</v>
      </c>
      <c r="E1518">
        <v>32</v>
      </c>
      <c r="F1518" t="s">
        <v>67</v>
      </c>
      <c r="G1518" t="s">
        <v>73</v>
      </c>
      <c r="H1518" t="s">
        <v>74</v>
      </c>
      <c r="I1518" t="s">
        <v>144</v>
      </c>
      <c r="J1518" t="s">
        <v>214</v>
      </c>
      <c r="K1518">
        <v>5</v>
      </c>
      <c r="L1518">
        <v>8113.16</v>
      </c>
      <c r="M1518">
        <v>0.23</v>
      </c>
      <c r="N1518">
        <v>4179.58</v>
      </c>
      <c r="O1518">
        <f t="shared" si="46"/>
        <v>961.30340000000001</v>
      </c>
      <c r="P1518">
        <v>1043.1400000000001</v>
      </c>
      <c r="Q1518">
        <f t="shared" si="47"/>
        <v>0.24958010134989642</v>
      </c>
      <c r="R1518">
        <v>76.45</v>
      </c>
      <c r="S1518" t="s">
        <v>69</v>
      </c>
      <c r="T1518">
        <v>1</v>
      </c>
      <c r="U1518" t="b">
        <v>1</v>
      </c>
      <c r="V1518" t="s">
        <v>29</v>
      </c>
      <c r="W1518">
        <v>4</v>
      </c>
    </row>
    <row r="1519" spans="1:23" x14ac:dyDescent="0.3">
      <c r="A1519" t="s">
        <v>6314</v>
      </c>
      <c r="B1519" s="1">
        <v>43943</v>
      </c>
      <c r="C1519" t="s">
        <v>6315</v>
      </c>
      <c r="D1519" t="s">
        <v>2997</v>
      </c>
      <c r="E1519">
        <v>47</v>
      </c>
      <c r="F1519" t="s">
        <v>23</v>
      </c>
      <c r="G1519" t="s">
        <v>73</v>
      </c>
      <c r="H1519" t="s">
        <v>190</v>
      </c>
      <c r="I1519" t="s">
        <v>26</v>
      </c>
      <c r="J1519" t="s">
        <v>396</v>
      </c>
      <c r="K1519">
        <v>2</v>
      </c>
      <c r="L1519">
        <v>194.68</v>
      </c>
      <c r="M1519">
        <v>0.03</v>
      </c>
      <c r="N1519">
        <v>459.04</v>
      </c>
      <c r="O1519">
        <f t="shared" si="46"/>
        <v>13.7712</v>
      </c>
      <c r="P1519">
        <v>32.11</v>
      </c>
      <c r="Q1519">
        <f t="shared" si="47"/>
        <v>6.9950331125827811E-2</v>
      </c>
      <c r="R1519">
        <v>16.100000000000001</v>
      </c>
      <c r="S1519" t="s">
        <v>77</v>
      </c>
      <c r="T1519">
        <v>3</v>
      </c>
      <c r="U1519" t="b">
        <v>0</v>
      </c>
      <c r="V1519" t="s">
        <v>83</v>
      </c>
      <c r="W1519">
        <v>4</v>
      </c>
    </row>
    <row r="1520" spans="1:23" x14ac:dyDescent="0.3">
      <c r="A1520" t="s">
        <v>6354</v>
      </c>
      <c r="B1520" s="1">
        <v>43936</v>
      </c>
      <c r="C1520" t="s">
        <v>6355</v>
      </c>
      <c r="D1520" t="s">
        <v>118</v>
      </c>
      <c r="E1520">
        <v>49</v>
      </c>
      <c r="F1520" t="s">
        <v>33</v>
      </c>
      <c r="G1520" t="s">
        <v>81</v>
      </c>
      <c r="H1520" t="s">
        <v>82</v>
      </c>
      <c r="I1520" t="s">
        <v>125</v>
      </c>
      <c r="J1520" t="s">
        <v>194</v>
      </c>
      <c r="K1520">
        <v>2</v>
      </c>
      <c r="L1520">
        <v>46584.639999999999</v>
      </c>
      <c r="M1520">
        <v>0.32</v>
      </c>
      <c r="N1520">
        <v>74700.63</v>
      </c>
      <c r="O1520">
        <f t="shared" si="46"/>
        <v>23904.2016</v>
      </c>
      <c r="P1520">
        <v>5374.6</v>
      </c>
      <c r="Q1520">
        <f t="shared" si="47"/>
        <v>7.1948523057971531E-2</v>
      </c>
      <c r="R1520">
        <v>75.260000000000005</v>
      </c>
      <c r="S1520" t="s">
        <v>77</v>
      </c>
      <c r="T1520">
        <v>1</v>
      </c>
      <c r="U1520" t="b">
        <v>0</v>
      </c>
      <c r="V1520" t="s">
        <v>38</v>
      </c>
      <c r="W1520">
        <v>4</v>
      </c>
    </row>
    <row r="1521" spans="1:23" x14ac:dyDescent="0.3">
      <c r="A1521" t="s">
        <v>6358</v>
      </c>
      <c r="B1521" s="1">
        <v>45336</v>
      </c>
      <c r="C1521" t="s">
        <v>6359</v>
      </c>
      <c r="D1521" t="s">
        <v>840</v>
      </c>
      <c r="E1521">
        <v>47</v>
      </c>
      <c r="F1521" t="s">
        <v>67</v>
      </c>
      <c r="G1521" t="s">
        <v>81</v>
      </c>
      <c r="H1521" t="s">
        <v>124</v>
      </c>
      <c r="I1521" t="s">
        <v>125</v>
      </c>
      <c r="J1521" t="s">
        <v>169</v>
      </c>
      <c r="K1521">
        <v>7</v>
      </c>
      <c r="L1521">
        <v>27099.439999999999</v>
      </c>
      <c r="M1521">
        <v>0.32</v>
      </c>
      <c r="N1521">
        <v>138104.32999999999</v>
      </c>
      <c r="O1521">
        <f t="shared" si="46"/>
        <v>44193.385599999994</v>
      </c>
      <c r="P1521">
        <v>17338.53</v>
      </c>
      <c r="Q1521">
        <f t="shared" si="47"/>
        <v>0.12554660668496057</v>
      </c>
      <c r="R1521">
        <v>53.54</v>
      </c>
      <c r="S1521" t="s">
        <v>77</v>
      </c>
      <c r="T1521">
        <v>4</v>
      </c>
      <c r="U1521" t="b">
        <v>1</v>
      </c>
      <c r="V1521" t="s">
        <v>29</v>
      </c>
      <c r="W1521">
        <v>4</v>
      </c>
    </row>
    <row r="1522" spans="1:23" x14ac:dyDescent="0.3">
      <c r="A1522" t="s">
        <v>6370</v>
      </c>
      <c r="B1522" s="1">
        <v>45466</v>
      </c>
      <c r="C1522" t="s">
        <v>6371</v>
      </c>
      <c r="D1522" t="s">
        <v>1043</v>
      </c>
      <c r="E1522">
        <v>18</v>
      </c>
      <c r="F1522" t="s">
        <v>33</v>
      </c>
      <c r="G1522" t="s">
        <v>34</v>
      </c>
      <c r="H1522" t="s">
        <v>42</v>
      </c>
      <c r="I1522" t="s">
        <v>43</v>
      </c>
      <c r="J1522" t="s">
        <v>44</v>
      </c>
      <c r="K1522">
        <v>3</v>
      </c>
      <c r="L1522">
        <v>34248.61</v>
      </c>
      <c r="M1522">
        <v>0.02</v>
      </c>
      <c r="N1522">
        <v>172473.24</v>
      </c>
      <c r="O1522">
        <f t="shared" si="46"/>
        <v>3449.4647999999997</v>
      </c>
      <c r="P1522">
        <v>48852.27</v>
      </c>
      <c r="Q1522">
        <f t="shared" si="47"/>
        <v>0.28324550521576564</v>
      </c>
      <c r="R1522">
        <v>59.95</v>
      </c>
      <c r="S1522" t="s">
        <v>28</v>
      </c>
      <c r="T1522">
        <v>3</v>
      </c>
      <c r="U1522" t="b">
        <v>0</v>
      </c>
      <c r="V1522" t="s">
        <v>38</v>
      </c>
      <c r="W1522">
        <v>4</v>
      </c>
    </row>
    <row r="1523" spans="1:23" x14ac:dyDescent="0.3">
      <c r="A1523" t="s">
        <v>6382</v>
      </c>
      <c r="B1523" s="1">
        <v>45155</v>
      </c>
      <c r="C1523" t="s">
        <v>6383</v>
      </c>
      <c r="D1523" t="s">
        <v>1320</v>
      </c>
      <c r="E1523">
        <v>32</v>
      </c>
      <c r="F1523" t="s">
        <v>67</v>
      </c>
      <c r="G1523" t="s">
        <v>24</v>
      </c>
      <c r="H1523" t="s">
        <v>168</v>
      </c>
      <c r="I1523" t="s">
        <v>36</v>
      </c>
      <c r="J1523" t="s">
        <v>180</v>
      </c>
      <c r="K1523">
        <v>7</v>
      </c>
      <c r="L1523">
        <v>2030.6</v>
      </c>
      <c r="M1523">
        <v>0.32</v>
      </c>
      <c r="N1523">
        <v>15087.35</v>
      </c>
      <c r="O1523">
        <f t="shared" si="46"/>
        <v>4827.9520000000002</v>
      </c>
      <c r="P1523">
        <v>5363.62</v>
      </c>
      <c r="Q1523">
        <f t="shared" si="47"/>
        <v>0.3555044457774228</v>
      </c>
      <c r="R1523">
        <v>45.14</v>
      </c>
      <c r="S1523" t="s">
        <v>56</v>
      </c>
      <c r="T1523">
        <v>4</v>
      </c>
      <c r="U1523" t="b">
        <v>0</v>
      </c>
      <c r="V1523" t="s">
        <v>83</v>
      </c>
      <c r="W1523">
        <v>4</v>
      </c>
    </row>
    <row r="1524" spans="1:23" x14ac:dyDescent="0.3">
      <c r="A1524" t="s">
        <v>6386</v>
      </c>
      <c r="B1524" s="1">
        <v>44151</v>
      </c>
      <c r="C1524" t="s">
        <v>6387</v>
      </c>
      <c r="D1524" t="s">
        <v>1287</v>
      </c>
      <c r="E1524">
        <v>34</v>
      </c>
      <c r="F1524" t="s">
        <v>67</v>
      </c>
      <c r="G1524" t="s">
        <v>73</v>
      </c>
      <c r="H1524" t="s">
        <v>74</v>
      </c>
      <c r="I1524" t="s">
        <v>75</v>
      </c>
      <c r="J1524" t="s">
        <v>120</v>
      </c>
      <c r="K1524">
        <v>3</v>
      </c>
      <c r="L1524">
        <v>461.34</v>
      </c>
      <c r="M1524">
        <v>0.16</v>
      </c>
      <c r="N1524">
        <v>748.84</v>
      </c>
      <c r="O1524">
        <f t="shared" si="46"/>
        <v>119.81440000000001</v>
      </c>
      <c r="P1524">
        <v>261</v>
      </c>
      <c r="Q1524">
        <f t="shared" si="47"/>
        <v>0.34853907376742693</v>
      </c>
      <c r="R1524">
        <v>36.700000000000003</v>
      </c>
      <c r="S1524" t="s">
        <v>77</v>
      </c>
      <c r="T1524">
        <v>1</v>
      </c>
      <c r="U1524" t="b">
        <v>1</v>
      </c>
      <c r="V1524" t="s">
        <v>29</v>
      </c>
      <c r="W1524">
        <v>4</v>
      </c>
    </row>
    <row r="1525" spans="1:23" x14ac:dyDescent="0.3">
      <c r="A1525" t="s">
        <v>6432</v>
      </c>
      <c r="B1525" s="1">
        <v>44645</v>
      </c>
      <c r="C1525" t="s">
        <v>6433</v>
      </c>
      <c r="D1525" t="s">
        <v>1026</v>
      </c>
      <c r="E1525">
        <v>16</v>
      </c>
      <c r="F1525" t="s">
        <v>67</v>
      </c>
      <c r="G1525" t="s">
        <v>34</v>
      </c>
      <c r="H1525" t="s">
        <v>35</v>
      </c>
      <c r="I1525" t="s">
        <v>26</v>
      </c>
      <c r="J1525" t="s">
        <v>55</v>
      </c>
      <c r="K1525">
        <v>4</v>
      </c>
      <c r="L1525">
        <v>393.16</v>
      </c>
      <c r="M1525">
        <v>0.06</v>
      </c>
      <c r="N1525">
        <v>1961.61</v>
      </c>
      <c r="O1525">
        <f t="shared" si="46"/>
        <v>117.69659999999999</v>
      </c>
      <c r="P1525">
        <v>197.05</v>
      </c>
      <c r="Q1525">
        <f t="shared" si="47"/>
        <v>0.10045319915783464</v>
      </c>
      <c r="R1525">
        <v>79.099999999999994</v>
      </c>
      <c r="S1525" t="s">
        <v>77</v>
      </c>
      <c r="T1525">
        <v>5</v>
      </c>
      <c r="U1525" t="b">
        <v>0</v>
      </c>
      <c r="V1525" t="s">
        <v>38</v>
      </c>
      <c r="W1525">
        <v>4</v>
      </c>
    </row>
    <row r="1526" spans="1:23" x14ac:dyDescent="0.3">
      <c r="A1526" t="s">
        <v>6440</v>
      </c>
      <c r="B1526" s="1">
        <v>43929</v>
      </c>
      <c r="C1526" t="s">
        <v>6441</v>
      </c>
      <c r="D1526" t="s">
        <v>862</v>
      </c>
      <c r="E1526">
        <v>35</v>
      </c>
      <c r="F1526" t="s">
        <v>33</v>
      </c>
      <c r="G1526" t="s">
        <v>24</v>
      </c>
      <c r="H1526" t="s">
        <v>54</v>
      </c>
      <c r="I1526" t="s">
        <v>125</v>
      </c>
      <c r="J1526" t="s">
        <v>511</v>
      </c>
      <c r="K1526">
        <v>10</v>
      </c>
      <c r="L1526">
        <v>19136.16</v>
      </c>
      <c r="M1526">
        <v>0</v>
      </c>
      <c r="N1526">
        <v>220448.39</v>
      </c>
      <c r="O1526">
        <f t="shared" si="46"/>
        <v>0</v>
      </c>
      <c r="P1526">
        <v>31074.73</v>
      </c>
      <c r="Q1526">
        <f t="shared" si="47"/>
        <v>0.14096147402119832</v>
      </c>
      <c r="R1526">
        <v>24.88</v>
      </c>
      <c r="S1526" t="s">
        <v>28</v>
      </c>
      <c r="T1526">
        <v>3</v>
      </c>
      <c r="U1526" t="b">
        <v>0</v>
      </c>
      <c r="V1526" t="s">
        <v>38</v>
      </c>
      <c r="W1526">
        <v>4</v>
      </c>
    </row>
    <row r="1527" spans="1:23" x14ac:dyDescent="0.3">
      <c r="A1527" t="s">
        <v>6464</v>
      </c>
      <c r="B1527" s="1">
        <v>44494</v>
      </c>
      <c r="C1527" t="s">
        <v>6465</v>
      </c>
      <c r="D1527" t="s">
        <v>108</v>
      </c>
      <c r="E1527">
        <v>36</v>
      </c>
      <c r="F1527" t="s">
        <v>23</v>
      </c>
      <c r="G1527" t="s">
        <v>109</v>
      </c>
      <c r="H1527" t="s">
        <v>119</v>
      </c>
      <c r="I1527" t="s">
        <v>43</v>
      </c>
      <c r="J1527" t="s">
        <v>49</v>
      </c>
      <c r="K1527">
        <v>3</v>
      </c>
      <c r="L1527">
        <v>13116.13</v>
      </c>
      <c r="M1527">
        <v>0.02</v>
      </c>
      <c r="N1527">
        <v>39642.97</v>
      </c>
      <c r="O1527">
        <f t="shared" si="46"/>
        <v>792.85940000000005</v>
      </c>
      <c r="P1527">
        <v>7916.06</v>
      </c>
      <c r="Q1527">
        <f t="shared" si="47"/>
        <v>0.1996838279271205</v>
      </c>
      <c r="R1527">
        <v>67.37</v>
      </c>
      <c r="S1527" t="s">
        <v>69</v>
      </c>
      <c r="T1527">
        <v>3</v>
      </c>
      <c r="U1527" t="b">
        <v>0</v>
      </c>
      <c r="V1527" t="s">
        <v>38</v>
      </c>
      <c r="W1527">
        <v>4</v>
      </c>
    </row>
    <row r="1528" spans="1:23" x14ac:dyDescent="0.3">
      <c r="A1528" t="s">
        <v>6478</v>
      </c>
      <c r="B1528" s="1">
        <v>45492</v>
      </c>
      <c r="C1528" t="s">
        <v>6479</v>
      </c>
      <c r="D1528" t="s">
        <v>531</v>
      </c>
      <c r="E1528">
        <v>54</v>
      </c>
      <c r="F1528" t="s">
        <v>67</v>
      </c>
      <c r="G1528" t="s">
        <v>24</v>
      </c>
      <c r="H1528" t="s">
        <v>168</v>
      </c>
      <c r="I1528" t="s">
        <v>61</v>
      </c>
      <c r="J1528" t="s">
        <v>263</v>
      </c>
      <c r="K1528">
        <v>2</v>
      </c>
      <c r="L1528">
        <v>588.66999999999996</v>
      </c>
      <c r="M1528">
        <v>0.24</v>
      </c>
      <c r="N1528">
        <v>1452.74</v>
      </c>
      <c r="O1528">
        <f t="shared" si="46"/>
        <v>348.6576</v>
      </c>
      <c r="P1528">
        <v>631.41</v>
      </c>
      <c r="Q1528">
        <f t="shared" si="47"/>
        <v>0.43463386428404255</v>
      </c>
      <c r="R1528">
        <v>78.55</v>
      </c>
      <c r="S1528" t="s">
        <v>69</v>
      </c>
      <c r="T1528">
        <v>2</v>
      </c>
      <c r="U1528" t="b">
        <v>0</v>
      </c>
      <c r="V1528" t="s">
        <v>38</v>
      </c>
      <c r="W1528">
        <v>4</v>
      </c>
    </row>
    <row r="1529" spans="1:23" x14ac:dyDescent="0.3">
      <c r="A1529" t="s">
        <v>6504</v>
      </c>
      <c r="B1529" s="1">
        <v>44702</v>
      </c>
      <c r="C1529" t="s">
        <v>6505</v>
      </c>
      <c r="D1529" t="s">
        <v>321</v>
      </c>
      <c r="E1529">
        <v>28</v>
      </c>
      <c r="F1529" t="s">
        <v>33</v>
      </c>
      <c r="G1529" t="s">
        <v>73</v>
      </c>
      <c r="H1529" t="s">
        <v>134</v>
      </c>
      <c r="I1529" t="s">
        <v>43</v>
      </c>
      <c r="J1529" t="s">
        <v>218</v>
      </c>
      <c r="K1529">
        <v>9</v>
      </c>
      <c r="L1529">
        <v>25541.61</v>
      </c>
      <c r="M1529">
        <v>0.2</v>
      </c>
      <c r="N1529">
        <v>282283.64</v>
      </c>
      <c r="O1529">
        <f t="shared" si="46"/>
        <v>56456.728000000003</v>
      </c>
      <c r="P1529">
        <v>106013.67</v>
      </c>
      <c r="Q1529">
        <f t="shared" si="47"/>
        <v>0.37555725864949169</v>
      </c>
      <c r="R1529">
        <v>68.959999999999994</v>
      </c>
      <c r="S1529" t="s">
        <v>63</v>
      </c>
      <c r="T1529">
        <v>3</v>
      </c>
      <c r="U1529" t="b">
        <v>0</v>
      </c>
      <c r="V1529" t="s">
        <v>38</v>
      </c>
      <c r="W1529">
        <v>4</v>
      </c>
    </row>
    <row r="1530" spans="1:23" x14ac:dyDescent="0.3">
      <c r="A1530" t="s">
        <v>6534</v>
      </c>
      <c r="B1530" s="1">
        <v>45079</v>
      </c>
      <c r="C1530" t="s">
        <v>6535</v>
      </c>
      <c r="D1530" t="s">
        <v>286</v>
      </c>
      <c r="E1530">
        <v>68</v>
      </c>
      <c r="F1530" t="s">
        <v>67</v>
      </c>
      <c r="G1530" t="s">
        <v>24</v>
      </c>
      <c r="H1530" t="s">
        <v>168</v>
      </c>
      <c r="I1530" t="s">
        <v>75</v>
      </c>
      <c r="J1530" t="s">
        <v>204</v>
      </c>
      <c r="K1530">
        <v>4</v>
      </c>
      <c r="L1530">
        <v>824.79</v>
      </c>
      <c r="M1530">
        <v>0.09</v>
      </c>
      <c r="N1530">
        <v>4781.3500000000004</v>
      </c>
      <c r="O1530">
        <f t="shared" si="46"/>
        <v>430.32150000000001</v>
      </c>
      <c r="P1530">
        <v>1402.58</v>
      </c>
      <c r="Q1530">
        <f t="shared" si="47"/>
        <v>0.29334393006159343</v>
      </c>
      <c r="R1530">
        <v>62.47</v>
      </c>
      <c r="S1530" t="s">
        <v>69</v>
      </c>
      <c r="T1530">
        <v>1</v>
      </c>
      <c r="U1530" t="b">
        <v>0</v>
      </c>
      <c r="V1530" t="s">
        <v>83</v>
      </c>
      <c r="W1530">
        <v>4</v>
      </c>
    </row>
    <row r="1531" spans="1:23" x14ac:dyDescent="0.3">
      <c r="A1531" t="s">
        <v>6571</v>
      </c>
      <c r="B1531" s="1">
        <v>44121</v>
      </c>
      <c r="C1531" t="s">
        <v>6572</v>
      </c>
      <c r="D1531" t="s">
        <v>1439</v>
      </c>
      <c r="E1531">
        <v>26</v>
      </c>
      <c r="F1531" t="s">
        <v>33</v>
      </c>
      <c r="G1531" t="s">
        <v>81</v>
      </c>
      <c r="H1531" t="s">
        <v>82</v>
      </c>
      <c r="I1531" t="s">
        <v>125</v>
      </c>
      <c r="J1531" t="s">
        <v>305</v>
      </c>
      <c r="K1531">
        <v>7</v>
      </c>
      <c r="L1531">
        <v>45799.76</v>
      </c>
      <c r="M1531">
        <v>0.33</v>
      </c>
      <c r="N1531">
        <v>189931.59</v>
      </c>
      <c r="O1531">
        <f t="shared" si="46"/>
        <v>62677.424700000003</v>
      </c>
      <c r="P1531">
        <v>22577.35</v>
      </c>
      <c r="Q1531">
        <f t="shared" si="47"/>
        <v>0.11887095769587355</v>
      </c>
      <c r="R1531">
        <v>42.79</v>
      </c>
      <c r="S1531" t="s">
        <v>28</v>
      </c>
      <c r="T1531">
        <v>2</v>
      </c>
      <c r="U1531" t="b">
        <v>0</v>
      </c>
      <c r="V1531" t="s">
        <v>38</v>
      </c>
      <c r="W1531">
        <v>4</v>
      </c>
    </row>
    <row r="1532" spans="1:23" x14ac:dyDescent="0.3">
      <c r="A1532" t="s">
        <v>6588</v>
      </c>
      <c r="B1532" s="1">
        <v>44328</v>
      </c>
      <c r="C1532" t="s">
        <v>6589</v>
      </c>
      <c r="D1532" t="s">
        <v>1101</v>
      </c>
      <c r="E1532">
        <v>46</v>
      </c>
      <c r="F1532" t="s">
        <v>23</v>
      </c>
      <c r="G1532" t="s">
        <v>24</v>
      </c>
      <c r="H1532" t="s">
        <v>25</v>
      </c>
      <c r="I1532" t="s">
        <v>144</v>
      </c>
      <c r="J1532" t="s">
        <v>478</v>
      </c>
      <c r="K1532">
        <v>5</v>
      </c>
      <c r="L1532">
        <v>1589.12</v>
      </c>
      <c r="M1532">
        <v>0.2</v>
      </c>
      <c r="N1532">
        <v>8606.2099999999991</v>
      </c>
      <c r="O1532">
        <f t="shared" si="46"/>
        <v>1721.242</v>
      </c>
      <c r="P1532">
        <v>1388.16</v>
      </c>
      <c r="Q1532">
        <f t="shared" si="47"/>
        <v>0.16129748170216626</v>
      </c>
      <c r="R1532">
        <v>54.57</v>
      </c>
      <c r="S1532" t="s">
        <v>50</v>
      </c>
      <c r="T1532">
        <v>3</v>
      </c>
      <c r="U1532" t="b">
        <v>0</v>
      </c>
      <c r="V1532" t="s">
        <v>38</v>
      </c>
      <c r="W1532">
        <v>4</v>
      </c>
    </row>
    <row r="1533" spans="1:23" x14ac:dyDescent="0.3">
      <c r="A1533" t="s">
        <v>6657</v>
      </c>
      <c r="B1533" s="1">
        <v>44566</v>
      </c>
      <c r="C1533" t="s">
        <v>6658</v>
      </c>
      <c r="D1533" t="s">
        <v>2688</v>
      </c>
      <c r="E1533">
        <v>28</v>
      </c>
      <c r="F1533" t="s">
        <v>67</v>
      </c>
      <c r="G1533" t="s">
        <v>34</v>
      </c>
      <c r="H1533" t="s">
        <v>42</v>
      </c>
      <c r="I1533" t="s">
        <v>36</v>
      </c>
      <c r="J1533" t="s">
        <v>228</v>
      </c>
      <c r="K1533">
        <v>5</v>
      </c>
      <c r="L1533">
        <v>305.51</v>
      </c>
      <c r="M1533">
        <v>0.04</v>
      </c>
      <c r="N1533">
        <v>1323.32</v>
      </c>
      <c r="O1533">
        <f t="shared" si="46"/>
        <v>52.9328</v>
      </c>
      <c r="P1533">
        <v>396.56</v>
      </c>
      <c r="Q1533">
        <f t="shared" si="47"/>
        <v>0.29967052564761359</v>
      </c>
      <c r="R1533">
        <v>77.17</v>
      </c>
      <c r="S1533" t="s">
        <v>77</v>
      </c>
      <c r="T1533">
        <v>1</v>
      </c>
      <c r="U1533" t="b">
        <v>0</v>
      </c>
      <c r="V1533" t="s">
        <v>38</v>
      </c>
      <c r="W1533">
        <v>4</v>
      </c>
    </row>
    <row r="1534" spans="1:23" x14ac:dyDescent="0.3">
      <c r="A1534" t="s">
        <v>6663</v>
      </c>
      <c r="B1534" s="1">
        <v>44857</v>
      </c>
      <c r="C1534" t="s">
        <v>6664</v>
      </c>
      <c r="D1534" t="s">
        <v>1942</v>
      </c>
      <c r="E1534">
        <v>50</v>
      </c>
      <c r="F1534" t="s">
        <v>67</v>
      </c>
      <c r="G1534" t="s">
        <v>73</v>
      </c>
      <c r="H1534" t="s">
        <v>74</v>
      </c>
      <c r="I1534" t="s">
        <v>43</v>
      </c>
      <c r="J1534" t="s">
        <v>49</v>
      </c>
      <c r="K1534">
        <v>8</v>
      </c>
      <c r="L1534">
        <v>22347.78</v>
      </c>
      <c r="M1534">
        <v>0.28999999999999998</v>
      </c>
      <c r="N1534">
        <v>121514.57</v>
      </c>
      <c r="O1534">
        <f t="shared" si="46"/>
        <v>35239.225299999998</v>
      </c>
      <c r="P1534">
        <v>47789.83</v>
      </c>
      <c r="Q1534">
        <f t="shared" si="47"/>
        <v>0.39328477235281334</v>
      </c>
      <c r="R1534">
        <v>10.59</v>
      </c>
      <c r="S1534" t="s">
        <v>28</v>
      </c>
      <c r="T1534">
        <v>1</v>
      </c>
      <c r="U1534" t="b">
        <v>0</v>
      </c>
      <c r="V1534" t="s">
        <v>38</v>
      </c>
      <c r="W1534">
        <v>4</v>
      </c>
    </row>
    <row r="1535" spans="1:23" x14ac:dyDescent="0.3">
      <c r="A1535" t="s">
        <v>6695</v>
      </c>
      <c r="B1535" s="1">
        <v>44701</v>
      </c>
      <c r="C1535" t="s">
        <v>6696</v>
      </c>
      <c r="D1535" t="s">
        <v>381</v>
      </c>
      <c r="E1535">
        <v>17</v>
      </c>
      <c r="F1535" t="s">
        <v>23</v>
      </c>
      <c r="G1535" t="s">
        <v>34</v>
      </c>
      <c r="H1535" t="s">
        <v>42</v>
      </c>
      <c r="I1535" t="s">
        <v>125</v>
      </c>
      <c r="J1535" t="s">
        <v>126</v>
      </c>
      <c r="K1535">
        <v>10</v>
      </c>
      <c r="L1535">
        <v>8235.1</v>
      </c>
      <c r="M1535">
        <v>0.21</v>
      </c>
      <c r="N1535">
        <v>102107.36</v>
      </c>
      <c r="O1535">
        <f t="shared" si="46"/>
        <v>21442.545599999998</v>
      </c>
      <c r="P1535">
        <v>11235.34</v>
      </c>
      <c r="Q1535">
        <f t="shared" si="47"/>
        <v>0.11003457537243153</v>
      </c>
      <c r="R1535">
        <v>33.15</v>
      </c>
      <c r="S1535" t="s">
        <v>28</v>
      </c>
      <c r="T1535">
        <v>5</v>
      </c>
      <c r="U1535" t="b">
        <v>0</v>
      </c>
      <c r="V1535" t="s">
        <v>38</v>
      </c>
      <c r="W1535">
        <v>4</v>
      </c>
    </row>
    <row r="1536" spans="1:23" x14ac:dyDescent="0.3">
      <c r="A1536" t="s">
        <v>6752</v>
      </c>
      <c r="B1536" s="1">
        <v>44926</v>
      </c>
      <c r="C1536" t="s">
        <v>6753</v>
      </c>
      <c r="D1536" t="s">
        <v>1891</v>
      </c>
      <c r="E1536">
        <v>26</v>
      </c>
      <c r="F1536" t="s">
        <v>67</v>
      </c>
      <c r="G1536" t="s">
        <v>34</v>
      </c>
      <c r="H1536" t="s">
        <v>104</v>
      </c>
      <c r="I1536" t="s">
        <v>61</v>
      </c>
      <c r="J1536" t="s">
        <v>263</v>
      </c>
      <c r="K1536">
        <v>6</v>
      </c>
      <c r="L1536">
        <v>1055.08</v>
      </c>
      <c r="M1536">
        <v>0.36</v>
      </c>
      <c r="N1536">
        <v>2966.43</v>
      </c>
      <c r="O1536">
        <f t="shared" si="46"/>
        <v>1067.9148</v>
      </c>
      <c r="P1536">
        <v>1190.94</v>
      </c>
      <c r="Q1536">
        <f t="shared" si="47"/>
        <v>0.40147247701782957</v>
      </c>
      <c r="R1536">
        <v>62.47</v>
      </c>
      <c r="S1536" t="s">
        <v>28</v>
      </c>
      <c r="T1536">
        <v>3</v>
      </c>
      <c r="U1536" t="b">
        <v>0</v>
      </c>
      <c r="V1536" t="s">
        <v>38</v>
      </c>
      <c r="W1536">
        <v>4</v>
      </c>
    </row>
    <row r="1537" spans="1:23" x14ac:dyDescent="0.3">
      <c r="A1537" t="s">
        <v>6782</v>
      </c>
      <c r="B1537" s="1">
        <v>44497</v>
      </c>
      <c r="C1537" t="s">
        <v>6783</v>
      </c>
      <c r="D1537" t="s">
        <v>1320</v>
      </c>
      <c r="E1537">
        <v>49</v>
      </c>
      <c r="F1537" t="s">
        <v>23</v>
      </c>
      <c r="G1537" t="s">
        <v>73</v>
      </c>
      <c r="H1537" t="s">
        <v>74</v>
      </c>
      <c r="I1537" t="s">
        <v>36</v>
      </c>
      <c r="J1537" t="s">
        <v>228</v>
      </c>
      <c r="K1537">
        <v>1</v>
      </c>
      <c r="L1537">
        <v>2097.9</v>
      </c>
      <c r="M1537">
        <v>0.1</v>
      </c>
      <c r="N1537">
        <v>1753.48</v>
      </c>
      <c r="O1537">
        <f t="shared" si="46"/>
        <v>175.34800000000001</v>
      </c>
      <c r="P1537">
        <v>591.99</v>
      </c>
      <c r="Q1537">
        <f t="shared" si="47"/>
        <v>0.33760864110226524</v>
      </c>
      <c r="R1537">
        <v>41.06</v>
      </c>
      <c r="S1537" t="s">
        <v>50</v>
      </c>
      <c r="T1537">
        <v>5</v>
      </c>
      <c r="U1537" t="b">
        <v>0</v>
      </c>
      <c r="V1537" t="s">
        <v>38</v>
      </c>
      <c r="W1537">
        <v>4</v>
      </c>
    </row>
    <row r="1538" spans="1:23" x14ac:dyDescent="0.3">
      <c r="A1538" t="s">
        <v>6807</v>
      </c>
      <c r="B1538" s="1">
        <v>44777</v>
      </c>
      <c r="C1538" t="s">
        <v>6808</v>
      </c>
      <c r="D1538" t="s">
        <v>455</v>
      </c>
      <c r="E1538">
        <v>39</v>
      </c>
      <c r="F1538" t="s">
        <v>33</v>
      </c>
      <c r="G1538" t="s">
        <v>109</v>
      </c>
      <c r="H1538" t="s">
        <v>327</v>
      </c>
      <c r="I1538" t="s">
        <v>26</v>
      </c>
      <c r="J1538" t="s">
        <v>426</v>
      </c>
      <c r="K1538">
        <v>2</v>
      </c>
      <c r="L1538">
        <v>287.45999999999998</v>
      </c>
      <c r="M1538">
        <v>0.12</v>
      </c>
      <c r="N1538">
        <v>696.47</v>
      </c>
      <c r="O1538">
        <f t="shared" ref="O1538:O1601" si="48">N1538*M1538</f>
        <v>83.576400000000007</v>
      </c>
      <c r="P1538">
        <v>45.33</v>
      </c>
      <c r="Q1538">
        <f t="shared" ref="Q1538:Q1601" si="49">IFERROR(P1538/N1538,0)</f>
        <v>6.5085359024796466E-2</v>
      </c>
      <c r="R1538">
        <v>63.51</v>
      </c>
      <c r="S1538" t="s">
        <v>77</v>
      </c>
      <c r="T1538">
        <v>2</v>
      </c>
      <c r="U1538" t="b">
        <v>0</v>
      </c>
      <c r="V1538" t="s">
        <v>83</v>
      </c>
      <c r="W1538">
        <v>4</v>
      </c>
    </row>
    <row r="1539" spans="1:23" x14ac:dyDescent="0.3">
      <c r="A1539" t="s">
        <v>6815</v>
      </c>
      <c r="B1539" s="1">
        <v>45586</v>
      </c>
      <c r="C1539" t="s">
        <v>6816</v>
      </c>
      <c r="D1539" t="s">
        <v>517</v>
      </c>
      <c r="E1539">
        <v>46</v>
      </c>
      <c r="F1539" t="s">
        <v>67</v>
      </c>
      <c r="G1539" t="s">
        <v>109</v>
      </c>
      <c r="H1539" t="s">
        <v>110</v>
      </c>
      <c r="I1539" t="s">
        <v>36</v>
      </c>
      <c r="J1539" t="s">
        <v>37</v>
      </c>
      <c r="K1539">
        <v>1</v>
      </c>
      <c r="L1539">
        <v>882.32</v>
      </c>
      <c r="M1539">
        <v>0.25</v>
      </c>
      <c r="N1539">
        <v>860.81</v>
      </c>
      <c r="O1539">
        <f t="shared" si="48"/>
        <v>215.20249999999999</v>
      </c>
      <c r="P1539">
        <v>531.17999999999995</v>
      </c>
      <c r="Q1539">
        <f t="shared" si="49"/>
        <v>0.61706996898270228</v>
      </c>
      <c r="R1539">
        <v>92.13</v>
      </c>
      <c r="S1539" t="s">
        <v>56</v>
      </c>
      <c r="T1539">
        <v>5</v>
      </c>
      <c r="U1539" t="b">
        <v>0</v>
      </c>
      <c r="V1539" t="s">
        <v>83</v>
      </c>
      <c r="W1539">
        <v>4</v>
      </c>
    </row>
    <row r="1540" spans="1:23" x14ac:dyDescent="0.3">
      <c r="A1540" t="s">
        <v>6830</v>
      </c>
      <c r="B1540" s="1">
        <v>44981</v>
      </c>
      <c r="C1540" t="s">
        <v>6831</v>
      </c>
      <c r="D1540" t="s">
        <v>1008</v>
      </c>
      <c r="E1540">
        <v>34</v>
      </c>
      <c r="F1540" t="s">
        <v>33</v>
      </c>
      <c r="G1540" t="s">
        <v>24</v>
      </c>
      <c r="H1540" t="s">
        <v>54</v>
      </c>
      <c r="I1540" t="s">
        <v>61</v>
      </c>
      <c r="J1540" t="s">
        <v>263</v>
      </c>
      <c r="K1540">
        <v>10</v>
      </c>
      <c r="L1540">
        <v>890.58</v>
      </c>
      <c r="M1540">
        <v>0.05</v>
      </c>
      <c r="N1540">
        <v>9308.3700000000008</v>
      </c>
      <c r="O1540">
        <f t="shared" si="48"/>
        <v>465.41850000000005</v>
      </c>
      <c r="P1540">
        <v>3442.31</v>
      </c>
      <c r="Q1540">
        <f t="shared" si="49"/>
        <v>0.36980803298536691</v>
      </c>
      <c r="R1540">
        <v>77.84</v>
      </c>
      <c r="S1540" t="s">
        <v>77</v>
      </c>
      <c r="T1540">
        <v>1</v>
      </c>
      <c r="U1540" t="b">
        <v>0</v>
      </c>
      <c r="V1540" t="s">
        <v>38</v>
      </c>
      <c r="W1540">
        <v>4</v>
      </c>
    </row>
    <row r="1541" spans="1:23" x14ac:dyDescent="0.3">
      <c r="A1541" t="s">
        <v>6844</v>
      </c>
      <c r="B1541" s="1">
        <v>44566</v>
      </c>
      <c r="C1541" t="s">
        <v>6845</v>
      </c>
      <c r="D1541" t="s">
        <v>618</v>
      </c>
      <c r="E1541">
        <v>32</v>
      </c>
      <c r="F1541" t="s">
        <v>33</v>
      </c>
      <c r="G1541" t="s">
        <v>73</v>
      </c>
      <c r="H1541" t="s">
        <v>74</v>
      </c>
      <c r="I1541" t="s">
        <v>75</v>
      </c>
      <c r="J1541" t="s">
        <v>76</v>
      </c>
      <c r="K1541">
        <v>7</v>
      </c>
      <c r="L1541">
        <v>3381.19</v>
      </c>
      <c r="M1541">
        <v>0.39</v>
      </c>
      <c r="N1541">
        <v>11933.01</v>
      </c>
      <c r="O1541">
        <f t="shared" si="48"/>
        <v>4653.8739000000005</v>
      </c>
      <c r="P1541">
        <v>3903.15</v>
      </c>
      <c r="Q1541">
        <f t="shared" si="49"/>
        <v>0.32708847139154329</v>
      </c>
      <c r="R1541">
        <v>52.43</v>
      </c>
      <c r="S1541" t="s">
        <v>50</v>
      </c>
      <c r="T1541">
        <v>3</v>
      </c>
      <c r="U1541" t="b">
        <v>1</v>
      </c>
      <c r="V1541" t="s">
        <v>29</v>
      </c>
      <c r="W1541">
        <v>4</v>
      </c>
    </row>
    <row r="1542" spans="1:23" x14ac:dyDescent="0.3">
      <c r="A1542" t="s">
        <v>6860</v>
      </c>
      <c r="B1542" s="1">
        <v>44539</v>
      </c>
      <c r="C1542" t="s">
        <v>6861</v>
      </c>
      <c r="D1542" t="s">
        <v>2045</v>
      </c>
      <c r="E1542">
        <v>34</v>
      </c>
      <c r="F1542" t="s">
        <v>23</v>
      </c>
      <c r="G1542" t="s">
        <v>73</v>
      </c>
      <c r="H1542" t="s">
        <v>99</v>
      </c>
      <c r="I1542" t="s">
        <v>43</v>
      </c>
      <c r="J1542" t="s">
        <v>49</v>
      </c>
      <c r="K1542">
        <v>2</v>
      </c>
      <c r="L1542">
        <v>33979.17</v>
      </c>
      <c r="M1542">
        <v>0.09</v>
      </c>
      <c r="N1542">
        <v>49388.95</v>
      </c>
      <c r="O1542">
        <f t="shared" si="48"/>
        <v>4445.0054999999993</v>
      </c>
      <c r="P1542">
        <v>18574.16</v>
      </c>
      <c r="Q1542">
        <f t="shared" si="49"/>
        <v>0.37607926469382325</v>
      </c>
      <c r="R1542">
        <v>35.89</v>
      </c>
      <c r="S1542" t="s">
        <v>69</v>
      </c>
      <c r="T1542">
        <v>4</v>
      </c>
      <c r="U1542" t="b">
        <v>1</v>
      </c>
      <c r="V1542" t="s">
        <v>29</v>
      </c>
      <c r="W1542">
        <v>4</v>
      </c>
    </row>
    <row r="1543" spans="1:23" x14ac:dyDescent="0.3">
      <c r="A1543" t="s">
        <v>6862</v>
      </c>
      <c r="B1543" s="1">
        <v>44628</v>
      </c>
      <c r="C1543" t="s">
        <v>6863</v>
      </c>
      <c r="D1543" t="s">
        <v>898</v>
      </c>
      <c r="E1543">
        <v>35</v>
      </c>
      <c r="F1543" t="s">
        <v>23</v>
      </c>
      <c r="G1543" t="s">
        <v>81</v>
      </c>
      <c r="H1543" t="s">
        <v>290</v>
      </c>
      <c r="I1543" t="s">
        <v>36</v>
      </c>
      <c r="J1543" t="s">
        <v>180</v>
      </c>
      <c r="K1543">
        <v>1</v>
      </c>
      <c r="L1543">
        <v>2317.4899999999998</v>
      </c>
      <c r="M1543">
        <v>0.12</v>
      </c>
      <c r="N1543">
        <v>2469.09</v>
      </c>
      <c r="O1543">
        <f t="shared" si="48"/>
        <v>296.29079999999999</v>
      </c>
      <c r="P1543">
        <v>1307.3699999999999</v>
      </c>
      <c r="Q1543">
        <f t="shared" si="49"/>
        <v>0.52949467212616785</v>
      </c>
      <c r="R1543">
        <v>92.14</v>
      </c>
      <c r="S1543" t="s">
        <v>69</v>
      </c>
      <c r="T1543">
        <v>4</v>
      </c>
      <c r="U1543" t="b">
        <v>0</v>
      </c>
      <c r="V1543" t="s">
        <v>38</v>
      </c>
      <c r="W1543">
        <v>4</v>
      </c>
    </row>
    <row r="1544" spans="1:23" x14ac:dyDescent="0.3">
      <c r="A1544" t="s">
        <v>6878</v>
      </c>
      <c r="B1544" s="1">
        <v>44377</v>
      </c>
      <c r="C1544" t="s">
        <v>6879</v>
      </c>
      <c r="D1544" t="s">
        <v>1518</v>
      </c>
      <c r="E1544">
        <v>55</v>
      </c>
      <c r="F1544" t="s">
        <v>67</v>
      </c>
      <c r="G1544" t="s">
        <v>34</v>
      </c>
      <c r="H1544" t="s">
        <v>35</v>
      </c>
      <c r="I1544" t="s">
        <v>26</v>
      </c>
      <c r="J1544" t="s">
        <v>95</v>
      </c>
      <c r="K1544">
        <v>1</v>
      </c>
      <c r="L1544">
        <v>92.07</v>
      </c>
      <c r="M1544">
        <v>0.24</v>
      </c>
      <c r="N1544">
        <v>92.74</v>
      </c>
      <c r="O1544">
        <f t="shared" si="48"/>
        <v>22.257599999999996</v>
      </c>
      <c r="P1544">
        <v>5.66</v>
      </c>
      <c r="Q1544">
        <f t="shared" si="49"/>
        <v>6.1030838904464098E-2</v>
      </c>
      <c r="R1544">
        <v>66.61</v>
      </c>
      <c r="S1544" t="s">
        <v>77</v>
      </c>
      <c r="T1544">
        <v>4</v>
      </c>
      <c r="U1544" t="b">
        <v>1</v>
      </c>
      <c r="V1544" t="s">
        <v>29</v>
      </c>
      <c r="W1544">
        <v>4</v>
      </c>
    </row>
    <row r="1545" spans="1:23" x14ac:dyDescent="0.3">
      <c r="A1545" t="s">
        <v>6910</v>
      </c>
      <c r="B1545" s="1">
        <v>43934</v>
      </c>
      <c r="C1545" t="s">
        <v>6911</v>
      </c>
      <c r="D1545" t="s">
        <v>981</v>
      </c>
      <c r="E1545">
        <v>35</v>
      </c>
      <c r="F1545" t="s">
        <v>23</v>
      </c>
      <c r="G1545" t="s">
        <v>73</v>
      </c>
      <c r="H1545" t="s">
        <v>74</v>
      </c>
      <c r="I1545" t="s">
        <v>61</v>
      </c>
      <c r="J1545" t="s">
        <v>62</v>
      </c>
      <c r="K1545">
        <v>5</v>
      </c>
      <c r="L1545">
        <v>966.73</v>
      </c>
      <c r="M1545">
        <v>0.32</v>
      </c>
      <c r="N1545">
        <v>4041.53</v>
      </c>
      <c r="O1545">
        <f t="shared" si="48"/>
        <v>1293.2896000000001</v>
      </c>
      <c r="P1545">
        <v>1436.4</v>
      </c>
      <c r="Q1545">
        <f t="shared" si="49"/>
        <v>0.35540995613047532</v>
      </c>
      <c r="R1545">
        <v>27.61</v>
      </c>
      <c r="S1545" t="s">
        <v>50</v>
      </c>
      <c r="T1545">
        <v>5</v>
      </c>
      <c r="U1545" t="b">
        <v>0</v>
      </c>
      <c r="V1545" t="s">
        <v>135</v>
      </c>
      <c r="W1545">
        <v>4</v>
      </c>
    </row>
    <row r="1546" spans="1:23" x14ac:dyDescent="0.3">
      <c r="A1546" t="s">
        <v>6912</v>
      </c>
      <c r="B1546" s="1">
        <v>44798</v>
      </c>
      <c r="C1546" t="s">
        <v>6913</v>
      </c>
      <c r="D1546" t="s">
        <v>569</v>
      </c>
      <c r="E1546">
        <v>42</v>
      </c>
      <c r="F1546" t="s">
        <v>67</v>
      </c>
      <c r="G1546" t="s">
        <v>109</v>
      </c>
      <c r="H1546" t="s">
        <v>110</v>
      </c>
      <c r="I1546" t="s">
        <v>144</v>
      </c>
      <c r="J1546" t="s">
        <v>478</v>
      </c>
      <c r="K1546">
        <v>3</v>
      </c>
      <c r="L1546">
        <v>11700.18</v>
      </c>
      <c r="M1546">
        <v>0.34</v>
      </c>
      <c r="N1546">
        <v>31335.42</v>
      </c>
      <c r="O1546">
        <f t="shared" si="48"/>
        <v>10654.042800000001</v>
      </c>
      <c r="P1546">
        <v>7211.28</v>
      </c>
      <c r="Q1546">
        <f t="shared" si="49"/>
        <v>0.23013190823674934</v>
      </c>
      <c r="R1546">
        <v>61.57</v>
      </c>
      <c r="S1546" t="s">
        <v>63</v>
      </c>
      <c r="T1546">
        <v>2</v>
      </c>
      <c r="U1546" t="b">
        <v>0</v>
      </c>
      <c r="V1546" t="s">
        <v>38</v>
      </c>
      <c r="W1546">
        <v>4</v>
      </c>
    </row>
    <row r="1547" spans="1:23" x14ac:dyDescent="0.3">
      <c r="A1547" t="s">
        <v>6918</v>
      </c>
      <c r="B1547" s="1">
        <v>44715</v>
      </c>
      <c r="C1547" t="s">
        <v>6919</v>
      </c>
      <c r="D1547" t="s">
        <v>266</v>
      </c>
      <c r="E1547">
        <v>46</v>
      </c>
      <c r="F1547" t="s">
        <v>67</v>
      </c>
      <c r="G1547" t="s">
        <v>109</v>
      </c>
      <c r="H1547" t="s">
        <v>119</v>
      </c>
      <c r="I1547" t="s">
        <v>36</v>
      </c>
      <c r="J1547" t="s">
        <v>37</v>
      </c>
      <c r="K1547">
        <v>10</v>
      </c>
      <c r="L1547">
        <v>1635.87</v>
      </c>
      <c r="M1547">
        <v>0.21</v>
      </c>
      <c r="N1547">
        <v>18889.25</v>
      </c>
      <c r="O1547">
        <f t="shared" si="48"/>
        <v>3966.7424999999998</v>
      </c>
      <c r="P1547">
        <v>9364.27</v>
      </c>
      <c r="Q1547">
        <f t="shared" si="49"/>
        <v>0.49574599309130857</v>
      </c>
      <c r="R1547">
        <v>65.41</v>
      </c>
      <c r="S1547" t="s">
        <v>63</v>
      </c>
      <c r="T1547">
        <v>4</v>
      </c>
      <c r="U1547" t="b">
        <v>0</v>
      </c>
      <c r="V1547" t="s">
        <v>38</v>
      </c>
      <c r="W1547">
        <v>4</v>
      </c>
    </row>
    <row r="1548" spans="1:23" x14ac:dyDescent="0.3">
      <c r="A1548" t="s">
        <v>6930</v>
      </c>
      <c r="B1548" s="1">
        <v>45022</v>
      </c>
      <c r="C1548" t="s">
        <v>6931</v>
      </c>
      <c r="D1548" t="s">
        <v>588</v>
      </c>
      <c r="E1548">
        <v>39</v>
      </c>
      <c r="F1548" t="s">
        <v>23</v>
      </c>
      <c r="G1548" t="s">
        <v>73</v>
      </c>
      <c r="H1548" t="s">
        <v>190</v>
      </c>
      <c r="I1548" t="s">
        <v>43</v>
      </c>
      <c r="J1548" t="s">
        <v>218</v>
      </c>
      <c r="K1548">
        <v>4</v>
      </c>
      <c r="L1548">
        <v>20972.36</v>
      </c>
      <c r="M1548">
        <v>0.23</v>
      </c>
      <c r="N1548">
        <v>101498.2</v>
      </c>
      <c r="O1548">
        <f t="shared" si="48"/>
        <v>23344.585999999999</v>
      </c>
      <c r="P1548">
        <v>40455.26</v>
      </c>
      <c r="Q1548">
        <f t="shared" si="49"/>
        <v>0.39858105858034926</v>
      </c>
      <c r="R1548">
        <v>43.34</v>
      </c>
      <c r="S1548" t="s">
        <v>77</v>
      </c>
      <c r="T1548">
        <v>1</v>
      </c>
      <c r="U1548" t="b">
        <v>0</v>
      </c>
      <c r="V1548" t="s">
        <v>38</v>
      </c>
      <c r="W1548">
        <v>4</v>
      </c>
    </row>
    <row r="1549" spans="1:23" x14ac:dyDescent="0.3">
      <c r="A1549" t="s">
        <v>6980</v>
      </c>
      <c r="B1549" s="1">
        <v>45347</v>
      </c>
      <c r="C1549" t="s">
        <v>6981</v>
      </c>
      <c r="D1549" t="s">
        <v>868</v>
      </c>
      <c r="E1549">
        <v>30</v>
      </c>
      <c r="F1549" t="s">
        <v>67</v>
      </c>
      <c r="G1549" t="s">
        <v>24</v>
      </c>
      <c r="H1549" t="s">
        <v>168</v>
      </c>
      <c r="I1549" t="s">
        <v>125</v>
      </c>
      <c r="J1549" t="s">
        <v>511</v>
      </c>
      <c r="K1549">
        <v>1</v>
      </c>
      <c r="L1549">
        <v>7202.38</v>
      </c>
      <c r="M1549">
        <v>0.21</v>
      </c>
      <c r="N1549">
        <v>6816.92</v>
      </c>
      <c r="O1549">
        <f t="shared" si="48"/>
        <v>1431.5532000000001</v>
      </c>
      <c r="P1549">
        <v>552.15</v>
      </c>
      <c r="Q1549">
        <f t="shared" si="49"/>
        <v>8.0996989842920253E-2</v>
      </c>
      <c r="R1549">
        <v>67.34</v>
      </c>
      <c r="S1549" t="s">
        <v>56</v>
      </c>
      <c r="T1549">
        <v>2</v>
      </c>
      <c r="U1549" t="b">
        <v>1</v>
      </c>
      <c r="V1549" t="s">
        <v>29</v>
      </c>
      <c r="W1549">
        <v>4</v>
      </c>
    </row>
    <row r="1550" spans="1:23" x14ac:dyDescent="0.3">
      <c r="A1550" t="s">
        <v>6984</v>
      </c>
      <c r="B1550" s="1">
        <v>44532</v>
      </c>
      <c r="C1550" t="s">
        <v>6985</v>
      </c>
      <c r="D1550" t="s">
        <v>1527</v>
      </c>
      <c r="E1550">
        <v>30</v>
      </c>
      <c r="F1550" t="s">
        <v>33</v>
      </c>
      <c r="G1550" t="s">
        <v>109</v>
      </c>
      <c r="H1550" t="s">
        <v>110</v>
      </c>
      <c r="I1550" t="s">
        <v>26</v>
      </c>
      <c r="J1550" t="s">
        <v>426</v>
      </c>
      <c r="K1550">
        <v>2</v>
      </c>
      <c r="L1550">
        <v>117.65</v>
      </c>
      <c r="M1550">
        <v>0.21</v>
      </c>
      <c r="N1550">
        <v>182.73</v>
      </c>
      <c r="O1550">
        <f t="shared" si="48"/>
        <v>38.373299999999993</v>
      </c>
      <c r="P1550">
        <v>14.01</v>
      </c>
      <c r="Q1550">
        <f t="shared" si="49"/>
        <v>7.667049745526186E-2</v>
      </c>
      <c r="R1550">
        <v>71.510000000000005</v>
      </c>
      <c r="S1550" t="s">
        <v>56</v>
      </c>
      <c r="T1550">
        <v>4</v>
      </c>
      <c r="U1550" t="b">
        <v>0</v>
      </c>
      <c r="V1550" t="s">
        <v>38</v>
      </c>
      <c r="W1550">
        <v>4</v>
      </c>
    </row>
    <row r="1551" spans="1:23" x14ac:dyDescent="0.3">
      <c r="A1551" t="s">
        <v>7007</v>
      </c>
      <c r="B1551" s="1">
        <v>44840</v>
      </c>
      <c r="C1551" t="s">
        <v>7008</v>
      </c>
      <c r="D1551" t="s">
        <v>80</v>
      </c>
      <c r="E1551">
        <v>27</v>
      </c>
      <c r="F1551" t="s">
        <v>67</v>
      </c>
      <c r="G1551" t="s">
        <v>109</v>
      </c>
      <c r="H1551" t="s">
        <v>327</v>
      </c>
      <c r="I1551" t="s">
        <v>43</v>
      </c>
      <c r="J1551" t="s">
        <v>184</v>
      </c>
      <c r="K1551">
        <v>9</v>
      </c>
      <c r="L1551">
        <v>22455.86</v>
      </c>
      <c r="M1551">
        <v>0.23</v>
      </c>
      <c r="N1551">
        <v>158725.76000000001</v>
      </c>
      <c r="O1551">
        <f t="shared" si="48"/>
        <v>36506.924800000001</v>
      </c>
      <c r="P1551">
        <v>35481.879999999997</v>
      </c>
      <c r="Q1551">
        <f t="shared" si="49"/>
        <v>0.22354203879697912</v>
      </c>
      <c r="R1551">
        <v>64.83</v>
      </c>
      <c r="S1551" t="s">
        <v>69</v>
      </c>
      <c r="T1551">
        <v>4</v>
      </c>
      <c r="U1551" t="b">
        <v>0</v>
      </c>
      <c r="V1551" t="s">
        <v>38</v>
      </c>
      <c r="W1551">
        <v>4</v>
      </c>
    </row>
    <row r="1552" spans="1:23" x14ac:dyDescent="0.3">
      <c r="A1552" t="s">
        <v>7045</v>
      </c>
      <c r="B1552" s="1">
        <v>44988</v>
      </c>
      <c r="C1552" t="s">
        <v>7046</v>
      </c>
      <c r="D1552" t="s">
        <v>432</v>
      </c>
      <c r="E1552">
        <v>27</v>
      </c>
      <c r="F1552" t="s">
        <v>33</v>
      </c>
      <c r="G1552" t="s">
        <v>109</v>
      </c>
      <c r="H1552" t="s">
        <v>119</v>
      </c>
      <c r="I1552" t="s">
        <v>61</v>
      </c>
      <c r="J1552" t="s">
        <v>263</v>
      </c>
      <c r="K1552">
        <v>1</v>
      </c>
      <c r="L1552">
        <v>948.68</v>
      </c>
      <c r="M1552">
        <v>0.05</v>
      </c>
      <c r="N1552">
        <v>1052.6300000000001</v>
      </c>
      <c r="O1552">
        <f t="shared" si="48"/>
        <v>52.63150000000001</v>
      </c>
      <c r="P1552">
        <v>436.63</v>
      </c>
      <c r="Q1552">
        <f t="shared" si="49"/>
        <v>0.41479912219868326</v>
      </c>
      <c r="R1552">
        <v>60.66</v>
      </c>
      <c r="S1552" t="s">
        <v>56</v>
      </c>
      <c r="T1552">
        <v>3</v>
      </c>
      <c r="U1552" t="b">
        <v>0</v>
      </c>
      <c r="V1552" t="s">
        <v>38</v>
      </c>
      <c r="W1552">
        <v>4</v>
      </c>
    </row>
    <row r="1553" spans="1:23" x14ac:dyDescent="0.3">
      <c r="A1553" t="s">
        <v>7079</v>
      </c>
      <c r="B1553" s="1">
        <v>45017</v>
      </c>
      <c r="C1553" t="s">
        <v>7080</v>
      </c>
      <c r="D1553" t="s">
        <v>2129</v>
      </c>
      <c r="E1553">
        <v>23</v>
      </c>
      <c r="F1553" t="s">
        <v>33</v>
      </c>
      <c r="G1553" t="s">
        <v>81</v>
      </c>
      <c r="H1553" t="s">
        <v>124</v>
      </c>
      <c r="I1553" t="s">
        <v>144</v>
      </c>
      <c r="J1553" t="s">
        <v>145</v>
      </c>
      <c r="K1553">
        <v>6</v>
      </c>
      <c r="L1553">
        <v>5555.87</v>
      </c>
      <c r="M1553">
        <v>0.31</v>
      </c>
      <c r="N1553">
        <v>34653.360000000001</v>
      </c>
      <c r="O1553">
        <f t="shared" si="48"/>
        <v>10742.5416</v>
      </c>
      <c r="P1553">
        <v>9878.4</v>
      </c>
      <c r="Q1553">
        <f t="shared" si="49"/>
        <v>0.28506326659233044</v>
      </c>
      <c r="R1553">
        <v>74.61</v>
      </c>
      <c r="S1553" t="s">
        <v>28</v>
      </c>
      <c r="T1553">
        <v>5</v>
      </c>
      <c r="U1553" t="b">
        <v>0</v>
      </c>
      <c r="V1553" t="s">
        <v>38</v>
      </c>
      <c r="W1553">
        <v>4</v>
      </c>
    </row>
    <row r="1554" spans="1:23" x14ac:dyDescent="0.3">
      <c r="A1554" t="s">
        <v>7091</v>
      </c>
      <c r="B1554" s="1">
        <v>44229</v>
      </c>
      <c r="C1554" t="s">
        <v>7092</v>
      </c>
      <c r="D1554" t="s">
        <v>1275</v>
      </c>
      <c r="E1554">
        <v>36</v>
      </c>
      <c r="F1554" t="s">
        <v>23</v>
      </c>
      <c r="G1554" t="s">
        <v>81</v>
      </c>
      <c r="H1554" t="s">
        <v>124</v>
      </c>
      <c r="I1554" t="s">
        <v>61</v>
      </c>
      <c r="J1554" t="s">
        <v>149</v>
      </c>
      <c r="K1554">
        <v>9</v>
      </c>
      <c r="L1554">
        <v>1355.32</v>
      </c>
      <c r="M1554">
        <v>0.11</v>
      </c>
      <c r="N1554">
        <v>9672.16</v>
      </c>
      <c r="O1554">
        <f t="shared" si="48"/>
        <v>1063.9376</v>
      </c>
      <c r="P1554">
        <v>3948.56</v>
      </c>
      <c r="Q1554">
        <f t="shared" si="49"/>
        <v>0.40823973135266578</v>
      </c>
      <c r="R1554">
        <v>95.05</v>
      </c>
      <c r="S1554" t="s">
        <v>28</v>
      </c>
      <c r="T1554">
        <v>4</v>
      </c>
      <c r="U1554" t="b">
        <v>0</v>
      </c>
      <c r="V1554" t="s">
        <v>38</v>
      </c>
      <c r="W1554">
        <v>4</v>
      </c>
    </row>
    <row r="1555" spans="1:23" x14ac:dyDescent="0.3">
      <c r="A1555" t="s">
        <v>7153</v>
      </c>
      <c r="B1555" s="1">
        <v>44329</v>
      </c>
      <c r="C1555" t="s">
        <v>7154</v>
      </c>
      <c r="D1555" t="s">
        <v>618</v>
      </c>
      <c r="E1555">
        <v>47</v>
      </c>
      <c r="F1555" t="s">
        <v>67</v>
      </c>
      <c r="G1555" t="s">
        <v>73</v>
      </c>
      <c r="H1555" t="s">
        <v>190</v>
      </c>
      <c r="I1555" t="s">
        <v>43</v>
      </c>
      <c r="J1555" t="s">
        <v>91</v>
      </c>
      <c r="K1555">
        <v>2</v>
      </c>
      <c r="L1555">
        <v>11894.06</v>
      </c>
      <c r="M1555">
        <v>0.21</v>
      </c>
      <c r="N1555">
        <v>27604.98</v>
      </c>
      <c r="O1555">
        <f t="shared" si="48"/>
        <v>5797.0457999999999</v>
      </c>
      <c r="P1555">
        <v>6286.41</v>
      </c>
      <c r="Q1555">
        <f t="shared" si="49"/>
        <v>0.22772738831906417</v>
      </c>
      <c r="R1555">
        <v>70.91</v>
      </c>
      <c r="S1555" t="s">
        <v>50</v>
      </c>
      <c r="T1555">
        <v>4</v>
      </c>
      <c r="U1555" t="b">
        <v>0</v>
      </c>
      <c r="V1555" t="s">
        <v>83</v>
      </c>
      <c r="W1555">
        <v>4</v>
      </c>
    </row>
    <row r="1556" spans="1:23" x14ac:dyDescent="0.3">
      <c r="A1556" t="s">
        <v>7157</v>
      </c>
      <c r="B1556" s="1">
        <v>44517</v>
      </c>
      <c r="C1556" t="s">
        <v>7158</v>
      </c>
      <c r="D1556" t="s">
        <v>316</v>
      </c>
      <c r="E1556">
        <v>60</v>
      </c>
      <c r="F1556" t="s">
        <v>33</v>
      </c>
      <c r="G1556" t="s">
        <v>109</v>
      </c>
      <c r="H1556" t="s">
        <v>110</v>
      </c>
      <c r="I1556" t="s">
        <v>61</v>
      </c>
      <c r="J1556" t="s">
        <v>280</v>
      </c>
      <c r="K1556">
        <v>2</v>
      </c>
      <c r="L1556">
        <v>371.2</v>
      </c>
      <c r="M1556">
        <v>0.25</v>
      </c>
      <c r="N1556">
        <v>427.53</v>
      </c>
      <c r="O1556">
        <f t="shared" si="48"/>
        <v>106.88249999999999</v>
      </c>
      <c r="P1556">
        <v>199.91</v>
      </c>
      <c r="Q1556">
        <f t="shared" si="49"/>
        <v>0.467592917456085</v>
      </c>
      <c r="R1556">
        <v>67.34</v>
      </c>
      <c r="S1556" t="s">
        <v>63</v>
      </c>
      <c r="T1556">
        <v>2</v>
      </c>
      <c r="U1556" t="b">
        <v>0</v>
      </c>
      <c r="V1556" t="s">
        <v>38</v>
      </c>
      <c r="W1556">
        <v>4</v>
      </c>
    </row>
    <row r="1557" spans="1:23" x14ac:dyDescent="0.3">
      <c r="A1557" t="s">
        <v>7180</v>
      </c>
      <c r="B1557" s="1">
        <v>44418</v>
      </c>
      <c r="C1557" t="s">
        <v>7181</v>
      </c>
      <c r="D1557" t="s">
        <v>414</v>
      </c>
      <c r="E1557">
        <v>36</v>
      </c>
      <c r="F1557" t="s">
        <v>23</v>
      </c>
      <c r="G1557" t="s">
        <v>24</v>
      </c>
      <c r="H1557" t="s">
        <v>25</v>
      </c>
      <c r="I1557" t="s">
        <v>125</v>
      </c>
      <c r="J1557" t="s">
        <v>305</v>
      </c>
      <c r="K1557">
        <v>8</v>
      </c>
      <c r="L1557">
        <v>58571.61</v>
      </c>
      <c r="M1557">
        <v>0.28000000000000003</v>
      </c>
      <c r="N1557">
        <v>475115.46</v>
      </c>
      <c r="O1557">
        <f t="shared" si="48"/>
        <v>133032.32880000002</v>
      </c>
      <c r="P1557">
        <v>53027.1</v>
      </c>
      <c r="Q1557">
        <f t="shared" si="49"/>
        <v>0.11160887082057906</v>
      </c>
      <c r="R1557">
        <v>56.37</v>
      </c>
      <c r="S1557" t="s">
        <v>50</v>
      </c>
      <c r="T1557">
        <v>4</v>
      </c>
      <c r="U1557" t="b">
        <v>1</v>
      </c>
      <c r="V1557" t="s">
        <v>29</v>
      </c>
      <c r="W1557">
        <v>4</v>
      </c>
    </row>
    <row r="1558" spans="1:23" x14ac:dyDescent="0.3">
      <c r="A1558" t="s">
        <v>7186</v>
      </c>
      <c r="B1558" s="1">
        <v>45174</v>
      </c>
      <c r="C1558" t="s">
        <v>7187</v>
      </c>
      <c r="D1558" t="s">
        <v>162</v>
      </c>
      <c r="E1558">
        <v>50</v>
      </c>
      <c r="F1558" t="s">
        <v>33</v>
      </c>
      <c r="G1558" t="s">
        <v>109</v>
      </c>
      <c r="H1558" t="s">
        <v>327</v>
      </c>
      <c r="I1558" t="s">
        <v>75</v>
      </c>
      <c r="J1558" t="s">
        <v>87</v>
      </c>
      <c r="K1558">
        <v>7</v>
      </c>
      <c r="L1558">
        <v>3365.93</v>
      </c>
      <c r="M1558">
        <v>0.11</v>
      </c>
      <c r="N1558">
        <v>25929.31</v>
      </c>
      <c r="O1558">
        <f t="shared" si="48"/>
        <v>2852.2241000000004</v>
      </c>
      <c r="P1558">
        <v>13312.04</v>
      </c>
      <c r="Q1558">
        <f t="shared" si="49"/>
        <v>0.51339738697250337</v>
      </c>
      <c r="R1558">
        <v>74.84</v>
      </c>
      <c r="S1558" t="s">
        <v>28</v>
      </c>
      <c r="T1558">
        <v>3</v>
      </c>
      <c r="U1558" t="b">
        <v>0</v>
      </c>
      <c r="V1558" t="s">
        <v>83</v>
      </c>
      <c r="W1558">
        <v>4</v>
      </c>
    </row>
    <row r="1559" spans="1:23" x14ac:dyDescent="0.3">
      <c r="A1559" t="s">
        <v>7235</v>
      </c>
      <c r="B1559" s="1">
        <v>44462</v>
      </c>
      <c r="C1559" t="s">
        <v>7236</v>
      </c>
      <c r="D1559" t="s">
        <v>1619</v>
      </c>
      <c r="E1559">
        <v>25</v>
      </c>
      <c r="F1559" t="s">
        <v>23</v>
      </c>
      <c r="G1559" t="s">
        <v>81</v>
      </c>
      <c r="H1559" t="s">
        <v>124</v>
      </c>
      <c r="I1559" t="s">
        <v>43</v>
      </c>
      <c r="J1559" t="s">
        <v>218</v>
      </c>
      <c r="K1559">
        <v>8</v>
      </c>
      <c r="L1559">
        <v>19149.45</v>
      </c>
      <c r="M1559">
        <v>0.14000000000000001</v>
      </c>
      <c r="N1559">
        <v>163824.93</v>
      </c>
      <c r="O1559">
        <f t="shared" si="48"/>
        <v>22935.4902</v>
      </c>
      <c r="P1559">
        <v>43339.07</v>
      </c>
      <c r="Q1559">
        <f t="shared" si="49"/>
        <v>0.26454502376408767</v>
      </c>
      <c r="R1559">
        <v>77.260000000000005</v>
      </c>
      <c r="S1559" t="s">
        <v>77</v>
      </c>
      <c r="T1559">
        <v>2</v>
      </c>
      <c r="U1559" t="b">
        <v>0</v>
      </c>
      <c r="V1559" t="s">
        <v>38</v>
      </c>
      <c r="W1559">
        <v>4</v>
      </c>
    </row>
    <row r="1560" spans="1:23" x14ac:dyDescent="0.3">
      <c r="A1560" t="s">
        <v>7267</v>
      </c>
      <c r="B1560" s="1">
        <v>43873</v>
      </c>
      <c r="C1560" t="s">
        <v>7268</v>
      </c>
      <c r="D1560" t="s">
        <v>1630</v>
      </c>
      <c r="E1560">
        <v>33</v>
      </c>
      <c r="F1560" t="s">
        <v>23</v>
      </c>
      <c r="G1560" t="s">
        <v>73</v>
      </c>
      <c r="H1560" t="s">
        <v>190</v>
      </c>
      <c r="I1560" t="s">
        <v>36</v>
      </c>
      <c r="J1560" t="s">
        <v>180</v>
      </c>
      <c r="K1560">
        <v>4</v>
      </c>
      <c r="L1560">
        <v>2389.73</v>
      </c>
      <c r="M1560">
        <v>0.01</v>
      </c>
      <c r="N1560">
        <v>8141.15</v>
      </c>
      <c r="O1560">
        <f t="shared" si="48"/>
        <v>81.411500000000004</v>
      </c>
      <c r="P1560">
        <v>3856.93</v>
      </c>
      <c r="Q1560">
        <f t="shared" si="49"/>
        <v>0.47375739299730379</v>
      </c>
      <c r="R1560">
        <v>52.24</v>
      </c>
      <c r="S1560" t="s">
        <v>50</v>
      </c>
      <c r="T1560">
        <v>1</v>
      </c>
      <c r="U1560" t="b">
        <v>1</v>
      </c>
      <c r="V1560" t="s">
        <v>29</v>
      </c>
      <c r="W1560">
        <v>4</v>
      </c>
    </row>
    <row r="1561" spans="1:23" x14ac:dyDescent="0.3">
      <c r="A1561" t="s">
        <v>7271</v>
      </c>
      <c r="B1561" s="1">
        <v>45364</v>
      </c>
      <c r="C1561" t="s">
        <v>7272</v>
      </c>
      <c r="D1561" t="s">
        <v>3023</v>
      </c>
      <c r="E1561">
        <v>40</v>
      </c>
      <c r="F1561" t="s">
        <v>33</v>
      </c>
      <c r="G1561" t="s">
        <v>73</v>
      </c>
      <c r="H1561" t="s">
        <v>134</v>
      </c>
      <c r="I1561" t="s">
        <v>144</v>
      </c>
      <c r="J1561" t="s">
        <v>273</v>
      </c>
      <c r="K1561">
        <v>5</v>
      </c>
      <c r="L1561">
        <v>11392.54</v>
      </c>
      <c r="M1561">
        <v>0.06</v>
      </c>
      <c r="N1561">
        <v>68387.61</v>
      </c>
      <c r="O1561">
        <f t="shared" si="48"/>
        <v>4103.2565999999997</v>
      </c>
      <c r="P1561">
        <v>13710.8</v>
      </c>
      <c r="Q1561">
        <f t="shared" si="49"/>
        <v>0.20048660861229101</v>
      </c>
      <c r="R1561">
        <v>63.48</v>
      </c>
      <c r="S1561" t="s">
        <v>56</v>
      </c>
      <c r="T1561">
        <v>5</v>
      </c>
      <c r="U1561" t="b">
        <v>0</v>
      </c>
      <c r="V1561" t="s">
        <v>83</v>
      </c>
      <c r="W1561">
        <v>4</v>
      </c>
    </row>
    <row r="1562" spans="1:23" x14ac:dyDescent="0.3">
      <c r="A1562" t="s">
        <v>7333</v>
      </c>
      <c r="B1562" s="1">
        <v>44919</v>
      </c>
      <c r="C1562" t="s">
        <v>7334</v>
      </c>
      <c r="D1562" t="s">
        <v>1630</v>
      </c>
      <c r="E1562">
        <v>27</v>
      </c>
      <c r="F1562" t="s">
        <v>33</v>
      </c>
      <c r="G1562" t="s">
        <v>109</v>
      </c>
      <c r="H1562" t="s">
        <v>110</v>
      </c>
      <c r="I1562" t="s">
        <v>144</v>
      </c>
      <c r="J1562" t="s">
        <v>159</v>
      </c>
      <c r="K1562">
        <v>4</v>
      </c>
      <c r="L1562">
        <v>10900.56</v>
      </c>
      <c r="M1562">
        <v>0.12</v>
      </c>
      <c r="N1562">
        <v>31965.58</v>
      </c>
      <c r="O1562">
        <f t="shared" si="48"/>
        <v>3835.8696</v>
      </c>
      <c r="P1562">
        <v>6315.42</v>
      </c>
      <c r="Q1562">
        <f t="shared" si="49"/>
        <v>0.19756938557035411</v>
      </c>
      <c r="R1562">
        <v>80.650000000000006</v>
      </c>
      <c r="S1562" t="s">
        <v>77</v>
      </c>
      <c r="T1562">
        <v>4</v>
      </c>
      <c r="U1562" t="b">
        <v>0</v>
      </c>
      <c r="V1562" t="s">
        <v>38</v>
      </c>
      <c r="W1562">
        <v>4</v>
      </c>
    </row>
    <row r="1563" spans="1:23" x14ac:dyDescent="0.3">
      <c r="A1563" t="s">
        <v>7355</v>
      </c>
      <c r="B1563" s="1">
        <v>45524</v>
      </c>
      <c r="C1563" t="s">
        <v>7356</v>
      </c>
      <c r="D1563" t="s">
        <v>2136</v>
      </c>
      <c r="E1563">
        <v>47</v>
      </c>
      <c r="F1563" t="s">
        <v>33</v>
      </c>
      <c r="G1563" t="s">
        <v>73</v>
      </c>
      <c r="H1563" t="s">
        <v>74</v>
      </c>
      <c r="I1563" t="s">
        <v>75</v>
      </c>
      <c r="J1563" t="s">
        <v>120</v>
      </c>
      <c r="K1563">
        <v>10</v>
      </c>
      <c r="L1563">
        <v>3414.65</v>
      </c>
      <c r="M1563">
        <v>0.11</v>
      </c>
      <c r="N1563">
        <v>46633.37</v>
      </c>
      <c r="O1563">
        <f t="shared" si="48"/>
        <v>5129.6707000000006</v>
      </c>
      <c r="P1563">
        <v>16823.060000000001</v>
      </c>
      <c r="Q1563">
        <f t="shared" si="49"/>
        <v>0.36075153908027663</v>
      </c>
      <c r="R1563">
        <v>54.44</v>
      </c>
      <c r="S1563" t="s">
        <v>28</v>
      </c>
      <c r="T1563">
        <v>1</v>
      </c>
      <c r="U1563" t="b">
        <v>0</v>
      </c>
      <c r="V1563" t="s">
        <v>38</v>
      </c>
      <c r="W1563">
        <v>4</v>
      </c>
    </row>
    <row r="1564" spans="1:23" x14ac:dyDescent="0.3">
      <c r="A1564" t="s">
        <v>7363</v>
      </c>
      <c r="B1564" s="1">
        <v>43913</v>
      </c>
      <c r="C1564" t="s">
        <v>7364</v>
      </c>
      <c r="D1564" t="s">
        <v>224</v>
      </c>
      <c r="E1564">
        <v>21</v>
      </c>
      <c r="F1564" t="s">
        <v>67</v>
      </c>
      <c r="G1564" t="s">
        <v>24</v>
      </c>
      <c r="H1564" t="s">
        <v>168</v>
      </c>
      <c r="I1564" t="s">
        <v>144</v>
      </c>
      <c r="J1564" t="s">
        <v>176</v>
      </c>
      <c r="K1564">
        <v>7</v>
      </c>
      <c r="L1564">
        <v>7173.46</v>
      </c>
      <c r="M1564">
        <v>0.37</v>
      </c>
      <c r="N1564">
        <v>38067.279999999999</v>
      </c>
      <c r="O1564">
        <f t="shared" si="48"/>
        <v>14084.893599999999</v>
      </c>
      <c r="P1564">
        <v>7608.14</v>
      </c>
      <c r="Q1564">
        <f t="shared" si="49"/>
        <v>0.19986035251270909</v>
      </c>
      <c r="R1564">
        <v>52.84</v>
      </c>
      <c r="S1564" t="s">
        <v>63</v>
      </c>
      <c r="T1564">
        <v>1</v>
      </c>
      <c r="U1564" t="b">
        <v>0</v>
      </c>
      <c r="V1564" t="s">
        <v>135</v>
      </c>
      <c r="W1564">
        <v>4</v>
      </c>
    </row>
    <row r="1565" spans="1:23" x14ac:dyDescent="0.3">
      <c r="A1565" t="s">
        <v>7375</v>
      </c>
      <c r="B1565" s="1">
        <v>45492</v>
      </c>
      <c r="C1565" t="s">
        <v>7376</v>
      </c>
      <c r="D1565" t="s">
        <v>2022</v>
      </c>
      <c r="E1565">
        <v>7</v>
      </c>
      <c r="F1565" t="s">
        <v>67</v>
      </c>
      <c r="G1565" t="s">
        <v>81</v>
      </c>
      <c r="H1565" t="s">
        <v>124</v>
      </c>
      <c r="I1565" t="s">
        <v>36</v>
      </c>
      <c r="J1565" t="s">
        <v>100</v>
      </c>
      <c r="K1565">
        <v>6</v>
      </c>
      <c r="L1565">
        <v>950.46</v>
      </c>
      <c r="M1565">
        <v>0.22</v>
      </c>
      <c r="N1565">
        <v>7248.48</v>
      </c>
      <c r="O1565">
        <f t="shared" si="48"/>
        <v>1594.6655999999998</v>
      </c>
      <c r="P1565">
        <v>2666.51</v>
      </c>
      <c r="Q1565">
        <f t="shared" si="49"/>
        <v>0.36787160894422011</v>
      </c>
      <c r="R1565">
        <v>78.97</v>
      </c>
      <c r="S1565" t="s">
        <v>69</v>
      </c>
      <c r="T1565">
        <v>3</v>
      </c>
      <c r="U1565" t="b">
        <v>0</v>
      </c>
      <c r="V1565" t="s">
        <v>38</v>
      </c>
      <c r="W1565">
        <v>4</v>
      </c>
    </row>
    <row r="1566" spans="1:23" x14ac:dyDescent="0.3">
      <c r="A1566" t="s">
        <v>7383</v>
      </c>
      <c r="B1566" s="1">
        <v>44651</v>
      </c>
      <c r="C1566" t="s">
        <v>7384</v>
      </c>
      <c r="D1566" t="s">
        <v>2926</v>
      </c>
      <c r="E1566">
        <v>35</v>
      </c>
      <c r="F1566" t="s">
        <v>23</v>
      </c>
      <c r="G1566" t="s">
        <v>109</v>
      </c>
      <c r="H1566" t="s">
        <v>139</v>
      </c>
      <c r="I1566" t="s">
        <v>43</v>
      </c>
      <c r="J1566" t="s">
        <v>115</v>
      </c>
      <c r="K1566">
        <v>9</v>
      </c>
      <c r="L1566">
        <v>10240.02</v>
      </c>
      <c r="M1566">
        <v>0.33</v>
      </c>
      <c r="N1566">
        <v>76243.39</v>
      </c>
      <c r="O1566">
        <f t="shared" si="48"/>
        <v>25160.3187</v>
      </c>
      <c r="P1566">
        <v>10430.540000000001</v>
      </c>
      <c r="Q1566">
        <f t="shared" si="49"/>
        <v>0.13680582670838745</v>
      </c>
      <c r="R1566">
        <v>83.76</v>
      </c>
      <c r="S1566" t="s">
        <v>56</v>
      </c>
      <c r="T1566">
        <v>3</v>
      </c>
      <c r="U1566" t="b">
        <v>0</v>
      </c>
      <c r="V1566" t="s">
        <v>38</v>
      </c>
      <c r="W1566">
        <v>4</v>
      </c>
    </row>
    <row r="1567" spans="1:23" x14ac:dyDescent="0.3">
      <c r="A1567" t="s">
        <v>7389</v>
      </c>
      <c r="B1567" s="1">
        <v>43971</v>
      </c>
      <c r="C1567" t="s">
        <v>7390</v>
      </c>
      <c r="D1567" t="s">
        <v>402</v>
      </c>
      <c r="E1567">
        <v>45</v>
      </c>
      <c r="F1567" t="s">
        <v>33</v>
      </c>
      <c r="G1567" t="s">
        <v>24</v>
      </c>
      <c r="H1567" t="s">
        <v>68</v>
      </c>
      <c r="I1567" t="s">
        <v>75</v>
      </c>
      <c r="J1567" t="s">
        <v>204</v>
      </c>
      <c r="K1567">
        <v>3</v>
      </c>
      <c r="L1567">
        <v>2323.36</v>
      </c>
      <c r="M1567">
        <v>0.25</v>
      </c>
      <c r="N1567">
        <v>7516.69</v>
      </c>
      <c r="O1567">
        <f t="shared" si="48"/>
        <v>1879.1724999999999</v>
      </c>
      <c r="P1567">
        <v>2847.01</v>
      </c>
      <c r="Q1567">
        <f t="shared" si="49"/>
        <v>0.37875846948590408</v>
      </c>
      <c r="R1567">
        <v>61.23</v>
      </c>
      <c r="S1567" t="s">
        <v>63</v>
      </c>
      <c r="T1567">
        <v>5</v>
      </c>
      <c r="U1567" t="b">
        <v>1</v>
      </c>
      <c r="V1567" t="s">
        <v>29</v>
      </c>
      <c r="W1567">
        <v>4</v>
      </c>
    </row>
    <row r="1568" spans="1:23" x14ac:dyDescent="0.3">
      <c r="A1568" t="s">
        <v>7395</v>
      </c>
      <c r="B1568" s="1">
        <v>45083</v>
      </c>
      <c r="C1568" t="s">
        <v>7396</v>
      </c>
      <c r="D1568" t="s">
        <v>452</v>
      </c>
      <c r="E1568">
        <v>22</v>
      </c>
      <c r="F1568" t="s">
        <v>33</v>
      </c>
      <c r="G1568" t="s">
        <v>109</v>
      </c>
      <c r="H1568" t="s">
        <v>139</v>
      </c>
      <c r="I1568" t="s">
        <v>144</v>
      </c>
      <c r="J1568" t="s">
        <v>214</v>
      </c>
      <c r="K1568">
        <v>2</v>
      </c>
      <c r="L1568">
        <v>13875.51</v>
      </c>
      <c r="M1568">
        <v>0.32</v>
      </c>
      <c r="N1568">
        <v>30649.3</v>
      </c>
      <c r="O1568">
        <f t="shared" si="48"/>
        <v>9807.7759999999998</v>
      </c>
      <c r="P1568">
        <v>5955.69</v>
      </c>
      <c r="Q1568">
        <f t="shared" si="49"/>
        <v>0.19431732535490207</v>
      </c>
      <c r="R1568">
        <v>81.72</v>
      </c>
      <c r="S1568" t="s">
        <v>77</v>
      </c>
      <c r="T1568">
        <v>3</v>
      </c>
      <c r="U1568" t="b">
        <v>0</v>
      </c>
      <c r="V1568" t="s">
        <v>38</v>
      </c>
      <c r="W1568">
        <v>4</v>
      </c>
    </row>
    <row r="1569" spans="1:23" x14ac:dyDescent="0.3">
      <c r="A1569" t="s">
        <v>7445</v>
      </c>
      <c r="B1569" s="1">
        <v>44539</v>
      </c>
      <c r="C1569" t="s">
        <v>7446</v>
      </c>
      <c r="D1569" t="s">
        <v>1328</v>
      </c>
      <c r="E1569">
        <v>51</v>
      </c>
      <c r="F1569" t="s">
        <v>23</v>
      </c>
      <c r="G1569" t="s">
        <v>109</v>
      </c>
      <c r="H1569" t="s">
        <v>327</v>
      </c>
      <c r="I1569" t="s">
        <v>61</v>
      </c>
      <c r="J1569" t="s">
        <v>564</v>
      </c>
      <c r="K1569">
        <v>8</v>
      </c>
      <c r="L1569">
        <v>1131.49</v>
      </c>
      <c r="M1569">
        <v>0.18</v>
      </c>
      <c r="N1569">
        <v>4640.1000000000004</v>
      </c>
      <c r="O1569">
        <f t="shared" si="48"/>
        <v>835.21800000000007</v>
      </c>
      <c r="P1569">
        <v>1566.98</v>
      </c>
      <c r="Q1569">
        <f t="shared" si="49"/>
        <v>0.33770392879463801</v>
      </c>
      <c r="R1569">
        <v>88.17</v>
      </c>
      <c r="S1569" t="s">
        <v>28</v>
      </c>
      <c r="T1569">
        <v>5</v>
      </c>
      <c r="U1569" t="b">
        <v>0</v>
      </c>
      <c r="V1569" t="s">
        <v>38</v>
      </c>
      <c r="W1569">
        <v>4</v>
      </c>
    </row>
    <row r="1570" spans="1:23" x14ac:dyDescent="0.3">
      <c r="A1570" t="s">
        <v>7501</v>
      </c>
      <c r="B1570" s="1">
        <v>44722</v>
      </c>
      <c r="C1570" t="s">
        <v>7502</v>
      </c>
      <c r="D1570" t="s">
        <v>2359</v>
      </c>
      <c r="E1570">
        <v>33</v>
      </c>
      <c r="F1570" t="s">
        <v>33</v>
      </c>
      <c r="G1570" t="s">
        <v>81</v>
      </c>
      <c r="H1570" t="s">
        <v>241</v>
      </c>
      <c r="I1570" t="s">
        <v>61</v>
      </c>
      <c r="J1570" t="s">
        <v>263</v>
      </c>
      <c r="K1570">
        <v>3</v>
      </c>
      <c r="L1570">
        <v>1203.8900000000001</v>
      </c>
      <c r="M1570">
        <v>0.21</v>
      </c>
      <c r="N1570">
        <v>5485.01</v>
      </c>
      <c r="O1570">
        <f t="shared" si="48"/>
        <v>1151.8521000000001</v>
      </c>
      <c r="P1570">
        <v>1744.9</v>
      </c>
      <c r="Q1570">
        <f t="shared" si="49"/>
        <v>0.31812157133715346</v>
      </c>
      <c r="R1570">
        <v>74.42</v>
      </c>
      <c r="S1570" t="s">
        <v>56</v>
      </c>
      <c r="T1570">
        <v>3</v>
      </c>
      <c r="U1570" t="b">
        <v>0</v>
      </c>
      <c r="V1570" t="s">
        <v>83</v>
      </c>
      <c r="W1570">
        <v>4</v>
      </c>
    </row>
    <row r="1571" spans="1:23" x14ac:dyDescent="0.3">
      <c r="A1571" t="s">
        <v>7503</v>
      </c>
      <c r="B1571" s="1">
        <v>44792</v>
      </c>
      <c r="C1571" t="s">
        <v>7504</v>
      </c>
      <c r="D1571" t="s">
        <v>588</v>
      </c>
      <c r="E1571">
        <v>40</v>
      </c>
      <c r="F1571" t="s">
        <v>23</v>
      </c>
      <c r="G1571" t="s">
        <v>73</v>
      </c>
      <c r="H1571" t="s">
        <v>99</v>
      </c>
      <c r="I1571" t="s">
        <v>61</v>
      </c>
      <c r="J1571" t="s">
        <v>564</v>
      </c>
      <c r="K1571">
        <v>3</v>
      </c>
      <c r="L1571">
        <v>692.33</v>
      </c>
      <c r="M1571">
        <v>0.14000000000000001</v>
      </c>
      <c r="N1571">
        <v>2204.16</v>
      </c>
      <c r="O1571">
        <f t="shared" si="48"/>
        <v>308.58240000000001</v>
      </c>
      <c r="P1571">
        <v>747.75</v>
      </c>
      <c r="Q1571">
        <f t="shared" si="49"/>
        <v>0.33924488240418121</v>
      </c>
      <c r="R1571">
        <v>48.08</v>
      </c>
      <c r="S1571" t="s">
        <v>28</v>
      </c>
      <c r="T1571">
        <v>4</v>
      </c>
      <c r="U1571" t="b">
        <v>0</v>
      </c>
      <c r="V1571" t="s">
        <v>38</v>
      </c>
      <c r="W1571">
        <v>4</v>
      </c>
    </row>
    <row r="1572" spans="1:23" x14ac:dyDescent="0.3">
      <c r="A1572" t="s">
        <v>7509</v>
      </c>
      <c r="B1572" s="1">
        <v>44646</v>
      </c>
      <c r="C1572" t="s">
        <v>7510</v>
      </c>
      <c r="D1572" t="s">
        <v>203</v>
      </c>
      <c r="E1572">
        <v>34</v>
      </c>
      <c r="F1572" t="s">
        <v>67</v>
      </c>
      <c r="G1572" t="s">
        <v>24</v>
      </c>
      <c r="H1572" t="s">
        <v>168</v>
      </c>
      <c r="I1572" t="s">
        <v>43</v>
      </c>
      <c r="J1572" t="s">
        <v>115</v>
      </c>
      <c r="K1572">
        <v>4</v>
      </c>
      <c r="L1572">
        <v>31307.38</v>
      </c>
      <c r="M1572">
        <v>0.26</v>
      </c>
      <c r="N1572">
        <v>105074.92</v>
      </c>
      <c r="O1572">
        <f t="shared" si="48"/>
        <v>27319.479200000002</v>
      </c>
      <c r="P1572">
        <v>26306.21</v>
      </c>
      <c r="Q1572">
        <f t="shared" si="49"/>
        <v>0.25035669786853038</v>
      </c>
      <c r="R1572">
        <v>72.12</v>
      </c>
      <c r="S1572" t="s">
        <v>63</v>
      </c>
      <c r="T1572">
        <v>4</v>
      </c>
      <c r="U1572" t="b">
        <v>0</v>
      </c>
      <c r="V1572" t="s">
        <v>38</v>
      </c>
      <c r="W1572">
        <v>4</v>
      </c>
    </row>
    <row r="1573" spans="1:23" x14ac:dyDescent="0.3">
      <c r="A1573" t="s">
        <v>7545</v>
      </c>
      <c r="B1573" s="1">
        <v>44243</v>
      </c>
      <c r="C1573" t="s">
        <v>7546</v>
      </c>
      <c r="D1573" t="s">
        <v>794</v>
      </c>
      <c r="E1573">
        <v>41</v>
      </c>
      <c r="F1573" t="s">
        <v>67</v>
      </c>
      <c r="G1573" t="s">
        <v>34</v>
      </c>
      <c r="H1573" t="s">
        <v>42</v>
      </c>
      <c r="I1573" t="s">
        <v>144</v>
      </c>
      <c r="J1573" t="s">
        <v>478</v>
      </c>
      <c r="K1573">
        <v>6</v>
      </c>
      <c r="L1573">
        <v>4631.4399999999996</v>
      </c>
      <c r="M1573">
        <v>0.05</v>
      </c>
      <c r="N1573">
        <v>23451.19</v>
      </c>
      <c r="O1573">
        <f t="shared" si="48"/>
        <v>1172.5595000000001</v>
      </c>
      <c r="P1573">
        <v>4924.6899999999996</v>
      </c>
      <c r="Q1573">
        <f t="shared" si="49"/>
        <v>0.20999744575861609</v>
      </c>
      <c r="R1573">
        <v>43.93</v>
      </c>
      <c r="S1573" t="s">
        <v>69</v>
      </c>
      <c r="T1573">
        <v>3</v>
      </c>
      <c r="U1573" t="b">
        <v>1</v>
      </c>
      <c r="V1573" t="s">
        <v>29</v>
      </c>
      <c r="W1573">
        <v>4</v>
      </c>
    </row>
    <row r="1574" spans="1:23" x14ac:dyDescent="0.3">
      <c r="A1574" t="s">
        <v>7553</v>
      </c>
      <c r="B1574" s="1">
        <v>43949</v>
      </c>
      <c r="C1574" t="s">
        <v>7554</v>
      </c>
      <c r="D1574" t="s">
        <v>237</v>
      </c>
      <c r="E1574">
        <v>3</v>
      </c>
      <c r="F1574" t="s">
        <v>33</v>
      </c>
      <c r="G1574" t="s">
        <v>24</v>
      </c>
      <c r="H1574" t="s">
        <v>25</v>
      </c>
      <c r="I1574" t="s">
        <v>75</v>
      </c>
      <c r="J1574" t="s">
        <v>111</v>
      </c>
      <c r="K1574">
        <v>1</v>
      </c>
      <c r="L1574">
        <v>1990.76</v>
      </c>
      <c r="M1574">
        <v>0.12</v>
      </c>
      <c r="N1574">
        <v>2195.65</v>
      </c>
      <c r="O1574">
        <f t="shared" si="48"/>
        <v>263.47800000000001</v>
      </c>
      <c r="P1574">
        <v>834.05</v>
      </c>
      <c r="Q1574">
        <f t="shared" si="49"/>
        <v>0.37986473253933911</v>
      </c>
      <c r="R1574">
        <v>42.24</v>
      </c>
      <c r="S1574" t="s">
        <v>77</v>
      </c>
      <c r="T1574">
        <v>1</v>
      </c>
      <c r="U1574" t="b">
        <v>0</v>
      </c>
      <c r="V1574" t="s">
        <v>38</v>
      </c>
      <c r="W1574">
        <v>4</v>
      </c>
    </row>
    <row r="1575" spans="1:23" x14ac:dyDescent="0.3">
      <c r="A1575" t="s">
        <v>7569</v>
      </c>
      <c r="B1575" s="1">
        <v>44962</v>
      </c>
      <c r="C1575" t="s">
        <v>7570</v>
      </c>
      <c r="D1575" t="s">
        <v>298</v>
      </c>
      <c r="E1575">
        <v>41</v>
      </c>
      <c r="F1575" t="s">
        <v>23</v>
      </c>
      <c r="G1575" t="s">
        <v>81</v>
      </c>
      <c r="H1575" t="s">
        <v>241</v>
      </c>
      <c r="I1575" t="s">
        <v>144</v>
      </c>
      <c r="J1575" t="s">
        <v>273</v>
      </c>
      <c r="K1575">
        <v>6</v>
      </c>
      <c r="L1575">
        <v>10564.85</v>
      </c>
      <c r="M1575">
        <v>0.34</v>
      </c>
      <c r="N1575">
        <v>41618.68</v>
      </c>
      <c r="O1575">
        <f t="shared" si="48"/>
        <v>14150.351200000001</v>
      </c>
      <c r="P1575">
        <v>10694.73</v>
      </c>
      <c r="Q1575">
        <f t="shared" si="49"/>
        <v>0.25696946659528846</v>
      </c>
      <c r="R1575">
        <v>90.4</v>
      </c>
      <c r="S1575" t="s">
        <v>56</v>
      </c>
      <c r="T1575">
        <v>3</v>
      </c>
      <c r="U1575" t="b">
        <v>1</v>
      </c>
      <c r="V1575" t="s">
        <v>29</v>
      </c>
      <c r="W1575">
        <v>4</v>
      </c>
    </row>
    <row r="1576" spans="1:23" x14ac:dyDescent="0.3">
      <c r="A1576" t="s">
        <v>7575</v>
      </c>
      <c r="B1576" s="1">
        <v>44540</v>
      </c>
      <c r="C1576" t="s">
        <v>7576</v>
      </c>
      <c r="D1576" t="s">
        <v>1194</v>
      </c>
      <c r="E1576">
        <v>32</v>
      </c>
      <c r="F1576" t="s">
        <v>23</v>
      </c>
      <c r="G1576" t="s">
        <v>73</v>
      </c>
      <c r="H1576" t="s">
        <v>190</v>
      </c>
      <c r="I1576" t="s">
        <v>144</v>
      </c>
      <c r="J1576" t="s">
        <v>214</v>
      </c>
      <c r="K1576">
        <v>8</v>
      </c>
      <c r="L1576">
        <v>8526.34</v>
      </c>
      <c r="M1576">
        <v>0.2</v>
      </c>
      <c r="N1576">
        <v>43308.39</v>
      </c>
      <c r="O1576">
        <f t="shared" si="48"/>
        <v>8661.6779999999999</v>
      </c>
      <c r="P1576">
        <v>15373.18</v>
      </c>
      <c r="Q1576">
        <f t="shared" si="49"/>
        <v>0.35497001851142468</v>
      </c>
      <c r="R1576">
        <v>43.24</v>
      </c>
      <c r="S1576" t="s">
        <v>77</v>
      </c>
      <c r="T1576">
        <v>1</v>
      </c>
      <c r="U1576" t="b">
        <v>0</v>
      </c>
      <c r="V1576" t="s">
        <v>83</v>
      </c>
      <c r="W1576">
        <v>4</v>
      </c>
    </row>
    <row r="1577" spans="1:23" x14ac:dyDescent="0.3">
      <c r="A1577" t="s">
        <v>7581</v>
      </c>
      <c r="B1577" s="1">
        <v>44769</v>
      </c>
      <c r="C1577" t="s">
        <v>7582</v>
      </c>
      <c r="D1577" t="s">
        <v>946</v>
      </c>
      <c r="E1577">
        <v>49</v>
      </c>
      <c r="F1577" t="s">
        <v>23</v>
      </c>
      <c r="G1577" t="s">
        <v>34</v>
      </c>
      <c r="H1577" t="s">
        <v>42</v>
      </c>
      <c r="I1577" t="s">
        <v>125</v>
      </c>
      <c r="J1577" t="s">
        <v>169</v>
      </c>
      <c r="K1577">
        <v>5</v>
      </c>
      <c r="L1577">
        <v>69337.89</v>
      </c>
      <c r="M1577">
        <v>0.18</v>
      </c>
      <c r="N1577">
        <v>362912.13</v>
      </c>
      <c r="O1577">
        <f t="shared" si="48"/>
        <v>65324.183400000002</v>
      </c>
      <c r="P1577">
        <v>39925.800000000003</v>
      </c>
      <c r="Q1577">
        <f t="shared" si="49"/>
        <v>0.1100150606704714</v>
      </c>
      <c r="R1577">
        <v>31.5</v>
      </c>
      <c r="S1577" t="s">
        <v>28</v>
      </c>
      <c r="T1577">
        <v>4</v>
      </c>
      <c r="U1577" t="b">
        <v>0</v>
      </c>
      <c r="V1577" t="s">
        <v>38</v>
      </c>
      <c r="W1577">
        <v>4</v>
      </c>
    </row>
    <row r="1578" spans="1:23" x14ac:dyDescent="0.3">
      <c r="A1578" t="s">
        <v>7632</v>
      </c>
      <c r="B1578" s="1">
        <v>45448</v>
      </c>
      <c r="C1578" t="s">
        <v>7633</v>
      </c>
      <c r="D1578" t="s">
        <v>3134</v>
      </c>
      <c r="E1578">
        <v>3</v>
      </c>
      <c r="F1578" t="s">
        <v>33</v>
      </c>
      <c r="G1578" t="s">
        <v>34</v>
      </c>
      <c r="H1578" t="s">
        <v>35</v>
      </c>
      <c r="I1578" t="s">
        <v>61</v>
      </c>
      <c r="J1578" t="s">
        <v>149</v>
      </c>
      <c r="K1578">
        <v>7</v>
      </c>
      <c r="L1578">
        <v>753.13</v>
      </c>
      <c r="M1578">
        <v>0.03</v>
      </c>
      <c r="N1578">
        <v>8678.5</v>
      </c>
      <c r="O1578">
        <f t="shared" si="48"/>
        <v>260.35500000000002</v>
      </c>
      <c r="P1578">
        <v>4965.83</v>
      </c>
      <c r="Q1578">
        <f t="shared" si="49"/>
        <v>0.57219911274989921</v>
      </c>
      <c r="R1578">
        <v>51.61</v>
      </c>
      <c r="S1578" t="s">
        <v>50</v>
      </c>
      <c r="T1578">
        <v>1</v>
      </c>
      <c r="U1578" t="b">
        <v>0</v>
      </c>
      <c r="V1578" t="s">
        <v>38</v>
      </c>
      <c r="W1578">
        <v>4</v>
      </c>
    </row>
    <row r="1579" spans="1:23" x14ac:dyDescent="0.3">
      <c r="A1579" t="s">
        <v>7650</v>
      </c>
      <c r="B1579" s="1">
        <v>44494</v>
      </c>
      <c r="C1579" t="s">
        <v>7651</v>
      </c>
      <c r="D1579" t="s">
        <v>1333</v>
      </c>
      <c r="E1579">
        <v>47</v>
      </c>
      <c r="F1579" t="s">
        <v>23</v>
      </c>
      <c r="G1579" t="s">
        <v>34</v>
      </c>
      <c r="H1579" t="s">
        <v>104</v>
      </c>
      <c r="I1579" t="s">
        <v>36</v>
      </c>
      <c r="J1579" t="s">
        <v>665</v>
      </c>
      <c r="K1579">
        <v>4</v>
      </c>
      <c r="L1579">
        <v>2037.17</v>
      </c>
      <c r="M1579">
        <v>0.05</v>
      </c>
      <c r="N1579">
        <v>6659.78</v>
      </c>
      <c r="O1579">
        <f t="shared" si="48"/>
        <v>332.98900000000003</v>
      </c>
      <c r="P1579">
        <v>3811.89</v>
      </c>
      <c r="Q1579">
        <f t="shared" si="49"/>
        <v>0.57237476313031366</v>
      </c>
      <c r="R1579">
        <v>53.93</v>
      </c>
      <c r="S1579" t="s">
        <v>77</v>
      </c>
      <c r="T1579">
        <v>3</v>
      </c>
      <c r="U1579" t="b">
        <v>0</v>
      </c>
      <c r="V1579" t="s">
        <v>135</v>
      </c>
      <c r="W1579">
        <v>4</v>
      </c>
    </row>
    <row r="1580" spans="1:23" x14ac:dyDescent="0.3">
      <c r="A1580" t="s">
        <v>7674</v>
      </c>
      <c r="B1580" s="1">
        <v>44287</v>
      </c>
      <c r="C1580" t="s">
        <v>7675</v>
      </c>
      <c r="D1580" t="s">
        <v>2688</v>
      </c>
      <c r="E1580">
        <v>39</v>
      </c>
      <c r="F1580" t="s">
        <v>23</v>
      </c>
      <c r="G1580" t="s">
        <v>24</v>
      </c>
      <c r="H1580" t="s">
        <v>68</v>
      </c>
      <c r="I1580" t="s">
        <v>61</v>
      </c>
      <c r="J1580" t="s">
        <v>105</v>
      </c>
      <c r="K1580">
        <v>3</v>
      </c>
      <c r="L1580">
        <v>748.48</v>
      </c>
      <c r="M1580">
        <v>0.39</v>
      </c>
      <c r="N1580">
        <v>1567.84</v>
      </c>
      <c r="O1580">
        <f t="shared" si="48"/>
        <v>611.45759999999996</v>
      </c>
      <c r="P1580">
        <v>545.32000000000005</v>
      </c>
      <c r="Q1580">
        <f t="shared" si="49"/>
        <v>0.34781610368404942</v>
      </c>
      <c r="R1580">
        <v>53.58</v>
      </c>
      <c r="S1580" t="s">
        <v>63</v>
      </c>
      <c r="T1580">
        <v>4</v>
      </c>
      <c r="U1580" t="b">
        <v>0</v>
      </c>
      <c r="V1580" t="s">
        <v>38</v>
      </c>
      <c r="W1580">
        <v>4</v>
      </c>
    </row>
    <row r="1581" spans="1:23" x14ac:dyDescent="0.3">
      <c r="A1581" t="s">
        <v>7688</v>
      </c>
      <c r="B1581" s="1">
        <v>45174</v>
      </c>
      <c r="C1581" t="s">
        <v>7689</v>
      </c>
      <c r="D1581" t="s">
        <v>507</v>
      </c>
      <c r="E1581">
        <v>35</v>
      </c>
      <c r="F1581" t="s">
        <v>23</v>
      </c>
      <c r="G1581" t="s">
        <v>34</v>
      </c>
      <c r="H1581" t="s">
        <v>35</v>
      </c>
      <c r="I1581" t="s">
        <v>61</v>
      </c>
      <c r="J1581" t="s">
        <v>280</v>
      </c>
      <c r="K1581">
        <v>3</v>
      </c>
      <c r="L1581">
        <v>482.83</v>
      </c>
      <c r="M1581">
        <v>0.14000000000000001</v>
      </c>
      <c r="N1581">
        <v>1565.69</v>
      </c>
      <c r="O1581">
        <f t="shared" si="48"/>
        <v>219.19660000000002</v>
      </c>
      <c r="P1581">
        <v>752.92</v>
      </c>
      <c r="Q1581">
        <f t="shared" si="49"/>
        <v>0.48088702105780834</v>
      </c>
      <c r="R1581">
        <v>50.18</v>
      </c>
      <c r="S1581" t="s">
        <v>63</v>
      </c>
      <c r="T1581">
        <v>4</v>
      </c>
      <c r="U1581" t="b">
        <v>0</v>
      </c>
      <c r="V1581" t="s">
        <v>57</v>
      </c>
      <c r="W1581">
        <v>4</v>
      </c>
    </row>
    <row r="1582" spans="1:23" x14ac:dyDescent="0.3">
      <c r="A1582" t="s">
        <v>7722</v>
      </c>
      <c r="B1582" s="1">
        <v>43962</v>
      </c>
      <c r="C1582" t="s">
        <v>7723</v>
      </c>
      <c r="D1582" t="s">
        <v>1011</v>
      </c>
      <c r="E1582">
        <v>34</v>
      </c>
      <c r="F1582" t="s">
        <v>33</v>
      </c>
      <c r="G1582" t="s">
        <v>73</v>
      </c>
      <c r="H1582" t="s">
        <v>99</v>
      </c>
      <c r="I1582" t="s">
        <v>26</v>
      </c>
      <c r="J1582" t="s">
        <v>95</v>
      </c>
      <c r="K1582">
        <v>4</v>
      </c>
      <c r="L1582">
        <v>87.62</v>
      </c>
      <c r="M1582">
        <v>0.26</v>
      </c>
      <c r="N1582">
        <v>338.94</v>
      </c>
      <c r="O1582">
        <f t="shared" si="48"/>
        <v>88.124400000000009</v>
      </c>
      <c r="P1582">
        <v>30.3</v>
      </c>
      <c r="Q1582">
        <f t="shared" si="49"/>
        <v>8.9396353336873791E-2</v>
      </c>
      <c r="R1582">
        <v>56.98</v>
      </c>
      <c r="S1582" t="s">
        <v>56</v>
      </c>
      <c r="T1582">
        <v>3</v>
      </c>
      <c r="U1582" t="b">
        <v>1</v>
      </c>
      <c r="V1582" t="s">
        <v>29</v>
      </c>
      <c r="W1582">
        <v>4</v>
      </c>
    </row>
    <row r="1583" spans="1:23" x14ac:dyDescent="0.3">
      <c r="A1583" t="s">
        <v>7724</v>
      </c>
      <c r="B1583" s="1">
        <v>44615</v>
      </c>
      <c r="C1583" t="s">
        <v>1735</v>
      </c>
      <c r="D1583" t="s">
        <v>462</v>
      </c>
      <c r="E1583">
        <v>36</v>
      </c>
      <c r="F1583" t="s">
        <v>23</v>
      </c>
      <c r="G1583" t="s">
        <v>109</v>
      </c>
      <c r="H1583" t="s">
        <v>139</v>
      </c>
      <c r="I1583" t="s">
        <v>75</v>
      </c>
      <c r="J1583" t="s">
        <v>111</v>
      </c>
      <c r="K1583">
        <v>4</v>
      </c>
      <c r="L1583">
        <v>3567.47</v>
      </c>
      <c r="M1583">
        <v>0.14000000000000001</v>
      </c>
      <c r="N1583">
        <v>11439.79</v>
      </c>
      <c r="O1583">
        <f t="shared" si="48"/>
        <v>1601.5706000000002</v>
      </c>
      <c r="P1583">
        <v>2952.33</v>
      </c>
      <c r="Q1583">
        <f t="shared" si="49"/>
        <v>0.25807554159648033</v>
      </c>
      <c r="R1583">
        <v>90.15</v>
      </c>
      <c r="S1583" t="s">
        <v>63</v>
      </c>
      <c r="T1583">
        <v>4</v>
      </c>
      <c r="U1583" t="b">
        <v>0</v>
      </c>
      <c r="V1583" t="s">
        <v>83</v>
      </c>
      <c r="W1583">
        <v>4</v>
      </c>
    </row>
    <row r="1584" spans="1:23" x14ac:dyDescent="0.3">
      <c r="A1584" t="s">
        <v>7808</v>
      </c>
      <c r="B1584" s="1">
        <v>45632</v>
      </c>
      <c r="C1584" t="s">
        <v>7809</v>
      </c>
      <c r="D1584" t="s">
        <v>490</v>
      </c>
      <c r="E1584">
        <v>18</v>
      </c>
      <c r="F1584" t="s">
        <v>33</v>
      </c>
      <c r="G1584" t="s">
        <v>109</v>
      </c>
      <c r="H1584" t="s">
        <v>327</v>
      </c>
      <c r="I1584" t="s">
        <v>36</v>
      </c>
      <c r="J1584" t="s">
        <v>228</v>
      </c>
      <c r="K1584">
        <v>2</v>
      </c>
      <c r="L1584">
        <v>1657.33</v>
      </c>
      <c r="M1584">
        <v>0.02</v>
      </c>
      <c r="N1584">
        <v>3020.21</v>
      </c>
      <c r="O1584">
        <f t="shared" si="48"/>
        <v>60.404200000000003</v>
      </c>
      <c r="P1584">
        <v>1521.99</v>
      </c>
      <c r="Q1584">
        <f t="shared" si="49"/>
        <v>0.5039351568268432</v>
      </c>
      <c r="R1584">
        <v>48.9</v>
      </c>
      <c r="S1584" t="s">
        <v>77</v>
      </c>
      <c r="T1584">
        <v>5</v>
      </c>
      <c r="U1584" t="b">
        <v>0</v>
      </c>
      <c r="V1584" t="s">
        <v>135</v>
      </c>
      <c r="W1584">
        <v>4</v>
      </c>
    </row>
    <row r="1585" spans="1:23" x14ac:dyDescent="0.3">
      <c r="A1585" t="s">
        <v>7810</v>
      </c>
      <c r="B1585" s="1">
        <v>44279</v>
      </c>
      <c r="C1585" t="s">
        <v>7811</v>
      </c>
      <c r="D1585" t="s">
        <v>582</v>
      </c>
      <c r="E1585">
        <v>34</v>
      </c>
      <c r="F1585" t="s">
        <v>23</v>
      </c>
      <c r="G1585" t="s">
        <v>34</v>
      </c>
      <c r="H1585" t="s">
        <v>104</v>
      </c>
      <c r="I1585" t="s">
        <v>26</v>
      </c>
      <c r="J1585" t="s">
        <v>426</v>
      </c>
      <c r="K1585">
        <v>7</v>
      </c>
      <c r="L1585">
        <v>150.71</v>
      </c>
      <c r="M1585">
        <v>0.21</v>
      </c>
      <c r="N1585">
        <v>896.68</v>
      </c>
      <c r="O1585">
        <f t="shared" si="48"/>
        <v>188.30279999999999</v>
      </c>
      <c r="P1585">
        <v>76.540000000000006</v>
      </c>
      <c r="Q1585">
        <f t="shared" si="49"/>
        <v>8.5359325511888309E-2</v>
      </c>
      <c r="R1585">
        <v>48</v>
      </c>
      <c r="S1585" t="s">
        <v>77</v>
      </c>
      <c r="T1585">
        <v>4</v>
      </c>
      <c r="U1585" t="b">
        <v>0</v>
      </c>
      <c r="V1585" t="s">
        <v>38</v>
      </c>
      <c r="W1585">
        <v>4</v>
      </c>
    </row>
    <row r="1586" spans="1:23" x14ac:dyDescent="0.3">
      <c r="A1586" t="s">
        <v>7840</v>
      </c>
      <c r="B1586" s="1">
        <v>45130</v>
      </c>
      <c r="C1586" t="s">
        <v>7841</v>
      </c>
      <c r="D1586" t="s">
        <v>2867</v>
      </c>
      <c r="E1586">
        <v>22</v>
      </c>
      <c r="F1586" t="s">
        <v>67</v>
      </c>
      <c r="G1586" t="s">
        <v>73</v>
      </c>
      <c r="H1586" t="s">
        <v>134</v>
      </c>
      <c r="I1586" t="s">
        <v>144</v>
      </c>
      <c r="J1586" t="s">
        <v>145</v>
      </c>
      <c r="K1586">
        <v>7</v>
      </c>
      <c r="L1586">
        <v>5217.82</v>
      </c>
      <c r="M1586">
        <v>0.38</v>
      </c>
      <c r="N1586">
        <v>29460.53</v>
      </c>
      <c r="O1586">
        <f t="shared" si="48"/>
        <v>11195.001399999999</v>
      </c>
      <c r="P1586">
        <v>4891.91</v>
      </c>
      <c r="Q1586">
        <f t="shared" si="49"/>
        <v>0.16604962639843887</v>
      </c>
      <c r="R1586">
        <v>48.5</v>
      </c>
      <c r="S1586" t="s">
        <v>63</v>
      </c>
      <c r="T1586">
        <v>2</v>
      </c>
      <c r="U1586" t="b">
        <v>0</v>
      </c>
      <c r="V1586" t="s">
        <v>38</v>
      </c>
      <c r="W1586">
        <v>4</v>
      </c>
    </row>
    <row r="1587" spans="1:23" x14ac:dyDescent="0.3">
      <c r="A1587" t="s">
        <v>7872</v>
      </c>
      <c r="B1587" s="1">
        <v>44434</v>
      </c>
      <c r="C1587" t="s">
        <v>7873</v>
      </c>
      <c r="D1587" t="s">
        <v>3134</v>
      </c>
      <c r="E1587">
        <v>25</v>
      </c>
      <c r="F1587" t="s">
        <v>67</v>
      </c>
      <c r="G1587" t="s">
        <v>109</v>
      </c>
      <c r="H1587" t="s">
        <v>119</v>
      </c>
      <c r="I1587" t="s">
        <v>125</v>
      </c>
      <c r="J1587" t="s">
        <v>140</v>
      </c>
      <c r="K1587">
        <v>6</v>
      </c>
      <c r="L1587">
        <v>33295.33</v>
      </c>
      <c r="M1587">
        <v>0.22</v>
      </c>
      <c r="N1587">
        <v>190618.8</v>
      </c>
      <c r="O1587">
        <f t="shared" si="48"/>
        <v>41936.135999999999</v>
      </c>
      <c r="P1587">
        <v>28846.6</v>
      </c>
      <c r="Q1587">
        <f t="shared" si="49"/>
        <v>0.15133134821958799</v>
      </c>
      <c r="R1587">
        <v>81.680000000000007</v>
      </c>
      <c r="S1587" t="s">
        <v>50</v>
      </c>
      <c r="T1587">
        <v>3</v>
      </c>
      <c r="U1587" t="b">
        <v>0</v>
      </c>
      <c r="V1587" t="s">
        <v>38</v>
      </c>
      <c r="W1587">
        <v>4</v>
      </c>
    </row>
    <row r="1588" spans="1:23" x14ac:dyDescent="0.3">
      <c r="A1588" t="s">
        <v>7882</v>
      </c>
      <c r="B1588" s="1">
        <v>43980</v>
      </c>
      <c r="C1588" t="s">
        <v>7883</v>
      </c>
      <c r="D1588" t="s">
        <v>4141</v>
      </c>
      <c r="E1588">
        <v>38</v>
      </c>
      <c r="F1588" t="s">
        <v>33</v>
      </c>
      <c r="G1588" t="s">
        <v>24</v>
      </c>
      <c r="H1588" t="s">
        <v>68</v>
      </c>
      <c r="I1588" t="s">
        <v>43</v>
      </c>
      <c r="J1588" t="s">
        <v>91</v>
      </c>
      <c r="K1588">
        <v>9</v>
      </c>
      <c r="L1588">
        <v>15163.14</v>
      </c>
      <c r="M1588">
        <v>0.05</v>
      </c>
      <c r="N1588">
        <v>165300.99</v>
      </c>
      <c r="O1588">
        <f t="shared" si="48"/>
        <v>8265.0494999999992</v>
      </c>
      <c r="P1588">
        <v>45730.93</v>
      </c>
      <c r="Q1588">
        <f t="shared" si="49"/>
        <v>0.27665248707826856</v>
      </c>
      <c r="R1588">
        <v>52.98</v>
      </c>
      <c r="S1588" t="s">
        <v>69</v>
      </c>
      <c r="T1588">
        <v>3</v>
      </c>
      <c r="U1588" t="b">
        <v>0</v>
      </c>
      <c r="V1588" t="s">
        <v>38</v>
      </c>
      <c r="W1588">
        <v>4</v>
      </c>
    </row>
    <row r="1589" spans="1:23" x14ac:dyDescent="0.3">
      <c r="A1589" t="s">
        <v>7884</v>
      </c>
      <c r="B1589" s="1">
        <v>44650</v>
      </c>
      <c r="C1589" t="s">
        <v>7885</v>
      </c>
      <c r="D1589" t="s">
        <v>552</v>
      </c>
      <c r="E1589">
        <v>49</v>
      </c>
      <c r="F1589" t="s">
        <v>67</v>
      </c>
      <c r="G1589" t="s">
        <v>81</v>
      </c>
      <c r="H1589" t="s">
        <v>82</v>
      </c>
      <c r="I1589" t="s">
        <v>61</v>
      </c>
      <c r="J1589" t="s">
        <v>105</v>
      </c>
      <c r="K1589">
        <v>7</v>
      </c>
      <c r="L1589">
        <v>1034.3</v>
      </c>
      <c r="M1589">
        <v>0.21</v>
      </c>
      <c r="N1589">
        <v>7324.98</v>
      </c>
      <c r="O1589">
        <f t="shared" si="48"/>
        <v>1538.2457999999999</v>
      </c>
      <c r="P1589">
        <v>2536.09</v>
      </c>
      <c r="Q1589">
        <f t="shared" si="49"/>
        <v>0.34622483610876759</v>
      </c>
      <c r="R1589">
        <v>60.36</v>
      </c>
      <c r="S1589" t="s">
        <v>69</v>
      </c>
      <c r="T1589">
        <v>5</v>
      </c>
      <c r="U1589" t="b">
        <v>0</v>
      </c>
      <c r="V1589" t="s">
        <v>38</v>
      </c>
      <c r="W1589">
        <v>4</v>
      </c>
    </row>
    <row r="1590" spans="1:23" x14ac:dyDescent="0.3">
      <c r="A1590" t="s">
        <v>7920</v>
      </c>
      <c r="B1590" s="1">
        <v>45228</v>
      </c>
      <c r="C1590" t="s">
        <v>7921</v>
      </c>
      <c r="D1590" t="s">
        <v>610</v>
      </c>
      <c r="E1590">
        <v>28</v>
      </c>
      <c r="F1590" t="s">
        <v>23</v>
      </c>
      <c r="G1590" t="s">
        <v>34</v>
      </c>
      <c r="H1590" t="s">
        <v>48</v>
      </c>
      <c r="I1590" t="s">
        <v>43</v>
      </c>
      <c r="J1590" t="s">
        <v>49</v>
      </c>
      <c r="K1590">
        <v>2</v>
      </c>
      <c r="L1590">
        <v>28320.84</v>
      </c>
      <c r="M1590">
        <v>0.09</v>
      </c>
      <c r="N1590">
        <v>52512.57</v>
      </c>
      <c r="O1590">
        <f t="shared" si="48"/>
        <v>4726.1313</v>
      </c>
      <c r="P1590">
        <v>12726.17</v>
      </c>
      <c r="Q1590">
        <f t="shared" si="49"/>
        <v>0.24234521372692291</v>
      </c>
      <c r="R1590">
        <v>51.84</v>
      </c>
      <c r="S1590" t="s">
        <v>50</v>
      </c>
      <c r="T1590">
        <v>2</v>
      </c>
      <c r="U1590" t="b">
        <v>0</v>
      </c>
      <c r="V1590" t="s">
        <v>38</v>
      </c>
      <c r="W1590">
        <v>4</v>
      </c>
    </row>
    <row r="1591" spans="1:23" x14ac:dyDescent="0.3">
      <c r="A1591" t="s">
        <v>7931</v>
      </c>
      <c r="B1591" s="1">
        <v>45580</v>
      </c>
      <c r="C1591" t="s">
        <v>7932</v>
      </c>
      <c r="D1591" t="s">
        <v>1812</v>
      </c>
      <c r="E1591">
        <v>38</v>
      </c>
      <c r="F1591" t="s">
        <v>23</v>
      </c>
      <c r="G1591" t="s">
        <v>109</v>
      </c>
      <c r="H1591" t="s">
        <v>119</v>
      </c>
      <c r="I1591" t="s">
        <v>61</v>
      </c>
      <c r="J1591" t="s">
        <v>280</v>
      </c>
      <c r="K1591">
        <v>5</v>
      </c>
      <c r="L1591">
        <v>1347.11</v>
      </c>
      <c r="M1591">
        <v>0.05</v>
      </c>
      <c r="N1591">
        <v>1522.28</v>
      </c>
      <c r="O1591">
        <f t="shared" si="48"/>
        <v>76.114000000000004</v>
      </c>
      <c r="P1591">
        <v>738.02</v>
      </c>
      <c r="Q1591">
        <f t="shared" si="49"/>
        <v>0.48481225530125865</v>
      </c>
      <c r="R1591">
        <v>52.55</v>
      </c>
      <c r="S1591" t="s">
        <v>56</v>
      </c>
      <c r="T1591">
        <v>5</v>
      </c>
      <c r="U1591" t="b">
        <v>0</v>
      </c>
      <c r="V1591" t="s">
        <v>38</v>
      </c>
      <c r="W1591">
        <v>4</v>
      </c>
    </row>
    <row r="1592" spans="1:23" x14ac:dyDescent="0.3">
      <c r="A1592" t="s">
        <v>7979</v>
      </c>
      <c r="B1592" s="1">
        <v>43916</v>
      </c>
      <c r="C1592" t="s">
        <v>7536</v>
      </c>
      <c r="D1592" t="s">
        <v>572</v>
      </c>
      <c r="E1592">
        <v>37</v>
      </c>
      <c r="F1592" t="s">
        <v>23</v>
      </c>
      <c r="G1592" t="s">
        <v>109</v>
      </c>
      <c r="H1592" t="s">
        <v>139</v>
      </c>
      <c r="I1592" t="s">
        <v>75</v>
      </c>
      <c r="J1592" t="s">
        <v>111</v>
      </c>
      <c r="K1592">
        <v>2</v>
      </c>
      <c r="L1592">
        <v>2822.43</v>
      </c>
      <c r="M1592">
        <v>0.32</v>
      </c>
      <c r="N1592">
        <v>3893.81</v>
      </c>
      <c r="O1592">
        <f t="shared" si="48"/>
        <v>1246.0192</v>
      </c>
      <c r="P1592">
        <v>1101.47</v>
      </c>
      <c r="Q1592">
        <f t="shared" si="49"/>
        <v>0.28287718198884898</v>
      </c>
      <c r="R1592">
        <v>41.8</v>
      </c>
      <c r="S1592" t="s">
        <v>63</v>
      </c>
      <c r="T1592">
        <v>2</v>
      </c>
      <c r="U1592" t="b">
        <v>0</v>
      </c>
      <c r="V1592" t="s">
        <v>38</v>
      </c>
      <c r="W1592">
        <v>4</v>
      </c>
    </row>
    <row r="1593" spans="1:23" x14ac:dyDescent="0.3">
      <c r="A1593" t="s">
        <v>8006</v>
      </c>
      <c r="B1593" s="1">
        <v>45156</v>
      </c>
      <c r="C1593" t="s">
        <v>8007</v>
      </c>
      <c r="D1593" t="s">
        <v>1511</v>
      </c>
      <c r="E1593">
        <v>30</v>
      </c>
      <c r="F1593" t="s">
        <v>23</v>
      </c>
      <c r="G1593" t="s">
        <v>81</v>
      </c>
      <c r="H1593" t="s">
        <v>124</v>
      </c>
      <c r="I1593" t="s">
        <v>36</v>
      </c>
      <c r="J1593" t="s">
        <v>665</v>
      </c>
      <c r="K1593">
        <v>1</v>
      </c>
      <c r="L1593">
        <v>133.97999999999999</v>
      </c>
      <c r="M1593">
        <v>0.16</v>
      </c>
      <c r="N1593">
        <v>157</v>
      </c>
      <c r="O1593">
        <f t="shared" si="48"/>
        <v>25.12</v>
      </c>
      <c r="P1593">
        <v>64.55</v>
      </c>
      <c r="Q1593">
        <f t="shared" si="49"/>
        <v>0.41114649681528659</v>
      </c>
      <c r="R1593">
        <v>59.05</v>
      </c>
      <c r="S1593" t="s">
        <v>69</v>
      </c>
      <c r="T1593">
        <v>5</v>
      </c>
      <c r="U1593" t="b">
        <v>0</v>
      </c>
      <c r="V1593" t="s">
        <v>38</v>
      </c>
      <c r="W1593">
        <v>4</v>
      </c>
    </row>
    <row r="1594" spans="1:23" x14ac:dyDescent="0.3">
      <c r="A1594" t="s">
        <v>8008</v>
      </c>
      <c r="B1594" s="1">
        <v>45194</v>
      </c>
      <c r="C1594" t="s">
        <v>8009</v>
      </c>
      <c r="D1594" t="s">
        <v>224</v>
      </c>
      <c r="E1594">
        <v>27</v>
      </c>
      <c r="F1594" t="s">
        <v>33</v>
      </c>
      <c r="G1594" t="s">
        <v>109</v>
      </c>
      <c r="H1594" t="s">
        <v>119</v>
      </c>
      <c r="I1594" t="s">
        <v>125</v>
      </c>
      <c r="J1594" t="s">
        <v>305</v>
      </c>
      <c r="K1594">
        <v>3</v>
      </c>
      <c r="L1594">
        <v>40582.57</v>
      </c>
      <c r="M1594">
        <v>0.22</v>
      </c>
      <c r="N1594">
        <v>118400.61</v>
      </c>
      <c r="O1594">
        <f t="shared" si="48"/>
        <v>26048.1342</v>
      </c>
      <c r="P1594">
        <v>13936.96</v>
      </c>
      <c r="Q1594">
        <f t="shared" si="49"/>
        <v>0.11771020436465655</v>
      </c>
      <c r="R1594">
        <v>91.9</v>
      </c>
      <c r="S1594" t="s">
        <v>28</v>
      </c>
      <c r="T1594">
        <v>3</v>
      </c>
      <c r="U1594" t="b">
        <v>0</v>
      </c>
      <c r="V1594" t="s">
        <v>83</v>
      </c>
      <c r="W1594">
        <v>4</v>
      </c>
    </row>
    <row r="1595" spans="1:23" x14ac:dyDescent="0.3">
      <c r="A1595" t="s">
        <v>8098</v>
      </c>
      <c r="B1595" s="1">
        <v>44393</v>
      </c>
      <c r="C1595" t="s">
        <v>8099</v>
      </c>
      <c r="D1595" t="s">
        <v>289</v>
      </c>
      <c r="E1595">
        <v>51</v>
      </c>
      <c r="F1595" t="s">
        <v>67</v>
      </c>
      <c r="G1595" t="s">
        <v>81</v>
      </c>
      <c r="H1595" t="s">
        <v>124</v>
      </c>
      <c r="I1595" t="s">
        <v>144</v>
      </c>
      <c r="J1595" t="s">
        <v>214</v>
      </c>
      <c r="K1595">
        <v>3</v>
      </c>
      <c r="L1595">
        <v>14773.91</v>
      </c>
      <c r="M1595">
        <v>0.31</v>
      </c>
      <c r="N1595">
        <v>39228.730000000003</v>
      </c>
      <c r="O1595">
        <f t="shared" si="48"/>
        <v>12160.906300000001</v>
      </c>
      <c r="P1595">
        <v>11423.75</v>
      </c>
      <c r="Q1595">
        <f t="shared" si="49"/>
        <v>0.29120876459676365</v>
      </c>
      <c r="R1595">
        <v>63.56</v>
      </c>
      <c r="S1595" t="s">
        <v>56</v>
      </c>
      <c r="T1595">
        <v>3</v>
      </c>
      <c r="U1595" t="b">
        <v>0</v>
      </c>
      <c r="V1595" t="s">
        <v>38</v>
      </c>
      <c r="W1595">
        <v>4</v>
      </c>
    </row>
    <row r="1596" spans="1:23" x14ac:dyDescent="0.3">
      <c r="A1596" t="s">
        <v>8102</v>
      </c>
      <c r="B1596" s="1">
        <v>44056</v>
      </c>
      <c r="C1596" t="s">
        <v>8103</v>
      </c>
      <c r="D1596" t="s">
        <v>704</v>
      </c>
      <c r="E1596">
        <v>22</v>
      </c>
      <c r="F1596" t="s">
        <v>23</v>
      </c>
      <c r="G1596" t="s">
        <v>24</v>
      </c>
      <c r="H1596" t="s">
        <v>68</v>
      </c>
      <c r="I1596" t="s">
        <v>61</v>
      </c>
      <c r="J1596" t="s">
        <v>280</v>
      </c>
      <c r="K1596">
        <v>7</v>
      </c>
      <c r="L1596">
        <v>286.07</v>
      </c>
      <c r="M1596">
        <v>0.28000000000000003</v>
      </c>
      <c r="N1596">
        <v>1349.48</v>
      </c>
      <c r="O1596">
        <f t="shared" si="48"/>
        <v>377.85440000000006</v>
      </c>
      <c r="P1596">
        <v>474.55</v>
      </c>
      <c r="Q1596">
        <f t="shared" si="49"/>
        <v>0.35165397041823515</v>
      </c>
      <c r="R1596">
        <v>52.35</v>
      </c>
      <c r="S1596" t="s">
        <v>63</v>
      </c>
      <c r="T1596">
        <v>3</v>
      </c>
      <c r="U1596" t="b">
        <v>0</v>
      </c>
      <c r="V1596" t="s">
        <v>38</v>
      </c>
      <c r="W1596">
        <v>4</v>
      </c>
    </row>
    <row r="1597" spans="1:23" x14ac:dyDescent="0.3">
      <c r="A1597" t="s">
        <v>8133</v>
      </c>
      <c r="B1597" s="1">
        <v>43979</v>
      </c>
      <c r="C1597" t="s">
        <v>8134</v>
      </c>
      <c r="D1597" t="s">
        <v>725</v>
      </c>
      <c r="E1597">
        <v>34</v>
      </c>
      <c r="F1597" t="s">
        <v>33</v>
      </c>
      <c r="G1597" t="s">
        <v>24</v>
      </c>
      <c r="H1597" t="s">
        <v>54</v>
      </c>
      <c r="I1597" t="s">
        <v>26</v>
      </c>
      <c r="J1597" t="s">
        <v>27</v>
      </c>
      <c r="K1597">
        <v>7</v>
      </c>
      <c r="L1597">
        <v>369.81</v>
      </c>
      <c r="M1597">
        <v>0.4</v>
      </c>
      <c r="N1597">
        <v>1896.12</v>
      </c>
      <c r="O1597">
        <f t="shared" si="48"/>
        <v>758.44799999999998</v>
      </c>
      <c r="P1597">
        <v>92.88</v>
      </c>
      <c r="Q1597">
        <f t="shared" si="49"/>
        <v>4.89842415037023E-2</v>
      </c>
      <c r="R1597">
        <v>65.27</v>
      </c>
      <c r="S1597" t="s">
        <v>69</v>
      </c>
      <c r="T1597">
        <v>2</v>
      </c>
      <c r="U1597" t="b">
        <v>0</v>
      </c>
      <c r="V1597" t="s">
        <v>135</v>
      </c>
      <c r="W1597">
        <v>4</v>
      </c>
    </row>
    <row r="1598" spans="1:23" x14ac:dyDescent="0.3">
      <c r="A1598" t="s">
        <v>8161</v>
      </c>
      <c r="B1598" s="1">
        <v>43956</v>
      </c>
      <c r="C1598" t="s">
        <v>8162</v>
      </c>
      <c r="D1598" t="s">
        <v>1050</v>
      </c>
      <c r="E1598">
        <v>36</v>
      </c>
      <c r="F1598" t="s">
        <v>33</v>
      </c>
      <c r="G1598" t="s">
        <v>34</v>
      </c>
      <c r="H1598" t="s">
        <v>48</v>
      </c>
      <c r="I1598" t="s">
        <v>26</v>
      </c>
      <c r="J1598" t="s">
        <v>445</v>
      </c>
      <c r="K1598">
        <v>2</v>
      </c>
      <c r="L1598">
        <v>306.74</v>
      </c>
      <c r="M1598">
        <v>0.09</v>
      </c>
      <c r="N1598">
        <v>620.29999999999995</v>
      </c>
      <c r="O1598">
        <f t="shared" si="48"/>
        <v>55.826999999999991</v>
      </c>
      <c r="P1598">
        <v>44.87</v>
      </c>
      <c r="Q1598">
        <f t="shared" si="49"/>
        <v>7.2335966467838145E-2</v>
      </c>
      <c r="R1598">
        <v>67.78</v>
      </c>
      <c r="S1598" t="s">
        <v>69</v>
      </c>
      <c r="T1598">
        <v>3</v>
      </c>
      <c r="U1598" t="b">
        <v>0</v>
      </c>
      <c r="V1598" t="s">
        <v>38</v>
      </c>
      <c r="W1598">
        <v>4</v>
      </c>
    </row>
    <row r="1599" spans="1:23" x14ac:dyDescent="0.3">
      <c r="A1599" t="s">
        <v>8184</v>
      </c>
      <c r="B1599" s="1">
        <v>44186</v>
      </c>
      <c r="C1599" t="s">
        <v>8185</v>
      </c>
      <c r="D1599" t="s">
        <v>422</v>
      </c>
      <c r="E1599">
        <v>42</v>
      </c>
      <c r="F1599" t="s">
        <v>23</v>
      </c>
      <c r="G1599" t="s">
        <v>34</v>
      </c>
      <c r="H1599" t="s">
        <v>104</v>
      </c>
      <c r="I1599" t="s">
        <v>43</v>
      </c>
      <c r="J1599" t="s">
        <v>218</v>
      </c>
      <c r="K1599">
        <v>8</v>
      </c>
      <c r="L1599">
        <v>14923.8</v>
      </c>
      <c r="M1599">
        <v>0.19</v>
      </c>
      <c r="N1599">
        <v>74800.009999999995</v>
      </c>
      <c r="O1599">
        <f t="shared" si="48"/>
        <v>14212.001899999999</v>
      </c>
      <c r="P1599">
        <v>25405.51</v>
      </c>
      <c r="Q1599">
        <f t="shared" si="49"/>
        <v>0.3396458102077794</v>
      </c>
      <c r="R1599">
        <v>42.54</v>
      </c>
      <c r="S1599" t="s">
        <v>69</v>
      </c>
      <c r="T1599">
        <v>2</v>
      </c>
      <c r="U1599" t="b">
        <v>0</v>
      </c>
      <c r="V1599" t="s">
        <v>38</v>
      </c>
      <c r="W1599">
        <v>4</v>
      </c>
    </row>
    <row r="1600" spans="1:23" x14ac:dyDescent="0.3">
      <c r="A1600" t="s">
        <v>8188</v>
      </c>
      <c r="B1600" s="1">
        <v>43852</v>
      </c>
      <c r="C1600" t="s">
        <v>8189</v>
      </c>
      <c r="D1600" t="s">
        <v>1239</v>
      </c>
      <c r="E1600">
        <v>10</v>
      </c>
      <c r="F1600" t="s">
        <v>67</v>
      </c>
      <c r="G1600" t="s">
        <v>34</v>
      </c>
      <c r="H1600" t="s">
        <v>35</v>
      </c>
      <c r="I1600" t="s">
        <v>144</v>
      </c>
      <c r="J1600" t="s">
        <v>159</v>
      </c>
      <c r="K1600">
        <v>9</v>
      </c>
      <c r="L1600">
        <v>6264.59</v>
      </c>
      <c r="M1600">
        <v>0.37</v>
      </c>
      <c r="N1600">
        <v>26063.19</v>
      </c>
      <c r="O1600">
        <f t="shared" si="48"/>
        <v>9643.3802999999989</v>
      </c>
      <c r="P1600">
        <v>6986.91</v>
      </c>
      <c r="Q1600">
        <f t="shared" si="49"/>
        <v>0.26807578043976965</v>
      </c>
      <c r="R1600">
        <v>56.65</v>
      </c>
      <c r="S1600" t="s">
        <v>56</v>
      </c>
      <c r="T1600">
        <v>2</v>
      </c>
      <c r="U1600" t="b">
        <v>1</v>
      </c>
      <c r="V1600" t="s">
        <v>29</v>
      </c>
      <c r="W1600">
        <v>4</v>
      </c>
    </row>
    <row r="1601" spans="1:23" x14ac:dyDescent="0.3">
      <c r="A1601" t="s">
        <v>8198</v>
      </c>
      <c r="B1601" s="1">
        <v>44770</v>
      </c>
      <c r="C1601" t="s">
        <v>8199</v>
      </c>
      <c r="D1601" t="s">
        <v>787</v>
      </c>
      <c r="E1601">
        <v>53</v>
      </c>
      <c r="F1601" t="s">
        <v>67</v>
      </c>
      <c r="G1601" t="s">
        <v>73</v>
      </c>
      <c r="H1601" t="s">
        <v>134</v>
      </c>
      <c r="I1601" t="s">
        <v>61</v>
      </c>
      <c r="J1601" t="s">
        <v>149</v>
      </c>
      <c r="K1601">
        <v>10</v>
      </c>
      <c r="L1601">
        <v>772.14</v>
      </c>
      <c r="M1601">
        <v>0.4</v>
      </c>
      <c r="N1601">
        <v>6278.32</v>
      </c>
      <c r="O1601">
        <f t="shared" si="48"/>
        <v>2511.328</v>
      </c>
      <c r="P1601">
        <v>2969.03</v>
      </c>
      <c r="Q1601">
        <f t="shared" si="49"/>
        <v>0.47290198651868659</v>
      </c>
      <c r="R1601">
        <v>72.12</v>
      </c>
      <c r="S1601" t="s">
        <v>63</v>
      </c>
      <c r="T1601">
        <v>2</v>
      </c>
      <c r="U1601" t="b">
        <v>0</v>
      </c>
      <c r="V1601" t="s">
        <v>83</v>
      </c>
      <c r="W1601">
        <v>4</v>
      </c>
    </row>
    <row r="1602" spans="1:23" x14ac:dyDescent="0.3">
      <c r="A1602" t="s">
        <v>8214</v>
      </c>
      <c r="B1602" s="1">
        <v>45178</v>
      </c>
      <c r="C1602" t="s">
        <v>8215</v>
      </c>
      <c r="D1602" t="s">
        <v>234</v>
      </c>
      <c r="E1602">
        <v>32</v>
      </c>
      <c r="F1602" t="s">
        <v>67</v>
      </c>
      <c r="G1602" t="s">
        <v>73</v>
      </c>
      <c r="H1602" t="s">
        <v>74</v>
      </c>
      <c r="I1602" t="s">
        <v>144</v>
      </c>
      <c r="J1602" t="s">
        <v>273</v>
      </c>
      <c r="K1602">
        <v>4</v>
      </c>
      <c r="L1602">
        <v>4072.52</v>
      </c>
      <c r="M1602">
        <v>0.37</v>
      </c>
      <c r="N1602">
        <v>12014.98</v>
      </c>
      <c r="O1602">
        <f t="shared" ref="O1602:O1665" si="50">N1602*M1602</f>
        <v>4445.5425999999998</v>
      </c>
      <c r="P1602">
        <v>2649.18</v>
      </c>
      <c r="Q1602">
        <f t="shared" ref="Q1602:Q1665" si="51">IFERROR(P1602/N1602,0)</f>
        <v>0.22048975528881445</v>
      </c>
      <c r="R1602">
        <v>60.13</v>
      </c>
      <c r="S1602" t="s">
        <v>56</v>
      </c>
      <c r="T1602">
        <v>3</v>
      </c>
      <c r="U1602" t="b">
        <v>0</v>
      </c>
      <c r="V1602" t="s">
        <v>38</v>
      </c>
      <c r="W1602">
        <v>4</v>
      </c>
    </row>
    <row r="1603" spans="1:23" x14ac:dyDescent="0.3">
      <c r="A1603" t="s">
        <v>8216</v>
      </c>
      <c r="B1603" s="1">
        <v>44969</v>
      </c>
      <c r="C1603" t="s">
        <v>8217</v>
      </c>
      <c r="D1603" t="s">
        <v>2486</v>
      </c>
      <c r="E1603">
        <v>28</v>
      </c>
      <c r="F1603" t="s">
        <v>67</v>
      </c>
      <c r="G1603" t="s">
        <v>81</v>
      </c>
      <c r="H1603" t="s">
        <v>124</v>
      </c>
      <c r="I1603" t="s">
        <v>125</v>
      </c>
      <c r="J1603" t="s">
        <v>140</v>
      </c>
      <c r="K1603">
        <v>1</v>
      </c>
      <c r="L1603">
        <v>34782.199999999997</v>
      </c>
      <c r="M1603">
        <v>0.31</v>
      </c>
      <c r="N1603">
        <v>23810.12</v>
      </c>
      <c r="O1603">
        <f t="shared" si="50"/>
        <v>7381.1371999999992</v>
      </c>
      <c r="P1603">
        <v>2943.23</v>
      </c>
      <c r="Q1603">
        <f t="shared" si="51"/>
        <v>0.12361256474137888</v>
      </c>
      <c r="R1603">
        <v>73.540000000000006</v>
      </c>
      <c r="S1603" t="s">
        <v>77</v>
      </c>
      <c r="T1603">
        <v>5</v>
      </c>
      <c r="U1603" t="b">
        <v>0</v>
      </c>
      <c r="V1603" t="s">
        <v>38</v>
      </c>
      <c r="W1603">
        <v>4</v>
      </c>
    </row>
    <row r="1604" spans="1:23" x14ac:dyDescent="0.3">
      <c r="A1604" t="s">
        <v>8257</v>
      </c>
      <c r="B1604" s="1">
        <v>44958</v>
      </c>
      <c r="C1604" t="s">
        <v>8258</v>
      </c>
      <c r="D1604" t="s">
        <v>372</v>
      </c>
      <c r="E1604">
        <v>35</v>
      </c>
      <c r="F1604" t="s">
        <v>67</v>
      </c>
      <c r="G1604" t="s">
        <v>24</v>
      </c>
      <c r="H1604" t="s">
        <v>54</v>
      </c>
      <c r="I1604" t="s">
        <v>144</v>
      </c>
      <c r="J1604" t="s">
        <v>176</v>
      </c>
      <c r="K1604">
        <v>10</v>
      </c>
      <c r="L1604">
        <v>856.51</v>
      </c>
      <c r="M1604">
        <v>0.39</v>
      </c>
      <c r="N1604">
        <v>5930.43</v>
      </c>
      <c r="O1604">
        <f t="shared" si="50"/>
        <v>2312.8677000000002</v>
      </c>
      <c r="P1604">
        <v>1385.75</v>
      </c>
      <c r="Q1604">
        <f t="shared" si="51"/>
        <v>0.23366771043583684</v>
      </c>
      <c r="R1604">
        <v>57.74</v>
      </c>
      <c r="S1604" t="s">
        <v>56</v>
      </c>
      <c r="T1604">
        <v>3</v>
      </c>
      <c r="U1604" t="b">
        <v>0</v>
      </c>
      <c r="V1604" t="s">
        <v>38</v>
      </c>
      <c r="W1604">
        <v>4</v>
      </c>
    </row>
    <row r="1605" spans="1:23" x14ac:dyDescent="0.3">
      <c r="A1605" t="s">
        <v>8265</v>
      </c>
      <c r="B1605" s="1">
        <v>44729</v>
      </c>
      <c r="C1605" t="s">
        <v>8266</v>
      </c>
      <c r="D1605" t="s">
        <v>881</v>
      </c>
      <c r="E1605">
        <v>38</v>
      </c>
      <c r="F1605" t="s">
        <v>23</v>
      </c>
      <c r="G1605" t="s">
        <v>81</v>
      </c>
      <c r="H1605" t="s">
        <v>82</v>
      </c>
      <c r="I1605" t="s">
        <v>144</v>
      </c>
      <c r="J1605" t="s">
        <v>478</v>
      </c>
      <c r="K1605">
        <v>6</v>
      </c>
      <c r="L1605">
        <v>14693.99</v>
      </c>
      <c r="M1605">
        <v>0.23</v>
      </c>
      <c r="N1605">
        <v>98156.4</v>
      </c>
      <c r="O1605">
        <f t="shared" si="50"/>
        <v>22575.971999999998</v>
      </c>
      <c r="P1605">
        <v>22834.62</v>
      </c>
      <c r="Q1605">
        <f t="shared" si="51"/>
        <v>0.23263505996552442</v>
      </c>
      <c r="R1605">
        <v>68.94</v>
      </c>
      <c r="S1605" t="s">
        <v>28</v>
      </c>
      <c r="T1605">
        <v>2</v>
      </c>
      <c r="U1605" t="b">
        <v>0</v>
      </c>
      <c r="V1605" t="s">
        <v>38</v>
      </c>
      <c r="W1605">
        <v>4</v>
      </c>
    </row>
    <row r="1606" spans="1:23" x14ac:dyDescent="0.3">
      <c r="A1606" t="s">
        <v>8286</v>
      </c>
      <c r="B1606" s="1">
        <v>44419</v>
      </c>
      <c r="C1606" t="s">
        <v>8287</v>
      </c>
      <c r="D1606" t="s">
        <v>1533</v>
      </c>
      <c r="E1606">
        <v>28</v>
      </c>
      <c r="F1606" t="s">
        <v>33</v>
      </c>
      <c r="G1606" t="s">
        <v>73</v>
      </c>
      <c r="H1606" t="s">
        <v>134</v>
      </c>
      <c r="I1606" t="s">
        <v>61</v>
      </c>
      <c r="J1606" t="s">
        <v>149</v>
      </c>
      <c r="K1606">
        <v>4</v>
      </c>
      <c r="L1606">
        <v>268</v>
      </c>
      <c r="M1606">
        <v>0.31</v>
      </c>
      <c r="N1606">
        <v>983.11</v>
      </c>
      <c r="O1606">
        <f t="shared" si="50"/>
        <v>304.76409999999998</v>
      </c>
      <c r="P1606">
        <v>397.26</v>
      </c>
      <c r="Q1606">
        <f t="shared" si="51"/>
        <v>0.40408499557526623</v>
      </c>
      <c r="R1606">
        <v>58.22</v>
      </c>
      <c r="S1606" t="s">
        <v>77</v>
      </c>
      <c r="T1606">
        <v>4</v>
      </c>
      <c r="U1606" t="b">
        <v>0</v>
      </c>
      <c r="V1606" t="s">
        <v>83</v>
      </c>
      <c r="W1606">
        <v>4</v>
      </c>
    </row>
    <row r="1607" spans="1:23" x14ac:dyDescent="0.3">
      <c r="A1607" t="s">
        <v>8347</v>
      </c>
      <c r="B1607" s="1">
        <v>45359</v>
      </c>
      <c r="C1607" t="s">
        <v>8348</v>
      </c>
      <c r="D1607" t="s">
        <v>148</v>
      </c>
      <c r="E1607">
        <v>45</v>
      </c>
      <c r="F1607" t="s">
        <v>23</v>
      </c>
      <c r="G1607" t="s">
        <v>81</v>
      </c>
      <c r="H1607" t="s">
        <v>124</v>
      </c>
      <c r="I1607" t="s">
        <v>125</v>
      </c>
      <c r="J1607" t="s">
        <v>305</v>
      </c>
      <c r="K1607">
        <v>7</v>
      </c>
      <c r="L1607">
        <v>70949.08</v>
      </c>
      <c r="M1607">
        <v>0.21</v>
      </c>
      <c r="N1607">
        <v>539413.9</v>
      </c>
      <c r="O1607">
        <f t="shared" si="50"/>
        <v>113276.91899999999</v>
      </c>
      <c r="P1607">
        <v>58300.98</v>
      </c>
      <c r="Q1607">
        <f t="shared" si="51"/>
        <v>0.10808208687243692</v>
      </c>
      <c r="R1607">
        <v>79.98</v>
      </c>
      <c r="S1607" t="s">
        <v>63</v>
      </c>
      <c r="T1607">
        <v>4</v>
      </c>
      <c r="U1607" t="b">
        <v>0</v>
      </c>
      <c r="V1607" t="s">
        <v>135</v>
      </c>
      <c r="W1607">
        <v>4</v>
      </c>
    </row>
    <row r="1608" spans="1:23" x14ac:dyDescent="0.3">
      <c r="A1608" t="s">
        <v>8384</v>
      </c>
      <c r="B1608" s="1">
        <v>44208</v>
      </c>
      <c r="C1608" t="s">
        <v>8385</v>
      </c>
      <c r="D1608" t="s">
        <v>1222</v>
      </c>
      <c r="E1608">
        <v>25</v>
      </c>
      <c r="F1608" t="s">
        <v>67</v>
      </c>
      <c r="G1608" t="s">
        <v>81</v>
      </c>
      <c r="H1608" t="s">
        <v>241</v>
      </c>
      <c r="I1608" t="s">
        <v>125</v>
      </c>
      <c r="J1608" t="s">
        <v>305</v>
      </c>
      <c r="K1608">
        <v>10</v>
      </c>
      <c r="L1608">
        <v>62379.19</v>
      </c>
      <c r="M1608">
        <v>0.06</v>
      </c>
      <c r="N1608">
        <v>476054.02</v>
      </c>
      <c r="O1608">
        <f t="shared" si="50"/>
        <v>28563.2412</v>
      </c>
      <c r="P1608">
        <v>44865.32</v>
      </c>
      <c r="Q1608">
        <f t="shared" si="51"/>
        <v>9.4244178423280617E-2</v>
      </c>
      <c r="R1608">
        <v>83.61</v>
      </c>
      <c r="S1608" t="s">
        <v>28</v>
      </c>
      <c r="T1608">
        <v>3</v>
      </c>
      <c r="U1608" t="b">
        <v>0</v>
      </c>
      <c r="V1608" t="s">
        <v>38</v>
      </c>
      <c r="W1608">
        <v>4</v>
      </c>
    </row>
    <row r="1609" spans="1:23" x14ac:dyDescent="0.3">
      <c r="A1609" t="s">
        <v>8386</v>
      </c>
      <c r="B1609" s="1">
        <v>45125</v>
      </c>
      <c r="C1609" t="s">
        <v>8387</v>
      </c>
      <c r="D1609" t="s">
        <v>179</v>
      </c>
      <c r="E1609">
        <v>38</v>
      </c>
      <c r="F1609" t="s">
        <v>23</v>
      </c>
      <c r="G1609" t="s">
        <v>73</v>
      </c>
      <c r="H1609" t="s">
        <v>99</v>
      </c>
      <c r="I1609" t="s">
        <v>125</v>
      </c>
      <c r="J1609" t="s">
        <v>194</v>
      </c>
      <c r="K1609">
        <v>2</v>
      </c>
      <c r="L1609">
        <v>77260.63</v>
      </c>
      <c r="M1609">
        <v>0.28000000000000003</v>
      </c>
      <c r="N1609">
        <v>179057.38</v>
      </c>
      <c r="O1609">
        <f t="shared" si="50"/>
        <v>50136.066400000003</v>
      </c>
      <c r="P1609">
        <v>27038.61</v>
      </c>
      <c r="Q1609">
        <f t="shared" si="51"/>
        <v>0.15100528110039363</v>
      </c>
      <c r="R1609">
        <v>72.59</v>
      </c>
      <c r="S1609" t="s">
        <v>77</v>
      </c>
      <c r="T1609">
        <v>4</v>
      </c>
      <c r="U1609" t="b">
        <v>0</v>
      </c>
      <c r="V1609" t="s">
        <v>38</v>
      </c>
      <c r="W1609">
        <v>4</v>
      </c>
    </row>
    <row r="1610" spans="1:23" x14ac:dyDescent="0.3">
      <c r="A1610" t="s">
        <v>8391</v>
      </c>
      <c r="B1610" s="1">
        <v>44744</v>
      </c>
      <c r="C1610" t="s">
        <v>8392</v>
      </c>
      <c r="D1610" t="s">
        <v>148</v>
      </c>
      <c r="E1610">
        <v>40</v>
      </c>
      <c r="F1610" t="s">
        <v>67</v>
      </c>
      <c r="G1610" t="s">
        <v>34</v>
      </c>
      <c r="H1610" t="s">
        <v>42</v>
      </c>
      <c r="I1610" t="s">
        <v>43</v>
      </c>
      <c r="J1610" t="s">
        <v>44</v>
      </c>
      <c r="K1610">
        <v>9</v>
      </c>
      <c r="L1610">
        <v>33837.01</v>
      </c>
      <c r="M1610">
        <v>0.22</v>
      </c>
      <c r="N1610">
        <v>353282.34</v>
      </c>
      <c r="O1610">
        <f t="shared" si="50"/>
        <v>77722.11480000001</v>
      </c>
      <c r="P1610">
        <v>116653.75</v>
      </c>
      <c r="Q1610">
        <f t="shared" si="51"/>
        <v>0.33019977732257999</v>
      </c>
      <c r="R1610">
        <v>42.65</v>
      </c>
      <c r="S1610" t="s">
        <v>56</v>
      </c>
      <c r="T1610">
        <v>1</v>
      </c>
      <c r="U1610" t="b">
        <v>0</v>
      </c>
      <c r="V1610" t="s">
        <v>38</v>
      </c>
      <c r="W1610">
        <v>4</v>
      </c>
    </row>
    <row r="1611" spans="1:23" x14ac:dyDescent="0.3">
      <c r="A1611" t="s">
        <v>8395</v>
      </c>
      <c r="B1611" s="1">
        <v>43973</v>
      </c>
      <c r="C1611" t="s">
        <v>8396</v>
      </c>
      <c r="D1611" t="s">
        <v>1174</v>
      </c>
      <c r="E1611">
        <v>38</v>
      </c>
      <c r="F1611" t="s">
        <v>33</v>
      </c>
      <c r="G1611" t="s">
        <v>81</v>
      </c>
      <c r="H1611" t="s">
        <v>82</v>
      </c>
      <c r="I1611" t="s">
        <v>125</v>
      </c>
      <c r="J1611" t="s">
        <v>140</v>
      </c>
      <c r="K1611">
        <v>2</v>
      </c>
      <c r="L1611">
        <v>5256.57</v>
      </c>
      <c r="M1611">
        <v>0.26</v>
      </c>
      <c r="N1611">
        <v>10092.16</v>
      </c>
      <c r="O1611">
        <f t="shared" si="50"/>
        <v>2623.9616000000001</v>
      </c>
      <c r="P1611">
        <v>822.2</v>
      </c>
      <c r="Q1611">
        <f t="shared" si="51"/>
        <v>8.1469180036781025E-2</v>
      </c>
      <c r="R1611">
        <v>111.69</v>
      </c>
      <c r="S1611" t="s">
        <v>56</v>
      </c>
      <c r="T1611">
        <v>4</v>
      </c>
      <c r="U1611" t="b">
        <v>0</v>
      </c>
      <c r="V1611" t="s">
        <v>38</v>
      </c>
      <c r="W1611">
        <v>4</v>
      </c>
    </row>
    <row r="1612" spans="1:23" x14ac:dyDescent="0.3">
      <c r="A1612" t="s">
        <v>8403</v>
      </c>
      <c r="B1612" s="1">
        <v>45338</v>
      </c>
      <c r="C1612" t="s">
        <v>8404</v>
      </c>
      <c r="D1612" t="s">
        <v>1451</v>
      </c>
      <c r="E1612">
        <v>49</v>
      </c>
      <c r="F1612" t="s">
        <v>67</v>
      </c>
      <c r="G1612" t="s">
        <v>81</v>
      </c>
      <c r="H1612" t="s">
        <v>241</v>
      </c>
      <c r="I1612" t="s">
        <v>144</v>
      </c>
      <c r="J1612" t="s">
        <v>273</v>
      </c>
      <c r="K1612">
        <v>10</v>
      </c>
      <c r="L1612">
        <v>5314.23</v>
      </c>
      <c r="M1612">
        <v>0.11</v>
      </c>
      <c r="N1612">
        <v>49274.68</v>
      </c>
      <c r="O1612">
        <f t="shared" si="50"/>
        <v>5420.2147999999997</v>
      </c>
      <c r="P1612">
        <v>10849.9</v>
      </c>
      <c r="Q1612">
        <f t="shared" si="51"/>
        <v>0.22019219607311502</v>
      </c>
      <c r="R1612">
        <v>99</v>
      </c>
      <c r="S1612" t="s">
        <v>77</v>
      </c>
      <c r="T1612">
        <v>3</v>
      </c>
      <c r="U1612" t="b">
        <v>0</v>
      </c>
      <c r="V1612" t="s">
        <v>38</v>
      </c>
      <c r="W1612">
        <v>4</v>
      </c>
    </row>
    <row r="1613" spans="1:23" x14ac:dyDescent="0.3">
      <c r="A1613" t="s">
        <v>8407</v>
      </c>
      <c r="B1613" s="1">
        <v>44756</v>
      </c>
      <c r="C1613" t="s">
        <v>8408</v>
      </c>
      <c r="D1613" t="s">
        <v>684</v>
      </c>
      <c r="E1613">
        <v>32</v>
      </c>
      <c r="F1613" t="s">
        <v>23</v>
      </c>
      <c r="G1613" t="s">
        <v>73</v>
      </c>
      <c r="H1613" t="s">
        <v>134</v>
      </c>
      <c r="I1613" t="s">
        <v>36</v>
      </c>
      <c r="J1613" t="s">
        <v>449</v>
      </c>
      <c r="K1613">
        <v>7</v>
      </c>
      <c r="L1613">
        <v>920.5</v>
      </c>
      <c r="M1613">
        <v>0.1</v>
      </c>
      <c r="N1613">
        <v>8123.9</v>
      </c>
      <c r="O1613">
        <f t="shared" si="50"/>
        <v>812.39</v>
      </c>
      <c r="P1613">
        <v>4006.12</v>
      </c>
      <c r="Q1613">
        <f t="shared" si="51"/>
        <v>0.49312768497888948</v>
      </c>
      <c r="R1613">
        <v>47.75</v>
      </c>
      <c r="S1613" t="s">
        <v>28</v>
      </c>
      <c r="T1613">
        <v>1</v>
      </c>
      <c r="U1613" t="b">
        <v>0</v>
      </c>
      <c r="V1613" t="s">
        <v>135</v>
      </c>
      <c r="W1613">
        <v>4</v>
      </c>
    </row>
    <row r="1614" spans="1:23" x14ac:dyDescent="0.3">
      <c r="A1614" t="s">
        <v>8440</v>
      </c>
      <c r="B1614" s="1">
        <v>44529</v>
      </c>
      <c r="C1614" t="s">
        <v>8441</v>
      </c>
      <c r="D1614" t="s">
        <v>1575</v>
      </c>
      <c r="E1614">
        <v>21</v>
      </c>
      <c r="F1614" t="s">
        <v>67</v>
      </c>
      <c r="G1614" t="s">
        <v>81</v>
      </c>
      <c r="H1614" t="s">
        <v>82</v>
      </c>
      <c r="I1614" t="s">
        <v>61</v>
      </c>
      <c r="J1614" t="s">
        <v>263</v>
      </c>
      <c r="K1614">
        <v>10</v>
      </c>
      <c r="L1614">
        <v>722.86</v>
      </c>
      <c r="M1614">
        <v>0.15</v>
      </c>
      <c r="N1614">
        <v>5123.0200000000004</v>
      </c>
      <c r="O1614">
        <f t="shared" si="50"/>
        <v>768.45300000000009</v>
      </c>
      <c r="P1614">
        <v>2442.73</v>
      </c>
      <c r="Q1614">
        <f t="shared" si="51"/>
        <v>0.47681445709757131</v>
      </c>
      <c r="R1614">
        <v>55.76</v>
      </c>
      <c r="S1614" t="s">
        <v>77</v>
      </c>
      <c r="T1614">
        <v>1</v>
      </c>
      <c r="U1614" t="b">
        <v>0</v>
      </c>
      <c r="V1614" t="s">
        <v>38</v>
      </c>
      <c r="W1614">
        <v>4</v>
      </c>
    </row>
    <row r="1615" spans="1:23" x14ac:dyDescent="0.3">
      <c r="A1615" t="s">
        <v>8442</v>
      </c>
      <c r="B1615" s="1">
        <v>44313</v>
      </c>
      <c r="C1615" t="s">
        <v>8443</v>
      </c>
      <c r="D1615" t="s">
        <v>1236</v>
      </c>
      <c r="E1615">
        <v>27</v>
      </c>
      <c r="F1615" t="s">
        <v>33</v>
      </c>
      <c r="G1615" t="s">
        <v>24</v>
      </c>
      <c r="H1615" t="s">
        <v>54</v>
      </c>
      <c r="I1615" t="s">
        <v>36</v>
      </c>
      <c r="J1615" t="s">
        <v>100</v>
      </c>
      <c r="K1615">
        <v>6</v>
      </c>
      <c r="L1615">
        <v>2416.31</v>
      </c>
      <c r="M1615">
        <v>0.13</v>
      </c>
      <c r="N1615">
        <v>15688.04</v>
      </c>
      <c r="O1615">
        <f t="shared" si="50"/>
        <v>2039.4452000000001</v>
      </c>
      <c r="P1615">
        <v>7768.7</v>
      </c>
      <c r="Q1615">
        <f t="shared" si="51"/>
        <v>0.4951988903648894</v>
      </c>
      <c r="R1615">
        <v>37.54</v>
      </c>
      <c r="S1615" t="s">
        <v>63</v>
      </c>
      <c r="T1615">
        <v>4</v>
      </c>
      <c r="U1615" t="b">
        <v>0</v>
      </c>
      <c r="V1615" t="s">
        <v>38</v>
      </c>
      <c r="W1615">
        <v>4</v>
      </c>
    </row>
    <row r="1616" spans="1:23" x14ac:dyDescent="0.3">
      <c r="A1616" t="s">
        <v>8446</v>
      </c>
      <c r="B1616" s="1">
        <v>44831</v>
      </c>
      <c r="C1616" t="s">
        <v>8447</v>
      </c>
      <c r="D1616" t="s">
        <v>569</v>
      </c>
      <c r="E1616">
        <v>34</v>
      </c>
      <c r="F1616" t="s">
        <v>33</v>
      </c>
      <c r="G1616" t="s">
        <v>81</v>
      </c>
      <c r="H1616" t="s">
        <v>124</v>
      </c>
      <c r="I1616" t="s">
        <v>36</v>
      </c>
      <c r="J1616" t="s">
        <v>180</v>
      </c>
      <c r="K1616">
        <v>8</v>
      </c>
      <c r="L1616">
        <v>1956.04</v>
      </c>
      <c r="M1616">
        <v>0.05</v>
      </c>
      <c r="N1616">
        <v>16158.29</v>
      </c>
      <c r="O1616">
        <f t="shared" si="50"/>
        <v>807.91450000000009</v>
      </c>
      <c r="P1616">
        <v>7683.48</v>
      </c>
      <c r="Q1616">
        <f t="shared" si="51"/>
        <v>0.47551318858616842</v>
      </c>
      <c r="R1616">
        <v>90.07</v>
      </c>
      <c r="S1616" t="s">
        <v>50</v>
      </c>
      <c r="T1616">
        <v>1</v>
      </c>
      <c r="U1616" t="b">
        <v>0</v>
      </c>
      <c r="V1616" t="s">
        <v>83</v>
      </c>
      <c r="W1616">
        <v>4</v>
      </c>
    </row>
    <row r="1617" spans="1:23" x14ac:dyDescent="0.3">
      <c r="A1617" t="s">
        <v>8480</v>
      </c>
      <c r="B1617" s="1">
        <v>45435</v>
      </c>
      <c r="C1617" t="s">
        <v>8481</v>
      </c>
      <c r="D1617" t="s">
        <v>712</v>
      </c>
      <c r="E1617">
        <v>25</v>
      </c>
      <c r="F1617" t="s">
        <v>23</v>
      </c>
      <c r="G1617" t="s">
        <v>81</v>
      </c>
      <c r="H1617" t="s">
        <v>290</v>
      </c>
      <c r="I1617" t="s">
        <v>43</v>
      </c>
      <c r="J1617" t="s">
        <v>49</v>
      </c>
      <c r="K1617">
        <v>5</v>
      </c>
      <c r="L1617">
        <v>30173.9</v>
      </c>
      <c r="M1617">
        <v>0.19</v>
      </c>
      <c r="N1617">
        <v>36271.56</v>
      </c>
      <c r="O1617">
        <f t="shared" si="50"/>
        <v>6891.5963999999994</v>
      </c>
      <c r="P1617">
        <v>9793.25</v>
      </c>
      <c r="Q1617">
        <f t="shared" si="51"/>
        <v>0.2699980370295626</v>
      </c>
      <c r="R1617">
        <v>81.77</v>
      </c>
      <c r="S1617" t="s">
        <v>56</v>
      </c>
      <c r="T1617">
        <v>1</v>
      </c>
      <c r="U1617" t="b">
        <v>1</v>
      </c>
      <c r="V1617" t="s">
        <v>29</v>
      </c>
      <c r="W1617">
        <v>4</v>
      </c>
    </row>
    <row r="1618" spans="1:23" x14ac:dyDescent="0.3">
      <c r="A1618" t="s">
        <v>8492</v>
      </c>
      <c r="B1618" s="1">
        <v>44928</v>
      </c>
      <c r="C1618" t="s">
        <v>8493</v>
      </c>
      <c r="D1618" t="s">
        <v>2242</v>
      </c>
      <c r="E1618">
        <v>38</v>
      </c>
      <c r="F1618" t="s">
        <v>67</v>
      </c>
      <c r="G1618" t="s">
        <v>109</v>
      </c>
      <c r="H1618" t="s">
        <v>119</v>
      </c>
      <c r="I1618" t="s">
        <v>75</v>
      </c>
      <c r="J1618" t="s">
        <v>130</v>
      </c>
      <c r="K1618">
        <v>9</v>
      </c>
      <c r="L1618">
        <v>2765.83</v>
      </c>
      <c r="M1618">
        <v>0.09</v>
      </c>
      <c r="N1618">
        <v>21588.14</v>
      </c>
      <c r="O1618">
        <f t="shared" si="50"/>
        <v>1942.9325999999999</v>
      </c>
      <c r="P1618">
        <v>7174.59</v>
      </c>
      <c r="Q1618">
        <f t="shared" si="51"/>
        <v>0.33233942340562922</v>
      </c>
      <c r="R1618">
        <v>83.41</v>
      </c>
      <c r="S1618" t="s">
        <v>63</v>
      </c>
      <c r="T1618">
        <v>5</v>
      </c>
      <c r="U1618" t="b">
        <v>0</v>
      </c>
      <c r="V1618" t="s">
        <v>83</v>
      </c>
      <c r="W1618">
        <v>4</v>
      </c>
    </row>
    <row r="1619" spans="1:23" x14ac:dyDescent="0.3">
      <c r="A1619" t="s">
        <v>8500</v>
      </c>
      <c r="B1619" s="1">
        <v>44495</v>
      </c>
      <c r="C1619" t="s">
        <v>8501</v>
      </c>
      <c r="D1619" t="s">
        <v>387</v>
      </c>
      <c r="E1619">
        <v>28</v>
      </c>
      <c r="F1619" t="s">
        <v>33</v>
      </c>
      <c r="G1619" t="s">
        <v>109</v>
      </c>
      <c r="H1619" t="s">
        <v>110</v>
      </c>
      <c r="I1619" t="s">
        <v>36</v>
      </c>
      <c r="J1619" t="s">
        <v>228</v>
      </c>
      <c r="K1619">
        <v>1</v>
      </c>
      <c r="L1619">
        <v>703.89</v>
      </c>
      <c r="M1619">
        <v>0.12</v>
      </c>
      <c r="N1619">
        <v>594.21</v>
      </c>
      <c r="O1619">
        <f t="shared" si="50"/>
        <v>71.305199999999999</v>
      </c>
      <c r="P1619">
        <v>209.92</v>
      </c>
      <c r="Q1619">
        <f t="shared" si="51"/>
        <v>0.35327577792362963</v>
      </c>
      <c r="R1619">
        <v>68.12</v>
      </c>
      <c r="S1619" t="s">
        <v>69</v>
      </c>
      <c r="T1619">
        <v>1</v>
      </c>
      <c r="U1619" t="b">
        <v>1</v>
      </c>
      <c r="V1619" t="s">
        <v>29</v>
      </c>
      <c r="W1619">
        <v>4</v>
      </c>
    </row>
    <row r="1620" spans="1:23" x14ac:dyDescent="0.3">
      <c r="A1620" t="s">
        <v>8570</v>
      </c>
      <c r="B1620" s="1">
        <v>45304</v>
      </c>
      <c r="C1620" t="s">
        <v>8571</v>
      </c>
      <c r="D1620" t="s">
        <v>546</v>
      </c>
      <c r="E1620">
        <v>34</v>
      </c>
      <c r="F1620" t="s">
        <v>67</v>
      </c>
      <c r="G1620" t="s">
        <v>34</v>
      </c>
      <c r="H1620" t="s">
        <v>48</v>
      </c>
      <c r="I1620" t="s">
        <v>36</v>
      </c>
      <c r="J1620" t="s">
        <v>665</v>
      </c>
      <c r="K1620">
        <v>4</v>
      </c>
      <c r="L1620">
        <v>1042.68</v>
      </c>
      <c r="M1620">
        <v>0.12</v>
      </c>
      <c r="N1620">
        <v>3735.87</v>
      </c>
      <c r="O1620">
        <f t="shared" si="50"/>
        <v>448.30439999999999</v>
      </c>
      <c r="P1620">
        <v>1923.69</v>
      </c>
      <c r="Q1620">
        <f t="shared" si="51"/>
        <v>0.51492423451565505</v>
      </c>
      <c r="R1620">
        <v>43.55</v>
      </c>
      <c r="S1620" t="s">
        <v>56</v>
      </c>
      <c r="T1620">
        <v>4</v>
      </c>
      <c r="U1620" t="b">
        <v>0</v>
      </c>
      <c r="V1620" t="s">
        <v>38</v>
      </c>
      <c r="W1620">
        <v>4</v>
      </c>
    </row>
    <row r="1621" spans="1:23" x14ac:dyDescent="0.3">
      <c r="A1621" t="s">
        <v>8574</v>
      </c>
      <c r="B1621" s="1">
        <v>44851</v>
      </c>
      <c r="C1621" t="s">
        <v>8575</v>
      </c>
      <c r="D1621" t="s">
        <v>695</v>
      </c>
      <c r="E1621">
        <v>35</v>
      </c>
      <c r="F1621" t="s">
        <v>67</v>
      </c>
      <c r="G1621" t="s">
        <v>81</v>
      </c>
      <c r="H1621" t="s">
        <v>241</v>
      </c>
      <c r="I1621" t="s">
        <v>43</v>
      </c>
      <c r="J1621" t="s">
        <v>91</v>
      </c>
      <c r="K1621">
        <v>7</v>
      </c>
      <c r="L1621">
        <v>26524.400000000001</v>
      </c>
      <c r="M1621">
        <v>0.28999999999999998</v>
      </c>
      <c r="N1621">
        <v>121709.51</v>
      </c>
      <c r="O1621">
        <f t="shared" si="50"/>
        <v>35295.757899999997</v>
      </c>
      <c r="P1621">
        <v>31637.279999999999</v>
      </c>
      <c r="Q1621">
        <f t="shared" si="51"/>
        <v>0.2599409035497719</v>
      </c>
      <c r="R1621">
        <v>92.09</v>
      </c>
      <c r="S1621" t="s">
        <v>69</v>
      </c>
      <c r="T1621">
        <v>3</v>
      </c>
      <c r="U1621" t="b">
        <v>0</v>
      </c>
      <c r="V1621" t="s">
        <v>135</v>
      </c>
      <c r="W1621">
        <v>4</v>
      </c>
    </row>
    <row r="1622" spans="1:23" x14ac:dyDescent="0.3">
      <c r="A1622" t="s">
        <v>8595</v>
      </c>
      <c r="B1622" s="1">
        <v>44699</v>
      </c>
      <c r="C1622" t="s">
        <v>8596</v>
      </c>
      <c r="D1622" t="s">
        <v>1352</v>
      </c>
      <c r="E1622">
        <v>15</v>
      </c>
      <c r="F1622" t="s">
        <v>67</v>
      </c>
      <c r="G1622" t="s">
        <v>73</v>
      </c>
      <c r="H1622" t="s">
        <v>74</v>
      </c>
      <c r="I1622" t="s">
        <v>144</v>
      </c>
      <c r="J1622" t="s">
        <v>214</v>
      </c>
      <c r="K1622">
        <v>1</v>
      </c>
      <c r="L1622">
        <v>2681.34</v>
      </c>
      <c r="M1622">
        <v>0.12</v>
      </c>
      <c r="N1622">
        <v>3807.13</v>
      </c>
      <c r="O1622">
        <f t="shared" si="50"/>
        <v>456.85559999999998</v>
      </c>
      <c r="P1622">
        <v>587.09</v>
      </c>
      <c r="Q1622">
        <f t="shared" si="51"/>
        <v>0.15420802546800347</v>
      </c>
      <c r="R1622">
        <v>75.5</v>
      </c>
      <c r="S1622" t="s">
        <v>77</v>
      </c>
      <c r="T1622">
        <v>3</v>
      </c>
      <c r="U1622" t="b">
        <v>1</v>
      </c>
      <c r="V1622" t="s">
        <v>29</v>
      </c>
      <c r="W1622">
        <v>4</v>
      </c>
    </row>
    <row r="1623" spans="1:23" x14ac:dyDescent="0.3">
      <c r="A1623" t="s">
        <v>8666</v>
      </c>
      <c r="B1623" s="1">
        <v>44168</v>
      </c>
      <c r="C1623" t="s">
        <v>8667</v>
      </c>
      <c r="D1623" t="s">
        <v>175</v>
      </c>
      <c r="E1623">
        <v>39</v>
      </c>
      <c r="F1623" t="s">
        <v>33</v>
      </c>
      <c r="G1623" t="s">
        <v>109</v>
      </c>
      <c r="H1623" t="s">
        <v>139</v>
      </c>
      <c r="I1623" t="s">
        <v>125</v>
      </c>
      <c r="J1623" t="s">
        <v>305</v>
      </c>
      <c r="K1623">
        <v>5</v>
      </c>
      <c r="L1623">
        <v>17354.95</v>
      </c>
      <c r="M1623">
        <v>0.32</v>
      </c>
      <c r="N1623">
        <v>42550.65</v>
      </c>
      <c r="O1623">
        <f t="shared" si="50"/>
        <v>13616.208000000001</v>
      </c>
      <c r="P1623">
        <v>5443.79</v>
      </c>
      <c r="Q1623">
        <f t="shared" si="51"/>
        <v>0.12793670601976703</v>
      </c>
      <c r="R1623">
        <v>87.73</v>
      </c>
      <c r="S1623" t="s">
        <v>77</v>
      </c>
      <c r="T1623">
        <v>3</v>
      </c>
      <c r="U1623" t="b">
        <v>0</v>
      </c>
      <c r="V1623" t="s">
        <v>38</v>
      </c>
      <c r="W1623">
        <v>4</v>
      </c>
    </row>
    <row r="1624" spans="1:23" x14ac:dyDescent="0.3">
      <c r="A1624" t="s">
        <v>8675</v>
      </c>
      <c r="B1624" s="1">
        <v>44870</v>
      </c>
      <c r="C1624" t="s">
        <v>8676</v>
      </c>
      <c r="D1624" t="s">
        <v>1026</v>
      </c>
      <c r="E1624">
        <v>33</v>
      </c>
      <c r="F1624" t="s">
        <v>33</v>
      </c>
      <c r="G1624" t="s">
        <v>34</v>
      </c>
      <c r="H1624" t="s">
        <v>42</v>
      </c>
      <c r="I1624" t="s">
        <v>125</v>
      </c>
      <c r="J1624" t="s">
        <v>169</v>
      </c>
      <c r="K1624">
        <v>4</v>
      </c>
      <c r="L1624">
        <v>6142.5</v>
      </c>
      <c r="M1624">
        <v>0.28000000000000003</v>
      </c>
      <c r="N1624">
        <v>15055.56</v>
      </c>
      <c r="O1624">
        <f t="shared" si="50"/>
        <v>4215.5568000000003</v>
      </c>
      <c r="P1624">
        <v>2596.19</v>
      </c>
      <c r="Q1624">
        <f t="shared" si="51"/>
        <v>0.17244061330166399</v>
      </c>
      <c r="R1624">
        <v>76.47</v>
      </c>
      <c r="S1624" t="s">
        <v>50</v>
      </c>
      <c r="T1624">
        <v>5</v>
      </c>
      <c r="U1624" t="b">
        <v>0</v>
      </c>
      <c r="V1624" t="s">
        <v>38</v>
      </c>
      <c r="W1624">
        <v>4</v>
      </c>
    </row>
    <row r="1625" spans="1:23" x14ac:dyDescent="0.3">
      <c r="A1625" t="s">
        <v>8681</v>
      </c>
      <c r="B1625" s="1">
        <v>45351</v>
      </c>
      <c r="C1625" t="s">
        <v>4811</v>
      </c>
      <c r="D1625" t="s">
        <v>1502</v>
      </c>
      <c r="E1625">
        <v>26</v>
      </c>
      <c r="F1625" t="s">
        <v>67</v>
      </c>
      <c r="G1625" t="s">
        <v>34</v>
      </c>
      <c r="H1625" t="s">
        <v>48</v>
      </c>
      <c r="I1625" t="s">
        <v>75</v>
      </c>
      <c r="J1625" t="s">
        <v>120</v>
      </c>
      <c r="K1625">
        <v>3</v>
      </c>
      <c r="L1625">
        <v>1849.16</v>
      </c>
      <c r="M1625">
        <v>0.24</v>
      </c>
      <c r="N1625">
        <v>4817.3500000000004</v>
      </c>
      <c r="O1625">
        <f t="shared" si="50"/>
        <v>1156.164</v>
      </c>
      <c r="P1625">
        <v>2118.33</v>
      </c>
      <c r="Q1625">
        <f t="shared" si="51"/>
        <v>0.43972931175853941</v>
      </c>
      <c r="R1625">
        <v>38.42</v>
      </c>
      <c r="S1625" t="s">
        <v>56</v>
      </c>
      <c r="T1625">
        <v>2</v>
      </c>
      <c r="U1625" t="b">
        <v>0</v>
      </c>
      <c r="V1625" t="s">
        <v>38</v>
      </c>
      <c r="W1625">
        <v>4</v>
      </c>
    </row>
    <row r="1626" spans="1:23" x14ac:dyDescent="0.3">
      <c r="A1626" t="s">
        <v>8688</v>
      </c>
      <c r="B1626" s="1">
        <v>44805</v>
      </c>
      <c r="C1626" t="s">
        <v>8689</v>
      </c>
      <c r="D1626" t="s">
        <v>2278</v>
      </c>
      <c r="E1626">
        <v>34</v>
      </c>
      <c r="F1626" t="s">
        <v>67</v>
      </c>
      <c r="G1626" t="s">
        <v>109</v>
      </c>
      <c r="H1626" t="s">
        <v>139</v>
      </c>
      <c r="I1626" t="s">
        <v>36</v>
      </c>
      <c r="J1626" t="s">
        <v>665</v>
      </c>
      <c r="K1626">
        <v>9</v>
      </c>
      <c r="L1626">
        <v>1011.72</v>
      </c>
      <c r="M1626">
        <v>0.19</v>
      </c>
      <c r="N1626">
        <v>8905.76</v>
      </c>
      <c r="O1626">
        <f t="shared" si="50"/>
        <v>1692.0944</v>
      </c>
      <c r="P1626">
        <v>2925.83</v>
      </c>
      <c r="Q1626">
        <f t="shared" si="51"/>
        <v>0.32853232065539606</v>
      </c>
      <c r="R1626">
        <v>96.59</v>
      </c>
      <c r="S1626" t="s">
        <v>56</v>
      </c>
      <c r="T1626">
        <v>1</v>
      </c>
      <c r="U1626" t="b">
        <v>0</v>
      </c>
      <c r="V1626" t="s">
        <v>38</v>
      </c>
      <c r="W1626">
        <v>4</v>
      </c>
    </row>
    <row r="1627" spans="1:23" x14ac:dyDescent="0.3">
      <c r="A1627" t="s">
        <v>8690</v>
      </c>
      <c r="B1627" s="1">
        <v>44257</v>
      </c>
      <c r="C1627" t="s">
        <v>8691</v>
      </c>
      <c r="D1627" t="s">
        <v>3143</v>
      </c>
      <c r="E1627">
        <v>26</v>
      </c>
      <c r="F1627" t="s">
        <v>23</v>
      </c>
      <c r="G1627" t="s">
        <v>34</v>
      </c>
      <c r="H1627" t="s">
        <v>104</v>
      </c>
      <c r="I1627" t="s">
        <v>36</v>
      </c>
      <c r="J1627" t="s">
        <v>37</v>
      </c>
      <c r="K1627">
        <v>10</v>
      </c>
      <c r="L1627">
        <v>1967.69</v>
      </c>
      <c r="M1627">
        <v>0.12</v>
      </c>
      <c r="N1627">
        <v>19952.419999999998</v>
      </c>
      <c r="O1627">
        <f t="shared" si="50"/>
        <v>2394.2903999999999</v>
      </c>
      <c r="P1627">
        <v>8446.34</v>
      </c>
      <c r="Q1627">
        <f t="shared" si="51"/>
        <v>0.42332408800536481</v>
      </c>
      <c r="R1627">
        <v>29.78</v>
      </c>
      <c r="S1627" t="s">
        <v>69</v>
      </c>
      <c r="T1627">
        <v>4</v>
      </c>
      <c r="U1627" t="b">
        <v>0</v>
      </c>
      <c r="V1627" t="s">
        <v>135</v>
      </c>
      <c r="W1627">
        <v>4</v>
      </c>
    </row>
    <row r="1628" spans="1:23" x14ac:dyDescent="0.3">
      <c r="A1628" t="s">
        <v>8716</v>
      </c>
      <c r="B1628" s="1">
        <v>44777</v>
      </c>
      <c r="C1628" t="s">
        <v>4849</v>
      </c>
      <c r="D1628" t="s">
        <v>1664</v>
      </c>
      <c r="E1628">
        <v>31</v>
      </c>
      <c r="F1628" t="s">
        <v>23</v>
      </c>
      <c r="G1628" t="s">
        <v>24</v>
      </c>
      <c r="H1628" t="s">
        <v>168</v>
      </c>
      <c r="I1628" t="s">
        <v>36</v>
      </c>
      <c r="J1628" t="s">
        <v>37</v>
      </c>
      <c r="K1628">
        <v>10</v>
      </c>
      <c r="L1628">
        <v>1462.52</v>
      </c>
      <c r="M1628">
        <v>0.36</v>
      </c>
      <c r="N1628">
        <v>14294.75</v>
      </c>
      <c r="O1628">
        <f t="shared" si="50"/>
        <v>5146.1099999999997</v>
      </c>
      <c r="P1628">
        <v>8359.9599999999991</v>
      </c>
      <c r="Q1628">
        <f t="shared" si="51"/>
        <v>0.58482729673481515</v>
      </c>
      <c r="R1628">
        <v>63.11</v>
      </c>
      <c r="S1628" t="s">
        <v>69</v>
      </c>
      <c r="T1628">
        <v>3</v>
      </c>
      <c r="U1628" t="b">
        <v>0</v>
      </c>
      <c r="V1628" t="s">
        <v>83</v>
      </c>
      <c r="W1628">
        <v>4</v>
      </c>
    </row>
    <row r="1629" spans="1:23" x14ac:dyDescent="0.3">
      <c r="A1629" t="s">
        <v>8727</v>
      </c>
      <c r="B1629" s="1">
        <v>44330</v>
      </c>
      <c r="C1629" t="s">
        <v>8728</v>
      </c>
      <c r="D1629" t="s">
        <v>901</v>
      </c>
      <c r="E1629">
        <v>25</v>
      </c>
      <c r="F1629" t="s">
        <v>67</v>
      </c>
      <c r="G1629" t="s">
        <v>34</v>
      </c>
      <c r="H1629" t="s">
        <v>48</v>
      </c>
      <c r="I1629" t="s">
        <v>43</v>
      </c>
      <c r="J1629" t="s">
        <v>115</v>
      </c>
      <c r="K1629">
        <v>1</v>
      </c>
      <c r="L1629">
        <v>5140.1899999999996</v>
      </c>
      <c r="M1629">
        <v>0.1</v>
      </c>
      <c r="N1629">
        <v>6859.73</v>
      </c>
      <c r="O1629">
        <f t="shared" si="50"/>
        <v>685.97299999999996</v>
      </c>
      <c r="P1629">
        <v>1640.29</v>
      </c>
      <c r="Q1629">
        <f t="shared" si="51"/>
        <v>0.23911874082507623</v>
      </c>
      <c r="R1629">
        <v>59.15</v>
      </c>
      <c r="S1629" t="s">
        <v>50</v>
      </c>
      <c r="T1629">
        <v>3</v>
      </c>
      <c r="U1629" t="b">
        <v>0</v>
      </c>
      <c r="V1629" t="s">
        <v>38</v>
      </c>
      <c r="W1629">
        <v>4</v>
      </c>
    </row>
    <row r="1630" spans="1:23" x14ac:dyDescent="0.3">
      <c r="A1630" t="s">
        <v>8747</v>
      </c>
      <c r="B1630" s="1">
        <v>44112</v>
      </c>
      <c r="C1630" t="s">
        <v>8748</v>
      </c>
      <c r="D1630" t="s">
        <v>1328</v>
      </c>
      <c r="E1630">
        <v>44</v>
      </c>
      <c r="F1630" t="s">
        <v>23</v>
      </c>
      <c r="G1630" t="s">
        <v>24</v>
      </c>
      <c r="H1630" t="s">
        <v>168</v>
      </c>
      <c r="I1630" t="s">
        <v>61</v>
      </c>
      <c r="J1630" t="s">
        <v>263</v>
      </c>
      <c r="K1630">
        <v>10</v>
      </c>
      <c r="L1630">
        <v>571.76</v>
      </c>
      <c r="M1630">
        <v>0.34</v>
      </c>
      <c r="N1630">
        <v>2924.85</v>
      </c>
      <c r="O1630">
        <f t="shared" si="50"/>
        <v>994.44900000000007</v>
      </c>
      <c r="P1630">
        <v>1315.18</v>
      </c>
      <c r="Q1630">
        <f t="shared" si="51"/>
        <v>0.44965724738020757</v>
      </c>
      <c r="R1630">
        <v>66.48</v>
      </c>
      <c r="S1630" t="s">
        <v>69</v>
      </c>
      <c r="T1630">
        <v>3</v>
      </c>
      <c r="U1630" t="b">
        <v>0</v>
      </c>
      <c r="V1630" t="s">
        <v>57</v>
      </c>
      <c r="W1630">
        <v>4</v>
      </c>
    </row>
    <row r="1631" spans="1:23" x14ac:dyDescent="0.3">
      <c r="A1631" t="s">
        <v>8749</v>
      </c>
      <c r="B1631" s="1">
        <v>44333</v>
      </c>
      <c r="C1631" t="s">
        <v>8750</v>
      </c>
      <c r="D1631" t="s">
        <v>728</v>
      </c>
      <c r="E1631">
        <v>38</v>
      </c>
      <c r="F1631" t="s">
        <v>33</v>
      </c>
      <c r="G1631" t="s">
        <v>109</v>
      </c>
      <c r="H1631" t="s">
        <v>139</v>
      </c>
      <c r="I1631" t="s">
        <v>144</v>
      </c>
      <c r="J1631" t="s">
        <v>214</v>
      </c>
      <c r="K1631">
        <v>6</v>
      </c>
      <c r="L1631">
        <v>13738.11</v>
      </c>
      <c r="M1631">
        <v>0.34</v>
      </c>
      <c r="N1631">
        <v>71562.45</v>
      </c>
      <c r="O1631">
        <f t="shared" si="50"/>
        <v>24331.233</v>
      </c>
      <c r="P1631">
        <v>13685.23</v>
      </c>
      <c r="Q1631">
        <f t="shared" si="51"/>
        <v>0.19123478863566018</v>
      </c>
      <c r="R1631">
        <v>96.34</v>
      </c>
      <c r="S1631" t="s">
        <v>77</v>
      </c>
      <c r="T1631">
        <v>4</v>
      </c>
      <c r="U1631" t="b">
        <v>1</v>
      </c>
      <c r="V1631" t="s">
        <v>29</v>
      </c>
      <c r="W1631">
        <v>4</v>
      </c>
    </row>
    <row r="1632" spans="1:23" x14ac:dyDescent="0.3">
      <c r="A1632" t="s">
        <v>8767</v>
      </c>
      <c r="B1632" s="1">
        <v>44869</v>
      </c>
      <c r="C1632" t="s">
        <v>318</v>
      </c>
      <c r="D1632" t="s">
        <v>2926</v>
      </c>
      <c r="E1632">
        <v>21</v>
      </c>
      <c r="F1632" t="s">
        <v>33</v>
      </c>
      <c r="G1632" t="s">
        <v>73</v>
      </c>
      <c r="H1632" t="s">
        <v>190</v>
      </c>
      <c r="I1632" t="s">
        <v>75</v>
      </c>
      <c r="J1632" t="s">
        <v>87</v>
      </c>
      <c r="K1632">
        <v>9</v>
      </c>
      <c r="L1632">
        <v>3802.99</v>
      </c>
      <c r="M1632">
        <v>0.17</v>
      </c>
      <c r="N1632">
        <v>24949.89</v>
      </c>
      <c r="O1632">
        <f t="shared" si="50"/>
        <v>4241.4813000000004</v>
      </c>
      <c r="P1632">
        <v>9516.59</v>
      </c>
      <c r="Q1632">
        <f t="shared" si="51"/>
        <v>0.38142813455289787</v>
      </c>
      <c r="R1632">
        <v>50.21</v>
      </c>
      <c r="S1632" t="s">
        <v>69</v>
      </c>
      <c r="T1632">
        <v>1</v>
      </c>
      <c r="U1632" t="b">
        <v>0</v>
      </c>
      <c r="V1632" t="s">
        <v>135</v>
      </c>
      <c r="W1632">
        <v>4</v>
      </c>
    </row>
    <row r="1633" spans="1:23" x14ac:dyDescent="0.3">
      <c r="A1633" t="s">
        <v>8816</v>
      </c>
      <c r="B1633" s="1">
        <v>44603</v>
      </c>
      <c r="C1633" t="s">
        <v>8817</v>
      </c>
      <c r="D1633" t="s">
        <v>1011</v>
      </c>
      <c r="E1633">
        <v>40</v>
      </c>
      <c r="F1633" t="s">
        <v>67</v>
      </c>
      <c r="G1633" t="s">
        <v>81</v>
      </c>
      <c r="H1633" t="s">
        <v>241</v>
      </c>
      <c r="I1633" t="s">
        <v>61</v>
      </c>
      <c r="J1633" t="s">
        <v>564</v>
      </c>
      <c r="K1633">
        <v>5</v>
      </c>
      <c r="L1633">
        <v>1456.57</v>
      </c>
      <c r="M1633">
        <v>0.27</v>
      </c>
      <c r="N1633">
        <v>4835.66</v>
      </c>
      <c r="O1633">
        <f t="shared" si="50"/>
        <v>1305.6282000000001</v>
      </c>
      <c r="P1633">
        <v>2312.44</v>
      </c>
      <c r="Q1633">
        <f t="shared" si="51"/>
        <v>0.47820566375634355</v>
      </c>
      <c r="R1633">
        <v>71.900000000000006</v>
      </c>
      <c r="S1633" t="s">
        <v>63</v>
      </c>
      <c r="T1633">
        <v>1</v>
      </c>
      <c r="U1633" t="b">
        <v>0</v>
      </c>
      <c r="V1633" t="s">
        <v>83</v>
      </c>
      <c r="W1633">
        <v>4</v>
      </c>
    </row>
    <row r="1634" spans="1:23" x14ac:dyDescent="0.3">
      <c r="A1634" t="s">
        <v>39</v>
      </c>
      <c r="B1634" s="1">
        <v>44437</v>
      </c>
      <c r="C1634" t="s">
        <v>40</v>
      </c>
      <c r="D1634" t="s">
        <v>41</v>
      </c>
      <c r="E1634">
        <v>41</v>
      </c>
      <c r="F1634" t="s">
        <v>23</v>
      </c>
      <c r="G1634" t="s">
        <v>34</v>
      </c>
      <c r="H1634" t="s">
        <v>42</v>
      </c>
      <c r="I1634" t="s">
        <v>43</v>
      </c>
      <c r="J1634" t="s">
        <v>44</v>
      </c>
      <c r="K1634">
        <v>4</v>
      </c>
      <c r="L1634">
        <v>25941.32</v>
      </c>
      <c r="M1634">
        <v>0.14000000000000001</v>
      </c>
      <c r="N1634">
        <v>110156.97</v>
      </c>
      <c r="O1634">
        <f t="shared" si="50"/>
        <v>15421.975800000002</v>
      </c>
      <c r="P1634">
        <v>36956.51</v>
      </c>
      <c r="Q1634">
        <f t="shared" si="51"/>
        <v>0.33548952916914837</v>
      </c>
      <c r="R1634">
        <v>67.650000000000006</v>
      </c>
      <c r="S1634" t="s">
        <v>28</v>
      </c>
      <c r="T1634">
        <v>4</v>
      </c>
      <c r="U1634" t="b">
        <v>0</v>
      </c>
      <c r="V1634" t="s">
        <v>38</v>
      </c>
      <c r="W1634">
        <v>5</v>
      </c>
    </row>
    <row r="1635" spans="1:23" x14ac:dyDescent="0.3">
      <c r="A1635" t="s">
        <v>127</v>
      </c>
      <c r="B1635" s="1">
        <v>45643</v>
      </c>
      <c r="C1635" t="s">
        <v>128</v>
      </c>
      <c r="D1635" t="s">
        <v>129</v>
      </c>
      <c r="E1635">
        <v>43</v>
      </c>
      <c r="F1635" t="s">
        <v>33</v>
      </c>
      <c r="G1635" t="s">
        <v>109</v>
      </c>
      <c r="H1635" t="s">
        <v>110</v>
      </c>
      <c r="I1635" t="s">
        <v>75</v>
      </c>
      <c r="J1635" t="s">
        <v>130</v>
      </c>
      <c r="K1635">
        <v>5</v>
      </c>
      <c r="L1635">
        <v>3006.52</v>
      </c>
      <c r="M1635">
        <v>0.12</v>
      </c>
      <c r="N1635">
        <v>10622.32</v>
      </c>
      <c r="O1635">
        <f t="shared" si="50"/>
        <v>1274.6784</v>
      </c>
      <c r="P1635">
        <v>4837.79</v>
      </c>
      <c r="Q1635">
        <f t="shared" si="51"/>
        <v>0.45543628887098109</v>
      </c>
      <c r="R1635">
        <v>75.97</v>
      </c>
      <c r="S1635" t="s">
        <v>69</v>
      </c>
      <c r="T1635">
        <v>1</v>
      </c>
      <c r="U1635" t="b">
        <v>0</v>
      </c>
      <c r="V1635" t="s">
        <v>38</v>
      </c>
      <c r="W1635">
        <v>5</v>
      </c>
    </row>
    <row r="1636" spans="1:23" x14ac:dyDescent="0.3">
      <c r="A1636" t="s">
        <v>177</v>
      </c>
      <c r="B1636" s="1">
        <v>44995</v>
      </c>
      <c r="C1636" t="s">
        <v>178</v>
      </c>
      <c r="D1636" t="s">
        <v>179</v>
      </c>
      <c r="E1636">
        <v>41</v>
      </c>
      <c r="F1636" t="s">
        <v>33</v>
      </c>
      <c r="G1636" t="s">
        <v>109</v>
      </c>
      <c r="H1636" t="s">
        <v>110</v>
      </c>
      <c r="I1636" t="s">
        <v>36</v>
      </c>
      <c r="J1636" t="s">
        <v>180</v>
      </c>
      <c r="K1636">
        <v>3</v>
      </c>
      <c r="L1636">
        <v>1290.21</v>
      </c>
      <c r="M1636">
        <v>0.12</v>
      </c>
      <c r="N1636">
        <v>3690.09</v>
      </c>
      <c r="O1636">
        <f t="shared" si="50"/>
        <v>442.81080000000003</v>
      </c>
      <c r="P1636">
        <v>1777.76</v>
      </c>
      <c r="Q1636">
        <f t="shared" si="51"/>
        <v>0.48176602738686586</v>
      </c>
      <c r="R1636">
        <v>64.97</v>
      </c>
      <c r="S1636" t="s">
        <v>63</v>
      </c>
      <c r="T1636">
        <v>3</v>
      </c>
      <c r="U1636" t="b">
        <v>0</v>
      </c>
      <c r="V1636" t="s">
        <v>38</v>
      </c>
      <c r="W1636">
        <v>5</v>
      </c>
    </row>
    <row r="1637" spans="1:23" x14ac:dyDescent="0.3">
      <c r="A1637" t="s">
        <v>225</v>
      </c>
      <c r="B1637" s="1">
        <v>45283</v>
      </c>
      <c r="C1637" t="s">
        <v>226</v>
      </c>
      <c r="D1637" t="s">
        <v>227</v>
      </c>
      <c r="E1637">
        <v>34</v>
      </c>
      <c r="F1637" t="s">
        <v>33</v>
      </c>
      <c r="G1637" t="s">
        <v>81</v>
      </c>
      <c r="H1637" t="s">
        <v>82</v>
      </c>
      <c r="I1637" t="s">
        <v>36</v>
      </c>
      <c r="J1637" t="s">
        <v>228</v>
      </c>
      <c r="K1637">
        <v>5</v>
      </c>
      <c r="L1637">
        <v>2497.1</v>
      </c>
      <c r="M1637">
        <v>0.37</v>
      </c>
      <c r="N1637">
        <v>6596.23</v>
      </c>
      <c r="O1637">
        <f t="shared" si="50"/>
        <v>2440.6050999999998</v>
      </c>
      <c r="P1637">
        <v>2649.2</v>
      </c>
      <c r="Q1637">
        <f t="shared" si="51"/>
        <v>0.40162335152048972</v>
      </c>
      <c r="R1637">
        <v>61.27</v>
      </c>
      <c r="S1637" t="s">
        <v>63</v>
      </c>
      <c r="T1637">
        <v>1</v>
      </c>
      <c r="U1637" t="b">
        <v>0</v>
      </c>
      <c r="V1637" t="s">
        <v>135</v>
      </c>
      <c r="W1637">
        <v>5</v>
      </c>
    </row>
    <row r="1638" spans="1:23" x14ac:dyDescent="0.3">
      <c r="A1638" t="s">
        <v>245</v>
      </c>
      <c r="B1638" s="1">
        <v>44701</v>
      </c>
      <c r="C1638" t="s">
        <v>246</v>
      </c>
      <c r="D1638" t="s">
        <v>247</v>
      </c>
      <c r="E1638">
        <v>28</v>
      </c>
      <c r="F1638" t="s">
        <v>33</v>
      </c>
      <c r="G1638" t="s">
        <v>81</v>
      </c>
      <c r="H1638" t="s">
        <v>124</v>
      </c>
      <c r="I1638" t="s">
        <v>61</v>
      </c>
      <c r="J1638" t="s">
        <v>149</v>
      </c>
      <c r="K1638">
        <v>5</v>
      </c>
      <c r="L1638">
        <v>1063.6199999999999</v>
      </c>
      <c r="M1638">
        <v>0.16</v>
      </c>
      <c r="N1638">
        <v>6991.06</v>
      </c>
      <c r="O1638">
        <f t="shared" si="50"/>
        <v>1118.5696</v>
      </c>
      <c r="P1638">
        <v>2963.48</v>
      </c>
      <c r="Q1638">
        <f t="shared" si="51"/>
        <v>0.42389566102994392</v>
      </c>
      <c r="R1638">
        <v>62.28</v>
      </c>
      <c r="S1638" t="s">
        <v>77</v>
      </c>
      <c r="T1638">
        <v>3</v>
      </c>
      <c r="U1638" t="b">
        <v>0</v>
      </c>
      <c r="V1638" t="s">
        <v>38</v>
      </c>
      <c r="W1638">
        <v>5</v>
      </c>
    </row>
    <row r="1639" spans="1:23" x14ac:dyDescent="0.3">
      <c r="A1639" t="s">
        <v>291</v>
      </c>
      <c r="B1639" s="1">
        <v>44229</v>
      </c>
      <c r="C1639" t="s">
        <v>292</v>
      </c>
      <c r="D1639" t="s">
        <v>187</v>
      </c>
      <c r="E1639">
        <v>17</v>
      </c>
      <c r="F1639" t="s">
        <v>23</v>
      </c>
      <c r="G1639" t="s">
        <v>81</v>
      </c>
      <c r="H1639" t="s">
        <v>290</v>
      </c>
      <c r="I1639" t="s">
        <v>61</v>
      </c>
      <c r="J1639" t="s">
        <v>149</v>
      </c>
      <c r="K1639">
        <v>7</v>
      </c>
      <c r="L1639">
        <v>914.96</v>
      </c>
      <c r="M1639">
        <v>0.36</v>
      </c>
      <c r="N1639">
        <v>3687.74</v>
      </c>
      <c r="O1639">
        <f t="shared" si="50"/>
        <v>1327.5863999999999</v>
      </c>
      <c r="P1639">
        <v>1423.3</v>
      </c>
      <c r="Q1639">
        <f t="shared" si="51"/>
        <v>0.38595454126375506</v>
      </c>
      <c r="R1639">
        <v>77.84</v>
      </c>
      <c r="S1639" t="s">
        <v>77</v>
      </c>
      <c r="T1639">
        <v>3</v>
      </c>
      <c r="U1639" t="b">
        <v>0</v>
      </c>
      <c r="V1639" t="s">
        <v>38</v>
      </c>
      <c r="W1639">
        <v>5</v>
      </c>
    </row>
    <row r="1640" spans="1:23" x14ac:dyDescent="0.3">
      <c r="A1640" t="s">
        <v>306</v>
      </c>
      <c r="B1640" s="1">
        <v>45072</v>
      </c>
      <c r="C1640" t="s">
        <v>307</v>
      </c>
      <c r="D1640" t="s">
        <v>308</v>
      </c>
      <c r="E1640">
        <v>28</v>
      </c>
      <c r="F1640" t="s">
        <v>33</v>
      </c>
      <c r="G1640" t="s">
        <v>73</v>
      </c>
      <c r="H1640" t="s">
        <v>190</v>
      </c>
      <c r="I1640" t="s">
        <v>43</v>
      </c>
      <c r="J1640" t="s">
        <v>184</v>
      </c>
      <c r="K1640">
        <v>5</v>
      </c>
      <c r="L1640">
        <v>5493.74</v>
      </c>
      <c r="M1640">
        <v>0.2</v>
      </c>
      <c r="N1640">
        <v>6967.21</v>
      </c>
      <c r="O1640">
        <f t="shared" si="50"/>
        <v>1393.442</v>
      </c>
      <c r="P1640">
        <v>1809.32</v>
      </c>
      <c r="Q1640">
        <f t="shared" si="51"/>
        <v>0.25969075139115944</v>
      </c>
      <c r="R1640">
        <v>49</v>
      </c>
      <c r="S1640" t="s">
        <v>69</v>
      </c>
      <c r="T1640">
        <v>1</v>
      </c>
      <c r="U1640" t="b">
        <v>0</v>
      </c>
      <c r="V1640" t="s">
        <v>38</v>
      </c>
      <c r="W1640">
        <v>5</v>
      </c>
    </row>
    <row r="1641" spans="1:23" x14ac:dyDescent="0.3">
      <c r="A1641" t="s">
        <v>312</v>
      </c>
      <c r="B1641" s="1">
        <v>44739</v>
      </c>
      <c r="C1641" t="s">
        <v>313</v>
      </c>
      <c r="D1641" t="s">
        <v>237</v>
      </c>
      <c r="E1641">
        <v>21</v>
      </c>
      <c r="F1641" t="s">
        <v>23</v>
      </c>
      <c r="G1641" t="s">
        <v>109</v>
      </c>
      <c r="H1641" t="s">
        <v>119</v>
      </c>
      <c r="I1641" t="s">
        <v>43</v>
      </c>
      <c r="J1641" t="s">
        <v>218</v>
      </c>
      <c r="K1641">
        <v>8</v>
      </c>
      <c r="L1641">
        <v>3549.62</v>
      </c>
      <c r="M1641">
        <v>0.22</v>
      </c>
      <c r="N1641">
        <v>30702.91</v>
      </c>
      <c r="O1641">
        <f t="shared" si="50"/>
        <v>6754.6401999999998</v>
      </c>
      <c r="P1641">
        <v>10062.41</v>
      </c>
      <c r="Q1641">
        <f t="shared" si="51"/>
        <v>0.32773473263609215</v>
      </c>
      <c r="R1641">
        <v>77.819999999999993</v>
      </c>
      <c r="S1641" t="s">
        <v>50</v>
      </c>
      <c r="T1641">
        <v>5</v>
      </c>
      <c r="U1641" t="b">
        <v>1</v>
      </c>
      <c r="V1641" t="s">
        <v>29</v>
      </c>
      <c r="W1641">
        <v>5</v>
      </c>
    </row>
    <row r="1642" spans="1:23" x14ac:dyDescent="0.3">
      <c r="A1642" t="s">
        <v>324</v>
      </c>
      <c r="B1642" s="1">
        <v>43833</v>
      </c>
      <c r="C1642" t="s">
        <v>325</v>
      </c>
      <c r="D1642" t="s">
        <v>326</v>
      </c>
      <c r="E1642">
        <v>23</v>
      </c>
      <c r="F1642" t="s">
        <v>67</v>
      </c>
      <c r="G1642" t="s">
        <v>109</v>
      </c>
      <c r="H1642" t="s">
        <v>327</v>
      </c>
      <c r="I1642" t="s">
        <v>43</v>
      </c>
      <c r="J1642" t="s">
        <v>44</v>
      </c>
      <c r="K1642">
        <v>8</v>
      </c>
      <c r="L1642">
        <v>22523.15</v>
      </c>
      <c r="M1642">
        <v>0.34</v>
      </c>
      <c r="N1642">
        <v>95036.79</v>
      </c>
      <c r="O1642">
        <f t="shared" si="50"/>
        <v>32312.508600000001</v>
      </c>
      <c r="P1642">
        <v>29818.97</v>
      </c>
      <c r="Q1642">
        <f t="shared" si="51"/>
        <v>0.31376238612436302</v>
      </c>
      <c r="R1642">
        <v>65.72</v>
      </c>
      <c r="S1642" t="s">
        <v>50</v>
      </c>
      <c r="T1642">
        <v>2</v>
      </c>
      <c r="U1642" t="b">
        <v>0</v>
      </c>
      <c r="V1642" t="s">
        <v>38</v>
      </c>
      <c r="W1642">
        <v>5</v>
      </c>
    </row>
    <row r="1643" spans="1:23" x14ac:dyDescent="0.3">
      <c r="A1643" t="s">
        <v>328</v>
      </c>
      <c r="B1643" s="1">
        <v>43852</v>
      </c>
      <c r="C1643" t="s">
        <v>329</v>
      </c>
      <c r="D1643" t="s">
        <v>330</v>
      </c>
      <c r="E1643">
        <v>16</v>
      </c>
      <c r="F1643" t="s">
        <v>23</v>
      </c>
      <c r="G1643" t="s">
        <v>109</v>
      </c>
      <c r="H1643" t="s">
        <v>119</v>
      </c>
      <c r="I1643" t="s">
        <v>61</v>
      </c>
      <c r="J1643" t="s">
        <v>280</v>
      </c>
      <c r="K1643">
        <v>4</v>
      </c>
      <c r="L1643">
        <v>363.32</v>
      </c>
      <c r="M1643">
        <v>7.0000000000000007E-2</v>
      </c>
      <c r="N1643">
        <v>1026.5</v>
      </c>
      <c r="O1643">
        <f t="shared" si="50"/>
        <v>71.855000000000004</v>
      </c>
      <c r="P1643">
        <v>410.28</v>
      </c>
      <c r="Q1643">
        <f t="shared" si="51"/>
        <v>0.39968826108134436</v>
      </c>
      <c r="R1643">
        <v>89.93</v>
      </c>
      <c r="S1643" t="s">
        <v>50</v>
      </c>
      <c r="T1643">
        <v>5</v>
      </c>
      <c r="U1643" t="b">
        <v>0</v>
      </c>
      <c r="V1643" t="s">
        <v>135</v>
      </c>
      <c r="W1643">
        <v>5</v>
      </c>
    </row>
    <row r="1644" spans="1:23" x14ac:dyDescent="0.3">
      <c r="A1644" t="s">
        <v>333</v>
      </c>
      <c r="B1644" s="1">
        <v>44794</v>
      </c>
      <c r="C1644" t="s">
        <v>334</v>
      </c>
      <c r="D1644" t="s">
        <v>335</v>
      </c>
      <c r="E1644">
        <v>49</v>
      </c>
      <c r="F1644" t="s">
        <v>67</v>
      </c>
      <c r="G1644" t="s">
        <v>109</v>
      </c>
      <c r="H1644" t="s">
        <v>139</v>
      </c>
      <c r="I1644" t="s">
        <v>43</v>
      </c>
      <c r="J1644" t="s">
        <v>115</v>
      </c>
      <c r="K1644">
        <v>3</v>
      </c>
      <c r="L1644">
        <v>25395.64</v>
      </c>
      <c r="M1644">
        <v>0.3</v>
      </c>
      <c r="N1644">
        <v>82667.820000000007</v>
      </c>
      <c r="O1644">
        <f t="shared" si="50"/>
        <v>24800.346000000001</v>
      </c>
      <c r="P1644">
        <v>28762.52</v>
      </c>
      <c r="Q1644">
        <f t="shared" si="51"/>
        <v>0.34792885550870939</v>
      </c>
      <c r="R1644">
        <v>86.28</v>
      </c>
      <c r="S1644" t="s">
        <v>77</v>
      </c>
      <c r="T1644">
        <v>4</v>
      </c>
      <c r="U1644" t="b">
        <v>0</v>
      </c>
      <c r="V1644" t="s">
        <v>38</v>
      </c>
      <c r="W1644">
        <v>5</v>
      </c>
    </row>
    <row r="1645" spans="1:23" x14ac:dyDescent="0.3">
      <c r="A1645" t="s">
        <v>349</v>
      </c>
      <c r="B1645" s="1">
        <v>44096</v>
      </c>
      <c r="C1645" t="s">
        <v>350</v>
      </c>
      <c r="D1645" t="s">
        <v>351</v>
      </c>
      <c r="E1645">
        <v>38</v>
      </c>
      <c r="F1645" t="s">
        <v>23</v>
      </c>
      <c r="G1645" t="s">
        <v>24</v>
      </c>
      <c r="H1645" t="s">
        <v>68</v>
      </c>
      <c r="I1645" t="s">
        <v>43</v>
      </c>
      <c r="J1645" t="s">
        <v>91</v>
      </c>
      <c r="K1645">
        <v>8</v>
      </c>
      <c r="L1645">
        <v>30292.85</v>
      </c>
      <c r="M1645">
        <v>0.28999999999999998</v>
      </c>
      <c r="N1645">
        <v>173004.24</v>
      </c>
      <c r="O1645">
        <f t="shared" si="50"/>
        <v>50171.229599999991</v>
      </c>
      <c r="P1645">
        <v>45465.04</v>
      </c>
      <c r="Q1645">
        <f t="shared" si="51"/>
        <v>0.26279725861054043</v>
      </c>
      <c r="R1645">
        <v>51.64</v>
      </c>
      <c r="S1645" t="s">
        <v>50</v>
      </c>
      <c r="T1645">
        <v>3</v>
      </c>
      <c r="U1645" t="b">
        <v>0</v>
      </c>
      <c r="V1645" t="s">
        <v>38</v>
      </c>
      <c r="W1645">
        <v>5</v>
      </c>
    </row>
    <row r="1646" spans="1:23" x14ac:dyDescent="0.3">
      <c r="A1646" t="s">
        <v>361</v>
      </c>
      <c r="B1646" s="1">
        <v>45163</v>
      </c>
      <c r="C1646" t="s">
        <v>362</v>
      </c>
      <c r="D1646" t="s">
        <v>316</v>
      </c>
      <c r="E1646">
        <v>25</v>
      </c>
      <c r="F1646" t="s">
        <v>67</v>
      </c>
      <c r="G1646" t="s">
        <v>81</v>
      </c>
      <c r="H1646" t="s">
        <v>241</v>
      </c>
      <c r="I1646" t="s">
        <v>61</v>
      </c>
      <c r="J1646" t="s">
        <v>62</v>
      </c>
      <c r="K1646">
        <v>10</v>
      </c>
      <c r="L1646">
        <v>755.47</v>
      </c>
      <c r="M1646">
        <v>0.04</v>
      </c>
      <c r="N1646">
        <v>10570.33</v>
      </c>
      <c r="O1646">
        <f t="shared" si="50"/>
        <v>422.81319999999999</v>
      </c>
      <c r="P1646">
        <v>4011.83</v>
      </c>
      <c r="Q1646">
        <f t="shared" si="51"/>
        <v>0.37953687349401577</v>
      </c>
      <c r="R1646">
        <v>94.06</v>
      </c>
      <c r="S1646" t="s">
        <v>69</v>
      </c>
      <c r="T1646">
        <v>3</v>
      </c>
      <c r="U1646" t="b">
        <v>0</v>
      </c>
      <c r="V1646" t="s">
        <v>83</v>
      </c>
      <c r="W1646">
        <v>5</v>
      </c>
    </row>
    <row r="1647" spans="1:23" x14ac:dyDescent="0.3">
      <c r="A1647" t="s">
        <v>368</v>
      </c>
      <c r="B1647" s="1">
        <v>44866</v>
      </c>
      <c r="C1647" t="s">
        <v>369</v>
      </c>
      <c r="D1647" t="s">
        <v>283</v>
      </c>
      <c r="E1647">
        <v>29</v>
      </c>
      <c r="F1647" t="s">
        <v>33</v>
      </c>
      <c r="G1647" t="s">
        <v>24</v>
      </c>
      <c r="H1647" t="s">
        <v>168</v>
      </c>
      <c r="I1647" t="s">
        <v>61</v>
      </c>
      <c r="J1647" t="s">
        <v>280</v>
      </c>
      <c r="K1647">
        <v>4</v>
      </c>
      <c r="L1647">
        <v>1320.32</v>
      </c>
      <c r="M1647">
        <v>0.01</v>
      </c>
      <c r="N1647">
        <v>4535.42</v>
      </c>
      <c r="O1647">
        <f t="shared" si="50"/>
        <v>45.354199999999999</v>
      </c>
      <c r="P1647">
        <v>950.65</v>
      </c>
      <c r="Q1647">
        <f t="shared" si="51"/>
        <v>0.20960572559983418</v>
      </c>
      <c r="R1647">
        <v>39.090000000000003</v>
      </c>
      <c r="S1647" t="s">
        <v>28</v>
      </c>
      <c r="T1647">
        <v>3</v>
      </c>
      <c r="U1647" t="b">
        <v>0</v>
      </c>
      <c r="V1647" t="s">
        <v>38</v>
      </c>
      <c r="W1647">
        <v>5</v>
      </c>
    </row>
    <row r="1648" spans="1:23" x14ac:dyDescent="0.3">
      <c r="A1648" t="s">
        <v>415</v>
      </c>
      <c r="B1648" s="1">
        <v>43869</v>
      </c>
      <c r="C1648" t="s">
        <v>416</v>
      </c>
      <c r="D1648" t="s">
        <v>408</v>
      </c>
      <c r="E1648">
        <v>34</v>
      </c>
      <c r="F1648" t="s">
        <v>23</v>
      </c>
      <c r="G1648" t="s">
        <v>34</v>
      </c>
      <c r="H1648" t="s">
        <v>104</v>
      </c>
      <c r="I1648" t="s">
        <v>61</v>
      </c>
      <c r="J1648" t="s">
        <v>105</v>
      </c>
      <c r="K1648">
        <v>8</v>
      </c>
      <c r="L1648">
        <v>1325.02</v>
      </c>
      <c r="M1648">
        <v>0.09</v>
      </c>
      <c r="N1648">
        <v>8717.89</v>
      </c>
      <c r="O1648">
        <f t="shared" si="50"/>
        <v>784.61009999999987</v>
      </c>
      <c r="P1648">
        <v>3265.49</v>
      </c>
      <c r="Q1648">
        <f t="shared" si="51"/>
        <v>0.37457343462695675</v>
      </c>
      <c r="R1648">
        <v>41.67</v>
      </c>
      <c r="S1648" t="s">
        <v>28</v>
      </c>
      <c r="T1648">
        <v>2</v>
      </c>
      <c r="U1648" t="b">
        <v>0</v>
      </c>
      <c r="V1648" t="s">
        <v>83</v>
      </c>
      <c r="W1648">
        <v>5</v>
      </c>
    </row>
    <row r="1649" spans="1:23" x14ac:dyDescent="0.3">
      <c r="A1649" t="s">
        <v>423</v>
      </c>
      <c r="B1649" s="1">
        <v>45276</v>
      </c>
      <c r="C1649" t="s">
        <v>424</v>
      </c>
      <c r="D1649" t="s">
        <v>425</v>
      </c>
      <c r="E1649">
        <v>45</v>
      </c>
      <c r="F1649" t="s">
        <v>67</v>
      </c>
      <c r="G1649" t="s">
        <v>24</v>
      </c>
      <c r="H1649" t="s">
        <v>25</v>
      </c>
      <c r="I1649" t="s">
        <v>26</v>
      </c>
      <c r="J1649" t="s">
        <v>426</v>
      </c>
      <c r="K1649">
        <v>9</v>
      </c>
      <c r="L1649">
        <v>312.52999999999997</v>
      </c>
      <c r="M1649">
        <v>0.35</v>
      </c>
      <c r="N1649">
        <v>1437</v>
      </c>
      <c r="O1649">
        <f t="shared" si="50"/>
        <v>502.95</v>
      </c>
      <c r="P1649">
        <v>155.72999999999999</v>
      </c>
      <c r="Q1649">
        <f t="shared" si="51"/>
        <v>0.10837160751565761</v>
      </c>
      <c r="R1649">
        <v>48.28</v>
      </c>
      <c r="S1649" t="s">
        <v>63</v>
      </c>
      <c r="T1649">
        <v>4</v>
      </c>
      <c r="U1649" t="b">
        <v>0</v>
      </c>
      <c r="V1649" t="s">
        <v>135</v>
      </c>
      <c r="W1649">
        <v>5</v>
      </c>
    </row>
    <row r="1650" spans="1:23" x14ac:dyDescent="0.3">
      <c r="A1650" t="s">
        <v>436</v>
      </c>
      <c r="B1650" s="1">
        <v>44175</v>
      </c>
      <c r="C1650" t="s">
        <v>437</v>
      </c>
      <c r="D1650" t="s">
        <v>438</v>
      </c>
      <c r="E1650">
        <v>28</v>
      </c>
      <c r="F1650" t="s">
        <v>23</v>
      </c>
      <c r="G1650" t="s">
        <v>24</v>
      </c>
      <c r="H1650" t="s">
        <v>54</v>
      </c>
      <c r="I1650" t="s">
        <v>144</v>
      </c>
      <c r="J1650" t="s">
        <v>214</v>
      </c>
      <c r="K1650">
        <v>5</v>
      </c>
      <c r="L1650">
        <v>5242.7700000000004</v>
      </c>
      <c r="M1650">
        <v>0.31</v>
      </c>
      <c r="N1650">
        <v>13993.35</v>
      </c>
      <c r="O1650">
        <f t="shared" si="50"/>
        <v>4337.9385000000002</v>
      </c>
      <c r="P1650">
        <v>2992.91</v>
      </c>
      <c r="Q1650">
        <f t="shared" si="51"/>
        <v>0.21388087913187334</v>
      </c>
      <c r="R1650">
        <v>74.58</v>
      </c>
      <c r="S1650" t="s">
        <v>50</v>
      </c>
      <c r="T1650">
        <v>1</v>
      </c>
      <c r="U1650" t="b">
        <v>1</v>
      </c>
      <c r="V1650" t="s">
        <v>29</v>
      </c>
      <c r="W1650">
        <v>5</v>
      </c>
    </row>
    <row r="1651" spans="1:23" x14ac:dyDescent="0.3">
      <c r="A1651" t="s">
        <v>453</v>
      </c>
      <c r="B1651" s="1">
        <v>45114</v>
      </c>
      <c r="C1651" t="s">
        <v>454</v>
      </c>
      <c r="D1651" t="s">
        <v>455</v>
      </c>
      <c r="E1651">
        <v>54</v>
      </c>
      <c r="F1651" t="s">
        <v>33</v>
      </c>
      <c r="G1651" t="s">
        <v>73</v>
      </c>
      <c r="H1651" t="s">
        <v>190</v>
      </c>
      <c r="I1651" t="s">
        <v>144</v>
      </c>
      <c r="J1651" t="s">
        <v>176</v>
      </c>
      <c r="K1651">
        <v>1</v>
      </c>
      <c r="L1651">
        <v>9949.4699999999993</v>
      </c>
      <c r="M1651">
        <v>0.06</v>
      </c>
      <c r="N1651">
        <v>13501.36</v>
      </c>
      <c r="O1651">
        <f t="shared" si="50"/>
        <v>810.08159999999998</v>
      </c>
      <c r="P1651">
        <v>3908.34</v>
      </c>
      <c r="Q1651">
        <f t="shared" si="51"/>
        <v>0.28947750448843673</v>
      </c>
      <c r="R1651">
        <v>42.57</v>
      </c>
      <c r="S1651" t="s">
        <v>77</v>
      </c>
      <c r="T1651">
        <v>3</v>
      </c>
      <c r="U1651" t="b">
        <v>0</v>
      </c>
      <c r="V1651" t="s">
        <v>38</v>
      </c>
      <c r="W1651">
        <v>5</v>
      </c>
    </row>
    <row r="1652" spans="1:23" x14ac:dyDescent="0.3">
      <c r="A1652" t="s">
        <v>465</v>
      </c>
      <c r="B1652" s="1">
        <v>43948</v>
      </c>
      <c r="C1652" t="s">
        <v>466</v>
      </c>
      <c r="D1652" t="s">
        <v>467</v>
      </c>
      <c r="E1652">
        <v>32</v>
      </c>
      <c r="F1652" t="s">
        <v>67</v>
      </c>
      <c r="G1652" t="s">
        <v>34</v>
      </c>
      <c r="H1652" t="s">
        <v>35</v>
      </c>
      <c r="I1652" t="s">
        <v>61</v>
      </c>
      <c r="J1652" t="s">
        <v>105</v>
      </c>
      <c r="K1652">
        <v>7</v>
      </c>
      <c r="L1652">
        <v>257.18</v>
      </c>
      <c r="M1652">
        <v>0.28999999999999998</v>
      </c>
      <c r="N1652">
        <v>1452.88</v>
      </c>
      <c r="O1652">
        <f t="shared" si="50"/>
        <v>421.33519999999999</v>
      </c>
      <c r="P1652">
        <v>604.80999999999995</v>
      </c>
      <c r="Q1652">
        <f t="shared" si="51"/>
        <v>0.41628351962997623</v>
      </c>
      <c r="R1652">
        <v>60.36</v>
      </c>
      <c r="S1652" t="s">
        <v>69</v>
      </c>
      <c r="T1652">
        <v>1</v>
      </c>
      <c r="U1652" t="b">
        <v>0</v>
      </c>
      <c r="V1652" t="s">
        <v>83</v>
      </c>
      <c r="W1652">
        <v>5</v>
      </c>
    </row>
    <row r="1653" spans="1:23" x14ac:dyDescent="0.3">
      <c r="A1653" t="s">
        <v>497</v>
      </c>
      <c r="B1653" s="1">
        <v>45297</v>
      </c>
      <c r="C1653" t="s">
        <v>498</v>
      </c>
      <c r="D1653" t="s">
        <v>499</v>
      </c>
      <c r="E1653">
        <v>20</v>
      </c>
      <c r="F1653" t="s">
        <v>23</v>
      </c>
      <c r="G1653" t="s">
        <v>34</v>
      </c>
      <c r="H1653" t="s">
        <v>104</v>
      </c>
      <c r="I1653" t="s">
        <v>125</v>
      </c>
      <c r="J1653" t="s">
        <v>169</v>
      </c>
      <c r="K1653">
        <v>3</v>
      </c>
      <c r="L1653">
        <v>42514.99</v>
      </c>
      <c r="M1653">
        <v>0.06</v>
      </c>
      <c r="N1653">
        <v>111205.03</v>
      </c>
      <c r="O1653">
        <f t="shared" si="50"/>
        <v>6672.3017999999993</v>
      </c>
      <c r="P1653">
        <v>13533.76</v>
      </c>
      <c r="Q1653">
        <f t="shared" si="51"/>
        <v>0.12170096982123921</v>
      </c>
      <c r="R1653">
        <v>59.07</v>
      </c>
      <c r="S1653" t="s">
        <v>50</v>
      </c>
      <c r="T1653">
        <v>5</v>
      </c>
      <c r="U1653" t="b">
        <v>0</v>
      </c>
      <c r="V1653" t="s">
        <v>83</v>
      </c>
      <c r="W1653">
        <v>5</v>
      </c>
    </row>
    <row r="1654" spans="1:23" x14ac:dyDescent="0.3">
      <c r="A1654" t="s">
        <v>523</v>
      </c>
      <c r="B1654" s="1">
        <v>45200</v>
      </c>
      <c r="C1654" t="s">
        <v>524</v>
      </c>
      <c r="D1654" t="s">
        <v>525</v>
      </c>
      <c r="E1654">
        <v>29</v>
      </c>
      <c r="F1654" t="s">
        <v>33</v>
      </c>
      <c r="G1654" t="s">
        <v>73</v>
      </c>
      <c r="H1654" t="s">
        <v>190</v>
      </c>
      <c r="I1654" t="s">
        <v>144</v>
      </c>
      <c r="J1654" t="s">
        <v>176</v>
      </c>
      <c r="K1654">
        <v>3</v>
      </c>
      <c r="L1654">
        <v>14810.59</v>
      </c>
      <c r="M1654">
        <v>0.08</v>
      </c>
      <c r="N1654">
        <v>44578.62</v>
      </c>
      <c r="O1654">
        <f t="shared" si="50"/>
        <v>3566.2896000000001</v>
      </c>
      <c r="P1654">
        <v>10260.620000000001</v>
      </c>
      <c r="Q1654">
        <f t="shared" si="51"/>
        <v>0.2301690810527558</v>
      </c>
      <c r="R1654">
        <v>65.69</v>
      </c>
      <c r="S1654" t="s">
        <v>63</v>
      </c>
      <c r="T1654">
        <v>3</v>
      </c>
      <c r="U1654" t="b">
        <v>0</v>
      </c>
      <c r="V1654" t="s">
        <v>38</v>
      </c>
      <c r="W1654">
        <v>5</v>
      </c>
    </row>
    <row r="1655" spans="1:23" x14ac:dyDescent="0.3">
      <c r="A1655" t="s">
        <v>532</v>
      </c>
      <c r="B1655" s="1">
        <v>44519</v>
      </c>
      <c r="C1655" t="s">
        <v>533</v>
      </c>
      <c r="D1655" t="s">
        <v>534</v>
      </c>
      <c r="E1655">
        <v>34</v>
      </c>
      <c r="F1655" t="s">
        <v>23</v>
      </c>
      <c r="G1655" t="s">
        <v>24</v>
      </c>
      <c r="H1655" t="s">
        <v>54</v>
      </c>
      <c r="I1655" t="s">
        <v>43</v>
      </c>
      <c r="J1655" t="s">
        <v>115</v>
      </c>
      <c r="K1655">
        <v>5</v>
      </c>
      <c r="L1655">
        <v>9804.75</v>
      </c>
      <c r="M1655">
        <v>0.09</v>
      </c>
      <c r="N1655">
        <v>36117.01</v>
      </c>
      <c r="O1655">
        <f t="shared" si="50"/>
        <v>3250.5309000000002</v>
      </c>
      <c r="P1655">
        <v>8077.49</v>
      </c>
      <c r="Q1655">
        <f t="shared" si="51"/>
        <v>0.22364780473245152</v>
      </c>
      <c r="R1655">
        <v>70.12</v>
      </c>
      <c r="S1655" t="s">
        <v>77</v>
      </c>
      <c r="T1655">
        <v>1</v>
      </c>
      <c r="U1655" t="b">
        <v>0</v>
      </c>
      <c r="V1655" t="s">
        <v>38</v>
      </c>
      <c r="W1655">
        <v>5</v>
      </c>
    </row>
    <row r="1656" spans="1:23" x14ac:dyDescent="0.3">
      <c r="A1656" t="s">
        <v>550</v>
      </c>
      <c r="B1656" s="1">
        <v>45030</v>
      </c>
      <c r="C1656" t="s">
        <v>551</v>
      </c>
      <c r="D1656" t="s">
        <v>552</v>
      </c>
      <c r="E1656">
        <v>47</v>
      </c>
      <c r="F1656" t="s">
        <v>33</v>
      </c>
      <c r="G1656" t="s">
        <v>81</v>
      </c>
      <c r="H1656" t="s">
        <v>290</v>
      </c>
      <c r="I1656" t="s">
        <v>36</v>
      </c>
      <c r="J1656" t="s">
        <v>37</v>
      </c>
      <c r="K1656">
        <v>8</v>
      </c>
      <c r="L1656">
        <v>415.72</v>
      </c>
      <c r="M1656">
        <v>0.01</v>
      </c>
      <c r="N1656">
        <v>4769.26</v>
      </c>
      <c r="O1656">
        <f t="shared" si="50"/>
        <v>47.692600000000006</v>
      </c>
      <c r="P1656">
        <v>1796.21</v>
      </c>
      <c r="Q1656">
        <f t="shared" si="51"/>
        <v>0.37662236908870556</v>
      </c>
      <c r="R1656">
        <v>54.55</v>
      </c>
      <c r="S1656" t="s">
        <v>50</v>
      </c>
      <c r="T1656">
        <v>3</v>
      </c>
      <c r="U1656" t="b">
        <v>0</v>
      </c>
      <c r="V1656" t="s">
        <v>38</v>
      </c>
      <c r="W1656">
        <v>5</v>
      </c>
    </row>
    <row r="1657" spans="1:23" x14ac:dyDescent="0.3">
      <c r="A1657" t="s">
        <v>573</v>
      </c>
      <c r="B1657" s="1">
        <v>45196</v>
      </c>
      <c r="C1657" t="s">
        <v>574</v>
      </c>
      <c r="D1657" t="s">
        <v>346</v>
      </c>
      <c r="E1657">
        <v>18</v>
      </c>
      <c r="F1657" t="s">
        <v>67</v>
      </c>
      <c r="G1657" t="s">
        <v>81</v>
      </c>
      <c r="H1657" t="s">
        <v>82</v>
      </c>
      <c r="I1657" t="s">
        <v>75</v>
      </c>
      <c r="J1657" t="s">
        <v>120</v>
      </c>
      <c r="K1657">
        <v>10</v>
      </c>
      <c r="L1657">
        <v>2309.23</v>
      </c>
      <c r="M1657">
        <v>0.02</v>
      </c>
      <c r="N1657">
        <v>28827.02</v>
      </c>
      <c r="O1657">
        <f t="shared" si="50"/>
        <v>576.54039999999998</v>
      </c>
      <c r="P1657">
        <v>8270.7999999999993</v>
      </c>
      <c r="Q1657">
        <f t="shared" si="51"/>
        <v>0.28691137689570406</v>
      </c>
      <c r="R1657">
        <v>94.75</v>
      </c>
      <c r="S1657" t="s">
        <v>63</v>
      </c>
      <c r="T1657">
        <v>3</v>
      </c>
      <c r="U1657" t="b">
        <v>0</v>
      </c>
      <c r="V1657" t="s">
        <v>38</v>
      </c>
      <c r="W1657">
        <v>5</v>
      </c>
    </row>
    <row r="1658" spans="1:23" x14ac:dyDescent="0.3">
      <c r="A1658" t="s">
        <v>583</v>
      </c>
      <c r="B1658" s="1">
        <v>45475</v>
      </c>
      <c r="C1658" t="s">
        <v>584</v>
      </c>
      <c r="D1658" t="s">
        <v>585</v>
      </c>
      <c r="E1658">
        <v>56</v>
      </c>
      <c r="F1658" t="s">
        <v>23</v>
      </c>
      <c r="G1658" t="s">
        <v>73</v>
      </c>
      <c r="H1658" t="s">
        <v>99</v>
      </c>
      <c r="I1658" t="s">
        <v>61</v>
      </c>
      <c r="J1658" t="s">
        <v>263</v>
      </c>
      <c r="K1658">
        <v>2</v>
      </c>
      <c r="L1658">
        <v>493.07</v>
      </c>
      <c r="M1658">
        <v>0.4</v>
      </c>
      <c r="N1658">
        <v>1034.25</v>
      </c>
      <c r="O1658">
        <f t="shared" si="50"/>
        <v>413.70000000000005</v>
      </c>
      <c r="P1658">
        <v>466.16</v>
      </c>
      <c r="Q1658">
        <f t="shared" si="51"/>
        <v>0.4507227459511724</v>
      </c>
      <c r="R1658">
        <v>79.959999999999994</v>
      </c>
      <c r="S1658" t="s">
        <v>56</v>
      </c>
      <c r="T1658">
        <v>5</v>
      </c>
      <c r="U1658" t="b">
        <v>0</v>
      </c>
      <c r="V1658" t="s">
        <v>38</v>
      </c>
      <c r="W1658">
        <v>5</v>
      </c>
    </row>
    <row r="1659" spans="1:23" x14ac:dyDescent="0.3">
      <c r="A1659" t="s">
        <v>593</v>
      </c>
      <c r="B1659" s="1">
        <v>45558</v>
      </c>
      <c r="C1659" t="s">
        <v>594</v>
      </c>
      <c r="D1659" t="s">
        <v>357</v>
      </c>
      <c r="E1659">
        <v>38</v>
      </c>
      <c r="F1659" t="s">
        <v>33</v>
      </c>
      <c r="G1659" t="s">
        <v>24</v>
      </c>
      <c r="H1659" t="s">
        <v>168</v>
      </c>
      <c r="I1659" t="s">
        <v>26</v>
      </c>
      <c r="J1659" t="s">
        <v>445</v>
      </c>
      <c r="K1659">
        <v>5</v>
      </c>
      <c r="L1659">
        <v>195.29</v>
      </c>
      <c r="M1659">
        <v>0.16</v>
      </c>
      <c r="N1659">
        <v>1055.0999999999999</v>
      </c>
      <c r="O1659">
        <f t="shared" si="50"/>
        <v>168.816</v>
      </c>
      <c r="P1659">
        <v>81.38</v>
      </c>
      <c r="Q1659">
        <f t="shared" si="51"/>
        <v>7.7130129845512277E-2</v>
      </c>
      <c r="R1659">
        <v>32.28</v>
      </c>
      <c r="S1659" t="s">
        <v>69</v>
      </c>
      <c r="T1659">
        <v>3</v>
      </c>
      <c r="U1659" t="b">
        <v>0</v>
      </c>
      <c r="V1659" t="s">
        <v>83</v>
      </c>
      <c r="W1659">
        <v>5</v>
      </c>
    </row>
    <row r="1660" spans="1:23" x14ac:dyDescent="0.3">
      <c r="A1660" t="s">
        <v>600</v>
      </c>
      <c r="B1660" s="1">
        <v>44072</v>
      </c>
      <c r="C1660" t="s">
        <v>601</v>
      </c>
      <c r="D1660" t="s">
        <v>602</v>
      </c>
      <c r="E1660">
        <v>28</v>
      </c>
      <c r="F1660" t="s">
        <v>33</v>
      </c>
      <c r="G1660" t="s">
        <v>34</v>
      </c>
      <c r="H1660" t="s">
        <v>104</v>
      </c>
      <c r="I1660" t="s">
        <v>125</v>
      </c>
      <c r="J1660" t="s">
        <v>305</v>
      </c>
      <c r="K1660">
        <v>5</v>
      </c>
      <c r="L1660">
        <v>9189.44</v>
      </c>
      <c r="M1660">
        <v>0.19</v>
      </c>
      <c r="N1660">
        <v>8306.2900000000009</v>
      </c>
      <c r="O1660">
        <f t="shared" si="50"/>
        <v>1578.1951000000001</v>
      </c>
      <c r="P1660">
        <v>916.95</v>
      </c>
      <c r="Q1660">
        <f t="shared" si="51"/>
        <v>0.11039224491319229</v>
      </c>
      <c r="R1660">
        <v>59.91</v>
      </c>
      <c r="S1660" t="s">
        <v>28</v>
      </c>
      <c r="T1660">
        <v>4</v>
      </c>
      <c r="U1660" t="b">
        <v>0</v>
      </c>
      <c r="V1660" t="s">
        <v>38</v>
      </c>
      <c r="W1660">
        <v>5</v>
      </c>
    </row>
    <row r="1661" spans="1:23" x14ac:dyDescent="0.3">
      <c r="A1661" t="s">
        <v>682</v>
      </c>
      <c r="B1661" s="1">
        <v>45203</v>
      </c>
      <c r="C1661" t="s">
        <v>683</v>
      </c>
      <c r="D1661" t="s">
        <v>684</v>
      </c>
      <c r="E1661">
        <v>45</v>
      </c>
      <c r="F1661" t="s">
        <v>33</v>
      </c>
      <c r="G1661" t="s">
        <v>34</v>
      </c>
      <c r="H1661" t="s">
        <v>42</v>
      </c>
      <c r="I1661" t="s">
        <v>26</v>
      </c>
      <c r="J1661" t="s">
        <v>95</v>
      </c>
      <c r="K1661">
        <v>4</v>
      </c>
      <c r="L1661">
        <v>309.85000000000002</v>
      </c>
      <c r="M1661">
        <v>0.04</v>
      </c>
      <c r="N1661">
        <v>1375.7</v>
      </c>
      <c r="O1661">
        <f t="shared" si="50"/>
        <v>55.028000000000006</v>
      </c>
      <c r="P1661">
        <v>128.93</v>
      </c>
      <c r="Q1661">
        <f t="shared" si="51"/>
        <v>9.3719560950788691E-2</v>
      </c>
      <c r="R1661">
        <v>73.63</v>
      </c>
      <c r="S1661" t="s">
        <v>77</v>
      </c>
      <c r="T1661">
        <v>4</v>
      </c>
      <c r="U1661" t="b">
        <v>1</v>
      </c>
      <c r="V1661" t="s">
        <v>29</v>
      </c>
      <c r="W1661">
        <v>5</v>
      </c>
    </row>
    <row r="1662" spans="1:23" x14ac:dyDescent="0.3">
      <c r="A1662" t="s">
        <v>707</v>
      </c>
      <c r="B1662" s="1">
        <v>44414</v>
      </c>
      <c r="C1662" t="s">
        <v>708</v>
      </c>
      <c r="D1662" t="s">
        <v>709</v>
      </c>
      <c r="E1662">
        <v>21</v>
      </c>
      <c r="F1662" t="s">
        <v>67</v>
      </c>
      <c r="G1662" t="s">
        <v>34</v>
      </c>
      <c r="H1662" t="s">
        <v>42</v>
      </c>
      <c r="I1662" t="s">
        <v>36</v>
      </c>
      <c r="J1662" t="s">
        <v>100</v>
      </c>
      <c r="K1662">
        <v>3</v>
      </c>
      <c r="L1662">
        <v>1302.9000000000001</v>
      </c>
      <c r="M1662">
        <v>0.23</v>
      </c>
      <c r="N1662">
        <v>4258.29</v>
      </c>
      <c r="O1662">
        <f t="shared" si="50"/>
        <v>979.4067</v>
      </c>
      <c r="P1662">
        <v>1724.59</v>
      </c>
      <c r="Q1662">
        <f t="shared" si="51"/>
        <v>0.40499590211094122</v>
      </c>
      <c r="R1662">
        <v>82.26</v>
      </c>
      <c r="S1662" t="s">
        <v>77</v>
      </c>
      <c r="T1662">
        <v>2</v>
      </c>
      <c r="U1662" t="b">
        <v>0</v>
      </c>
      <c r="V1662" t="s">
        <v>83</v>
      </c>
      <c r="W1662">
        <v>5</v>
      </c>
    </row>
    <row r="1663" spans="1:23" x14ac:dyDescent="0.3">
      <c r="A1663" t="s">
        <v>720</v>
      </c>
      <c r="B1663" s="1">
        <v>45034</v>
      </c>
      <c r="C1663" t="s">
        <v>721</v>
      </c>
      <c r="D1663" t="s">
        <v>722</v>
      </c>
      <c r="E1663">
        <v>32</v>
      </c>
      <c r="F1663" t="s">
        <v>67</v>
      </c>
      <c r="G1663" t="s">
        <v>81</v>
      </c>
      <c r="H1663" t="s">
        <v>241</v>
      </c>
      <c r="I1663" t="s">
        <v>36</v>
      </c>
      <c r="J1663" t="s">
        <v>228</v>
      </c>
      <c r="K1663">
        <v>1</v>
      </c>
      <c r="L1663">
        <v>588.9</v>
      </c>
      <c r="M1663">
        <v>0.03</v>
      </c>
      <c r="N1663">
        <v>804.15</v>
      </c>
      <c r="O1663">
        <f t="shared" si="50"/>
        <v>24.124499999999998</v>
      </c>
      <c r="P1663">
        <v>359.5</v>
      </c>
      <c r="Q1663">
        <f t="shared" si="51"/>
        <v>0.44705589753155506</v>
      </c>
      <c r="R1663">
        <v>76.290000000000006</v>
      </c>
      <c r="S1663" t="s">
        <v>56</v>
      </c>
      <c r="T1663">
        <v>5</v>
      </c>
      <c r="U1663" t="b">
        <v>0</v>
      </c>
      <c r="V1663" t="s">
        <v>38</v>
      </c>
      <c r="W1663">
        <v>5</v>
      </c>
    </row>
    <row r="1664" spans="1:23" x14ac:dyDescent="0.3">
      <c r="A1664" t="s">
        <v>742</v>
      </c>
      <c r="B1664" s="1">
        <v>45117</v>
      </c>
      <c r="C1664" t="s">
        <v>743</v>
      </c>
      <c r="D1664" t="s">
        <v>108</v>
      </c>
      <c r="E1664">
        <v>37</v>
      </c>
      <c r="F1664" t="s">
        <v>33</v>
      </c>
      <c r="G1664" t="s">
        <v>34</v>
      </c>
      <c r="H1664" t="s">
        <v>104</v>
      </c>
      <c r="I1664" t="s">
        <v>36</v>
      </c>
      <c r="J1664" t="s">
        <v>228</v>
      </c>
      <c r="K1664">
        <v>9</v>
      </c>
      <c r="L1664">
        <v>108.24</v>
      </c>
      <c r="M1664">
        <v>0.18</v>
      </c>
      <c r="N1664">
        <v>1201.96</v>
      </c>
      <c r="O1664">
        <f t="shared" si="50"/>
        <v>216.3528</v>
      </c>
      <c r="P1664">
        <v>569.48</v>
      </c>
      <c r="Q1664">
        <f t="shared" si="51"/>
        <v>0.4737928050850278</v>
      </c>
      <c r="R1664">
        <v>55.36</v>
      </c>
      <c r="S1664" t="s">
        <v>77</v>
      </c>
      <c r="T1664">
        <v>4</v>
      </c>
      <c r="U1664" t="b">
        <v>0</v>
      </c>
      <c r="V1664" t="s">
        <v>38</v>
      </c>
      <c r="W1664">
        <v>5</v>
      </c>
    </row>
    <row r="1665" spans="1:23" x14ac:dyDescent="0.3">
      <c r="A1665" t="s">
        <v>780</v>
      </c>
      <c r="B1665" s="1">
        <v>44585</v>
      </c>
      <c r="C1665" t="s">
        <v>781</v>
      </c>
      <c r="D1665" t="s">
        <v>782</v>
      </c>
      <c r="E1665">
        <v>66</v>
      </c>
      <c r="F1665" t="s">
        <v>23</v>
      </c>
      <c r="G1665" t="s">
        <v>73</v>
      </c>
      <c r="H1665" t="s">
        <v>134</v>
      </c>
      <c r="I1665" t="s">
        <v>36</v>
      </c>
      <c r="J1665" t="s">
        <v>100</v>
      </c>
      <c r="K1665">
        <v>9</v>
      </c>
      <c r="L1665">
        <v>265.25</v>
      </c>
      <c r="M1665">
        <v>0.18</v>
      </c>
      <c r="N1665">
        <v>1737.45</v>
      </c>
      <c r="O1665">
        <f t="shared" si="50"/>
        <v>312.74099999999999</v>
      </c>
      <c r="P1665">
        <v>685.06</v>
      </c>
      <c r="Q1665">
        <f t="shared" si="51"/>
        <v>0.39429048317937204</v>
      </c>
      <c r="R1665">
        <v>28.69</v>
      </c>
      <c r="S1665" t="s">
        <v>69</v>
      </c>
      <c r="T1665">
        <v>2</v>
      </c>
      <c r="U1665" t="b">
        <v>0</v>
      </c>
      <c r="V1665" t="s">
        <v>38</v>
      </c>
      <c r="W1665">
        <v>5</v>
      </c>
    </row>
    <row r="1666" spans="1:23" x14ac:dyDescent="0.3">
      <c r="A1666" t="s">
        <v>788</v>
      </c>
      <c r="B1666" s="1">
        <v>45015</v>
      </c>
      <c r="C1666" t="s">
        <v>789</v>
      </c>
      <c r="D1666" t="s">
        <v>247</v>
      </c>
      <c r="E1666">
        <v>31</v>
      </c>
      <c r="F1666" t="s">
        <v>33</v>
      </c>
      <c r="G1666" t="s">
        <v>109</v>
      </c>
      <c r="H1666" t="s">
        <v>139</v>
      </c>
      <c r="I1666" t="s">
        <v>61</v>
      </c>
      <c r="J1666" t="s">
        <v>263</v>
      </c>
      <c r="K1666">
        <v>10</v>
      </c>
      <c r="L1666">
        <v>432.2</v>
      </c>
      <c r="M1666">
        <v>0.22</v>
      </c>
      <c r="N1666">
        <v>4097.63</v>
      </c>
      <c r="O1666">
        <f t="shared" ref="O1666:O1729" si="52">N1666*M1666</f>
        <v>901.47860000000003</v>
      </c>
      <c r="P1666">
        <v>1857.23</v>
      </c>
      <c r="Q1666">
        <f t="shared" ref="Q1666:Q1729" si="53">IFERROR(P1666/N1666,0)</f>
        <v>0.45324492450514076</v>
      </c>
      <c r="R1666">
        <v>69.099999999999994</v>
      </c>
      <c r="S1666" t="s">
        <v>56</v>
      </c>
      <c r="T1666">
        <v>3</v>
      </c>
      <c r="U1666" t="b">
        <v>0</v>
      </c>
      <c r="V1666" t="s">
        <v>38</v>
      </c>
      <c r="W1666">
        <v>5</v>
      </c>
    </row>
    <row r="1667" spans="1:23" x14ac:dyDescent="0.3">
      <c r="A1667" t="s">
        <v>805</v>
      </c>
      <c r="B1667" s="1">
        <v>44249</v>
      </c>
      <c r="C1667" t="s">
        <v>806</v>
      </c>
      <c r="D1667" t="s">
        <v>807</v>
      </c>
      <c r="E1667">
        <v>38</v>
      </c>
      <c r="F1667" t="s">
        <v>23</v>
      </c>
      <c r="G1667" t="s">
        <v>24</v>
      </c>
      <c r="H1667" t="s">
        <v>54</v>
      </c>
      <c r="I1667" t="s">
        <v>36</v>
      </c>
      <c r="J1667" t="s">
        <v>665</v>
      </c>
      <c r="K1667">
        <v>7</v>
      </c>
      <c r="L1667">
        <v>322.75</v>
      </c>
      <c r="M1667">
        <v>0.15</v>
      </c>
      <c r="N1667">
        <v>1684.8</v>
      </c>
      <c r="O1667">
        <f t="shared" si="52"/>
        <v>252.71999999999997</v>
      </c>
      <c r="P1667">
        <v>760.63</v>
      </c>
      <c r="Q1667">
        <f t="shared" si="53"/>
        <v>0.45146604938271606</v>
      </c>
      <c r="R1667">
        <v>28.86</v>
      </c>
      <c r="S1667" t="s">
        <v>63</v>
      </c>
      <c r="T1667">
        <v>1</v>
      </c>
      <c r="U1667" t="b">
        <v>1</v>
      </c>
      <c r="V1667" t="s">
        <v>29</v>
      </c>
      <c r="W1667">
        <v>5</v>
      </c>
    </row>
    <row r="1668" spans="1:23" x14ac:dyDescent="0.3">
      <c r="A1668" t="s">
        <v>841</v>
      </c>
      <c r="B1668" s="1">
        <v>45215</v>
      </c>
      <c r="C1668" t="s">
        <v>842</v>
      </c>
      <c r="D1668" t="s">
        <v>843</v>
      </c>
      <c r="E1668">
        <v>49</v>
      </c>
      <c r="F1668" t="s">
        <v>23</v>
      </c>
      <c r="G1668" t="s">
        <v>73</v>
      </c>
      <c r="H1668" t="s">
        <v>134</v>
      </c>
      <c r="I1668" t="s">
        <v>26</v>
      </c>
      <c r="J1668" t="s">
        <v>426</v>
      </c>
      <c r="K1668">
        <v>1</v>
      </c>
      <c r="L1668">
        <v>97.17</v>
      </c>
      <c r="M1668">
        <v>0.14000000000000001</v>
      </c>
      <c r="N1668">
        <v>86.02</v>
      </c>
      <c r="O1668">
        <f t="shared" si="52"/>
        <v>12.0428</v>
      </c>
      <c r="P1668">
        <v>8.27</v>
      </c>
      <c r="Q1668">
        <f t="shared" si="53"/>
        <v>9.6140432457568009E-2</v>
      </c>
      <c r="R1668">
        <v>46.49</v>
      </c>
      <c r="S1668" t="s">
        <v>50</v>
      </c>
      <c r="T1668">
        <v>1</v>
      </c>
      <c r="U1668" t="b">
        <v>0</v>
      </c>
      <c r="V1668" t="s">
        <v>38</v>
      </c>
      <c r="W1668">
        <v>5</v>
      </c>
    </row>
    <row r="1669" spans="1:23" x14ac:dyDescent="0.3">
      <c r="A1669" t="s">
        <v>917</v>
      </c>
      <c r="B1669" s="1">
        <v>45045</v>
      </c>
      <c r="C1669" t="s">
        <v>918</v>
      </c>
      <c r="D1669" t="s">
        <v>919</v>
      </c>
      <c r="E1669">
        <v>30</v>
      </c>
      <c r="F1669" t="s">
        <v>67</v>
      </c>
      <c r="G1669" t="s">
        <v>81</v>
      </c>
      <c r="H1669" t="s">
        <v>124</v>
      </c>
      <c r="I1669" t="s">
        <v>36</v>
      </c>
      <c r="J1669" t="s">
        <v>180</v>
      </c>
      <c r="K1669">
        <v>7</v>
      </c>
      <c r="L1669">
        <v>1050.3800000000001</v>
      </c>
      <c r="M1669">
        <v>0.06</v>
      </c>
      <c r="N1669">
        <v>8746.39</v>
      </c>
      <c r="O1669">
        <f t="shared" si="52"/>
        <v>524.78339999999992</v>
      </c>
      <c r="P1669">
        <v>3436.69</v>
      </c>
      <c r="Q1669">
        <f t="shared" si="53"/>
        <v>0.39292668175098527</v>
      </c>
      <c r="R1669">
        <v>85.61</v>
      </c>
      <c r="S1669" t="s">
        <v>28</v>
      </c>
      <c r="T1669">
        <v>3</v>
      </c>
      <c r="U1669" t="b">
        <v>0</v>
      </c>
      <c r="V1669" t="s">
        <v>38</v>
      </c>
      <c r="W1669">
        <v>5</v>
      </c>
    </row>
    <row r="1670" spans="1:23" x14ac:dyDescent="0.3">
      <c r="A1670" t="s">
        <v>937</v>
      </c>
      <c r="B1670" s="1">
        <v>44774</v>
      </c>
      <c r="C1670" t="s">
        <v>938</v>
      </c>
      <c r="D1670" t="s">
        <v>143</v>
      </c>
      <c r="E1670">
        <v>53</v>
      </c>
      <c r="F1670" t="s">
        <v>67</v>
      </c>
      <c r="G1670" t="s">
        <v>34</v>
      </c>
      <c r="H1670" t="s">
        <v>42</v>
      </c>
      <c r="I1670" t="s">
        <v>36</v>
      </c>
      <c r="J1670" t="s">
        <v>37</v>
      </c>
      <c r="K1670">
        <v>4</v>
      </c>
      <c r="L1670">
        <v>356.27</v>
      </c>
      <c r="M1670">
        <v>0.25</v>
      </c>
      <c r="N1670">
        <v>1442.88</v>
      </c>
      <c r="O1670">
        <f t="shared" si="52"/>
        <v>360.72</v>
      </c>
      <c r="P1670">
        <v>531.29999999999995</v>
      </c>
      <c r="Q1670">
        <f t="shared" si="53"/>
        <v>0.3682218895542248</v>
      </c>
      <c r="R1670">
        <v>38.090000000000003</v>
      </c>
      <c r="S1670" t="s">
        <v>56</v>
      </c>
      <c r="T1670">
        <v>5</v>
      </c>
      <c r="U1670" t="b">
        <v>0</v>
      </c>
      <c r="V1670" t="s">
        <v>38</v>
      </c>
      <c r="W1670">
        <v>5</v>
      </c>
    </row>
    <row r="1671" spans="1:23" x14ac:dyDescent="0.3">
      <c r="A1671" t="s">
        <v>944</v>
      </c>
      <c r="B1671" s="1">
        <v>45555</v>
      </c>
      <c r="C1671" t="s">
        <v>945</v>
      </c>
      <c r="D1671" t="s">
        <v>946</v>
      </c>
      <c r="E1671">
        <v>38</v>
      </c>
      <c r="F1671" t="s">
        <v>67</v>
      </c>
      <c r="G1671" t="s">
        <v>109</v>
      </c>
      <c r="H1671" t="s">
        <v>139</v>
      </c>
      <c r="I1671" t="s">
        <v>61</v>
      </c>
      <c r="J1671" t="s">
        <v>263</v>
      </c>
      <c r="K1671">
        <v>9</v>
      </c>
      <c r="L1671">
        <v>816.41</v>
      </c>
      <c r="M1671">
        <v>0.35</v>
      </c>
      <c r="N1671">
        <v>5054.28</v>
      </c>
      <c r="O1671">
        <f t="shared" si="52"/>
        <v>1768.9979999999998</v>
      </c>
      <c r="P1671">
        <v>2136.9</v>
      </c>
      <c r="Q1671">
        <f t="shared" si="53"/>
        <v>0.42279018970061022</v>
      </c>
      <c r="R1671">
        <v>42.16</v>
      </c>
      <c r="S1671" t="s">
        <v>77</v>
      </c>
      <c r="T1671">
        <v>2</v>
      </c>
      <c r="U1671" t="b">
        <v>0</v>
      </c>
      <c r="V1671" t="s">
        <v>38</v>
      </c>
      <c r="W1671">
        <v>5</v>
      </c>
    </row>
    <row r="1672" spans="1:23" x14ac:dyDescent="0.3">
      <c r="A1672" t="s">
        <v>960</v>
      </c>
      <c r="B1672" s="1">
        <v>43983</v>
      </c>
      <c r="C1672" t="s">
        <v>961</v>
      </c>
      <c r="D1672" t="s">
        <v>629</v>
      </c>
      <c r="E1672">
        <v>41</v>
      </c>
      <c r="F1672" t="s">
        <v>23</v>
      </c>
      <c r="G1672" t="s">
        <v>73</v>
      </c>
      <c r="H1672" t="s">
        <v>190</v>
      </c>
      <c r="I1672" t="s">
        <v>26</v>
      </c>
      <c r="J1672" t="s">
        <v>396</v>
      </c>
      <c r="K1672">
        <v>8</v>
      </c>
      <c r="L1672">
        <v>294.27</v>
      </c>
      <c r="M1672">
        <v>0.35</v>
      </c>
      <c r="N1672">
        <v>1927.79</v>
      </c>
      <c r="O1672">
        <f t="shared" si="52"/>
        <v>674.72649999999999</v>
      </c>
      <c r="P1672">
        <v>96.62</v>
      </c>
      <c r="Q1672">
        <f t="shared" si="53"/>
        <v>5.0119566965281491E-2</v>
      </c>
      <c r="R1672">
        <v>53.97</v>
      </c>
      <c r="S1672" t="s">
        <v>63</v>
      </c>
      <c r="T1672">
        <v>1</v>
      </c>
      <c r="U1672" t="b">
        <v>0</v>
      </c>
      <c r="V1672" t="s">
        <v>38</v>
      </c>
      <c r="W1672">
        <v>5</v>
      </c>
    </row>
    <row r="1673" spans="1:23" x14ac:dyDescent="0.3">
      <c r="A1673" t="s">
        <v>967</v>
      </c>
      <c r="B1673" s="1">
        <v>44164</v>
      </c>
      <c r="C1673" t="s">
        <v>968</v>
      </c>
      <c r="D1673" t="s">
        <v>969</v>
      </c>
      <c r="E1673">
        <v>29</v>
      </c>
      <c r="F1673" t="s">
        <v>67</v>
      </c>
      <c r="G1673" t="s">
        <v>34</v>
      </c>
      <c r="H1673" t="s">
        <v>35</v>
      </c>
      <c r="I1673" t="s">
        <v>125</v>
      </c>
      <c r="J1673" t="s">
        <v>305</v>
      </c>
      <c r="K1673">
        <v>4</v>
      </c>
      <c r="L1673">
        <v>7981.68</v>
      </c>
      <c r="M1673">
        <v>0.38</v>
      </c>
      <c r="N1673">
        <v>12800.24</v>
      </c>
      <c r="O1673">
        <f t="shared" si="52"/>
        <v>4864.0911999999998</v>
      </c>
      <c r="P1673">
        <v>1753.15</v>
      </c>
      <c r="Q1673">
        <f t="shared" si="53"/>
        <v>0.13696227570733049</v>
      </c>
      <c r="R1673">
        <v>40.049999999999997</v>
      </c>
      <c r="S1673" t="s">
        <v>28</v>
      </c>
      <c r="T1673">
        <v>4</v>
      </c>
      <c r="U1673" t="b">
        <v>0</v>
      </c>
      <c r="V1673" t="s">
        <v>38</v>
      </c>
      <c r="W1673">
        <v>5</v>
      </c>
    </row>
    <row r="1674" spans="1:23" x14ac:dyDescent="0.3">
      <c r="A1674" t="s">
        <v>970</v>
      </c>
      <c r="B1674" s="1">
        <v>44929</v>
      </c>
      <c r="C1674" t="s">
        <v>971</v>
      </c>
      <c r="D1674" t="s">
        <v>490</v>
      </c>
      <c r="E1674">
        <v>34</v>
      </c>
      <c r="F1674" t="s">
        <v>33</v>
      </c>
      <c r="G1674" t="s">
        <v>34</v>
      </c>
      <c r="H1674" t="s">
        <v>104</v>
      </c>
      <c r="I1674" t="s">
        <v>43</v>
      </c>
      <c r="J1674" t="s">
        <v>49</v>
      </c>
      <c r="K1674">
        <v>2</v>
      </c>
      <c r="L1674">
        <v>9783.06</v>
      </c>
      <c r="M1674">
        <v>0.12</v>
      </c>
      <c r="N1674">
        <v>15984.43</v>
      </c>
      <c r="O1674">
        <f t="shared" si="52"/>
        <v>1918.1315999999999</v>
      </c>
      <c r="P1674">
        <v>3578.22</v>
      </c>
      <c r="Q1674">
        <f t="shared" si="53"/>
        <v>0.22385659044457637</v>
      </c>
      <c r="R1674">
        <v>43.71</v>
      </c>
      <c r="S1674" t="s">
        <v>63</v>
      </c>
      <c r="T1674">
        <v>2</v>
      </c>
      <c r="U1674" t="b">
        <v>1</v>
      </c>
      <c r="V1674" t="s">
        <v>29</v>
      </c>
      <c r="W1674">
        <v>5</v>
      </c>
    </row>
    <row r="1675" spans="1:23" x14ac:dyDescent="0.3">
      <c r="A1675" t="s">
        <v>1002</v>
      </c>
      <c r="B1675" s="1">
        <v>45545</v>
      </c>
      <c r="C1675" t="s">
        <v>1003</v>
      </c>
      <c r="D1675" t="s">
        <v>531</v>
      </c>
      <c r="E1675">
        <v>28</v>
      </c>
      <c r="F1675" t="s">
        <v>33</v>
      </c>
      <c r="G1675" t="s">
        <v>34</v>
      </c>
      <c r="H1675" t="s">
        <v>48</v>
      </c>
      <c r="I1675" t="s">
        <v>125</v>
      </c>
      <c r="J1675" t="s">
        <v>140</v>
      </c>
      <c r="K1675">
        <v>1</v>
      </c>
      <c r="L1675">
        <v>40304.61</v>
      </c>
      <c r="M1675">
        <v>0.04</v>
      </c>
      <c r="N1675">
        <v>54475.55</v>
      </c>
      <c r="O1675">
        <f t="shared" si="52"/>
        <v>2179.0219999999999</v>
      </c>
      <c r="P1675">
        <v>5497.55</v>
      </c>
      <c r="Q1675">
        <f t="shared" si="53"/>
        <v>0.10091775117460952</v>
      </c>
      <c r="R1675">
        <v>73.05</v>
      </c>
      <c r="S1675" t="s">
        <v>77</v>
      </c>
      <c r="T1675">
        <v>2</v>
      </c>
      <c r="U1675" t="b">
        <v>0</v>
      </c>
      <c r="V1675" t="s">
        <v>83</v>
      </c>
      <c r="W1675">
        <v>5</v>
      </c>
    </row>
    <row r="1676" spans="1:23" x14ac:dyDescent="0.3">
      <c r="A1676" t="s">
        <v>1006</v>
      </c>
      <c r="B1676" s="1">
        <v>44278</v>
      </c>
      <c r="C1676" t="s">
        <v>1007</v>
      </c>
      <c r="D1676" t="s">
        <v>1008</v>
      </c>
      <c r="E1676">
        <v>44</v>
      </c>
      <c r="F1676" t="s">
        <v>23</v>
      </c>
      <c r="G1676" t="s">
        <v>73</v>
      </c>
      <c r="H1676" t="s">
        <v>99</v>
      </c>
      <c r="I1676" t="s">
        <v>43</v>
      </c>
      <c r="J1676" t="s">
        <v>218</v>
      </c>
      <c r="K1676">
        <v>2</v>
      </c>
      <c r="L1676">
        <v>4143.1000000000004</v>
      </c>
      <c r="M1676">
        <v>0.21</v>
      </c>
      <c r="N1676">
        <v>9554.34</v>
      </c>
      <c r="O1676">
        <f t="shared" si="52"/>
        <v>2006.4114</v>
      </c>
      <c r="P1676">
        <v>2463.9499999999998</v>
      </c>
      <c r="Q1676">
        <f t="shared" si="53"/>
        <v>0.25788803831557172</v>
      </c>
      <c r="R1676">
        <v>56.97</v>
      </c>
      <c r="S1676" t="s">
        <v>56</v>
      </c>
      <c r="T1676">
        <v>5</v>
      </c>
      <c r="U1676" t="b">
        <v>0</v>
      </c>
      <c r="V1676" t="s">
        <v>38</v>
      </c>
      <c r="W1676">
        <v>5</v>
      </c>
    </row>
    <row r="1677" spans="1:23" x14ac:dyDescent="0.3">
      <c r="A1677" t="s">
        <v>1009</v>
      </c>
      <c r="B1677" s="1">
        <v>44045</v>
      </c>
      <c r="C1677" t="s">
        <v>1010</v>
      </c>
      <c r="D1677" t="s">
        <v>1011</v>
      </c>
      <c r="E1677">
        <v>46</v>
      </c>
      <c r="F1677" t="s">
        <v>23</v>
      </c>
      <c r="G1677" t="s">
        <v>81</v>
      </c>
      <c r="H1677" t="s">
        <v>290</v>
      </c>
      <c r="I1677" t="s">
        <v>125</v>
      </c>
      <c r="J1677" t="s">
        <v>169</v>
      </c>
      <c r="K1677">
        <v>6</v>
      </c>
      <c r="L1677">
        <v>76471.27</v>
      </c>
      <c r="M1677">
        <v>0.21</v>
      </c>
      <c r="N1677">
        <v>542833.31999999995</v>
      </c>
      <c r="O1677">
        <f t="shared" si="52"/>
        <v>113994.99719999998</v>
      </c>
      <c r="P1677">
        <v>79755.17</v>
      </c>
      <c r="Q1677">
        <f t="shared" si="53"/>
        <v>0.1469238660589221</v>
      </c>
      <c r="R1677">
        <v>71.89</v>
      </c>
      <c r="S1677" t="s">
        <v>63</v>
      </c>
      <c r="T1677">
        <v>5</v>
      </c>
      <c r="U1677" t="b">
        <v>0</v>
      </c>
      <c r="V1677" t="s">
        <v>38</v>
      </c>
      <c r="W1677">
        <v>5</v>
      </c>
    </row>
    <row r="1678" spans="1:23" x14ac:dyDescent="0.3">
      <c r="A1678" t="s">
        <v>1024</v>
      </c>
      <c r="B1678" s="1">
        <v>44113</v>
      </c>
      <c r="C1678" t="s">
        <v>1025</v>
      </c>
      <c r="D1678" t="s">
        <v>1026</v>
      </c>
      <c r="E1678">
        <v>48</v>
      </c>
      <c r="F1678" t="s">
        <v>33</v>
      </c>
      <c r="G1678" t="s">
        <v>24</v>
      </c>
      <c r="H1678" t="s">
        <v>68</v>
      </c>
      <c r="I1678" t="s">
        <v>36</v>
      </c>
      <c r="J1678" t="s">
        <v>449</v>
      </c>
      <c r="K1678">
        <v>9</v>
      </c>
      <c r="L1678">
        <v>1406.56</v>
      </c>
      <c r="M1678">
        <v>0.1</v>
      </c>
      <c r="N1678">
        <v>8925.0499999999993</v>
      </c>
      <c r="O1678">
        <f t="shared" si="52"/>
        <v>892.505</v>
      </c>
      <c r="P1678">
        <v>3776.97</v>
      </c>
      <c r="Q1678">
        <f t="shared" si="53"/>
        <v>0.42318754516781421</v>
      </c>
      <c r="R1678">
        <v>39.94</v>
      </c>
      <c r="S1678" t="s">
        <v>63</v>
      </c>
      <c r="T1678">
        <v>3</v>
      </c>
      <c r="U1678" t="b">
        <v>0</v>
      </c>
      <c r="V1678" t="s">
        <v>38</v>
      </c>
      <c r="W1678">
        <v>5</v>
      </c>
    </row>
    <row r="1679" spans="1:23" x14ac:dyDescent="0.3">
      <c r="A1679" t="s">
        <v>1136</v>
      </c>
      <c r="B1679" s="1">
        <v>44464</v>
      </c>
      <c r="C1679" t="s">
        <v>1137</v>
      </c>
      <c r="D1679" t="s">
        <v>1040</v>
      </c>
      <c r="E1679">
        <v>38</v>
      </c>
      <c r="F1679" t="s">
        <v>67</v>
      </c>
      <c r="G1679" t="s">
        <v>24</v>
      </c>
      <c r="H1679" t="s">
        <v>25</v>
      </c>
      <c r="I1679" t="s">
        <v>36</v>
      </c>
      <c r="J1679" t="s">
        <v>228</v>
      </c>
      <c r="K1679">
        <v>2</v>
      </c>
      <c r="L1679">
        <v>1348.14</v>
      </c>
      <c r="M1679">
        <v>0.25</v>
      </c>
      <c r="N1679">
        <v>2363.6999999999998</v>
      </c>
      <c r="O1679">
        <f t="shared" si="52"/>
        <v>590.92499999999995</v>
      </c>
      <c r="P1679">
        <v>904.82</v>
      </c>
      <c r="Q1679">
        <f t="shared" si="53"/>
        <v>0.38279815543427681</v>
      </c>
      <c r="R1679">
        <v>48.59</v>
      </c>
      <c r="S1679" t="s">
        <v>77</v>
      </c>
      <c r="T1679">
        <v>2</v>
      </c>
      <c r="U1679" t="b">
        <v>0</v>
      </c>
      <c r="V1679" t="s">
        <v>38</v>
      </c>
      <c r="W1679">
        <v>5</v>
      </c>
    </row>
    <row r="1680" spans="1:23" x14ac:dyDescent="0.3">
      <c r="A1680" t="s">
        <v>1143</v>
      </c>
      <c r="B1680" s="1">
        <v>44687</v>
      </c>
      <c r="C1680" t="s">
        <v>1144</v>
      </c>
      <c r="D1680" t="s">
        <v>143</v>
      </c>
      <c r="E1680">
        <v>30</v>
      </c>
      <c r="F1680" t="s">
        <v>67</v>
      </c>
      <c r="G1680" t="s">
        <v>34</v>
      </c>
      <c r="H1680" t="s">
        <v>42</v>
      </c>
      <c r="I1680" t="s">
        <v>36</v>
      </c>
      <c r="J1680" t="s">
        <v>37</v>
      </c>
      <c r="K1680">
        <v>8</v>
      </c>
      <c r="L1680">
        <v>2364.86</v>
      </c>
      <c r="M1680">
        <v>0.15</v>
      </c>
      <c r="N1680">
        <v>20195.66</v>
      </c>
      <c r="O1680">
        <f t="shared" si="52"/>
        <v>3029.3489999999997</v>
      </c>
      <c r="P1680">
        <v>11817.43</v>
      </c>
      <c r="Q1680">
        <f t="shared" si="53"/>
        <v>0.58514700683216103</v>
      </c>
      <c r="R1680">
        <v>58.27</v>
      </c>
      <c r="S1680" t="s">
        <v>28</v>
      </c>
      <c r="T1680">
        <v>5</v>
      </c>
      <c r="U1680" t="b">
        <v>0</v>
      </c>
      <c r="V1680" t="s">
        <v>38</v>
      </c>
      <c r="W1680">
        <v>5</v>
      </c>
    </row>
    <row r="1681" spans="1:23" x14ac:dyDescent="0.3">
      <c r="A1681" t="s">
        <v>1153</v>
      </c>
      <c r="B1681" s="1">
        <v>45164</v>
      </c>
      <c r="C1681" t="s">
        <v>1154</v>
      </c>
      <c r="D1681" t="s">
        <v>976</v>
      </c>
      <c r="E1681">
        <v>35</v>
      </c>
      <c r="F1681" t="s">
        <v>23</v>
      </c>
      <c r="G1681" t="s">
        <v>34</v>
      </c>
      <c r="H1681" t="s">
        <v>35</v>
      </c>
      <c r="I1681" t="s">
        <v>125</v>
      </c>
      <c r="J1681" t="s">
        <v>140</v>
      </c>
      <c r="K1681">
        <v>1</v>
      </c>
      <c r="L1681">
        <v>41296.1</v>
      </c>
      <c r="M1681">
        <v>7.0000000000000007E-2</v>
      </c>
      <c r="N1681">
        <v>53611.5</v>
      </c>
      <c r="O1681">
        <f t="shared" si="52"/>
        <v>3752.8050000000003</v>
      </c>
      <c r="P1681">
        <v>4184.2299999999996</v>
      </c>
      <c r="Q1681">
        <f t="shared" si="53"/>
        <v>7.8047247325667063E-2</v>
      </c>
      <c r="R1681">
        <v>65.67</v>
      </c>
      <c r="S1681" t="s">
        <v>69</v>
      </c>
      <c r="T1681">
        <v>5</v>
      </c>
      <c r="U1681" t="b">
        <v>0</v>
      </c>
      <c r="V1681" t="s">
        <v>38</v>
      </c>
      <c r="W1681">
        <v>5</v>
      </c>
    </row>
    <row r="1682" spans="1:23" x14ac:dyDescent="0.3">
      <c r="A1682" t="s">
        <v>1220</v>
      </c>
      <c r="B1682" s="1">
        <v>45003</v>
      </c>
      <c r="C1682" t="s">
        <v>1221</v>
      </c>
      <c r="D1682" t="s">
        <v>1222</v>
      </c>
      <c r="E1682">
        <v>28</v>
      </c>
      <c r="F1682" t="s">
        <v>23</v>
      </c>
      <c r="G1682" t="s">
        <v>24</v>
      </c>
      <c r="H1682" t="s">
        <v>68</v>
      </c>
      <c r="I1682" t="s">
        <v>61</v>
      </c>
      <c r="J1682" t="s">
        <v>105</v>
      </c>
      <c r="K1682">
        <v>4</v>
      </c>
      <c r="L1682">
        <v>1221.1099999999999</v>
      </c>
      <c r="M1682">
        <v>0.25</v>
      </c>
      <c r="N1682">
        <v>5162.57</v>
      </c>
      <c r="O1682">
        <f t="shared" si="52"/>
        <v>1290.6424999999999</v>
      </c>
      <c r="P1682">
        <v>1875.62</v>
      </c>
      <c r="Q1682">
        <f t="shared" si="53"/>
        <v>0.36331129650542271</v>
      </c>
      <c r="R1682">
        <v>43.22</v>
      </c>
      <c r="S1682" t="s">
        <v>50</v>
      </c>
      <c r="T1682">
        <v>5</v>
      </c>
      <c r="U1682" t="b">
        <v>0</v>
      </c>
      <c r="V1682" t="s">
        <v>38</v>
      </c>
      <c r="W1682">
        <v>5</v>
      </c>
    </row>
    <row r="1683" spans="1:23" x14ac:dyDescent="0.3">
      <c r="A1683" t="s">
        <v>1240</v>
      </c>
      <c r="B1683" s="1">
        <v>45228</v>
      </c>
      <c r="C1683" t="s">
        <v>1241</v>
      </c>
      <c r="D1683" t="s">
        <v>422</v>
      </c>
      <c r="E1683">
        <v>50</v>
      </c>
      <c r="F1683" t="s">
        <v>33</v>
      </c>
      <c r="G1683" t="s">
        <v>109</v>
      </c>
      <c r="H1683" t="s">
        <v>327</v>
      </c>
      <c r="I1683" t="s">
        <v>36</v>
      </c>
      <c r="J1683" t="s">
        <v>37</v>
      </c>
      <c r="K1683">
        <v>2</v>
      </c>
      <c r="L1683">
        <v>1820.95</v>
      </c>
      <c r="M1683">
        <v>0.15</v>
      </c>
      <c r="N1683">
        <v>2961.7</v>
      </c>
      <c r="O1683">
        <f t="shared" si="52"/>
        <v>444.25499999999994</v>
      </c>
      <c r="P1683">
        <v>1317.61</v>
      </c>
      <c r="Q1683">
        <f t="shared" si="53"/>
        <v>0.4448830063814701</v>
      </c>
      <c r="R1683">
        <v>69.89</v>
      </c>
      <c r="S1683" t="s">
        <v>56</v>
      </c>
      <c r="T1683">
        <v>4</v>
      </c>
      <c r="U1683" t="b">
        <v>0</v>
      </c>
      <c r="V1683" t="s">
        <v>38</v>
      </c>
      <c r="W1683">
        <v>5</v>
      </c>
    </row>
    <row r="1684" spans="1:23" x14ac:dyDescent="0.3">
      <c r="A1684" t="s">
        <v>1248</v>
      </c>
      <c r="B1684" s="1">
        <v>44356</v>
      </c>
      <c r="C1684" t="s">
        <v>1249</v>
      </c>
      <c r="D1684" t="s">
        <v>1159</v>
      </c>
      <c r="E1684">
        <v>31</v>
      </c>
      <c r="F1684" t="s">
        <v>67</v>
      </c>
      <c r="G1684" t="s">
        <v>81</v>
      </c>
      <c r="H1684" t="s">
        <v>82</v>
      </c>
      <c r="I1684" t="s">
        <v>26</v>
      </c>
      <c r="J1684" t="s">
        <v>95</v>
      </c>
      <c r="K1684">
        <v>6</v>
      </c>
      <c r="L1684">
        <v>57.72</v>
      </c>
      <c r="M1684">
        <v>0.21</v>
      </c>
      <c r="N1684">
        <v>553.5</v>
      </c>
      <c r="O1684">
        <f t="shared" si="52"/>
        <v>116.235</v>
      </c>
      <c r="P1684">
        <v>48.28</v>
      </c>
      <c r="Q1684">
        <f t="shared" si="53"/>
        <v>8.7226738934056011E-2</v>
      </c>
      <c r="R1684">
        <v>80.69</v>
      </c>
      <c r="S1684" t="s">
        <v>50</v>
      </c>
      <c r="T1684">
        <v>3</v>
      </c>
      <c r="U1684" t="b">
        <v>0</v>
      </c>
      <c r="V1684" t="s">
        <v>135</v>
      </c>
      <c r="W1684">
        <v>5</v>
      </c>
    </row>
    <row r="1685" spans="1:23" x14ac:dyDescent="0.3">
      <c r="A1685" t="s">
        <v>1269</v>
      </c>
      <c r="B1685" s="1">
        <v>44126</v>
      </c>
      <c r="C1685" t="s">
        <v>1270</v>
      </c>
      <c r="D1685" t="s">
        <v>32</v>
      </c>
      <c r="E1685">
        <v>26</v>
      </c>
      <c r="F1685" t="s">
        <v>23</v>
      </c>
      <c r="G1685" t="s">
        <v>109</v>
      </c>
      <c r="H1685" t="s">
        <v>327</v>
      </c>
      <c r="I1685" t="s">
        <v>144</v>
      </c>
      <c r="J1685" t="s">
        <v>273</v>
      </c>
      <c r="K1685">
        <v>1</v>
      </c>
      <c r="L1685">
        <v>12380.73</v>
      </c>
      <c r="M1685">
        <v>0.24</v>
      </c>
      <c r="N1685">
        <v>8294.2999999999993</v>
      </c>
      <c r="O1685">
        <f t="shared" si="52"/>
        <v>1990.6319999999998</v>
      </c>
      <c r="P1685">
        <v>2144.64</v>
      </c>
      <c r="Q1685">
        <f t="shared" si="53"/>
        <v>0.25856793219439855</v>
      </c>
      <c r="R1685">
        <v>80.23</v>
      </c>
      <c r="S1685" t="s">
        <v>69</v>
      </c>
      <c r="T1685">
        <v>4</v>
      </c>
      <c r="U1685" t="b">
        <v>0</v>
      </c>
      <c r="V1685" t="s">
        <v>83</v>
      </c>
      <c r="W1685">
        <v>5</v>
      </c>
    </row>
    <row r="1686" spans="1:23" x14ac:dyDescent="0.3">
      <c r="A1686" t="s">
        <v>1386</v>
      </c>
      <c r="B1686" s="1">
        <v>43885</v>
      </c>
      <c r="C1686" t="s">
        <v>1387</v>
      </c>
      <c r="D1686" t="s">
        <v>1302</v>
      </c>
      <c r="E1686">
        <v>27</v>
      </c>
      <c r="F1686" t="s">
        <v>67</v>
      </c>
      <c r="G1686" t="s">
        <v>81</v>
      </c>
      <c r="H1686" t="s">
        <v>82</v>
      </c>
      <c r="I1686" t="s">
        <v>36</v>
      </c>
      <c r="J1686" t="s">
        <v>37</v>
      </c>
      <c r="K1686">
        <v>3</v>
      </c>
      <c r="L1686">
        <v>1655.54</v>
      </c>
      <c r="M1686">
        <v>0.25</v>
      </c>
      <c r="N1686">
        <v>2825.92</v>
      </c>
      <c r="O1686">
        <f t="shared" si="52"/>
        <v>706.48</v>
      </c>
      <c r="P1686">
        <v>1777.23</v>
      </c>
      <c r="Q1686">
        <f t="shared" si="53"/>
        <v>0.6289031536632318</v>
      </c>
      <c r="R1686">
        <v>81.69</v>
      </c>
      <c r="S1686" t="s">
        <v>77</v>
      </c>
      <c r="T1686">
        <v>3</v>
      </c>
      <c r="U1686" t="b">
        <v>0</v>
      </c>
      <c r="V1686" t="s">
        <v>38</v>
      </c>
      <c r="W1686">
        <v>5</v>
      </c>
    </row>
    <row r="1687" spans="1:23" x14ac:dyDescent="0.3">
      <c r="A1687" t="s">
        <v>1398</v>
      </c>
      <c r="B1687" s="1">
        <v>45539</v>
      </c>
      <c r="C1687" t="s">
        <v>1399</v>
      </c>
      <c r="D1687" t="s">
        <v>1317</v>
      </c>
      <c r="E1687">
        <v>28</v>
      </c>
      <c r="F1687" t="s">
        <v>33</v>
      </c>
      <c r="G1687" t="s">
        <v>34</v>
      </c>
      <c r="H1687" t="s">
        <v>35</v>
      </c>
      <c r="I1687" t="s">
        <v>125</v>
      </c>
      <c r="J1687" t="s">
        <v>511</v>
      </c>
      <c r="K1687">
        <v>3</v>
      </c>
      <c r="L1687">
        <v>57941.59</v>
      </c>
      <c r="M1687">
        <v>0.17</v>
      </c>
      <c r="N1687">
        <v>202708.19</v>
      </c>
      <c r="O1687">
        <f t="shared" si="52"/>
        <v>34460.3923</v>
      </c>
      <c r="P1687">
        <v>27362.05</v>
      </c>
      <c r="Q1687">
        <f t="shared" si="53"/>
        <v>0.13498245926817262</v>
      </c>
      <c r="R1687">
        <v>70.62</v>
      </c>
      <c r="S1687" t="s">
        <v>69</v>
      </c>
      <c r="T1687">
        <v>2</v>
      </c>
      <c r="U1687" t="b">
        <v>1</v>
      </c>
      <c r="V1687" t="s">
        <v>29</v>
      </c>
      <c r="W1687">
        <v>5</v>
      </c>
    </row>
    <row r="1688" spans="1:23" x14ac:dyDescent="0.3">
      <c r="A1688" t="s">
        <v>1404</v>
      </c>
      <c r="B1688" s="1">
        <v>44454</v>
      </c>
      <c r="C1688" t="s">
        <v>1405</v>
      </c>
      <c r="D1688" t="s">
        <v>335</v>
      </c>
      <c r="E1688">
        <v>46</v>
      </c>
      <c r="F1688" t="s">
        <v>23</v>
      </c>
      <c r="G1688" t="s">
        <v>81</v>
      </c>
      <c r="H1688" t="s">
        <v>241</v>
      </c>
      <c r="I1688" t="s">
        <v>61</v>
      </c>
      <c r="J1688" t="s">
        <v>149</v>
      </c>
      <c r="K1688">
        <v>1</v>
      </c>
      <c r="L1688">
        <v>1391.59</v>
      </c>
      <c r="M1688">
        <v>0.04</v>
      </c>
      <c r="N1688">
        <v>1424.19</v>
      </c>
      <c r="O1688">
        <f t="shared" si="52"/>
        <v>56.967600000000004</v>
      </c>
      <c r="P1688">
        <v>496.68</v>
      </c>
      <c r="Q1688">
        <f t="shared" si="53"/>
        <v>0.34874560276367617</v>
      </c>
      <c r="R1688">
        <v>84.05</v>
      </c>
      <c r="S1688" t="s">
        <v>56</v>
      </c>
      <c r="T1688">
        <v>4</v>
      </c>
      <c r="U1688" t="b">
        <v>0</v>
      </c>
      <c r="V1688" t="s">
        <v>135</v>
      </c>
      <c r="W1688">
        <v>5</v>
      </c>
    </row>
    <row r="1689" spans="1:23" x14ac:dyDescent="0.3">
      <c r="A1689" t="s">
        <v>1415</v>
      </c>
      <c r="B1689" s="1">
        <v>45464</v>
      </c>
      <c r="C1689" t="s">
        <v>1416</v>
      </c>
      <c r="D1689" t="s">
        <v>1417</v>
      </c>
      <c r="E1689">
        <v>49</v>
      </c>
      <c r="F1689" t="s">
        <v>33</v>
      </c>
      <c r="G1689" t="s">
        <v>73</v>
      </c>
      <c r="H1689" t="s">
        <v>99</v>
      </c>
      <c r="I1689" t="s">
        <v>61</v>
      </c>
      <c r="J1689" t="s">
        <v>263</v>
      </c>
      <c r="K1689">
        <v>6</v>
      </c>
      <c r="L1689">
        <v>587.29999999999995</v>
      </c>
      <c r="M1689">
        <v>0.23</v>
      </c>
      <c r="N1689">
        <v>4643.97</v>
      </c>
      <c r="O1689">
        <f t="shared" si="52"/>
        <v>1068.1131</v>
      </c>
      <c r="P1689">
        <v>1923.83</v>
      </c>
      <c r="Q1689">
        <f t="shared" si="53"/>
        <v>0.41426408869997006</v>
      </c>
      <c r="R1689">
        <v>52.24</v>
      </c>
      <c r="S1689" t="s">
        <v>56</v>
      </c>
      <c r="T1689">
        <v>5</v>
      </c>
      <c r="U1689" t="b">
        <v>0</v>
      </c>
      <c r="V1689" t="s">
        <v>38</v>
      </c>
      <c r="W1689">
        <v>5</v>
      </c>
    </row>
    <row r="1690" spans="1:23" x14ac:dyDescent="0.3">
      <c r="A1690" t="s">
        <v>1466</v>
      </c>
      <c r="B1690" s="1">
        <v>44920</v>
      </c>
      <c r="C1690" t="s">
        <v>1467</v>
      </c>
      <c r="D1690" t="s">
        <v>1468</v>
      </c>
      <c r="E1690">
        <v>34</v>
      </c>
      <c r="F1690" t="s">
        <v>33</v>
      </c>
      <c r="G1690" t="s">
        <v>109</v>
      </c>
      <c r="H1690" t="s">
        <v>327</v>
      </c>
      <c r="I1690" t="s">
        <v>26</v>
      </c>
      <c r="J1690" t="s">
        <v>396</v>
      </c>
      <c r="K1690">
        <v>7</v>
      </c>
      <c r="L1690">
        <v>89.81</v>
      </c>
      <c r="M1690">
        <v>0.34</v>
      </c>
      <c r="N1690">
        <v>325.22000000000003</v>
      </c>
      <c r="O1690">
        <f t="shared" si="52"/>
        <v>110.57480000000001</v>
      </c>
      <c r="P1690">
        <v>31.2</v>
      </c>
      <c r="Q1690">
        <f t="shared" si="53"/>
        <v>9.5935059344443754E-2</v>
      </c>
      <c r="R1690">
        <v>64.12</v>
      </c>
      <c r="S1690" t="s">
        <v>50</v>
      </c>
      <c r="T1690">
        <v>3</v>
      </c>
      <c r="U1690" t="b">
        <v>0</v>
      </c>
      <c r="V1690" t="s">
        <v>38</v>
      </c>
      <c r="W1690">
        <v>5</v>
      </c>
    </row>
    <row r="1691" spans="1:23" x14ac:dyDescent="0.3">
      <c r="A1691" t="s">
        <v>1475</v>
      </c>
      <c r="B1691" s="1">
        <v>45203</v>
      </c>
      <c r="C1691" t="s">
        <v>1476</v>
      </c>
      <c r="D1691" t="s">
        <v>1259</v>
      </c>
      <c r="E1691">
        <v>21</v>
      </c>
      <c r="F1691" t="s">
        <v>67</v>
      </c>
      <c r="G1691" t="s">
        <v>24</v>
      </c>
      <c r="H1691" t="s">
        <v>168</v>
      </c>
      <c r="I1691" t="s">
        <v>61</v>
      </c>
      <c r="J1691" t="s">
        <v>105</v>
      </c>
      <c r="K1691">
        <v>9</v>
      </c>
      <c r="L1691">
        <v>641.84</v>
      </c>
      <c r="M1691">
        <v>0.21</v>
      </c>
      <c r="N1691">
        <v>5619.07</v>
      </c>
      <c r="O1691">
        <f t="shared" si="52"/>
        <v>1180.0047</v>
      </c>
      <c r="P1691">
        <v>2471.08</v>
      </c>
      <c r="Q1691">
        <f t="shared" si="53"/>
        <v>0.43976672296305264</v>
      </c>
      <c r="R1691">
        <v>20.79</v>
      </c>
      <c r="S1691" t="s">
        <v>63</v>
      </c>
      <c r="T1691">
        <v>1</v>
      </c>
      <c r="U1691" t="b">
        <v>0</v>
      </c>
      <c r="V1691" t="s">
        <v>38</v>
      </c>
      <c r="W1691">
        <v>5</v>
      </c>
    </row>
    <row r="1692" spans="1:23" x14ac:dyDescent="0.3">
      <c r="A1692" t="s">
        <v>1521</v>
      </c>
      <c r="B1692" s="1">
        <v>45342</v>
      </c>
      <c r="C1692" t="s">
        <v>1522</v>
      </c>
      <c r="D1692" t="s">
        <v>1084</v>
      </c>
      <c r="E1692">
        <v>44</v>
      </c>
      <c r="F1692" t="s">
        <v>67</v>
      </c>
      <c r="G1692" t="s">
        <v>24</v>
      </c>
      <c r="H1692" t="s">
        <v>54</v>
      </c>
      <c r="I1692" t="s">
        <v>26</v>
      </c>
      <c r="J1692" t="s">
        <v>396</v>
      </c>
      <c r="K1692">
        <v>7</v>
      </c>
      <c r="L1692">
        <v>447.52</v>
      </c>
      <c r="M1692">
        <v>0.3</v>
      </c>
      <c r="N1692">
        <v>2656.34</v>
      </c>
      <c r="O1692">
        <f t="shared" si="52"/>
        <v>796.90200000000004</v>
      </c>
      <c r="P1692">
        <v>182.91</v>
      </c>
      <c r="Q1692">
        <f t="shared" si="53"/>
        <v>6.8857902226371615E-2</v>
      </c>
      <c r="R1692">
        <v>47.41</v>
      </c>
      <c r="S1692" t="s">
        <v>63</v>
      </c>
      <c r="T1692">
        <v>3</v>
      </c>
      <c r="U1692" t="b">
        <v>0</v>
      </c>
      <c r="V1692" t="s">
        <v>38</v>
      </c>
      <c r="W1692">
        <v>5</v>
      </c>
    </row>
    <row r="1693" spans="1:23" x14ac:dyDescent="0.3">
      <c r="A1693" t="s">
        <v>1611</v>
      </c>
      <c r="B1693" s="1">
        <v>45396</v>
      </c>
      <c r="C1693" t="s">
        <v>1612</v>
      </c>
      <c r="D1693" t="s">
        <v>22</v>
      </c>
      <c r="E1693">
        <v>22</v>
      </c>
      <c r="F1693" t="s">
        <v>67</v>
      </c>
      <c r="G1693" t="s">
        <v>81</v>
      </c>
      <c r="H1693" t="s">
        <v>82</v>
      </c>
      <c r="I1693" t="s">
        <v>61</v>
      </c>
      <c r="J1693" t="s">
        <v>564</v>
      </c>
      <c r="K1693">
        <v>1</v>
      </c>
      <c r="L1693">
        <v>675.6</v>
      </c>
      <c r="M1693">
        <v>0.09</v>
      </c>
      <c r="N1693">
        <v>960.99</v>
      </c>
      <c r="O1693">
        <f t="shared" si="52"/>
        <v>86.489099999999993</v>
      </c>
      <c r="P1693">
        <v>301.26</v>
      </c>
      <c r="Q1693">
        <f t="shared" si="53"/>
        <v>0.31348921424780696</v>
      </c>
      <c r="R1693">
        <v>94.17</v>
      </c>
      <c r="S1693" t="s">
        <v>56</v>
      </c>
      <c r="T1693">
        <v>5</v>
      </c>
      <c r="U1693" t="b">
        <v>0</v>
      </c>
      <c r="V1693" t="s">
        <v>135</v>
      </c>
      <c r="W1693">
        <v>5</v>
      </c>
    </row>
    <row r="1694" spans="1:23" x14ac:dyDescent="0.3">
      <c r="A1694" t="s">
        <v>1640</v>
      </c>
      <c r="B1694" s="1">
        <v>45496</v>
      </c>
      <c r="C1694" t="s">
        <v>1641</v>
      </c>
      <c r="D1694" t="s">
        <v>1642</v>
      </c>
      <c r="E1694">
        <v>12</v>
      </c>
      <c r="F1694" t="s">
        <v>23</v>
      </c>
      <c r="G1694" t="s">
        <v>109</v>
      </c>
      <c r="H1694" t="s">
        <v>110</v>
      </c>
      <c r="I1694" t="s">
        <v>61</v>
      </c>
      <c r="J1694" t="s">
        <v>280</v>
      </c>
      <c r="K1694">
        <v>9</v>
      </c>
      <c r="L1694">
        <v>1016.4</v>
      </c>
      <c r="M1694">
        <v>0.28000000000000003</v>
      </c>
      <c r="N1694">
        <v>11448.61</v>
      </c>
      <c r="O1694">
        <f t="shared" si="52"/>
        <v>3205.6108000000004</v>
      </c>
      <c r="P1694">
        <v>5111.04</v>
      </c>
      <c r="Q1694">
        <f t="shared" si="53"/>
        <v>0.44643323512636029</v>
      </c>
      <c r="R1694">
        <v>85.13</v>
      </c>
      <c r="S1694" t="s">
        <v>50</v>
      </c>
      <c r="T1694">
        <v>2</v>
      </c>
      <c r="U1694" t="b">
        <v>0</v>
      </c>
      <c r="V1694" t="s">
        <v>38</v>
      </c>
      <c r="W1694">
        <v>5</v>
      </c>
    </row>
    <row r="1695" spans="1:23" x14ac:dyDescent="0.3">
      <c r="A1695" t="s">
        <v>1654</v>
      </c>
      <c r="B1695" s="1">
        <v>44465</v>
      </c>
      <c r="C1695" t="s">
        <v>1263</v>
      </c>
      <c r="D1695" t="s">
        <v>455</v>
      </c>
      <c r="E1695">
        <v>31</v>
      </c>
      <c r="F1695" t="s">
        <v>23</v>
      </c>
      <c r="G1695" t="s">
        <v>34</v>
      </c>
      <c r="H1695" t="s">
        <v>35</v>
      </c>
      <c r="I1695" t="s">
        <v>75</v>
      </c>
      <c r="J1695" t="s">
        <v>130</v>
      </c>
      <c r="K1695">
        <v>6</v>
      </c>
      <c r="L1695">
        <v>1744.18</v>
      </c>
      <c r="M1695">
        <v>0.2</v>
      </c>
      <c r="N1695">
        <v>8503.76</v>
      </c>
      <c r="O1695">
        <f t="shared" si="52"/>
        <v>1700.7520000000002</v>
      </c>
      <c r="P1695">
        <v>2737.92</v>
      </c>
      <c r="Q1695">
        <f t="shared" si="53"/>
        <v>0.32196581276988062</v>
      </c>
      <c r="R1695">
        <v>72.31</v>
      </c>
      <c r="S1695" t="s">
        <v>63</v>
      </c>
      <c r="T1695">
        <v>5</v>
      </c>
      <c r="U1695" t="b">
        <v>0</v>
      </c>
      <c r="V1695" t="s">
        <v>135</v>
      </c>
      <c r="W1695">
        <v>5</v>
      </c>
    </row>
    <row r="1696" spans="1:23" x14ac:dyDescent="0.3">
      <c r="A1696" t="s">
        <v>1695</v>
      </c>
      <c r="B1696" s="1">
        <v>44776</v>
      </c>
      <c r="C1696" t="s">
        <v>1696</v>
      </c>
      <c r="D1696" t="s">
        <v>1566</v>
      </c>
      <c r="E1696">
        <v>30</v>
      </c>
      <c r="F1696" t="s">
        <v>67</v>
      </c>
      <c r="G1696" t="s">
        <v>34</v>
      </c>
      <c r="H1696" t="s">
        <v>42</v>
      </c>
      <c r="I1696" t="s">
        <v>75</v>
      </c>
      <c r="J1696" t="s">
        <v>76</v>
      </c>
      <c r="K1696">
        <v>8</v>
      </c>
      <c r="L1696">
        <v>1988.03</v>
      </c>
      <c r="M1696">
        <v>0.22</v>
      </c>
      <c r="N1696">
        <v>14005.89</v>
      </c>
      <c r="O1696">
        <f t="shared" si="52"/>
        <v>3081.2957999999999</v>
      </c>
      <c r="P1696">
        <v>4000.64</v>
      </c>
      <c r="Q1696">
        <f t="shared" si="53"/>
        <v>0.28563982724410947</v>
      </c>
      <c r="R1696">
        <v>66.849999999999994</v>
      </c>
      <c r="S1696" t="s">
        <v>63</v>
      </c>
      <c r="T1696">
        <v>3</v>
      </c>
      <c r="U1696" t="b">
        <v>0</v>
      </c>
      <c r="V1696" t="s">
        <v>38</v>
      </c>
      <c r="W1696">
        <v>5</v>
      </c>
    </row>
    <row r="1697" spans="1:23" x14ac:dyDescent="0.3">
      <c r="A1697" t="s">
        <v>1713</v>
      </c>
      <c r="B1697" s="1">
        <v>45042</v>
      </c>
      <c r="C1697" t="s">
        <v>1714</v>
      </c>
      <c r="D1697" t="s">
        <v>1256</v>
      </c>
      <c r="E1697">
        <v>26</v>
      </c>
      <c r="F1697" t="s">
        <v>33</v>
      </c>
      <c r="G1697" t="s">
        <v>34</v>
      </c>
      <c r="H1697" t="s">
        <v>35</v>
      </c>
      <c r="I1697" t="s">
        <v>36</v>
      </c>
      <c r="J1697" t="s">
        <v>665</v>
      </c>
      <c r="K1697">
        <v>8</v>
      </c>
      <c r="L1697">
        <v>566.96</v>
      </c>
      <c r="M1697">
        <v>0.36</v>
      </c>
      <c r="N1697">
        <v>4268.95</v>
      </c>
      <c r="O1697">
        <f t="shared" si="52"/>
        <v>1536.8219999999999</v>
      </c>
      <c r="P1697">
        <v>2029.92</v>
      </c>
      <c r="Q1697">
        <f t="shared" si="53"/>
        <v>0.47550802890640559</v>
      </c>
      <c r="R1697">
        <v>60.59</v>
      </c>
      <c r="S1697" t="s">
        <v>28</v>
      </c>
      <c r="T1697">
        <v>3</v>
      </c>
      <c r="U1697" t="b">
        <v>0</v>
      </c>
      <c r="V1697" t="s">
        <v>38</v>
      </c>
      <c r="W1697">
        <v>5</v>
      </c>
    </row>
    <row r="1698" spans="1:23" x14ac:dyDescent="0.3">
      <c r="A1698" t="s">
        <v>1726</v>
      </c>
      <c r="B1698" s="1">
        <v>45172</v>
      </c>
      <c r="C1698" t="s">
        <v>1727</v>
      </c>
      <c r="D1698" t="s">
        <v>1588</v>
      </c>
      <c r="E1698">
        <v>25</v>
      </c>
      <c r="F1698" t="s">
        <v>33</v>
      </c>
      <c r="G1698" t="s">
        <v>24</v>
      </c>
      <c r="H1698" t="s">
        <v>25</v>
      </c>
      <c r="I1698" t="s">
        <v>43</v>
      </c>
      <c r="J1698" t="s">
        <v>49</v>
      </c>
      <c r="K1698">
        <v>1</v>
      </c>
      <c r="L1698">
        <v>11522.93</v>
      </c>
      <c r="M1698">
        <v>0.02</v>
      </c>
      <c r="N1698">
        <v>10840.71</v>
      </c>
      <c r="O1698">
        <f t="shared" si="52"/>
        <v>216.8142</v>
      </c>
      <c r="P1698">
        <v>3173.42</v>
      </c>
      <c r="Q1698">
        <f t="shared" si="53"/>
        <v>0.29273174911975325</v>
      </c>
      <c r="R1698">
        <v>65.430000000000007</v>
      </c>
      <c r="S1698" t="s">
        <v>77</v>
      </c>
      <c r="T1698">
        <v>5</v>
      </c>
      <c r="U1698" t="b">
        <v>0</v>
      </c>
      <c r="V1698" t="s">
        <v>38</v>
      </c>
      <c r="W1698">
        <v>5</v>
      </c>
    </row>
    <row r="1699" spans="1:23" x14ac:dyDescent="0.3">
      <c r="A1699" t="s">
        <v>1736</v>
      </c>
      <c r="B1699" s="1">
        <v>45476</v>
      </c>
      <c r="C1699" t="s">
        <v>1737</v>
      </c>
      <c r="D1699" t="s">
        <v>490</v>
      </c>
      <c r="E1699">
        <v>31</v>
      </c>
      <c r="F1699" t="s">
        <v>33</v>
      </c>
      <c r="G1699" t="s">
        <v>109</v>
      </c>
      <c r="H1699" t="s">
        <v>110</v>
      </c>
      <c r="I1699" t="s">
        <v>144</v>
      </c>
      <c r="J1699" t="s">
        <v>214</v>
      </c>
      <c r="K1699">
        <v>5</v>
      </c>
      <c r="L1699">
        <v>4630.1400000000003</v>
      </c>
      <c r="M1699">
        <v>0.28999999999999998</v>
      </c>
      <c r="N1699">
        <v>28327.7</v>
      </c>
      <c r="O1699">
        <f t="shared" si="52"/>
        <v>8215.0329999999994</v>
      </c>
      <c r="P1699">
        <v>3969.38</v>
      </c>
      <c r="Q1699">
        <f t="shared" si="53"/>
        <v>0.14012362457947522</v>
      </c>
      <c r="R1699">
        <v>82.73</v>
      </c>
      <c r="S1699" t="s">
        <v>28</v>
      </c>
      <c r="T1699">
        <v>3</v>
      </c>
      <c r="U1699" t="b">
        <v>0</v>
      </c>
      <c r="V1699" t="s">
        <v>38</v>
      </c>
      <c r="W1699">
        <v>5</v>
      </c>
    </row>
    <row r="1700" spans="1:23" x14ac:dyDescent="0.3">
      <c r="A1700" t="s">
        <v>1749</v>
      </c>
      <c r="B1700" s="1">
        <v>45502</v>
      </c>
      <c r="C1700" t="s">
        <v>1750</v>
      </c>
      <c r="D1700" t="s">
        <v>763</v>
      </c>
      <c r="E1700">
        <v>29</v>
      </c>
      <c r="F1700" t="s">
        <v>67</v>
      </c>
      <c r="G1700" t="s">
        <v>81</v>
      </c>
      <c r="H1700" t="s">
        <v>290</v>
      </c>
      <c r="I1700" t="s">
        <v>36</v>
      </c>
      <c r="J1700" t="s">
        <v>100</v>
      </c>
      <c r="K1700">
        <v>3</v>
      </c>
      <c r="L1700">
        <v>1864.31</v>
      </c>
      <c r="M1700">
        <v>0.21</v>
      </c>
      <c r="N1700">
        <v>9882.2000000000007</v>
      </c>
      <c r="O1700">
        <f t="shared" si="52"/>
        <v>2075.2620000000002</v>
      </c>
      <c r="P1700">
        <v>4184.16</v>
      </c>
      <c r="Q1700">
        <f t="shared" si="53"/>
        <v>0.4234036955333832</v>
      </c>
      <c r="R1700">
        <v>66.81</v>
      </c>
      <c r="S1700" t="s">
        <v>28</v>
      </c>
      <c r="T1700">
        <v>2</v>
      </c>
      <c r="U1700" t="b">
        <v>0</v>
      </c>
      <c r="V1700" t="s">
        <v>83</v>
      </c>
      <c r="W1700">
        <v>5</v>
      </c>
    </row>
    <row r="1701" spans="1:23" x14ac:dyDescent="0.3">
      <c r="A1701" t="s">
        <v>1760</v>
      </c>
      <c r="B1701" s="1">
        <v>44249</v>
      </c>
      <c r="C1701" t="s">
        <v>1761</v>
      </c>
      <c r="D1701" t="s">
        <v>1174</v>
      </c>
      <c r="E1701">
        <v>38</v>
      </c>
      <c r="F1701" t="s">
        <v>23</v>
      </c>
      <c r="G1701" t="s">
        <v>34</v>
      </c>
      <c r="H1701" t="s">
        <v>48</v>
      </c>
      <c r="I1701" t="s">
        <v>61</v>
      </c>
      <c r="J1701" t="s">
        <v>280</v>
      </c>
      <c r="K1701">
        <v>4</v>
      </c>
      <c r="L1701">
        <v>386.28</v>
      </c>
      <c r="M1701">
        <v>0.3</v>
      </c>
      <c r="N1701">
        <v>1032.77</v>
      </c>
      <c r="O1701">
        <f t="shared" si="52"/>
        <v>309.83099999999996</v>
      </c>
      <c r="P1701">
        <v>513.15</v>
      </c>
      <c r="Q1701">
        <f t="shared" si="53"/>
        <v>0.49686764720121612</v>
      </c>
      <c r="R1701">
        <v>50.89</v>
      </c>
      <c r="S1701" t="s">
        <v>50</v>
      </c>
      <c r="T1701">
        <v>5</v>
      </c>
      <c r="U1701" t="b">
        <v>0</v>
      </c>
      <c r="V1701" t="s">
        <v>38</v>
      </c>
      <c r="W1701">
        <v>5</v>
      </c>
    </row>
    <row r="1702" spans="1:23" x14ac:dyDescent="0.3">
      <c r="A1702" t="s">
        <v>1770</v>
      </c>
      <c r="B1702" s="1">
        <v>45134</v>
      </c>
      <c r="C1702" t="s">
        <v>1771</v>
      </c>
      <c r="D1702" t="s">
        <v>1135</v>
      </c>
      <c r="E1702">
        <v>43</v>
      </c>
      <c r="F1702" t="s">
        <v>23</v>
      </c>
      <c r="G1702" t="s">
        <v>109</v>
      </c>
      <c r="H1702" t="s">
        <v>119</v>
      </c>
      <c r="I1702" t="s">
        <v>125</v>
      </c>
      <c r="J1702" t="s">
        <v>305</v>
      </c>
      <c r="K1702">
        <v>4</v>
      </c>
      <c r="L1702">
        <v>14557.67</v>
      </c>
      <c r="M1702">
        <v>0.17</v>
      </c>
      <c r="N1702">
        <v>78608.45</v>
      </c>
      <c r="O1702">
        <f t="shared" si="52"/>
        <v>13363.4365</v>
      </c>
      <c r="P1702">
        <v>9451.4500000000007</v>
      </c>
      <c r="Q1702">
        <f t="shared" si="53"/>
        <v>0.12023452949396662</v>
      </c>
      <c r="R1702">
        <v>67.92</v>
      </c>
      <c r="S1702" t="s">
        <v>28</v>
      </c>
      <c r="T1702">
        <v>2</v>
      </c>
      <c r="U1702" t="b">
        <v>0</v>
      </c>
      <c r="V1702" t="s">
        <v>135</v>
      </c>
      <c r="W1702">
        <v>5</v>
      </c>
    </row>
    <row r="1703" spans="1:23" x14ac:dyDescent="0.3">
      <c r="A1703" t="s">
        <v>1791</v>
      </c>
      <c r="B1703" s="1">
        <v>43946</v>
      </c>
      <c r="C1703" t="s">
        <v>1792</v>
      </c>
      <c r="D1703" t="s">
        <v>1566</v>
      </c>
      <c r="E1703">
        <v>18</v>
      </c>
      <c r="F1703" t="s">
        <v>67</v>
      </c>
      <c r="G1703" t="s">
        <v>24</v>
      </c>
      <c r="H1703" t="s">
        <v>68</v>
      </c>
      <c r="I1703" t="s">
        <v>125</v>
      </c>
      <c r="J1703" t="s">
        <v>169</v>
      </c>
      <c r="K1703">
        <v>5</v>
      </c>
      <c r="L1703">
        <v>77507.61</v>
      </c>
      <c r="M1703">
        <v>0.11</v>
      </c>
      <c r="N1703">
        <v>80565.98</v>
      </c>
      <c r="O1703">
        <f t="shared" si="52"/>
        <v>8862.2577999999994</v>
      </c>
      <c r="P1703">
        <v>9703.67</v>
      </c>
      <c r="Q1703">
        <f t="shared" si="53"/>
        <v>0.12044376547023943</v>
      </c>
      <c r="R1703">
        <v>60.01</v>
      </c>
      <c r="S1703" t="s">
        <v>28</v>
      </c>
      <c r="T1703">
        <v>1</v>
      </c>
      <c r="U1703" t="b">
        <v>0</v>
      </c>
      <c r="V1703" t="s">
        <v>38</v>
      </c>
      <c r="W1703">
        <v>5</v>
      </c>
    </row>
    <row r="1704" spans="1:23" x14ac:dyDescent="0.3">
      <c r="A1704" t="s">
        <v>1813</v>
      </c>
      <c r="B1704" s="1">
        <v>44496</v>
      </c>
      <c r="C1704" t="s">
        <v>1814</v>
      </c>
      <c r="D1704" t="s">
        <v>525</v>
      </c>
      <c r="E1704">
        <v>15</v>
      </c>
      <c r="F1704" t="s">
        <v>23</v>
      </c>
      <c r="G1704" t="s">
        <v>24</v>
      </c>
      <c r="H1704" t="s">
        <v>68</v>
      </c>
      <c r="I1704" t="s">
        <v>43</v>
      </c>
      <c r="J1704" t="s">
        <v>91</v>
      </c>
      <c r="K1704">
        <v>8</v>
      </c>
      <c r="L1704">
        <v>31666.799999999999</v>
      </c>
      <c r="M1704">
        <v>0.27</v>
      </c>
      <c r="N1704">
        <v>186136.9</v>
      </c>
      <c r="O1704">
        <f t="shared" si="52"/>
        <v>50256.963000000003</v>
      </c>
      <c r="P1704">
        <v>48229.69</v>
      </c>
      <c r="Q1704">
        <f t="shared" si="53"/>
        <v>0.25910869902743627</v>
      </c>
      <c r="R1704">
        <v>70.27</v>
      </c>
      <c r="S1704" t="s">
        <v>56</v>
      </c>
      <c r="T1704">
        <v>3</v>
      </c>
      <c r="U1704" t="b">
        <v>0</v>
      </c>
      <c r="V1704" t="s">
        <v>38</v>
      </c>
      <c r="W1704">
        <v>5</v>
      </c>
    </row>
    <row r="1705" spans="1:23" x14ac:dyDescent="0.3">
      <c r="A1705" t="s">
        <v>1860</v>
      </c>
      <c r="B1705" s="1">
        <v>45214</v>
      </c>
      <c r="C1705" t="s">
        <v>1861</v>
      </c>
      <c r="D1705" t="s">
        <v>1112</v>
      </c>
      <c r="E1705">
        <v>50</v>
      </c>
      <c r="F1705" t="s">
        <v>67</v>
      </c>
      <c r="G1705" t="s">
        <v>109</v>
      </c>
      <c r="H1705" t="s">
        <v>119</v>
      </c>
      <c r="I1705" t="s">
        <v>75</v>
      </c>
      <c r="J1705" t="s">
        <v>120</v>
      </c>
      <c r="K1705">
        <v>5</v>
      </c>
      <c r="L1705">
        <v>2135.46</v>
      </c>
      <c r="M1705">
        <v>0.21</v>
      </c>
      <c r="N1705">
        <v>1723.9</v>
      </c>
      <c r="O1705">
        <f t="shared" si="52"/>
        <v>362.01900000000001</v>
      </c>
      <c r="P1705">
        <v>368.18</v>
      </c>
      <c r="Q1705">
        <f t="shared" si="53"/>
        <v>0.21357387319450083</v>
      </c>
      <c r="R1705">
        <v>84</v>
      </c>
      <c r="S1705" t="s">
        <v>77</v>
      </c>
      <c r="T1705">
        <v>4</v>
      </c>
      <c r="U1705" t="b">
        <v>0</v>
      </c>
      <c r="V1705" t="s">
        <v>38</v>
      </c>
      <c r="W1705">
        <v>5</v>
      </c>
    </row>
    <row r="1706" spans="1:23" x14ac:dyDescent="0.3">
      <c r="A1706" t="s">
        <v>1930</v>
      </c>
      <c r="B1706" s="1">
        <v>45550</v>
      </c>
      <c r="C1706" t="s">
        <v>1931</v>
      </c>
      <c r="D1706" t="s">
        <v>1026</v>
      </c>
      <c r="E1706">
        <v>39</v>
      </c>
      <c r="F1706" t="s">
        <v>33</v>
      </c>
      <c r="G1706" t="s">
        <v>109</v>
      </c>
      <c r="H1706" t="s">
        <v>119</v>
      </c>
      <c r="I1706" t="s">
        <v>144</v>
      </c>
      <c r="J1706" t="s">
        <v>145</v>
      </c>
      <c r="K1706">
        <v>2</v>
      </c>
      <c r="L1706">
        <v>10400.51</v>
      </c>
      <c r="M1706">
        <v>0.39</v>
      </c>
      <c r="N1706">
        <v>16571.32</v>
      </c>
      <c r="O1706">
        <f t="shared" si="52"/>
        <v>6462.8148000000001</v>
      </c>
      <c r="P1706">
        <v>3945.31</v>
      </c>
      <c r="Q1706">
        <f t="shared" si="53"/>
        <v>0.23808061156262747</v>
      </c>
      <c r="R1706">
        <v>79.88</v>
      </c>
      <c r="S1706" t="s">
        <v>50</v>
      </c>
      <c r="T1706">
        <v>2</v>
      </c>
      <c r="U1706" t="b">
        <v>0</v>
      </c>
      <c r="V1706" t="s">
        <v>38</v>
      </c>
      <c r="W1706">
        <v>5</v>
      </c>
    </row>
    <row r="1707" spans="1:23" x14ac:dyDescent="0.3">
      <c r="A1707" t="s">
        <v>2018</v>
      </c>
      <c r="B1707" s="1">
        <v>45125</v>
      </c>
      <c r="C1707" t="s">
        <v>2019</v>
      </c>
      <c r="D1707" t="s">
        <v>1446</v>
      </c>
      <c r="E1707">
        <v>27</v>
      </c>
      <c r="F1707" t="s">
        <v>33</v>
      </c>
      <c r="G1707" t="s">
        <v>24</v>
      </c>
      <c r="H1707" t="s">
        <v>168</v>
      </c>
      <c r="I1707" t="s">
        <v>125</v>
      </c>
      <c r="J1707" t="s">
        <v>305</v>
      </c>
      <c r="K1707">
        <v>2</v>
      </c>
      <c r="L1707">
        <v>30216.69</v>
      </c>
      <c r="M1707">
        <v>0.16</v>
      </c>
      <c r="N1707">
        <v>77559.67</v>
      </c>
      <c r="O1707">
        <f t="shared" si="52"/>
        <v>12409.547200000001</v>
      </c>
      <c r="P1707">
        <v>9624.5300000000007</v>
      </c>
      <c r="Q1707">
        <f t="shared" si="53"/>
        <v>0.12409194108226609</v>
      </c>
      <c r="R1707">
        <v>80.069999999999993</v>
      </c>
      <c r="S1707" t="s">
        <v>50</v>
      </c>
      <c r="T1707">
        <v>2</v>
      </c>
      <c r="U1707" t="b">
        <v>0</v>
      </c>
      <c r="V1707" t="s">
        <v>135</v>
      </c>
      <c r="W1707">
        <v>5</v>
      </c>
    </row>
    <row r="1708" spans="1:23" x14ac:dyDescent="0.3">
      <c r="A1708" t="s">
        <v>2090</v>
      </c>
      <c r="B1708" s="1">
        <v>45178</v>
      </c>
      <c r="C1708" t="s">
        <v>2091</v>
      </c>
      <c r="D1708" t="s">
        <v>103</v>
      </c>
      <c r="E1708">
        <v>42</v>
      </c>
      <c r="F1708" t="s">
        <v>67</v>
      </c>
      <c r="G1708" t="s">
        <v>73</v>
      </c>
      <c r="H1708" t="s">
        <v>74</v>
      </c>
      <c r="I1708" t="s">
        <v>43</v>
      </c>
      <c r="J1708" t="s">
        <v>49</v>
      </c>
      <c r="K1708">
        <v>5</v>
      </c>
      <c r="L1708">
        <v>12592.51</v>
      </c>
      <c r="M1708">
        <v>0.28000000000000003</v>
      </c>
      <c r="N1708">
        <v>61837.22</v>
      </c>
      <c r="O1708">
        <f t="shared" si="52"/>
        <v>17314.421600000001</v>
      </c>
      <c r="P1708">
        <v>19148.11</v>
      </c>
      <c r="Q1708">
        <f t="shared" si="53"/>
        <v>0.30965347407273486</v>
      </c>
      <c r="R1708">
        <v>45.88</v>
      </c>
      <c r="S1708" t="s">
        <v>77</v>
      </c>
      <c r="T1708">
        <v>1</v>
      </c>
      <c r="U1708" t="b">
        <v>1</v>
      </c>
      <c r="V1708" t="s">
        <v>29</v>
      </c>
      <c r="W1708">
        <v>5</v>
      </c>
    </row>
    <row r="1709" spans="1:23" x14ac:dyDescent="0.3">
      <c r="A1709" t="s">
        <v>2098</v>
      </c>
      <c r="B1709" s="1">
        <v>44032</v>
      </c>
      <c r="C1709" t="s">
        <v>2099</v>
      </c>
      <c r="D1709" t="s">
        <v>610</v>
      </c>
      <c r="E1709">
        <v>56</v>
      </c>
      <c r="F1709" t="s">
        <v>67</v>
      </c>
      <c r="G1709" t="s">
        <v>24</v>
      </c>
      <c r="H1709" t="s">
        <v>25</v>
      </c>
      <c r="I1709" t="s">
        <v>26</v>
      </c>
      <c r="J1709" t="s">
        <v>396</v>
      </c>
      <c r="K1709">
        <v>8</v>
      </c>
      <c r="L1709">
        <v>353.32</v>
      </c>
      <c r="M1709">
        <v>0.31</v>
      </c>
      <c r="N1709">
        <v>2484.7800000000002</v>
      </c>
      <c r="O1709">
        <f t="shared" si="52"/>
        <v>770.28180000000009</v>
      </c>
      <c r="P1709">
        <v>174.59</v>
      </c>
      <c r="Q1709">
        <f t="shared" si="53"/>
        <v>7.0263765806228312E-2</v>
      </c>
      <c r="R1709">
        <v>72.56</v>
      </c>
      <c r="S1709" t="s">
        <v>56</v>
      </c>
      <c r="T1709">
        <v>3</v>
      </c>
      <c r="U1709" t="b">
        <v>0</v>
      </c>
      <c r="V1709" t="s">
        <v>135</v>
      </c>
      <c r="W1709">
        <v>5</v>
      </c>
    </row>
    <row r="1710" spans="1:23" x14ac:dyDescent="0.3">
      <c r="A1710" t="s">
        <v>2135</v>
      </c>
      <c r="B1710" s="1">
        <v>44480</v>
      </c>
      <c r="C1710" t="s">
        <v>2134</v>
      </c>
      <c r="D1710" t="s">
        <v>2136</v>
      </c>
      <c r="E1710">
        <v>36</v>
      </c>
      <c r="F1710" t="s">
        <v>67</v>
      </c>
      <c r="G1710" t="s">
        <v>34</v>
      </c>
      <c r="H1710" t="s">
        <v>104</v>
      </c>
      <c r="I1710" t="s">
        <v>61</v>
      </c>
      <c r="J1710" t="s">
        <v>564</v>
      </c>
      <c r="K1710">
        <v>7</v>
      </c>
      <c r="L1710">
        <v>1187.0999999999999</v>
      </c>
      <c r="M1710">
        <v>0.13</v>
      </c>
      <c r="N1710">
        <v>6671.63</v>
      </c>
      <c r="O1710">
        <f t="shared" si="52"/>
        <v>867.31190000000004</v>
      </c>
      <c r="P1710">
        <v>2154.79</v>
      </c>
      <c r="Q1710">
        <f t="shared" si="53"/>
        <v>0.3229780428471003</v>
      </c>
      <c r="R1710">
        <v>88.18</v>
      </c>
      <c r="S1710" t="s">
        <v>50</v>
      </c>
      <c r="T1710">
        <v>3</v>
      </c>
      <c r="U1710" t="b">
        <v>0</v>
      </c>
      <c r="V1710" t="s">
        <v>38</v>
      </c>
      <c r="W1710">
        <v>5</v>
      </c>
    </row>
    <row r="1711" spans="1:23" x14ac:dyDescent="0.3">
      <c r="A1711" t="s">
        <v>2139</v>
      </c>
      <c r="B1711" s="1">
        <v>45010</v>
      </c>
      <c r="C1711" t="s">
        <v>2140</v>
      </c>
      <c r="D1711" t="s">
        <v>807</v>
      </c>
      <c r="E1711">
        <v>40</v>
      </c>
      <c r="F1711" t="s">
        <v>33</v>
      </c>
      <c r="G1711" t="s">
        <v>109</v>
      </c>
      <c r="H1711" t="s">
        <v>139</v>
      </c>
      <c r="I1711" t="s">
        <v>36</v>
      </c>
      <c r="J1711" t="s">
        <v>449</v>
      </c>
      <c r="K1711">
        <v>5</v>
      </c>
      <c r="L1711">
        <v>1290.8800000000001</v>
      </c>
      <c r="M1711">
        <v>0.31</v>
      </c>
      <c r="N1711">
        <v>991.85</v>
      </c>
      <c r="O1711">
        <f t="shared" si="52"/>
        <v>307.4735</v>
      </c>
      <c r="P1711">
        <v>309.77999999999997</v>
      </c>
      <c r="Q1711">
        <f t="shared" si="53"/>
        <v>0.31232545243736448</v>
      </c>
      <c r="R1711">
        <v>68.06</v>
      </c>
      <c r="S1711" t="s">
        <v>63</v>
      </c>
      <c r="T1711">
        <v>1</v>
      </c>
      <c r="U1711" t="b">
        <v>1</v>
      </c>
      <c r="V1711" t="s">
        <v>29</v>
      </c>
      <c r="W1711">
        <v>5</v>
      </c>
    </row>
    <row r="1712" spans="1:23" x14ac:dyDescent="0.3">
      <c r="A1712" t="s">
        <v>2149</v>
      </c>
      <c r="B1712" s="1">
        <v>44419</v>
      </c>
      <c r="C1712" t="s">
        <v>2150</v>
      </c>
      <c r="D1712" t="s">
        <v>1896</v>
      </c>
      <c r="E1712">
        <v>34</v>
      </c>
      <c r="F1712" t="s">
        <v>33</v>
      </c>
      <c r="G1712" t="s">
        <v>81</v>
      </c>
      <c r="H1712" t="s">
        <v>124</v>
      </c>
      <c r="I1712" t="s">
        <v>36</v>
      </c>
      <c r="J1712" t="s">
        <v>37</v>
      </c>
      <c r="K1712">
        <v>5</v>
      </c>
      <c r="L1712">
        <v>1439.39</v>
      </c>
      <c r="M1712">
        <v>0.21</v>
      </c>
      <c r="N1712">
        <v>10354.540000000001</v>
      </c>
      <c r="O1712">
        <f t="shared" si="52"/>
        <v>2174.4534000000003</v>
      </c>
      <c r="P1712">
        <v>4272.04</v>
      </c>
      <c r="Q1712">
        <f t="shared" si="53"/>
        <v>0.41257651233178871</v>
      </c>
      <c r="R1712">
        <v>86.11</v>
      </c>
      <c r="S1712" t="s">
        <v>28</v>
      </c>
      <c r="T1712">
        <v>3</v>
      </c>
      <c r="U1712" t="b">
        <v>0</v>
      </c>
      <c r="V1712" t="s">
        <v>38</v>
      </c>
      <c r="W1712">
        <v>5</v>
      </c>
    </row>
    <row r="1713" spans="1:23" x14ac:dyDescent="0.3">
      <c r="A1713" t="s">
        <v>2188</v>
      </c>
      <c r="B1713" s="1">
        <v>44997</v>
      </c>
      <c r="C1713" t="s">
        <v>2189</v>
      </c>
      <c r="D1713" t="s">
        <v>444</v>
      </c>
      <c r="E1713">
        <v>24</v>
      </c>
      <c r="F1713" t="s">
        <v>67</v>
      </c>
      <c r="G1713" t="s">
        <v>24</v>
      </c>
      <c r="H1713" t="s">
        <v>68</v>
      </c>
      <c r="I1713" t="s">
        <v>75</v>
      </c>
      <c r="J1713" t="s">
        <v>76</v>
      </c>
      <c r="K1713">
        <v>3</v>
      </c>
      <c r="L1713">
        <v>1200.51</v>
      </c>
      <c r="M1713">
        <v>0.4</v>
      </c>
      <c r="N1713">
        <v>2711.94</v>
      </c>
      <c r="O1713">
        <f t="shared" si="52"/>
        <v>1084.7760000000001</v>
      </c>
      <c r="P1713">
        <v>952.86</v>
      </c>
      <c r="Q1713">
        <f t="shared" si="53"/>
        <v>0.35135733091440075</v>
      </c>
      <c r="R1713">
        <v>10.029999999999999</v>
      </c>
      <c r="S1713" t="s">
        <v>28</v>
      </c>
      <c r="T1713">
        <v>3</v>
      </c>
      <c r="U1713" t="b">
        <v>0</v>
      </c>
      <c r="V1713" t="s">
        <v>38</v>
      </c>
      <c r="W1713">
        <v>5</v>
      </c>
    </row>
    <row r="1714" spans="1:23" x14ac:dyDescent="0.3">
      <c r="A1714" t="s">
        <v>2209</v>
      </c>
      <c r="B1714" s="1">
        <v>44142</v>
      </c>
      <c r="C1714" t="s">
        <v>2210</v>
      </c>
      <c r="D1714" t="s">
        <v>531</v>
      </c>
      <c r="E1714">
        <v>23</v>
      </c>
      <c r="F1714" t="s">
        <v>67</v>
      </c>
      <c r="G1714" t="s">
        <v>24</v>
      </c>
      <c r="H1714" t="s">
        <v>68</v>
      </c>
      <c r="I1714" t="s">
        <v>61</v>
      </c>
      <c r="J1714" t="s">
        <v>105</v>
      </c>
      <c r="K1714">
        <v>2</v>
      </c>
      <c r="L1714">
        <v>1020.32</v>
      </c>
      <c r="M1714">
        <v>0.39</v>
      </c>
      <c r="N1714">
        <v>969.44</v>
      </c>
      <c r="O1714">
        <f t="shared" si="52"/>
        <v>378.08160000000004</v>
      </c>
      <c r="P1714">
        <v>436.92</v>
      </c>
      <c r="Q1714">
        <f t="shared" si="53"/>
        <v>0.45069318369367883</v>
      </c>
      <c r="R1714">
        <v>35.61</v>
      </c>
      <c r="S1714" t="s">
        <v>28</v>
      </c>
      <c r="T1714">
        <v>4</v>
      </c>
      <c r="U1714" t="b">
        <v>0</v>
      </c>
      <c r="V1714" t="s">
        <v>38</v>
      </c>
      <c r="W1714">
        <v>5</v>
      </c>
    </row>
    <row r="1715" spans="1:23" x14ac:dyDescent="0.3">
      <c r="A1715" t="s">
        <v>2219</v>
      </c>
      <c r="B1715" s="1">
        <v>45502</v>
      </c>
      <c r="C1715" t="s">
        <v>2220</v>
      </c>
      <c r="D1715" t="s">
        <v>2221</v>
      </c>
      <c r="E1715">
        <v>34</v>
      </c>
      <c r="F1715" t="s">
        <v>33</v>
      </c>
      <c r="G1715" t="s">
        <v>73</v>
      </c>
      <c r="H1715" t="s">
        <v>134</v>
      </c>
      <c r="I1715" t="s">
        <v>144</v>
      </c>
      <c r="J1715" t="s">
        <v>478</v>
      </c>
      <c r="K1715">
        <v>7</v>
      </c>
      <c r="L1715">
        <v>9729.83</v>
      </c>
      <c r="M1715">
        <v>0.21</v>
      </c>
      <c r="N1715">
        <v>90858.69</v>
      </c>
      <c r="O1715">
        <f t="shared" si="52"/>
        <v>19080.3249</v>
      </c>
      <c r="P1715">
        <v>22104.58</v>
      </c>
      <c r="Q1715">
        <f t="shared" si="53"/>
        <v>0.24328525978087512</v>
      </c>
      <c r="R1715">
        <v>66.099999999999994</v>
      </c>
      <c r="S1715" t="s">
        <v>28</v>
      </c>
      <c r="T1715">
        <v>5</v>
      </c>
      <c r="U1715" t="b">
        <v>1</v>
      </c>
      <c r="V1715" t="s">
        <v>29</v>
      </c>
      <c r="W1715">
        <v>5</v>
      </c>
    </row>
    <row r="1716" spans="1:23" x14ac:dyDescent="0.3">
      <c r="A1716" t="s">
        <v>2234</v>
      </c>
      <c r="B1716" s="1">
        <v>45632</v>
      </c>
      <c r="C1716" t="s">
        <v>2235</v>
      </c>
      <c r="D1716" t="s">
        <v>787</v>
      </c>
      <c r="E1716">
        <v>32</v>
      </c>
      <c r="F1716" t="s">
        <v>23</v>
      </c>
      <c r="G1716" t="s">
        <v>34</v>
      </c>
      <c r="H1716" t="s">
        <v>42</v>
      </c>
      <c r="I1716" t="s">
        <v>36</v>
      </c>
      <c r="J1716" t="s">
        <v>100</v>
      </c>
      <c r="K1716">
        <v>8</v>
      </c>
      <c r="L1716">
        <v>1064.92</v>
      </c>
      <c r="M1716">
        <v>0.37</v>
      </c>
      <c r="N1716">
        <v>5754.84</v>
      </c>
      <c r="O1716">
        <f t="shared" si="52"/>
        <v>2129.2908000000002</v>
      </c>
      <c r="P1716">
        <v>2941.97</v>
      </c>
      <c r="Q1716">
        <f t="shared" si="53"/>
        <v>0.51121664546711976</v>
      </c>
      <c r="R1716">
        <v>55.05</v>
      </c>
      <c r="S1716" t="s">
        <v>63</v>
      </c>
      <c r="T1716">
        <v>5</v>
      </c>
      <c r="U1716" t="b">
        <v>0</v>
      </c>
      <c r="V1716" t="s">
        <v>38</v>
      </c>
      <c r="W1716">
        <v>5</v>
      </c>
    </row>
    <row r="1717" spans="1:23" x14ac:dyDescent="0.3">
      <c r="A1717" t="s">
        <v>2243</v>
      </c>
      <c r="B1717" s="1">
        <v>44816</v>
      </c>
      <c r="C1717" t="s">
        <v>2244</v>
      </c>
      <c r="D1717" t="s">
        <v>2022</v>
      </c>
      <c r="E1717">
        <v>23</v>
      </c>
      <c r="F1717" t="s">
        <v>23</v>
      </c>
      <c r="G1717" t="s">
        <v>34</v>
      </c>
      <c r="H1717" t="s">
        <v>42</v>
      </c>
      <c r="I1717" t="s">
        <v>36</v>
      </c>
      <c r="J1717" t="s">
        <v>665</v>
      </c>
      <c r="K1717">
        <v>10</v>
      </c>
      <c r="L1717">
        <v>767.55</v>
      </c>
      <c r="M1717">
        <v>0.35</v>
      </c>
      <c r="N1717">
        <v>6213.65</v>
      </c>
      <c r="O1717">
        <f t="shared" si="52"/>
        <v>2174.7774999999997</v>
      </c>
      <c r="P1717">
        <v>2480.34</v>
      </c>
      <c r="Q1717">
        <f t="shared" si="53"/>
        <v>0.39917600766055383</v>
      </c>
      <c r="R1717">
        <v>45.37</v>
      </c>
      <c r="S1717" t="s">
        <v>63</v>
      </c>
      <c r="T1717">
        <v>4</v>
      </c>
      <c r="U1717" t="b">
        <v>0</v>
      </c>
      <c r="V1717" t="s">
        <v>38</v>
      </c>
      <c r="W1717">
        <v>5</v>
      </c>
    </row>
    <row r="1718" spans="1:23" x14ac:dyDescent="0.3">
      <c r="A1718" t="s">
        <v>2245</v>
      </c>
      <c r="B1718" s="1">
        <v>45643</v>
      </c>
      <c r="C1718" t="s">
        <v>2246</v>
      </c>
      <c r="D1718" t="s">
        <v>797</v>
      </c>
      <c r="E1718">
        <v>32</v>
      </c>
      <c r="F1718" t="s">
        <v>33</v>
      </c>
      <c r="G1718" t="s">
        <v>73</v>
      </c>
      <c r="H1718" t="s">
        <v>99</v>
      </c>
      <c r="I1718" t="s">
        <v>36</v>
      </c>
      <c r="J1718" t="s">
        <v>100</v>
      </c>
      <c r="K1718">
        <v>5</v>
      </c>
      <c r="L1718">
        <v>2144.13</v>
      </c>
      <c r="M1718">
        <v>0.1</v>
      </c>
      <c r="N1718">
        <v>9449.3700000000008</v>
      </c>
      <c r="O1718">
        <f t="shared" si="52"/>
        <v>944.93700000000013</v>
      </c>
      <c r="P1718">
        <v>4541.29</v>
      </c>
      <c r="Q1718">
        <f t="shared" si="53"/>
        <v>0.480591827814976</v>
      </c>
      <c r="R1718">
        <v>19.04</v>
      </c>
      <c r="S1718" t="s">
        <v>28</v>
      </c>
      <c r="T1718">
        <v>3</v>
      </c>
      <c r="U1718" t="b">
        <v>0</v>
      </c>
      <c r="V1718" t="s">
        <v>38</v>
      </c>
      <c r="W1718">
        <v>5</v>
      </c>
    </row>
    <row r="1719" spans="1:23" x14ac:dyDescent="0.3">
      <c r="A1719" t="s">
        <v>2288</v>
      </c>
      <c r="B1719" s="1">
        <v>44235</v>
      </c>
      <c r="C1719" t="s">
        <v>2289</v>
      </c>
      <c r="D1719" t="s">
        <v>247</v>
      </c>
      <c r="E1719">
        <v>30</v>
      </c>
      <c r="F1719" t="s">
        <v>33</v>
      </c>
      <c r="G1719" t="s">
        <v>34</v>
      </c>
      <c r="H1719" t="s">
        <v>48</v>
      </c>
      <c r="I1719" t="s">
        <v>61</v>
      </c>
      <c r="J1719" t="s">
        <v>263</v>
      </c>
      <c r="K1719">
        <v>2</v>
      </c>
      <c r="L1719">
        <v>583.34</v>
      </c>
      <c r="M1719">
        <v>0.24</v>
      </c>
      <c r="N1719">
        <v>678.92</v>
      </c>
      <c r="O1719">
        <f t="shared" si="52"/>
        <v>162.9408</v>
      </c>
      <c r="P1719">
        <v>261.88</v>
      </c>
      <c r="Q1719">
        <f t="shared" si="53"/>
        <v>0.38573027749955813</v>
      </c>
      <c r="R1719">
        <v>72.31</v>
      </c>
      <c r="S1719" t="s">
        <v>63</v>
      </c>
      <c r="T1719">
        <v>5</v>
      </c>
      <c r="U1719" t="b">
        <v>0</v>
      </c>
      <c r="V1719" t="s">
        <v>38</v>
      </c>
      <c r="W1719">
        <v>5</v>
      </c>
    </row>
    <row r="1720" spans="1:23" x14ac:dyDescent="0.3">
      <c r="A1720" t="s">
        <v>2306</v>
      </c>
      <c r="B1720" s="1">
        <v>44527</v>
      </c>
      <c r="C1720" t="s">
        <v>2307</v>
      </c>
      <c r="D1720" t="s">
        <v>517</v>
      </c>
      <c r="E1720">
        <v>35</v>
      </c>
      <c r="F1720" t="s">
        <v>67</v>
      </c>
      <c r="G1720" t="s">
        <v>34</v>
      </c>
      <c r="H1720" t="s">
        <v>35</v>
      </c>
      <c r="I1720" t="s">
        <v>144</v>
      </c>
      <c r="J1720" t="s">
        <v>159</v>
      </c>
      <c r="K1720">
        <v>9</v>
      </c>
      <c r="L1720">
        <v>13211.32</v>
      </c>
      <c r="M1720">
        <v>0.17</v>
      </c>
      <c r="N1720">
        <v>81467.429999999993</v>
      </c>
      <c r="O1720">
        <f t="shared" si="52"/>
        <v>13849.463099999999</v>
      </c>
      <c r="P1720">
        <v>18155</v>
      </c>
      <c r="Q1720">
        <f t="shared" si="53"/>
        <v>0.22284979408335334</v>
      </c>
      <c r="R1720">
        <v>52.32</v>
      </c>
      <c r="S1720" t="s">
        <v>77</v>
      </c>
      <c r="T1720">
        <v>3</v>
      </c>
      <c r="U1720" t="b">
        <v>0</v>
      </c>
      <c r="V1720" t="s">
        <v>38</v>
      </c>
      <c r="W1720">
        <v>5</v>
      </c>
    </row>
    <row r="1721" spans="1:23" x14ac:dyDescent="0.3">
      <c r="A1721" t="s">
        <v>2339</v>
      </c>
      <c r="B1721" s="1">
        <v>44545</v>
      </c>
      <c r="C1721" t="s">
        <v>2340</v>
      </c>
      <c r="D1721" t="s">
        <v>429</v>
      </c>
      <c r="E1721">
        <v>41</v>
      </c>
      <c r="F1721" t="s">
        <v>23</v>
      </c>
      <c r="G1721" t="s">
        <v>81</v>
      </c>
      <c r="H1721" t="s">
        <v>124</v>
      </c>
      <c r="I1721" t="s">
        <v>26</v>
      </c>
      <c r="J1721" t="s">
        <v>426</v>
      </c>
      <c r="K1721">
        <v>5</v>
      </c>
      <c r="L1721">
        <v>273.75</v>
      </c>
      <c r="M1721">
        <v>0.05</v>
      </c>
      <c r="N1721">
        <v>1113.01</v>
      </c>
      <c r="O1721">
        <f t="shared" si="52"/>
        <v>55.650500000000001</v>
      </c>
      <c r="P1721">
        <v>84.56</v>
      </c>
      <c r="Q1721">
        <f t="shared" si="53"/>
        <v>7.5974160160286075E-2</v>
      </c>
      <c r="R1721">
        <v>81.92</v>
      </c>
      <c r="S1721" t="s">
        <v>28</v>
      </c>
      <c r="T1721">
        <v>1</v>
      </c>
      <c r="U1721" t="b">
        <v>0</v>
      </c>
      <c r="V1721" t="s">
        <v>38</v>
      </c>
      <c r="W1721">
        <v>5</v>
      </c>
    </row>
    <row r="1722" spans="1:23" x14ac:dyDescent="0.3">
      <c r="A1722" t="s">
        <v>2372</v>
      </c>
      <c r="B1722" s="1">
        <v>44300</v>
      </c>
      <c r="C1722" t="s">
        <v>2373</v>
      </c>
      <c r="D1722" t="s">
        <v>193</v>
      </c>
      <c r="E1722">
        <v>38</v>
      </c>
      <c r="F1722" t="s">
        <v>23</v>
      </c>
      <c r="G1722" t="s">
        <v>73</v>
      </c>
      <c r="H1722" t="s">
        <v>134</v>
      </c>
      <c r="I1722" t="s">
        <v>43</v>
      </c>
      <c r="J1722" t="s">
        <v>44</v>
      </c>
      <c r="K1722">
        <v>7</v>
      </c>
      <c r="L1722">
        <v>31419.94</v>
      </c>
      <c r="M1722">
        <v>0.05</v>
      </c>
      <c r="N1722">
        <v>237087.2</v>
      </c>
      <c r="O1722">
        <f t="shared" si="52"/>
        <v>11854.36</v>
      </c>
      <c r="P1722">
        <v>58133.19</v>
      </c>
      <c r="Q1722">
        <f t="shared" si="53"/>
        <v>0.24519750539042176</v>
      </c>
      <c r="R1722">
        <v>36.96</v>
      </c>
      <c r="S1722" t="s">
        <v>28</v>
      </c>
      <c r="T1722">
        <v>5</v>
      </c>
      <c r="U1722" t="b">
        <v>0</v>
      </c>
      <c r="V1722" t="s">
        <v>38</v>
      </c>
      <c r="W1722">
        <v>5</v>
      </c>
    </row>
    <row r="1723" spans="1:23" x14ac:dyDescent="0.3">
      <c r="A1723" t="s">
        <v>2396</v>
      </c>
      <c r="B1723" s="1">
        <v>44091</v>
      </c>
      <c r="C1723" t="s">
        <v>2397</v>
      </c>
      <c r="D1723" t="s">
        <v>308</v>
      </c>
      <c r="E1723">
        <v>55</v>
      </c>
      <c r="F1723" t="s">
        <v>33</v>
      </c>
      <c r="G1723" t="s">
        <v>109</v>
      </c>
      <c r="H1723" t="s">
        <v>119</v>
      </c>
      <c r="I1723" t="s">
        <v>125</v>
      </c>
      <c r="J1723" t="s">
        <v>194</v>
      </c>
      <c r="K1723">
        <v>10</v>
      </c>
      <c r="L1723">
        <v>74981.27</v>
      </c>
      <c r="M1723">
        <v>0.04</v>
      </c>
      <c r="N1723">
        <v>822702.48</v>
      </c>
      <c r="O1723">
        <f t="shared" si="52"/>
        <v>32908.099199999997</v>
      </c>
      <c r="P1723">
        <v>98591.29</v>
      </c>
      <c r="Q1723">
        <f t="shared" si="53"/>
        <v>0.11983832843192596</v>
      </c>
      <c r="R1723">
        <v>90.58</v>
      </c>
      <c r="S1723" t="s">
        <v>28</v>
      </c>
      <c r="T1723">
        <v>1</v>
      </c>
      <c r="U1723" t="b">
        <v>1</v>
      </c>
      <c r="V1723" t="s">
        <v>29</v>
      </c>
      <c r="W1723">
        <v>5</v>
      </c>
    </row>
    <row r="1724" spans="1:23" x14ac:dyDescent="0.3">
      <c r="A1724" t="s">
        <v>2461</v>
      </c>
      <c r="B1724" s="1">
        <v>45157</v>
      </c>
      <c r="C1724" t="s">
        <v>2462</v>
      </c>
      <c r="D1724" t="s">
        <v>422</v>
      </c>
      <c r="E1724">
        <v>36</v>
      </c>
      <c r="F1724" t="s">
        <v>33</v>
      </c>
      <c r="G1724" t="s">
        <v>81</v>
      </c>
      <c r="H1724" t="s">
        <v>290</v>
      </c>
      <c r="I1724" t="s">
        <v>26</v>
      </c>
      <c r="J1724" t="s">
        <v>55</v>
      </c>
      <c r="K1724">
        <v>9</v>
      </c>
      <c r="L1724">
        <v>461.84</v>
      </c>
      <c r="M1724">
        <v>0.06</v>
      </c>
      <c r="N1724">
        <v>5002.24</v>
      </c>
      <c r="O1724">
        <f t="shared" si="52"/>
        <v>300.13439999999997</v>
      </c>
      <c r="P1724">
        <v>440.52</v>
      </c>
      <c r="Q1724">
        <f t="shared" si="53"/>
        <v>8.8064547082906855E-2</v>
      </c>
      <c r="R1724">
        <v>74.88</v>
      </c>
      <c r="S1724" t="s">
        <v>63</v>
      </c>
      <c r="T1724">
        <v>2</v>
      </c>
      <c r="U1724" t="b">
        <v>0</v>
      </c>
      <c r="V1724" t="s">
        <v>38</v>
      </c>
      <c r="W1724">
        <v>5</v>
      </c>
    </row>
    <row r="1725" spans="1:23" x14ac:dyDescent="0.3">
      <c r="A1725" t="s">
        <v>2471</v>
      </c>
      <c r="B1725" s="1">
        <v>44967</v>
      </c>
      <c r="C1725" t="s">
        <v>2472</v>
      </c>
      <c r="D1725" t="s">
        <v>2473</v>
      </c>
      <c r="E1725">
        <v>44</v>
      </c>
      <c r="F1725" t="s">
        <v>33</v>
      </c>
      <c r="G1725" t="s">
        <v>73</v>
      </c>
      <c r="H1725" t="s">
        <v>190</v>
      </c>
      <c r="I1725" t="s">
        <v>26</v>
      </c>
      <c r="J1725" t="s">
        <v>95</v>
      </c>
      <c r="K1725">
        <v>8</v>
      </c>
      <c r="L1725">
        <v>364.69</v>
      </c>
      <c r="M1725">
        <v>0.13</v>
      </c>
      <c r="N1725">
        <v>2876.59</v>
      </c>
      <c r="O1725">
        <f t="shared" si="52"/>
        <v>373.95670000000001</v>
      </c>
      <c r="P1725">
        <v>173.21</v>
      </c>
      <c r="Q1725">
        <f t="shared" si="53"/>
        <v>6.0213655752123174E-2</v>
      </c>
      <c r="R1725">
        <v>36.26</v>
      </c>
      <c r="S1725" t="s">
        <v>63</v>
      </c>
      <c r="T1725">
        <v>5</v>
      </c>
      <c r="U1725" t="b">
        <v>0</v>
      </c>
      <c r="V1725" t="s">
        <v>38</v>
      </c>
      <c r="W1725">
        <v>5</v>
      </c>
    </row>
    <row r="1726" spans="1:23" x14ac:dyDescent="0.3">
      <c r="A1726" t="s">
        <v>2506</v>
      </c>
      <c r="B1726" s="1">
        <v>45355</v>
      </c>
      <c r="C1726" t="s">
        <v>2507</v>
      </c>
      <c r="D1726" t="s">
        <v>240</v>
      </c>
      <c r="E1726">
        <v>34</v>
      </c>
      <c r="F1726" t="s">
        <v>33</v>
      </c>
      <c r="G1726" t="s">
        <v>34</v>
      </c>
      <c r="H1726" t="s">
        <v>48</v>
      </c>
      <c r="I1726" t="s">
        <v>125</v>
      </c>
      <c r="J1726" t="s">
        <v>305</v>
      </c>
      <c r="K1726">
        <v>7</v>
      </c>
      <c r="L1726">
        <v>34398.85</v>
      </c>
      <c r="M1726">
        <v>0.32</v>
      </c>
      <c r="N1726">
        <v>211978.75</v>
      </c>
      <c r="O1726">
        <f t="shared" si="52"/>
        <v>67833.2</v>
      </c>
      <c r="P1726">
        <v>22144.21</v>
      </c>
      <c r="Q1726">
        <f t="shared" si="53"/>
        <v>0.10446429182170382</v>
      </c>
      <c r="R1726">
        <v>71.38</v>
      </c>
      <c r="S1726" t="s">
        <v>63</v>
      </c>
      <c r="T1726">
        <v>1</v>
      </c>
      <c r="U1726" t="b">
        <v>1</v>
      </c>
      <c r="V1726" t="s">
        <v>29</v>
      </c>
      <c r="W1726">
        <v>5</v>
      </c>
    </row>
    <row r="1727" spans="1:23" x14ac:dyDescent="0.3">
      <c r="A1727" t="s">
        <v>2508</v>
      </c>
      <c r="B1727" s="1">
        <v>44118</v>
      </c>
      <c r="C1727" t="s">
        <v>2509</v>
      </c>
      <c r="D1727" t="s">
        <v>1197</v>
      </c>
      <c r="E1727">
        <v>44</v>
      </c>
      <c r="F1727" t="s">
        <v>33</v>
      </c>
      <c r="G1727" t="s">
        <v>24</v>
      </c>
      <c r="H1727" t="s">
        <v>54</v>
      </c>
      <c r="I1727" t="s">
        <v>36</v>
      </c>
      <c r="J1727" t="s">
        <v>180</v>
      </c>
      <c r="K1727">
        <v>10</v>
      </c>
      <c r="L1727">
        <v>447.27</v>
      </c>
      <c r="M1727">
        <v>0.15</v>
      </c>
      <c r="N1727">
        <v>2458.6999999999998</v>
      </c>
      <c r="O1727">
        <f t="shared" si="52"/>
        <v>368.80499999999995</v>
      </c>
      <c r="P1727">
        <v>1150.1300000000001</v>
      </c>
      <c r="Q1727">
        <f t="shared" si="53"/>
        <v>0.46777972099076753</v>
      </c>
      <c r="R1727">
        <v>45.79</v>
      </c>
      <c r="S1727" t="s">
        <v>56</v>
      </c>
      <c r="T1727">
        <v>4</v>
      </c>
      <c r="U1727" t="b">
        <v>0</v>
      </c>
      <c r="V1727" t="s">
        <v>38</v>
      </c>
      <c r="W1727">
        <v>5</v>
      </c>
    </row>
    <row r="1728" spans="1:23" x14ac:dyDescent="0.3">
      <c r="A1728" t="s">
        <v>2510</v>
      </c>
      <c r="B1728" s="1">
        <v>43925</v>
      </c>
      <c r="C1728" t="s">
        <v>2511</v>
      </c>
      <c r="D1728" t="s">
        <v>470</v>
      </c>
      <c r="E1728">
        <v>58</v>
      </c>
      <c r="F1728" t="s">
        <v>23</v>
      </c>
      <c r="G1728" t="s">
        <v>109</v>
      </c>
      <c r="H1728" t="s">
        <v>110</v>
      </c>
      <c r="I1728" t="s">
        <v>61</v>
      </c>
      <c r="J1728" t="s">
        <v>263</v>
      </c>
      <c r="K1728">
        <v>2</v>
      </c>
      <c r="L1728">
        <v>640.98</v>
      </c>
      <c r="M1728">
        <v>0.05</v>
      </c>
      <c r="N1728">
        <v>1372.2</v>
      </c>
      <c r="O1728">
        <f t="shared" si="52"/>
        <v>68.61</v>
      </c>
      <c r="P1728">
        <v>437.79</v>
      </c>
      <c r="Q1728">
        <f t="shared" si="53"/>
        <v>0.31904241364232622</v>
      </c>
      <c r="R1728">
        <v>68.680000000000007</v>
      </c>
      <c r="S1728" t="s">
        <v>77</v>
      </c>
      <c r="T1728">
        <v>2</v>
      </c>
      <c r="U1728" t="b">
        <v>0</v>
      </c>
      <c r="V1728" t="s">
        <v>38</v>
      </c>
      <c r="W1728">
        <v>5</v>
      </c>
    </row>
    <row r="1729" spans="1:23" x14ac:dyDescent="0.3">
      <c r="A1729" t="s">
        <v>2516</v>
      </c>
      <c r="B1729" s="1">
        <v>45413</v>
      </c>
      <c r="C1729" t="s">
        <v>2517</v>
      </c>
      <c r="D1729" t="s">
        <v>335</v>
      </c>
      <c r="E1729">
        <v>12</v>
      </c>
      <c r="F1729" t="s">
        <v>23</v>
      </c>
      <c r="G1729" t="s">
        <v>81</v>
      </c>
      <c r="H1729" t="s">
        <v>290</v>
      </c>
      <c r="I1729" t="s">
        <v>36</v>
      </c>
      <c r="J1729" t="s">
        <v>37</v>
      </c>
      <c r="K1729">
        <v>5</v>
      </c>
      <c r="L1729">
        <v>1989.16</v>
      </c>
      <c r="M1729">
        <v>0.24</v>
      </c>
      <c r="N1729">
        <v>12820.21</v>
      </c>
      <c r="O1729">
        <f t="shared" si="52"/>
        <v>3076.8503999999998</v>
      </c>
      <c r="P1729">
        <v>5988.44</v>
      </c>
      <c r="Q1729">
        <f t="shared" si="53"/>
        <v>0.46710935312292079</v>
      </c>
      <c r="R1729">
        <v>79.5</v>
      </c>
      <c r="S1729" t="s">
        <v>56</v>
      </c>
      <c r="T1729">
        <v>4</v>
      </c>
      <c r="U1729" t="b">
        <v>0</v>
      </c>
      <c r="V1729" t="s">
        <v>38</v>
      </c>
      <c r="W1729">
        <v>5</v>
      </c>
    </row>
    <row r="1730" spans="1:23" x14ac:dyDescent="0.3">
      <c r="A1730" t="s">
        <v>2593</v>
      </c>
      <c r="B1730" s="1">
        <v>44179</v>
      </c>
      <c r="C1730" t="s">
        <v>2594</v>
      </c>
      <c r="D1730" t="s">
        <v>502</v>
      </c>
      <c r="E1730">
        <v>27</v>
      </c>
      <c r="F1730" t="s">
        <v>67</v>
      </c>
      <c r="G1730" t="s">
        <v>24</v>
      </c>
      <c r="H1730" t="s">
        <v>68</v>
      </c>
      <c r="I1730" t="s">
        <v>43</v>
      </c>
      <c r="J1730" t="s">
        <v>218</v>
      </c>
      <c r="K1730">
        <v>9</v>
      </c>
      <c r="L1730">
        <v>20678.490000000002</v>
      </c>
      <c r="M1730">
        <v>0.35</v>
      </c>
      <c r="N1730">
        <v>87908.479999999996</v>
      </c>
      <c r="O1730">
        <f t="shared" ref="O1730:O1793" si="54">N1730*M1730</f>
        <v>30767.967999999997</v>
      </c>
      <c r="P1730">
        <v>33141.699999999997</v>
      </c>
      <c r="Q1730">
        <f t="shared" ref="Q1730:Q1793" si="55">IFERROR(P1730/N1730,0)</f>
        <v>0.37700230967478904</v>
      </c>
      <c r="R1730">
        <v>46.74</v>
      </c>
      <c r="S1730" t="s">
        <v>69</v>
      </c>
      <c r="T1730">
        <v>2</v>
      </c>
      <c r="U1730" t="b">
        <v>0</v>
      </c>
      <c r="V1730" t="s">
        <v>38</v>
      </c>
      <c r="W1730">
        <v>5</v>
      </c>
    </row>
    <row r="1731" spans="1:23" x14ac:dyDescent="0.3">
      <c r="A1731" t="s">
        <v>2609</v>
      </c>
      <c r="B1731" s="1">
        <v>45321</v>
      </c>
      <c r="C1731" t="s">
        <v>2610</v>
      </c>
      <c r="D1731" t="s">
        <v>534</v>
      </c>
      <c r="E1731">
        <v>51</v>
      </c>
      <c r="F1731" t="s">
        <v>23</v>
      </c>
      <c r="G1731" t="s">
        <v>34</v>
      </c>
      <c r="H1731" t="s">
        <v>104</v>
      </c>
      <c r="I1731" t="s">
        <v>61</v>
      </c>
      <c r="J1731" t="s">
        <v>62</v>
      </c>
      <c r="K1731">
        <v>4</v>
      </c>
      <c r="L1731">
        <v>523</v>
      </c>
      <c r="M1731">
        <v>0.26</v>
      </c>
      <c r="N1731">
        <v>1458.67</v>
      </c>
      <c r="O1731">
        <f t="shared" si="54"/>
        <v>379.25420000000003</v>
      </c>
      <c r="P1731">
        <v>432</v>
      </c>
      <c r="Q1731">
        <f t="shared" si="55"/>
        <v>0.29616020073080268</v>
      </c>
      <c r="R1731">
        <v>42.17</v>
      </c>
      <c r="S1731" t="s">
        <v>77</v>
      </c>
      <c r="T1731">
        <v>4</v>
      </c>
      <c r="U1731" t="b">
        <v>0</v>
      </c>
      <c r="V1731" t="s">
        <v>38</v>
      </c>
      <c r="W1731">
        <v>5</v>
      </c>
    </row>
    <row r="1732" spans="1:23" x14ac:dyDescent="0.3">
      <c r="A1732" t="s">
        <v>2617</v>
      </c>
      <c r="B1732" s="1">
        <v>44979</v>
      </c>
      <c r="C1732" t="s">
        <v>2618</v>
      </c>
      <c r="D1732" t="s">
        <v>881</v>
      </c>
      <c r="E1732">
        <v>46</v>
      </c>
      <c r="F1732" t="s">
        <v>67</v>
      </c>
      <c r="G1732" t="s">
        <v>24</v>
      </c>
      <c r="H1732" t="s">
        <v>68</v>
      </c>
      <c r="I1732" t="s">
        <v>61</v>
      </c>
      <c r="J1732" t="s">
        <v>105</v>
      </c>
      <c r="K1732">
        <v>6</v>
      </c>
      <c r="L1732">
        <v>821.9</v>
      </c>
      <c r="M1732">
        <v>0.11</v>
      </c>
      <c r="N1732">
        <v>4718.43</v>
      </c>
      <c r="O1732">
        <f t="shared" si="54"/>
        <v>519.02730000000008</v>
      </c>
      <c r="P1732">
        <v>1271.26</v>
      </c>
      <c r="Q1732">
        <f t="shared" si="55"/>
        <v>0.26942436361247279</v>
      </c>
      <c r="R1732">
        <v>24.77</v>
      </c>
      <c r="S1732" t="s">
        <v>28</v>
      </c>
      <c r="T1732">
        <v>4</v>
      </c>
      <c r="U1732" t="b">
        <v>0</v>
      </c>
      <c r="V1732" t="s">
        <v>38</v>
      </c>
      <c r="W1732">
        <v>5</v>
      </c>
    </row>
    <row r="1733" spans="1:23" x14ac:dyDescent="0.3">
      <c r="A1733" t="s">
        <v>2664</v>
      </c>
      <c r="B1733" s="1">
        <v>43864</v>
      </c>
      <c r="C1733" t="s">
        <v>2665</v>
      </c>
      <c r="D1733" t="s">
        <v>234</v>
      </c>
      <c r="E1733">
        <v>58</v>
      </c>
      <c r="F1733" t="s">
        <v>33</v>
      </c>
      <c r="G1733" t="s">
        <v>73</v>
      </c>
      <c r="H1733" t="s">
        <v>99</v>
      </c>
      <c r="I1733" t="s">
        <v>75</v>
      </c>
      <c r="J1733" t="s">
        <v>87</v>
      </c>
      <c r="K1733">
        <v>2</v>
      </c>
      <c r="L1733">
        <v>1849.33</v>
      </c>
      <c r="M1733">
        <v>0.36</v>
      </c>
      <c r="N1733">
        <v>2115.12</v>
      </c>
      <c r="O1733">
        <f t="shared" si="54"/>
        <v>761.44319999999993</v>
      </c>
      <c r="P1733">
        <v>453.68</v>
      </c>
      <c r="Q1733">
        <f t="shared" si="55"/>
        <v>0.21449374030787852</v>
      </c>
      <c r="R1733">
        <v>31.92</v>
      </c>
      <c r="S1733" t="s">
        <v>77</v>
      </c>
      <c r="T1733">
        <v>5</v>
      </c>
      <c r="U1733" t="b">
        <v>0</v>
      </c>
      <c r="V1733" t="s">
        <v>38</v>
      </c>
      <c r="W1733">
        <v>5</v>
      </c>
    </row>
    <row r="1734" spans="1:23" x14ac:dyDescent="0.3">
      <c r="A1734" t="s">
        <v>2666</v>
      </c>
      <c r="B1734" s="1">
        <v>44068</v>
      </c>
      <c r="C1734" t="s">
        <v>2667</v>
      </c>
      <c r="D1734" t="s">
        <v>1016</v>
      </c>
      <c r="E1734">
        <v>53</v>
      </c>
      <c r="F1734" t="s">
        <v>23</v>
      </c>
      <c r="G1734" t="s">
        <v>24</v>
      </c>
      <c r="H1734" t="s">
        <v>168</v>
      </c>
      <c r="I1734" t="s">
        <v>75</v>
      </c>
      <c r="J1734" t="s">
        <v>130</v>
      </c>
      <c r="K1734">
        <v>5</v>
      </c>
      <c r="L1734">
        <v>2567.4</v>
      </c>
      <c r="M1734">
        <v>0.31</v>
      </c>
      <c r="N1734">
        <v>2281458.2200000002</v>
      </c>
      <c r="O1734">
        <f t="shared" si="54"/>
        <v>707252.04820000008</v>
      </c>
      <c r="P1734">
        <v>899209.6</v>
      </c>
      <c r="Q1734">
        <f t="shared" si="55"/>
        <v>0.39413809646709197</v>
      </c>
      <c r="R1734">
        <v>74.459999999999994</v>
      </c>
      <c r="S1734" t="s">
        <v>50</v>
      </c>
      <c r="T1734">
        <v>3</v>
      </c>
      <c r="U1734" t="b">
        <v>0</v>
      </c>
      <c r="V1734" t="s">
        <v>38</v>
      </c>
      <c r="W1734">
        <v>5</v>
      </c>
    </row>
    <row r="1735" spans="1:23" x14ac:dyDescent="0.3">
      <c r="A1735" t="s">
        <v>2682</v>
      </c>
      <c r="B1735" s="1">
        <v>44789</v>
      </c>
      <c r="C1735" t="s">
        <v>2683</v>
      </c>
      <c r="D1735" t="s">
        <v>531</v>
      </c>
      <c r="E1735">
        <v>36</v>
      </c>
      <c r="F1735" t="s">
        <v>33</v>
      </c>
      <c r="G1735" t="s">
        <v>109</v>
      </c>
      <c r="H1735" t="s">
        <v>327</v>
      </c>
      <c r="I1735" t="s">
        <v>75</v>
      </c>
      <c r="J1735" t="s">
        <v>130</v>
      </c>
      <c r="K1735">
        <v>7</v>
      </c>
      <c r="L1735">
        <v>1443.52</v>
      </c>
      <c r="M1735">
        <v>0.13</v>
      </c>
      <c r="N1735">
        <v>11305.88</v>
      </c>
      <c r="O1735">
        <f t="shared" si="54"/>
        <v>1469.7644</v>
      </c>
      <c r="P1735">
        <v>3465.68</v>
      </c>
      <c r="Q1735">
        <f t="shared" si="55"/>
        <v>0.30653783694856129</v>
      </c>
      <c r="R1735">
        <v>55.23</v>
      </c>
      <c r="S1735" t="s">
        <v>69</v>
      </c>
      <c r="T1735">
        <v>1</v>
      </c>
      <c r="U1735" t="b">
        <v>1</v>
      </c>
      <c r="V1735" t="s">
        <v>29</v>
      </c>
      <c r="W1735">
        <v>5</v>
      </c>
    </row>
    <row r="1736" spans="1:23" x14ac:dyDescent="0.3">
      <c r="A1736" t="s">
        <v>2684</v>
      </c>
      <c r="B1736" s="1">
        <v>44594</v>
      </c>
      <c r="C1736" t="s">
        <v>2685</v>
      </c>
      <c r="D1736" t="s">
        <v>794</v>
      </c>
      <c r="E1736">
        <v>8</v>
      </c>
      <c r="F1736" t="s">
        <v>23</v>
      </c>
      <c r="G1736" t="s">
        <v>24</v>
      </c>
      <c r="H1736" t="s">
        <v>168</v>
      </c>
      <c r="I1736" t="s">
        <v>144</v>
      </c>
      <c r="J1736" t="s">
        <v>159</v>
      </c>
      <c r="K1736">
        <v>5</v>
      </c>
      <c r="L1736">
        <v>13240.63</v>
      </c>
      <c r="M1736">
        <v>0.26</v>
      </c>
      <c r="N1736">
        <v>46691.07</v>
      </c>
      <c r="O1736">
        <f t="shared" si="54"/>
        <v>12139.6782</v>
      </c>
      <c r="P1736">
        <v>9265.4</v>
      </c>
      <c r="Q1736">
        <f t="shared" si="55"/>
        <v>0.19844051549900227</v>
      </c>
      <c r="R1736">
        <v>67.489999999999995</v>
      </c>
      <c r="S1736" t="s">
        <v>56</v>
      </c>
      <c r="T1736">
        <v>5</v>
      </c>
      <c r="U1736" t="b">
        <v>0</v>
      </c>
      <c r="V1736" t="s">
        <v>38</v>
      </c>
      <c r="W1736">
        <v>5</v>
      </c>
    </row>
    <row r="1737" spans="1:23" x14ac:dyDescent="0.3">
      <c r="A1737" t="s">
        <v>2702</v>
      </c>
      <c r="B1737" s="1">
        <v>43926</v>
      </c>
      <c r="C1737" t="s">
        <v>2703</v>
      </c>
      <c r="D1737" t="s">
        <v>86</v>
      </c>
      <c r="E1737">
        <v>53</v>
      </c>
      <c r="F1737" t="s">
        <v>33</v>
      </c>
      <c r="G1737" t="s">
        <v>109</v>
      </c>
      <c r="H1737" t="s">
        <v>110</v>
      </c>
      <c r="I1737" t="s">
        <v>125</v>
      </c>
      <c r="J1737" t="s">
        <v>305</v>
      </c>
      <c r="K1737">
        <v>7</v>
      </c>
      <c r="L1737">
        <v>9567.57</v>
      </c>
      <c r="M1737">
        <v>0.15</v>
      </c>
      <c r="N1737">
        <v>74980.19</v>
      </c>
      <c r="O1737">
        <f t="shared" si="54"/>
        <v>11247.0285</v>
      </c>
      <c r="P1737">
        <v>6346.79</v>
      </c>
      <c r="Q1737">
        <f t="shared" si="55"/>
        <v>8.4646224556112745E-2</v>
      </c>
      <c r="R1737">
        <v>57.59</v>
      </c>
      <c r="S1737" t="s">
        <v>77</v>
      </c>
      <c r="T1737">
        <v>2</v>
      </c>
      <c r="U1737" t="b">
        <v>1</v>
      </c>
      <c r="V1737" t="s">
        <v>29</v>
      </c>
      <c r="W1737">
        <v>5</v>
      </c>
    </row>
    <row r="1738" spans="1:23" x14ac:dyDescent="0.3">
      <c r="A1738" t="s">
        <v>2726</v>
      </c>
      <c r="B1738" s="1">
        <v>45438</v>
      </c>
      <c r="C1738" t="s">
        <v>2727</v>
      </c>
      <c r="D1738" t="s">
        <v>1547</v>
      </c>
      <c r="E1738">
        <v>34</v>
      </c>
      <c r="F1738" t="s">
        <v>33</v>
      </c>
      <c r="G1738" t="s">
        <v>24</v>
      </c>
      <c r="H1738" t="s">
        <v>168</v>
      </c>
      <c r="I1738" t="s">
        <v>26</v>
      </c>
      <c r="J1738" t="s">
        <v>396</v>
      </c>
      <c r="K1738">
        <v>7</v>
      </c>
      <c r="L1738">
        <v>314.01</v>
      </c>
      <c r="M1738">
        <v>0.22</v>
      </c>
      <c r="N1738">
        <v>2725.99</v>
      </c>
      <c r="O1738">
        <f t="shared" si="54"/>
        <v>599.71780000000001</v>
      </c>
      <c r="P1738">
        <v>279.75</v>
      </c>
      <c r="Q1738">
        <f t="shared" si="55"/>
        <v>0.10262326714331307</v>
      </c>
      <c r="R1738">
        <v>47.43</v>
      </c>
      <c r="S1738" t="s">
        <v>77</v>
      </c>
      <c r="T1738">
        <v>1</v>
      </c>
      <c r="U1738" t="b">
        <v>1</v>
      </c>
      <c r="V1738" t="s">
        <v>29</v>
      </c>
      <c r="W1738">
        <v>5</v>
      </c>
    </row>
    <row r="1739" spans="1:23" x14ac:dyDescent="0.3">
      <c r="A1739" t="s">
        <v>2740</v>
      </c>
      <c r="B1739" s="1">
        <v>45591</v>
      </c>
      <c r="C1739" t="s">
        <v>2741</v>
      </c>
      <c r="D1739" t="s">
        <v>794</v>
      </c>
      <c r="E1739">
        <v>25</v>
      </c>
      <c r="F1739" t="s">
        <v>67</v>
      </c>
      <c r="G1739" t="s">
        <v>109</v>
      </c>
      <c r="H1739" t="s">
        <v>139</v>
      </c>
      <c r="I1739" t="s">
        <v>26</v>
      </c>
      <c r="J1739" t="s">
        <v>95</v>
      </c>
      <c r="K1739">
        <v>7</v>
      </c>
      <c r="L1739">
        <v>352.63</v>
      </c>
      <c r="M1739">
        <v>0.25</v>
      </c>
      <c r="N1739">
        <v>1976.85</v>
      </c>
      <c r="O1739">
        <f t="shared" si="54"/>
        <v>494.21249999999998</v>
      </c>
      <c r="P1739">
        <v>173.35</v>
      </c>
      <c r="Q1739">
        <f t="shared" si="55"/>
        <v>8.7690011887598965E-2</v>
      </c>
      <c r="R1739">
        <v>62.95</v>
      </c>
      <c r="S1739" t="s">
        <v>56</v>
      </c>
      <c r="T1739">
        <v>3</v>
      </c>
      <c r="U1739" t="b">
        <v>1</v>
      </c>
      <c r="V1739" t="s">
        <v>29</v>
      </c>
      <c r="W1739">
        <v>5</v>
      </c>
    </row>
    <row r="1740" spans="1:23" x14ac:dyDescent="0.3">
      <c r="A1740" t="s">
        <v>2818</v>
      </c>
      <c r="B1740" s="1">
        <v>45199</v>
      </c>
      <c r="C1740" t="s">
        <v>2819</v>
      </c>
      <c r="D1740" t="s">
        <v>244</v>
      </c>
      <c r="E1740">
        <v>12</v>
      </c>
      <c r="F1740" t="s">
        <v>33</v>
      </c>
      <c r="G1740" t="s">
        <v>73</v>
      </c>
      <c r="H1740" t="s">
        <v>74</v>
      </c>
      <c r="I1740" t="s">
        <v>26</v>
      </c>
      <c r="J1740" t="s">
        <v>27</v>
      </c>
      <c r="K1740">
        <v>1</v>
      </c>
      <c r="L1740">
        <v>89.43</v>
      </c>
      <c r="M1740">
        <v>0.2</v>
      </c>
      <c r="N1740">
        <v>83.75</v>
      </c>
      <c r="O1740">
        <f t="shared" si="54"/>
        <v>16.75</v>
      </c>
      <c r="P1740">
        <v>6.58</v>
      </c>
      <c r="Q1740">
        <f t="shared" si="55"/>
        <v>7.8567164179104476E-2</v>
      </c>
      <c r="R1740">
        <v>37.630000000000003</v>
      </c>
      <c r="S1740" t="s">
        <v>69</v>
      </c>
      <c r="T1740">
        <v>1</v>
      </c>
      <c r="U1740" t="b">
        <v>0</v>
      </c>
      <c r="V1740" t="s">
        <v>38</v>
      </c>
      <c r="W1740">
        <v>5</v>
      </c>
    </row>
    <row r="1741" spans="1:23" x14ac:dyDescent="0.3">
      <c r="A1741" t="s">
        <v>2836</v>
      </c>
      <c r="B1741" s="1">
        <v>44923</v>
      </c>
      <c r="C1741" t="s">
        <v>2837</v>
      </c>
      <c r="D1741" t="s">
        <v>722</v>
      </c>
      <c r="E1741">
        <v>28</v>
      </c>
      <c r="F1741" t="s">
        <v>67</v>
      </c>
      <c r="G1741" t="s">
        <v>81</v>
      </c>
      <c r="H1741" t="s">
        <v>82</v>
      </c>
      <c r="I1741" t="s">
        <v>43</v>
      </c>
      <c r="J1741" t="s">
        <v>91</v>
      </c>
      <c r="K1741">
        <v>6</v>
      </c>
      <c r="L1741">
        <v>6993.08</v>
      </c>
      <c r="M1741">
        <v>0.36</v>
      </c>
      <c r="N1741">
        <v>20187.04</v>
      </c>
      <c r="O1741">
        <f t="shared" si="54"/>
        <v>7267.3343999999997</v>
      </c>
      <c r="P1741">
        <v>5220.66</v>
      </c>
      <c r="Q1741">
        <f t="shared" si="55"/>
        <v>0.25861443777790105</v>
      </c>
      <c r="R1741">
        <v>87.7</v>
      </c>
      <c r="S1741" t="s">
        <v>63</v>
      </c>
      <c r="T1741">
        <v>1</v>
      </c>
      <c r="U1741" t="b">
        <v>0</v>
      </c>
      <c r="V1741" t="s">
        <v>38</v>
      </c>
      <c r="W1741">
        <v>5</v>
      </c>
    </row>
    <row r="1742" spans="1:23" x14ac:dyDescent="0.3">
      <c r="A1742" t="s">
        <v>2840</v>
      </c>
      <c r="B1742" s="1">
        <v>45097</v>
      </c>
      <c r="C1742" t="s">
        <v>2841</v>
      </c>
      <c r="D1742" t="s">
        <v>1089</v>
      </c>
      <c r="E1742">
        <v>40</v>
      </c>
      <c r="F1742" t="s">
        <v>23</v>
      </c>
      <c r="G1742" t="s">
        <v>24</v>
      </c>
      <c r="H1742" t="s">
        <v>168</v>
      </c>
      <c r="I1742" t="s">
        <v>75</v>
      </c>
      <c r="J1742" t="s">
        <v>87</v>
      </c>
      <c r="K1742">
        <v>6</v>
      </c>
      <c r="L1742">
        <v>3464.49</v>
      </c>
      <c r="M1742">
        <v>0.3</v>
      </c>
      <c r="N1742">
        <v>23273.58</v>
      </c>
      <c r="O1742">
        <f t="shared" si="54"/>
        <v>6982.0740000000005</v>
      </c>
      <c r="P1742">
        <v>8946.26</v>
      </c>
      <c r="Q1742">
        <f t="shared" si="55"/>
        <v>0.38439552488272105</v>
      </c>
      <c r="R1742">
        <v>68.97</v>
      </c>
      <c r="S1742" t="s">
        <v>69</v>
      </c>
      <c r="T1742">
        <v>4</v>
      </c>
      <c r="U1742" t="b">
        <v>0</v>
      </c>
      <c r="V1742" t="s">
        <v>83</v>
      </c>
      <c r="W1742">
        <v>5</v>
      </c>
    </row>
    <row r="1743" spans="1:23" x14ac:dyDescent="0.3">
      <c r="A1743" t="s">
        <v>2861</v>
      </c>
      <c r="B1743" s="1">
        <v>43985</v>
      </c>
      <c r="C1743" t="s">
        <v>2862</v>
      </c>
      <c r="D1743" t="s">
        <v>1748</v>
      </c>
      <c r="E1743">
        <v>20</v>
      </c>
      <c r="F1743" t="s">
        <v>23</v>
      </c>
      <c r="G1743" t="s">
        <v>109</v>
      </c>
      <c r="H1743" t="s">
        <v>139</v>
      </c>
      <c r="I1743" t="s">
        <v>144</v>
      </c>
      <c r="J1743" t="s">
        <v>145</v>
      </c>
      <c r="K1743">
        <v>4</v>
      </c>
      <c r="L1743">
        <v>3114.57</v>
      </c>
      <c r="M1743">
        <v>0.04</v>
      </c>
      <c r="N1743">
        <v>14254.8</v>
      </c>
      <c r="O1743">
        <f t="shared" si="54"/>
        <v>570.19200000000001</v>
      </c>
      <c r="P1743">
        <v>2493.63</v>
      </c>
      <c r="Q1743">
        <f t="shared" si="55"/>
        <v>0.17493265426382693</v>
      </c>
      <c r="R1743">
        <v>77.95</v>
      </c>
      <c r="S1743" t="s">
        <v>63</v>
      </c>
      <c r="T1743">
        <v>5</v>
      </c>
      <c r="U1743" t="b">
        <v>0</v>
      </c>
      <c r="V1743" t="s">
        <v>38</v>
      </c>
      <c r="W1743">
        <v>5</v>
      </c>
    </row>
    <row r="1744" spans="1:23" x14ac:dyDescent="0.3">
      <c r="A1744" t="s">
        <v>2876</v>
      </c>
      <c r="B1744" s="1">
        <v>43843</v>
      </c>
      <c r="C1744" t="s">
        <v>2877</v>
      </c>
      <c r="D1744" t="s">
        <v>1029</v>
      </c>
      <c r="E1744">
        <v>33</v>
      </c>
      <c r="F1744" t="s">
        <v>67</v>
      </c>
      <c r="G1744" t="s">
        <v>34</v>
      </c>
      <c r="H1744" t="s">
        <v>48</v>
      </c>
      <c r="I1744" t="s">
        <v>144</v>
      </c>
      <c r="J1744" t="s">
        <v>214</v>
      </c>
      <c r="K1744">
        <v>3</v>
      </c>
      <c r="L1744">
        <v>14820.82</v>
      </c>
      <c r="M1744">
        <v>0.39</v>
      </c>
      <c r="N1744">
        <v>21635.72</v>
      </c>
      <c r="O1744">
        <f t="shared" si="54"/>
        <v>8437.9308000000001</v>
      </c>
      <c r="P1744">
        <v>4987.3</v>
      </c>
      <c r="Q1744">
        <f t="shared" si="55"/>
        <v>0.23051231944210776</v>
      </c>
      <c r="R1744">
        <v>45</v>
      </c>
      <c r="S1744" t="s">
        <v>28</v>
      </c>
      <c r="T1744">
        <v>3</v>
      </c>
      <c r="U1744" t="b">
        <v>0</v>
      </c>
      <c r="V1744" t="s">
        <v>38</v>
      </c>
      <c r="W1744">
        <v>5</v>
      </c>
    </row>
    <row r="1745" spans="1:23" x14ac:dyDescent="0.3">
      <c r="A1745" t="s">
        <v>2886</v>
      </c>
      <c r="B1745" s="1">
        <v>45442</v>
      </c>
      <c r="C1745" t="s">
        <v>2887</v>
      </c>
      <c r="D1745" t="s">
        <v>1317</v>
      </c>
      <c r="E1745">
        <v>29</v>
      </c>
      <c r="F1745" t="s">
        <v>23</v>
      </c>
      <c r="G1745" t="s">
        <v>73</v>
      </c>
      <c r="H1745" t="s">
        <v>190</v>
      </c>
      <c r="I1745" t="s">
        <v>75</v>
      </c>
      <c r="J1745" t="s">
        <v>120</v>
      </c>
      <c r="K1745">
        <v>8</v>
      </c>
      <c r="L1745">
        <v>2994.98</v>
      </c>
      <c r="M1745">
        <v>0.2</v>
      </c>
      <c r="N1745">
        <v>31403.77</v>
      </c>
      <c r="O1745">
        <f t="shared" si="54"/>
        <v>6280.7540000000008</v>
      </c>
      <c r="P1745">
        <v>11180.42</v>
      </c>
      <c r="Q1745">
        <f t="shared" si="55"/>
        <v>0.35602158594334377</v>
      </c>
      <c r="R1745">
        <v>45.43</v>
      </c>
      <c r="S1745" t="s">
        <v>56</v>
      </c>
      <c r="T1745">
        <v>5</v>
      </c>
      <c r="U1745" t="b">
        <v>0</v>
      </c>
      <c r="V1745" t="s">
        <v>38</v>
      </c>
      <c r="W1745">
        <v>5</v>
      </c>
    </row>
    <row r="1746" spans="1:23" x14ac:dyDescent="0.3">
      <c r="A1746" t="s">
        <v>2903</v>
      </c>
      <c r="B1746" s="1">
        <v>44777</v>
      </c>
      <c r="C1746" t="s">
        <v>2904</v>
      </c>
      <c r="D1746" t="s">
        <v>399</v>
      </c>
      <c r="E1746">
        <v>33</v>
      </c>
      <c r="F1746" t="s">
        <v>23</v>
      </c>
      <c r="G1746" t="s">
        <v>24</v>
      </c>
      <c r="H1746" t="s">
        <v>68</v>
      </c>
      <c r="I1746" t="s">
        <v>36</v>
      </c>
      <c r="J1746" t="s">
        <v>37</v>
      </c>
      <c r="K1746">
        <v>1</v>
      </c>
      <c r="L1746">
        <v>1864.55</v>
      </c>
      <c r="M1746">
        <v>0.02</v>
      </c>
      <c r="N1746">
        <v>2317.0300000000002</v>
      </c>
      <c r="O1746">
        <f t="shared" si="54"/>
        <v>46.340600000000002</v>
      </c>
      <c r="P1746">
        <v>835.39</v>
      </c>
      <c r="Q1746">
        <f t="shared" si="55"/>
        <v>0.36054345433593865</v>
      </c>
      <c r="R1746">
        <v>82.42</v>
      </c>
      <c r="S1746" t="s">
        <v>50</v>
      </c>
      <c r="T1746">
        <v>1</v>
      </c>
      <c r="U1746" t="b">
        <v>1</v>
      </c>
      <c r="V1746" t="s">
        <v>29</v>
      </c>
      <c r="W1746">
        <v>5</v>
      </c>
    </row>
    <row r="1747" spans="1:23" x14ac:dyDescent="0.3">
      <c r="A1747" t="s">
        <v>2915</v>
      </c>
      <c r="B1747" s="1">
        <v>44017</v>
      </c>
      <c r="C1747" t="s">
        <v>2916</v>
      </c>
      <c r="D1747" t="s">
        <v>572</v>
      </c>
      <c r="E1747">
        <v>22</v>
      </c>
      <c r="F1747" t="s">
        <v>33</v>
      </c>
      <c r="G1747" t="s">
        <v>34</v>
      </c>
      <c r="H1747" t="s">
        <v>42</v>
      </c>
      <c r="I1747" t="s">
        <v>61</v>
      </c>
      <c r="J1747" t="s">
        <v>280</v>
      </c>
      <c r="K1747">
        <v>2</v>
      </c>
      <c r="L1747">
        <v>1319.78</v>
      </c>
      <c r="M1747">
        <v>0.11</v>
      </c>
      <c r="N1747">
        <v>2893.27</v>
      </c>
      <c r="O1747">
        <f t="shared" si="54"/>
        <v>318.25970000000001</v>
      </c>
      <c r="P1747">
        <v>758.61</v>
      </c>
      <c r="Q1747">
        <f t="shared" si="55"/>
        <v>0.26219813567347672</v>
      </c>
      <c r="R1747">
        <v>53.87</v>
      </c>
      <c r="S1747" t="s">
        <v>63</v>
      </c>
      <c r="T1747">
        <v>5</v>
      </c>
      <c r="U1747" t="b">
        <v>0</v>
      </c>
      <c r="V1747" t="s">
        <v>38</v>
      </c>
      <c r="W1747">
        <v>5</v>
      </c>
    </row>
    <row r="1748" spans="1:23" x14ac:dyDescent="0.3">
      <c r="A1748" t="s">
        <v>2943</v>
      </c>
      <c r="B1748" s="1">
        <v>44696</v>
      </c>
      <c r="C1748" t="s">
        <v>2944</v>
      </c>
      <c r="D1748" t="s">
        <v>172</v>
      </c>
      <c r="E1748">
        <v>57</v>
      </c>
      <c r="F1748" t="s">
        <v>23</v>
      </c>
      <c r="G1748" t="s">
        <v>73</v>
      </c>
      <c r="H1748" t="s">
        <v>74</v>
      </c>
      <c r="I1748" t="s">
        <v>125</v>
      </c>
      <c r="J1748" t="s">
        <v>140</v>
      </c>
      <c r="K1748">
        <v>5</v>
      </c>
      <c r="L1748">
        <v>40573.07</v>
      </c>
      <c r="M1748">
        <v>0.31</v>
      </c>
      <c r="N1748">
        <v>232526.04</v>
      </c>
      <c r="O1748">
        <f t="shared" si="54"/>
        <v>72083.072400000005</v>
      </c>
      <c r="P1748">
        <v>20245.060000000001</v>
      </c>
      <c r="Q1748">
        <f t="shared" si="55"/>
        <v>8.7065775514862762E-2</v>
      </c>
      <c r="R1748">
        <v>51.87</v>
      </c>
      <c r="S1748" t="s">
        <v>77</v>
      </c>
      <c r="T1748">
        <v>5</v>
      </c>
      <c r="U1748" t="b">
        <v>0</v>
      </c>
      <c r="V1748" t="s">
        <v>38</v>
      </c>
      <c r="W1748">
        <v>5</v>
      </c>
    </row>
    <row r="1749" spans="1:23" x14ac:dyDescent="0.3">
      <c r="A1749" t="s">
        <v>2947</v>
      </c>
      <c r="B1749" s="1">
        <v>44953</v>
      </c>
      <c r="C1749" t="s">
        <v>2948</v>
      </c>
      <c r="D1749" t="s">
        <v>1338</v>
      </c>
      <c r="E1749">
        <v>55</v>
      </c>
      <c r="F1749" t="s">
        <v>67</v>
      </c>
      <c r="G1749" t="s">
        <v>34</v>
      </c>
      <c r="H1749" t="s">
        <v>35</v>
      </c>
      <c r="I1749" t="s">
        <v>61</v>
      </c>
      <c r="J1749" t="s">
        <v>149</v>
      </c>
      <c r="K1749">
        <v>10</v>
      </c>
      <c r="L1749">
        <v>262.24</v>
      </c>
      <c r="M1749">
        <v>0.25</v>
      </c>
      <c r="N1749">
        <v>1767.24</v>
      </c>
      <c r="O1749">
        <f t="shared" si="54"/>
        <v>441.81</v>
      </c>
      <c r="P1749">
        <v>706.13</v>
      </c>
      <c r="Q1749">
        <f t="shared" si="55"/>
        <v>0.39956655575926303</v>
      </c>
      <c r="R1749">
        <v>81.67</v>
      </c>
      <c r="S1749" t="s">
        <v>50</v>
      </c>
      <c r="T1749">
        <v>3</v>
      </c>
      <c r="U1749" t="b">
        <v>0</v>
      </c>
      <c r="V1749" t="s">
        <v>38</v>
      </c>
      <c r="W1749">
        <v>5</v>
      </c>
    </row>
    <row r="1750" spans="1:23" x14ac:dyDescent="0.3">
      <c r="A1750" t="s">
        <v>2959</v>
      </c>
      <c r="B1750" s="1">
        <v>45263</v>
      </c>
      <c r="C1750" t="s">
        <v>2960</v>
      </c>
      <c r="D1750" t="s">
        <v>1152</v>
      </c>
      <c r="E1750">
        <v>28</v>
      </c>
      <c r="F1750" t="s">
        <v>33</v>
      </c>
      <c r="G1750" t="s">
        <v>34</v>
      </c>
      <c r="H1750" t="s">
        <v>48</v>
      </c>
      <c r="I1750" t="s">
        <v>125</v>
      </c>
      <c r="J1750" t="s">
        <v>126</v>
      </c>
      <c r="K1750">
        <v>4</v>
      </c>
      <c r="L1750">
        <v>61847.14</v>
      </c>
      <c r="M1750">
        <v>0.28000000000000003</v>
      </c>
      <c r="N1750">
        <v>158246.41</v>
      </c>
      <c r="O1750">
        <f t="shared" si="54"/>
        <v>44308.994800000008</v>
      </c>
      <c r="P1750">
        <v>21536.45</v>
      </c>
      <c r="Q1750">
        <f t="shared" si="55"/>
        <v>0.13609439860278663</v>
      </c>
      <c r="R1750">
        <v>70.33</v>
      </c>
      <c r="S1750" t="s">
        <v>28</v>
      </c>
      <c r="T1750">
        <v>4</v>
      </c>
      <c r="U1750" t="b">
        <v>1</v>
      </c>
      <c r="V1750" t="s">
        <v>29</v>
      </c>
      <c r="W1750">
        <v>5</v>
      </c>
    </row>
    <row r="1751" spans="1:23" x14ac:dyDescent="0.3">
      <c r="A1751" t="s">
        <v>2977</v>
      </c>
      <c r="B1751" s="1">
        <v>44825</v>
      </c>
      <c r="C1751" t="s">
        <v>2978</v>
      </c>
      <c r="D1751" t="s">
        <v>851</v>
      </c>
      <c r="E1751">
        <v>19</v>
      </c>
      <c r="F1751" t="s">
        <v>33</v>
      </c>
      <c r="G1751" t="s">
        <v>24</v>
      </c>
      <c r="H1751" t="s">
        <v>25</v>
      </c>
      <c r="I1751" t="s">
        <v>43</v>
      </c>
      <c r="J1751" t="s">
        <v>91</v>
      </c>
      <c r="K1751">
        <v>9</v>
      </c>
      <c r="L1751">
        <v>11670.17</v>
      </c>
      <c r="M1751">
        <v>0.28999999999999998</v>
      </c>
      <c r="N1751">
        <v>98477.31</v>
      </c>
      <c r="O1751">
        <f t="shared" si="54"/>
        <v>28558.419899999997</v>
      </c>
      <c r="P1751">
        <v>25127.73</v>
      </c>
      <c r="Q1751">
        <f t="shared" si="55"/>
        <v>0.25516263594121324</v>
      </c>
      <c r="R1751">
        <v>70.569999999999993</v>
      </c>
      <c r="S1751" t="s">
        <v>69</v>
      </c>
      <c r="T1751">
        <v>2</v>
      </c>
      <c r="U1751" t="b">
        <v>0</v>
      </c>
      <c r="V1751" t="s">
        <v>57</v>
      </c>
      <c r="W1751">
        <v>5</v>
      </c>
    </row>
    <row r="1752" spans="1:23" x14ac:dyDescent="0.3">
      <c r="A1752" t="s">
        <v>3000</v>
      </c>
      <c r="B1752" s="1">
        <v>44676</v>
      </c>
      <c r="C1752" t="s">
        <v>3001</v>
      </c>
      <c r="D1752" t="s">
        <v>2919</v>
      </c>
      <c r="E1752">
        <v>2</v>
      </c>
      <c r="F1752" t="s">
        <v>23</v>
      </c>
      <c r="G1752" t="s">
        <v>24</v>
      </c>
      <c r="H1752" t="s">
        <v>54</v>
      </c>
      <c r="I1752" t="s">
        <v>144</v>
      </c>
      <c r="J1752" t="s">
        <v>214</v>
      </c>
      <c r="K1752">
        <v>9</v>
      </c>
      <c r="L1752">
        <v>1049.52</v>
      </c>
      <c r="M1752">
        <v>0.1</v>
      </c>
      <c r="N1752">
        <v>10418.77</v>
      </c>
      <c r="O1752">
        <f t="shared" si="54"/>
        <v>1041.8770000000002</v>
      </c>
      <c r="P1752">
        <v>2621.33</v>
      </c>
      <c r="Q1752">
        <f t="shared" si="55"/>
        <v>0.25159687755848337</v>
      </c>
      <c r="R1752">
        <v>73.930000000000007</v>
      </c>
      <c r="S1752" t="s">
        <v>50</v>
      </c>
      <c r="T1752">
        <v>2</v>
      </c>
      <c r="U1752" t="b">
        <v>0</v>
      </c>
      <c r="V1752" t="s">
        <v>38</v>
      </c>
      <c r="W1752">
        <v>5</v>
      </c>
    </row>
    <row r="1753" spans="1:23" x14ac:dyDescent="0.3">
      <c r="A1753" t="s">
        <v>3026</v>
      </c>
      <c r="B1753" s="1">
        <v>45231</v>
      </c>
      <c r="C1753" t="s">
        <v>3027</v>
      </c>
      <c r="D1753" t="s">
        <v>60</v>
      </c>
      <c r="E1753">
        <v>23</v>
      </c>
      <c r="F1753" t="s">
        <v>67</v>
      </c>
      <c r="G1753" t="s">
        <v>73</v>
      </c>
      <c r="H1753" t="s">
        <v>99</v>
      </c>
      <c r="I1753" t="s">
        <v>125</v>
      </c>
      <c r="J1753" t="s">
        <v>194</v>
      </c>
      <c r="K1753">
        <v>2</v>
      </c>
      <c r="L1753">
        <v>5533.58</v>
      </c>
      <c r="M1753">
        <v>0.28000000000000003</v>
      </c>
      <c r="N1753">
        <v>7936.89</v>
      </c>
      <c r="O1753">
        <f t="shared" si="54"/>
        <v>2222.3292000000001</v>
      </c>
      <c r="P1753">
        <v>1116.53</v>
      </c>
      <c r="Q1753">
        <f t="shared" si="55"/>
        <v>0.14067600785698176</v>
      </c>
      <c r="R1753">
        <v>64.260000000000005</v>
      </c>
      <c r="S1753" t="s">
        <v>77</v>
      </c>
      <c r="T1753">
        <v>3</v>
      </c>
      <c r="U1753" t="b">
        <v>0</v>
      </c>
      <c r="V1753" t="s">
        <v>38</v>
      </c>
      <c r="W1753">
        <v>5</v>
      </c>
    </row>
    <row r="1754" spans="1:23" x14ac:dyDescent="0.3">
      <c r="A1754" t="s">
        <v>3051</v>
      </c>
      <c r="B1754" s="1">
        <v>44516</v>
      </c>
      <c r="C1754" t="s">
        <v>3052</v>
      </c>
      <c r="D1754" t="s">
        <v>588</v>
      </c>
      <c r="E1754">
        <v>25</v>
      </c>
      <c r="F1754" t="s">
        <v>33</v>
      </c>
      <c r="G1754" t="s">
        <v>109</v>
      </c>
      <c r="H1754" t="s">
        <v>139</v>
      </c>
      <c r="I1754" t="s">
        <v>36</v>
      </c>
      <c r="J1754" t="s">
        <v>665</v>
      </c>
      <c r="K1754">
        <v>9</v>
      </c>
      <c r="L1754">
        <v>1726.96</v>
      </c>
      <c r="M1754">
        <v>0.23</v>
      </c>
      <c r="N1754">
        <v>8215.07</v>
      </c>
      <c r="O1754">
        <f t="shared" si="54"/>
        <v>1889.4661000000001</v>
      </c>
      <c r="P1754">
        <v>3795.6</v>
      </c>
      <c r="Q1754">
        <f t="shared" si="55"/>
        <v>0.46202892975957599</v>
      </c>
      <c r="R1754">
        <v>92.14</v>
      </c>
      <c r="S1754" t="s">
        <v>50</v>
      </c>
      <c r="T1754">
        <v>3</v>
      </c>
      <c r="U1754" t="b">
        <v>0</v>
      </c>
      <c r="V1754" t="s">
        <v>38</v>
      </c>
      <c r="W1754">
        <v>5</v>
      </c>
    </row>
    <row r="1755" spans="1:23" x14ac:dyDescent="0.3">
      <c r="A1755" t="s">
        <v>3061</v>
      </c>
      <c r="B1755" s="1">
        <v>45155</v>
      </c>
      <c r="C1755" t="s">
        <v>3062</v>
      </c>
      <c r="D1755" t="s">
        <v>399</v>
      </c>
      <c r="E1755">
        <v>43</v>
      </c>
      <c r="F1755" t="s">
        <v>23</v>
      </c>
      <c r="G1755" t="s">
        <v>34</v>
      </c>
      <c r="H1755" t="s">
        <v>42</v>
      </c>
      <c r="I1755" t="s">
        <v>144</v>
      </c>
      <c r="J1755" t="s">
        <v>214</v>
      </c>
      <c r="K1755">
        <v>1</v>
      </c>
      <c r="L1755">
        <v>8555.4</v>
      </c>
      <c r="M1755">
        <v>0.13</v>
      </c>
      <c r="N1755">
        <v>9667.42</v>
      </c>
      <c r="O1755">
        <f t="shared" si="54"/>
        <v>1256.7646</v>
      </c>
      <c r="P1755">
        <v>2139.7800000000002</v>
      </c>
      <c r="Q1755">
        <f t="shared" si="55"/>
        <v>0.22133930252332062</v>
      </c>
      <c r="R1755">
        <v>51.56</v>
      </c>
      <c r="S1755" t="s">
        <v>56</v>
      </c>
      <c r="T1755">
        <v>4</v>
      </c>
      <c r="U1755" t="b">
        <v>0</v>
      </c>
      <c r="V1755" t="s">
        <v>38</v>
      </c>
      <c r="W1755">
        <v>5</v>
      </c>
    </row>
    <row r="1756" spans="1:23" x14ac:dyDescent="0.3">
      <c r="A1756" t="s">
        <v>3090</v>
      </c>
      <c r="B1756" s="1">
        <v>44926</v>
      </c>
      <c r="C1756" t="s">
        <v>3091</v>
      </c>
      <c r="D1756" t="s">
        <v>1825</v>
      </c>
      <c r="E1756">
        <v>26</v>
      </c>
      <c r="F1756" t="s">
        <v>33</v>
      </c>
      <c r="G1756" t="s">
        <v>34</v>
      </c>
      <c r="H1756" t="s">
        <v>35</v>
      </c>
      <c r="I1756" t="s">
        <v>26</v>
      </c>
      <c r="J1756" t="s">
        <v>95</v>
      </c>
      <c r="K1756">
        <v>9</v>
      </c>
      <c r="L1756">
        <v>337.76</v>
      </c>
      <c r="M1756">
        <v>0.24</v>
      </c>
      <c r="N1756">
        <v>1704.17</v>
      </c>
      <c r="O1756">
        <f t="shared" si="54"/>
        <v>409.00080000000003</v>
      </c>
      <c r="P1756">
        <v>132.99</v>
      </c>
      <c r="Q1756">
        <f t="shared" si="55"/>
        <v>7.8037989167747346E-2</v>
      </c>
      <c r="R1756">
        <v>68.459999999999994</v>
      </c>
      <c r="S1756" t="s">
        <v>77</v>
      </c>
      <c r="T1756">
        <v>3</v>
      </c>
      <c r="U1756" t="b">
        <v>1</v>
      </c>
      <c r="V1756" t="s">
        <v>29</v>
      </c>
      <c r="W1756">
        <v>5</v>
      </c>
    </row>
    <row r="1757" spans="1:23" x14ac:dyDescent="0.3">
      <c r="A1757" t="s">
        <v>3094</v>
      </c>
      <c r="B1757" s="1">
        <v>45096</v>
      </c>
      <c r="C1757" t="s">
        <v>3095</v>
      </c>
      <c r="D1757" t="s">
        <v>684</v>
      </c>
      <c r="E1757">
        <v>19</v>
      </c>
      <c r="F1757" t="s">
        <v>33</v>
      </c>
      <c r="G1757" t="s">
        <v>73</v>
      </c>
      <c r="H1757" t="s">
        <v>99</v>
      </c>
      <c r="I1757" t="s">
        <v>125</v>
      </c>
      <c r="J1757" t="s">
        <v>511</v>
      </c>
      <c r="K1757">
        <v>2</v>
      </c>
      <c r="L1757">
        <v>20357.2</v>
      </c>
      <c r="M1757">
        <v>0.01</v>
      </c>
      <c r="N1757">
        <v>56864.2</v>
      </c>
      <c r="O1757">
        <f t="shared" si="54"/>
        <v>568.64199999999994</v>
      </c>
      <c r="P1757">
        <v>6315.84</v>
      </c>
      <c r="Q1757">
        <f t="shared" si="55"/>
        <v>0.1110688271355264</v>
      </c>
      <c r="R1757">
        <v>37.020000000000003</v>
      </c>
      <c r="S1757" t="s">
        <v>69</v>
      </c>
      <c r="T1757">
        <v>4</v>
      </c>
      <c r="U1757" t="b">
        <v>0</v>
      </c>
      <c r="V1757" t="s">
        <v>83</v>
      </c>
      <c r="W1757">
        <v>5</v>
      </c>
    </row>
    <row r="1758" spans="1:23" x14ac:dyDescent="0.3">
      <c r="A1758" t="s">
        <v>3120</v>
      </c>
      <c r="B1758" s="1">
        <v>44559</v>
      </c>
      <c r="C1758" t="s">
        <v>3121</v>
      </c>
      <c r="D1758" t="s">
        <v>884</v>
      </c>
      <c r="E1758">
        <v>16</v>
      </c>
      <c r="F1758" t="s">
        <v>33</v>
      </c>
      <c r="G1758" t="s">
        <v>109</v>
      </c>
      <c r="H1758" t="s">
        <v>327</v>
      </c>
      <c r="I1758" t="s">
        <v>144</v>
      </c>
      <c r="J1758" t="s">
        <v>159</v>
      </c>
      <c r="K1758">
        <v>2</v>
      </c>
      <c r="L1758">
        <v>13090.85</v>
      </c>
      <c r="M1758">
        <v>0.33</v>
      </c>
      <c r="N1758">
        <v>11935.37</v>
      </c>
      <c r="O1758">
        <f t="shared" si="54"/>
        <v>3938.6721000000002</v>
      </c>
      <c r="P1758">
        <v>2166.2199999999998</v>
      </c>
      <c r="Q1758">
        <f t="shared" si="55"/>
        <v>0.18149583967652444</v>
      </c>
      <c r="R1758">
        <v>87.29</v>
      </c>
      <c r="S1758" t="s">
        <v>77</v>
      </c>
      <c r="T1758">
        <v>2</v>
      </c>
      <c r="U1758" t="b">
        <v>0</v>
      </c>
      <c r="V1758" t="s">
        <v>38</v>
      </c>
      <c r="W1758">
        <v>5</v>
      </c>
    </row>
    <row r="1759" spans="1:23" x14ac:dyDescent="0.3">
      <c r="A1759" t="s">
        <v>3135</v>
      </c>
      <c r="B1759" s="1">
        <v>44802</v>
      </c>
      <c r="C1759" t="s">
        <v>3136</v>
      </c>
      <c r="D1759" t="s">
        <v>378</v>
      </c>
      <c r="E1759">
        <v>27</v>
      </c>
      <c r="F1759" t="s">
        <v>23</v>
      </c>
      <c r="G1759" t="s">
        <v>81</v>
      </c>
      <c r="H1759" t="s">
        <v>241</v>
      </c>
      <c r="I1759" t="s">
        <v>144</v>
      </c>
      <c r="J1759" t="s">
        <v>176</v>
      </c>
      <c r="K1759">
        <v>1</v>
      </c>
      <c r="L1759">
        <v>5779.22</v>
      </c>
      <c r="M1759">
        <v>0.31</v>
      </c>
      <c r="N1759">
        <v>5109.2299999999996</v>
      </c>
      <c r="O1759">
        <f t="shared" si="54"/>
        <v>1583.8612999999998</v>
      </c>
      <c r="P1759">
        <v>997.26</v>
      </c>
      <c r="Q1759">
        <f t="shared" si="55"/>
        <v>0.19518792459920575</v>
      </c>
      <c r="R1759">
        <v>61.33</v>
      </c>
      <c r="S1759" t="s">
        <v>28</v>
      </c>
      <c r="T1759">
        <v>4</v>
      </c>
      <c r="U1759" t="b">
        <v>1</v>
      </c>
      <c r="V1759" t="s">
        <v>29</v>
      </c>
      <c r="W1759">
        <v>5</v>
      </c>
    </row>
    <row r="1760" spans="1:23" x14ac:dyDescent="0.3">
      <c r="A1760" t="s">
        <v>3231</v>
      </c>
      <c r="B1760" s="1">
        <v>45141</v>
      </c>
      <c r="C1760" t="s">
        <v>3232</v>
      </c>
      <c r="D1760" t="s">
        <v>1970</v>
      </c>
      <c r="E1760">
        <v>34</v>
      </c>
      <c r="F1760" t="s">
        <v>33</v>
      </c>
      <c r="G1760" t="s">
        <v>24</v>
      </c>
      <c r="H1760" t="s">
        <v>168</v>
      </c>
      <c r="I1760" t="s">
        <v>144</v>
      </c>
      <c r="J1760" t="s">
        <v>214</v>
      </c>
      <c r="K1760">
        <v>5</v>
      </c>
      <c r="L1760">
        <v>8699.81</v>
      </c>
      <c r="M1760">
        <v>0.36</v>
      </c>
      <c r="N1760">
        <v>43806.61</v>
      </c>
      <c r="O1760">
        <f t="shared" si="54"/>
        <v>15770.3796</v>
      </c>
      <c r="P1760">
        <v>9308.41</v>
      </c>
      <c r="Q1760">
        <f t="shared" si="55"/>
        <v>0.21248870889575797</v>
      </c>
      <c r="R1760">
        <v>42.55</v>
      </c>
      <c r="S1760" t="s">
        <v>28</v>
      </c>
      <c r="T1760">
        <v>1</v>
      </c>
      <c r="U1760" t="b">
        <v>0</v>
      </c>
      <c r="V1760" t="s">
        <v>38</v>
      </c>
      <c r="W1760">
        <v>5</v>
      </c>
    </row>
    <row r="1761" spans="1:23" x14ac:dyDescent="0.3">
      <c r="A1761" t="s">
        <v>3233</v>
      </c>
      <c r="B1761" s="1">
        <v>43961</v>
      </c>
      <c r="C1761" t="s">
        <v>3234</v>
      </c>
      <c r="D1761" t="s">
        <v>1753</v>
      </c>
      <c r="E1761">
        <v>55</v>
      </c>
      <c r="F1761" t="s">
        <v>23</v>
      </c>
      <c r="G1761" t="s">
        <v>24</v>
      </c>
      <c r="H1761" t="s">
        <v>54</v>
      </c>
      <c r="I1761" t="s">
        <v>75</v>
      </c>
      <c r="J1761" t="s">
        <v>111</v>
      </c>
      <c r="K1761">
        <v>8</v>
      </c>
      <c r="L1761">
        <v>2351.5700000000002</v>
      </c>
      <c r="M1761">
        <v>0.34</v>
      </c>
      <c r="N1761">
        <v>17421.060000000001</v>
      </c>
      <c r="O1761">
        <f t="shared" si="54"/>
        <v>5923.1604000000007</v>
      </c>
      <c r="P1761">
        <v>5554.48</v>
      </c>
      <c r="Q1761">
        <f t="shared" si="55"/>
        <v>0.31883708568824165</v>
      </c>
      <c r="R1761">
        <v>71.02</v>
      </c>
      <c r="S1761" t="s">
        <v>50</v>
      </c>
      <c r="T1761">
        <v>2</v>
      </c>
      <c r="U1761" t="b">
        <v>0</v>
      </c>
      <c r="V1761" t="s">
        <v>83</v>
      </c>
      <c r="W1761">
        <v>5</v>
      </c>
    </row>
    <row r="1762" spans="1:23" x14ac:dyDescent="0.3">
      <c r="A1762" t="s">
        <v>3249</v>
      </c>
      <c r="B1762" s="1">
        <v>44098</v>
      </c>
      <c r="C1762" t="s">
        <v>3250</v>
      </c>
      <c r="D1762" t="s">
        <v>890</v>
      </c>
      <c r="E1762">
        <v>35</v>
      </c>
      <c r="F1762" t="s">
        <v>23</v>
      </c>
      <c r="G1762" t="s">
        <v>34</v>
      </c>
      <c r="H1762" t="s">
        <v>42</v>
      </c>
      <c r="I1762" t="s">
        <v>125</v>
      </c>
      <c r="J1762" t="s">
        <v>169</v>
      </c>
      <c r="K1762">
        <v>7</v>
      </c>
      <c r="L1762">
        <v>32603.73</v>
      </c>
      <c r="M1762">
        <v>0.22</v>
      </c>
      <c r="N1762">
        <v>175205.59</v>
      </c>
      <c r="O1762">
        <f t="shared" si="54"/>
        <v>38545.229800000001</v>
      </c>
      <c r="P1762">
        <v>16796.740000000002</v>
      </c>
      <c r="Q1762">
        <f t="shared" si="55"/>
        <v>9.5868744827148508E-2</v>
      </c>
      <c r="R1762">
        <v>53.05</v>
      </c>
      <c r="S1762" t="s">
        <v>56</v>
      </c>
      <c r="T1762">
        <v>5</v>
      </c>
      <c r="U1762" t="b">
        <v>0</v>
      </c>
      <c r="V1762" t="s">
        <v>38</v>
      </c>
      <c r="W1762">
        <v>5</v>
      </c>
    </row>
    <row r="1763" spans="1:23" x14ac:dyDescent="0.3">
      <c r="A1763" t="s">
        <v>3269</v>
      </c>
      <c r="B1763" s="1">
        <v>44448</v>
      </c>
      <c r="C1763" t="s">
        <v>3270</v>
      </c>
      <c r="D1763" t="s">
        <v>2273</v>
      </c>
      <c r="E1763">
        <v>42</v>
      </c>
      <c r="F1763" t="s">
        <v>23</v>
      </c>
      <c r="G1763" t="s">
        <v>24</v>
      </c>
      <c r="H1763" t="s">
        <v>25</v>
      </c>
      <c r="I1763" t="s">
        <v>26</v>
      </c>
      <c r="J1763" t="s">
        <v>55</v>
      </c>
      <c r="K1763">
        <v>7</v>
      </c>
      <c r="L1763">
        <v>496.14</v>
      </c>
      <c r="M1763">
        <v>0.3</v>
      </c>
      <c r="N1763">
        <v>2839.68</v>
      </c>
      <c r="O1763">
        <f t="shared" si="54"/>
        <v>851.90399999999988</v>
      </c>
      <c r="P1763">
        <v>279.88</v>
      </c>
      <c r="Q1763">
        <f t="shared" si="55"/>
        <v>9.8560401171963047E-2</v>
      </c>
      <c r="R1763">
        <v>63.12</v>
      </c>
      <c r="S1763" t="s">
        <v>63</v>
      </c>
      <c r="T1763">
        <v>1</v>
      </c>
      <c r="U1763" t="b">
        <v>1</v>
      </c>
      <c r="V1763" t="s">
        <v>29</v>
      </c>
      <c r="W1763">
        <v>5</v>
      </c>
    </row>
    <row r="1764" spans="1:23" x14ac:dyDescent="0.3">
      <c r="A1764" t="s">
        <v>3279</v>
      </c>
      <c r="B1764" s="1">
        <v>45571</v>
      </c>
      <c r="C1764" t="s">
        <v>3280</v>
      </c>
      <c r="D1764" t="s">
        <v>259</v>
      </c>
      <c r="E1764">
        <v>30</v>
      </c>
      <c r="F1764" t="s">
        <v>23</v>
      </c>
      <c r="G1764" t="s">
        <v>73</v>
      </c>
      <c r="H1764" t="s">
        <v>99</v>
      </c>
      <c r="I1764" t="s">
        <v>43</v>
      </c>
      <c r="J1764" t="s">
        <v>218</v>
      </c>
      <c r="K1764">
        <v>3</v>
      </c>
      <c r="L1764">
        <v>20526.57</v>
      </c>
      <c r="M1764">
        <v>0.39</v>
      </c>
      <c r="N1764">
        <v>39110.300000000003</v>
      </c>
      <c r="O1764">
        <f t="shared" si="54"/>
        <v>15253.017000000002</v>
      </c>
      <c r="P1764">
        <v>5636.16</v>
      </c>
      <c r="Q1764">
        <f t="shared" si="55"/>
        <v>0.1441093522678169</v>
      </c>
      <c r="R1764">
        <v>58.12</v>
      </c>
      <c r="S1764" t="s">
        <v>50</v>
      </c>
      <c r="T1764">
        <v>5</v>
      </c>
      <c r="U1764" t="b">
        <v>0</v>
      </c>
      <c r="V1764" t="s">
        <v>38</v>
      </c>
      <c r="W1764">
        <v>5</v>
      </c>
    </row>
    <row r="1765" spans="1:23" x14ac:dyDescent="0.3">
      <c r="A1765" t="s">
        <v>3311</v>
      </c>
      <c r="B1765" s="1">
        <v>44543</v>
      </c>
      <c r="C1765" t="s">
        <v>3312</v>
      </c>
      <c r="D1765" t="s">
        <v>3313</v>
      </c>
      <c r="E1765">
        <v>49</v>
      </c>
      <c r="F1765" t="s">
        <v>67</v>
      </c>
      <c r="G1765" t="s">
        <v>81</v>
      </c>
      <c r="H1765" t="s">
        <v>241</v>
      </c>
      <c r="I1765" t="s">
        <v>75</v>
      </c>
      <c r="J1765" t="s">
        <v>76</v>
      </c>
      <c r="K1765">
        <v>1</v>
      </c>
      <c r="L1765">
        <v>3144.7</v>
      </c>
      <c r="M1765">
        <v>0.35</v>
      </c>
      <c r="N1765">
        <v>1412.65</v>
      </c>
      <c r="O1765">
        <f t="shared" si="54"/>
        <v>494.42750000000001</v>
      </c>
      <c r="P1765">
        <v>506.25</v>
      </c>
      <c r="Q1765">
        <f t="shared" si="55"/>
        <v>0.35836902275864507</v>
      </c>
      <c r="R1765">
        <v>89.01</v>
      </c>
      <c r="S1765" t="s">
        <v>63</v>
      </c>
      <c r="T1765">
        <v>3</v>
      </c>
      <c r="U1765" t="b">
        <v>0</v>
      </c>
      <c r="V1765" t="s">
        <v>135</v>
      </c>
      <c r="W1765">
        <v>5</v>
      </c>
    </row>
    <row r="1766" spans="1:23" x14ac:dyDescent="0.3">
      <c r="A1766" t="s">
        <v>3314</v>
      </c>
      <c r="B1766" s="1">
        <v>44893</v>
      </c>
      <c r="C1766" t="s">
        <v>3315</v>
      </c>
      <c r="D1766" t="s">
        <v>1878</v>
      </c>
      <c r="E1766">
        <v>36</v>
      </c>
      <c r="F1766" t="s">
        <v>67</v>
      </c>
      <c r="G1766" t="s">
        <v>24</v>
      </c>
      <c r="H1766" t="s">
        <v>68</v>
      </c>
      <c r="I1766" t="s">
        <v>144</v>
      </c>
      <c r="J1766" t="s">
        <v>159</v>
      </c>
      <c r="K1766">
        <v>8</v>
      </c>
      <c r="L1766">
        <v>7873.54</v>
      </c>
      <c r="M1766">
        <v>0.23</v>
      </c>
      <c r="N1766">
        <v>37930.36</v>
      </c>
      <c r="O1766">
        <f t="shared" si="54"/>
        <v>8723.9827999999998</v>
      </c>
      <c r="P1766">
        <v>9903.07</v>
      </c>
      <c r="Q1766">
        <f t="shared" si="55"/>
        <v>0.26108557893993095</v>
      </c>
      <c r="R1766">
        <v>42.71</v>
      </c>
      <c r="S1766" t="s">
        <v>77</v>
      </c>
      <c r="T1766">
        <v>2</v>
      </c>
      <c r="U1766" t="b">
        <v>0</v>
      </c>
      <c r="V1766" t="s">
        <v>38</v>
      </c>
      <c r="W1766">
        <v>5</v>
      </c>
    </row>
    <row r="1767" spans="1:23" x14ac:dyDescent="0.3">
      <c r="A1767" t="s">
        <v>3316</v>
      </c>
      <c r="B1767" s="1">
        <v>44600</v>
      </c>
      <c r="C1767" t="s">
        <v>3317</v>
      </c>
      <c r="D1767" t="s">
        <v>3032</v>
      </c>
      <c r="E1767">
        <v>20</v>
      </c>
      <c r="F1767" t="s">
        <v>23</v>
      </c>
      <c r="G1767" t="s">
        <v>24</v>
      </c>
      <c r="H1767" t="s">
        <v>68</v>
      </c>
      <c r="I1767" t="s">
        <v>43</v>
      </c>
      <c r="J1767" t="s">
        <v>218</v>
      </c>
      <c r="K1767">
        <v>9</v>
      </c>
      <c r="L1767">
        <v>22414.18</v>
      </c>
      <c r="M1767">
        <v>0.26</v>
      </c>
      <c r="N1767">
        <v>154810.39000000001</v>
      </c>
      <c r="O1767">
        <f t="shared" si="54"/>
        <v>40250.701400000005</v>
      </c>
      <c r="P1767">
        <v>52685.24</v>
      </c>
      <c r="Q1767">
        <f t="shared" si="55"/>
        <v>0.34032108568423602</v>
      </c>
      <c r="R1767">
        <v>39.71</v>
      </c>
      <c r="S1767" t="s">
        <v>77</v>
      </c>
      <c r="T1767">
        <v>4</v>
      </c>
      <c r="U1767" t="b">
        <v>0</v>
      </c>
      <c r="V1767" t="s">
        <v>38</v>
      </c>
      <c r="W1767">
        <v>5</v>
      </c>
    </row>
    <row r="1768" spans="1:23" x14ac:dyDescent="0.3">
      <c r="A1768" t="s">
        <v>3319</v>
      </c>
      <c r="B1768" s="1">
        <v>45069</v>
      </c>
      <c r="C1768" t="s">
        <v>3320</v>
      </c>
      <c r="D1768" t="s">
        <v>618</v>
      </c>
      <c r="E1768">
        <v>26</v>
      </c>
      <c r="F1768" t="s">
        <v>33</v>
      </c>
      <c r="G1768" t="s">
        <v>81</v>
      </c>
      <c r="H1768" t="s">
        <v>241</v>
      </c>
      <c r="I1768" t="s">
        <v>36</v>
      </c>
      <c r="J1768" t="s">
        <v>228</v>
      </c>
      <c r="K1768">
        <v>8</v>
      </c>
      <c r="L1768">
        <v>317.17</v>
      </c>
      <c r="M1768">
        <v>0.06</v>
      </c>
      <c r="N1768">
        <v>3774.97</v>
      </c>
      <c r="O1768">
        <f t="shared" si="54"/>
        <v>226.49819999999997</v>
      </c>
      <c r="P1768">
        <v>2233.34</v>
      </c>
      <c r="Q1768">
        <f t="shared" si="55"/>
        <v>0.59161794663268852</v>
      </c>
      <c r="R1768">
        <v>81.48</v>
      </c>
      <c r="S1768" t="s">
        <v>77</v>
      </c>
      <c r="T1768">
        <v>3</v>
      </c>
      <c r="U1768" t="b">
        <v>0</v>
      </c>
      <c r="V1768" t="s">
        <v>57</v>
      </c>
      <c r="W1768">
        <v>5</v>
      </c>
    </row>
    <row r="1769" spans="1:23" x14ac:dyDescent="0.3">
      <c r="A1769" t="s">
        <v>3325</v>
      </c>
      <c r="B1769" s="1">
        <v>44164</v>
      </c>
      <c r="C1769" t="s">
        <v>3326</v>
      </c>
      <c r="D1769" t="s">
        <v>1352</v>
      </c>
      <c r="E1769">
        <v>19</v>
      </c>
      <c r="F1769" t="s">
        <v>33</v>
      </c>
      <c r="G1769" t="s">
        <v>24</v>
      </c>
      <c r="H1769" t="s">
        <v>25</v>
      </c>
      <c r="I1769" t="s">
        <v>75</v>
      </c>
      <c r="J1769" t="s">
        <v>204</v>
      </c>
      <c r="K1769">
        <v>10</v>
      </c>
      <c r="L1769">
        <v>1410.27</v>
      </c>
      <c r="M1769">
        <v>0.1</v>
      </c>
      <c r="N1769">
        <v>8950.43</v>
      </c>
      <c r="O1769">
        <f t="shared" si="54"/>
        <v>895.04300000000012</v>
      </c>
      <c r="P1769">
        <v>2283.3000000000002</v>
      </c>
      <c r="Q1769">
        <f t="shared" si="55"/>
        <v>0.25510506199143507</v>
      </c>
      <c r="R1769">
        <v>52.24</v>
      </c>
      <c r="S1769" t="s">
        <v>63</v>
      </c>
      <c r="T1769">
        <v>5</v>
      </c>
      <c r="U1769" t="b">
        <v>0</v>
      </c>
      <c r="V1769" t="s">
        <v>83</v>
      </c>
      <c r="W1769">
        <v>5</v>
      </c>
    </row>
    <row r="1770" spans="1:23" x14ac:dyDescent="0.3">
      <c r="A1770" t="s">
        <v>3329</v>
      </c>
      <c r="B1770" s="1">
        <v>45157</v>
      </c>
      <c r="C1770" t="s">
        <v>3330</v>
      </c>
      <c r="D1770" t="s">
        <v>1383</v>
      </c>
      <c r="E1770">
        <v>35</v>
      </c>
      <c r="F1770" t="s">
        <v>23</v>
      </c>
      <c r="G1770" t="s">
        <v>81</v>
      </c>
      <c r="H1770" t="s">
        <v>290</v>
      </c>
      <c r="I1770" t="s">
        <v>125</v>
      </c>
      <c r="J1770" t="s">
        <v>169</v>
      </c>
      <c r="K1770">
        <v>8</v>
      </c>
      <c r="L1770">
        <v>20964.05</v>
      </c>
      <c r="M1770">
        <v>0.28999999999999998</v>
      </c>
      <c r="N1770">
        <v>174884.92</v>
      </c>
      <c r="O1770">
        <f t="shared" si="54"/>
        <v>50716.626799999998</v>
      </c>
      <c r="P1770">
        <v>24207.47</v>
      </c>
      <c r="Q1770">
        <f t="shared" si="55"/>
        <v>0.13841942461362591</v>
      </c>
      <c r="R1770">
        <v>77.540000000000006</v>
      </c>
      <c r="S1770" t="s">
        <v>77</v>
      </c>
      <c r="T1770">
        <v>2</v>
      </c>
      <c r="U1770" t="b">
        <v>0</v>
      </c>
      <c r="V1770" t="s">
        <v>38</v>
      </c>
      <c r="W1770">
        <v>5</v>
      </c>
    </row>
    <row r="1771" spans="1:23" x14ac:dyDescent="0.3">
      <c r="A1771" t="s">
        <v>3343</v>
      </c>
      <c r="B1771" s="1">
        <v>44488</v>
      </c>
      <c r="C1771" t="s">
        <v>3344</v>
      </c>
      <c r="D1771" t="s">
        <v>47</v>
      </c>
      <c r="E1771">
        <v>20</v>
      </c>
      <c r="F1771" t="s">
        <v>33</v>
      </c>
      <c r="G1771" t="s">
        <v>34</v>
      </c>
      <c r="H1771" t="s">
        <v>42</v>
      </c>
      <c r="I1771" t="s">
        <v>36</v>
      </c>
      <c r="J1771" t="s">
        <v>665</v>
      </c>
      <c r="K1771">
        <v>3</v>
      </c>
      <c r="L1771">
        <v>805.93</v>
      </c>
      <c r="M1771">
        <v>0.05</v>
      </c>
      <c r="N1771">
        <v>2114.44</v>
      </c>
      <c r="O1771">
        <f t="shared" si="54"/>
        <v>105.72200000000001</v>
      </c>
      <c r="P1771">
        <v>1247.55</v>
      </c>
      <c r="Q1771">
        <f t="shared" si="55"/>
        <v>0.59001437732922191</v>
      </c>
      <c r="R1771">
        <v>55.34</v>
      </c>
      <c r="S1771" t="s">
        <v>77</v>
      </c>
      <c r="T1771">
        <v>3</v>
      </c>
      <c r="U1771" t="b">
        <v>0</v>
      </c>
      <c r="V1771" t="s">
        <v>38</v>
      </c>
      <c r="W1771">
        <v>5</v>
      </c>
    </row>
    <row r="1772" spans="1:23" x14ac:dyDescent="0.3">
      <c r="A1772" t="s">
        <v>3373</v>
      </c>
      <c r="B1772" s="1">
        <v>45373</v>
      </c>
      <c r="C1772" t="s">
        <v>3374</v>
      </c>
      <c r="D1772" t="s">
        <v>381</v>
      </c>
      <c r="E1772">
        <v>43</v>
      </c>
      <c r="F1772" t="s">
        <v>33</v>
      </c>
      <c r="G1772" t="s">
        <v>24</v>
      </c>
      <c r="H1772" t="s">
        <v>25</v>
      </c>
      <c r="I1772" t="s">
        <v>61</v>
      </c>
      <c r="J1772" t="s">
        <v>62</v>
      </c>
      <c r="K1772">
        <v>3</v>
      </c>
      <c r="L1772">
        <v>520.52</v>
      </c>
      <c r="M1772">
        <v>0.27</v>
      </c>
      <c r="N1772">
        <v>1527.32</v>
      </c>
      <c r="O1772">
        <f t="shared" si="54"/>
        <v>412.37639999999999</v>
      </c>
      <c r="P1772">
        <v>542.48</v>
      </c>
      <c r="Q1772">
        <f t="shared" si="55"/>
        <v>0.35518424429720036</v>
      </c>
      <c r="R1772">
        <v>45.42</v>
      </c>
      <c r="S1772" t="s">
        <v>77</v>
      </c>
      <c r="T1772">
        <v>1</v>
      </c>
      <c r="U1772" t="b">
        <v>0</v>
      </c>
      <c r="V1772" t="s">
        <v>38</v>
      </c>
      <c r="W1772">
        <v>5</v>
      </c>
    </row>
    <row r="1773" spans="1:23" x14ac:dyDescent="0.3">
      <c r="A1773" t="s">
        <v>3375</v>
      </c>
      <c r="B1773" s="1">
        <v>44212</v>
      </c>
      <c r="C1773" t="s">
        <v>3376</v>
      </c>
      <c r="D1773" t="s">
        <v>924</v>
      </c>
      <c r="E1773">
        <v>34</v>
      </c>
      <c r="F1773" t="s">
        <v>23</v>
      </c>
      <c r="G1773" t="s">
        <v>109</v>
      </c>
      <c r="H1773" t="s">
        <v>110</v>
      </c>
      <c r="I1773" t="s">
        <v>75</v>
      </c>
      <c r="J1773" t="s">
        <v>120</v>
      </c>
      <c r="K1773">
        <v>8</v>
      </c>
      <c r="L1773">
        <v>2520.61</v>
      </c>
      <c r="M1773">
        <v>0.21</v>
      </c>
      <c r="N1773">
        <v>16226.61</v>
      </c>
      <c r="O1773">
        <f t="shared" si="54"/>
        <v>3407.5880999999999</v>
      </c>
      <c r="P1773">
        <v>4402.1499999999996</v>
      </c>
      <c r="Q1773">
        <f t="shared" si="55"/>
        <v>0.27129203203873142</v>
      </c>
      <c r="R1773">
        <v>66.22</v>
      </c>
      <c r="S1773" t="s">
        <v>69</v>
      </c>
      <c r="T1773">
        <v>2</v>
      </c>
      <c r="U1773" t="b">
        <v>1</v>
      </c>
      <c r="V1773" t="s">
        <v>29</v>
      </c>
      <c r="W1773">
        <v>5</v>
      </c>
    </row>
    <row r="1774" spans="1:23" x14ac:dyDescent="0.3">
      <c r="A1774" t="s">
        <v>3383</v>
      </c>
      <c r="B1774" s="1">
        <v>43895</v>
      </c>
      <c r="C1774" t="s">
        <v>3384</v>
      </c>
      <c r="D1774" t="s">
        <v>455</v>
      </c>
      <c r="E1774">
        <v>29</v>
      </c>
      <c r="F1774" t="s">
        <v>67</v>
      </c>
      <c r="G1774" t="s">
        <v>34</v>
      </c>
      <c r="H1774" t="s">
        <v>35</v>
      </c>
      <c r="I1774" t="s">
        <v>26</v>
      </c>
      <c r="J1774" t="s">
        <v>426</v>
      </c>
      <c r="K1774">
        <v>7</v>
      </c>
      <c r="L1774">
        <v>363.04</v>
      </c>
      <c r="M1774">
        <v>0.17</v>
      </c>
      <c r="N1774">
        <v>1919.38</v>
      </c>
      <c r="O1774">
        <f t="shared" si="54"/>
        <v>326.29460000000006</v>
      </c>
      <c r="P1774">
        <v>104.66</v>
      </c>
      <c r="Q1774">
        <f t="shared" si="55"/>
        <v>5.4528024674634509E-2</v>
      </c>
      <c r="R1774">
        <v>54.23</v>
      </c>
      <c r="S1774" t="s">
        <v>50</v>
      </c>
      <c r="T1774">
        <v>5</v>
      </c>
      <c r="U1774" t="b">
        <v>0</v>
      </c>
      <c r="V1774" t="s">
        <v>38</v>
      </c>
      <c r="W1774">
        <v>5</v>
      </c>
    </row>
    <row r="1775" spans="1:23" x14ac:dyDescent="0.3">
      <c r="A1775" t="s">
        <v>3416</v>
      </c>
      <c r="B1775" s="1">
        <v>44843</v>
      </c>
      <c r="C1775" t="s">
        <v>3417</v>
      </c>
      <c r="D1775" t="s">
        <v>1057</v>
      </c>
      <c r="E1775">
        <v>47</v>
      </c>
      <c r="F1775" t="s">
        <v>23</v>
      </c>
      <c r="G1775" t="s">
        <v>109</v>
      </c>
      <c r="H1775" t="s">
        <v>119</v>
      </c>
      <c r="I1775" t="s">
        <v>43</v>
      </c>
      <c r="J1775" t="s">
        <v>44</v>
      </c>
      <c r="K1775">
        <v>6</v>
      </c>
      <c r="L1775">
        <v>5535.62</v>
      </c>
      <c r="M1775">
        <v>0.27</v>
      </c>
      <c r="N1775">
        <v>20778.29</v>
      </c>
      <c r="O1775">
        <f t="shared" si="54"/>
        <v>5610.1383000000005</v>
      </c>
      <c r="P1775">
        <v>3962.34</v>
      </c>
      <c r="Q1775">
        <f t="shared" si="55"/>
        <v>0.19069615449587043</v>
      </c>
      <c r="R1775">
        <v>76.760000000000005</v>
      </c>
      <c r="S1775" t="s">
        <v>69</v>
      </c>
      <c r="T1775">
        <v>3</v>
      </c>
      <c r="U1775" t="b">
        <v>0</v>
      </c>
      <c r="V1775" t="s">
        <v>38</v>
      </c>
      <c r="W1775">
        <v>5</v>
      </c>
    </row>
    <row r="1776" spans="1:23" x14ac:dyDescent="0.3">
      <c r="A1776" t="s">
        <v>3434</v>
      </c>
      <c r="B1776" s="1">
        <v>44186</v>
      </c>
      <c r="C1776" t="s">
        <v>3435</v>
      </c>
      <c r="D1776" t="s">
        <v>1645</v>
      </c>
      <c r="E1776">
        <v>39</v>
      </c>
      <c r="F1776" t="s">
        <v>33</v>
      </c>
      <c r="G1776" t="s">
        <v>109</v>
      </c>
      <c r="H1776" t="s">
        <v>110</v>
      </c>
      <c r="I1776" t="s">
        <v>43</v>
      </c>
      <c r="J1776" t="s">
        <v>91</v>
      </c>
      <c r="K1776">
        <v>2</v>
      </c>
      <c r="L1776">
        <v>10151.9</v>
      </c>
      <c r="M1776">
        <v>0.21</v>
      </c>
      <c r="N1776">
        <v>11388.89</v>
      </c>
      <c r="O1776">
        <f t="shared" si="54"/>
        <v>2391.6668999999997</v>
      </c>
      <c r="P1776">
        <v>2489.06</v>
      </c>
      <c r="Q1776">
        <f t="shared" si="55"/>
        <v>0.21855158843399139</v>
      </c>
      <c r="R1776">
        <v>77</v>
      </c>
      <c r="S1776" t="s">
        <v>50</v>
      </c>
      <c r="T1776">
        <v>5</v>
      </c>
      <c r="U1776" t="b">
        <v>1</v>
      </c>
      <c r="V1776" t="s">
        <v>29</v>
      </c>
      <c r="W1776">
        <v>5</v>
      </c>
    </row>
    <row r="1777" spans="1:23" x14ac:dyDescent="0.3">
      <c r="A1777" t="s">
        <v>3463</v>
      </c>
      <c r="B1777" s="1">
        <v>44998</v>
      </c>
      <c r="C1777" t="s">
        <v>3464</v>
      </c>
      <c r="D1777" t="s">
        <v>80</v>
      </c>
      <c r="E1777">
        <v>21</v>
      </c>
      <c r="F1777" t="s">
        <v>67</v>
      </c>
      <c r="G1777" t="s">
        <v>109</v>
      </c>
      <c r="H1777" t="s">
        <v>139</v>
      </c>
      <c r="I1777" t="s">
        <v>125</v>
      </c>
      <c r="J1777" t="s">
        <v>305</v>
      </c>
      <c r="K1777">
        <v>2</v>
      </c>
      <c r="L1777">
        <v>76616.83</v>
      </c>
      <c r="M1777">
        <v>0.1</v>
      </c>
      <c r="N1777">
        <v>186369.89</v>
      </c>
      <c r="O1777">
        <f t="shared" si="54"/>
        <v>18636.989000000001</v>
      </c>
      <c r="P1777">
        <v>20529.28</v>
      </c>
      <c r="Q1777">
        <f t="shared" si="55"/>
        <v>0.11015341587635212</v>
      </c>
      <c r="R1777">
        <v>55.12</v>
      </c>
      <c r="S1777" t="s">
        <v>77</v>
      </c>
      <c r="T1777">
        <v>4</v>
      </c>
      <c r="U1777" t="b">
        <v>0</v>
      </c>
      <c r="V1777" t="s">
        <v>38</v>
      </c>
      <c r="W1777">
        <v>5</v>
      </c>
    </row>
    <row r="1778" spans="1:23" x14ac:dyDescent="0.3">
      <c r="A1778" t="s">
        <v>3495</v>
      </c>
      <c r="B1778" s="1">
        <v>44748</v>
      </c>
      <c r="C1778" t="s">
        <v>3496</v>
      </c>
      <c r="D1778" t="s">
        <v>510</v>
      </c>
      <c r="E1778">
        <v>27</v>
      </c>
      <c r="F1778" t="s">
        <v>67</v>
      </c>
      <c r="G1778" t="s">
        <v>109</v>
      </c>
      <c r="H1778" t="s">
        <v>139</v>
      </c>
      <c r="I1778" t="s">
        <v>36</v>
      </c>
      <c r="J1778" t="s">
        <v>449</v>
      </c>
      <c r="K1778">
        <v>9</v>
      </c>
      <c r="L1778">
        <v>1127.06</v>
      </c>
      <c r="M1778">
        <v>0.38</v>
      </c>
      <c r="N1778">
        <v>9829.11</v>
      </c>
      <c r="O1778">
        <f t="shared" si="54"/>
        <v>3735.0618000000004</v>
      </c>
      <c r="P1778">
        <v>4003.53</v>
      </c>
      <c r="Q1778">
        <f t="shared" si="55"/>
        <v>0.40731358179936944</v>
      </c>
      <c r="R1778">
        <v>54.43</v>
      </c>
      <c r="S1778" t="s">
        <v>50</v>
      </c>
      <c r="T1778">
        <v>5</v>
      </c>
      <c r="U1778" t="b">
        <v>0</v>
      </c>
      <c r="V1778" t="s">
        <v>38</v>
      </c>
      <c r="W1778">
        <v>5</v>
      </c>
    </row>
    <row r="1779" spans="1:23" x14ac:dyDescent="0.3">
      <c r="A1779" t="s">
        <v>3510</v>
      </c>
      <c r="B1779" s="1">
        <v>45590</v>
      </c>
      <c r="C1779" t="s">
        <v>3511</v>
      </c>
      <c r="D1779" t="s">
        <v>32</v>
      </c>
      <c r="E1779">
        <v>69</v>
      </c>
      <c r="F1779" t="s">
        <v>23</v>
      </c>
      <c r="G1779" t="s">
        <v>34</v>
      </c>
      <c r="H1779" t="s">
        <v>35</v>
      </c>
      <c r="I1779" t="s">
        <v>26</v>
      </c>
      <c r="J1779" t="s">
        <v>27</v>
      </c>
      <c r="K1779">
        <v>4</v>
      </c>
      <c r="L1779">
        <v>226.36</v>
      </c>
      <c r="M1779">
        <v>0.27</v>
      </c>
      <c r="N1779">
        <v>801.8</v>
      </c>
      <c r="O1779">
        <f t="shared" si="54"/>
        <v>216.48599999999999</v>
      </c>
      <c r="P1779">
        <v>89.81</v>
      </c>
      <c r="Q1779">
        <f t="shared" si="55"/>
        <v>0.11201047642803692</v>
      </c>
      <c r="R1779">
        <v>59.7</v>
      </c>
      <c r="S1779" t="s">
        <v>28</v>
      </c>
      <c r="T1779">
        <v>2</v>
      </c>
      <c r="U1779" t="b">
        <v>0</v>
      </c>
      <c r="V1779" t="s">
        <v>135</v>
      </c>
      <c r="W1779">
        <v>5</v>
      </c>
    </row>
    <row r="1780" spans="1:23" x14ac:dyDescent="0.3">
      <c r="A1780" t="s">
        <v>3520</v>
      </c>
      <c r="B1780" s="1">
        <v>44656</v>
      </c>
      <c r="C1780" t="s">
        <v>3521</v>
      </c>
      <c r="D1780" t="s">
        <v>3069</v>
      </c>
      <c r="E1780">
        <v>41</v>
      </c>
      <c r="F1780" t="s">
        <v>67</v>
      </c>
      <c r="G1780" t="s">
        <v>73</v>
      </c>
      <c r="H1780" t="s">
        <v>134</v>
      </c>
      <c r="I1780" t="s">
        <v>125</v>
      </c>
      <c r="J1780" t="s">
        <v>140</v>
      </c>
      <c r="K1780">
        <v>2</v>
      </c>
      <c r="L1780">
        <v>17140.580000000002</v>
      </c>
      <c r="M1780">
        <v>0.38</v>
      </c>
      <c r="N1780">
        <v>30862.38</v>
      </c>
      <c r="O1780">
        <f t="shared" si="54"/>
        <v>11727.704400000001</v>
      </c>
      <c r="P1780">
        <v>4123.18</v>
      </c>
      <c r="Q1780">
        <f t="shared" si="55"/>
        <v>0.13359889937198621</v>
      </c>
      <c r="R1780">
        <v>34.79</v>
      </c>
      <c r="S1780" t="s">
        <v>28</v>
      </c>
      <c r="T1780">
        <v>2</v>
      </c>
      <c r="U1780" t="b">
        <v>0</v>
      </c>
      <c r="V1780" t="s">
        <v>38</v>
      </c>
      <c r="W1780">
        <v>5</v>
      </c>
    </row>
    <row r="1781" spans="1:23" x14ac:dyDescent="0.3">
      <c r="A1781" t="s">
        <v>3528</v>
      </c>
      <c r="B1781" s="1">
        <v>45387</v>
      </c>
      <c r="C1781" t="s">
        <v>3529</v>
      </c>
      <c r="D1781" t="s">
        <v>517</v>
      </c>
      <c r="E1781">
        <v>51</v>
      </c>
      <c r="F1781" t="s">
        <v>33</v>
      </c>
      <c r="G1781" t="s">
        <v>81</v>
      </c>
      <c r="H1781" t="s">
        <v>241</v>
      </c>
      <c r="I1781" t="s">
        <v>125</v>
      </c>
      <c r="J1781" t="s">
        <v>140</v>
      </c>
      <c r="K1781">
        <v>3</v>
      </c>
      <c r="L1781">
        <v>15320.14</v>
      </c>
      <c r="M1781">
        <v>0.14000000000000001</v>
      </c>
      <c r="N1781">
        <v>58711.83</v>
      </c>
      <c r="O1781">
        <f t="shared" si="54"/>
        <v>8219.6562000000013</v>
      </c>
      <c r="P1781">
        <v>5168.1000000000004</v>
      </c>
      <c r="Q1781">
        <f t="shared" si="55"/>
        <v>8.8024849506479361E-2</v>
      </c>
      <c r="R1781">
        <v>65.67</v>
      </c>
      <c r="S1781" t="s">
        <v>63</v>
      </c>
      <c r="T1781">
        <v>4</v>
      </c>
      <c r="U1781" t="b">
        <v>0</v>
      </c>
      <c r="V1781" t="s">
        <v>38</v>
      </c>
      <c r="W1781">
        <v>5</v>
      </c>
    </row>
    <row r="1782" spans="1:23" x14ac:dyDescent="0.3">
      <c r="A1782" t="s">
        <v>3547</v>
      </c>
      <c r="B1782" s="1">
        <v>44663</v>
      </c>
      <c r="C1782" t="s">
        <v>3548</v>
      </c>
      <c r="D1782" t="s">
        <v>1166</v>
      </c>
      <c r="E1782">
        <v>39</v>
      </c>
      <c r="F1782" t="s">
        <v>67</v>
      </c>
      <c r="G1782" t="s">
        <v>109</v>
      </c>
      <c r="H1782" t="s">
        <v>119</v>
      </c>
      <c r="I1782" t="s">
        <v>61</v>
      </c>
      <c r="J1782" t="s">
        <v>62</v>
      </c>
      <c r="K1782">
        <v>10</v>
      </c>
      <c r="L1782">
        <v>231.25</v>
      </c>
      <c r="M1782">
        <v>0.27</v>
      </c>
      <c r="N1782">
        <v>2387.56</v>
      </c>
      <c r="O1782">
        <f t="shared" si="54"/>
        <v>644.64120000000003</v>
      </c>
      <c r="P1782">
        <v>908.86</v>
      </c>
      <c r="Q1782">
        <f t="shared" si="55"/>
        <v>0.38066477910502772</v>
      </c>
      <c r="R1782">
        <v>50.77</v>
      </c>
      <c r="S1782" t="s">
        <v>63</v>
      </c>
      <c r="T1782">
        <v>1</v>
      </c>
      <c r="U1782" t="b">
        <v>0</v>
      </c>
      <c r="V1782" t="s">
        <v>57</v>
      </c>
      <c r="W1782">
        <v>5</v>
      </c>
    </row>
    <row r="1783" spans="1:23" x14ac:dyDescent="0.3">
      <c r="A1783" t="s">
        <v>3604</v>
      </c>
      <c r="B1783" s="1">
        <v>43906</v>
      </c>
      <c r="C1783" t="s">
        <v>3605</v>
      </c>
      <c r="D1783" t="s">
        <v>514</v>
      </c>
      <c r="E1783">
        <v>33</v>
      </c>
      <c r="F1783" t="s">
        <v>67</v>
      </c>
      <c r="G1783" t="s">
        <v>81</v>
      </c>
      <c r="H1783" t="s">
        <v>241</v>
      </c>
      <c r="I1783" t="s">
        <v>61</v>
      </c>
      <c r="J1783" t="s">
        <v>564</v>
      </c>
      <c r="K1783">
        <v>8</v>
      </c>
      <c r="L1783">
        <v>1355.07</v>
      </c>
      <c r="M1783">
        <v>0.25</v>
      </c>
      <c r="N1783">
        <v>7286.92</v>
      </c>
      <c r="O1783">
        <f t="shared" si="54"/>
        <v>1821.73</v>
      </c>
      <c r="P1783">
        <v>3585.8</v>
      </c>
      <c r="Q1783">
        <f t="shared" si="55"/>
        <v>0.49208719184511429</v>
      </c>
      <c r="R1783">
        <v>86.98</v>
      </c>
      <c r="S1783" t="s">
        <v>28</v>
      </c>
      <c r="T1783">
        <v>4</v>
      </c>
      <c r="U1783" t="b">
        <v>0</v>
      </c>
      <c r="V1783" t="s">
        <v>135</v>
      </c>
      <c r="W1783">
        <v>5</v>
      </c>
    </row>
    <row r="1784" spans="1:23" x14ac:dyDescent="0.3">
      <c r="A1784" t="s">
        <v>3649</v>
      </c>
      <c r="B1784" s="1">
        <v>44225</v>
      </c>
      <c r="C1784" t="s">
        <v>3650</v>
      </c>
      <c r="D1784" t="s">
        <v>272</v>
      </c>
      <c r="E1784">
        <v>51</v>
      </c>
      <c r="F1784" t="s">
        <v>67</v>
      </c>
      <c r="G1784" t="s">
        <v>34</v>
      </c>
      <c r="H1784" t="s">
        <v>35</v>
      </c>
      <c r="I1784" t="s">
        <v>36</v>
      </c>
      <c r="J1784" t="s">
        <v>449</v>
      </c>
      <c r="K1784">
        <v>4</v>
      </c>
      <c r="L1784">
        <v>1427.81</v>
      </c>
      <c r="M1784">
        <v>0.28000000000000003</v>
      </c>
      <c r="N1784">
        <v>3737.3</v>
      </c>
      <c r="O1784">
        <f t="shared" si="54"/>
        <v>1046.4440000000002</v>
      </c>
      <c r="P1784">
        <v>1821.21</v>
      </c>
      <c r="Q1784">
        <f t="shared" si="55"/>
        <v>0.48730634415219543</v>
      </c>
      <c r="R1784">
        <v>66.760000000000005</v>
      </c>
      <c r="S1784" t="s">
        <v>69</v>
      </c>
      <c r="T1784">
        <v>4</v>
      </c>
      <c r="U1784" t="b">
        <v>0</v>
      </c>
      <c r="V1784" t="s">
        <v>38</v>
      </c>
      <c r="W1784">
        <v>5</v>
      </c>
    </row>
    <row r="1785" spans="1:23" x14ac:dyDescent="0.3">
      <c r="A1785" t="s">
        <v>3667</v>
      </c>
      <c r="B1785" s="1">
        <v>45613</v>
      </c>
      <c r="C1785" t="s">
        <v>3668</v>
      </c>
      <c r="D1785" t="s">
        <v>588</v>
      </c>
      <c r="E1785">
        <v>14</v>
      </c>
      <c r="F1785" t="s">
        <v>33</v>
      </c>
      <c r="G1785" t="s">
        <v>73</v>
      </c>
      <c r="H1785" t="s">
        <v>74</v>
      </c>
      <c r="I1785" t="s">
        <v>75</v>
      </c>
      <c r="J1785" t="s">
        <v>130</v>
      </c>
      <c r="K1785">
        <v>8</v>
      </c>
      <c r="L1785">
        <v>1693.73</v>
      </c>
      <c r="M1785">
        <v>0.03</v>
      </c>
      <c r="N1785">
        <v>12090.22</v>
      </c>
      <c r="O1785">
        <f t="shared" si="54"/>
        <v>362.70659999999998</v>
      </c>
      <c r="P1785">
        <v>3498.38</v>
      </c>
      <c r="Q1785">
        <f t="shared" si="55"/>
        <v>0.28935619037536126</v>
      </c>
      <c r="R1785">
        <v>36.04</v>
      </c>
      <c r="S1785" t="s">
        <v>69</v>
      </c>
      <c r="T1785">
        <v>3</v>
      </c>
      <c r="U1785" t="b">
        <v>0</v>
      </c>
      <c r="V1785" t="s">
        <v>83</v>
      </c>
      <c r="W1785">
        <v>5</v>
      </c>
    </row>
    <row r="1786" spans="1:23" x14ac:dyDescent="0.3">
      <c r="A1786" t="s">
        <v>3685</v>
      </c>
      <c r="B1786" s="1">
        <v>44666</v>
      </c>
      <c r="C1786" t="s">
        <v>3686</v>
      </c>
      <c r="D1786" t="s">
        <v>1029</v>
      </c>
      <c r="E1786">
        <v>46</v>
      </c>
      <c r="F1786" t="s">
        <v>67</v>
      </c>
      <c r="G1786" t="s">
        <v>109</v>
      </c>
      <c r="H1786" t="s">
        <v>110</v>
      </c>
      <c r="I1786" t="s">
        <v>75</v>
      </c>
      <c r="J1786" t="s">
        <v>111</v>
      </c>
      <c r="K1786">
        <v>8</v>
      </c>
      <c r="L1786">
        <v>2375.65</v>
      </c>
      <c r="M1786">
        <v>0.39</v>
      </c>
      <c r="N1786">
        <v>14431.7</v>
      </c>
      <c r="O1786">
        <f t="shared" si="54"/>
        <v>5628.3630000000003</v>
      </c>
      <c r="P1786">
        <v>5032.2</v>
      </c>
      <c r="Q1786">
        <f t="shared" si="55"/>
        <v>0.34869072943589458</v>
      </c>
      <c r="R1786">
        <v>74.260000000000005</v>
      </c>
      <c r="S1786" t="s">
        <v>77</v>
      </c>
      <c r="T1786">
        <v>3</v>
      </c>
      <c r="U1786" t="b">
        <v>0</v>
      </c>
      <c r="V1786" t="s">
        <v>38</v>
      </c>
      <c r="W1786">
        <v>5</v>
      </c>
    </row>
    <row r="1787" spans="1:23" x14ac:dyDescent="0.3">
      <c r="A1787" t="s">
        <v>3723</v>
      </c>
      <c r="B1787" s="1">
        <v>44014</v>
      </c>
      <c r="C1787" t="s">
        <v>3724</v>
      </c>
      <c r="D1787" t="s">
        <v>662</v>
      </c>
      <c r="E1787">
        <v>19</v>
      </c>
      <c r="F1787" t="s">
        <v>33</v>
      </c>
      <c r="G1787" t="s">
        <v>24</v>
      </c>
      <c r="H1787" t="s">
        <v>168</v>
      </c>
      <c r="I1787" t="s">
        <v>26</v>
      </c>
      <c r="J1787" t="s">
        <v>55</v>
      </c>
      <c r="K1787">
        <v>6</v>
      </c>
      <c r="L1787">
        <v>170</v>
      </c>
      <c r="M1787">
        <v>0.36</v>
      </c>
      <c r="N1787">
        <v>834.1</v>
      </c>
      <c r="O1787">
        <f t="shared" si="54"/>
        <v>300.27600000000001</v>
      </c>
      <c r="P1787">
        <v>50.58</v>
      </c>
      <c r="Q1787">
        <f t="shared" si="55"/>
        <v>6.0640211005874592E-2</v>
      </c>
      <c r="R1787">
        <v>64.22</v>
      </c>
      <c r="S1787" t="s">
        <v>56</v>
      </c>
      <c r="T1787">
        <v>2</v>
      </c>
      <c r="U1787" t="b">
        <v>0</v>
      </c>
      <c r="V1787" t="s">
        <v>57</v>
      </c>
      <c r="W1787">
        <v>5</v>
      </c>
    </row>
    <row r="1788" spans="1:23" x14ac:dyDescent="0.3">
      <c r="A1788" t="s">
        <v>3733</v>
      </c>
      <c r="B1788" s="1">
        <v>44483</v>
      </c>
      <c r="C1788" t="s">
        <v>3734</v>
      </c>
      <c r="D1788" t="s">
        <v>32</v>
      </c>
      <c r="E1788">
        <v>33</v>
      </c>
      <c r="F1788" t="s">
        <v>33</v>
      </c>
      <c r="G1788" t="s">
        <v>109</v>
      </c>
      <c r="H1788" t="s">
        <v>119</v>
      </c>
      <c r="I1788" t="s">
        <v>144</v>
      </c>
      <c r="J1788" t="s">
        <v>478</v>
      </c>
      <c r="K1788">
        <v>9</v>
      </c>
      <c r="L1788">
        <v>2605.13</v>
      </c>
      <c r="M1788">
        <v>0.21</v>
      </c>
      <c r="N1788">
        <v>20094.939999999999</v>
      </c>
      <c r="O1788">
        <f t="shared" si="54"/>
        <v>4219.9373999999998</v>
      </c>
      <c r="P1788">
        <v>2400.52</v>
      </c>
      <c r="Q1788">
        <f t="shared" si="55"/>
        <v>0.11945892846656921</v>
      </c>
      <c r="R1788">
        <v>83.93</v>
      </c>
      <c r="S1788" t="s">
        <v>50</v>
      </c>
      <c r="T1788">
        <v>4</v>
      </c>
      <c r="U1788" t="b">
        <v>1</v>
      </c>
      <c r="V1788" t="s">
        <v>29</v>
      </c>
      <c r="W1788">
        <v>5</v>
      </c>
    </row>
    <row r="1789" spans="1:23" x14ac:dyDescent="0.3">
      <c r="A1789" t="s">
        <v>3748</v>
      </c>
      <c r="B1789" s="1">
        <v>44804</v>
      </c>
      <c r="C1789" t="s">
        <v>3749</v>
      </c>
      <c r="D1789" t="s">
        <v>1511</v>
      </c>
      <c r="E1789">
        <v>32</v>
      </c>
      <c r="F1789" t="s">
        <v>33</v>
      </c>
      <c r="G1789" t="s">
        <v>34</v>
      </c>
      <c r="H1789" t="s">
        <v>42</v>
      </c>
      <c r="I1789" t="s">
        <v>75</v>
      </c>
      <c r="J1789" t="s">
        <v>120</v>
      </c>
      <c r="K1789">
        <v>7</v>
      </c>
      <c r="L1789">
        <v>3559.36</v>
      </c>
      <c r="M1789">
        <v>0.26</v>
      </c>
      <c r="N1789">
        <v>22968.400000000001</v>
      </c>
      <c r="O1789">
        <f t="shared" si="54"/>
        <v>5971.7840000000006</v>
      </c>
      <c r="P1789">
        <v>9552.92</v>
      </c>
      <c r="Q1789">
        <f t="shared" si="55"/>
        <v>0.41591577994113649</v>
      </c>
      <c r="R1789">
        <v>50.49</v>
      </c>
      <c r="S1789" t="s">
        <v>56</v>
      </c>
      <c r="T1789">
        <v>4</v>
      </c>
      <c r="U1789" t="b">
        <v>0</v>
      </c>
      <c r="V1789" t="s">
        <v>38</v>
      </c>
      <c r="W1789">
        <v>5</v>
      </c>
    </row>
    <row r="1790" spans="1:23" x14ac:dyDescent="0.3">
      <c r="A1790" t="s">
        <v>3750</v>
      </c>
      <c r="B1790" s="1">
        <v>45276</v>
      </c>
      <c r="C1790" t="s">
        <v>3751</v>
      </c>
      <c r="D1790" t="s">
        <v>741</v>
      </c>
      <c r="E1790">
        <v>15</v>
      </c>
      <c r="F1790" t="s">
        <v>67</v>
      </c>
      <c r="G1790" t="s">
        <v>109</v>
      </c>
      <c r="H1790" t="s">
        <v>139</v>
      </c>
      <c r="I1790" t="s">
        <v>36</v>
      </c>
      <c r="J1790" t="s">
        <v>449</v>
      </c>
      <c r="K1790">
        <v>8</v>
      </c>
      <c r="L1790">
        <v>1831.18</v>
      </c>
      <c r="M1790">
        <v>0.37</v>
      </c>
      <c r="N1790">
        <v>8593.6</v>
      </c>
      <c r="O1790">
        <f t="shared" si="54"/>
        <v>3179.6320000000001</v>
      </c>
      <c r="P1790">
        <v>2469.88</v>
      </c>
      <c r="Q1790">
        <f t="shared" si="55"/>
        <v>0.28740923477937069</v>
      </c>
      <c r="R1790">
        <v>52.31</v>
      </c>
      <c r="S1790" t="s">
        <v>50</v>
      </c>
      <c r="T1790">
        <v>4</v>
      </c>
      <c r="U1790" t="b">
        <v>0</v>
      </c>
      <c r="V1790" t="s">
        <v>38</v>
      </c>
      <c r="W1790">
        <v>5</v>
      </c>
    </row>
    <row r="1791" spans="1:23" x14ac:dyDescent="0.3">
      <c r="A1791" t="s">
        <v>3762</v>
      </c>
      <c r="B1791" s="1">
        <v>44855</v>
      </c>
      <c r="C1791" t="s">
        <v>3763</v>
      </c>
      <c r="D1791" t="s">
        <v>1112</v>
      </c>
      <c r="E1791">
        <v>48</v>
      </c>
      <c r="F1791" t="s">
        <v>33</v>
      </c>
      <c r="G1791" t="s">
        <v>34</v>
      </c>
      <c r="H1791" t="s">
        <v>48</v>
      </c>
      <c r="I1791" t="s">
        <v>43</v>
      </c>
      <c r="J1791" t="s">
        <v>44</v>
      </c>
      <c r="K1791">
        <v>5</v>
      </c>
      <c r="L1791">
        <v>6159.86</v>
      </c>
      <c r="M1791">
        <v>0.03</v>
      </c>
      <c r="N1791">
        <v>5594.1</v>
      </c>
      <c r="O1791">
        <f t="shared" si="54"/>
        <v>167.82300000000001</v>
      </c>
      <c r="P1791">
        <v>1071.6400000000001</v>
      </c>
      <c r="Q1791">
        <f t="shared" si="55"/>
        <v>0.19156611429899359</v>
      </c>
      <c r="R1791">
        <v>52.14</v>
      </c>
      <c r="S1791" t="s">
        <v>50</v>
      </c>
      <c r="T1791">
        <v>2</v>
      </c>
      <c r="U1791" t="b">
        <v>0</v>
      </c>
      <c r="V1791" t="s">
        <v>38</v>
      </c>
      <c r="W1791">
        <v>5</v>
      </c>
    </row>
    <row r="1792" spans="1:23" x14ac:dyDescent="0.3">
      <c r="A1792" t="s">
        <v>3778</v>
      </c>
      <c r="B1792" s="1">
        <v>44359</v>
      </c>
      <c r="C1792" t="s">
        <v>3779</v>
      </c>
      <c r="D1792" t="s">
        <v>1023</v>
      </c>
      <c r="E1792">
        <v>42</v>
      </c>
      <c r="F1792" t="s">
        <v>23</v>
      </c>
      <c r="G1792" t="s">
        <v>24</v>
      </c>
      <c r="H1792" t="s">
        <v>68</v>
      </c>
      <c r="I1792" t="s">
        <v>43</v>
      </c>
      <c r="J1792" t="s">
        <v>49</v>
      </c>
      <c r="K1792">
        <v>10</v>
      </c>
      <c r="L1792">
        <v>10408.77</v>
      </c>
      <c r="M1792">
        <v>0.32</v>
      </c>
      <c r="N1792">
        <v>104668.88</v>
      </c>
      <c r="O1792">
        <f t="shared" si="54"/>
        <v>33494.041600000004</v>
      </c>
      <c r="P1792">
        <v>36667.24</v>
      </c>
      <c r="Q1792">
        <f t="shared" si="55"/>
        <v>0.35031654107696575</v>
      </c>
      <c r="R1792">
        <v>59.71</v>
      </c>
      <c r="S1792" t="s">
        <v>69</v>
      </c>
      <c r="T1792">
        <v>2</v>
      </c>
      <c r="U1792" t="b">
        <v>1</v>
      </c>
      <c r="V1792" t="s">
        <v>29</v>
      </c>
      <c r="W1792">
        <v>5</v>
      </c>
    </row>
    <row r="1793" spans="1:23" x14ac:dyDescent="0.3">
      <c r="A1793" t="s">
        <v>3794</v>
      </c>
      <c r="B1793" s="1">
        <v>45067</v>
      </c>
      <c r="C1793" t="s">
        <v>3795</v>
      </c>
      <c r="D1793" t="s">
        <v>179</v>
      </c>
      <c r="E1793">
        <v>21</v>
      </c>
      <c r="F1793" t="s">
        <v>23</v>
      </c>
      <c r="G1793" t="s">
        <v>109</v>
      </c>
      <c r="H1793" t="s">
        <v>139</v>
      </c>
      <c r="I1793" t="s">
        <v>144</v>
      </c>
      <c r="J1793" t="s">
        <v>478</v>
      </c>
      <c r="K1793">
        <v>7</v>
      </c>
      <c r="L1793">
        <v>7147.56</v>
      </c>
      <c r="M1793">
        <v>0.25</v>
      </c>
      <c r="N1793">
        <v>64932.35</v>
      </c>
      <c r="O1793">
        <f t="shared" si="54"/>
        <v>16233.0875</v>
      </c>
      <c r="P1793">
        <v>18485.240000000002</v>
      </c>
      <c r="Q1793">
        <f t="shared" si="55"/>
        <v>0.28468459866307011</v>
      </c>
      <c r="R1793">
        <v>94.91</v>
      </c>
      <c r="S1793" t="s">
        <v>28</v>
      </c>
      <c r="T1793">
        <v>5</v>
      </c>
      <c r="U1793" t="b">
        <v>0</v>
      </c>
      <c r="V1793" t="s">
        <v>38</v>
      </c>
      <c r="W1793">
        <v>5</v>
      </c>
    </row>
    <row r="1794" spans="1:23" x14ac:dyDescent="0.3">
      <c r="A1794" t="s">
        <v>3806</v>
      </c>
      <c r="B1794" s="1">
        <v>44813</v>
      </c>
      <c r="C1794" t="s">
        <v>3807</v>
      </c>
      <c r="D1794" t="s">
        <v>602</v>
      </c>
      <c r="E1794">
        <v>54</v>
      </c>
      <c r="F1794" t="s">
        <v>67</v>
      </c>
      <c r="G1794" t="s">
        <v>81</v>
      </c>
      <c r="H1794" t="s">
        <v>290</v>
      </c>
      <c r="I1794" t="s">
        <v>43</v>
      </c>
      <c r="J1794" t="s">
        <v>91</v>
      </c>
      <c r="K1794">
        <v>5</v>
      </c>
      <c r="L1794">
        <v>26136.57</v>
      </c>
      <c r="M1794">
        <v>0</v>
      </c>
      <c r="N1794">
        <v>148485.57999999999</v>
      </c>
      <c r="O1794">
        <f t="shared" ref="O1794:O1857" si="56">N1794*M1794</f>
        <v>0</v>
      </c>
      <c r="P1794">
        <v>38154.910000000003</v>
      </c>
      <c r="Q1794">
        <f t="shared" ref="Q1794:Q1857" si="57">IFERROR(P1794/N1794,0)</f>
        <v>0.25696037285236728</v>
      </c>
      <c r="R1794">
        <v>66.36</v>
      </c>
      <c r="S1794" t="s">
        <v>77</v>
      </c>
      <c r="T1794">
        <v>1</v>
      </c>
      <c r="U1794" t="b">
        <v>0</v>
      </c>
      <c r="V1794" t="s">
        <v>83</v>
      </c>
      <c r="W1794">
        <v>5</v>
      </c>
    </row>
    <row r="1795" spans="1:23" x14ac:dyDescent="0.3">
      <c r="A1795" t="s">
        <v>3810</v>
      </c>
      <c r="B1795" s="1">
        <v>45543</v>
      </c>
      <c r="C1795" t="s">
        <v>3811</v>
      </c>
      <c r="D1795" t="s">
        <v>946</v>
      </c>
      <c r="E1795">
        <v>52</v>
      </c>
      <c r="F1795" t="s">
        <v>67</v>
      </c>
      <c r="G1795" t="s">
        <v>109</v>
      </c>
      <c r="H1795" t="s">
        <v>327</v>
      </c>
      <c r="I1795" t="s">
        <v>36</v>
      </c>
      <c r="J1795" t="s">
        <v>228</v>
      </c>
      <c r="K1795">
        <v>10</v>
      </c>
      <c r="L1795">
        <v>1414.73</v>
      </c>
      <c r="M1795">
        <v>0.32</v>
      </c>
      <c r="N1795">
        <v>12821.19</v>
      </c>
      <c r="O1795">
        <f t="shared" si="56"/>
        <v>4102.7808000000005</v>
      </c>
      <c r="P1795">
        <v>7374.35</v>
      </c>
      <c r="Q1795">
        <f t="shared" si="57"/>
        <v>0.57516891957766791</v>
      </c>
      <c r="R1795">
        <v>58.56</v>
      </c>
      <c r="S1795" t="s">
        <v>77</v>
      </c>
      <c r="T1795">
        <v>2</v>
      </c>
      <c r="U1795" t="b">
        <v>0</v>
      </c>
      <c r="V1795" t="s">
        <v>38</v>
      </c>
      <c r="W1795">
        <v>5</v>
      </c>
    </row>
    <row r="1796" spans="1:23" x14ac:dyDescent="0.3">
      <c r="A1796" t="s">
        <v>3877</v>
      </c>
      <c r="B1796" s="1">
        <v>44315</v>
      </c>
      <c r="C1796" t="s">
        <v>3878</v>
      </c>
      <c r="D1796" t="s">
        <v>1077</v>
      </c>
      <c r="E1796">
        <v>37</v>
      </c>
      <c r="F1796" t="s">
        <v>23</v>
      </c>
      <c r="G1796" t="s">
        <v>81</v>
      </c>
      <c r="H1796" t="s">
        <v>241</v>
      </c>
      <c r="I1796" t="s">
        <v>144</v>
      </c>
      <c r="J1796" t="s">
        <v>176</v>
      </c>
      <c r="K1796">
        <v>1</v>
      </c>
      <c r="L1796">
        <v>14885.78</v>
      </c>
      <c r="M1796">
        <v>0.36</v>
      </c>
      <c r="N1796">
        <v>12389.87</v>
      </c>
      <c r="O1796">
        <f t="shared" si="56"/>
        <v>4460.3532000000005</v>
      </c>
      <c r="P1796">
        <v>1669.38</v>
      </c>
      <c r="Q1796">
        <f t="shared" si="57"/>
        <v>0.13473749119240153</v>
      </c>
      <c r="R1796">
        <v>87.48</v>
      </c>
      <c r="S1796" t="s">
        <v>63</v>
      </c>
      <c r="T1796">
        <v>3</v>
      </c>
      <c r="U1796" t="b">
        <v>0</v>
      </c>
      <c r="V1796" t="s">
        <v>83</v>
      </c>
      <c r="W1796">
        <v>5</v>
      </c>
    </row>
    <row r="1797" spans="1:23" x14ac:dyDescent="0.3">
      <c r="A1797" t="s">
        <v>3905</v>
      </c>
      <c r="B1797" s="1">
        <v>44728</v>
      </c>
      <c r="C1797" t="s">
        <v>3906</v>
      </c>
      <c r="D1797" t="s">
        <v>276</v>
      </c>
      <c r="E1797">
        <v>21</v>
      </c>
      <c r="F1797" t="s">
        <v>67</v>
      </c>
      <c r="G1797" t="s">
        <v>109</v>
      </c>
      <c r="H1797" t="s">
        <v>139</v>
      </c>
      <c r="I1797" t="s">
        <v>26</v>
      </c>
      <c r="J1797" t="s">
        <v>55</v>
      </c>
      <c r="K1797">
        <v>9</v>
      </c>
      <c r="L1797">
        <v>468.64</v>
      </c>
      <c r="M1797">
        <v>0.21</v>
      </c>
      <c r="N1797">
        <v>5155.01</v>
      </c>
      <c r="O1797">
        <f t="shared" si="56"/>
        <v>1082.5521000000001</v>
      </c>
      <c r="P1797">
        <v>228.82</v>
      </c>
      <c r="Q1797">
        <f t="shared" si="57"/>
        <v>4.4387886735428247E-2</v>
      </c>
      <c r="R1797">
        <v>46.36</v>
      </c>
      <c r="S1797" t="s">
        <v>69</v>
      </c>
      <c r="T1797">
        <v>4</v>
      </c>
      <c r="U1797" t="b">
        <v>0</v>
      </c>
      <c r="V1797" t="s">
        <v>38</v>
      </c>
      <c r="W1797">
        <v>5</v>
      </c>
    </row>
    <row r="1798" spans="1:23" x14ac:dyDescent="0.3">
      <c r="A1798" t="s">
        <v>3914</v>
      </c>
      <c r="B1798" s="1">
        <v>44911</v>
      </c>
      <c r="C1798" t="s">
        <v>3915</v>
      </c>
      <c r="D1798" t="s">
        <v>1057</v>
      </c>
      <c r="E1798">
        <v>46</v>
      </c>
      <c r="F1798" t="s">
        <v>23</v>
      </c>
      <c r="G1798" t="s">
        <v>24</v>
      </c>
      <c r="H1798" t="s">
        <v>68</v>
      </c>
      <c r="I1798" t="s">
        <v>144</v>
      </c>
      <c r="J1798" t="s">
        <v>159</v>
      </c>
      <c r="K1798">
        <v>8</v>
      </c>
      <c r="L1798">
        <v>2230.31</v>
      </c>
      <c r="M1798">
        <v>0.23</v>
      </c>
      <c r="N1798">
        <v>11449.66</v>
      </c>
      <c r="O1798">
        <f t="shared" si="56"/>
        <v>2633.4218000000001</v>
      </c>
      <c r="P1798">
        <v>2516.27</v>
      </c>
      <c r="Q1798">
        <f t="shared" si="57"/>
        <v>0.21976809791731808</v>
      </c>
      <c r="R1798">
        <v>57.84</v>
      </c>
      <c r="S1798" t="s">
        <v>77</v>
      </c>
      <c r="T1798">
        <v>2</v>
      </c>
      <c r="U1798" t="b">
        <v>0</v>
      </c>
      <c r="V1798" t="s">
        <v>57</v>
      </c>
      <c r="W1798">
        <v>5</v>
      </c>
    </row>
    <row r="1799" spans="1:23" x14ac:dyDescent="0.3">
      <c r="A1799" t="s">
        <v>3926</v>
      </c>
      <c r="B1799" s="1">
        <v>44435</v>
      </c>
      <c r="C1799" t="s">
        <v>3927</v>
      </c>
      <c r="D1799" t="s">
        <v>467</v>
      </c>
      <c r="E1799">
        <v>53</v>
      </c>
      <c r="F1799" t="s">
        <v>33</v>
      </c>
      <c r="G1799" t="s">
        <v>73</v>
      </c>
      <c r="H1799" t="s">
        <v>99</v>
      </c>
      <c r="I1799" t="s">
        <v>43</v>
      </c>
      <c r="J1799" t="s">
        <v>218</v>
      </c>
      <c r="K1799">
        <v>10</v>
      </c>
      <c r="L1799">
        <v>20350.98</v>
      </c>
      <c r="M1799">
        <v>0.22</v>
      </c>
      <c r="N1799">
        <v>218880.02</v>
      </c>
      <c r="O1799">
        <f t="shared" si="56"/>
        <v>48153.604399999997</v>
      </c>
      <c r="P1799">
        <v>43493.86</v>
      </c>
      <c r="Q1799">
        <f t="shared" si="57"/>
        <v>0.19871096503006533</v>
      </c>
      <c r="R1799">
        <v>69.86</v>
      </c>
      <c r="S1799" t="s">
        <v>50</v>
      </c>
      <c r="T1799">
        <v>1</v>
      </c>
      <c r="U1799" t="b">
        <v>0</v>
      </c>
      <c r="V1799" t="s">
        <v>38</v>
      </c>
      <c r="W1799">
        <v>5</v>
      </c>
    </row>
    <row r="1800" spans="1:23" x14ac:dyDescent="0.3">
      <c r="A1800" t="s">
        <v>3936</v>
      </c>
      <c r="B1800" s="1">
        <v>44737</v>
      </c>
      <c r="C1800" t="s">
        <v>3937</v>
      </c>
      <c r="D1800" t="s">
        <v>1530</v>
      </c>
      <c r="E1800">
        <v>31</v>
      </c>
      <c r="F1800" t="s">
        <v>23</v>
      </c>
      <c r="G1800" t="s">
        <v>34</v>
      </c>
      <c r="H1800" t="s">
        <v>42</v>
      </c>
      <c r="I1800" t="s">
        <v>144</v>
      </c>
      <c r="J1800" t="s">
        <v>478</v>
      </c>
      <c r="K1800">
        <v>1</v>
      </c>
      <c r="L1800">
        <v>12201.41</v>
      </c>
      <c r="M1800">
        <v>0.38</v>
      </c>
      <c r="N1800">
        <v>11448.72</v>
      </c>
      <c r="O1800">
        <f t="shared" si="56"/>
        <v>4350.5136000000002</v>
      </c>
      <c r="P1800">
        <v>2473.09</v>
      </c>
      <c r="Q1800">
        <f t="shared" si="57"/>
        <v>0.21601454136357603</v>
      </c>
      <c r="R1800">
        <v>54.83</v>
      </c>
      <c r="S1800" t="s">
        <v>50</v>
      </c>
      <c r="T1800">
        <v>1</v>
      </c>
      <c r="U1800" t="b">
        <v>0</v>
      </c>
      <c r="V1800" t="s">
        <v>38</v>
      </c>
      <c r="W1800">
        <v>5</v>
      </c>
    </row>
    <row r="1801" spans="1:23" x14ac:dyDescent="0.3">
      <c r="A1801" t="s">
        <v>3975</v>
      </c>
      <c r="B1801" s="1">
        <v>44017</v>
      </c>
      <c r="C1801" t="s">
        <v>3976</v>
      </c>
      <c r="D1801" t="s">
        <v>1566</v>
      </c>
      <c r="E1801">
        <v>40</v>
      </c>
      <c r="F1801" t="s">
        <v>23</v>
      </c>
      <c r="G1801" t="s">
        <v>24</v>
      </c>
      <c r="H1801" t="s">
        <v>25</v>
      </c>
      <c r="I1801" t="s">
        <v>36</v>
      </c>
      <c r="J1801" t="s">
        <v>228</v>
      </c>
      <c r="K1801">
        <v>6</v>
      </c>
      <c r="L1801">
        <v>682.35</v>
      </c>
      <c r="M1801">
        <v>0.15</v>
      </c>
      <c r="N1801">
        <v>4243.13</v>
      </c>
      <c r="O1801">
        <f t="shared" si="56"/>
        <v>636.46950000000004</v>
      </c>
      <c r="P1801">
        <v>2395.37</v>
      </c>
      <c r="Q1801">
        <f t="shared" si="57"/>
        <v>0.56452901513741027</v>
      </c>
      <c r="R1801">
        <v>66.53</v>
      </c>
      <c r="S1801" t="s">
        <v>63</v>
      </c>
      <c r="T1801">
        <v>3</v>
      </c>
      <c r="U1801" t="b">
        <v>0</v>
      </c>
      <c r="V1801" t="s">
        <v>38</v>
      </c>
      <c r="W1801">
        <v>5</v>
      </c>
    </row>
    <row r="1802" spans="1:23" x14ac:dyDescent="0.3">
      <c r="A1802" t="s">
        <v>3985</v>
      </c>
      <c r="B1802" s="1">
        <v>44059</v>
      </c>
      <c r="C1802" t="s">
        <v>3986</v>
      </c>
      <c r="D1802" t="s">
        <v>1725</v>
      </c>
      <c r="E1802">
        <v>35</v>
      </c>
      <c r="F1802" t="s">
        <v>33</v>
      </c>
      <c r="G1802" t="s">
        <v>109</v>
      </c>
      <c r="H1802" t="s">
        <v>327</v>
      </c>
      <c r="I1802" t="s">
        <v>26</v>
      </c>
      <c r="J1802" t="s">
        <v>55</v>
      </c>
      <c r="K1802">
        <v>10</v>
      </c>
      <c r="L1802">
        <v>322.14999999999998</v>
      </c>
      <c r="M1802">
        <v>0.26</v>
      </c>
      <c r="N1802">
        <v>2631.92</v>
      </c>
      <c r="O1802">
        <f t="shared" si="56"/>
        <v>684.29920000000004</v>
      </c>
      <c r="P1802">
        <v>219.32</v>
      </c>
      <c r="Q1802">
        <f t="shared" si="57"/>
        <v>8.3330800328277443E-2</v>
      </c>
      <c r="R1802">
        <v>72.89</v>
      </c>
      <c r="S1802" t="s">
        <v>50</v>
      </c>
      <c r="T1802">
        <v>4</v>
      </c>
      <c r="U1802" t="b">
        <v>0</v>
      </c>
      <c r="V1802" t="s">
        <v>38</v>
      </c>
      <c r="W1802">
        <v>5</v>
      </c>
    </row>
    <row r="1803" spans="1:23" x14ac:dyDescent="0.3">
      <c r="A1803" t="s">
        <v>3997</v>
      </c>
      <c r="B1803" s="1">
        <v>44991</v>
      </c>
      <c r="C1803" t="s">
        <v>3998</v>
      </c>
      <c r="D1803" t="s">
        <v>1037</v>
      </c>
      <c r="E1803">
        <v>43</v>
      </c>
      <c r="F1803" t="s">
        <v>33</v>
      </c>
      <c r="G1803" t="s">
        <v>73</v>
      </c>
      <c r="H1803" t="s">
        <v>99</v>
      </c>
      <c r="I1803" t="s">
        <v>36</v>
      </c>
      <c r="J1803" t="s">
        <v>665</v>
      </c>
      <c r="K1803">
        <v>7</v>
      </c>
      <c r="L1803">
        <v>142.6</v>
      </c>
      <c r="M1803">
        <v>0.04</v>
      </c>
      <c r="N1803">
        <v>1268.77</v>
      </c>
      <c r="O1803">
        <f t="shared" si="56"/>
        <v>50.750799999999998</v>
      </c>
      <c r="P1803">
        <v>481.8</v>
      </c>
      <c r="Q1803">
        <f t="shared" si="57"/>
        <v>0.37973785634906249</v>
      </c>
      <c r="R1803">
        <v>55.31</v>
      </c>
      <c r="S1803" t="s">
        <v>69</v>
      </c>
      <c r="T1803">
        <v>2</v>
      </c>
      <c r="U1803" t="b">
        <v>0</v>
      </c>
      <c r="V1803" t="s">
        <v>57</v>
      </c>
      <c r="W1803">
        <v>5</v>
      </c>
    </row>
    <row r="1804" spans="1:23" x14ac:dyDescent="0.3">
      <c r="A1804" t="s">
        <v>4005</v>
      </c>
      <c r="B1804" s="1">
        <v>44534</v>
      </c>
      <c r="C1804" t="s">
        <v>4006</v>
      </c>
      <c r="D1804" t="s">
        <v>247</v>
      </c>
      <c r="E1804">
        <v>46</v>
      </c>
      <c r="F1804" t="s">
        <v>23</v>
      </c>
      <c r="G1804" t="s">
        <v>24</v>
      </c>
      <c r="H1804" t="s">
        <v>54</v>
      </c>
      <c r="I1804" t="s">
        <v>36</v>
      </c>
      <c r="J1804" t="s">
        <v>37</v>
      </c>
      <c r="K1804">
        <v>8</v>
      </c>
      <c r="L1804">
        <v>2183.25</v>
      </c>
      <c r="M1804">
        <v>0.33</v>
      </c>
      <c r="N1804">
        <v>9813.33</v>
      </c>
      <c r="O1804">
        <f t="shared" si="56"/>
        <v>3238.3989000000001</v>
      </c>
      <c r="P1804">
        <v>3029.21</v>
      </c>
      <c r="Q1804">
        <f t="shared" si="57"/>
        <v>0.30868318909075715</v>
      </c>
      <c r="R1804">
        <v>47.17</v>
      </c>
      <c r="S1804" t="s">
        <v>77</v>
      </c>
      <c r="T1804">
        <v>2</v>
      </c>
      <c r="U1804" t="b">
        <v>0</v>
      </c>
      <c r="V1804" t="s">
        <v>38</v>
      </c>
      <c r="W1804">
        <v>5</v>
      </c>
    </row>
    <row r="1805" spans="1:23" x14ac:dyDescent="0.3">
      <c r="A1805" t="s">
        <v>4017</v>
      </c>
      <c r="B1805" s="1">
        <v>44717</v>
      </c>
      <c r="C1805" t="s">
        <v>4018</v>
      </c>
      <c r="D1805" t="s">
        <v>1197</v>
      </c>
      <c r="E1805">
        <v>28</v>
      </c>
      <c r="F1805" t="s">
        <v>23</v>
      </c>
      <c r="G1805" t="s">
        <v>81</v>
      </c>
      <c r="H1805" t="s">
        <v>290</v>
      </c>
      <c r="I1805" t="s">
        <v>43</v>
      </c>
      <c r="J1805" t="s">
        <v>218</v>
      </c>
      <c r="K1805">
        <v>5</v>
      </c>
      <c r="L1805">
        <v>34373.42</v>
      </c>
      <c r="M1805">
        <v>0.27</v>
      </c>
      <c r="N1805">
        <v>169000.08</v>
      </c>
      <c r="O1805">
        <f t="shared" si="56"/>
        <v>45630.0216</v>
      </c>
      <c r="P1805">
        <v>50613.06</v>
      </c>
      <c r="Q1805">
        <f t="shared" si="57"/>
        <v>0.29948542036193121</v>
      </c>
      <c r="R1805">
        <v>89.82</v>
      </c>
      <c r="S1805" t="s">
        <v>28</v>
      </c>
      <c r="T1805">
        <v>1</v>
      </c>
      <c r="U1805" t="b">
        <v>1</v>
      </c>
      <c r="V1805" t="s">
        <v>29</v>
      </c>
      <c r="W1805">
        <v>5</v>
      </c>
    </row>
    <row r="1806" spans="1:23" x14ac:dyDescent="0.3">
      <c r="A1806" t="s">
        <v>4048</v>
      </c>
      <c r="B1806" s="1">
        <v>45502</v>
      </c>
      <c r="C1806" t="s">
        <v>4049</v>
      </c>
      <c r="D1806" t="s">
        <v>207</v>
      </c>
      <c r="E1806">
        <v>21</v>
      </c>
      <c r="F1806" t="s">
        <v>23</v>
      </c>
      <c r="G1806" t="s">
        <v>73</v>
      </c>
      <c r="H1806" t="s">
        <v>134</v>
      </c>
      <c r="I1806" t="s">
        <v>43</v>
      </c>
      <c r="J1806" t="s">
        <v>91</v>
      </c>
      <c r="K1806">
        <v>6</v>
      </c>
      <c r="L1806">
        <v>16429.02</v>
      </c>
      <c r="M1806">
        <v>0.27</v>
      </c>
      <c r="N1806">
        <v>133325.04999999999</v>
      </c>
      <c r="O1806">
        <f t="shared" si="56"/>
        <v>35997.763500000001</v>
      </c>
      <c r="P1806">
        <v>40765.64</v>
      </c>
      <c r="Q1806">
        <f t="shared" si="57"/>
        <v>0.30576129542047803</v>
      </c>
      <c r="R1806">
        <v>32.5</v>
      </c>
      <c r="S1806" t="s">
        <v>50</v>
      </c>
      <c r="T1806">
        <v>4</v>
      </c>
      <c r="U1806" t="b">
        <v>0</v>
      </c>
      <c r="V1806" t="s">
        <v>38</v>
      </c>
      <c r="W1806">
        <v>5</v>
      </c>
    </row>
    <row r="1807" spans="1:23" x14ac:dyDescent="0.3">
      <c r="A1807" t="s">
        <v>4060</v>
      </c>
      <c r="B1807" s="1">
        <v>44786</v>
      </c>
      <c r="C1807" t="s">
        <v>4061</v>
      </c>
      <c r="D1807" t="s">
        <v>3134</v>
      </c>
      <c r="E1807">
        <v>52</v>
      </c>
      <c r="F1807" t="s">
        <v>67</v>
      </c>
      <c r="G1807" t="s">
        <v>81</v>
      </c>
      <c r="H1807" t="s">
        <v>241</v>
      </c>
      <c r="I1807" t="s">
        <v>26</v>
      </c>
      <c r="J1807" t="s">
        <v>27</v>
      </c>
      <c r="K1807">
        <v>2</v>
      </c>
      <c r="L1807">
        <v>245.29</v>
      </c>
      <c r="M1807">
        <v>0.28000000000000003</v>
      </c>
      <c r="N1807">
        <v>480.57</v>
      </c>
      <c r="O1807">
        <f t="shared" si="56"/>
        <v>134.55960000000002</v>
      </c>
      <c r="P1807">
        <v>45.1</v>
      </c>
      <c r="Q1807">
        <f t="shared" si="57"/>
        <v>9.38468901512787E-2</v>
      </c>
      <c r="R1807">
        <v>88.28</v>
      </c>
      <c r="S1807" t="s">
        <v>56</v>
      </c>
      <c r="T1807">
        <v>5</v>
      </c>
      <c r="U1807" t="b">
        <v>0</v>
      </c>
      <c r="V1807" t="s">
        <v>38</v>
      </c>
      <c r="W1807">
        <v>5</v>
      </c>
    </row>
    <row r="1808" spans="1:23" x14ac:dyDescent="0.3">
      <c r="A1808" t="s">
        <v>4068</v>
      </c>
      <c r="B1808" s="1">
        <v>43972</v>
      </c>
      <c r="C1808" t="s">
        <v>4069</v>
      </c>
      <c r="D1808" t="s">
        <v>951</v>
      </c>
      <c r="E1808">
        <v>42</v>
      </c>
      <c r="F1808" t="s">
        <v>33</v>
      </c>
      <c r="G1808" t="s">
        <v>24</v>
      </c>
      <c r="H1808" t="s">
        <v>168</v>
      </c>
      <c r="I1808" t="s">
        <v>125</v>
      </c>
      <c r="J1808" t="s">
        <v>140</v>
      </c>
      <c r="K1808">
        <v>2</v>
      </c>
      <c r="L1808">
        <v>43853.55</v>
      </c>
      <c r="M1808">
        <v>0.03</v>
      </c>
      <c r="N1808">
        <v>99867.38</v>
      </c>
      <c r="O1808">
        <f t="shared" si="56"/>
        <v>2996.0214000000001</v>
      </c>
      <c r="P1808">
        <v>12392.88</v>
      </c>
      <c r="Q1808">
        <f t="shared" si="57"/>
        <v>0.12409337263078293</v>
      </c>
      <c r="R1808">
        <v>71.03</v>
      </c>
      <c r="S1808" t="s">
        <v>56</v>
      </c>
      <c r="T1808">
        <v>4</v>
      </c>
      <c r="U1808" t="b">
        <v>0</v>
      </c>
      <c r="V1808" t="s">
        <v>38</v>
      </c>
      <c r="W1808">
        <v>5</v>
      </c>
    </row>
    <row r="1809" spans="1:23" x14ac:dyDescent="0.3">
      <c r="A1809" t="s">
        <v>4080</v>
      </c>
      <c r="B1809" s="1">
        <v>44351</v>
      </c>
      <c r="C1809" t="s">
        <v>4081</v>
      </c>
      <c r="D1809" t="s">
        <v>675</v>
      </c>
      <c r="E1809">
        <v>33</v>
      </c>
      <c r="F1809" t="s">
        <v>33</v>
      </c>
      <c r="G1809" t="s">
        <v>81</v>
      </c>
      <c r="H1809" t="s">
        <v>290</v>
      </c>
      <c r="I1809" t="s">
        <v>43</v>
      </c>
      <c r="J1809" t="s">
        <v>115</v>
      </c>
      <c r="K1809">
        <v>4</v>
      </c>
      <c r="L1809">
        <v>16298.68</v>
      </c>
      <c r="M1809">
        <v>0.03</v>
      </c>
      <c r="N1809">
        <v>94253.6</v>
      </c>
      <c r="O1809">
        <f t="shared" si="56"/>
        <v>2827.6080000000002</v>
      </c>
      <c r="P1809">
        <v>28600.3</v>
      </c>
      <c r="Q1809">
        <f t="shared" si="57"/>
        <v>0.30343986860979311</v>
      </c>
      <c r="R1809">
        <v>95.11</v>
      </c>
      <c r="S1809" t="s">
        <v>50</v>
      </c>
      <c r="T1809">
        <v>1</v>
      </c>
      <c r="U1809" t="b">
        <v>0</v>
      </c>
      <c r="V1809" t="s">
        <v>38</v>
      </c>
      <c r="W1809">
        <v>5</v>
      </c>
    </row>
    <row r="1810" spans="1:23" x14ac:dyDescent="0.3">
      <c r="A1810" t="s">
        <v>4096</v>
      </c>
      <c r="B1810" s="1">
        <v>44765</v>
      </c>
      <c r="C1810" t="s">
        <v>4097</v>
      </c>
      <c r="D1810" t="s">
        <v>719</v>
      </c>
      <c r="E1810">
        <v>27</v>
      </c>
      <c r="F1810" t="s">
        <v>23</v>
      </c>
      <c r="G1810" t="s">
        <v>109</v>
      </c>
      <c r="H1810" t="s">
        <v>119</v>
      </c>
      <c r="I1810" t="s">
        <v>75</v>
      </c>
      <c r="J1810" t="s">
        <v>87</v>
      </c>
      <c r="K1810">
        <v>7</v>
      </c>
      <c r="L1810">
        <v>1384.84</v>
      </c>
      <c r="M1810">
        <v>0.25</v>
      </c>
      <c r="N1810">
        <v>11886.58</v>
      </c>
      <c r="O1810">
        <f t="shared" si="56"/>
        <v>2971.645</v>
      </c>
      <c r="P1810">
        <v>2574.91</v>
      </c>
      <c r="Q1810">
        <f t="shared" si="57"/>
        <v>0.2166232844098134</v>
      </c>
      <c r="R1810">
        <v>74.62</v>
      </c>
      <c r="S1810" t="s">
        <v>56</v>
      </c>
      <c r="T1810">
        <v>2</v>
      </c>
      <c r="U1810" t="b">
        <v>1</v>
      </c>
      <c r="V1810" t="s">
        <v>29</v>
      </c>
      <c r="W1810">
        <v>5</v>
      </c>
    </row>
    <row r="1811" spans="1:23" x14ac:dyDescent="0.3">
      <c r="A1811" t="s">
        <v>4162</v>
      </c>
      <c r="B1811" s="1">
        <v>45524</v>
      </c>
      <c r="C1811" t="s">
        <v>4163</v>
      </c>
      <c r="D1811" t="s">
        <v>1040</v>
      </c>
      <c r="E1811">
        <v>11</v>
      </c>
      <c r="F1811" t="s">
        <v>67</v>
      </c>
      <c r="G1811" t="s">
        <v>73</v>
      </c>
      <c r="H1811" t="s">
        <v>74</v>
      </c>
      <c r="I1811" t="s">
        <v>43</v>
      </c>
      <c r="J1811" t="s">
        <v>115</v>
      </c>
      <c r="K1811">
        <v>9</v>
      </c>
      <c r="L1811">
        <v>27363.22</v>
      </c>
      <c r="M1811">
        <v>0.28999999999999998</v>
      </c>
      <c r="N1811">
        <v>296392</v>
      </c>
      <c r="O1811">
        <f t="shared" si="56"/>
        <v>85953.68</v>
      </c>
      <c r="P1811">
        <v>50443.65</v>
      </c>
      <c r="Q1811">
        <f t="shared" si="57"/>
        <v>0.17019234662204108</v>
      </c>
      <c r="R1811">
        <v>53.56</v>
      </c>
      <c r="S1811" t="s">
        <v>77</v>
      </c>
      <c r="T1811">
        <v>3</v>
      </c>
      <c r="U1811" t="b">
        <v>0</v>
      </c>
      <c r="V1811" t="s">
        <v>38</v>
      </c>
      <c r="W1811">
        <v>5</v>
      </c>
    </row>
    <row r="1812" spans="1:23" x14ac:dyDescent="0.3">
      <c r="A1812" t="s">
        <v>4172</v>
      </c>
      <c r="B1812" s="1">
        <v>45453</v>
      </c>
      <c r="C1812" t="s">
        <v>4173</v>
      </c>
      <c r="D1812" t="s">
        <v>1268</v>
      </c>
      <c r="E1812">
        <v>58</v>
      </c>
      <c r="F1812" t="s">
        <v>23</v>
      </c>
      <c r="G1812" t="s">
        <v>81</v>
      </c>
      <c r="H1812" t="s">
        <v>82</v>
      </c>
      <c r="I1812" t="s">
        <v>75</v>
      </c>
      <c r="J1812" t="s">
        <v>87</v>
      </c>
      <c r="K1812">
        <v>5</v>
      </c>
      <c r="L1812">
        <v>1827.87</v>
      </c>
      <c r="M1812">
        <v>0.17</v>
      </c>
      <c r="N1812">
        <v>14497.49</v>
      </c>
      <c r="O1812">
        <f t="shared" si="56"/>
        <v>2464.5733</v>
      </c>
      <c r="P1812">
        <v>4727.66</v>
      </c>
      <c r="Q1812">
        <f t="shared" si="57"/>
        <v>0.32610196661629015</v>
      </c>
      <c r="R1812">
        <v>91.8</v>
      </c>
      <c r="S1812" t="s">
        <v>69</v>
      </c>
      <c r="T1812">
        <v>5</v>
      </c>
      <c r="U1812" t="b">
        <v>0</v>
      </c>
      <c r="V1812" t="s">
        <v>38</v>
      </c>
      <c r="W1812">
        <v>5</v>
      </c>
    </row>
    <row r="1813" spans="1:23" x14ac:dyDescent="0.3">
      <c r="A1813" t="s">
        <v>4198</v>
      </c>
      <c r="B1813" s="1">
        <v>44538</v>
      </c>
      <c r="C1813" t="s">
        <v>4199</v>
      </c>
      <c r="D1813" t="s">
        <v>695</v>
      </c>
      <c r="E1813">
        <v>37</v>
      </c>
      <c r="F1813" t="s">
        <v>67</v>
      </c>
      <c r="G1813" t="s">
        <v>34</v>
      </c>
      <c r="H1813" t="s">
        <v>35</v>
      </c>
      <c r="I1813" t="s">
        <v>61</v>
      </c>
      <c r="J1813" t="s">
        <v>564</v>
      </c>
      <c r="K1813">
        <v>7</v>
      </c>
      <c r="L1813">
        <v>762.53</v>
      </c>
      <c r="M1813">
        <v>0.39</v>
      </c>
      <c r="N1813">
        <v>2355.0100000000002</v>
      </c>
      <c r="O1813">
        <f t="shared" si="56"/>
        <v>918.45390000000009</v>
      </c>
      <c r="P1813">
        <v>1196.24</v>
      </c>
      <c r="Q1813">
        <f t="shared" si="57"/>
        <v>0.50795538023193099</v>
      </c>
      <c r="R1813">
        <v>65.27</v>
      </c>
      <c r="S1813" t="s">
        <v>50</v>
      </c>
      <c r="T1813">
        <v>4</v>
      </c>
      <c r="U1813" t="b">
        <v>0</v>
      </c>
      <c r="V1813" t="s">
        <v>83</v>
      </c>
      <c r="W1813">
        <v>5</v>
      </c>
    </row>
    <row r="1814" spans="1:23" x14ac:dyDescent="0.3">
      <c r="A1814" t="s">
        <v>4360</v>
      </c>
      <c r="B1814" s="1">
        <v>45593</v>
      </c>
      <c r="C1814" t="s">
        <v>4361</v>
      </c>
      <c r="D1814" t="s">
        <v>346</v>
      </c>
      <c r="E1814">
        <v>38</v>
      </c>
      <c r="F1814" t="s">
        <v>67</v>
      </c>
      <c r="G1814" t="s">
        <v>109</v>
      </c>
      <c r="H1814" t="s">
        <v>119</v>
      </c>
      <c r="I1814" t="s">
        <v>26</v>
      </c>
      <c r="J1814" t="s">
        <v>396</v>
      </c>
      <c r="K1814">
        <v>10</v>
      </c>
      <c r="L1814">
        <v>86.55</v>
      </c>
      <c r="M1814">
        <v>0.27</v>
      </c>
      <c r="N1814">
        <v>746.03</v>
      </c>
      <c r="O1814">
        <f t="shared" si="56"/>
        <v>201.4281</v>
      </c>
      <c r="P1814">
        <v>63.53</v>
      </c>
      <c r="Q1814">
        <f t="shared" si="57"/>
        <v>8.5157433347184439E-2</v>
      </c>
      <c r="R1814">
        <v>71.97</v>
      </c>
      <c r="S1814" t="s">
        <v>63</v>
      </c>
      <c r="T1814">
        <v>3</v>
      </c>
      <c r="U1814" t="b">
        <v>0</v>
      </c>
      <c r="V1814" t="s">
        <v>38</v>
      </c>
      <c r="W1814">
        <v>5</v>
      </c>
    </row>
    <row r="1815" spans="1:23" x14ac:dyDescent="0.3">
      <c r="A1815" t="s">
        <v>4407</v>
      </c>
      <c r="B1815" s="1">
        <v>45404</v>
      </c>
      <c r="C1815" t="s">
        <v>4408</v>
      </c>
      <c r="D1815" t="s">
        <v>2045</v>
      </c>
      <c r="E1815">
        <v>24</v>
      </c>
      <c r="F1815" t="s">
        <v>23</v>
      </c>
      <c r="G1815" t="s">
        <v>81</v>
      </c>
      <c r="H1815" t="s">
        <v>241</v>
      </c>
      <c r="I1815" t="s">
        <v>36</v>
      </c>
      <c r="J1815" t="s">
        <v>100</v>
      </c>
      <c r="K1815">
        <v>10</v>
      </c>
      <c r="L1815">
        <v>1772.45</v>
      </c>
      <c r="M1815">
        <v>0.25</v>
      </c>
      <c r="N1815">
        <v>19172.07</v>
      </c>
      <c r="O1815">
        <f t="shared" si="56"/>
        <v>4793.0174999999999</v>
      </c>
      <c r="P1815">
        <v>8733.2199999999993</v>
      </c>
      <c r="Q1815">
        <f t="shared" si="57"/>
        <v>0.45551784444767829</v>
      </c>
      <c r="R1815">
        <v>67.290000000000006</v>
      </c>
      <c r="S1815" t="s">
        <v>77</v>
      </c>
      <c r="T1815">
        <v>5</v>
      </c>
      <c r="U1815" t="b">
        <v>0</v>
      </c>
      <c r="V1815" t="s">
        <v>38</v>
      </c>
      <c r="W1815">
        <v>5</v>
      </c>
    </row>
    <row r="1816" spans="1:23" x14ac:dyDescent="0.3">
      <c r="A1816" t="s">
        <v>4421</v>
      </c>
      <c r="B1816" s="1">
        <v>45473</v>
      </c>
      <c r="C1816" t="s">
        <v>4422</v>
      </c>
      <c r="D1816" t="s">
        <v>1037</v>
      </c>
      <c r="E1816">
        <v>13</v>
      </c>
      <c r="F1816" t="s">
        <v>33</v>
      </c>
      <c r="G1816" t="s">
        <v>109</v>
      </c>
      <c r="H1816" t="s">
        <v>110</v>
      </c>
      <c r="I1816" t="s">
        <v>125</v>
      </c>
      <c r="J1816" t="s">
        <v>511</v>
      </c>
      <c r="K1816">
        <v>7</v>
      </c>
      <c r="L1816">
        <v>65719.06</v>
      </c>
      <c r="M1816">
        <v>0.19</v>
      </c>
      <c r="N1816">
        <v>568045.49</v>
      </c>
      <c r="O1816">
        <f t="shared" si="56"/>
        <v>107928.6431</v>
      </c>
      <c r="P1816">
        <v>73500.33</v>
      </c>
      <c r="Q1816">
        <f t="shared" si="57"/>
        <v>0.12939162671637444</v>
      </c>
      <c r="R1816">
        <v>74.03</v>
      </c>
      <c r="S1816" t="s">
        <v>63</v>
      </c>
      <c r="T1816">
        <v>4</v>
      </c>
      <c r="U1816" t="b">
        <v>0</v>
      </c>
      <c r="V1816" t="s">
        <v>38</v>
      </c>
      <c r="W1816">
        <v>5</v>
      </c>
    </row>
    <row r="1817" spans="1:23" x14ac:dyDescent="0.3">
      <c r="A1817" t="s">
        <v>4447</v>
      </c>
      <c r="B1817" s="1">
        <v>45594</v>
      </c>
      <c r="C1817" t="s">
        <v>4448</v>
      </c>
      <c r="D1817" t="s">
        <v>1725</v>
      </c>
      <c r="E1817">
        <v>35</v>
      </c>
      <c r="F1817" t="s">
        <v>33</v>
      </c>
      <c r="G1817" t="s">
        <v>24</v>
      </c>
      <c r="H1817" t="s">
        <v>54</v>
      </c>
      <c r="I1817" t="s">
        <v>43</v>
      </c>
      <c r="J1817" t="s">
        <v>218</v>
      </c>
      <c r="K1817">
        <v>1</v>
      </c>
      <c r="L1817">
        <v>15458.12</v>
      </c>
      <c r="M1817">
        <v>0.11</v>
      </c>
      <c r="N1817">
        <v>13583.09</v>
      </c>
      <c r="O1817">
        <f t="shared" si="56"/>
        <v>1494.1399000000001</v>
      </c>
      <c r="P1817">
        <v>3718.13</v>
      </c>
      <c r="Q1817">
        <f t="shared" si="57"/>
        <v>0.27373226563322484</v>
      </c>
      <c r="R1817">
        <v>49.57</v>
      </c>
      <c r="S1817" t="s">
        <v>50</v>
      </c>
      <c r="T1817">
        <v>2</v>
      </c>
      <c r="U1817" t="b">
        <v>1</v>
      </c>
      <c r="V1817" t="s">
        <v>29</v>
      </c>
      <c r="W1817">
        <v>5</v>
      </c>
    </row>
    <row r="1818" spans="1:23" x14ac:dyDescent="0.3">
      <c r="A1818" t="s">
        <v>4463</v>
      </c>
      <c r="B1818" s="1">
        <v>45474</v>
      </c>
      <c r="C1818" t="s">
        <v>4464</v>
      </c>
      <c r="D1818" t="s">
        <v>1124</v>
      </c>
      <c r="E1818">
        <v>33</v>
      </c>
      <c r="F1818" t="s">
        <v>67</v>
      </c>
      <c r="G1818" t="s">
        <v>109</v>
      </c>
      <c r="H1818" t="s">
        <v>327</v>
      </c>
      <c r="I1818" t="s">
        <v>125</v>
      </c>
      <c r="J1818" t="s">
        <v>169</v>
      </c>
      <c r="K1818">
        <v>7</v>
      </c>
      <c r="L1818">
        <v>51364.38</v>
      </c>
      <c r="M1818">
        <v>0.28999999999999998</v>
      </c>
      <c r="N1818">
        <v>439744.01</v>
      </c>
      <c r="O1818">
        <f t="shared" si="56"/>
        <v>127525.76289999999</v>
      </c>
      <c r="P1818">
        <v>43544.12</v>
      </c>
      <c r="Q1818">
        <f t="shared" si="57"/>
        <v>9.9021519360775384E-2</v>
      </c>
      <c r="R1818">
        <v>63.03</v>
      </c>
      <c r="S1818" t="s">
        <v>69</v>
      </c>
      <c r="T1818">
        <v>4</v>
      </c>
      <c r="U1818" t="b">
        <v>1</v>
      </c>
      <c r="V1818" t="s">
        <v>29</v>
      </c>
      <c r="W1818">
        <v>5</v>
      </c>
    </row>
    <row r="1819" spans="1:23" x14ac:dyDescent="0.3">
      <c r="A1819" t="s">
        <v>4467</v>
      </c>
      <c r="B1819" s="1">
        <v>44740</v>
      </c>
      <c r="C1819" t="s">
        <v>4468</v>
      </c>
      <c r="D1819" t="s">
        <v>1305</v>
      </c>
      <c r="E1819">
        <v>28</v>
      </c>
      <c r="F1819" t="s">
        <v>33</v>
      </c>
      <c r="G1819" t="s">
        <v>81</v>
      </c>
      <c r="H1819" t="s">
        <v>82</v>
      </c>
      <c r="I1819" t="s">
        <v>144</v>
      </c>
      <c r="J1819" t="s">
        <v>145</v>
      </c>
      <c r="K1819">
        <v>10</v>
      </c>
      <c r="L1819">
        <v>6754.43</v>
      </c>
      <c r="M1819">
        <v>0.27</v>
      </c>
      <c r="N1819">
        <v>62381.81</v>
      </c>
      <c r="O1819">
        <f t="shared" si="56"/>
        <v>16843.0887</v>
      </c>
      <c r="P1819">
        <v>13614.67</v>
      </c>
      <c r="Q1819">
        <f t="shared" si="57"/>
        <v>0.21824743462878041</v>
      </c>
      <c r="R1819">
        <v>90.67</v>
      </c>
      <c r="S1819" t="s">
        <v>77</v>
      </c>
      <c r="T1819">
        <v>2</v>
      </c>
      <c r="U1819" t="b">
        <v>1</v>
      </c>
      <c r="V1819" t="s">
        <v>29</v>
      </c>
      <c r="W1819">
        <v>5</v>
      </c>
    </row>
    <row r="1820" spans="1:23" x14ac:dyDescent="0.3">
      <c r="A1820" t="s">
        <v>4589</v>
      </c>
      <c r="B1820" s="1">
        <v>44850</v>
      </c>
      <c r="C1820" t="s">
        <v>4590</v>
      </c>
      <c r="D1820" t="s">
        <v>817</v>
      </c>
      <c r="E1820">
        <v>34</v>
      </c>
      <c r="F1820" t="s">
        <v>23</v>
      </c>
      <c r="G1820" t="s">
        <v>109</v>
      </c>
      <c r="H1820" t="s">
        <v>119</v>
      </c>
      <c r="I1820" t="s">
        <v>61</v>
      </c>
      <c r="J1820" t="s">
        <v>62</v>
      </c>
      <c r="K1820">
        <v>7</v>
      </c>
      <c r="L1820">
        <v>1297.73</v>
      </c>
      <c r="M1820">
        <v>0.09</v>
      </c>
      <c r="N1820">
        <v>8533.6299999999992</v>
      </c>
      <c r="O1820">
        <f t="shared" si="56"/>
        <v>768.02669999999989</v>
      </c>
      <c r="P1820">
        <v>3189.67</v>
      </c>
      <c r="Q1820">
        <f t="shared" si="57"/>
        <v>0.37377645855280817</v>
      </c>
      <c r="R1820">
        <v>93.17</v>
      </c>
      <c r="S1820" t="s">
        <v>77</v>
      </c>
      <c r="T1820">
        <v>3</v>
      </c>
      <c r="U1820" t="b">
        <v>0</v>
      </c>
      <c r="V1820" t="s">
        <v>38</v>
      </c>
      <c r="W1820">
        <v>5</v>
      </c>
    </row>
    <row r="1821" spans="1:23" x14ac:dyDescent="0.3">
      <c r="A1821" t="s">
        <v>4638</v>
      </c>
      <c r="B1821" s="1">
        <v>45199</v>
      </c>
      <c r="C1821" t="s">
        <v>4639</v>
      </c>
      <c r="D1821" t="s">
        <v>1593</v>
      </c>
      <c r="E1821">
        <v>36</v>
      </c>
      <c r="F1821" t="s">
        <v>23</v>
      </c>
      <c r="G1821" t="s">
        <v>109</v>
      </c>
      <c r="H1821" t="s">
        <v>110</v>
      </c>
      <c r="I1821" t="s">
        <v>26</v>
      </c>
      <c r="J1821" t="s">
        <v>27</v>
      </c>
      <c r="K1821">
        <v>2</v>
      </c>
      <c r="L1821">
        <v>384.04</v>
      </c>
      <c r="M1821">
        <v>0.03</v>
      </c>
      <c r="N1821">
        <v>819.11</v>
      </c>
      <c r="O1821">
        <f t="shared" si="56"/>
        <v>24.5733</v>
      </c>
      <c r="P1821">
        <v>70.23</v>
      </c>
      <c r="Q1821">
        <f t="shared" si="57"/>
        <v>8.5739400080575262E-2</v>
      </c>
      <c r="R1821">
        <v>67.84</v>
      </c>
      <c r="S1821" t="s">
        <v>77</v>
      </c>
      <c r="T1821">
        <v>2</v>
      </c>
      <c r="U1821" t="b">
        <v>0</v>
      </c>
      <c r="V1821" t="s">
        <v>38</v>
      </c>
      <c r="W1821">
        <v>5</v>
      </c>
    </row>
    <row r="1822" spans="1:23" x14ac:dyDescent="0.3">
      <c r="A1822" t="s">
        <v>4652</v>
      </c>
      <c r="B1822" s="1">
        <v>45593</v>
      </c>
      <c r="C1822" t="s">
        <v>4653</v>
      </c>
      <c r="D1822" t="s">
        <v>351</v>
      </c>
      <c r="E1822">
        <v>8</v>
      </c>
      <c r="F1822" t="s">
        <v>67</v>
      </c>
      <c r="G1822" t="s">
        <v>109</v>
      </c>
      <c r="H1822" t="s">
        <v>139</v>
      </c>
      <c r="I1822" t="s">
        <v>43</v>
      </c>
      <c r="J1822" t="s">
        <v>49</v>
      </c>
      <c r="K1822">
        <v>8</v>
      </c>
      <c r="L1822">
        <v>24455.4</v>
      </c>
      <c r="M1822">
        <v>0.02</v>
      </c>
      <c r="N1822">
        <v>218854.99</v>
      </c>
      <c r="O1822">
        <f t="shared" si="56"/>
        <v>4377.0998</v>
      </c>
      <c r="P1822">
        <v>70450.23</v>
      </c>
      <c r="Q1822">
        <f t="shared" si="57"/>
        <v>0.32190369522760254</v>
      </c>
      <c r="R1822">
        <v>72.02</v>
      </c>
      <c r="S1822" t="s">
        <v>50</v>
      </c>
      <c r="T1822">
        <v>2</v>
      </c>
      <c r="U1822" t="b">
        <v>0</v>
      </c>
      <c r="V1822" t="s">
        <v>38</v>
      </c>
      <c r="W1822">
        <v>5</v>
      </c>
    </row>
    <row r="1823" spans="1:23" x14ac:dyDescent="0.3">
      <c r="A1823" t="s">
        <v>4686</v>
      </c>
      <c r="B1823" s="1">
        <v>43961</v>
      </c>
      <c r="C1823" t="s">
        <v>4687</v>
      </c>
      <c r="D1823" t="s">
        <v>1451</v>
      </c>
      <c r="E1823">
        <v>33</v>
      </c>
      <c r="F1823" t="s">
        <v>33</v>
      </c>
      <c r="G1823" t="s">
        <v>109</v>
      </c>
      <c r="H1823" t="s">
        <v>327</v>
      </c>
      <c r="I1823" t="s">
        <v>26</v>
      </c>
      <c r="J1823" t="s">
        <v>95</v>
      </c>
      <c r="K1823">
        <v>10</v>
      </c>
      <c r="L1823">
        <v>107.2</v>
      </c>
      <c r="M1823">
        <v>0.33</v>
      </c>
      <c r="N1823">
        <v>906.06</v>
      </c>
      <c r="O1823">
        <f t="shared" si="56"/>
        <v>298.99979999999999</v>
      </c>
      <c r="P1823">
        <v>68.75</v>
      </c>
      <c r="Q1823">
        <f t="shared" si="57"/>
        <v>7.5877977175904471E-2</v>
      </c>
      <c r="R1823">
        <v>76.37</v>
      </c>
      <c r="S1823" t="s">
        <v>77</v>
      </c>
      <c r="T1823">
        <v>3</v>
      </c>
      <c r="U1823" t="b">
        <v>1</v>
      </c>
      <c r="V1823" t="s">
        <v>29</v>
      </c>
      <c r="W1823">
        <v>5</v>
      </c>
    </row>
    <row r="1824" spans="1:23" x14ac:dyDescent="0.3">
      <c r="A1824" t="s">
        <v>4701</v>
      </c>
      <c r="B1824" s="1">
        <v>43871</v>
      </c>
      <c r="C1824" t="s">
        <v>4702</v>
      </c>
      <c r="D1824" t="s">
        <v>2486</v>
      </c>
      <c r="E1824">
        <v>42</v>
      </c>
      <c r="F1824" t="s">
        <v>33</v>
      </c>
      <c r="G1824" t="s">
        <v>73</v>
      </c>
      <c r="H1824" t="s">
        <v>190</v>
      </c>
      <c r="I1824" t="s">
        <v>61</v>
      </c>
      <c r="J1824" t="s">
        <v>263</v>
      </c>
      <c r="K1824">
        <v>6</v>
      </c>
      <c r="L1824">
        <v>1324.58</v>
      </c>
      <c r="M1824">
        <v>0.04</v>
      </c>
      <c r="N1824">
        <v>5636.59</v>
      </c>
      <c r="O1824">
        <f t="shared" si="56"/>
        <v>225.46360000000001</v>
      </c>
      <c r="P1824">
        <v>2151.6799999999998</v>
      </c>
      <c r="Q1824">
        <f t="shared" si="57"/>
        <v>0.38173434647543991</v>
      </c>
      <c r="R1824">
        <v>32.81</v>
      </c>
      <c r="S1824" t="s">
        <v>56</v>
      </c>
      <c r="T1824">
        <v>1</v>
      </c>
      <c r="U1824" t="b">
        <v>0</v>
      </c>
      <c r="V1824" t="s">
        <v>38</v>
      </c>
      <c r="W1824">
        <v>5</v>
      </c>
    </row>
    <row r="1825" spans="1:23" x14ac:dyDescent="0.3">
      <c r="A1825" t="s">
        <v>4733</v>
      </c>
      <c r="B1825" s="1">
        <v>44697</v>
      </c>
      <c r="C1825" t="s">
        <v>4734</v>
      </c>
      <c r="D1825" t="s">
        <v>779</v>
      </c>
      <c r="E1825">
        <v>35</v>
      </c>
      <c r="F1825" t="s">
        <v>67</v>
      </c>
      <c r="G1825" t="s">
        <v>109</v>
      </c>
      <c r="H1825" t="s">
        <v>139</v>
      </c>
      <c r="I1825" t="s">
        <v>26</v>
      </c>
      <c r="J1825" t="s">
        <v>426</v>
      </c>
      <c r="K1825">
        <v>4</v>
      </c>
      <c r="L1825">
        <v>88.31</v>
      </c>
      <c r="M1825">
        <v>0.38</v>
      </c>
      <c r="N1825">
        <v>308.14999999999998</v>
      </c>
      <c r="O1825">
        <f t="shared" si="56"/>
        <v>117.09699999999999</v>
      </c>
      <c r="P1825">
        <v>28.01</v>
      </c>
      <c r="Q1825">
        <f t="shared" si="57"/>
        <v>9.0897290280707463E-2</v>
      </c>
      <c r="R1825">
        <v>51.4</v>
      </c>
      <c r="S1825" t="s">
        <v>50</v>
      </c>
      <c r="T1825">
        <v>3</v>
      </c>
      <c r="U1825" t="b">
        <v>1</v>
      </c>
      <c r="V1825" t="s">
        <v>29</v>
      </c>
      <c r="W1825">
        <v>5</v>
      </c>
    </row>
    <row r="1826" spans="1:23" x14ac:dyDescent="0.3">
      <c r="A1826" t="s">
        <v>4754</v>
      </c>
      <c r="B1826" s="1">
        <v>45612</v>
      </c>
      <c r="C1826" t="s">
        <v>4755</v>
      </c>
      <c r="D1826" t="s">
        <v>462</v>
      </c>
      <c r="E1826">
        <v>53</v>
      </c>
      <c r="F1826" t="s">
        <v>67</v>
      </c>
      <c r="G1826" t="s">
        <v>73</v>
      </c>
      <c r="H1826" t="s">
        <v>134</v>
      </c>
      <c r="I1826" t="s">
        <v>144</v>
      </c>
      <c r="J1826" t="s">
        <v>214</v>
      </c>
      <c r="K1826">
        <v>6</v>
      </c>
      <c r="L1826">
        <v>6418.63</v>
      </c>
      <c r="M1826">
        <v>0.12</v>
      </c>
      <c r="N1826">
        <v>31683.87</v>
      </c>
      <c r="O1826">
        <f t="shared" si="56"/>
        <v>3802.0643999999998</v>
      </c>
      <c r="P1826">
        <v>6743.34</v>
      </c>
      <c r="Q1826">
        <f t="shared" si="57"/>
        <v>0.21283195518729248</v>
      </c>
      <c r="R1826">
        <v>60.52</v>
      </c>
      <c r="S1826" t="s">
        <v>69</v>
      </c>
      <c r="T1826">
        <v>3</v>
      </c>
      <c r="U1826" t="b">
        <v>0</v>
      </c>
      <c r="V1826" t="s">
        <v>38</v>
      </c>
      <c r="W1826">
        <v>5</v>
      </c>
    </row>
    <row r="1827" spans="1:23" x14ac:dyDescent="0.3">
      <c r="A1827" t="s">
        <v>4758</v>
      </c>
      <c r="B1827" s="1">
        <v>44219</v>
      </c>
      <c r="C1827" t="s">
        <v>4759</v>
      </c>
      <c r="D1827" t="s">
        <v>1032</v>
      </c>
      <c r="E1827">
        <v>48</v>
      </c>
      <c r="F1827" t="s">
        <v>67</v>
      </c>
      <c r="G1827" t="s">
        <v>109</v>
      </c>
      <c r="H1827" t="s">
        <v>110</v>
      </c>
      <c r="I1827" t="s">
        <v>43</v>
      </c>
      <c r="J1827" t="s">
        <v>184</v>
      </c>
      <c r="K1827">
        <v>1</v>
      </c>
      <c r="L1827">
        <v>6917.97</v>
      </c>
      <c r="M1827">
        <v>0.23</v>
      </c>
      <c r="N1827">
        <v>4191.1499999999996</v>
      </c>
      <c r="O1827">
        <f t="shared" si="56"/>
        <v>963.96449999999993</v>
      </c>
      <c r="P1827">
        <v>1571.77</v>
      </c>
      <c r="Q1827">
        <f t="shared" si="57"/>
        <v>0.375021175572337</v>
      </c>
      <c r="R1827">
        <v>96.28</v>
      </c>
      <c r="S1827" t="s">
        <v>50</v>
      </c>
      <c r="T1827">
        <v>5</v>
      </c>
      <c r="U1827" t="b">
        <v>0</v>
      </c>
      <c r="V1827" t="s">
        <v>38</v>
      </c>
      <c r="W1827">
        <v>5</v>
      </c>
    </row>
    <row r="1828" spans="1:23" x14ac:dyDescent="0.3">
      <c r="A1828" t="s">
        <v>4794</v>
      </c>
      <c r="B1828" s="1">
        <v>45189</v>
      </c>
      <c r="C1828" t="s">
        <v>4795</v>
      </c>
      <c r="D1828" t="s">
        <v>774</v>
      </c>
      <c r="E1828">
        <v>27</v>
      </c>
      <c r="F1828" t="s">
        <v>23</v>
      </c>
      <c r="G1828" t="s">
        <v>24</v>
      </c>
      <c r="H1828" t="s">
        <v>25</v>
      </c>
      <c r="I1828" t="s">
        <v>125</v>
      </c>
      <c r="J1828" t="s">
        <v>305</v>
      </c>
      <c r="K1828">
        <v>5</v>
      </c>
      <c r="L1828">
        <v>21332.99</v>
      </c>
      <c r="M1828">
        <v>0.06</v>
      </c>
      <c r="N1828">
        <v>21555.19</v>
      </c>
      <c r="O1828">
        <f t="shared" si="56"/>
        <v>1293.3113999999998</v>
      </c>
      <c r="P1828">
        <v>2209.4899999999998</v>
      </c>
      <c r="Q1828">
        <f t="shared" si="57"/>
        <v>0.10250385174057848</v>
      </c>
      <c r="R1828">
        <v>64.819999999999993</v>
      </c>
      <c r="S1828" t="s">
        <v>56</v>
      </c>
      <c r="T1828">
        <v>4</v>
      </c>
      <c r="U1828" t="b">
        <v>0</v>
      </c>
      <c r="V1828" t="s">
        <v>38</v>
      </c>
      <c r="W1828">
        <v>5</v>
      </c>
    </row>
    <row r="1829" spans="1:23" x14ac:dyDescent="0.3">
      <c r="A1829" t="s">
        <v>4860</v>
      </c>
      <c r="B1829" s="1">
        <v>44343</v>
      </c>
      <c r="C1829" t="s">
        <v>4861</v>
      </c>
      <c r="D1829" t="s">
        <v>725</v>
      </c>
      <c r="E1829">
        <v>29</v>
      </c>
      <c r="F1829" t="s">
        <v>67</v>
      </c>
      <c r="G1829" t="s">
        <v>34</v>
      </c>
      <c r="H1829" t="s">
        <v>35</v>
      </c>
      <c r="I1829" t="s">
        <v>36</v>
      </c>
      <c r="J1829" t="s">
        <v>37</v>
      </c>
      <c r="K1829">
        <v>4</v>
      </c>
      <c r="L1829">
        <v>801.79</v>
      </c>
      <c r="M1829">
        <v>0.15</v>
      </c>
      <c r="N1829">
        <v>3581.26</v>
      </c>
      <c r="O1829">
        <f t="shared" si="56"/>
        <v>537.18899999999996</v>
      </c>
      <c r="P1829">
        <v>1505.99</v>
      </c>
      <c r="Q1829">
        <f t="shared" si="57"/>
        <v>0.42051959366256564</v>
      </c>
      <c r="R1829">
        <v>60.89</v>
      </c>
      <c r="S1829" t="s">
        <v>28</v>
      </c>
      <c r="T1829">
        <v>5</v>
      </c>
      <c r="U1829" t="b">
        <v>0</v>
      </c>
      <c r="V1829" t="s">
        <v>38</v>
      </c>
      <c r="W1829">
        <v>5</v>
      </c>
    </row>
    <row r="1830" spans="1:23" x14ac:dyDescent="0.3">
      <c r="A1830" t="s">
        <v>4868</v>
      </c>
      <c r="B1830" s="1">
        <v>45232</v>
      </c>
      <c r="C1830" t="s">
        <v>4869</v>
      </c>
      <c r="D1830" t="s">
        <v>114</v>
      </c>
      <c r="E1830">
        <v>57</v>
      </c>
      <c r="F1830" t="s">
        <v>33</v>
      </c>
      <c r="G1830" t="s">
        <v>34</v>
      </c>
      <c r="H1830" t="s">
        <v>48</v>
      </c>
      <c r="I1830" t="s">
        <v>61</v>
      </c>
      <c r="J1830" t="s">
        <v>280</v>
      </c>
      <c r="K1830">
        <v>8</v>
      </c>
      <c r="L1830">
        <v>784.92</v>
      </c>
      <c r="M1830">
        <v>0.2</v>
      </c>
      <c r="N1830">
        <v>4517.75</v>
      </c>
      <c r="O1830">
        <f t="shared" si="56"/>
        <v>903.55000000000007</v>
      </c>
      <c r="P1830">
        <v>1812.28</v>
      </c>
      <c r="Q1830">
        <f t="shared" si="57"/>
        <v>0.40114658845664325</v>
      </c>
      <c r="R1830">
        <v>66.510000000000005</v>
      </c>
      <c r="S1830" t="s">
        <v>56</v>
      </c>
      <c r="T1830">
        <v>2</v>
      </c>
      <c r="U1830" t="b">
        <v>0</v>
      </c>
      <c r="V1830" t="s">
        <v>135</v>
      </c>
      <c r="W1830">
        <v>5</v>
      </c>
    </row>
    <row r="1831" spans="1:23" x14ac:dyDescent="0.3">
      <c r="A1831" t="s">
        <v>4878</v>
      </c>
      <c r="B1831" s="1">
        <v>43859</v>
      </c>
      <c r="C1831" t="s">
        <v>4879</v>
      </c>
      <c r="D1831" t="s">
        <v>1487</v>
      </c>
      <c r="E1831">
        <v>34</v>
      </c>
      <c r="F1831" t="s">
        <v>33</v>
      </c>
      <c r="G1831" t="s">
        <v>24</v>
      </c>
      <c r="H1831" t="s">
        <v>168</v>
      </c>
      <c r="I1831" t="s">
        <v>125</v>
      </c>
      <c r="J1831" t="s">
        <v>169</v>
      </c>
      <c r="K1831">
        <v>9</v>
      </c>
      <c r="L1831">
        <v>61637.72</v>
      </c>
      <c r="M1831">
        <v>0.28999999999999998</v>
      </c>
      <c r="N1831">
        <v>298694.87</v>
      </c>
      <c r="O1831">
        <f t="shared" si="56"/>
        <v>86621.512299999988</v>
      </c>
      <c r="P1831">
        <v>29985.13</v>
      </c>
      <c r="Q1831">
        <f t="shared" si="57"/>
        <v>0.10038716098471996</v>
      </c>
      <c r="R1831">
        <v>20.79</v>
      </c>
      <c r="S1831" t="s">
        <v>50</v>
      </c>
      <c r="T1831">
        <v>4</v>
      </c>
      <c r="U1831" t="b">
        <v>0</v>
      </c>
      <c r="V1831" t="s">
        <v>83</v>
      </c>
      <c r="W1831">
        <v>5</v>
      </c>
    </row>
    <row r="1832" spans="1:23" x14ac:dyDescent="0.3">
      <c r="A1832" t="s">
        <v>4882</v>
      </c>
      <c r="B1832" s="1">
        <v>44697</v>
      </c>
      <c r="C1832" t="s">
        <v>4883</v>
      </c>
      <c r="D1832" t="s">
        <v>1642</v>
      </c>
      <c r="E1832">
        <v>53</v>
      </c>
      <c r="F1832" t="s">
        <v>67</v>
      </c>
      <c r="G1832" t="s">
        <v>73</v>
      </c>
      <c r="H1832" t="s">
        <v>99</v>
      </c>
      <c r="I1832" t="s">
        <v>61</v>
      </c>
      <c r="J1832" t="s">
        <v>105</v>
      </c>
      <c r="K1832">
        <v>6</v>
      </c>
      <c r="L1832">
        <v>308.33</v>
      </c>
      <c r="M1832">
        <v>0.17</v>
      </c>
      <c r="N1832">
        <v>2120.2800000000002</v>
      </c>
      <c r="O1832">
        <f t="shared" si="56"/>
        <v>360.44760000000008</v>
      </c>
      <c r="P1832">
        <v>875.63</v>
      </c>
      <c r="Q1832">
        <f t="shared" si="57"/>
        <v>0.41297847454109832</v>
      </c>
      <c r="R1832">
        <v>48.94</v>
      </c>
      <c r="S1832" t="s">
        <v>69</v>
      </c>
      <c r="T1832">
        <v>4</v>
      </c>
      <c r="U1832" t="b">
        <v>0</v>
      </c>
      <c r="V1832" t="s">
        <v>38</v>
      </c>
      <c r="W1832">
        <v>5</v>
      </c>
    </row>
    <row r="1833" spans="1:23" x14ac:dyDescent="0.3">
      <c r="A1833" t="s">
        <v>4896</v>
      </c>
      <c r="B1833" s="1">
        <v>45234</v>
      </c>
      <c r="C1833" t="s">
        <v>4897</v>
      </c>
      <c r="D1833" t="s">
        <v>425</v>
      </c>
      <c r="E1833">
        <v>36</v>
      </c>
      <c r="F1833" t="s">
        <v>23</v>
      </c>
      <c r="G1833" t="s">
        <v>73</v>
      </c>
      <c r="H1833" t="s">
        <v>134</v>
      </c>
      <c r="I1833" t="s">
        <v>36</v>
      </c>
      <c r="J1833" t="s">
        <v>449</v>
      </c>
      <c r="K1833">
        <v>7</v>
      </c>
      <c r="L1833">
        <v>2068.81</v>
      </c>
      <c r="M1833">
        <v>0.28000000000000003</v>
      </c>
      <c r="N1833">
        <v>7932.49</v>
      </c>
      <c r="O1833">
        <f t="shared" si="56"/>
        <v>2221.0972000000002</v>
      </c>
      <c r="P1833">
        <v>3524.81</v>
      </c>
      <c r="Q1833">
        <f t="shared" si="57"/>
        <v>0.44435101714594033</v>
      </c>
      <c r="R1833">
        <v>40.22</v>
      </c>
      <c r="S1833" t="s">
        <v>69</v>
      </c>
      <c r="T1833">
        <v>2</v>
      </c>
      <c r="U1833" t="b">
        <v>0</v>
      </c>
      <c r="V1833" t="s">
        <v>135</v>
      </c>
      <c r="W1833">
        <v>5</v>
      </c>
    </row>
    <row r="1834" spans="1:23" x14ac:dyDescent="0.3">
      <c r="A1834" t="s">
        <v>4915</v>
      </c>
      <c r="B1834" s="1">
        <v>45378</v>
      </c>
      <c r="C1834" t="s">
        <v>4916</v>
      </c>
      <c r="D1834" t="s">
        <v>286</v>
      </c>
      <c r="E1834">
        <v>26</v>
      </c>
      <c r="F1834" t="s">
        <v>67</v>
      </c>
      <c r="G1834" t="s">
        <v>34</v>
      </c>
      <c r="H1834" t="s">
        <v>104</v>
      </c>
      <c r="I1834" t="s">
        <v>144</v>
      </c>
      <c r="J1834" t="s">
        <v>214</v>
      </c>
      <c r="K1834">
        <v>1</v>
      </c>
      <c r="L1834">
        <v>13730.08</v>
      </c>
      <c r="M1834">
        <v>0.33</v>
      </c>
      <c r="N1834">
        <v>11658.53</v>
      </c>
      <c r="O1834">
        <f t="shared" si="56"/>
        <v>3847.3149000000003</v>
      </c>
      <c r="P1834">
        <v>2595.3000000000002</v>
      </c>
      <c r="Q1834">
        <f t="shared" si="57"/>
        <v>0.22260953996773178</v>
      </c>
      <c r="R1834">
        <v>49.66</v>
      </c>
      <c r="S1834" t="s">
        <v>77</v>
      </c>
      <c r="T1834">
        <v>2</v>
      </c>
      <c r="U1834" t="b">
        <v>1</v>
      </c>
      <c r="V1834" t="s">
        <v>29</v>
      </c>
      <c r="W1834">
        <v>5</v>
      </c>
    </row>
    <row r="1835" spans="1:23" x14ac:dyDescent="0.3">
      <c r="A1835" t="s">
        <v>4951</v>
      </c>
      <c r="B1835" s="1">
        <v>44040</v>
      </c>
      <c r="C1835" t="s">
        <v>4952</v>
      </c>
      <c r="D1835" t="s">
        <v>848</v>
      </c>
      <c r="E1835">
        <v>48</v>
      </c>
      <c r="F1835" t="s">
        <v>23</v>
      </c>
      <c r="G1835" t="s">
        <v>81</v>
      </c>
      <c r="H1835" t="s">
        <v>82</v>
      </c>
      <c r="I1835" t="s">
        <v>75</v>
      </c>
      <c r="J1835" t="s">
        <v>76</v>
      </c>
      <c r="K1835">
        <v>6</v>
      </c>
      <c r="L1835">
        <v>3799.36</v>
      </c>
      <c r="M1835">
        <v>0.28000000000000003</v>
      </c>
      <c r="N1835">
        <v>19572.07</v>
      </c>
      <c r="O1835">
        <f t="shared" si="56"/>
        <v>5480.1796000000004</v>
      </c>
      <c r="P1835">
        <v>5911.72</v>
      </c>
      <c r="Q1835">
        <f t="shared" si="57"/>
        <v>0.302048786868226</v>
      </c>
      <c r="R1835">
        <v>88.51</v>
      </c>
      <c r="S1835" t="s">
        <v>56</v>
      </c>
      <c r="T1835">
        <v>3</v>
      </c>
      <c r="U1835" t="b">
        <v>0</v>
      </c>
      <c r="V1835" t="s">
        <v>135</v>
      </c>
      <c r="W1835">
        <v>5</v>
      </c>
    </row>
    <row r="1836" spans="1:23" x14ac:dyDescent="0.3">
      <c r="A1836" t="s">
        <v>5021</v>
      </c>
      <c r="B1836" s="1">
        <v>44373</v>
      </c>
      <c r="C1836" t="s">
        <v>5022</v>
      </c>
      <c r="D1836" t="s">
        <v>522</v>
      </c>
      <c r="E1836">
        <v>39</v>
      </c>
      <c r="F1836" t="s">
        <v>67</v>
      </c>
      <c r="G1836" t="s">
        <v>81</v>
      </c>
      <c r="H1836" t="s">
        <v>82</v>
      </c>
      <c r="I1836" t="s">
        <v>125</v>
      </c>
      <c r="J1836" t="s">
        <v>305</v>
      </c>
      <c r="K1836">
        <v>9</v>
      </c>
      <c r="L1836">
        <v>72194.399999999994</v>
      </c>
      <c r="M1836">
        <v>0.15</v>
      </c>
      <c r="N1836">
        <v>787787.19</v>
      </c>
      <c r="O1836">
        <f t="shared" si="56"/>
        <v>118168.07849999999</v>
      </c>
      <c r="P1836">
        <v>113907.22</v>
      </c>
      <c r="Q1836">
        <f t="shared" si="57"/>
        <v>0.14459135848603988</v>
      </c>
      <c r="R1836">
        <v>83.94</v>
      </c>
      <c r="S1836" t="s">
        <v>69</v>
      </c>
      <c r="T1836">
        <v>3</v>
      </c>
      <c r="U1836" t="b">
        <v>0</v>
      </c>
      <c r="V1836" t="s">
        <v>38</v>
      </c>
      <c r="W1836">
        <v>5</v>
      </c>
    </row>
    <row r="1837" spans="1:23" x14ac:dyDescent="0.3">
      <c r="A1837" t="s">
        <v>5027</v>
      </c>
      <c r="B1837" s="1">
        <v>44584</v>
      </c>
      <c r="C1837" t="s">
        <v>5028</v>
      </c>
      <c r="D1837" t="s">
        <v>227</v>
      </c>
      <c r="E1837">
        <v>28</v>
      </c>
      <c r="F1837" t="s">
        <v>67</v>
      </c>
      <c r="G1837" t="s">
        <v>34</v>
      </c>
      <c r="H1837" t="s">
        <v>35</v>
      </c>
      <c r="I1837" t="s">
        <v>43</v>
      </c>
      <c r="J1837" t="s">
        <v>91</v>
      </c>
      <c r="K1837">
        <v>4</v>
      </c>
      <c r="L1837">
        <v>9575.92</v>
      </c>
      <c r="M1837">
        <v>0.13</v>
      </c>
      <c r="N1837">
        <v>30650.77</v>
      </c>
      <c r="O1837">
        <f t="shared" si="56"/>
        <v>3984.6001000000001</v>
      </c>
      <c r="P1837">
        <v>8465.15</v>
      </c>
      <c r="Q1837">
        <f t="shared" si="57"/>
        <v>0.27618066365053795</v>
      </c>
      <c r="R1837">
        <v>71.900000000000006</v>
      </c>
      <c r="S1837" t="s">
        <v>77</v>
      </c>
      <c r="T1837">
        <v>1</v>
      </c>
      <c r="U1837" t="b">
        <v>0</v>
      </c>
      <c r="V1837" t="s">
        <v>38</v>
      </c>
      <c r="W1837">
        <v>5</v>
      </c>
    </row>
    <row r="1838" spans="1:23" x14ac:dyDescent="0.3">
      <c r="A1838" t="s">
        <v>5069</v>
      </c>
      <c r="B1838" s="1">
        <v>44751</v>
      </c>
      <c r="C1838" t="s">
        <v>5070</v>
      </c>
      <c r="D1838" t="s">
        <v>3069</v>
      </c>
      <c r="E1838">
        <v>33</v>
      </c>
      <c r="F1838" t="s">
        <v>33</v>
      </c>
      <c r="G1838" t="s">
        <v>24</v>
      </c>
      <c r="H1838" t="s">
        <v>25</v>
      </c>
      <c r="I1838" t="s">
        <v>26</v>
      </c>
      <c r="J1838" t="s">
        <v>27</v>
      </c>
      <c r="K1838">
        <v>8</v>
      </c>
      <c r="L1838">
        <v>369.94</v>
      </c>
      <c r="M1838">
        <v>0.26</v>
      </c>
      <c r="N1838">
        <v>3428.74</v>
      </c>
      <c r="O1838">
        <f t="shared" si="56"/>
        <v>891.47239999999999</v>
      </c>
      <c r="P1838">
        <v>224.86</v>
      </c>
      <c r="Q1838">
        <f t="shared" si="57"/>
        <v>6.558094227033838E-2</v>
      </c>
      <c r="R1838">
        <v>71.66</v>
      </c>
      <c r="S1838" t="s">
        <v>50</v>
      </c>
      <c r="T1838">
        <v>2</v>
      </c>
      <c r="U1838" t="b">
        <v>0</v>
      </c>
      <c r="V1838" t="s">
        <v>38</v>
      </c>
      <c r="W1838">
        <v>5</v>
      </c>
    </row>
    <row r="1839" spans="1:23" x14ac:dyDescent="0.3">
      <c r="A1839" t="s">
        <v>5073</v>
      </c>
      <c r="B1839" s="1">
        <v>45148</v>
      </c>
      <c r="C1839" t="s">
        <v>5074</v>
      </c>
      <c r="D1839" t="s">
        <v>462</v>
      </c>
      <c r="E1839">
        <v>23</v>
      </c>
      <c r="F1839" t="s">
        <v>33</v>
      </c>
      <c r="G1839" t="s">
        <v>81</v>
      </c>
      <c r="H1839" t="s">
        <v>124</v>
      </c>
      <c r="I1839" t="s">
        <v>43</v>
      </c>
      <c r="J1839" t="s">
        <v>218</v>
      </c>
      <c r="K1839">
        <v>7</v>
      </c>
      <c r="L1839">
        <v>15156.04</v>
      </c>
      <c r="M1839">
        <v>0.15</v>
      </c>
      <c r="N1839">
        <v>114775.93</v>
      </c>
      <c r="O1839">
        <f t="shared" si="56"/>
        <v>17216.389499999997</v>
      </c>
      <c r="P1839">
        <v>33669.82</v>
      </c>
      <c r="Q1839">
        <f t="shared" si="57"/>
        <v>0.29335262193039952</v>
      </c>
      <c r="R1839">
        <v>85.32</v>
      </c>
      <c r="S1839" t="s">
        <v>28</v>
      </c>
      <c r="T1839">
        <v>5</v>
      </c>
      <c r="U1839" t="b">
        <v>0</v>
      </c>
      <c r="V1839" t="s">
        <v>38</v>
      </c>
      <c r="W1839">
        <v>5</v>
      </c>
    </row>
    <row r="1840" spans="1:23" x14ac:dyDescent="0.3">
      <c r="A1840" t="s">
        <v>5079</v>
      </c>
      <c r="B1840" s="1">
        <v>44709</v>
      </c>
      <c r="C1840" t="s">
        <v>5080</v>
      </c>
      <c r="D1840" t="s">
        <v>435</v>
      </c>
      <c r="E1840">
        <v>23</v>
      </c>
      <c r="F1840" t="s">
        <v>33</v>
      </c>
      <c r="G1840" t="s">
        <v>34</v>
      </c>
      <c r="H1840" t="s">
        <v>35</v>
      </c>
      <c r="I1840" t="s">
        <v>125</v>
      </c>
      <c r="J1840" t="s">
        <v>140</v>
      </c>
      <c r="K1840">
        <v>6</v>
      </c>
      <c r="L1840">
        <v>5871.14</v>
      </c>
      <c r="M1840">
        <v>0.18</v>
      </c>
      <c r="N1840">
        <v>43719.56</v>
      </c>
      <c r="O1840">
        <f t="shared" si="56"/>
        <v>7869.5207999999993</v>
      </c>
      <c r="P1840">
        <v>4755.5</v>
      </c>
      <c r="Q1840">
        <f t="shared" si="57"/>
        <v>0.10877282388020373</v>
      </c>
      <c r="R1840">
        <v>68.010000000000005</v>
      </c>
      <c r="S1840" t="s">
        <v>28</v>
      </c>
      <c r="T1840">
        <v>2</v>
      </c>
      <c r="U1840" t="b">
        <v>0</v>
      </c>
      <c r="V1840" t="s">
        <v>38</v>
      </c>
      <c r="W1840">
        <v>5</v>
      </c>
    </row>
    <row r="1841" spans="1:23" x14ac:dyDescent="0.3">
      <c r="A1841" t="s">
        <v>5097</v>
      </c>
      <c r="B1841" s="1">
        <v>44562</v>
      </c>
      <c r="C1841" t="s">
        <v>5098</v>
      </c>
      <c r="D1841" t="s">
        <v>60</v>
      </c>
      <c r="E1841">
        <v>16</v>
      </c>
      <c r="F1841" t="s">
        <v>23</v>
      </c>
      <c r="G1841" t="s">
        <v>81</v>
      </c>
      <c r="H1841" t="s">
        <v>124</v>
      </c>
      <c r="I1841" t="s">
        <v>75</v>
      </c>
      <c r="J1841" t="s">
        <v>130</v>
      </c>
      <c r="K1841">
        <v>2</v>
      </c>
      <c r="L1841">
        <v>2623.07</v>
      </c>
      <c r="M1841">
        <v>0.38</v>
      </c>
      <c r="N1841">
        <v>3223.71</v>
      </c>
      <c r="O1841">
        <f t="shared" si="56"/>
        <v>1225.0098</v>
      </c>
      <c r="P1841">
        <v>1450.69</v>
      </c>
      <c r="Q1841">
        <f t="shared" si="57"/>
        <v>0.4500063591328004</v>
      </c>
      <c r="R1841">
        <v>53.01</v>
      </c>
      <c r="S1841" t="s">
        <v>50</v>
      </c>
      <c r="T1841">
        <v>2</v>
      </c>
      <c r="U1841" t="b">
        <v>0</v>
      </c>
      <c r="V1841" t="s">
        <v>38</v>
      </c>
      <c r="W1841">
        <v>5</v>
      </c>
    </row>
    <row r="1842" spans="1:23" x14ac:dyDescent="0.3">
      <c r="A1842" t="s">
        <v>5111</v>
      </c>
      <c r="B1842" s="1">
        <v>44145</v>
      </c>
      <c r="C1842" t="s">
        <v>5112</v>
      </c>
      <c r="D1842" t="s">
        <v>2640</v>
      </c>
      <c r="E1842">
        <v>40</v>
      </c>
      <c r="F1842" t="s">
        <v>23</v>
      </c>
      <c r="G1842" t="s">
        <v>24</v>
      </c>
      <c r="H1842" t="s">
        <v>68</v>
      </c>
      <c r="I1842" t="s">
        <v>144</v>
      </c>
      <c r="J1842" t="s">
        <v>145</v>
      </c>
      <c r="K1842">
        <v>3</v>
      </c>
      <c r="L1842">
        <v>1501.94</v>
      </c>
      <c r="M1842">
        <v>0.1</v>
      </c>
      <c r="N1842">
        <v>3166.64</v>
      </c>
      <c r="O1842">
        <f t="shared" si="56"/>
        <v>316.66399999999999</v>
      </c>
      <c r="P1842">
        <v>579.91999999999996</v>
      </c>
      <c r="Q1842">
        <f t="shared" si="57"/>
        <v>0.18313417376146324</v>
      </c>
      <c r="R1842">
        <v>43.07</v>
      </c>
      <c r="S1842" t="s">
        <v>56</v>
      </c>
      <c r="T1842">
        <v>4</v>
      </c>
      <c r="U1842" t="b">
        <v>0</v>
      </c>
      <c r="V1842" t="s">
        <v>38</v>
      </c>
      <c r="W1842">
        <v>5</v>
      </c>
    </row>
    <row r="1843" spans="1:23" x14ac:dyDescent="0.3">
      <c r="A1843" t="s">
        <v>5132</v>
      </c>
      <c r="B1843" s="1">
        <v>44766</v>
      </c>
      <c r="C1843" t="s">
        <v>5133</v>
      </c>
      <c r="D1843" t="s">
        <v>338</v>
      </c>
      <c r="E1843">
        <v>24</v>
      </c>
      <c r="F1843" t="s">
        <v>67</v>
      </c>
      <c r="G1843" t="s">
        <v>109</v>
      </c>
      <c r="H1843" t="s">
        <v>119</v>
      </c>
      <c r="I1843" t="s">
        <v>61</v>
      </c>
      <c r="J1843" t="s">
        <v>62</v>
      </c>
      <c r="K1843">
        <v>5</v>
      </c>
      <c r="L1843">
        <v>1265.3599999999999</v>
      </c>
      <c r="M1843">
        <v>0.03</v>
      </c>
      <c r="N1843">
        <v>8924.6299999999992</v>
      </c>
      <c r="O1843">
        <f t="shared" si="56"/>
        <v>267.73889999999994</v>
      </c>
      <c r="P1843">
        <v>3374.31</v>
      </c>
      <c r="Q1843">
        <f t="shared" si="57"/>
        <v>0.37808962388356721</v>
      </c>
      <c r="R1843">
        <v>72.97</v>
      </c>
      <c r="S1843" t="s">
        <v>63</v>
      </c>
      <c r="T1843">
        <v>2</v>
      </c>
      <c r="U1843" t="b">
        <v>0</v>
      </c>
      <c r="V1843" t="s">
        <v>38</v>
      </c>
      <c r="W1843">
        <v>5</v>
      </c>
    </row>
    <row r="1844" spans="1:23" x14ac:dyDescent="0.3">
      <c r="A1844" t="s">
        <v>5147</v>
      </c>
      <c r="B1844" s="1">
        <v>45508</v>
      </c>
      <c r="C1844" t="s">
        <v>5148</v>
      </c>
      <c r="D1844" t="s">
        <v>1352</v>
      </c>
      <c r="E1844">
        <v>16</v>
      </c>
      <c r="F1844" t="s">
        <v>33</v>
      </c>
      <c r="G1844" t="s">
        <v>73</v>
      </c>
      <c r="H1844" t="s">
        <v>190</v>
      </c>
      <c r="I1844" t="s">
        <v>26</v>
      </c>
      <c r="J1844" t="s">
        <v>95</v>
      </c>
      <c r="K1844">
        <v>5</v>
      </c>
      <c r="L1844">
        <v>390.62</v>
      </c>
      <c r="M1844">
        <v>0.13</v>
      </c>
      <c r="N1844">
        <v>2661.75</v>
      </c>
      <c r="O1844">
        <f t="shared" si="56"/>
        <v>346.02750000000003</v>
      </c>
      <c r="P1844">
        <v>149.41</v>
      </c>
      <c r="Q1844">
        <f t="shared" si="57"/>
        <v>5.6132243824551516E-2</v>
      </c>
      <c r="R1844">
        <v>72.2</v>
      </c>
      <c r="S1844" t="s">
        <v>77</v>
      </c>
      <c r="T1844">
        <v>5</v>
      </c>
      <c r="U1844" t="b">
        <v>0</v>
      </c>
      <c r="V1844" t="s">
        <v>38</v>
      </c>
      <c r="W1844">
        <v>5</v>
      </c>
    </row>
    <row r="1845" spans="1:23" x14ac:dyDescent="0.3">
      <c r="A1845" t="s">
        <v>5173</v>
      </c>
      <c r="B1845" s="1">
        <v>44697</v>
      </c>
      <c r="C1845" t="s">
        <v>5174</v>
      </c>
      <c r="D1845" t="s">
        <v>481</v>
      </c>
      <c r="E1845">
        <v>34</v>
      </c>
      <c r="F1845" t="s">
        <v>67</v>
      </c>
      <c r="G1845" t="s">
        <v>34</v>
      </c>
      <c r="H1845" t="s">
        <v>48</v>
      </c>
      <c r="I1845" t="s">
        <v>75</v>
      </c>
      <c r="J1845" t="s">
        <v>76</v>
      </c>
      <c r="K1845">
        <v>6</v>
      </c>
      <c r="L1845">
        <v>3595.66</v>
      </c>
      <c r="M1845">
        <v>0.08</v>
      </c>
      <c r="N1845">
        <v>28857.83</v>
      </c>
      <c r="O1845">
        <f t="shared" si="56"/>
        <v>2308.6264000000001</v>
      </c>
      <c r="P1845">
        <v>14157.85</v>
      </c>
      <c r="Q1845">
        <f t="shared" si="57"/>
        <v>0.49060688208364939</v>
      </c>
      <c r="R1845">
        <v>33.61</v>
      </c>
      <c r="S1845" t="s">
        <v>56</v>
      </c>
      <c r="T1845">
        <v>3</v>
      </c>
      <c r="U1845" t="b">
        <v>0</v>
      </c>
      <c r="V1845" t="s">
        <v>38</v>
      </c>
      <c r="W1845">
        <v>5</v>
      </c>
    </row>
    <row r="1846" spans="1:23" x14ac:dyDescent="0.3">
      <c r="A1846" t="s">
        <v>5229</v>
      </c>
      <c r="B1846" s="1">
        <v>44032</v>
      </c>
      <c r="C1846" t="s">
        <v>5230</v>
      </c>
      <c r="D1846" t="s">
        <v>435</v>
      </c>
      <c r="E1846">
        <v>39</v>
      </c>
      <c r="F1846" t="s">
        <v>33</v>
      </c>
      <c r="G1846" t="s">
        <v>34</v>
      </c>
      <c r="H1846" t="s">
        <v>104</v>
      </c>
      <c r="I1846" t="s">
        <v>61</v>
      </c>
      <c r="J1846" t="s">
        <v>149</v>
      </c>
      <c r="K1846">
        <v>6</v>
      </c>
      <c r="L1846">
        <v>214.61</v>
      </c>
      <c r="M1846">
        <v>0.1</v>
      </c>
      <c r="N1846">
        <v>1705.11</v>
      </c>
      <c r="O1846">
        <f t="shared" si="56"/>
        <v>170.511</v>
      </c>
      <c r="P1846">
        <v>803.75</v>
      </c>
      <c r="Q1846">
        <f t="shared" si="57"/>
        <v>0.47137721320032139</v>
      </c>
      <c r="R1846">
        <v>59.79</v>
      </c>
      <c r="S1846" t="s">
        <v>56</v>
      </c>
      <c r="T1846">
        <v>1</v>
      </c>
      <c r="U1846" t="b">
        <v>1</v>
      </c>
      <c r="V1846" t="s">
        <v>29</v>
      </c>
      <c r="W1846">
        <v>5</v>
      </c>
    </row>
    <row r="1847" spans="1:23" x14ac:dyDescent="0.3">
      <c r="A1847" t="s">
        <v>5231</v>
      </c>
      <c r="B1847" s="1">
        <v>44727</v>
      </c>
      <c r="C1847" t="s">
        <v>5232</v>
      </c>
      <c r="D1847" t="s">
        <v>563</v>
      </c>
      <c r="E1847">
        <v>45</v>
      </c>
      <c r="F1847" t="s">
        <v>33</v>
      </c>
      <c r="G1847" t="s">
        <v>81</v>
      </c>
      <c r="H1847" t="s">
        <v>241</v>
      </c>
      <c r="I1847" t="s">
        <v>75</v>
      </c>
      <c r="J1847" t="s">
        <v>87</v>
      </c>
      <c r="K1847">
        <v>3</v>
      </c>
      <c r="L1847">
        <v>3907.45</v>
      </c>
      <c r="M1847">
        <v>7.0000000000000007E-2</v>
      </c>
      <c r="N1847">
        <v>16325.84</v>
      </c>
      <c r="O1847">
        <f t="shared" si="56"/>
        <v>1142.8088</v>
      </c>
      <c r="P1847">
        <v>7720.27</v>
      </c>
      <c r="Q1847">
        <f t="shared" si="57"/>
        <v>0.47288654060066743</v>
      </c>
      <c r="R1847">
        <v>94.28</v>
      </c>
      <c r="S1847" t="s">
        <v>50</v>
      </c>
      <c r="T1847">
        <v>4</v>
      </c>
      <c r="U1847" t="b">
        <v>0</v>
      </c>
      <c r="V1847" t="s">
        <v>38</v>
      </c>
      <c r="W1847">
        <v>5</v>
      </c>
    </row>
    <row r="1848" spans="1:23" x14ac:dyDescent="0.3">
      <c r="A1848" t="s">
        <v>5253</v>
      </c>
      <c r="B1848" s="1">
        <v>45325</v>
      </c>
      <c r="C1848" t="s">
        <v>5254</v>
      </c>
      <c r="D1848" t="s">
        <v>250</v>
      </c>
      <c r="E1848">
        <v>48</v>
      </c>
      <c r="F1848" t="s">
        <v>33</v>
      </c>
      <c r="G1848" t="s">
        <v>73</v>
      </c>
      <c r="H1848" t="s">
        <v>99</v>
      </c>
      <c r="I1848" t="s">
        <v>43</v>
      </c>
      <c r="J1848" t="s">
        <v>218</v>
      </c>
      <c r="K1848">
        <v>7</v>
      </c>
      <c r="L1848">
        <v>34101.69</v>
      </c>
      <c r="M1848">
        <v>0.16</v>
      </c>
      <c r="N1848">
        <v>221777.76</v>
      </c>
      <c r="O1848">
        <f t="shared" si="56"/>
        <v>35484.441600000006</v>
      </c>
      <c r="P1848">
        <v>50413.18</v>
      </c>
      <c r="Q1848">
        <f t="shared" si="57"/>
        <v>0.22731395609731112</v>
      </c>
      <c r="R1848">
        <v>63.76</v>
      </c>
      <c r="S1848" t="s">
        <v>69</v>
      </c>
      <c r="T1848">
        <v>1</v>
      </c>
      <c r="U1848" t="b">
        <v>0</v>
      </c>
      <c r="V1848" t="s">
        <v>38</v>
      </c>
      <c r="W1848">
        <v>5</v>
      </c>
    </row>
    <row r="1849" spans="1:23" x14ac:dyDescent="0.3">
      <c r="A1849" t="s">
        <v>5255</v>
      </c>
      <c r="B1849" s="1">
        <v>45637</v>
      </c>
      <c r="C1849" t="s">
        <v>5256</v>
      </c>
      <c r="D1849" t="s">
        <v>138</v>
      </c>
      <c r="E1849">
        <v>15</v>
      </c>
      <c r="F1849" t="s">
        <v>23</v>
      </c>
      <c r="G1849" t="s">
        <v>73</v>
      </c>
      <c r="H1849" t="s">
        <v>134</v>
      </c>
      <c r="I1849" t="s">
        <v>26</v>
      </c>
      <c r="J1849" t="s">
        <v>27</v>
      </c>
      <c r="K1849">
        <v>10</v>
      </c>
      <c r="L1849">
        <v>273.14</v>
      </c>
      <c r="M1849">
        <v>0.28000000000000003</v>
      </c>
      <c r="N1849">
        <v>1532.4</v>
      </c>
      <c r="O1849">
        <f t="shared" si="56"/>
        <v>429.07200000000006</v>
      </c>
      <c r="P1849">
        <v>100.08</v>
      </c>
      <c r="Q1849">
        <f t="shared" si="57"/>
        <v>6.5309318715740014E-2</v>
      </c>
      <c r="R1849">
        <v>54.94</v>
      </c>
      <c r="S1849" t="s">
        <v>50</v>
      </c>
      <c r="T1849">
        <v>4</v>
      </c>
      <c r="U1849" t="b">
        <v>0</v>
      </c>
      <c r="V1849" t="s">
        <v>38</v>
      </c>
      <c r="W1849">
        <v>5</v>
      </c>
    </row>
    <row r="1850" spans="1:23" x14ac:dyDescent="0.3">
      <c r="A1850" t="s">
        <v>5269</v>
      </c>
      <c r="B1850" s="1">
        <v>44862</v>
      </c>
      <c r="C1850" t="s">
        <v>5270</v>
      </c>
      <c r="D1850" t="s">
        <v>165</v>
      </c>
      <c r="E1850">
        <v>27</v>
      </c>
      <c r="F1850" t="s">
        <v>23</v>
      </c>
      <c r="G1850" t="s">
        <v>34</v>
      </c>
      <c r="H1850" t="s">
        <v>35</v>
      </c>
      <c r="I1850" t="s">
        <v>26</v>
      </c>
      <c r="J1850" t="s">
        <v>55</v>
      </c>
      <c r="K1850">
        <v>5</v>
      </c>
      <c r="L1850">
        <v>69.84</v>
      </c>
      <c r="M1850">
        <v>0.3</v>
      </c>
      <c r="N1850">
        <v>256.11</v>
      </c>
      <c r="O1850">
        <f t="shared" si="56"/>
        <v>76.832999999999998</v>
      </c>
      <c r="P1850">
        <v>21.93</v>
      </c>
      <c r="Q1850">
        <f t="shared" si="57"/>
        <v>8.5627269532622702E-2</v>
      </c>
      <c r="R1850">
        <v>48.03</v>
      </c>
      <c r="S1850" t="s">
        <v>28</v>
      </c>
      <c r="T1850">
        <v>1</v>
      </c>
      <c r="U1850" t="b">
        <v>0</v>
      </c>
      <c r="V1850" t="s">
        <v>38</v>
      </c>
      <c r="W1850">
        <v>5</v>
      </c>
    </row>
    <row r="1851" spans="1:23" x14ac:dyDescent="0.3">
      <c r="A1851" t="s">
        <v>5281</v>
      </c>
      <c r="B1851" s="1">
        <v>44135</v>
      </c>
      <c r="C1851" t="s">
        <v>5282</v>
      </c>
      <c r="D1851" t="s">
        <v>1333</v>
      </c>
      <c r="E1851">
        <v>9</v>
      </c>
      <c r="F1851" t="s">
        <v>23</v>
      </c>
      <c r="G1851" t="s">
        <v>73</v>
      </c>
      <c r="H1851" t="s">
        <v>74</v>
      </c>
      <c r="I1851" t="s">
        <v>43</v>
      </c>
      <c r="J1851" t="s">
        <v>184</v>
      </c>
      <c r="K1851">
        <v>3</v>
      </c>
      <c r="L1851">
        <v>22435.51</v>
      </c>
      <c r="M1851">
        <v>0.11</v>
      </c>
      <c r="N1851">
        <v>45857.22</v>
      </c>
      <c r="O1851">
        <f t="shared" si="56"/>
        <v>5044.2942000000003</v>
      </c>
      <c r="P1851">
        <v>14691.15</v>
      </c>
      <c r="Q1851">
        <f t="shared" si="57"/>
        <v>0.32036721807383872</v>
      </c>
      <c r="R1851">
        <v>19.239999999999998</v>
      </c>
      <c r="S1851" t="s">
        <v>28</v>
      </c>
      <c r="T1851">
        <v>5</v>
      </c>
      <c r="U1851" t="b">
        <v>0</v>
      </c>
      <c r="V1851" t="s">
        <v>38</v>
      </c>
      <c r="W1851">
        <v>5</v>
      </c>
    </row>
    <row r="1852" spans="1:23" x14ac:dyDescent="0.3">
      <c r="A1852" t="s">
        <v>5283</v>
      </c>
      <c r="B1852" s="1">
        <v>45274</v>
      </c>
      <c r="C1852" t="s">
        <v>5284</v>
      </c>
      <c r="D1852" t="s">
        <v>2926</v>
      </c>
      <c r="E1852">
        <v>34</v>
      </c>
      <c r="F1852" t="s">
        <v>33</v>
      </c>
      <c r="G1852" t="s">
        <v>109</v>
      </c>
      <c r="H1852" t="s">
        <v>119</v>
      </c>
      <c r="I1852" t="s">
        <v>75</v>
      </c>
      <c r="J1852" t="s">
        <v>111</v>
      </c>
      <c r="K1852">
        <v>5</v>
      </c>
      <c r="L1852">
        <v>416.65</v>
      </c>
      <c r="M1852">
        <v>0.01</v>
      </c>
      <c r="N1852">
        <v>1999.94</v>
      </c>
      <c r="O1852">
        <f t="shared" si="56"/>
        <v>19.999400000000001</v>
      </c>
      <c r="P1852">
        <v>825.09</v>
      </c>
      <c r="Q1852">
        <f t="shared" si="57"/>
        <v>0.41255737672130166</v>
      </c>
      <c r="R1852">
        <v>59.89</v>
      </c>
      <c r="S1852" t="s">
        <v>50</v>
      </c>
      <c r="T1852">
        <v>5</v>
      </c>
      <c r="U1852" t="b">
        <v>0</v>
      </c>
      <c r="V1852" t="s">
        <v>38</v>
      </c>
      <c r="W1852">
        <v>5</v>
      </c>
    </row>
    <row r="1853" spans="1:23" x14ac:dyDescent="0.3">
      <c r="A1853" t="s">
        <v>5312</v>
      </c>
      <c r="B1853" s="1">
        <v>44537</v>
      </c>
      <c r="C1853" t="s">
        <v>5313</v>
      </c>
      <c r="D1853" t="s">
        <v>133</v>
      </c>
      <c r="E1853">
        <v>46</v>
      </c>
      <c r="F1853" t="s">
        <v>67</v>
      </c>
      <c r="G1853" t="s">
        <v>109</v>
      </c>
      <c r="H1853" t="s">
        <v>110</v>
      </c>
      <c r="I1853" t="s">
        <v>144</v>
      </c>
      <c r="J1853" t="s">
        <v>273</v>
      </c>
      <c r="K1853">
        <v>3</v>
      </c>
      <c r="L1853">
        <v>11079.73</v>
      </c>
      <c r="M1853">
        <v>0.28000000000000003</v>
      </c>
      <c r="N1853">
        <v>19386.16</v>
      </c>
      <c r="O1853">
        <f t="shared" si="56"/>
        <v>5428.1248000000005</v>
      </c>
      <c r="P1853">
        <v>3946.3</v>
      </c>
      <c r="Q1853">
        <f t="shared" si="57"/>
        <v>0.20356274785723424</v>
      </c>
      <c r="R1853">
        <v>44.65</v>
      </c>
      <c r="S1853" t="s">
        <v>28</v>
      </c>
      <c r="T1853">
        <v>1</v>
      </c>
      <c r="U1853" t="b">
        <v>0</v>
      </c>
      <c r="V1853" t="s">
        <v>38</v>
      </c>
      <c r="W1853">
        <v>5</v>
      </c>
    </row>
    <row r="1854" spans="1:23" x14ac:dyDescent="0.3">
      <c r="A1854" t="s">
        <v>5316</v>
      </c>
      <c r="B1854" s="1">
        <v>45612</v>
      </c>
      <c r="C1854" t="s">
        <v>5317</v>
      </c>
      <c r="D1854" t="s">
        <v>367</v>
      </c>
      <c r="E1854">
        <v>25</v>
      </c>
      <c r="F1854" t="s">
        <v>23</v>
      </c>
      <c r="G1854" t="s">
        <v>81</v>
      </c>
      <c r="H1854" t="s">
        <v>124</v>
      </c>
      <c r="I1854" t="s">
        <v>125</v>
      </c>
      <c r="J1854" t="s">
        <v>140</v>
      </c>
      <c r="K1854">
        <v>6</v>
      </c>
      <c r="L1854">
        <v>76147.08</v>
      </c>
      <c r="M1854">
        <v>0.3</v>
      </c>
      <c r="N1854">
        <v>275656.14</v>
      </c>
      <c r="O1854">
        <f t="shared" si="56"/>
        <v>82696.842000000004</v>
      </c>
      <c r="P1854">
        <v>33935.620000000003</v>
      </c>
      <c r="Q1854">
        <f t="shared" si="57"/>
        <v>0.1231085220884251</v>
      </c>
      <c r="R1854">
        <v>79.39</v>
      </c>
      <c r="S1854" t="s">
        <v>56</v>
      </c>
      <c r="T1854">
        <v>4</v>
      </c>
      <c r="U1854" t="b">
        <v>0</v>
      </c>
      <c r="V1854" t="s">
        <v>57</v>
      </c>
      <c r="W1854">
        <v>5</v>
      </c>
    </row>
    <row r="1855" spans="1:23" x14ac:dyDescent="0.3">
      <c r="A1855" t="s">
        <v>5318</v>
      </c>
      <c r="B1855" s="1">
        <v>44929</v>
      </c>
      <c r="C1855" t="s">
        <v>5319</v>
      </c>
      <c r="D1855" t="s">
        <v>1439</v>
      </c>
      <c r="E1855">
        <v>21</v>
      </c>
      <c r="F1855" t="s">
        <v>67</v>
      </c>
      <c r="G1855" t="s">
        <v>73</v>
      </c>
      <c r="H1855" t="s">
        <v>190</v>
      </c>
      <c r="I1855" t="s">
        <v>75</v>
      </c>
      <c r="J1855" t="s">
        <v>130</v>
      </c>
      <c r="K1855">
        <v>8</v>
      </c>
      <c r="L1855">
        <v>3811.17</v>
      </c>
      <c r="M1855">
        <v>0.21</v>
      </c>
      <c r="N1855">
        <v>25749.39</v>
      </c>
      <c r="O1855">
        <f t="shared" si="56"/>
        <v>5407.3719000000001</v>
      </c>
      <c r="P1855">
        <v>11463.62</v>
      </c>
      <c r="Q1855">
        <f t="shared" si="57"/>
        <v>0.44519967269127547</v>
      </c>
      <c r="R1855">
        <v>63.21</v>
      </c>
      <c r="S1855" t="s">
        <v>63</v>
      </c>
      <c r="T1855">
        <v>2</v>
      </c>
      <c r="U1855" t="b">
        <v>0</v>
      </c>
      <c r="V1855" t="s">
        <v>38</v>
      </c>
      <c r="W1855">
        <v>5</v>
      </c>
    </row>
    <row r="1856" spans="1:23" x14ac:dyDescent="0.3">
      <c r="A1856" t="s">
        <v>5322</v>
      </c>
      <c r="B1856" s="1">
        <v>44867</v>
      </c>
      <c r="C1856" t="s">
        <v>5323</v>
      </c>
      <c r="D1856" t="s">
        <v>690</v>
      </c>
      <c r="E1856">
        <v>33</v>
      </c>
      <c r="F1856" t="s">
        <v>23</v>
      </c>
      <c r="G1856" t="s">
        <v>81</v>
      </c>
      <c r="H1856" t="s">
        <v>241</v>
      </c>
      <c r="I1856" t="s">
        <v>43</v>
      </c>
      <c r="J1856" t="s">
        <v>115</v>
      </c>
      <c r="K1856">
        <v>3</v>
      </c>
      <c r="L1856">
        <v>4404.99</v>
      </c>
      <c r="M1856">
        <v>0.04</v>
      </c>
      <c r="N1856">
        <v>10146.469999999999</v>
      </c>
      <c r="O1856">
        <f t="shared" si="56"/>
        <v>405.85879999999997</v>
      </c>
      <c r="P1856">
        <v>2903.13</v>
      </c>
      <c r="Q1856">
        <f t="shared" si="57"/>
        <v>0.28612216859656614</v>
      </c>
      <c r="R1856">
        <v>93.9</v>
      </c>
      <c r="S1856" t="s">
        <v>28</v>
      </c>
      <c r="T1856">
        <v>3</v>
      </c>
      <c r="U1856" t="b">
        <v>0</v>
      </c>
      <c r="V1856" t="s">
        <v>135</v>
      </c>
      <c r="W1856">
        <v>5</v>
      </c>
    </row>
    <row r="1857" spans="1:23" x14ac:dyDescent="0.3">
      <c r="A1857" t="s">
        <v>5332</v>
      </c>
      <c r="B1857" s="1">
        <v>44913</v>
      </c>
      <c r="C1857" t="s">
        <v>5333</v>
      </c>
      <c r="D1857" t="s">
        <v>3658</v>
      </c>
      <c r="E1857">
        <v>11</v>
      </c>
      <c r="F1857" t="s">
        <v>33</v>
      </c>
      <c r="G1857" t="s">
        <v>24</v>
      </c>
      <c r="H1857" t="s">
        <v>68</v>
      </c>
      <c r="I1857" t="s">
        <v>125</v>
      </c>
      <c r="J1857" t="s">
        <v>511</v>
      </c>
      <c r="K1857">
        <v>5</v>
      </c>
      <c r="L1857">
        <v>75416.45</v>
      </c>
      <c r="M1857">
        <v>0.26</v>
      </c>
      <c r="N1857">
        <v>239407.24</v>
      </c>
      <c r="O1857">
        <f t="shared" si="56"/>
        <v>62245.882400000002</v>
      </c>
      <c r="P1857">
        <v>34252.660000000003</v>
      </c>
      <c r="Q1857">
        <f t="shared" si="57"/>
        <v>0.14307278259421063</v>
      </c>
      <c r="R1857">
        <v>50.75</v>
      </c>
      <c r="S1857" t="s">
        <v>69</v>
      </c>
      <c r="T1857">
        <v>3</v>
      </c>
      <c r="U1857" t="b">
        <v>0</v>
      </c>
      <c r="V1857" t="s">
        <v>38</v>
      </c>
      <c r="W1857">
        <v>5</v>
      </c>
    </row>
    <row r="1858" spans="1:23" x14ac:dyDescent="0.3">
      <c r="A1858" t="s">
        <v>5334</v>
      </c>
      <c r="B1858" s="1">
        <v>45430</v>
      </c>
      <c r="C1858" t="s">
        <v>5335</v>
      </c>
      <c r="D1858" t="s">
        <v>335</v>
      </c>
      <c r="E1858">
        <v>37</v>
      </c>
      <c r="F1858" t="s">
        <v>67</v>
      </c>
      <c r="G1858" t="s">
        <v>34</v>
      </c>
      <c r="H1858" t="s">
        <v>35</v>
      </c>
      <c r="I1858" t="s">
        <v>26</v>
      </c>
      <c r="J1858" t="s">
        <v>445</v>
      </c>
      <c r="K1858">
        <v>9</v>
      </c>
      <c r="L1858">
        <v>362.34</v>
      </c>
      <c r="M1858">
        <v>0.16</v>
      </c>
      <c r="N1858">
        <v>4473.38</v>
      </c>
      <c r="O1858">
        <f t="shared" ref="O1858:O1921" si="58">N1858*M1858</f>
        <v>715.74080000000004</v>
      </c>
      <c r="P1858">
        <v>319.47000000000003</v>
      </c>
      <c r="Q1858">
        <f t="shared" ref="Q1858:Q1921" si="59">IFERROR(P1858/N1858,0)</f>
        <v>7.1415797450697246E-2</v>
      </c>
      <c r="R1858">
        <v>62.52</v>
      </c>
      <c r="S1858" t="s">
        <v>28</v>
      </c>
      <c r="T1858">
        <v>3</v>
      </c>
      <c r="U1858" t="b">
        <v>0</v>
      </c>
      <c r="V1858" t="s">
        <v>38</v>
      </c>
      <c r="W1858">
        <v>5</v>
      </c>
    </row>
    <row r="1859" spans="1:23" x14ac:dyDescent="0.3">
      <c r="A1859" t="s">
        <v>5369</v>
      </c>
      <c r="B1859" s="1">
        <v>45594</v>
      </c>
      <c r="C1859" t="s">
        <v>5370</v>
      </c>
      <c r="D1859" t="s">
        <v>2153</v>
      </c>
      <c r="E1859">
        <v>54</v>
      </c>
      <c r="F1859" t="s">
        <v>23</v>
      </c>
      <c r="G1859" t="s">
        <v>24</v>
      </c>
      <c r="H1859" t="s">
        <v>54</v>
      </c>
      <c r="I1859" t="s">
        <v>125</v>
      </c>
      <c r="J1859" t="s">
        <v>305</v>
      </c>
      <c r="K1859">
        <v>2</v>
      </c>
      <c r="L1859">
        <v>11751.86</v>
      </c>
      <c r="M1859">
        <v>0.26</v>
      </c>
      <c r="N1859">
        <v>19687.8</v>
      </c>
      <c r="O1859">
        <f t="shared" si="58"/>
        <v>5118.8280000000004</v>
      </c>
      <c r="P1859">
        <v>2001.28</v>
      </c>
      <c r="Q1859">
        <f t="shared" si="59"/>
        <v>0.10165076849622609</v>
      </c>
      <c r="R1859">
        <v>73.23</v>
      </c>
      <c r="S1859" t="s">
        <v>56</v>
      </c>
      <c r="T1859">
        <v>4</v>
      </c>
      <c r="U1859" t="b">
        <v>0</v>
      </c>
      <c r="V1859" t="s">
        <v>38</v>
      </c>
      <c r="W1859">
        <v>5</v>
      </c>
    </row>
    <row r="1860" spans="1:23" x14ac:dyDescent="0.3">
      <c r="A1860" t="s">
        <v>5385</v>
      </c>
      <c r="B1860" s="1">
        <v>44459</v>
      </c>
      <c r="C1860" t="s">
        <v>5386</v>
      </c>
      <c r="D1860" t="s">
        <v>94</v>
      </c>
      <c r="E1860">
        <v>45</v>
      </c>
      <c r="F1860" t="s">
        <v>23</v>
      </c>
      <c r="G1860" t="s">
        <v>73</v>
      </c>
      <c r="H1860" t="s">
        <v>99</v>
      </c>
      <c r="I1860" t="s">
        <v>125</v>
      </c>
      <c r="J1860" t="s">
        <v>305</v>
      </c>
      <c r="K1860">
        <v>6</v>
      </c>
      <c r="L1860">
        <v>15447.02</v>
      </c>
      <c r="M1860">
        <v>0.04</v>
      </c>
      <c r="N1860">
        <v>95920.86</v>
      </c>
      <c r="O1860">
        <f t="shared" si="58"/>
        <v>3836.8344000000002</v>
      </c>
      <c r="P1860">
        <v>5842.37</v>
      </c>
      <c r="Q1860">
        <f t="shared" si="59"/>
        <v>6.0908232057135435E-2</v>
      </c>
      <c r="R1860">
        <v>80.209999999999994</v>
      </c>
      <c r="S1860" t="s">
        <v>63</v>
      </c>
      <c r="T1860">
        <v>3</v>
      </c>
      <c r="U1860" t="b">
        <v>0</v>
      </c>
      <c r="V1860" t="s">
        <v>57</v>
      </c>
      <c r="W1860">
        <v>5</v>
      </c>
    </row>
    <row r="1861" spans="1:23" x14ac:dyDescent="0.3">
      <c r="A1861" t="s">
        <v>5420</v>
      </c>
      <c r="B1861" s="1">
        <v>45648</v>
      </c>
      <c r="C1861" t="s">
        <v>5421</v>
      </c>
      <c r="D1861" t="s">
        <v>701</v>
      </c>
      <c r="E1861">
        <v>28</v>
      </c>
      <c r="F1861" t="s">
        <v>67</v>
      </c>
      <c r="G1861" t="s">
        <v>24</v>
      </c>
      <c r="H1861" t="s">
        <v>68</v>
      </c>
      <c r="I1861" t="s">
        <v>26</v>
      </c>
      <c r="J1861" t="s">
        <v>27</v>
      </c>
      <c r="K1861">
        <v>10</v>
      </c>
      <c r="L1861">
        <v>194.61</v>
      </c>
      <c r="M1861">
        <v>0.27</v>
      </c>
      <c r="N1861">
        <v>1329.87</v>
      </c>
      <c r="O1861">
        <f t="shared" si="58"/>
        <v>359.06489999999997</v>
      </c>
      <c r="P1861">
        <v>143.25</v>
      </c>
      <c r="Q1861">
        <f t="shared" si="59"/>
        <v>0.10771729567551716</v>
      </c>
      <c r="R1861">
        <v>23.86</v>
      </c>
      <c r="S1861" t="s">
        <v>50</v>
      </c>
      <c r="T1861">
        <v>2</v>
      </c>
      <c r="U1861" t="b">
        <v>0</v>
      </c>
      <c r="V1861" t="s">
        <v>38</v>
      </c>
      <c r="W1861">
        <v>5</v>
      </c>
    </row>
    <row r="1862" spans="1:23" x14ac:dyDescent="0.3">
      <c r="A1862" t="s">
        <v>5452</v>
      </c>
      <c r="B1862" s="1">
        <v>45512</v>
      </c>
      <c r="C1862" t="s">
        <v>5453</v>
      </c>
      <c r="D1862" t="s">
        <v>1239</v>
      </c>
      <c r="E1862">
        <v>35</v>
      </c>
      <c r="F1862" t="s">
        <v>33</v>
      </c>
      <c r="G1862" t="s">
        <v>73</v>
      </c>
      <c r="H1862" t="s">
        <v>190</v>
      </c>
      <c r="I1862" t="s">
        <v>43</v>
      </c>
      <c r="J1862" t="s">
        <v>218</v>
      </c>
      <c r="K1862">
        <v>3</v>
      </c>
      <c r="L1862">
        <v>19778.53</v>
      </c>
      <c r="M1862">
        <v>0.22</v>
      </c>
      <c r="N1862">
        <v>67218.58</v>
      </c>
      <c r="O1862">
        <f t="shared" si="58"/>
        <v>14788.087600000001</v>
      </c>
      <c r="P1862">
        <v>15015.41</v>
      </c>
      <c r="Q1862">
        <f t="shared" si="59"/>
        <v>0.2233818387713635</v>
      </c>
      <c r="R1862">
        <v>30.24</v>
      </c>
      <c r="S1862" t="s">
        <v>77</v>
      </c>
      <c r="T1862">
        <v>3</v>
      </c>
      <c r="U1862" t="b">
        <v>0</v>
      </c>
      <c r="V1862" t="s">
        <v>38</v>
      </c>
      <c r="W1862">
        <v>5</v>
      </c>
    </row>
    <row r="1863" spans="1:23" x14ac:dyDescent="0.3">
      <c r="A1863" t="s">
        <v>5488</v>
      </c>
      <c r="B1863" s="1">
        <v>45621</v>
      </c>
      <c r="C1863" t="s">
        <v>5489</v>
      </c>
      <c r="D1863" t="s">
        <v>289</v>
      </c>
      <c r="E1863">
        <v>38</v>
      </c>
      <c r="F1863" t="s">
        <v>23</v>
      </c>
      <c r="G1863" t="s">
        <v>34</v>
      </c>
      <c r="H1863" t="s">
        <v>104</v>
      </c>
      <c r="I1863" t="s">
        <v>75</v>
      </c>
      <c r="J1863" t="s">
        <v>130</v>
      </c>
      <c r="K1863">
        <v>8</v>
      </c>
      <c r="L1863">
        <v>2242.21</v>
      </c>
      <c r="M1863">
        <v>0.08</v>
      </c>
      <c r="N1863">
        <v>15849.85</v>
      </c>
      <c r="O1863">
        <f t="shared" si="58"/>
        <v>1267.9880000000001</v>
      </c>
      <c r="P1863">
        <v>5745.26</v>
      </c>
      <c r="Q1863">
        <f t="shared" si="59"/>
        <v>0.36248040202273207</v>
      </c>
      <c r="R1863">
        <v>58.08</v>
      </c>
      <c r="S1863" t="s">
        <v>77</v>
      </c>
      <c r="T1863">
        <v>3</v>
      </c>
      <c r="U1863" t="b">
        <v>0</v>
      </c>
      <c r="V1863" t="s">
        <v>83</v>
      </c>
      <c r="W1863">
        <v>5</v>
      </c>
    </row>
    <row r="1864" spans="1:23" x14ac:dyDescent="0.3">
      <c r="A1864" t="s">
        <v>5524</v>
      </c>
      <c r="B1864" s="1">
        <v>45479</v>
      </c>
      <c r="C1864" t="s">
        <v>5525</v>
      </c>
      <c r="D1864" t="s">
        <v>1029</v>
      </c>
      <c r="E1864">
        <v>27</v>
      </c>
      <c r="F1864" t="s">
        <v>67</v>
      </c>
      <c r="G1864" t="s">
        <v>109</v>
      </c>
      <c r="H1864" t="s">
        <v>327</v>
      </c>
      <c r="I1864" t="s">
        <v>36</v>
      </c>
      <c r="J1864" t="s">
        <v>37</v>
      </c>
      <c r="K1864">
        <v>7</v>
      </c>
      <c r="L1864">
        <v>1042.17</v>
      </c>
      <c r="M1864">
        <v>0.38</v>
      </c>
      <c r="N1864">
        <v>7279.6</v>
      </c>
      <c r="O1864">
        <f t="shared" si="58"/>
        <v>2766.248</v>
      </c>
      <c r="P1864">
        <v>3363.37</v>
      </c>
      <c r="Q1864">
        <f t="shared" si="59"/>
        <v>0.46202675971207208</v>
      </c>
      <c r="R1864">
        <v>71.040000000000006</v>
      </c>
      <c r="S1864" t="s">
        <v>50</v>
      </c>
      <c r="T1864">
        <v>5</v>
      </c>
      <c r="U1864" t="b">
        <v>0</v>
      </c>
      <c r="V1864" t="s">
        <v>57</v>
      </c>
      <c r="W1864">
        <v>5</v>
      </c>
    </row>
    <row r="1865" spans="1:23" x14ac:dyDescent="0.3">
      <c r="A1865" t="s">
        <v>5548</v>
      </c>
      <c r="B1865" s="1">
        <v>45291</v>
      </c>
      <c r="C1865" t="s">
        <v>5549</v>
      </c>
      <c r="D1865" t="s">
        <v>1896</v>
      </c>
      <c r="E1865">
        <v>40</v>
      </c>
      <c r="F1865" t="s">
        <v>33</v>
      </c>
      <c r="G1865" t="s">
        <v>109</v>
      </c>
      <c r="H1865" t="s">
        <v>327</v>
      </c>
      <c r="I1865" t="s">
        <v>43</v>
      </c>
      <c r="J1865" t="s">
        <v>91</v>
      </c>
      <c r="K1865">
        <v>9</v>
      </c>
      <c r="L1865">
        <v>13849.98</v>
      </c>
      <c r="M1865">
        <v>0.25</v>
      </c>
      <c r="N1865">
        <v>72465.97</v>
      </c>
      <c r="O1865">
        <f t="shared" si="58"/>
        <v>18116.4925</v>
      </c>
      <c r="P1865">
        <v>23060.68</v>
      </c>
      <c r="Q1865">
        <f t="shared" si="59"/>
        <v>0.31822771433267227</v>
      </c>
      <c r="R1865">
        <v>47.19</v>
      </c>
      <c r="S1865" t="s">
        <v>77</v>
      </c>
      <c r="T1865">
        <v>2</v>
      </c>
      <c r="U1865" t="b">
        <v>0</v>
      </c>
      <c r="V1865" t="s">
        <v>38</v>
      </c>
      <c r="W1865">
        <v>5</v>
      </c>
    </row>
    <row r="1866" spans="1:23" x14ac:dyDescent="0.3">
      <c r="A1866" t="s">
        <v>5552</v>
      </c>
      <c r="B1866" s="1">
        <v>44758</v>
      </c>
      <c r="C1866" t="s">
        <v>5553</v>
      </c>
      <c r="D1866" t="s">
        <v>429</v>
      </c>
      <c r="E1866">
        <v>36</v>
      </c>
      <c r="F1866" t="s">
        <v>67</v>
      </c>
      <c r="G1866" t="s">
        <v>24</v>
      </c>
      <c r="H1866" t="s">
        <v>54</v>
      </c>
      <c r="I1866" t="s">
        <v>144</v>
      </c>
      <c r="J1866" t="s">
        <v>176</v>
      </c>
      <c r="K1866">
        <v>6</v>
      </c>
      <c r="L1866">
        <v>7187.46</v>
      </c>
      <c r="M1866">
        <v>0.27</v>
      </c>
      <c r="N1866">
        <v>45280.94</v>
      </c>
      <c r="O1866">
        <f t="shared" si="58"/>
        <v>12225.853800000001</v>
      </c>
      <c r="P1866">
        <v>7760.51</v>
      </c>
      <c r="Q1866">
        <f t="shared" si="59"/>
        <v>0.17138579720297326</v>
      </c>
      <c r="R1866">
        <v>48.71</v>
      </c>
      <c r="S1866" t="s">
        <v>50</v>
      </c>
      <c r="T1866">
        <v>3</v>
      </c>
      <c r="U1866" t="b">
        <v>0</v>
      </c>
      <c r="V1866" t="s">
        <v>38</v>
      </c>
      <c r="W1866">
        <v>5</v>
      </c>
    </row>
    <row r="1867" spans="1:23" x14ac:dyDescent="0.3">
      <c r="A1867" t="s">
        <v>5554</v>
      </c>
      <c r="B1867" s="1">
        <v>44683</v>
      </c>
      <c r="C1867" t="s">
        <v>5555</v>
      </c>
      <c r="D1867" t="s">
        <v>787</v>
      </c>
      <c r="E1867">
        <v>56</v>
      </c>
      <c r="F1867" t="s">
        <v>33</v>
      </c>
      <c r="G1867" t="s">
        <v>109</v>
      </c>
      <c r="H1867" t="s">
        <v>119</v>
      </c>
      <c r="I1867" t="s">
        <v>144</v>
      </c>
      <c r="J1867" t="s">
        <v>273</v>
      </c>
      <c r="K1867">
        <v>1</v>
      </c>
      <c r="L1867">
        <v>9069.14</v>
      </c>
      <c r="M1867">
        <v>0.28999999999999998</v>
      </c>
      <c r="N1867">
        <v>8752.76</v>
      </c>
      <c r="O1867">
        <f t="shared" si="58"/>
        <v>2538.3004000000001</v>
      </c>
      <c r="P1867">
        <v>1861.72</v>
      </c>
      <c r="Q1867">
        <f t="shared" si="59"/>
        <v>0.21270090805643019</v>
      </c>
      <c r="R1867">
        <v>32.619999999999997</v>
      </c>
      <c r="S1867" t="s">
        <v>28</v>
      </c>
      <c r="T1867">
        <v>4</v>
      </c>
      <c r="U1867" t="b">
        <v>0</v>
      </c>
      <c r="V1867" t="s">
        <v>57</v>
      </c>
      <c r="W1867">
        <v>5</v>
      </c>
    </row>
    <row r="1868" spans="1:23" x14ac:dyDescent="0.3">
      <c r="A1868" t="s">
        <v>5598</v>
      </c>
      <c r="B1868" s="1">
        <v>45524</v>
      </c>
      <c r="C1868" t="s">
        <v>5599</v>
      </c>
      <c r="D1868" t="s">
        <v>425</v>
      </c>
      <c r="E1868">
        <v>41</v>
      </c>
      <c r="F1868" t="s">
        <v>23</v>
      </c>
      <c r="G1868" t="s">
        <v>81</v>
      </c>
      <c r="H1868" t="s">
        <v>124</v>
      </c>
      <c r="I1868" t="s">
        <v>26</v>
      </c>
      <c r="J1868" t="s">
        <v>426</v>
      </c>
      <c r="K1868">
        <v>3</v>
      </c>
      <c r="L1868">
        <v>392.38</v>
      </c>
      <c r="M1868">
        <v>0.12</v>
      </c>
      <c r="N1868">
        <v>1567.64</v>
      </c>
      <c r="O1868">
        <f t="shared" si="58"/>
        <v>188.11680000000001</v>
      </c>
      <c r="P1868">
        <v>108.65</v>
      </c>
      <c r="Q1868">
        <f t="shared" si="59"/>
        <v>6.9308004388762723E-2</v>
      </c>
      <c r="R1868">
        <v>81.44</v>
      </c>
      <c r="S1868" t="s">
        <v>63</v>
      </c>
      <c r="T1868">
        <v>4</v>
      </c>
      <c r="U1868" t="b">
        <v>0</v>
      </c>
      <c r="V1868" t="s">
        <v>57</v>
      </c>
      <c r="W1868">
        <v>5</v>
      </c>
    </row>
    <row r="1869" spans="1:23" x14ac:dyDescent="0.3">
      <c r="A1869" t="s">
        <v>5602</v>
      </c>
      <c r="B1869" s="1">
        <v>43988</v>
      </c>
      <c r="C1869" t="s">
        <v>5603</v>
      </c>
      <c r="D1869" t="s">
        <v>90</v>
      </c>
      <c r="E1869">
        <v>53</v>
      </c>
      <c r="F1869" t="s">
        <v>67</v>
      </c>
      <c r="G1869" t="s">
        <v>109</v>
      </c>
      <c r="H1869" t="s">
        <v>139</v>
      </c>
      <c r="I1869" t="s">
        <v>26</v>
      </c>
      <c r="J1869" t="s">
        <v>55</v>
      </c>
      <c r="K1869">
        <v>9</v>
      </c>
      <c r="L1869">
        <v>324.66000000000003</v>
      </c>
      <c r="M1869">
        <v>0.14000000000000001</v>
      </c>
      <c r="N1869">
        <v>3440.59</v>
      </c>
      <c r="O1869">
        <f t="shared" si="58"/>
        <v>481.68260000000009</v>
      </c>
      <c r="P1869">
        <v>225.96</v>
      </c>
      <c r="Q1869">
        <f t="shared" si="59"/>
        <v>6.5674782522764985E-2</v>
      </c>
      <c r="R1869">
        <v>74.78</v>
      </c>
      <c r="S1869" t="s">
        <v>28</v>
      </c>
      <c r="T1869">
        <v>1</v>
      </c>
      <c r="U1869" t="b">
        <v>1</v>
      </c>
      <c r="V1869" t="s">
        <v>29</v>
      </c>
      <c r="W1869">
        <v>5</v>
      </c>
    </row>
    <row r="1870" spans="1:23" x14ac:dyDescent="0.3">
      <c r="A1870" t="s">
        <v>5622</v>
      </c>
      <c r="B1870" s="1">
        <v>44843</v>
      </c>
      <c r="C1870" t="s">
        <v>5623</v>
      </c>
      <c r="D1870" t="s">
        <v>1159</v>
      </c>
      <c r="E1870">
        <v>21</v>
      </c>
      <c r="F1870" t="s">
        <v>23</v>
      </c>
      <c r="G1870" t="s">
        <v>109</v>
      </c>
      <c r="H1870" t="s">
        <v>110</v>
      </c>
      <c r="I1870" t="s">
        <v>144</v>
      </c>
      <c r="J1870" t="s">
        <v>176</v>
      </c>
      <c r="K1870">
        <v>5</v>
      </c>
      <c r="L1870">
        <v>13397.51</v>
      </c>
      <c r="M1870">
        <v>0.34</v>
      </c>
      <c r="N1870">
        <v>43451.18</v>
      </c>
      <c r="O1870">
        <f t="shared" si="58"/>
        <v>14773.401200000002</v>
      </c>
      <c r="P1870">
        <v>7788.1</v>
      </c>
      <c r="Q1870">
        <f t="shared" si="59"/>
        <v>0.17923794014339772</v>
      </c>
      <c r="R1870">
        <v>73.66</v>
      </c>
      <c r="S1870" t="s">
        <v>56</v>
      </c>
      <c r="T1870">
        <v>4</v>
      </c>
      <c r="U1870" t="b">
        <v>0</v>
      </c>
      <c r="V1870" t="s">
        <v>38</v>
      </c>
      <c r="W1870">
        <v>5</v>
      </c>
    </row>
    <row r="1871" spans="1:23" x14ac:dyDescent="0.3">
      <c r="A1871" t="s">
        <v>5694</v>
      </c>
      <c r="B1871" s="1">
        <v>44551</v>
      </c>
      <c r="C1871" t="s">
        <v>5695</v>
      </c>
      <c r="D1871" t="s">
        <v>4202</v>
      </c>
      <c r="E1871">
        <v>33</v>
      </c>
      <c r="F1871" t="s">
        <v>67</v>
      </c>
      <c r="G1871" t="s">
        <v>73</v>
      </c>
      <c r="H1871" t="s">
        <v>190</v>
      </c>
      <c r="I1871" t="s">
        <v>26</v>
      </c>
      <c r="J1871" t="s">
        <v>27</v>
      </c>
      <c r="K1871">
        <v>6</v>
      </c>
      <c r="L1871">
        <v>377.46</v>
      </c>
      <c r="M1871">
        <v>0.31</v>
      </c>
      <c r="N1871">
        <v>1187.1600000000001</v>
      </c>
      <c r="O1871">
        <f t="shared" si="58"/>
        <v>368.01960000000003</v>
      </c>
      <c r="P1871">
        <v>62.24</v>
      </c>
      <c r="Q1871">
        <f t="shared" si="59"/>
        <v>5.2427642440783045E-2</v>
      </c>
      <c r="R1871">
        <v>64.09</v>
      </c>
      <c r="S1871" t="s">
        <v>56</v>
      </c>
      <c r="T1871">
        <v>2</v>
      </c>
      <c r="U1871" t="b">
        <v>0</v>
      </c>
      <c r="V1871" t="s">
        <v>135</v>
      </c>
      <c r="W1871">
        <v>5</v>
      </c>
    </row>
    <row r="1872" spans="1:23" x14ac:dyDescent="0.3">
      <c r="A1872" t="s">
        <v>5698</v>
      </c>
      <c r="B1872" s="1">
        <v>44084</v>
      </c>
      <c r="C1872" t="s">
        <v>5699</v>
      </c>
      <c r="D1872" t="s">
        <v>1527</v>
      </c>
      <c r="E1872">
        <v>49</v>
      </c>
      <c r="F1872" t="s">
        <v>33</v>
      </c>
      <c r="G1872" t="s">
        <v>24</v>
      </c>
      <c r="H1872" t="s">
        <v>54</v>
      </c>
      <c r="I1872" t="s">
        <v>75</v>
      </c>
      <c r="J1872" t="s">
        <v>120</v>
      </c>
      <c r="K1872">
        <v>9</v>
      </c>
      <c r="L1872">
        <v>1086.28</v>
      </c>
      <c r="M1872">
        <v>0.01</v>
      </c>
      <c r="N1872">
        <v>10096.41</v>
      </c>
      <c r="O1872">
        <f t="shared" si="58"/>
        <v>100.9641</v>
      </c>
      <c r="P1872">
        <v>2991.15</v>
      </c>
      <c r="Q1872">
        <f t="shared" si="59"/>
        <v>0.29625876920608418</v>
      </c>
      <c r="R1872">
        <v>60.79</v>
      </c>
      <c r="S1872" t="s">
        <v>77</v>
      </c>
      <c r="T1872">
        <v>5</v>
      </c>
      <c r="U1872" t="b">
        <v>0</v>
      </c>
      <c r="V1872" t="s">
        <v>135</v>
      </c>
      <c r="W1872">
        <v>5</v>
      </c>
    </row>
    <row r="1873" spans="1:23" x14ac:dyDescent="0.3">
      <c r="A1873" t="s">
        <v>5715</v>
      </c>
      <c r="B1873" s="1">
        <v>44627</v>
      </c>
      <c r="C1873" t="s">
        <v>5716</v>
      </c>
      <c r="D1873" t="s">
        <v>298</v>
      </c>
      <c r="E1873">
        <v>30</v>
      </c>
      <c r="F1873" t="s">
        <v>67</v>
      </c>
      <c r="G1873" t="s">
        <v>24</v>
      </c>
      <c r="H1873" t="s">
        <v>54</v>
      </c>
      <c r="I1873" t="s">
        <v>125</v>
      </c>
      <c r="J1873" t="s">
        <v>511</v>
      </c>
      <c r="K1873">
        <v>7</v>
      </c>
      <c r="L1873">
        <v>56508.01</v>
      </c>
      <c r="M1873">
        <v>0.17</v>
      </c>
      <c r="N1873">
        <v>346370.5</v>
      </c>
      <c r="O1873">
        <f t="shared" si="58"/>
        <v>58882.985000000008</v>
      </c>
      <c r="P1873">
        <v>51195.31</v>
      </c>
      <c r="Q1873">
        <f t="shared" si="59"/>
        <v>0.1478050526820269</v>
      </c>
      <c r="R1873">
        <v>55.94</v>
      </c>
      <c r="S1873" t="s">
        <v>50</v>
      </c>
      <c r="T1873">
        <v>1</v>
      </c>
      <c r="U1873" t="b">
        <v>0</v>
      </c>
      <c r="V1873" t="s">
        <v>83</v>
      </c>
      <c r="W1873">
        <v>5</v>
      </c>
    </row>
    <row r="1874" spans="1:23" x14ac:dyDescent="0.3">
      <c r="A1874" t="s">
        <v>5735</v>
      </c>
      <c r="B1874" s="1">
        <v>45218</v>
      </c>
      <c r="C1874" t="s">
        <v>5736</v>
      </c>
      <c r="D1874" t="s">
        <v>1825</v>
      </c>
      <c r="E1874">
        <v>29</v>
      </c>
      <c r="F1874" t="s">
        <v>33</v>
      </c>
      <c r="G1874" t="s">
        <v>24</v>
      </c>
      <c r="H1874" t="s">
        <v>25</v>
      </c>
      <c r="I1874" t="s">
        <v>125</v>
      </c>
      <c r="J1874" t="s">
        <v>126</v>
      </c>
      <c r="K1874">
        <v>1</v>
      </c>
      <c r="L1874">
        <v>75894.5</v>
      </c>
      <c r="M1874">
        <v>0.12</v>
      </c>
      <c r="N1874">
        <v>69743.960000000006</v>
      </c>
      <c r="O1874">
        <f t="shared" si="58"/>
        <v>8369.2752</v>
      </c>
      <c r="P1874">
        <v>8164.31</v>
      </c>
      <c r="Q1874">
        <f t="shared" si="59"/>
        <v>0.11706117633699033</v>
      </c>
      <c r="R1874">
        <v>36.14</v>
      </c>
      <c r="S1874" t="s">
        <v>77</v>
      </c>
      <c r="T1874">
        <v>1</v>
      </c>
      <c r="U1874" t="b">
        <v>0</v>
      </c>
      <c r="V1874" t="s">
        <v>38</v>
      </c>
      <c r="W1874">
        <v>5</v>
      </c>
    </row>
    <row r="1875" spans="1:23" x14ac:dyDescent="0.3">
      <c r="A1875" t="s">
        <v>5749</v>
      </c>
      <c r="B1875" s="1">
        <v>45070</v>
      </c>
      <c r="C1875" t="s">
        <v>5750</v>
      </c>
      <c r="D1875" t="s">
        <v>635</v>
      </c>
      <c r="E1875">
        <v>19</v>
      </c>
      <c r="F1875" t="s">
        <v>33</v>
      </c>
      <c r="G1875" t="s">
        <v>34</v>
      </c>
      <c r="H1875" t="s">
        <v>35</v>
      </c>
      <c r="I1875" t="s">
        <v>61</v>
      </c>
      <c r="J1875" t="s">
        <v>149</v>
      </c>
      <c r="K1875">
        <v>9</v>
      </c>
      <c r="L1875">
        <v>1391.1</v>
      </c>
      <c r="M1875">
        <v>0.09</v>
      </c>
      <c r="N1875">
        <v>19579.439999999999</v>
      </c>
      <c r="O1875">
        <f t="shared" si="58"/>
        <v>1762.1495999999997</v>
      </c>
      <c r="P1875">
        <v>8225.4500000000007</v>
      </c>
      <c r="Q1875">
        <f t="shared" si="59"/>
        <v>0.42010649947087358</v>
      </c>
      <c r="R1875">
        <v>57.35</v>
      </c>
      <c r="S1875" t="s">
        <v>28</v>
      </c>
      <c r="T1875">
        <v>5</v>
      </c>
      <c r="U1875" t="b">
        <v>0</v>
      </c>
      <c r="V1875" t="s">
        <v>135</v>
      </c>
      <c r="W1875">
        <v>5</v>
      </c>
    </row>
    <row r="1876" spans="1:23" x14ac:dyDescent="0.3">
      <c r="A1876" t="s">
        <v>5765</v>
      </c>
      <c r="B1876" s="1">
        <v>45325</v>
      </c>
      <c r="C1876" t="s">
        <v>5766</v>
      </c>
      <c r="D1876" t="s">
        <v>3023</v>
      </c>
      <c r="E1876">
        <v>10</v>
      </c>
      <c r="F1876" t="s">
        <v>23</v>
      </c>
      <c r="G1876" t="s">
        <v>24</v>
      </c>
      <c r="H1876" t="s">
        <v>54</v>
      </c>
      <c r="I1876" t="s">
        <v>36</v>
      </c>
      <c r="J1876" t="s">
        <v>37</v>
      </c>
      <c r="K1876">
        <v>4</v>
      </c>
      <c r="L1876">
        <v>2410.81</v>
      </c>
      <c r="M1876">
        <v>0.23</v>
      </c>
      <c r="N1876">
        <v>8079.65</v>
      </c>
      <c r="O1876">
        <f t="shared" si="58"/>
        <v>1858.3195000000001</v>
      </c>
      <c r="P1876">
        <v>4194.49</v>
      </c>
      <c r="Q1876">
        <f t="shared" si="59"/>
        <v>0.51914253711485026</v>
      </c>
      <c r="R1876">
        <v>53.44</v>
      </c>
      <c r="S1876" t="s">
        <v>63</v>
      </c>
      <c r="T1876">
        <v>4</v>
      </c>
      <c r="U1876" t="b">
        <v>0</v>
      </c>
      <c r="V1876" t="s">
        <v>38</v>
      </c>
      <c r="W1876">
        <v>5</v>
      </c>
    </row>
    <row r="1877" spans="1:23" x14ac:dyDescent="0.3">
      <c r="A1877" t="s">
        <v>5775</v>
      </c>
      <c r="B1877" s="1">
        <v>44777</v>
      </c>
      <c r="C1877" t="s">
        <v>5776</v>
      </c>
      <c r="D1877" t="s">
        <v>357</v>
      </c>
      <c r="E1877">
        <v>36</v>
      </c>
      <c r="F1877" t="s">
        <v>67</v>
      </c>
      <c r="G1877" t="s">
        <v>109</v>
      </c>
      <c r="H1877" t="s">
        <v>139</v>
      </c>
      <c r="I1877" t="s">
        <v>144</v>
      </c>
      <c r="J1877" t="s">
        <v>214</v>
      </c>
      <c r="K1877">
        <v>5</v>
      </c>
      <c r="L1877">
        <v>10085.52</v>
      </c>
      <c r="M1877">
        <v>0.04</v>
      </c>
      <c r="N1877">
        <v>65977.61</v>
      </c>
      <c r="O1877">
        <f t="shared" si="58"/>
        <v>2639.1044000000002</v>
      </c>
      <c r="P1877">
        <v>14440.37</v>
      </c>
      <c r="Q1877">
        <f t="shared" si="59"/>
        <v>0.21886773406917892</v>
      </c>
      <c r="R1877">
        <v>73.11</v>
      </c>
      <c r="S1877" t="s">
        <v>77</v>
      </c>
      <c r="T1877">
        <v>2</v>
      </c>
      <c r="U1877" t="b">
        <v>1</v>
      </c>
      <c r="V1877" t="s">
        <v>29</v>
      </c>
      <c r="W1877">
        <v>5</v>
      </c>
    </row>
    <row r="1878" spans="1:23" x14ac:dyDescent="0.3">
      <c r="A1878" t="s">
        <v>5920</v>
      </c>
      <c r="B1878" s="1">
        <v>44697</v>
      </c>
      <c r="C1878" t="s">
        <v>5921</v>
      </c>
      <c r="D1878" t="s">
        <v>1135</v>
      </c>
      <c r="E1878">
        <v>48</v>
      </c>
      <c r="F1878" t="s">
        <v>67</v>
      </c>
      <c r="G1878" t="s">
        <v>109</v>
      </c>
      <c r="H1878" t="s">
        <v>327</v>
      </c>
      <c r="I1878" t="s">
        <v>36</v>
      </c>
      <c r="J1878" t="s">
        <v>665</v>
      </c>
      <c r="K1878">
        <v>1</v>
      </c>
      <c r="L1878">
        <v>2120.9299999999998</v>
      </c>
      <c r="M1878">
        <v>0.22</v>
      </c>
      <c r="N1878">
        <v>2475.08</v>
      </c>
      <c r="O1878">
        <f t="shared" si="58"/>
        <v>544.51760000000002</v>
      </c>
      <c r="P1878">
        <v>882.31</v>
      </c>
      <c r="Q1878">
        <f t="shared" si="59"/>
        <v>0.35647736638815714</v>
      </c>
      <c r="R1878">
        <v>64.27</v>
      </c>
      <c r="S1878" t="s">
        <v>28</v>
      </c>
      <c r="T1878">
        <v>5</v>
      </c>
      <c r="U1878" t="b">
        <v>0</v>
      </c>
      <c r="V1878" t="s">
        <v>38</v>
      </c>
      <c r="W1878">
        <v>5</v>
      </c>
    </row>
    <row r="1879" spans="1:23" x14ac:dyDescent="0.3">
      <c r="A1879" t="s">
        <v>5922</v>
      </c>
      <c r="B1879" s="1">
        <v>44044</v>
      </c>
      <c r="C1879" t="s">
        <v>5923</v>
      </c>
      <c r="D1879" t="s">
        <v>432</v>
      </c>
      <c r="E1879">
        <v>20</v>
      </c>
      <c r="F1879" t="s">
        <v>67</v>
      </c>
      <c r="G1879" t="s">
        <v>24</v>
      </c>
      <c r="H1879" t="s">
        <v>68</v>
      </c>
      <c r="I1879" t="s">
        <v>36</v>
      </c>
      <c r="J1879" t="s">
        <v>665</v>
      </c>
      <c r="K1879">
        <v>7</v>
      </c>
      <c r="L1879">
        <v>1269.1099999999999</v>
      </c>
      <c r="M1879">
        <v>0.2</v>
      </c>
      <c r="N1879">
        <v>8655.36</v>
      </c>
      <c r="O1879">
        <f t="shared" si="58"/>
        <v>1731.0720000000001</v>
      </c>
      <c r="P1879">
        <v>3040.64</v>
      </c>
      <c r="Q1879">
        <f t="shared" si="59"/>
        <v>0.35130139012126588</v>
      </c>
      <c r="R1879">
        <v>22.45</v>
      </c>
      <c r="S1879" t="s">
        <v>56</v>
      </c>
      <c r="T1879">
        <v>3</v>
      </c>
      <c r="U1879" t="b">
        <v>0</v>
      </c>
      <c r="V1879" t="s">
        <v>38</v>
      </c>
      <c r="W1879">
        <v>5</v>
      </c>
    </row>
    <row r="1880" spans="1:23" x14ac:dyDescent="0.3">
      <c r="A1880" t="s">
        <v>5972</v>
      </c>
      <c r="B1880" s="1">
        <v>45366</v>
      </c>
      <c r="C1880" t="s">
        <v>5973</v>
      </c>
      <c r="D1880" t="s">
        <v>2242</v>
      </c>
      <c r="E1880">
        <v>27</v>
      </c>
      <c r="F1880" t="s">
        <v>23</v>
      </c>
      <c r="G1880" t="s">
        <v>109</v>
      </c>
      <c r="H1880" t="s">
        <v>327</v>
      </c>
      <c r="I1880" t="s">
        <v>36</v>
      </c>
      <c r="J1880" t="s">
        <v>100</v>
      </c>
      <c r="K1880">
        <v>3</v>
      </c>
      <c r="L1880">
        <v>1642.41</v>
      </c>
      <c r="M1880">
        <v>0.08</v>
      </c>
      <c r="N1880">
        <v>5813.31</v>
      </c>
      <c r="O1880">
        <f t="shared" si="58"/>
        <v>465.06480000000005</v>
      </c>
      <c r="P1880">
        <v>2075.4499999999998</v>
      </c>
      <c r="Q1880">
        <f t="shared" si="59"/>
        <v>0.35701691463211144</v>
      </c>
      <c r="R1880">
        <v>71.2</v>
      </c>
      <c r="S1880" t="s">
        <v>77</v>
      </c>
      <c r="T1880">
        <v>3</v>
      </c>
      <c r="U1880" t="b">
        <v>1</v>
      </c>
      <c r="V1880" t="s">
        <v>29</v>
      </c>
      <c r="W1880">
        <v>5</v>
      </c>
    </row>
    <row r="1881" spans="1:23" x14ac:dyDescent="0.3">
      <c r="A1881" t="s">
        <v>5974</v>
      </c>
      <c r="B1881" s="1">
        <v>44675</v>
      </c>
      <c r="C1881" t="s">
        <v>5975</v>
      </c>
      <c r="D1881" t="s">
        <v>3134</v>
      </c>
      <c r="E1881">
        <v>37</v>
      </c>
      <c r="F1881" t="s">
        <v>23</v>
      </c>
      <c r="G1881" t="s">
        <v>73</v>
      </c>
      <c r="H1881" t="s">
        <v>74</v>
      </c>
      <c r="I1881" t="s">
        <v>61</v>
      </c>
      <c r="J1881" t="s">
        <v>105</v>
      </c>
      <c r="K1881">
        <v>10</v>
      </c>
      <c r="L1881">
        <v>549.69000000000005</v>
      </c>
      <c r="M1881">
        <v>0.15</v>
      </c>
      <c r="N1881">
        <v>6379.06</v>
      </c>
      <c r="O1881">
        <f t="shared" si="58"/>
        <v>956.85900000000004</v>
      </c>
      <c r="P1881">
        <v>2818.11</v>
      </c>
      <c r="Q1881">
        <f t="shared" si="59"/>
        <v>0.44177512047229528</v>
      </c>
      <c r="R1881">
        <v>41.87</v>
      </c>
      <c r="S1881" t="s">
        <v>50</v>
      </c>
      <c r="T1881">
        <v>2</v>
      </c>
      <c r="U1881" t="b">
        <v>1</v>
      </c>
      <c r="V1881" t="s">
        <v>29</v>
      </c>
      <c r="W1881">
        <v>5</v>
      </c>
    </row>
    <row r="1882" spans="1:23" x14ac:dyDescent="0.3">
      <c r="A1882" t="s">
        <v>6024</v>
      </c>
      <c r="B1882" s="1">
        <v>45410</v>
      </c>
      <c r="C1882" t="s">
        <v>6025</v>
      </c>
      <c r="D1882" t="s">
        <v>687</v>
      </c>
      <c r="E1882">
        <v>26</v>
      </c>
      <c r="F1882" t="s">
        <v>67</v>
      </c>
      <c r="G1882" t="s">
        <v>81</v>
      </c>
      <c r="H1882" t="s">
        <v>82</v>
      </c>
      <c r="I1882" t="s">
        <v>26</v>
      </c>
      <c r="J1882" t="s">
        <v>445</v>
      </c>
      <c r="K1882">
        <v>2</v>
      </c>
      <c r="L1882">
        <v>180.86</v>
      </c>
      <c r="M1882">
        <v>0.04</v>
      </c>
      <c r="N1882">
        <v>487.22</v>
      </c>
      <c r="O1882">
        <f t="shared" si="58"/>
        <v>19.488800000000001</v>
      </c>
      <c r="P1882">
        <v>40.04</v>
      </c>
      <c r="Q1882">
        <f t="shared" si="59"/>
        <v>8.2180534460818522E-2</v>
      </c>
      <c r="R1882">
        <v>88.04</v>
      </c>
      <c r="S1882" t="s">
        <v>69</v>
      </c>
      <c r="T1882">
        <v>4</v>
      </c>
      <c r="U1882" t="b">
        <v>0</v>
      </c>
      <c r="V1882" t="s">
        <v>38</v>
      </c>
      <c r="W1882">
        <v>5</v>
      </c>
    </row>
    <row r="1883" spans="1:23" x14ac:dyDescent="0.3">
      <c r="A1883" t="s">
        <v>6040</v>
      </c>
      <c r="B1883" s="1">
        <v>44461</v>
      </c>
      <c r="C1883" t="s">
        <v>6041</v>
      </c>
      <c r="D1883" t="s">
        <v>1209</v>
      </c>
      <c r="E1883">
        <v>46</v>
      </c>
      <c r="F1883" t="s">
        <v>23</v>
      </c>
      <c r="G1883" t="s">
        <v>24</v>
      </c>
      <c r="H1883" t="s">
        <v>68</v>
      </c>
      <c r="I1883" t="s">
        <v>61</v>
      </c>
      <c r="J1883" t="s">
        <v>105</v>
      </c>
      <c r="K1883">
        <v>3</v>
      </c>
      <c r="L1883">
        <v>1314.32</v>
      </c>
      <c r="M1883">
        <v>0.37</v>
      </c>
      <c r="N1883">
        <v>2667.9</v>
      </c>
      <c r="O1883">
        <f t="shared" si="58"/>
        <v>987.12300000000005</v>
      </c>
      <c r="P1883">
        <v>1110.8900000000001</v>
      </c>
      <c r="Q1883">
        <f t="shared" si="59"/>
        <v>0.41639116908429852</v>
      </c>
      <c r="R1883">
        <v>44.79</v>
      </c>
      <c r="S1883" t="s">
        <v>63</v>
      </c>
      <c r="T1883">
        <v>3</v>
      </c>
      <c r="U1883" t="b">
        <v>0</v>
      </c>
      <c r="V1883" t="s">
        <v>57</v>
      </c>
      <c r="W1883">
        <v>5</v>
      </c>
    </row>
    <row r="1884" spans="1:23" x14ac:dyDescent="0.3">
      <c r="A1884" t="s">
        <v>6050</v>
      </c>
      <c r="B1884" s="1">
        <v>43990</v>
      </c>
      <c r="C1884" t="s">
        <v>6051</v>
      </c>
      <c r="D1884" t="s">
        <v>1341</v>
      </c>
      <c r="E1884">
        <v>34</v>
      </c>
      <c r="F1884" t="s">
        <v>33</v>
      </c>
      <c r="G1884" t="s">
        <v>24</v>
      </c>
      <c r="H1884" t="s">
        <v>25</v>
      </c>
      <c r="I1884" t="s">
        <v>43</v>
      </c>
      <c r="J1884" t="s">
        <v>218</v>
      </c>
      <c r="K1884">
        <v>4</v>
      </c>
      <c r="L1884">
        <v>26538.28</v>
      </c>
      <c r="M1884">
        <v>0.28000000000000003</v>
      </c>
      <c r="N1884">
        <v>110728.91</v>
      </c>
      <c r="O1884">
        <f t="shared" si="58"/>
        <v>31004.094800000003</v>
      </c>
      <c r="P1884">
        <v>35173.480000000003</v>
      </c>
      <c r="Q1884">
        <f t="shared" si="59"/>
        <v>0.317653989369172</v>
      </c>
      <c r="R1884">
        <v>70.37</v>
      </c>
      <c r="S1884" t="s">
        <v>77</v>
      </c>
      <c r="T1884">
        <v>3</v>
      </c>
      <c r="U1884" t="b">
        <v>0</v>
      </c>
      <c r="V1884" t="s">
        <v>38</v>
      </c>
      <c r="W1884">
        <v>5</v>
      </c>
    </row>
    <row r="1885" spans="1:23" x14ac:dyDescent="0.3">
      <c r="A1885" t="s">
        <v>6066</v>
      </c>
      <c r="B1885" s="1">
        <v>45547</v>
      </c>
      <c r="C1885" t="s">
        <v>6067</v>
      </c>
      <c r="D1885" t="s">
        <v>908</v>
      </c>
      <c r="E1885">
        <v>34</v>
      </c>
      <c r="F1885" t="s">
        <v>23</v>
      </c>
      <c r="G1885" t="s">
        <v>81</v>
      </c>
      <c r="H1885" t="s">
        <v>82</v>
      </c>
      <c r="I1885" t="s">
        <v>125</v>
      </c>
      <c r="J1885" t="s">
        <v>194</v>
      </c>
      <c r="K1885">
        <v>1</v>
      </c>
      <c r="L1885">
        <v>52760.05</v>
      </c>
      <c r="M1885">
        <v>0.27</v>
      </c>
      <c r="N1885">
        <v>53395.11</v>
      </c>
      <c r="O1885">
        <f t="shared" si="58"/>
        <v>14416.679700000001</v>
      </c>
      <c r="P1885">
        <v>6374.3</v>
      </c>
      <c r="Q1885">
        <f t="shared" si="59"/>
        <v>0.11937984583232435</v>
      </c>
      <c r="R1885">
        <v>69.78</v>
      </c>
      <c r="S1885" t="s">
        <v>63</v>
      </c>
      <c r="T1885">
        <v>3</v>
      </c>
      <c r="U1885" t="b">
        <v>0</v>
      </c>
      <c r="V1885" t="s">
        <v>38</v>
      </c>
      <c r="W1885">
        <v>5</v>
      </c>
    </row>
    <row r="1886" spans="1:23" x14ac:dyDescent="0.3">
      <c r="A1886" t="s">
        <v>6076</v>
      </c>
      <c r="B1886" s="1">
        <v>44797</v>
      </c>
      <c r="C1886" t="s">
        <v>6077</v>
      </c>
      <c r="D1886" t="s">
        <v>298</v>
      </c>
      <c r="E1886">
        <v>28</v>
      </c>
      <c r="F1886" t="s">
        <v>67</v>
      </c>
      <c r="G1886" t="s">
        <v>81</v>
      </c>
      <c r="H1886" t="s">
        <v>124</v>
      </c>
      <c r="I1886" t="s">
        <v>125</v>
      </c>
      <c r="J1886" t="s">
        <v>140</v>
      </c>
      <c r="K1886">
        <v>1</v>
      </c>
      <c r="L1886">
        <v>51058.89</v>
      </c>
      <c r="M1886">
        <v>0.38</v>
      </c>
      <c r="N1886">
        <v>41545.589999999997</v>
      </c>
      <c r="O1886">
        <f t="shared" si="58"/>
        <v>15787.324199999999</v>
      </c>
      <c r="P1886">
        <v>5436.55</v>
      </c>
      <c r="Q1886">
        <f t="shared" si="59"/>
        <v>0.1308574508148759</v>
      </c>
      <c r="R1886">
        <v>71.72</v>
      </c>
      <c r="S1886" t="s">
        <v>56</v>
      </c>
      <c r="T1886">
        <v>2</v>
      </c>
      <c r="U1886" t="b">
        <v>1</v>
      </c>
      <c r="V1886" t="s">
        <v>29</v>
      </c>
      <c r="W1886">
        <v>5</v>
      </c>
    </row>
    <row r="1887" spans="1:23" x14ac:dyDescent="0.3">
      <c r="A1887" t="s">
        <v>6078</v>
      </c>
      <c r="B1887" s="1">
        <v>44031</v>
      </c>
      <c r="C1887" t="s">
        <v>6079</v>
      </c>
      <c r="D1887" t="s">
        <v>510</v>
      </c>
      <c r="E1887">
        <v>14</v>
      </c>
      <c r="F1887" t="s">
        <v>67</v>
      </c>
      <c r="G1887" t="s">
        <v>34</v>
      </c>
      <c r="H1887" t="s">
        <v>48</v>
      </c>
      <c r="I1887" t="s">
        <v>75</v>
      </c>
      <c r="J1887" t="s">
        <v>111</v>
      </c>
      <c r="K1887">
        <v>5</v>
      </c>
      <c r="L1887">
        <v>526.99</v>
      </c>
      <c r="M1887">
        <v>0.37</v>
      </c>
      <c r="N1887">
        <v>2143.91</v>
      </c>
      <c r="O1887">
        <f t="shared" si="58"/>
        <v>793.24669999999992</v>
      </c>
      <c r="P1887">
        <v>931.96</v>
      </c>
      <c r="Q1887">
        <f t="shared" si="59"/>
        <v>0.43470108353429021</v>
      </c>
      <c r="R1887">
        <v>36.770000000000003</v>
      </c>
      <c r="S1887" t="s">
        <v>28</v>
      </c>
      <c r="T1887">
        <v>2</v>
      </c>
      <c r="U1887" t="b">
        <v>0</v>
      </c>
      <c r="V1887" t="s">
        <v>38</v>
      </c>
      <c r="W1887">
        <v>5</v>
      </c>
    </row>
    <row r="1888" spans="1:23" x14ac:dyDescent="0.3">
      <c r="A1888" t="s">
        <v>6084</v>
      </c>
      <c r="B1888" s="1">
        <v>45076</v>
      </c>
      <c r="C1888" t="s">
        <v>6085</v>
      </c>
      <c r="D1888" t="s">
        <v>763</v>
      </c>
      <c r="E1888">
        <v>19</v>
      </c>
      <c r="F1888" t="s">
        <v>33</v>
      </c>
      <c r="G1888" t="s">
        <v>81</v>
      </c>
      <c r="H1888" t="s">
        <v>82</v>
      </c>
      <c r="I1888" t="s">
        <v>125</v>
      </c>
      <c r="J1888" t="s">
        <v>511</v>
      </c>
      <c r="K1888">
        <v>1</v>
      </c>
      <c r="L1888">
        <v>11340.22</v>
      </c>
      <c r="M1888">
        <v>0.33</v>
      </c>
      <c r="N1888">
        <v>11399.21</v>
      </c>
      <c r="O1888">
        <f t="shared" si="58"/>
        <v>3761.7392999999997</v>
      </c>
      <c r="P1888">
        <v>1893.42</v>
      </c>
      <c r="Q1888">
        <f t="shared" si="59"/>
        <v>0.16610098419100974</v>
      </c>
      <c r="R1888">
        <v>112.08</v>
      </c>
      <c r="S1888" t="s">
        <v>69</v>
      </c>
      <c r="T1888">
        <v>3</v>
      </c>
      <c r="U1888" t="b">
        <v>0</v>
      </c>
      <c r="V1888" t="s">
        <v>135</v>
      </c>
      <c r="W1888">
        <v>5</v>
      </c>
    </row>
    <row r="1889" spans="1:23" x14ac:dyDescent="0.3">
      <c r="A1889" t="s">
        <v>6106</v>
      </c>
      <c r="B1889" s="1">
        <v>44141</v>
      </c>
      <c r="C1889" t="s">
        <v>3791</v>
      </c>
      <c r="D1889" t="s">
        <v>2132</v>
      </c>
      <c r="E1889">
        <v>39</v>
      </c>
      <c r="F1889" t="s">
        <v>23</v>
      </c>
      <c r="G1889" t="s">
        <v>24</v>
      </c>
      <c r="H1889" t="s">
        <v>168</v>
      </c>
      <c r="I1889" t="s">
        <v>36</v>
      </c>
      <c r="J1889" t="s">
        <v>228</v>
      </c>
      <c r="K1889">
        <v>3</v>
      </c>
      <c r="L1889">
        <v>1239.17</v>
      </c>
      <c r="M1889">
        <v>0.37</v>
      </c>
      <c r="N1889">
        <v>1595.55</v>
      </c>
      <c r="O1889">
        <f t="shared" si="58"/>
        <v>590.35349999999994</v>
      </c>
      <c r="P1889">
        <v>768.1</v>
      </c>
      <c r="Q1889">
        <f t="shared" si="59"/>
        <v>0.48140139763717843</v>
      </c>
      <c r="R1889">
        <v>50.76</v>
      </c>
      <c r="S1889" t="s">
        <v>77</v>
      </c>
      <c r="T1889">
        <v>3</v>
      </c>
      <c r="U1889" t="b">
        <v>0</v>
      </c>
      <c r="V1889" t="s">
        <v>38</v>
      </c>
      <c r="W1889">
        <v>5</v>
      </c>
    </row>
    <row r="1890" spans="1:23" x14ac:dyDescent="0.3">
      <c r="A1890" t="s">
        <v>6192</v>
      </c>
      <c r="B1890" s="1">
        <v>44168</v>
      </c>
      <c r="C1890" t="s">
        <v>6193</v>
      </c>
      <c r="D1890" t="s">
        <v>1278</v>
      </c>
      <c r="E1890">
        <v>9</v>
      </c>
      <c r="F1890" t="s">
        <v>33</v>
      </c>
      <c r="G1890" t="s">
        <v>81</v>
      </c>
      <c r="H1890" t="s">
        <v>124</v>
      </c>
      <c r="I1890" t="s">
        <v>43</v>
      </c>
      <c r="J1890" t="s">
        <v>218</v>
      </c>
      <c r="K1890">
        <v>9</v>
      </c>
      <c r="L1890">
        <v>29323.200000000001</v>
      </c>
      <c r="M1890">
        <v>0.31</v>
      </c>
      <c r="N1890">
        <v>132224.5</v>
      </c>
      <c r="O1890">
        <f t="shared" si="58"/>
        <v>40989.595000000001</v>
      </c>
      <c r="P1890">
        <v>30686.83</v>
      </c>
      <c r="Q1890">
        <f t="shared" si="59"/>
        <v>0.23208127086886321</v>
      </c>
      <c r="R1890">
        <v>80.41</v>
      </c>
      <c r="S1890" t="s">
        <v>28</v>
      </c>
      <c r="T1890">
        <v>4</v>
      </c>
      <c r="U1890" t="b">
        <v>1</v>
      </c>
      <c r="V1890" t="s">
        <v>29</v>
      </c>
      <c r="W1890">
        <v>5</v>
      </c>
    </row>
    <row r="1891" spans="1:23" x14ac:dyDescent="0.3">
      <c r="A1891" t="s">
        <v>6200</v>
      </c>
      <c r="B1891" s="1">
        <v>44098</v>
      </c>
      <c r="C1891" t="s">
        <v>6201</v>
      </c>
      <c r="D1891" t="s">
        <v>1566</v>
      </c>
      <c r="E1891">
        <v>15</v>
      </c>
      <c r="F1891" t="s">
        <v>23</v>
      </c>
      <c r="G1891" t="s">
        <v>73</v>
      </c>
      <c r="H1891" t="s">
        <v>74</v>
      </c>
      <c r="I1891" t="s">
        <v>125</v>
      </c>
      <c r="J1891" t="s">
        <v>169</v>
      </c>
      <c r="K1891">
        <v>6</v>
      </c>
      <c r="L1891">
        <v>51445.760000000002</v>
      </c>
      <c r="M1891">
        <v>0.28000000000000003</v>
      </c>
      <c r="N1891">
        <v>189220.35</v>
      </c>
      <c r="O1891">
        <f t="shared" si="58"/>
        <v>52981.698000000004</v>
      </c>
      <c r="P1891">
        <v>22619.43</v>
      </c>
      <c r="Q1891">
        <f t="shared" si="59"/>
        <v>0.11954015516829981</v>
      </c>
      <c r="R1891">
        <v>67.8</v>
      </c>
      <c r="S1891" t="s">
        <v>69</v>
      </c>
      <c r="T1891">
        <v>2</v>
      </c>
      <c r="U1891" t="b">
        <v>0</v>
      </c>
      <c r="V1891" t="s">
        <v>38</v>
      </c>
      <c r="W1891">
        <v>5</v>
      </c>
    </row>
    <row r="1892" spans="1:23" x14ac:dyDescent="0.3">
      <c r="A1892" t="s">
        <v>6204</v>
      </c>
      <c r="B1892" s="1">
        <v>44229</v>
      </c>
      <c r="C1892" t="s">
        <v>6205</v>
      </c>
      <c r="D1892" t="s">
        <v>670</v>
      </c>
      <c r="E1892">
        <v>41</v>
      </c>
      <c r="F1892" t="s">
        <v>67</v>
      </c>
      <c r="G1892" t="s">
        <v>73</v>
      </c>
      <c r="H1892" t="s">
        <v>99</v>
      </c>
      <c r="I1892" t="s">
        <v>26</v>
      </c>
      <c r="J1892" t="s">
        <v>426</v>
      </c>
      <c r="K1892">
        <v>1</v>
      </c>
      <c r="L1892">
        <v>409.48</v>
      </c>
      <c r="M1892">
        <v>0.32</v>
      </c>
      <c r="N1892">
        <v>275.92</v>
      </c>
      <c r="O1892">
        <f t="shared" si="58"/>
        <v>88.29440000000001</v>
      </c>
      <c r="P1892">
        <v>21.85</v>
      </c>
      <c r="Q1892">
        <f t="shared" si="59"/>
        <v>7.9189620179762249E-2</v>
      </c>
      <c r="R1892">
        <v>52.01</v>
      </c>
      <c r="S1892" t="s">
        <v>77</v>
      </c>
      <c r="T1892">
        <v>5</v>
      </c>
      <c r="U1892" t="b">
        <v>0</v>
      </c>
      <c r="V1892" t="s">
        <v>83</v>
      </c>
      <c r="W1892">
        <v>5</v>
      </c>
    </row>
    <row r="1893" spans="1:23" x14ac:dyDescent="0.3">
      <c r="A1893" t="s">
        <v>6227</v>
      </c>
      <c r="B1893" s="1">
        <v>43964</v>
      </c>
      <c r="C1893" t="s">
        <v>6228</v>
      </c>
      <c r="D1893" t="s">
        <v>1657</v>
      </c>
      <c r="E1893">
        <v>27</v>
      </c>
      <c r="F1893" t="s">
        <v>67</v>
      </c>
      <c r="G1893" t="s">
        <v>109</v>
      </c>
      <c r="H1893" t="s">
        <v>327</v>
      </c>
      <c r="I1893" t="s">
        <v>125</v>
      </c>
      <c r="J1893" t="s">
        <v>194</v>
      </c>
      <c r="K1893">
        <v>10</v>
      </c>
      <c r="L1893">
        <v>75021.17</v>
      </c>
      <c r="M1893">
        <v>0.13</v>
      </c>
      <c r="N1893">
        <v>834952.68</v>
      </c>
      <c r="O1893">
        <f t="shared" si="58"/>
        <v>108543.84840000002</v>
      </c>
      <c r="P1893">
        <v>112520.6</v>
      </c>
      <c r="Q1893">
        <f t="shared" si="59"/>
        <v>0.13476284668012564</v>
      </c>
      <c r="R1893">
        <v>68.069999999999993</v>
      </c>
      <c r="S1893" t="s">
        <v>50</v>
      </c>
      <c r="T1893">
        <v>1</v>
      </c>
      <c r="U1893" t="b">
        <v>1</v>
      </c>
      <c r="V1893" t="s">
        <v>29</v>
      </c>
      <c r="W1893">
        <v>5</v>
      </c>
    </row>
    <row r="1894" spans="1:23" x14ac:dyDescent="0.3">
      <c r="A1894" t="s">
        <v>6239</v>
      </c>
      <c r="B1894" s="1">
        <v>44103</v>
      </c>
      <c r="C1894" t="s">
        <v>6240</v>
      </c>
      <c r="D1894" t="s">
        <v>1293</v>
      </c>
      <c r="E1894">
        <v>55</v>
      </c>
      <c r="F1894" t="s">
        <v>67</v>
      </c>
      <c r="G1894" t="s">
        <v>34</v>
      </c>
      <c r="H1894" t="s">
        <v>42</v>
      </c>
      <c r="I1894" t="s">
        <v>125</v>
      </c>
      <c r="J1894" t="s">
        <v>194</v>
      </c>
      <c r="K1894">
        <v>1</v>
      </c>
      <c r="L1894">
        <v>22610.21</v>
      </c>
      <c r="M1894">
        <v>0.08</v>
      </c>
      <c r="N1894">
        <v>20431.16</v>
      </c>
      <c r="O1894">
        <f t="shared" si="58"/>
        <v>1634.4928</v>
      </c>
      <c r="P1894">
        <v>2517.0700000000002</v>
      </c>
      <c r="Q1894">
        <f t="shared" si="59"/>
        <v>0.12319760600964411</v>
      </c>
      <c r="R1894">
        <v>48.04</v>
      </c>
      <c r="S1894" t="s">
        <v>56</v>
      </c>
      <c r="T1894">
        <v>4</v>
      </c>
      <c r="U1894" t="b">
        <v>0</v>
      </c>
      <c r="V1894" t="s">
        <v>38</v>
      </c>
      <c r="W1894">
        <v>5</v>
      </c>
    </row>
    <row r="1895" spans="1:23" x14ac:dyDescent="0.3">
      <c r="A1895" t="s">
        <v>6243</v>
      </c>
      <c r="B1895" s="1">
        <v>44467</v>
      </c>
      <c r="C1895" t="s">
        <v>6244</v>
      </c>
      <c r="D1895" t="s">
        <v>411</v>
      </c>
      <c r="E1895">
        <v>41</v>
      </c>
      <c r="F1895" t="s">
        <v>33</v>
      </c>
      <c r="G1895" t="s">
        <v>24</v>
      </c>
      <c r="H1895" t="s">
        <v>68</v>
      </c>
      <c r="I1895" t="s">
        <v>61</v>
      </c>
      <c r="J1895" t="s">
        <v>149</v>
      </c>
      <c r="K1895">
        <v>5</v>
      </c>
      <c r="L1895">
        <v>293.56</v>
      </c>
      <c r="M1895">
        <v>0.4</v>
      </c>
      <c r="N1895">
        <v>988.84</v>
      </c>
      <c r="O1895">
        <f t="shared" si="58"/>
        <v>395.53600000000006</v>
      </c>
      <c r="P1895">
        <v>397.44</v>
      </c>
      <c r="Q1895">
        <f t="shared" si="59"/>
        <v>0.40192548845111442</v>
      </c>
      <c r="R1895">
        <v>61.09</v>
      </c>
      <c r="S1895" t="s">
        <v>69</v>
      </c>
      <c r="T1895">
        <v>4</v>
      </c>
      <c r="U1895" t="b">
        <v>0</v>
      </c>
      <c r="V1895" t="s">
        <v>83</v>
      </c>
      <c r="W1895">
        <v>5</v>
      </c>
    </row>
    <row r="1896" spans="1:23" x14ac:dyDescent="0.3">
      <c r="A1896" t="s">
        <v>6257</v>
      </c>
      <c r="B1896" s="1">
        <v>45313</v>
      </c>
      <c r="C1896" t="s">
        <v>6258</v>
      </c>
      <c r="D1896" t="s">
        <v>1341</v>
      </c>
      <c r="E1896">
        <v>44</v>
      </c>
      <c r="F1896" t="s">
        <v>33</v>
      </c>
      <c r="G1896" t="s">
        <v>34</v>
      </c>
      <c r="H1896" t="s">
        <v>42</v>
      </c>
      <c r="I1896" t="s">
        <v>144</v>
      </c>
      <c r="J1896" t="s">
        <v>176</v>
      </c>
      <c r="K1896">
        <v>9</v>
      </c>
      <c r="L1896">
        <v>2259.11</v>
      </c>
      <c r="M1896">
        <v>0.31</v>
      </c>
      <c r="N1896">
        <v>14997.8</v>
      </c>
      <c r="O1896">
        <f t="shared" si="58"/>
        <v>4649.3179999999993</v>
      </c>
      <c r="P1896">
        <v>3849.42</v>
      </c>
      <c r="Q1896">
        <f t="shared" si="59"/>
        <v>0.25666564429449656</v>
      </c>
      <c r="R1896">
        <v>64.989999999999995</v>
      </c>
      <c r="S1896" t="s">
        <v>28</v>
      </c>
      <c r="T1896">
        <v>1</v>
      </c>
      <c r="U1896" t="b">
        <v>0</v>
      </c>
      <c r="V1896" t="s">
        <v>38</v>
      </c>
      <c r="W1896">
        <v>5</v>
      </c>
    </row>
    <row r="1897" spans="1:23" x14ac:dyDescent="0.3">
      <c r="A1897" t="s">
        <v>6261</v>
      </c>
      <c r="B1897" s="1">
        <v>43844</v>
      </c>
      <c r="C1897" t="s">
        <v>6262</v>
      </c>
      <c r="D1897" t="s">
        <v>1891</v>
      </c>
      <c r="E1897">
        <v>48</v>
      </c>
      <c r="F1897" t="s">
        <v>67</v>
      </c>
      <c r="G1897" t="s">
        <v>81</v>
      </c>
      <c r="H1897" t="s">
        <v>82</v>
      </c>
      <c r="I1897" t="s">
        <v>43</v>
      </c>
      <c r="J1897" t="s">
        <v>91</v>
      </c>
      <c r="K1897">
        <v>7</v>
      </c>
      <c r="L1897">
        <v>6792.29</v>
      </c>
      <c r="M1897">
        <v>0.32</v>
      </c>
      <c r="N1897">
        <v>21828</v>
      </c>
      <c r="O1897">
        <f t="shared" si="58"/>
        <v>6984.96</v>
      </c>
      <c r="P1897">
        <v>4870.2</v>
      </c>
      <c r="Q1897">
        <f t="shared" si="59"/>
        <v>0.22311709730621221</v>
      </c>
      <c r="R1897">
        <v>107.06</v>
      </c>
      <c r="S1897" t="s">
        <v>63</v>
      </c>
      <c r="T1897">
        <v>1</v>
      </c>
      <c r="U1897" t="b">
        <v>0</v>
      </c>
      <c r="V1897" t="s">
        <v>135</v>
      </c>
      <c r="W1897">
        <v>5</v>
      </c>
    </row>
    <row r="1898" spans="1:23" x14ac:dyDescent="0.3">
      <c r="A1898" t="s">
        <v>6278</v>
      </c>
      <c r="B1898" s="1">
        <v>45181</v>
      </c>
      <c r="C1898" t="s">
        <v>6279</v>
      </c>
      <c r="D1898" t="s">
        <v>118</v>
      </c>
      <c r="E1898">
        <v>39</v>
      </c>
      <c r="F1898" t="s">
        <v>33</v>
      </c>
      <c r="G1898" t="s">
        <v>81</v>
      </c>
      <c r="H1898" t="s">
        <v>290</v>
      </c>
      <c r="I1898" t="s">
        <v>144</v>
      </c>
      <c r="J1898" t="s">
        <v>273</v>
      </c>
      <c r="K1898">
        <v>5</v>
      </c>
      <c r="L1898">
        <v>1183.8699999999999</v>
      </c>
      <c r="M1898">
        <v>0.04</v>
      </c>
      <c r="N1898">
        <v>7684.63</v>
      </c>
      <c r="O1898">
        <f t="shared" si="58"/>
        <v>307.3852</v>
      </c>
      <c r="P1898">
        <v>1285.8599999999999</v>
      </c>
      <c r="Q1898">
        <f t="shared" si="59"/>
        <v>0.16732881088614546</v>
      </c>
      <c r="R1898">
        <v>76.95</v>
      </c>
      <c r="S1898" t="s">
        <v>28</v>
      </c>
      <c r="T1898">
        <v>1</v>
      </c>
      <c r="U1898" t="b">
        <v>0</v>
      </c>
      <c r="V1898" t="s">
        <v>38</v>
      </c>
      <c r="W1898">
        <v>5</v>
      </c>
    </row>
    <row r="1899" spans="1:23" x14ac:dyDescent="0.3">
      <c r="A1899" t="s">
        <v>6328</v>
      </c>
      <c r="B1899" s="1">
        <v>44725</v>
      </c>
      <c r="C1899" t="s">
        <v>6329</v>
      </c>
      <c r="D1899" t="s">
        <v>2892</v>
      </c>
      <c r="E1899">
        <v>50</v>
      </c>
      <c r="F1899" t="s">
        <v>67</v>
      </c>
      <c r="G1899" t="s">
        <v>109</v>
      </c>
      <c r="H1899" t="s">
        <v>139</v>
      </c>
      <c r="I1899" t="s">
        <v>43</v>
      </c>
      <c r="J1899" t="s">
        <v>115</v>
      </c>
      <c r="K1899">
        <v>3</v>
      </c>
      <c r="L1899">
        <v>16614.080000000002</v>
      </c>
      <c r="M1899">
        <v>0.33</v>
      </c>
      <c r="N1899">
        <v>50453.16</v>
      </c>
      <c r="O1899">
        <f t="shared" si="58"/>
        <v>16649.542800000003</v>
      </c>
      <c r="P1899">
        <v>12964.62</v>
      </c>
      <c r="Q1899">
        <f t="shared" si="59"/>
        <v>0.25696348851092776</v>
      </c>
      <c r="R1899">
        <v>63.05</v>
      </c>
      <c r="S1899" t="s">
        <v>69</v>
      </c>
      <c r="T1899">
        <v>2</v>
      </c>
      <c r="U1899" t="b">
        <v>1</v>
      </c>
      <c r="V1899" t="s">
        <v>29</v>
      </c>
      <c r="W1899">
        <v>5</v>
      </c>
    </row>
    <row r="1900" spans="1:23" x14ac:dyDescent="0.3">
      <c r="A1900" t="s">
        <v>6372</v>
      </c>
      <c r="B1900" s="1">
        <v>44845</v>
      </c>
      <c r="C1900" t="s">
        <v>6373</v>
      </c>
      <c r="D1900" t="s">
        <v>1016</v>
      </c>
      <c r="E1900">
        <v>19</v>
      </c>
      <c r="F1900" t="s">
        <v>67</v>
      </c>
      <c r="G1900" t="s">
        <v>73</v>
      </c>
      <c r="H1900" t="s">
        <v>134</v>
      </c>
      <c r="I1900" t="s">
        <v>43</v>
      </c>
      <c r="J1900" t="s">
        <v>218</v>
      </c>
      <c r="K1900">
        <v>10</v>
      </c>
      <c r="L1900">
        <v>12399.19</v>
      </c>
      <c r="M1900">
        <v>0.23</v>
      </c>
      <c r="N1900">
        <v>113748.97</v>
      </c>
      <c r="O1900">
        <f t="shared" si="58"/>
        <v>26162.2631</v>
      </c>
      <c r="P1900">
        <v>36698.33</v>
      </c>
      <c r="Q1900">
        <f t="shared" si="59"/>
        <v>0.32262560267578688</v>
      </c>
      <c r="R1900">
        <v>41.96</v>
      </c>
      <c r="S1900" t="s">
        <v>50</v>
      </c>
      <c r="T1900">
        <v>1</v>
      </c>
      <c r="U1900" t="b">
        <v>1</v>
      </c>
      <c r="V1900" t="s">
        <v>29</v>
      </c>
      <c r="W1900">
        <v>5</v>
      </c>
    </row>
    <row r="1901" spans="1:23" x14ac:dyDescent="0.3">
      <c r="A1901" t="s">
        <v>6426</v>
      </c>
      <c r="B1901" s="1">
        <v>44463</v>
      </c>
      <c r="C1901" t="s">
        <v>6427</v>
      </c>
      <c r="D1901" t="s">
        <v>851</v>
      </c>
      <c r="E1901">
        <v>42</v>
      </c>
      <c r="F1901" t="s">
        <v>67</v>
      </c>
      <c r="G1901" t="s">
        <v>81</v>
      </c>
      <c r="H1901" t="s">
        <v>241</v>
      </c>
      <c r="I1901" t="s">
        <v>26</v>
      </c>
      <c r="J1901" t="s">
        <v>27</v>
      </c>
      <c r="K1901">
        <v>10</v>
      </c>
      <c r="L1901">
        <v>245.92</v>
      </c>
      <c r="M1901">
        <v>0.04</v>
      </c>
      <c r="N1901">
        <v>2502.84</v>
      </c>
      <c r="O1901">
        <f t="shared" si="58"/>
        <v>100.11360000000001</v>
      </c>
      <c r="P1901">
        <v>183.09</v>
      </c>
      <c r="Q1901">
        <f t="shared" si="59"/>
        <v>7.3152898307522654E-2</v>
      </c>
      <c r="R1901">
        <v>76.22</v>
      </c>
      <c r="S1901" t="s">
        <v>56</v>
      </c>
      <c r="T1901">
        <v>5</v>
      </c>
      <c r="U1901" t="b">
        <v>0</v>
      </c>
      <c r="V1901" t="s">
        <v>57</v>
      </c>
      <c r="W1901">
        <v>5</v>
      </c>
    </row>
    <row r="1902" spans="1:23" x14ac:dyDescent="0.3">
      <c r="A1902" t="s">
        <v>6496</v>
      </c>
      <c r="B1902" s="1">
        <v>44730</v>
      </c>
      <c r="C1902" t="s">
        <v>6497</v>
      </c>
      <c r="D1902" t="s">
        <v>435</v>
      </c>
      <c r="E1902">
        <v>25</v>
      </c>
      <c r="F1902" t="s">
        <v>67</v>
      </c>
      <c r="G1902" t="s">
        <v>109</v>
      </c>
      <c r="H1902" t="s">
        <v>119</v>
      </c>
      <c r="I1902" t="s">
        <v>26</v>
      </c>
      <c r="J1902" t="s">
        <v>445</v>
      </c>
      <c r="K1902">
        <v>7</v>
      </c>
      <c r="L1902">
        <v>70.02</v>
      </c>
      <c r="M1902">
        <v>0.28999999999999998</v>
      </c>
      <c r="N1902">
        <v>494.91</v>
      </c>
      <c r="O1902">
        <f t="shared" si="58"/>
        <v>143.5239</v>
      </c>
      <c r="P1902">
        <v>44.9</v>
      </c>
      <c r="Q1902">
        <f t="shared" si="59"/>
        <v>9.0723565900870856E-2</v>
      </c>
      <c r="R1902">
        <v>75.319999999999993</v>
      </c>
      <c r="S1902" t="s">
        <v>77</v>
      </c>
      <c r="T1902">
        <v>2</v>
      </c>
      <c r="U1902" t="b">
        <v>0</v>
      </c>
      <c r="V1902" t="s">
        <v>57</v>
      </c>
      <c r="W1902">
        <v>5</v>
      </c>
    </row>
    <row r="1903" spans="1:23" x14ac:dyDescent="0.3">
      <c r="A1903" t="s">
        <v>6526</v>
      </c>
      <c r="B1903" s="1">
        <v>44090</v>
      </c>
      <c r="C1903" t="s">
        <v>6527</v>
      </c>
      <c r="D1903" t="s">
        <v>1446</v>
      </c>
      <c r="E1903">
        <v>24</v>
      </c>
      <c r="F1903" t="s">
        <v>23</v>
      </c>
      <c r="G1903" t="s">
        <v>73</v>
      </c>
      <c r="H1903" t="s">
        <v>134</v>
      </c>
      <c r="I1903" t="s">
        <v>125</v>
      </c>
      <c r="J1903" t="s">
        <v>169</v>
      </c>
      <c r="K1903">
        <v>9</v>
      </c>
      <c r="L1903">
        <v>34058.9</v>
      </c>
      <c r="M1903">
        <v>0.13</v>
      </c>
      <c r="N1903">
        <v>239614.28</v>
      </c>
      <c r="O1903">
        <f t="shared" si="58"/>
        <v>31149.856400000001</v>
      </c>
      <c r="P1903">
        <v>26529.360000000001</v>
      </c>
      <c r="Q1903">
        <f t="shared" si="59"/>
        <v>0.11071694057632959</v>
      </c>
      <c r="R1903">
        <v>35.69</v>
      </c>
      <c r="S1903" t="s">
        <v>28</v>
      </c>
      <c r="T1903">
        <v>5</v>
      </c>
      <c r="U1903" t="b">
        <v>0</v>
      </c>
      <c r="V1903" t="s">
        <v>57</v>
      </c>
      <c r="W1903">
        <v>5</v>
      </c>
    </row>
    <row r="1904" spans="1:23" x14ac:dyDescent="0.3">
      <c r="A1904" t="s">
        <v>6545</v>
      </c>
      <c r="B1904" s="1">
        <v>43891</v>
      </c>
      <c r="C1904" t="s">
        <v>6546</v>
      </c>
      <c r="D1904" t="s">
        <v>1383</v>
      </c>
      <c r="E1904">
        <v>15</v>
      </c>
      <c r="F1904" t="s">
        <v>23</v>
      </c>
      <c r="G1904" t="s">
        <v>24</v>
      </c>
      <c r="H1904" t="s">
        <v>68</v>
      </c>
      <c r="I1904" t="s">
        <v>36</v>
      </c>
      <c r="J1904" t="s">
        <v>180</v>
      </c>
      <c r="K1904">
        <v>6</v>
      </c>
      <c r="L1904">
        <v>1264.54</v>
      </c>
      <c r="M1904">
        <v>0.34</v>
      </c>
      <c r="N1904">
        <v>5200.08</v>
      </c>
      <c r="O1904">
        <f t="shared" si="58"/>
        <v>1768.0272</v>
      </c>
      <c r="P1904">
        <v>2565.09</v>
      </c>
      <c r="Q1904">
        <f t="shared" si="59"/>
        <v>0.49327894955462226</v>
      </c>
      <c r="R1904">
        <v>30.54</v>
      </c>
      <c r="S1904" t="s">
        <v>77</v>
      </c>
      <c r="T1904">
        <v>2</v>
      </c>
      <c r="U1904" t="b">
        <v>0</v>
      </c>
      <c r="V1904" t="s">
        <v>38</v>
      </c>
      <c r="W1904">
        <v>5</v>
      </c>
    </row>
    <row r="1905" spans="1:23" x14ac:dyDescent="0.3">
      <c r="A1905" t="s">
        <v>6551</v>
      </c>
      <c r="B1905" s="1">
        <v>44169</v>
      </c>
      <c r="C1905" t="s">
        <v>6552</v>
      </c>
      <c r="D1905" t="s">
        <v>629</v>
      </c>
      <c r="E1905">
        <v>32</v>
      </c>
      <c r="F1905" t="s">
        <v>23</v>
      </c>
      <c r="G1905" t="s">
        <v>73</v>
      </c>
      <c r="H1905" t="s">
        <v>74</v>
      </c>
      <c r="I1905" t="s">
        <v>26</v>
      </c>
      <c r="J1905" t="s">
        <v>396</v>
      </c>
      <c r="K1905">
        <v>4</v>
      </c>
      <c r="L1905">
        <v>388.57</v>
      </c>
      <c r="M1905">
        <v>0.01</v>
      </c>
      <c r="N1905">
        <v>1066.73</v>
      </c>
      <c r="O1905">
        <f t="shared" si="58"/>
        <v>10.667300000000001</v>
      </c>
      <c r="P1905">
        <v>70.45</v>
      </c>
      <c r="Q1905">
        <f t="shared" si="59"/>
        <v>6.6042953699624082E-2</v>
      </c>
      <c r="R1905">
        <v>54.83</v>
      </c>
      <c r="S1905" t="s">
        <v>50</v>
      </c>
      <c r="T1905">
        <v>3</v>
      </c>
      <c r="U1905" t="b">
        <v>1</v>
      </c>
      <c r="V1905" t="s">
        <v>29</v>
      </c>
      <c r="W1905">
        <v>5</v>
      </c>
    </row>
    <row r="1906" spans="1:23" x14ac:dyDescent="0.3">
      <c r="A1906" t="s">
        <v>6582</v>
      </c>
      <c r="B1906" s="1">
        <v>45652</v>
      </c>
      <c r="C1906" t="s">
        <v>6583</v>
      </c>
      <c r="D1906" t="s">
        <v>563</v>
      </c>
      <c r="E1906">
        <v>32</v>
      </c>
      <c r="F1906" t="s">
        <v>23</v>
      </c>
      <c r="G1906" t="s">
        <v>34</v>
      </c>
      <c r="H1906" t="s">
        <v>35</v>
      </c>
      <c r="I1906" t="s">
        <v>125</v>
      </c>
      <c r="J1906" t="s">
        <v>305</v>
      </c>
      <c r="K1906">
        <v>4</v>
      </c>
      <c r="L1906">
        <v>64608.94</v>
      </c>
      <c r="M1906">
        <v>0.17</v>
      </c>
      <c r="N1906">
        <v>191352.59</v>
      </c>
      <c r="O1906">
        <f t="shared" si="58"/>
        <v>32529.940300000002</v>
      </c>
      <c r="P1906">
        <v>27372.68</v>
      </c>
      <c r="Q1906">
        <f t="shared" si="59"/>
        <v>0.14304839040851236</v>
      </c>
      <c r="R1906">
        <v>79.41</v>
      </c>
      <c r="S1906" t="s">
        <v>69</v>
      </c>
      <c r="T1906">
        <v>4</v>
      </c>
      <c r="U1906" t="b">
        <v>1</v>
      </c>
      <c r="V1906" t="s">
        <v>29</v>
      </c>
      <c r="W1906">
        <v>5</v>
      </c>
    </row>
    <row r="1907" spans="1:23" x14ac:dyDescent="0.3">
      <c r="A1907" t="s">
        <v>6608</v>
      </c>
      <c r="B1907" s="1">
        <v>44528</v>
      </c>
      <c r="C1907" t="s">
        <v>6609</v>
      </c>
      <c r="D1907" t="s">
        <v>782</v>
      </c>
      <c r="E1907">
        <v>23</v>
      </c>
      <c r="F1907" t="s">
        <v>67</v>
      </c>
      <c r="G1907" t="s">
        <v>73</v>
      </c>
      <c r="H1907" t="s">
        <v>134</v>
      </c>
      <c r="I1907" t="s">
        <v>43</v>
      </c>
      <c r="J1907" t="s">
        <v>218</v>
      </c>
      <c r="K1907">
        <v>10</v>
      </c>
      <c r="L1907">
        <v>20890.04</v>
      </c>
      <c r="M1907">
        <v>0.04</v>
      </c>
      <c r="N1907">
        <v>147207.49</v>
      </c>
      <c r="O1907">
        <f t="shared" si="58"/>
        <v>5888.2995999999994</v>
      </c>
      <c r="P1907">
        <v>44130.71</v>
      </c>
      <c r="Q1907">
        <f t="shared" si="59"/>
        <v>0.29978576497704024</v>
      </c>
      <c r="R1907">
        <v>34.32</v>
      </c>
      <c r="S1907" t="s">
        <v>50</v>
      </c>
      <c r="T1907">
        <v>2</v>
      </c>
      <c r="U1907" t="b">
        <v>1</v>
      </c>
      <c r="V1907" t="s">
        <v>29</v>
      </c>
      <c r="W1907">
        <v>5</v>
      </c>
    </row>
    <row r="1908" spans="1:23" x14ac:dyDescent="0.3">
      <c r="A1908" t="s">
        <v>6632</v>
      </c>
      <c r="B1908" s="1">
        <v>45029</v>
      </c>
      <c r="C1908" t="s">
        <v>6633</v>
      </c>
      <c r="D1908" t="s">
        <v>1305</v>
      </c>
      <c r="E1908">
        <v>18</v>
      </c>
      <c r="F1908" t="s">
        <v>67</v>
      </c>
      <c r="G1908" t="s">
        <v>24</v>
      </c>
      <c r="H1908" t="s">
        <v>68</v>
      </c>
      <c r="I1908" t="s">
        <v>36</v>
      </c>
      <c r="J1908" t="s">
        <v>37</v>
      </c>
      <c r="K1908">
        <v>9</v>
      </c>
      <c r="L1908">
        <v>933.94</v>
      </c>
      <c r="M1908">
        <v>0.02</v>
      </c>
      <c r="N1908">
        <v>12188.95</v>
      </c>
      <c r="O1908">
        <f t="shared" si="58"/>
        <v>243.77900000000002</v>
      </c>
      <c r="P1908">
        <v>5789.44</v>
      </c>
      <c r="Q1908">
        <f t="shared" si="59"/>
        <v>0.47497446457652209</v>
      </c>
      <c r="R1908">
        <v>38.04</v>
      </c>
      <c r="S1908" t="s">
        <v>50</v>
      </c>
      <c r="T1908">
        <v>5</v>
      </c>
      <c r="U1908" t="b">
        <v>0</v>
      </c>
      <c r="V1908" t="s">
        <v>135</v>
      </c>
      <c r="W1908">
        <v>5</v>
      </c>
    </row>
    <row r="1909" spans="1:23" x14ac:dyDescent="0.3">
      <c r="A1909" t="s">
        <v>6636</v>
      </c>
      <c r="B1909" s="1">
        <v>43973</v>
      </c>
      <c r="C1909" t="s">
        <v>6637</v>
      </c>
      <c r="D1909" t="s">
        <v>1317</v>
      </c>
      <c r="E1909">
        <v>42</v>
      </c>
      <c r="F1909" t="s">
        <v>33</v>
      </c>
      <c r="G1909" t="s">
        <v>81</v>
      </c>
      <c r="H1909" t="s">
        <v>241</v>
      </c>
      <c r="I1909" t="s">
        <v>125</v>
      </c>
      <c r="J1909" t="s">
        <v>140</v>
      </c>
      <c r="K1909">
        <v>10</v>
      </c>
      <c r="L1909">
        <v>62652.160000000003</v>
      </c>
      <c r="M1909">
        <v>0.09</v>
      </c>
      <c r="N1909">
        <v>746724.9</v>
      </c>
      <c r="O1909">
        <f t="shared" si="58"/>
        <v>67205.240999999995</v>
      </c>
      <c r="P1909">
        <v>76429.84</v>
      </c>
      <c r="Q1909">
        <f t="shared" si="59"/>
        <v>0.10235341020501659</v>
      </c>
      <c r="R1909">
        <v>92.64</v>
      </c>
      <c r="S1909" t="s">
        <v>56</v>
      </c>
      <c r="T1909">
        <v>3</v>
      </c>
      <c r="U1909" t="b">
        <v>0</v>
      </c>
      <c r="V1909" t="s">
        <v>38</v>
      </c>
      <c r="W1909">
        <v>5</v>
      </c>
    </row>
    <row r="1910" spans="1:23" x14ac:dyDescent="0.3">
      <c r="A1910" t="s">
        <v>6681</v>
      </c>
      <c r="B1910" s="1">
        <v>44414</v>
      </c>
      <c r="C1910" t="s">
        <v>6682</v>
      </c>
      <c r="D1910" t="s">
        <v>782</v>
      </c>
      <c r="E1910">
        <v>30</v>
      </c>
      <c r="F1910" t="s">
        <v>23</v>
      </c>
      <c r="G1910" t="s">
        <v>109</v>
      </c>
      <c r="H1910" t="s">
        <v>119</v>
      </c>
      <c r="I1910" t="s">
        <v>26</v>
      </c>
      <c r="J1910" t="s">
        <v>396</v>
      </c>
      <c r="K1910">
        <v>8</v>
      </c>
      <c r="L1910">
        <v>278.20999999999998</v>
      </c>
      <c r="M1910">
        <v>0.22</v>
      </c>
      <c r="N1910">
        <v>2079.67</v>
      </c>
      <c r="O1910">
        <f t="shared" si="58"/>
        <v>457.5274</v>
      </c>
      <c r="P1910">
        <v>188.15</v>
      </c>
      <c r="Q1910">
        <f t="shared" si="59"/>
        <v>9.047108435472935E-2</v>
      </c>
      <c r="R1910">
        <v>61.34</v>
      </c>
      <c r="S1910" t="s">
        <v>69</v>
      </c>
      <c r="T1910">
        <v>2</v>
      </c>
      <c r="U1910" t="b">
        <v>0</v>
      </c>
      <c r="V1910" t="s">
        <v>38</v>
      </c>
      <c r="W1910">
        <v>5</v>
      </c>
    </row>
    <row r="1911" spans="1:23" x14ac:dyDescent="0.3">
      <c r="A1911" t="s">
        <v>6703</v>
      </c>
      <c r="B1911" s="1">
        <v>43849</v>
      </c>
      <c r="C1911" t="s">
        <v>6704</v>
      </c>
      <c r="D1911" t="s">
        <v>304</v>
      </c>
      <c r="E1911">
        <v>33</v>
      </c>
      <c r="F1911" t="s">
        <v>67</v>
      </c>
      <c r="G1911" t="s">
        <v>109</v>
      </c>
      <c r="H1911" t="s">
        <v>327</v>
      </c>
      <c r="I1911" t="s">
        <v>144</v>
      </c>
      <c r="J1911" t="s">
        <v>145</v>
      </c>
      <c r="K1911">
        <v>3</v>
      </c>
      <c r="L1911">
        <v>2208.38</v>
      </c>
      <c r="M1911">
        <v>0.02</v>
      </c>
      <c r="N1911">
        <v>5472.63</v>
      </c>
      <c r="O1911">
        <f t="shared" si="58"/>
        <v>109.4526</v>
      </c>
      <c r="P1911">
        <v>1191.19</v>
      </c>
      <c r="Q1911">
        <f t="shared" si="59"/>
        <v>0.21766317108958583</v>
      </c>
      <c r="R1911">
        <v>87.33</v>
      </c>
      <c r="S1911" t="s">
        <v>56</v>
      </c>
      <c r="T1911">
        <v>2</v>
      </c>
      <c r="U1911" t="b">
        <v>0</v>
      </c>
      <c r="V1911" t="s">
        <v>38</v>
      </c>
      <c r="W1911">
        <v>5</v>
      </c>
    </row>
    <row r="1912" spans="1:23" x14ac:dyDescent="0.3">
      <c r="A1912" t="s">
        <v>6713</v>
      </c>
      <c r="B1912" s="1">
        <v>44574</v>
      </c>
      <c r="C1912" t="s">
        <v>6714</v>
      </c>
      <c r="D1912" t="s">
        <v>1583</v>
      </c>
      <c r="E1912">
        <v>42</v>
      </c>
      <c r="F1912" t="s">
        <v>67</v>
      </c>
      <c r="G1912" t="s">
        <v>34</v>
      </c>
      <c r="H1912" t="s">
        <v>48</v>
      </c>
      <c r="I1912" t="s">
        <v>61</v>
      </c>
      <c r="J1912" t="s">
        <v>62</v>
      </c>
      <c r="K1912">
        <v>2</v>
      </c>
      <c r="L1912">
        <v>1184.8499999999999</v>
      </c>
      <c r="M1912">
        <v>0</v>
      </c>
      <c r="N1912">
        <v>1851.96</v>
      </c>
      <c r="O1912">
        <f t="shared" si="58"/>
        <v>0</v>
      </c>
      <c r="P1912">
        <v>844.3</v>
      </c>
      <c r="Q1912">
        <f t="shared" si="59"/>
        <v>0.4558953757100585</v>
      </c>
      <c r="R1912">
        <v>79.06</v>
      </c>
      <c r="S1912" t="s">
        <v>56</v>
      </c>
      <c r="T1912">
        <v>3</v>
      </c>
      <c r="U1912" t="b">
        <v>0</v>
      </c>
      <c r="V1912" t="s">
        <v>38</v>
      </c>
      <c r="W1912">
        <v>5</v>
      </c>
    </row>
    <row r="1913" spans="1:23" x14ac:dyDescent="0.3">
      <c r="A1913" t="s">
        <v>6727</v>
      </c>
      <c r="B1913" s="1">
        <v>44357</v>
      </c>
      <c r="C1913" t="s">
        <v>6728</v>
      </c>
      <c r="D1913" t="s">
        <v>3239</v>
      </c>
      <c r="E1913">
        <v>32</v>
      </c>
      <c r="F1913" t="s">
        <v>23</v>
      </c>
      <c r="G1913" t="s">
        <v>24</v>
      </c>
      <c r="H1913" t="s">
        <v>25</v>
      </c>
      <c r="I1913" t="s">
        <v>75</v>
      </c>
      <c r="J1913" t="s">
        <v>76</v>
      </c>
      <c r="K1913">
        <v>7</v>
      </c>
      <c r="L1913">
        <v>2184.88</v>
      </c>
      <c r="M1913">
        <v>0.16</v>
      </c>
      <c r="N1913">
        <v>20358.669999999998</v>
      </c>
      <c r="O1913">
        <f t="shared" si="58"/>
        <v>3257.3871999999997</v>
      </c>
      <c r="P1913">
        <v>4252.26</v>
      </c>
      <c r="Q1913">
        <f t="shared" si="59"/>
        <v>0.2088672786581835</v>
      </c>
      <c r="R1913">
        <v>49.09</v>
      </c>
      <c r="S1913" t="s">
        <v>50</v>
      </c>
      <c r="T1913">
        <v>4</v>
      </c>
      <c r="U1913" t="b">
        <v>0</v>
      </c>
      <c r="V1913" t="s">
        <v>38</v>
      </c>
      <c r="W1913">
        <v>5</v>
      </c>
    </row>
    <row r="1914" spans="1:23" x14ac:dyDescent="0.3">
      <c r="A1914" t="s">
        <v>6746</v>
      </c>
      <c r="B1914" s="1">
        <v>45017</v>
      </c>
      <c r="C1914" t="s">
        <v>6747</v>
      </c>
      <c r="D1914" t="s">
        <v>890</v>
      </c>
      <c r="E1914">
        <v>28</v>
      </c>
      <c r="F1914" t="s">
        <v>23</v>
      </c>
      <c r="G1914" t="s">
        <v>81</v>
      </c>
      <c r="H1914" t="s">
        <v>241</v>
      </c>
      <c r="I1914" t="s">
        <v>75</v>
      </c>
      <c r="J1914" t="s">
        <v>130</v>
      </c>
      <c r="K1914">
        <v>1</v>
      </c>
      <c r="L1914">
        <v>3896.79</v>
      </c>
      <c r="M1914">
        <v>0.36</v>
      </c>
      <c r="N1914">
        <v>3471.12</v>
      </c>
      <c r="O1914">
        <f t="shared" si="58"/>
        <v>1249.6032</v>
      </c>
      <c r="P1914">
        <v>1531.25</v>
      </c>
      <c r="Q1914">
        <f t="shared" si="59"/>
        <v>0.44114003549286684</v>
      </c>
      <c r="R1914">
        <v>72.56</v>
      </c>
      <c r="S1914" t="s">
        <v>63</v>
      </c>
      <c r="T1914">
        <v>5</v>
      </c>
      <c r="U1914" t="b">
        <v>0</v>
      </c>
      <c r="V1914" t="s">
        <v>38</v>
      </c>
      <c r="W1914">
        <v>5</v>
      </c>
    </row>
    <row r="1915" spans="1:23" x14ac:dyDescent="0.3">
      <c r="A1915" t="s">
        <v>6758</v>
      </c>
      <c r="B1915" s="1">
        <v>44749</v>
      </c>
      <c r="C1915" t="s">
        <v>6759</v>
      </c>
      <c r="D1915" t="s">
        <v>933</v>
      </c>
      <c r="E1915">
        <v>42</v>
      </c>
      <c r="F1915" t="s">
        <v>33</v>
      </c>
      <c r="G1915" t="s">
        <v>34</v>
      </c>
      <c r="H1915" t="s">
        <v>42</v>
      </c>
      <c r="I1915" t="s">
        <v>43</v>
      </c>
      <c r="J1915" t="s">
        <v>49</v>
      </c>
      <c r="K1915">
        <v>6</v>
      </c>
      <c r="L1915">
        <v>4221.96</v>
      </c>
      <c r="M1915">
        <v>0.25</v>
      </c>
      <c r="N1915">
        <v>27887.17</v>
      </c>
      <c r="O1915">
        <f t="shared" si="58"/>
        <v>6971.7924999999996</v>
      </c>
      <c r="P1915">
        <v>11561.41</v>
      </c>
      <c r="Q1915">
        <f t="shared" si="59"/>
        <v>0.41457810168618764</v>
      </c>
      <c r="R1915">
        <v>56.54</v>
      </c>
      <c r="S1915" t="s">
        <v>56</v>
      </c>
      <c r="T1915">
        <v>2</v>
      </c>
      <c r="U1915" t="b">
        <v>0</v>
      </c>
      <c r="V1915" t="s">
        <v>38</v>
      </c>
      <c r="W1915">
        <v>5</v>
      </c>
    </row>
    <row r="1916" spans="1:23" x14ac:dyDescent="0.3">
      <c r="A1916" t="s">
        <v>6801</v>
      </c>
      <c r="B1916" s="1">
        <v>44740</v>
      </c>
      <c r="C1916" t="s">
        <v>6802</v>
      </c>
      <c r="D1916" t="s">
        <v>66</v>
      </c>
      <c r="E1916">
        <v>27</v>
      </c>
      <c r="F1916" t="s">
        <v>67</v>
      </c>
      <c r="G1916" t="s">
        <v>24</v>
      </c>
      <c r="H1916" t="s">
        <v>25</v>
      </c>
      <c r="I1916" t="s">
        <v>26</v>
      </c>
      <c r="J1916" t="s">
        <v>396</v>
      </c>
      <c r="K1916">
        <v>1</v>
      </c>
      <c r="L1916">
        <v>197.09</v>
      </c>
      <c r="M1916">
        <v>0.32</v>
      </c>
      <c r="N1916">
        <v>204.25</v>
      </c>
      <c r="O1916">
        <f t="shared" si="58"/>
        <v>65.36</v>
      </c>
      <c r="P1916">
        <v>20.87</v>
      </c>
      <c r="Q1916">
        <f t="shared" si="59"/>
        <v>0.10217870257037945</v>
      </c>
      <c r="R1916">
        <v>46.31</v>
      </c>
      <c r="S1916" t="s">
        <v>28</v>
      </c>
      <c r="T1916">
        <v>1</v>
      </c>
      <c r="U1916" t="b">
        <v>0</v>
      </c>
      <c r="V1916" t="s">
        <v>135</v>
      </c>
      <c r="W1916">
        <v>5</v>
      </c>
    </row>
    <row r="1917" spans="1:23" x14ac:dyDescent="0.3">
      <c r="A1917" t="s">
        <v>6809</v>
      </c>
      <c r="B1917" s="1">
        <v>44486</v>
      </c>
      <c r="C1917" t="s">
        <v>6810</v>
      </c>
      <c r="D1917" t="s">
        <v>341</v>
      </c>
      <c r="E1917">
        <v>49</v>
      </c>
      <c r="F1917" t="s">
        <v>23</v>
      </c>
      <c r="G1917" t="s">
        <v>24</v>
      </c>
      <c r="H1917" t="s">
        <v>25</v>
      </c>
      <c r="I1917" t="s">
        <v>144</v>
      </c>
      <c r="J1917" t="s">
        <v>214</v>
      </c>
      <c r="K1917">
        <v>4</v>
      </c>
      <c r="L1917">
        <v>11988.33</v>
      </c>
      <c r="M1917">
        <v>0.37</v>
      </c>
      <c r="N1917">
        <v>30419.46</v>
      </c>
      <c r="O1917">
        <f t="shared" si="58"/>
        <v>11255.200199999999</v>
      </c>
      <c r="P1917">
        <v>3508.41</v>
      </c>
      <c r="Q1917">
        <f t="shared" si="59"/>
        <v>0.11533439449615476</v>
      </c>
      <c r="R1917">
        <v>63.72</v>
      </c>
      <c r="S1917" t="s">
        <v>77</v>
      </c>
      <c r="T1917">
        <v>2</v>
      </c>
      <c r="U1917" t="b">
        <v>0</v>
      </c>
      <c r="V1917" t="s">
        <v>38</v>
      </c>
      <c r="W1917">
        <v>5</v>
      </c>
    </row>
    <row r="1918" spans="1:23" x14ac:dyDescent="0.3">
      <c r="A1918" t="s">
        <v>6828</v>
      </c>
      <c r="B1918" s="1">
        <v>44820</v>
      </c>
      <c r="C1918" t="s">
        <v>6829</v>
      </c>
      <c r="D1918" t="s">
        <v>283</v>
      </c>
      <c r="E1918">
        <v>52</v>
      </c>
      <c r="F1918" t="s">
        <v>67</v>
      </c>
      <c r="G1918" t="s">
        <v>34</v>
      </c>
      <c r="H1918" t="s">
        <v>35</v>
      </c>
      <c r="I1918" t="s">
        <v>125</v>
      </c>
      <c r="J1918" t="s">
        <v>169</v>
      </c>
      <c r="K1918">
        <v>6</v>
      </c>
      <c r="L1918">
        <v>13712.65</v>
      </c>
      <c r="M1918">
        <v>0.21</v>
      </c>
      <c r="N1918">
        <v>88050.54</v>
      </c>
      <c r="O1918">
        <f t="shared" si="58"/>
        <v>18490.613399999998</v>
      </c>
      <c r="P1918">
        <v>10911.94</v>
      </c>
      <c r="Q1918">
        <f t="shared" si="59"/>
        <v>0.1239281439954826</v>
      </c>
      <c r="R1918">
        <v>44.8</v>
      </c>
      <c r="S1918" t="s">
        <v>28</v>
      </c>
      <c r="T1918">
        <v>2</v>
      </c>
      <c r="U1918" t="b">
        <v>0</v>
      </c>
      <c r="V1918" t="s">
        <v>38</v>
      </c>
      <c r="W1918">
        <v>5</v>
      </c>
    </row>
    <row r="1919" spans="1:23" x14ac:dyDescent="0.3">
      <c r="A1919" t="s">
        <v>6856</v>
      </c>
      <c r="B1919" s="1">
        <v>45072</v>
      </c>
      <c r="C1919" t="s">
        <v>6857</v>
      </c>
      <c r="D1919" t="s">
        <v>4762</v>
      </c>
      <c r="E1919">
        <v>47</v>
      </c>
      <c r="F1919" t="s">
        <v>23</v>
      </c>
      <c r="G1919" t="s">
        <v>109</v>
      </c>
      <c r="H1919" t="s">
        <v>327</v>
      </c>
      <c r="I1919" t="s">
        <v>61</v>
      </c>
      <c r="J1919" t="s">
        <v>149</v>
      </c>
      <c r="K1919">
        <v>1</v>
      </c>
      <c r="L1919">
        <v>616.77</v>
      </c>
      <c r="M1919">
        <v>0.26</v>
      </c>
      <c r="N1919">
        <v>805.88</v>
      </c>
      <c r="O1919">
        <f t="shared" si="58"/>
        <v>209.52880000000002</v>
      </c>
      <c r="P1919">
        <v>253.49</v>
      </c>
      <c r="Q1919">
        <f t="shared" si="59"/>
        <v>0.31455055343227278</v>
      </c>
      <c r="R1919">
        <v>67.819999999999993</v>
      </c>
      <c r="S1919" t="s">
        <v>56</v>
      </c>
      <c r="T1919">
        <v>3</v>
      </c>
      <c r="U1919" t="b">
        <v>1</v>
      </c>
      <c r="V1919" t="s">
        <v>29</v>
      </c>
      <c r="W1919">
        <v>5</v>
      </c>
    </row>
    <row r="1920" spans="1:23" x14ac:dyDescent="0.3">
      <c r="A1920" t="s">
        <v>6876</v>
      </c>
      <c r="B1920" s="1">
        <v>43854</v>
      </c>
      <c r="C1920" t="s">
        <v>6877</v>
      </c>
      <c r="D1920" t="s">
        <v>240</v>
      </c>
      <c r="E1920">
        <v>38</v>
      </c>
      <c r="F1920" t="s">
        <v>33</v>
      </c>
      <c r="G1920" t="s">
        <v>24</v>
      </c>
      <c r="H1920" t="s">
        <v>68</v>
      </c>
      <c r="I1920" t="s">
        <v>144</v>
      </c>
      <c r="J1920" t="s">
        <v>214</v>
      </c>
      <c r="K1920">
        <v>7</v>
      </c>
      <c r="L1920">
        <v>11809.1</v>
      </c>
      <c r="M1920">
        <v>0.37</v>
      </c>
      <c r="N1920">
        <v>39451.25</v>
      </c>
      <c r="O1920">
        <f t="shared" si="58"/>
        <v>14596.9625</v>
      </c>
      <c r="P1920">
        <v>8489.59</v>
      </c>
      <c r="Q1920">
        <f t="shared" si="59"/>
        <v>0.21519191407116378</v>
      </c>
      <c r="R1920">
        <v>52.58</v>
      </c>
      <c r="S1920" t="s">
        <v>77</v>
      </c>
      <c r="T1920">
        <v>1</v>
      </c>
      <c r="U1920" t="b">
        <v>1</v>
      </c>
      <c r="V1920" t="s">
        <v>29</v>
      </c>
      <c r="W1920">
        <v>5</v>
      </c>
    </row>
    <row r="1921" spans="1:23" x14ac:dyDescent="0.3">
      <c r="A1921" t="s">
        <v>6892</v>
      </c>
      <c r="B1921" s="1">
        <v>45138</v>
      </c>
      <c r="C1921" t="s">
        <v>6893</v>
      </c>
      <c r="D1921" t="s">
        <v>736</v>
      </c>
      <c r="E1921">
        <v>49</v>
      </c>
      <c r="F1921" t="s">
        <v>33</v>
      </c>
      <c r="G1921" t="s">
        <v>73</v>
      </c>
      <c r="H1921" t="s">
        <v>99</v>
      </c>
      <c r="I1921" t="s">
        <v>43</v>
      </c>
      <c r="J1921" t="s">
        <v>91</v>
      </c>
      <c r="K1921">
        <v>4</v>
      </c>
      <c r="L1921">
        <v>33460.25</v>
      </c>
      <c r="M1921">
        <v>0.13</v>
      </c>
      <c r="N1921">
        <v>195087.5</v>
      </c>
      <c r="O1921">
        <f t="shared" si="58"/>
        <v>25361.375</v>
      </c>
      <c r="P1921">
        <v>63064.44</v>
      </c>
      <c r="Q1921">
        <f t="shared" si="59"/>
        <v>0.32326233100531815</v>
      </c>
      <c r="R1921">
        <v>40.01</v>
      </c>
      <c r="S1921" t="s">
        <v>77</v>
      </c>
      <c r="T1921">
        <v>5</v>
      </c>
      <c r="U1921" t="b">
        <v>0</v>
      </c>
      <c r="V1921" t="s">
        <v>38</v>
      </c>
      <c r="W1921">
        <v>5</v>
      </c>
    </row>
    <row r="1922" spans="1:23" x14ac:dyDescent="0.3">
      <c r="A1922" t="s">
        <v>6894</v>
      </c>
      <c r="B1922" s="1">
        <v>44499</v>
      </c>
      <c r="C1922" t="s">
        <v>6895</v>
      </c>
      <c r="D1922" t="s">
        <v>507</v>
      </c>
      <c r="E1922">
        <v>30</v>
      </c>
      <c r="F1922" t="s">
        <v>23</v>
      </c>
      <c r="G1922" t="s">
        <v>24</v>
      </c>
      <c r="H1922" t="s">
        <v>68</v>
      </c>
      <c r="I1922" t="s">
        <v>144</v>
      </c>
      <c r="J1922" t="s">
        <v>145</v>
      </c>
      <c r="K1922">
        <v>1</v>
      </c>
      <c r="L1922">
        <v>9205.69</v>
      </c>
      <c r="M1922">
        <v>0.13</v>
      </c>
      <c r="N1922">
        <v>7849.73</v>
      </c>
      <c r="O1922">
        <f t="shared" ref="O1922:O1985" si="60">N1922*M1922</f>
        <v>1020.4648999999999</v>
      </c>
      <c r="P1922">
        <v>1902.62</v>
      </c>
      <c r="Q1922">
        <f t="shared" ref="Q1922:Q1985" si="61">IFERROR(P1922/N1922,0)</f>
        <v>0.24238031116993833</v>
      </c>
      <c r="R1922">
        <v>71.069999999999993</v>
      </c>
      <c r="S1922" t="s">
        <v>28</v>
      </c>
      <c r="T1922">
        <v>1</v>
      </c>
      <c r="U1922" t="b">
        <v>0</v>
      </c>
      <c r="V1922" t="s">
        <v>38</v>
      </c>
      <c r="W1922">
        <v>5</v>
      </c>
    </row>
    <row r="1923" spans="1:23" x14ac:dyDescent="0.3">
      <c r="A1923" t="s">
        <v>6902</v>
      </c>
      <c r="B1923" s="1">
        <v>44491</v>
      </c>
      <c r="C1923" t="s">
        <v>6903</v>
      </c>
      <c r="D1923" t="s">
        <v>1854</v>
      </c>
      <c r="E1923">
        <v>25</v>
      </c>
      <c r="F1923" t="s">
        <v>23</v>
      </c>
      <c r="G1923" t="s">
        <v>34</v>
      </c>
      <c r="H1923" t="s">
        <v>35</v>
      </c>
      <c r="I1923" t="s">
        <v>144</v>
      </c>
      <c r="J1923" t="s">
        <v>478</v>
      </c>
      <c r="K1923">
        <v>4</v>
      </c>
      <c r="L1923">
        <v>9927.75</v>
      </c>
      <c r="M1923">
        <v>0.01</v>
      </c>
      <c r="N1923">
        <v>30133.8</v>
      </c>
      <c r="O1923">
        <f t="shared" si="60"/>
        <v>301.33800000000002</v>
      </c>
      <c r="P1923">
        <v>8083.5</v>
      </c>
      <c r="Q1923">
        <f t="shared" si="61"/>
        <v>0.26825358899309082</v>
      </c>
      <c r="R1923">
        <v>86.33</v>
      </c>
      <c r="S1923" t="s">
        <v>63</v>
      </c>
      <c r="T1923">
        <v>1</v>
      </c>
      <c r="U1923" t="b">
        <v>0</v>
      </c>
      <c r="V1923" t="s">
        <v>38</v>
      </c>
      <c r="W1923">
        <v>5</v>
      </c>
    </row>
    <row r="1924" spans="1:23" x14ac:dyDescent="0.3">
      <c r="A1924" t="s">
        <v>6908</v>
      </c>
      <c r="B1924" s="1">
        <v>45247</v>
      </c>
      <c r="C1924" t="s">
        <v>6909</v>
      </c>
      <c r="D1924" t="s">
        <v>2359</v>
      </c>
      <c r="E1924">
        <v>35</v>
      </c>
      <c r="F1924" t="s">
        <v>67</v>
      </c>
      <c r="G1924" t="s">
        <v>109</v>
      </c>
      <c r="H1924" t="s">
        <v>327</v>
      </c>
      <c r="I1924" t="s">
        <v>36</v>
      </c>
      <c r="J1924" t="s">
        <v>180</v>
      </c>
      <c r="K1924">
        <v>5</v>
      </c>
      <c r="L1924">
        <v>2164.5</v>
      </c>
      <c r="M1924">
        <v>0.36</v>
      </c>
      <c r="N1924">
        <v>6849.69</v>
      </c>
      <c r="O1924">
        <f t="shared" si="60"/>
        <v>2465.8883999999998</v>
      </c>
      <c r="P1924">
        <v>3108.13</v>
      </c>
      <c r="Q1924">
        <f t="shared" si="61"/>
        <v>0.45376214106039842</v>
      </c>
      <c r="R1924">
        <v>89.26</v>
      </c>
      <c r="S1924" t="s">
        <v>50</v>
      </c>
      <c r="T1924">
        <v>1</v>
      </c>
      <c r="U1924" t="b">
        <v>0</v>
      </c>
      <c r="V1924" t="s">
        <v>38</v>
      </c>
      <c r="W1924">
        <v>5</v>
      </c>
    </row>
    <row r="1925" spans="1:23" x14ac:dyDescent="0.3">
      <c r="A1925" t="s">
        <v>6922</v>
      </c>
      <c r="B1925" s="1">
        <v>45452</v>
      </c>
      <c r="C1925" t="s">
        <v>6923</v>
      </c>
      <c r="D1925" t="s">
        <v>256</v>
      </c>
      <c r="E1925">
        <v>37</v>
      </c>
      <c r="F1925" t="s">
        <v>33</v>
      </c>
      <c r="G1925" t="s">
        <v>109</v>
      </c>
      <c r="H1925" t="s">
        <v>327</v>
      </c>
      <c r="I1925" t="s">
        <v>144</v>
      </c>
      <c r="J1925" t="s">
        <v>159</v>
      </c>
      <c r="K1925">
        <v>4</v>
      </c>
      <c r="L1925">
        <v>969.54</v>
      </c>
      <c r="M1925">
        <v>0.1</v>
      </c>
      <c r="N1925">
        <v>6002.74</v>
      </c>
      <c r="O1925">
        <f t="shared" si="60"/>
        <v>600.274</v>
      </c>
      <c r="P1925">
        <v>476.57</v>
      </c>
      <c r="Q1925">
        <f t="shared" si="61"/>
        <v>7.939207761788783E-2</v>
      </c>
      <c r="R1925">
        <v>59.53</v>
      </c>
      <c r="S1925" t="s">
        <v>56</v>
      </c>
      <c r="T1925">
        <v>4</v>
      </c>
      <c r="U1925" t="b">
        <v>0</v>
      </c>
      <c r="V1925" t="s">
        <v>38</v>
      </c>
      <c r="W1925">
        <v>5</v>
      </c>
    </row>
    <row r="1926" spans="1:23" x14ac:dyDescent="0.3">
      <c r="A1926" t="s">
        <v>6976</v>
      </c>
      <c r="B1926" s="1">
        <v>45074</v>
      </c>
      <c r="C1926" t="s">
        <v>6977</v>
      </c>
      <c r="D1926" t="s">
        <v>585</v>
      </c>
      <c r="E1926">
        <v>32</v>
      </c>
      <c r="F1926" t="s">
        <v>33</v>
      </c>
      <c r="G1926" t="s">
        <v>24</v>
      </c>
      <c r="H1926" t="s">
        <v>68</v>
      </c>
      <c r="I1926" t="s">
        <v>144</v>
      </c>
      <c r="J1926" t="s">
        <v>145</v>
      </c>
      <c r="K1926">
        <v>5</v>
      </c>
      <c r="L1926">
        <v>2734.25</v>
      </c>
      <c r="M1926">
        <v>0.28000000000000003</v>
      </c>
      <c r="N1926">
        <v>2776.37</v>
      </c>
      <c r="O1926">
        <f t="shared" si="60"/>
        <v>777.3836</v>
      </c>
      <c r="P1926">
        <v>628.32000000000005</v>
      </c>
      <c r="Q1926">
        <f t="shared" si="61"/>
        <v>0.22630989385420533</v>
      </c>
      <c r="R1926">
        <v>40.14</v>
      </c>
      <c r="S1926" t="s">
        <v>69</v>
      </c>
      <c r="T1926">
        <v>2</v>
      </c>
      <c r="U1926" t="b">
        <v>0</v>
      </c>
      <c r="V1926" t="s">
        <v>38</v>
      </c>
      <c r="W1926">
        <v>5</v>
      </c>
    </row>
    <row r="1927" spans="1:23" x14ac:dyDescent="0.3">
      <c r="A1927" t="s">
        <v>7051</v>
      </c>
      <c r="B1927" s="1">
        <v>44298</v>
      </c>
      <c r="C1927" t="s">
        <v>7052</v>
      </c>
      <c r="D1927" t="s">
        <v>253</v>
      </c>
      <c r="E1927">
        <v>30</v>
      </c>
      <c r="F1927" t="s">
        <v>33</v>
      </c>
      <c r="G1927" t="s">
        <v>109</v>
      </c>
      <c r="H1927" t="s">
        <v>139</v>
      </c>
      <c r="I1927" t="s">
        <v>144</v>
      </c>
      <c r="J1927" t="s">
        <v>214</v>
      </c>
      <c r="K1927">
        <v>2</v>
      </c>
      <c r="L1927">
        <v>3848.71</v>
      </c>
      <c r="M1927">
        <v>0.13</v>
      </c>
      <c r="N1927">
        <v>7629.53</v>
      </c>
      <c r="O1927">
        <f t="shared" si="60"/>
        <v>991.83889999999997</v>
      </c>
      <c r="P1927">
        <v>1845.42</v>
      </c>
      <c r="Q1927">
        <f t="shared" si="61"/>
        <v>0.24187859540495943</v>
      </c>
      <c r="R1927">
        <v>94.87</v>
      </c>
      <c r="S1927" t="s">
        <v>77</v>
      </c>
      <c r="T1927">
        <v>1</v>
      </c>
      <c r="U1927" t="b">
        <v>0</v>
      </c>
      <c r="V1927" t="s">
        <v>38</v>
      </c>
      <c r="W1927">
        <v>5</v>
      </c>
    </row>
    <row r="1928" spans="1:23" x14ac:dyDescent="0.3">
      <c r="A1928" t="s">
        <v>7059</v>
      </c>
      <c r="B1928" s="1">
        <v>45656</v>
      </c>
      <c r="C1928" t="s">
        <v>7060</v>
      </c>
      <c r="D1928" t="s">
        <v>1533</v>
      </c>
      <c r="E1928">
        <v>22</v>
      </c>
      <c r="F1928" t="s">
        <v>23</v>
      </c>
      <c r="G1928" t="s">
        <v>109</v>
      </c>
      <c r="H1928" t="s">
        <v>119</v>
      </c>
      <c r="I1928" t="s">
        <v>43</v>
      </c>
      <c r="J1928" t="s">
        <v>44</v>
      </c>
      <c r="K1928">
        <v>6</v>
      </c>
      <c r="L1928">
        <v>5868.58</v>
      </c>
      <c r="M1928">
        <v>0.28999999999999998</v>
      </c>
      <c r="N1928">
        <v>27272.26</v>
      </c>
      <c r="O1928">
        <f t="shared" si="60"/>
        <v>7908.9553999999989</v>
      </c>
      <c r="P1928">
        <v>8506.9599999999991</v>
      </c>
      <c r="Q1928">
        <f t="shared" si="61"/>
        <v>0.31192721101954879</v>
      </c>
      <c r="R1928">
        <v>61.17</v>
      </c>
      <c r="S1928" t="s">
        <v>63</v>
      </c>
      <c r="T1928">
        <v>3</v>
      </c>
      <c r="U1928" t="b">
        <v>1</v>
      </c>
      <c r="V1928" t="s">
        <v>29</v>
      </c>
      <c r="W1928">
        <v>5</v>
      </c>
    </row>
    <row r="1929" spans="1:23" x14ac:dyDescent="0.3">
      <c r="A1929" t="s">
        <v>7111</v>
      </c>
      <c r="B1929" s="1">
        <v>44366</v>
      </c>
      <c r="C1929" t="s">
        <v>7112</v>
      </c>
      <c r="D1929" t="s">
        <v>626</v>
      </c>
      <c r="E1929">
        <v>24</v>
      </c>
      <c r="F1929" t="s">
        <v>33</v>
      </c>
      <c r="G1929" t="s">
        <v>73</v>
      </c>
      <c r="H1929" t="s">
        <v>190</v>
      </c>
      <c r="I1929" t="s">
        <v>26</v>
      </c>
      <c r="J1929" t="s">
        <v>95</v>
      </c>
      <c r="K1929">
        <v>8</v>
      </c>
      <c r="L1929">
        <v>134.32</v>
      </c>
      <c r="M1929">
        <v>0.04</v>
      </c>
      <c r="N1929">
        <v>1451.63</v>
      </c>
      <c r="O1929">
        <f t="shared" si="60"/>
        <v>58.065200000000004</v>
      </c>
      <c r="P1929">
        <v>139.04</v>
      </c>
      <c r="Q1929">
        <f t="shared" si="61"/>
        <v>9.5781983012200062E-2</v>
      </c>
      <c r="R1929">
        <v>56.65</v>
      </c>
      <c r="S1929" t="s">
        <v>28</v>
      </c>
      <c r="T1929">
        <v>2</v>
      </c>
      <c r="U1929" t="b">
        <v>0</v>
      </c>
      <c r="V1929" t="s">
        <v>38</v>
      </c>
      <c r="W1929">
        <v>5</v>
      </c>
    </row>
    <row r="1930" spans="1:23" x14ac:dyDescent="0.3">
      <c r="A1930" t="s">
        <v>7115</v>
      </c>
      <c r="B1930" s="1">
        <v>44307</v>
      </c>
      <c r="C1930" t="s">
        <v>7116</v>
      </c>
      <c r="D1930" t="s">
        <v>1197</v>
      </c>
      <c r="E1930">
        <v>18</v>
      </c>
      <c r="F1930" t="s">
        <v>23</v>
      </c>
      <c r="G1930" t="s">
        <v>81</v>
      </c>
      <c r="H1930" t="s">
        <v>290</v>
      </c>
      <c r="I1930" t="s">
        <v>26</v>
      </c>
      <c r="J1930" t="s">
        <v>396</v>
      </c>
      <c r="K1930">
        <v>2</v>
      </c>
      <c r="L1930">
        <v>94.76</v>
      </c>
      <c r="M1930">
        <v>0.39</v>
      </c>
      <c r="N1930">
        <v>140.80000000000001</v>
      </c>
      <c r="O1930">
        <f t="shared" si="60"/>
        <v>54.912000000000006</v>
      </c>
      <c r="P1930">
        <v>10.16</v>
      </c>
      <c r="Q1930">
        <f t="shared" si="61"/>
        <v>7.2159090909090909E-2</v>
      </c>
      <c r="R1930">
        <v>69.7</v>
      </c>
      <c r="S1930" t="s">
        <v>69</v>
      </c>
      <c r="T1930">
        <v>3</v>
      </c>
      <c r="U1930" t="b">
        <v>0</v>
      </c>
      <c r="V1930" t="s">
        <v>38</v>
      </c>
      <c r="W1930">
        <v>5</v>
      </c>
    </row>
    <row r="1931" spans="1:23" x14ac:dyDescent="0.3">
      <c r="A1931" t="s">
        <v>7123</v>
      </c>
      <c r="B1931" s="1">
        <v>44397</v>
      </c>
      <c r="C1931" t="s">
        <v>7124</v>
      </c>
      <c r="D1931" t="s">
        <v>802</v>
      </c>
      <c r="E1931">
        <v>32</v>
      </c>
      <c r="F1931" t="s">
        <v>67</v>
      </c>
      <c r="G1931" t="s">
        <v>34</v>
      </c>
      <c r="H1931" t="s">
        <v>42</v>
      </c>
      <c r="I1931" t="s">
        <v>26</v>
      </c>
      <c r="J1931" t="s">
        <v>445</v>
      </c>
      <c r="K1931">
        <v>10</v>
      </c>
      <c r="L1931">
        <v>311.3</v>
      </c>
      <c r="M1931">
        <v>0.22</v>
      </c>
      <c r="N1931">
        <v>2697.43</v>
      </c>
      <c r="O1931">
        <f t="shared" si="60"/>
        <v>593.43459999999993</v>
      </c>
      <c r="P1931">
        <v>192.38</v>
      </c>
      <c r="Q1931">
        <f t="shared" si="61"/>
        <v>7.1319737676232564E-2</v>
      </c>
      <c r="R1931">
        <v>47.53</v>
      </c>
      <c r="S1931" t="s">
        <v>50</v>
      </c>
      <c r="T1931">
        <v>5</v>
      </c>
      <c r="U1931" t="b">
        <v>0</v>
      </c>
      <c r="V1931" t="s">
        <v>38</v>
      </c>
      <c r="W1931">
        <v>5</v>
      </c>
    </row>
    <row r="1932" spans="1:23" x14ac:dyDescent="0.3">
      <c r="A1932" t="s">
        <v>7127</v>
      </c>
      <c r="B1932" s="1">
        <v>44500</v>
      </c>
      <c r="C1932" t="s">
        <v>7128</v>
      </c>
      <c r="D1932" t="s">
        <v>1487</v>
      </c>
      <c r="E1932">
        <v>55</v>
      </c>
      <c r="F1932" t="s">
        <v>33</v>
      </c>
      <c r="G1932" t="s">
        <v>24</v>
      </c>
      <c r="H1932" t="s">
        <v>54</v>
      </c>
      <c r="I1932" t="s">
        <v>125</v>
      </c>
      <c r="J1932" t="s">
        <v>169</v>
      </c>
      <c r="K1932">
        <v>8</v>
      </c>
      <c r="L1932">
        <v>55123.63</v>
      </c>
      <c r="M1932">
        <v>0.15</v>
      </c>
      <c r="N1932">
        <v>356673.17</v>
      </c>
      <c r="O1932">
        <f t="shared" si="60"/>
        <v>53500.975499999993</v>
      </c>
      <c r="P1932">
        <v>10636.55</v>
      </c>
      <c r="Q1932">
        <f t="shared" si="61"/>
        <v>2.982155904802147E-2</v>
      </c>
      <c r="R1932">
        <v>57.56</v>
      </c>
      <c r="S1932" t="s">
        <v>28</v>
      </c>
      <c r="T1932">
        <v>5</v>
      </c>
      <c r="U1932" t="b">
        <v>0</v>
      </c>
      <c r="V1932" t="s">
        <v>38</v>
      </c>
      <c r="W1932">
        <v>5</v>
      </c>
    </row>
    <row r="1933" spans="1:23" x14ac:dyDescent="0.3">
      <c r="A1933" t="s">
        <v>7139</v>
      </c>
      <c r="B1933" s="1">
        <v>44291</v>
      </c>
      <c r="C1933" t="s">
        <v>7140</v>
      </c>
      <c r="D1933" t="s">
        <v>615</v>
      </c>
      <c r="E1933">
        <v>30</v>
      </c>
      <c r="F1933" t="s">
        <v>33</v>
      </c>
      <c r="G1933" t="s">
        <v>24</v>
      </c>
      <c r="H1933" t="s">
        <v>54</v>
      </c>
      <c r="I1933" t="s">
        <v>26</v>
      </c>
      <c r="J1933" t="s">
        <v>426</v>
      </c>
      <c r="K1933">
        <v>10</v>
      </c>
      <c r="L1933">
        <v>140.77000000000001</v>
      </c>
      <c r="M1933">
        <v>0.04</v>
      </c>
      <c r="N1933">
        <v>1620.6</v>
      </c>
      <c r="O1933">
        <f t="shared" si="60"/>
        <v>64.823999999999998</v>
      </c>
      <c r="P1933">
        <v>92.58</v>
      </c>
      <c r="Q1933">
        <f t="shared" si="61"/>
        <v>5.7126990003702333E-2</v>
      </c>
      <c r="R1933">
        <v>48.86</v>
      </c>
      <c r="S1933" t="s">
        <v>50</v>
      </c>
      <c r="T1933">
        <v>5</v>
      </c>
      <c r="U1933" t="b">
        <v>0</v>
      </c>
      <c r="V1933" t="s">
        <v>38</v>
      </c>
      <c r="W1933">
        <v>5</v>
      </c>
    </row>
    <row r="1934" spans="1:23" x14ac:dyDescent="0.3">
      <c r="A1934" t="s">
        <v>7166</v>
      </c>
      <c r="B1934" s="1">
        <v>44311</v>
      </c>
      <c r="C1934" t="s">
        <v>7167</v>
      </c>
      <c r="D1934" t="s">
        <v>422</v>
      </c>
      <c r="E1934">
        <v>37</v>
      </c>
      <c r="F1934" t="s">
        <v>33</v>
      </c>
      <c r="G1934" t="s">
        <v>73</v>
      </c>
      <c r="H1934" t="s">
        <v>134</v>
      </c>
      <c r="I1934" t="s">
        <v>144</v>
      </c>
      <c r="J1934" t="s">
        <v>273</v>
      </c>
      <c r="K1934">
        <v>5</v>
      </c>
      <c r="L1934">
        <v>8455.8700000000008</v>
      </c>
      <c r="M1934">
        <v>0.31</v>
      </c>
      <c r="N1934">
        <v>32604.639999999999</v>
      </c>
      <c r="O1934">
        <f t="shared" si="60"/>
        <v>10107.438399999999</v>
      </c>
      <c r="P1934">
        <v>8841.2900000000009</v>
      </c>
      <c r="Q1934">
        <f t="shared" si="61"/>
        <v>0.27116661922965568</v>
      </c>
      <c r="R1934">
        <v>51.91</v>
      </c>
      <c r="S1934" t="s">
        <v>28</v>
      </c>
      <c r="T1934">
        <v>5</v>
      </c>
      <c r="U1934" t="b">
        <v>0</v>
      </c>
      <c r="V1934" t="s">
        <v>38</v>
      </c>
      <c r="W1934">
        <v>5</v>
      </c>
    </row>
    <row r="1935" spans="1:23" x14ac:dyDescent="0.3">
      <c r="A1935" t="s">
        <v>7178</v>
      </c>
      <c r="B1935" s="1">
        <v>44709</v>
      </c>
      <c r="C1935" t="s">
        <v>7179</v>
      </c>
      <c r="D1935" t="s">
        <v>1417</v>
      </c>
      <c r="E1935">
        <v>30</v>
      </c>
      <c r="F1935" t="s">
        <v>67</v>
      </c>
      <c r="G1935" t="s">
        <v>73</v>
      </c>
      <c r="H1935" t="s">
        <v>99</v>
      </c>
      <c r="I1935" t="s">
        <v>75</v>
      </c>
      <c r="J1935" t="s">
        <v>204</v>
      </c>
      <c r="K1935">
        <v>2</v>
      </c>
      <c r="L1935">
        <v>3929.54</v>
      </c>
      <c r="M1935">
        <v>0.16</v>
      </c>
      <c r="N1935">
        <v>9882.86</v>
      </c>
      <c r="O1935">
        <f t="shared" si="60"/>
        <v>1581.2576000000001</v>
      </c>
      <c r="P1935">
        <v>4050.34</v>
      </c>
      <c r="Q1935">
        <f t="shared" si="61"/>
        <v>0.40983480490465307</v>
      </c>
      <c r="R1935">
        <v>67.09</v>
      </c>
      <c r="S1935" t="s">
        <v>63</v>
      </c>
      <c r="T1935">
        <v>3</v>
      </c>
      <c r="U1935" t="b">
        <v>0</v>
      </c>
      <c r="V1935" t="s">
        <v>38</v>
      </c>
      <c r="W1935">
        <v>5</v>
      </c>
    </row>
    <row r="1936" spans="1:23" x14ac:dyDescent="0.3">
      <c r="A1936" t="s">
        <v>7182</v>
      </c>
      <c r="B1936" s="1">
        <v>44515</v>
      </c>
      <c r="C1936" t="s">
        <v>7183</v>
      </c>
      <c r="D1936" t="s">
        <v>629</v>
      </c>
      <c r="E1936">
        <v>37</v>
      </c>
      <c r="F1936" t="s">
        <v>23</v>
      </c>
      <c r="G1936" t="s">
        <v>34</v>
      </c>
      <c r="H1936" t="s">
        <v>42</v>
      </c>
      <c r="I1936" t="s">
        <v>75</v>
      </c>
      <c r="J1936" t="s">
        <v>204</v>
      </c>
      <c r="K1936">
        <v>7</v>
      </c>
      <c r="L1936">
        <v>1574.54</v>
      </c>
      <c r="M1936">
        <v>0.02</v>
      </c>
      <c r="N1936">
        <v>8015.28</v>
      </c>
      <c r="O1936">
        <f t="shared" si="60"/>
        <v>160.3056</v>
      </c>
      <c r="P1936">
        <v>2481.62</v>
      </c>
      <c r="Q1936">
        <f t="shared" si="61"/>
        <v>0.30961114271740975</v>
      </c>
      <c r="R1936">
        <v>84.22</v>
      </c>
      <c r="S1936" t="s">
        <v>77</v>
      </c>
      <c r="T1936">
        <v>3</v>
      </c>
      <c r="U1936" t="b">
        <v>0</v>
      </c>
      <c r="V1936" t="s">
        <v>38</v>
      </c>
      <c r="W1936">
        <v>5</v>
      </c>
    </row>
    <row r="1937" spans="1:23" x14ac:dyDescent="0.3">
      <c r="A1937" t="s">
        <v>7198</v>
      </c>
      <c r="B1937" s="1">
        <v>45204</v>
      </c>
      <c r="C1937" t="s">
        <v>7199</v>
      </c>
      <c r="D1937" t="s">
        <v>262</v>
      </c>
      <c r="E1937">
        <v>34</v>
      </c>
      <c r="F1937" t="s">
        <v>67</v>
      </c>
      <c r="G1937" t="s">
        <v>73</v>
      </c>
      <c r="H1937" t="s">
        <v>134</v>
      </c>
      <c r="I1937" t="s">
        <v>43</v>
      </c>
      <c r="J1937" t="s">
        <v>184</v>
      </c>
      <c r="K1937">
        <v>6</v>
      </c>
      <c r="L1937">
        <v>11138.87</v>
      </c>
      <c r="M1937">
        <v>0.18</v>
      </c>
      <c r="N1937">
        <v>60174.080000000002</v>
      </c>
      <c r="O1937">
        <f t="shared" si="60"/>
        <v>10831.3344</v>
      </c>
      <c r="P1937">
        <v>14000.74</v>
      </c>
      <c r="Q1937">
        <f t="shared" si="61"/>
        <v>0.23267061166535491</v>
      </c>
      <c r="R1937">
        <v>42.92</v>
      </c>
      <c r="S1937" t="s">
        <v>50</v>
      </c>
      <c r="T1937">
        <v>3</v>
      </c>
      <c r="U1937" t="b">
        <v>0</v>
      </c>
      <c r="V1937" t="s">
        <v>38</v>
      </c>
      <c r="W1937">
        <v>5</v>
      </c>
    </row>
    <row r="1938" spans="1:23" x14ac:dyDescent="0.3">
      <c r="A1938" t="s">
        <v>7206</v>
      </c>
      <c r="B1938" s="1">
        <v>44347</v>
      </c>
      <c r="C1938" t="s">
        <v>7207</v>
      </c>
      <c r="D1938" t="s">
        <v>2997</v>
      </c>
      <c r="E1938">
        <v>43</v>
      </c>
      <c r="F1938" t="s">
        <v>33</v>
      </c>
      <c r="G1938" t="s">
        <v>73</v>
      </c>
      <c r="H1938" t="s">
        <v>99</v>
      </c>
      <c r="I1938" t="s">
        <v>125</v>
      </c>
      <c r="J1938" t="s">
        <v>305</v>
      </c>
      <c r="K1938">
        <v>5</v>
      </c>
      <c r="L1938">
        <v>5211.32</v>
      </c>
      <c r="M1938">
        <v>0.21</v>
      </c>
      <c r="N1938">
        <v>37902.51</v>
      </c>
      <c r="O1938">
        <f t="shared" si="60"/>
        <v>7959.5271000000002</v>
      </c>
      <c r="P1938">
        <v>5270.39</v>
      </c>
      <c r="Q1938">
        <f t="shared" si="61"/>
        <v>0.13905121323099712</v>
      </c>
      <c r="R1938">
        <v>43.19</v>
      </c>
      <c r="S1938" t="s">
        <v>50</v>
      </c>
      <c r="T1938">
        <v>2</v>
      </c>
      <c r="U1938" t="b">
        <v>0</v>
      </c>
      <c r="V1938" t="s">
        <v>38</v>
      </c>
      <c r="W1938">
        <v>5</v>
      </c>
    </row>
    <row r="1939" spans="1:23" x14ac:dyDescent="0.3">
      <c r="A1939" t="s">
        <v>7225</v>
      </c>
      <c r="B1939" s="1">
        <v>45155</v>
      </c>
      <c r="C1939" t="s">
        <v>7226</v>
      </c>
      <c r="D1939" t="s">
        <v>1451</v>
      </c>
      <c r="E1939">
        <v>34</v>
      </c>
      <c r="F1939" t="s">
        <v>33</v>
      </c>
      <c r="G1939" t="s">
        <v>24</v>
      </c>
      <c r="H1939" t="s">
        <v>168</v>
      </c>
      <c r="I1939" t="s">
        <v>43</v>
      </c>
      <c r="J1939" t="s">
        <v>44</v>
      </c>
      <c r="K1939">
        <v>9</v>
      </c>
      <c r="L1939">
        <v>19162.75</v>
      </c>
      <c r="M1939">
        <v>0.32</v>
      </c>
      <c r="N1939">
        <v>178414.75</v>
      </c>
      <c r="O1939">
        <f t="shared" si="60"/>
        <v>57092.72</v>
      </c>
      <c r="P1939">
        <v>35608.129999999997</v>
      </c>
      <c r="Q1939">
        <f t="shared" si="61"/>
        <v>0.199580640053583</v>
      </c>
      <c r="R1939">
        <v>38.92</v>
      </c>
      <c r="S1939" t="s">
        <v>63</v>
      </c>
      <c r="T1939">
        <v>4</v>
      </c>
      <c r="U1939" t="b">
        <v>0</v>
      </c>
      <c r="V1939" t="s">
        <v>38</v>
      </c>
      <c r="W1939">
        <v>5</v>
      </c>
    </row>
    <row r="1940" spans="1:23" x14ac:dyDescent="0.3">
      <c r="A1940" t="s">
        <v>7269</v>
      </c>
      <c r="B1940" s="1">
        <v>44842</v>
      </c>
      <c r="C1940" t="s">
        <v>7270</v>
      </c>
      <c r="D1940" t="s">
        <v>183</v>
      </c>
      <c r="E1940">
        <v>49</v>
      </c>
      <c r="F1940" t="s">
        <v>67</v>
      </c>
      <c r="G1940" t="s">
        <v>81</v>
      </c>
      <c r="H1940" t="s">
        <v>290</v>
      </c>
      <c r="I1940" t="s">
        <v>75</v>
      </c>
      <c r="J1940" t="s">
        <v>87</v>
      </c>
      <c r="K1940">
        <v>9</v>
      </c>
      <c r="L1940">
        <v>3350.21</v>
      </c>
      <c r="M1940">
        <v>0.13</v>
      </c>
      <c r="N1940">
        <v>25300.71</v>
      </c>
      <c r="O1940">
        <f t="shared" si="60"/>
        <v>3289.0922999999998</v>
      </c>
      <c r="P1940">
        <v>10933.1</v>
      </c>
      <c r="Q1940">
        <f t="shared" si="61"/>
        <v>0.43212621305884302</v>
      </c>
      <c r="R1940">
        <v>73.040000000000006</v>
      </c>
      <c r="S1940" t="s">
        <v>56</v>
      </c>
      <c r="T1940">
        <v>2</v>
      </c>
      <c r="U1940" t="b">
        <v>0</v>
      </c>
      <c r="V1940" t="s">
        <v>38</v>
      </c>
      <c r="W1940">
        <v>5</v>
      </c>
    </row>
    <row r="1941" spans="1:23" x14ac:dyDescent="0.3">
      <c r="A1941" t="s">
        <v>7283</v>
      </c>
      <c r="B1941" s="1">
        <v>45365</v>
      </c>
      <c r="C1941" t="s">
        <v>7284</v>
      </c>
      <c r="D1941" t="s">
        <v>1542</v>
      </c>
      <c r="E1941">
        <v>49</v>
      </c>
      <c r="F1941" t="s">
        <v>67</v>
      </c>
      <c r="G1941" t="s">
        <v>34</v>
      </c>
      <c r="H1941" t="s">
        <v>35</v>
      </c>
      <c r="I1941" t="s">
        <v>26</v>
      </c>
      <c r="J1941" t="s">
        <v>445</v>
      </c>
      <c r="K1941">
        <v>10</v>
      </c>
      <c r="L1941">
        <v>360.93</v>
      </c>
      <c r="M1941">
        <v>0.14000000000000001</v>
      </c>
      <c r="N1941">
        <v>4159.76</v>
      </c>
      <c r="O1941">
        <f t="shared" si="60"/>
        <v>582.36640000000011</v>
      </c>
      <c r="P1941">
        <v>343.41</v>
      </c>
      <c r="Q1941">
        <f t="shared" si="61"/>
        <v>8.2555243571744527E-2</v>
      </c>
      <c r="R1941">
        <v>73.41</v>
      </c>
      <c r="S1941" t="s">
        <v>69</v>
      </c>
      <c r="T1941">
        <v>1</v>
      </c>
      <c r="U1941" t="b">
        <v>0</v>
      </c>
      <c r="V1941" t="s">
        <v>38</v>
      </c>
      <c r="W1941">
        <v>5</v>
      </c>
    </row>
    <row r="1942" spans="1:23" x14ac:dyDescent="0.3">
      <c r="A1942" t="s">
        <v>7287</v>
      </c>
      <c r="B1942" s="1">
        <v>45074</v>
      </c>
      <c r="C1942" t="s">
        <v>7288</v>
      </c>
      <c r="D1942" t="s">
        <v>728</v>
      </c>
      <c r="E1942">
        <v>62</v>
      </c>
      <c r="F1942" t="s">
        <v>33</v>
      </c>
      <c r="G1942" t="s">
        <v>81</v>
      </c>
      <c r="H1942" t="s">
        <v>124</v>
      </c>
      <c r="I1942" t="s">
        <v>43</v>
      </c>
      <c r="J1942" t="s">
        <v>91</v>
      </c>
      <c r="K1942">
        <v>5</v>
      </c>
      <c r="L1942">
        <v>19873.59</v>
      </c>
      <c r="M1942">
        <v>0.26</v>
      </c>
      <c r="N1942">
        <v>109991.48</v>
      </c>
      <c r="O1942">
        <f t="shared" si="60"/>
        <v>28597.784800000001</v>
      </c>
      <c r="P1942">
        <v>39055.480000000003</v>
      </c>
      <c r="Q1942">
        <f t="shared" si="61"/>
        <v>0.35507732053428143</v>
      </c>
      <c r="R1942">
        <v>94.68</v>
      </c>
      <c r="S1942" t="s">
        <v>56</v>
      </c>
      <c r="T1942">
        <v>1</v>
      </c>
      <c r="U1942" t="b">
        <v>0</v>
      </c>
      <c r="V1942" t="s">
        <v>38</v>
      </c>
      <c r="W1942">
        <v>5</v>
      </c>
    </row>
    <row r="1943" spans="1:23" x14ac:dyDescent="0.3">
      <c r="A1943" t="s">
        <v>7305</v>
      </c>
      <c r="B1943" s="1">
        <v>45011</v>
      </c>
      <c r="C1943" t="s">
        <v>3476</v>
      </c>
      <c r="D1943" t="s">
        <v>605</v>
      </c>
      <c r="E1943">
        <v>41</v>
      </c>
      <c r="F1943" t="s">
        <v>33</v>
      </c>
      <c r="G1943" t="s">
        <v>81</v>
      </c>
      <c r="H1943" t="s">
        <v>290</v>
      </c>
      <c r="I1943" t="s">
        <v>125</v>
      </c>
      <c r="J1943" t="s">
        <v>140</v>
      </c>
      <c r="K1943">
        <v>10</v>
      </c>
      <c r="L1943">
        <v>66216.179999999993</v>
      </c>
      <c r="M1943">
        <v>0.12</v>
      </c>
      <c r="N1943">
        <v>680923.78</v>
      </c>
      <c r="O1943">
        <f t="shared" si="60"/>
        <v>81710.853600000002</v>
      </c>
      <c r="P1943">
        <v>34980.089999999997</v>
      </c>
      <c r="Q1943">
        <f t="shared" si="61"/>
        <v>5.1371520612776944E-2</v>
      </c>
      <c r="R1943">
        <v>97.06</v>
      </c>
      <c r="S1943" t="s">
        <v>63</v>
      </c>
      <c r="T1943">
        <v>4</v>
      </c>
      <c r="U1943" t="b">
        <v>0</v>
      </c>
      <c r="V1943" t="s">
        <v>38</v>
      </c>
      <c r="W1943">
        <v>5</v>
      </c>
    </row>
    <row r="1944" spans="1:23" x14ac:dyDescent="0.3">
      <c r="A1944" t="s">
        <v>7322</v>
      </c>
      <c r="B1944" s="1">
        <v>44223</v>
      </c>
      <c r="C1944" t="s">
        <v>7323</v>
      </c>
      <c r="D1944" t="s">
        <v>1072</v>
      </c>
      <c r="E1944">
        <v>20</v>
      </c>
      <c r="F1944" t="s">
        <v>67</v>
      </c>
      <c r="G1944" t="s">
        <v>24</v>
      </c>
      <c r="H1944" t="s">
        <v>68</v>
      </c>
      <c r="I1944" t="s">
        <v>125</v>
      </c>
      <c r="J1944" t="s">
        <v>169</v>
      </c>
      <c r="K1944">
        <v>9</v>
      </c>
      <c r="L1944">
        <v>25178.31</v>
      </c>
      <c r="M1944">
        <v>0.33</v>
      </c>
      <c r="N1944">
        <v>123701.67</v>
      </c>
      <c r="O1944">
        <f t="shared" si="60"/>
        <v>40821.551100000004</v>
      </c>
      <c r="P1944">
        <v>15332.75</v>
      </c>
      <c r="Q1944">
        <f t="shared" si="61"/>
        <v>0.12394941798279684</v>
      </c>
      <c r="R1944">
        <v>39.549999999999997</v>
      </c>
      <c r="S1944" t="s">
        <v>28</v>
      </c>
      <c r="T1944">
        <v>4</v>
      </c>
      <c r="U1944" t="b">
        <v>0</v>
      </c>
      <c r="V1944" t="s">
        <v>38</v>
      </c>
      <c r="W1944">
        <v>5</v>
      </c>
    </row>
    <row r="1945" spans="1:23" x14ac:dyDescent="0.3">
      <c r="A1945" t="s">
        <v>7329</v>
      </c>
      <c r="B1945" s="1">
        <v>44066</v>
      </c>
      <c r="C1945" t="s">
        <v>7330</v>
      </c>
      <c r="D1945" t="s">
        <v>514</v>
      </c>
      <c r="E1945">
        <v>51</v>
      </c>
      <c r="F1945" t="s">
        <v>67</v>
      </c>
      <c r="G1945" t="s">
        <v>73</v>
      </c>
      <c r="H1945" t="s">
        <v>134</v>
      </c>
      <c r="I1945" t="s">
        <v>125</v>
      </c>
      <c r="J1945" t="s">
        <v>169</v>
      </c>
      <c r="K1945">
        <v>6</v>
      </c>
      <c r="L1945">
        <v>8931.76</v>
      </c>
      <c r="M1945">
        <v>0.21</v>
      </c>
      <c r="N1945">
        <v>55813.62</v>
      </c>
      <c r="O1945">
        <f t="shared" si="60"/>
        <v>11720.860200000001</v>
      </c>
      <c r="P1945">
        <v>6918.36</v>
      </c>
      <c r="Q1945">
        <f t="shared" si="61"/>
        <v>0.1239546906292765</v>
      </c>
      <c r="R1945">
        <v>70.53</v>
      </c>
      <c r="S1945" t="s">
        <v>77</v>
      </c>
      <c r="T1945">
        <v>5</v>
      </c>
      <c r="U1945" t="b">
        <v>0</v>
      </c>
      <c r="V1945" t="s">
        <v>135</v>
      </c>
      <c r="W1945">
        <v>5</v>
      </c>
    </row>
    <row r="1946" spans="1:23" x14ac:dyDescent="0.3">
      <c r="A1946" t="s">
        <v>7373</v>
      </c>
      <c r="B1946" s="1">
        <v>43884</v>
      </c>
      <c r="C1946" t="s">
        <v>7374</v>
      </c>
      <c r="D1946" t="s">
        <v>408</v>
      </c>
      <c r="E1946">
        <v>43</v>
      </c>
      <c r="F1946" t="s">
        <v>23</v>
      </c>
      <c r="G1946" t="s">
        <v>24</v>
      </c>
      <c r="H1946" t="s">
        <v>54</v>
      </c>
      <c r="I1946" t="s">
        <v>61</v>
      </c>
      <c r="J1946" t="s">
        <v>280</v>
      </c>
      <c r="K1946">
        <v>3</v>
      </c>
      <c r="L1946">
        <v>1198.96</v>
      </c>
      <c r="M1946">
        <v>0.03</v>
      </c>
      <c r="N1946">
        <v>2966.96</v>
      </c>
      <c r="O1946">
        <f t="shared" si="60"/>
        <v>89.008799999999994</v>
      </c>
      <c r="P1946">
        <v>747.26</v>
      </c>
      <c r="Q1946">
        <f t="shared" si="61"/>
        <v>0.25186049019872192</v>
      </c>
      <c r="R1946">
        <v>90.86</v>
      </c>
      <c r="S1946" t="s">
        <v>69</v>
      </c>
      <c r="T1946">
        <v>3</v>
      </c>
      <c r="U1946" t="b">
        <v>0</v>
      </c>
      <c r="V1946" t="s">
        <v>83</v>
      </c>
      <c r="W1946">
        <v>5</v>
      </c>
    </row>
    <row r="1947" spans="1:23" x14ac:dyDescent="0.3">
      <c r="A1947" t="s">
        <v>7377</v>
      </c>
      <c r="B1947" s="1">
        <v>45402</v>
      </c>
      <c r="C1947" t="s">
        <v>7378</v>
      </c>
      <c r="D1947" t="s">
        <v>1008</v>
      </c>
      <c r="E1947">
        <v>20</v>
      </c>
      <c r="F1947" t="s">
        <v>33</v>
      </c>
      <c r="G1947" t="s">
        <v>109</v>
      </c>
      <c r="H1947" t="s">
        <v>110</v>
      </c>
      <c r="I1947" t="s">
        <v>43</v>
      </c>
      <c r="J1947" t="s">
        <v>115</v>
      </c>
      <c r="K1947">
        <v>4</v>
      </c>
      <c r="L1947">
        <v>16418.71</v>
      </c>
      <c r="M1947">
        <v>0.03</v>
      </c>
      <c r="N1947">
        <v>100198.09</v>
      </c>
      <c r="O1947">
        <f t="shared" si="60"/>
        <v>3005.9426999999996</v>
      </c>
      <c r="P1947">
        <v>29085.63</v>
      </c>
      <c r="Q1947">
        <f t="shared" si="61"/>
        <v>0.29028128180886487</v>
      </c>
      <c r="R1947">
        <v>81.66</v>
      </c>
      <c r="S1947" t="s">
        <v>56</v>
      </c>
      <c r="T1947">
        <v>2</v>
      </c>
      <c r="U1947" t="b">
        <v>0</v>
      </c>
      <c r="V1947" t="s">
        <v>38</v>
      </c>
      <c r="W1947">
        <v>5</v>
      </c>
    </row>
    <row r="1948" spans="1:23" x14ac:dyDescent="0.3">
      <c r="A1948" t="s">
        <v>7409</v>
      </c>
      <c r="B1948" s="1">
        <v>44035</v>
      </c>
      <c r="C1948" t="s">
        <v>7410</v>
      </c>
      <c r="D1948" t="s">
        <v>528</v>
      </c>
      <c r="E1948">
        <v>44</v>
      </c>
      <c r="F1948" t="s">
        <v>23</v>
      </c>
      <c r="G1948" t="s">
        <v>24</v>
      </c>
      <c r="H1948" t="s">
        <v>25</v>
      </c>
      <c r="I1948" t="s">
        <v>36</v>
      </c>
      <c r="J1948" t="s">
        <v>449</v>
      </c>
      <c r="K1948">
        <v>2</v>
      </c>
      <c r="L1948">
        <v>988.43</v>
      </c>
      <c r="M1948">
        <v>0.35</v>
      </c>
      <c r="N1948">
        <v>1781.6</v>
      </c>
      <c r="O1948">
        <f t="shared" si="60"/>
        <v>623.55999999999995</v>
      </c>
      <c r="P1948">
        <v>923.82</v>
      </c>
      <c r="Q1948">
        <f t="shared" si="61"/>
        <v>0.51853390211046257</v>
      </c>
      <c r="R1948">
        <v>48.48</v>
      </c>
      <c r="S1948" t="s">
        <v>69</v>
      </c>
      <c r="T1948">
        <v>1</v>
      </c>
      <c r="U1948" t="b">
        <v>0</v>
      </c>
      <c r="V1948" t="s">
        <v>83</v>
      </c>
      <c r="W1948">
        <v>5</v>
      </c>
    </row>
    <row r="1949" spans="1:23" x14ac:dyDescent="0.3">
      <c r="A1949" t="s">
        <v>7413</v>
      </c>
      <c r="B1949" s="1">
        <v>45122</v>
      </c>
      <c r="C1949" t="s">
        <v>7414</v>
      </c>
      <c r="D1949" t="s">
        <v>237</v>
      </c>
      <c r="E1949">
        <v>34</v>
      </c>
      <c r="F1949" t="s">
        <v>33</v>
      </c>
      <c r="G1949" t="s">
        <v>73</v>
      </c>
      <c r="H1949" t="s">
        <v>134</v>
      </c>
      <c r="I1949" t="s">
        <v>144</v>
      </c>
      <c r="J1949" t="s">
        <v>159</v>
      </c>
      <c r="K1949">
        <v>2</v>
      </c>
      <c r="L1949">
        <v>13289.2</v>
      </c>
      <c r="M1949">
        <v>0.35</v>
      </c>
      <c r="N1949">
        <v>30542.1</v>
      </c>
      <c r="O1949">
        <f t="shared" si="60"/>
        <v>10689.734999999999</v>
      </c>
      <c r="P1949">
        <v>7213.39</v>
      </c>
      <c r="Q1949">
        <f t="shared" si="61"/>
        <v>0.23617858627926699</v>
      </c>
      <c r="R1949">
        <v>70.83</v>
      </c>
      <c r="S1949" t="s">
        <v>50</v>
      </c>
      <c r="T1949">
        <v>1</v>
      </c>
      <c r="U1949" t="b">
        <v>0</v>
      </c>
      <c r="V1949" t="s">
        <v>135</v>
      </c>
      <c r="W1949">
        <v>5</v>
      </c>
    </row>
    <row r="1950" spans="1:23" x14ac:dyDescent="0.3">
      <c r="A1950" t="s">
        <v>7415</v>
      </c>
      <c r="B1950" s="1">
        <v>45434</v>
      </c>
      <c r="C1950" t="s">
        <v>7416</v>
      </c>
      <c r="D1950" t="s">
        <v>1124</v>
      </c>
      <c r="E1950">
        <v>26</v>
      </c>
      <c r="F1950" t="s">
        <v>33</v>
      </c>
      <c r="G1950" t="s">
        <v>34</v>
      </c>
      <c r="H1950" t="s">
        <v>42</v>
      </c>
      <c r="I1950" t="s">
        <v>36</v>
      </c>
      <c r="J1950" t="s">
        <v>37</v>
      </c>
      <c r="K1950">
        <v>8</v>
      </c>
      <c r="L1950">
        <v>1952.58</v>
      </c>
      <c r="M1950">
        <v>0.21</v>
      </c>
      <c r="N1950">
        <v>22182.07</v>
      </c>
      <c r="O1950">
        <f t="shared" si="60"/>
        <v>4658.2347</v>
      </c>
      <c r="P1950">
        <v>9202.93</v>
      </c>
      <c r="Q1950">
        <f t="shared" si="61"/>
        <v>0.41488147859960772</v>
      </c>
      <c r="R1950">
        <v>51.23</v>
      </c>
      <c r="S1950" t="s">
        <v>28</v>
      </c>
      <c r="T1950">
        <v>4</v>
      </c>
      <c r="U1950" t="b">
        <v>0</v>
      </c>
      <c r="V1950" t="s">
        <v>38</v>
      </c>
      <c r="W1950">
        <v>5</v>
      </c>
    </row>
    <row r="1951" spans="1:23" x14ac:dyDescent="0.3">
      <c r="A1951" t="s">
        <v>7421</v>
      </c>
      <c r="B1951" s="1">
        <v>44119</v>
      </c>
      <c r="C1951" t="s">
        <v>7422</v>
      </c>
      <c r="D1951" t="s">
        <v>183</v>
      </c>
      <c r="E1951">
        <v>22</v>
      </c>
      <c r="F1951" t="s">
        <v>33</v>
      </c>
      <c r="G1951" t="s">
        <v>24</v>
      </c>
      <c r="H1951" t="s">
        <v>68</v>
      </c>
      <c r="I1951" t="s">
        <v>26</v>
      </c>
      <c r="J1951" t="s">
        <v>396</v>
      </c>
      <c r="K1951">
        <v>10</v>
      </c>
      <c r="L1951">
        <v>420.55</v>
      </c>
      <c r="M1951">
        <v>0.39</v>
      </c>
      <c r="N1951">
        <v>2218.9899999999998</v>
      </c>
      <c r="O1951">
        <f t="shared" si="60"/>
        <v>865.40609999999992</v>
      </c>
      <c r="P1951">
        <v>132.72</v>
      </c>
      <c r="Q1951">
        <f t="shared" si="61"/>
        <v>5.9810995092361846E-2</v>
      </c>
      <c r="R1951">
        <v>44.96</v>
      </c>
      <c r="S1951" t="s">
        <v>77</v>
      </c>
      <c r="T1951">
        <v>4</v>
      </c>
      <c r="U1951" t="b">
        <v>0</v>
      </c>
      <c r="V1951" t="s">
        <v>38</v>
      </c>
      <c r="W1951">
        <v>5</v>
      </c>
    </row>
    <row r="1952" spans="1:23" x14ac:dyDescent="0.3">
      <c r="A1952" t="s">
        <v>7429</v>
      </c>
      <c r="B1952" s="1">
        <v>44644</v>
      </c>
      <c r="C1952" t="s">
        <v>7430</v>
      </c>
      <c r="D1952" t="s">
        <v>1397</v>
      </c>
      <c r="E1952">
        <v>36</v>
      </c>
      <c r="F1952" t="s">
        <v>67</v>
      </c>
      <c r="G1952" t="s">
        <v>109</v>
      </c>
      <c r="H1952" t="s">
        <v>139</v>
      </c>
      <c r="I1952" t="s">
        <v>125</v>
      </c>
      <c r="J1952" t="s">
        <v>169</v>
      </c>
      <c r="K1952">
        <v>8</v>
      </c>
      <c r="L1952">
        <v>22164.74</v>
      </c>
      <c r="M1952">
        <v>0.1</v>
      </c>
      <c r="N1952">
        <v>159491.82</v>
      </c>
      <c r="O1952">
        <f t="shared" si="60"/>
        <v>15949.182000000001</v>
      </c>
      <c r="P1952">
        <v>16671.939999999999</v>
      </c>
      <c r="Q1952">
        <f t="shared" si="61"/>
        <v>0.10453163052500121</v>
      </c>
      <c r="R1952">
        <v>82.01</v>
      </c>
      <c r="S1952" t="s">
        <v>63</v>
      </c>
      <c r="T1952">
        <v>3</v>
      </c>
      <c r="U1952" t="b">
        <v>0</v>
      </c>
      <c r="V1952" t="s">
        <v>135</v>
      </c>
      <c r="W1952">
        <v>5</v>
      </c>
    </row>
    <row r="1953" spans="1:23" x14ac:dyDescent="0.3">
      <c r="A1953" t="s">
        <v>7437</v>
      </c>
      <c r="B1953" s="1">
        <v>45227</v>
      </c>
      <c r="C1953" t="s">
        <v>7438</v>
      </c>
      <c r="D1953" t="s">
        <v>234</v>
      </c>
      <c r="E1953">
        <v>26</v>
      </c>
      <c r="F1953" t="s">
        <v>33</v>
      </c>
      <c r="G1953" t="s">
        <v>81</v>
      </c>
      <c r="H1953" t="s">
        <v>290</v>
      </c>
      <c r="I1953" t="s">
        <v>75</v>
      </c>
      <c r="J1953" t="s">
        <v>87</v>
      </c>
      <c r="K1953">
        <v>9</v>
      </c>
      <c r="L1953">
        <v>1877.39</v>
      </c>
      <c r="M1953">
        <v>0.13</v>
      </c>
      <c r="N1953">
        <v>17278.52</v>
      </c>
      <c r="O1953">
        <f t="shared" si="60"/>
        <v>2246.2076000000002</v>
      </c>
      <c r="P1953">
        <v>3585.58</v>
      </c>
      <c r="Q1953">
        <f t="shared" si="61"/>
        <v>0.20751661600646351</v>
      </c>
      <c r="R1953">
        <v>87.95</v>
      </c>
      <c r="S1953" t="s">
        <v>77</v>
      </c>
      <c r="T1953">
        <v>3</v>
      </c>
      <c r="U1953" t="b">
        <v>0</v>
      </c>
      <c r="V1953" t="s">
        <v>38</v>
      </c>
      <c r="W1953">
        <v>5</v>
      </c>
    </row>
    <row r="1954" spans="1:23" x14ac:dyDescent="0.3">
      <c r="A1954" t="s">
        <v>7439</v>
      </c>
      <c r="B1954" s="1">
        <v>44144</v>
      </c>
      <c r="C1954" t="s">
        <v>7440</v>
      </c>
      <c r="D1954" t="s">
        <v>851</v>
      </c>
      <c r="E1954">
        <v>55</v>
      </c>
      <c r="F1954" t="s">
        <v>23</v>
      </c>
      <c r="G1954" t="s">
        <v>81</v>
      </c>
      <c r="H1954" t="s">
        <v>241</v>
      </c>
      <c r="I1954" t="s">
        <v>125</v>
      </c>
      <c r="J1954" t="s">
        <v>194</v>
      </c>
      <c r="K1954">
        <v>10</v>
      </c>
      <c r="L1954">
        <v>14628.81</v>
      </c>
      <c r="M1954">
        <v>0.21</v>
      </c>
      <c r="N1954">
        <v>101436.48</v>
      </c>
      <c r="O1954">
        <f t="shared" si="60"/>
        <v>21301.660799999998</v>
      </c>
      <c r="P1954">
        <v>14366.56</v>
      </c>
      <c r="Q1954">
        <f t="shared" si="61"/>
        <v>0.14163109760906531</v>
      </c>
      <c r="R1954">
        <v>79.44</v>
      </c>
      <c r="S1954" t="s">
        <v>56</v>
      </c>
      <c r="T1954">
        <v>4</v>
      </c>
      <c r="U1954" t="b">
        <v>0</v>
      </c>
      <c r="V1954" t="s">
        <v>38</v>
      </c>
      <c r="W1954">
        <v>5</v>
      </c>
    </row>
    <row r="1955" spans="1:23" x14ac:dyDescent="0.3">
      <c r="A1955" t="s">
        <v>7488</v>
      </c>
      <c r="B1955" s="1">
        <v>44077</v>
      </c>
      <c r="C1955" t="s">
        <v>7489</v>
      </c>
      <c r="D1955" t="s">
        <v>341</v>
      </c>
      <c r="E1955">
        <v>25</v>
      </c>
      <c r="F1955" t="s">
        <v>23</v>
      </c>
      <c r="G1955" t="s">
        <v>73</v>
      </c>
      <c r="H1955" t="s">
        <v>74</v>
      </c>
      <c r="I1955" t="s">
        <v>36</v>
      </c>
      <c r="J1955" t="s">
        <v>100</v>
      </c>
      <c r="K1955">
        <v>9</v>
      </c>
      <c r="L1955">
        <v>644.98</v>
      </c>
      <c r="M1955">
        <v>0.25</v>
      </c>
      <c r="N1955">
        <v>4487.87</v>
      </c>
      <c r="O1955">
        <f t="shared" si="60"/>
        <v>1121.9675</v>
      </c>
      <c r="P1955">
        <v>1995.62</v>
      </c>
      <c r="Q1955">
        <f t="shared" si="61"/>
        <v>0.44466974310753205</v>
      </c>
      <c r="R1955">
        <v>37.32</v>
      </c>
      <c r="S1955" t="s">
        <v>69</v>
      </c>
      <c r="T1955">
        <v>5</v>
      </c>
      <c r="U1955" t="b">
        <v>0</v>
      </c>
      <c r="V1955" t="s">
        <v>38</v>
      </c>
      <c r="W1955">
        <v>5</v>
      </c>
    </row>
    <row r="1956" spans="1:23" x14ac:dyDescent="0.3">
      <c r="A1956" t="s">
        <v>7515</v>
      </c>
      <c r="B1956" s="1">
        <v>45418</v>
      </c>
      <c r="C1956" t="s">
        <v>7516</v>
      </c>
      <c r="D1956" t="s">
        <v>984</v>
      </c>
      <c r="E1956">
        <v>35</v>
      </c>
      <c r="F1956" t="s">
        <v>67</v>
      </c>
      <c r="G1956" t="s">
        <v>109</v>
      </c>
      <c r="H1956" t="s">
        <v>327</v>
      </c>
      <c r="I1956" t="s">
        <v>75</v>
      </c>
      <c r="J1956" t="s">
        <v>87</v>
      </c>
      <c r="K1956">
        <v>2</v>
      </c>
      <c r="L1956">
        <v>1717.4</v>
      </c>
      <c r="M1956">
        <v>0.17</v>
      </c>
      <c r="N1956">
        <v>4468.9799999999996</v>
      </c>
      <c r="O1956">
        <f t="shared" si="60"/>
        <v>759.72659999999996</v>
      </c>
      <c r="P1956">
        <v>1161.98</v>
      </c>
      <c r="Q1956">
        <f t="shared" si="61"/>
        <v>0.2600101141647535</v>
      </c>
      <c r="R1956">
        <v>84.39</v>
      </c>
      <c r="S1956" t="s">
        <v>69</v>
      </c>
      <c r="T1956">
        <v>5</v>
      </c>
      <c r="U1956" t="b">
        <v>1</v>
      </c>
      <c r="V1956" t="s">
        <v>29</v>
      </c>
      <c r="W1956">
        <v>5</v>
      </c>
    </row>
    <row r="1957" spans="1:23" x14ac:dyDescent="0.3">
      <c r="A1957" t="s">
        <v>7529</v>
      </c>
      <c r="B1957" s="1">
        <v>44798</v>
      </c>
      <c r="C1957" t="s">
        <v>7530</v>
      </c>
      <c r="D1957" t="s">
        <v>441</v>
      </c>
      <c r="E1957">
        <v>32</v>
      </c>
      <c r="F1957" t="s">
        <v>33</v>
      </c>
      <c r="G1957" t="s">
        <v>81</v>
      </c>
      <c r="H1957" t="s">
        <v>124</v>
      </c>
      <c r="I1957" t="s">
        <v>26</v>
      </c>
      <c r="J1957" t="s">
        <v>396</v>
      </c>
      <c r="K1957">
        <v>5</v>
      </c>
      <c r="L1957">
        <v>285.26</v>
      </c>
      <c r="M1957">
        <v>0.18</v>
      </c>
      <c r="N1957">
        <v>1618.63</v>
      </c>
      <c r="O1957">
        <f t="shared" si="60"/>
        <v>291.35340000000002</v>
      </c>
      <c r="P1957">
        <v>120.43</v>
      </c>
      <c r="Q1957">
        <f t="shared" si="61"/>
        <v>7.4402426743604158E-2</v>
      </c>
      <c r="R1957">
        <v>93.11</v>
      </c>
      <c r="S1957" t="s">
        <v>77</v>
      </c>
      <c r="T1957">
        <v>5</v>
      </c>
      <c r="U1957" t="b">
        <v>0</v>
      </c>
      <c r="V1957" t="s">
        <v>38</v>
      </c>
      <c r="W1957">
        <v>5</v>
      </c>
    </row>
    <row r="1958" spans="1:23" x14ac:dyDescent="0.3">
      <c r="A1958" t="s">
        <v>7539</v>
      </c>
      <c r="B1958" s="1">
        <v>45405</v>
      </c>
      <c r="C1958" t="s">
        <v>7540</v>
      </c>
      <c r="D1958" t="s">
        <v>2045</v>
      </c>
      <c r="E1958">
        <v>42</v>
      </c>
      <c r="F1958" t="s">
        <v>33</v>
      </c>
      <c r="G1958" t="s">
        <v>24</v>
      </c>
      <c r="H1958" t="s">
        <v>54</v>
      </c>
      <c r="I1958" t="s">
        <v>75</v>
      </c>
      <c r="J1958" t="s">
        <v>204</v>
      </c>
      <c r="K1958">
        <v>8</v>
      </c>
      <c r="L1958">
        <v>1645.72</v>
      </c>
      <c r="M1958">
        <v>0.24</v>
      </c>
      <c r="N1958">
        <v>16304.49</v>
      </c>
      <c r="O1958">
        <f t="shared" si="60"/>
        <v>3913.0775999999996</v>
      </c>
      <c r="P1958">
        <v>5514.74</v>
      </c>
      <c r="Q1958">
        <f t="shared" si="61"/>
        <v>0.33823443726237373</v>
      </c>
      <c r="R1958">
        <v>71.7</v>
      </c>
      <c r="S1958" t="s">
        <v>28</v>
      </c>
      <c r="T1958">
        <v>2</v>
      </c>
      <c r="U1958" t="b">
        <v>0</v>
      </c>
      <c r="V1958" t="s">
        <v>135</v>
      </c>
      <c r="W1958">
        <v>5</v>
      </c>
    </row>
    <row r="1959" spans="1:23" x14ac:dyDescent="0.3">
      <c r="A1959" t="s">
        <v>7561</v>
      </c>
      <c r="B1959" s="1">
        <v>44418</v>
      </c>
      <c r="C1959" t="s">
        <v>7562</v>
      </c>
      <c r="D1959" t="s">
        <v>597</v>
      </c>
      <c r="E1959">
        <v>47</v>
      </c>
      <c r="F1959" t="s">
        <v>33</v>
      </c>
      <c r="G1959" t="s">
        <v>109</v>
      </c>
      <c r="H1959" t="s">
        <v>327</v>
      </c>
      <c r="I1959" t="s">
        <v>36</v>
      </c>
      <c r="J1959" t="s">
        <v>37</v>
      </c>
      <c r="K1959">
        <v>2</v>
      </c>
      <c r="L1959">
        <v>1000.16</v>
      </c>
      <c r="M1959">
        <v>0.16</v>
      </c>
      <c r="N1959">
        <v>2110.52</v>
      </c>
      <c r="O1959">
        <f t="shared" si="60"/>
        <v>337.6832</v>
      </c>
      <c r="P1959">
        <v>712.46</v>
      </c>
      <c r="Q1959">
        <f t="shared" si="61"/>
        <v>0.33757557379224079</v>
      </c>
      <c r="R1959">
        <v>67.430000000000007</v>
      </c>
      <c r="S1959" t="s">
        <v>63</v>
      </c>
      <c r="T1959">
        <v>1</v>
      </c>
      <c r="U1959" t="b">
        <v>0</v>
      </c>
      <c r="V1959" t="s">
        <v>38</v>
      </c>
      <c r="W1959">
        <v>5</v>
      </c>
    </row>
    <row r="1960" spans="1:23" x14ac:dyDescent="0.3">
      <c r="A1960" t="s">
        <v>7577</v>
      </c>
      <c r="B1960" s="1">
        <v>44635</v>
      </c>
      <c r="C1960" t="s">
        <v>7578</v>
      </c>
      <c r="D1960" t="s">
        <v>1397</v>
      </c>
      <c r="E1960">
        <v>40</v>
      </c>
      <c r="F1960" t="s">
        <v>23</v>
      </c>
      <c r="G1960" t="s">
        <v>34</v>
      </c>
      <c r="H1960" t="s">
        <v>35</v>
      </c>
      <c r="I1960" t="s">
        <v>125</v>
      </c>
      <c r="J1960" t="s">
        <v>511</v>
      </c>
      <c r="K1960">
        <v>7</v>
      </c>
      <c r="L1960">
        <v>62327.01</v>
      </c>
      <c r="M1960">
        <v>0.11</v>
      </c>
      <c r="N1960">
        <v>437292.1</v>
      </c>
      <c r="O1960">
        <f t="shared" si="60"/>
        <v>48102.131000000001</v>
      </c>
      <c r="P1960">
        <v>49721.96</v>
      </c>
      <c r="Q1960">
        <f t="shared" si="61"/>
        <v>0.11370422653416333</v>
      </c>
      <c r="R1960">
        <v>38.92</v>
      </c>
      <c r="S1960" t="s">
        <v>69</v>
      </c>
      <c r="T1960">
        <v>2</v>
      </c>
      <c r="U1960" t="b">
        <v>0</v>
      </c>
      <c r="V1960" t="s">
        <v>38</v>
      </c>
      <c r="W1960">
        <v>5</v>
      </c>
    </row>
    <row r="1961" spans="1:23" x14ac:dyDescent="0.3">
      <c r="A1961" t="s">
        <v>7585</v>
      </c>
      <c r="B1961" s="1">
        <v>44541</v>
      </c>
      <c r="C1961" t="s">
        <v>7586</v>
      </c>
      <c r="D1961" t="s">
        <v>794</v>
      </c>
      <c r="E1961">
        <v>25</v>
      </c>
      <c r="F1961" t="s">
        <v>67</v>
      </c>
      <c r="G1961" t="s">
        <v>24</v>
      </c>
      <c r="H1961" t="s">
        <v>25</v>
      </c>
      <c r="I1961" t="s">
        <v>75</v>
      </c>
      <c r="J1961" t="s">
        <v>204</v>
      </c>
      <c r="K1961">
        <v>5</v>
      </c>
      <c r="L1961">
        <v>3611.23</v>
      </c>
      <c r="M1961">
        <v>0.37</v>
      </c>
      <c r="N1961">
        <v>8343.34</v>
      </c>
      <c r="O1961">
        <f t="shared" si="60"/>
        <v>3087.0358000000001</v>
      </c>
      <c r="P1961">
        <v>2810.97</v>
      </c>
      <c r="Q1961">
        <f t="shared" si="61"/>
        <v>0.33691183626701054</v>
      </c>
      <c r="R1961">
        <v>31.7</v>
      </c>
      <c r="S1961" t="s">
        <v>28</v>
      </c>
      <c r="T1961">
        <v>3</v>
      </c>
      <c r="U1961" t="b">
        <v>1</v>
      </c>
      <c r="V1961" t="s">
        <v>29</v>
      </c>
      <c r="W1961">
        <v>5</v>
      </c>
    </row>
    <row r="1962" spans="1:23" x14ac:dyDescent="0.3">
      <c r="A1962" t="s">
        <v>7593</v>
      </c>
      <c r="B1962" s="1">
        <v>44625</v>
      </c>
      <c r="C1962" t="s">
        <v>7594</v>
      </c>
      <c r="D1962" t="s">
        <v>1333</v>
      </c>
      <c r="E1962">
        <v>57</v>
      </c>
      <c r="F1962" t="s">
        <v>23</v>
      </c>
      <c r="G1962" t="s">
        <v>109</v>
      </c>
      <c r="H1962" t="s">
        <v>139</v>
      </c>
      <c r="I1962" t="s">
        <v>125</v>
      </c>
      <c r="J1962" t="s">
        <v>126</v>
      </c>
      <c r="K1962">
        <v>1</v>
      </c>
      <c r="L1962">
        <v>19912.96</v>
      </c>
      <c r="M1962">
        <v>0.27</v>
      </c>
      <c r="N1962">
        <v>19091.830000000002</v>
      </c>
      <c r="O1962">
        <f t="shared" si="60"/>
        <v>5154.794100000001</v>
      </c>
      <c r="P1962">
        <v>2309.9</v>
      </c>
      <c r="Q1962">
        <f t="shared" si="61"/>
        <v>0.12098892562944463</v>
      </c>
      <c r="R1962">
        <v>49.5</v>
      </c>
      <c r="S1962" t="s">
        <v>63</v>
      </c>
      <c r="T1962">
        <v>3</v>
      </c>
      <c r="U1962" t="b">
        <v>0</v>
      </c>
      <c r="V1962" t="s">
        <v>38</v>
      </c>
      <c r="W1962">
        <v>5</v>
      </c>
    </row>
    <row r="1963" spans="1:23" x14ac:dyDescent="0.3">
      <c r="A1963" t="s">
        <v>7630</v>
      </c>
      <c r="B1963" s="1">
        <v>45479</v>
      </c>
      <c r="C1963" t="s">
        <v>7631</v>
      </c>
      <c r="D1963" t="s">
        <v>1439</v>
      </c>
      <c r="E1963">
        <v>25</v>
      </c>
      <c r="F1963" t="s">
        <v>33</v>
      </c>
      <c r="G1963" t="s">
        <v>109</v>
      </c>
      <c r="H1963" t="s">
        <v>119</v>
      </c>
      <c r="I1963" t="s">
        <v>125</v>
      </c>
      <c r="J1963" t="s">
        <v>140</v>
      </c>
      <c r="K1963">
        <v>10</v>
      </c>
      <c r="L1963">
        <v>63505.68</v>
      </c>
      <c r="M1963">
        <v>0.16</v>
      </c>
      <c r="N1963">
        <v>1033433.55</v>
      </c>
      <c r="O1963">
        <f t="shared" si="60"/>
        <v>165349.36800000002</v>
      </c>
      <c r="P1963">
        <v>141319.32</v>
      </c>
      <c r="Q1963">
        <f t="shared" si="61"/>
        <v>0.13674736996878029</v>
      </c>
      <c r="R1963">
        <v>64.819999999999993</v>
      </c>
      <c r="S1963" t="s">
        <v>28</v>
      </c>
      <c r="T1963">
        <v>3</v>
      </c>
      <c r="U1963" t="b">
        <v>0</v>
      </c>
      <c r="V1963" t="s">
        <v>38</v>
      </c>
      <c r="W1963">
        <v>5</v>
      </c>
    </row>
    <row r="1964" spans="1:23" x14ac:dyDescent="0.3">
      <c r="A1964" t="s">
        <v>7666</v>
      </c>
      <c r="B1964" s="1">
        <v>44659</v>
      </c>
      <c r="C1964" t="s">
        <v>7667</v>
      </c>
      <c r="D1964" t="s">
        <v>94</v>
      </c>
      <c r="E1964">
        <v>18</v>
      </c>
      <c r="F1964" t="s">
        <v>67</v>
      </c>
      <c r="G1964" t="s">
        <v>73</v>
      </c>
      <c r="H1964" t="s">
        <v>74</v>
      </c>
      <c r="I1964" t="s">
        <v>26</v>
      </c>
      <c r="J1964" t="s">
        <v>396</v>
      </c>
      <c r="K1964">
        <v>6</v>
      </c>
      <c r="L1964">
        <v>160.93</v>
      </c>
      <c r="M1964">
        <v>0.38</v>
      </c>
      <c r="N1964">
        <v>746</v>
      </c>
      <c r="O1964">
        <f t="shared" si="60"/>
        <v>283.48</v>
      </c>
      <c r="P1964">
        <v>49.52</v>
      </c>
      <c r="Q1964">
        <f t="shared" si="61"/>
        <v>6.6380697050938339E-2</v>
      </c>
      <c r="R1964">
        <v>43.23</v>
      </c>
      <c r="S1964" t="s">
        <v>77</v>
      </c>
      <c r="T1964">
        <v>4</v>
      </c>
      <c r="U1964" t="b">
        <v>0</v>
      </c>
      <c r="V1964" t="s">
        <v>38</v>
      </c>
      <c r="W1964">
        <v>5</v>
      </c>
    </row>
    <row r="1965" spans="1:23" x14ac:dyDescent="0.3">
      <c r="A1965" t="s">
        <v>7672</v>
      </c>
      <c r="B1965" s="1">
        <v>44492</v>
      </c>
      <c r="C1965" t="s">
        <v>7673</v>
      </c>
      <c r="D1965" t="s">
        <v>810</v>
      </c>
      <c r="E1965">
        <v>42</v>
      </c>
      <c r="F1965" t="s">
        <v>23</v>
      </c>
      <c r="G1965" t="s">
        <v>73</v>
      </c>
      <c r="H1965" t="s">
        <v>190</v>
      </c>
      <c r="I1965" t="s">
        <v>43</v>
      </c>
      <c r="J1965" t="s">
        <v>115</v>
      </c>
      <c r="K1965">
        <v>2</v>
      </c>
      <c r="L1965">
        <v>31609.279999999999</v>
      </c>
      <c r="M1965">
        <v>0.3</v>
      </c>
      <c r="N1965">
        <v>37776.019999999997</v>
      </c>
      <c r="O1965">
        <f t="shared" si="60"/>
        <v>11332.805999999999</v>
      </c>
      <c r="P1965">
        <v>8697.26</v>
      </c>
      <c r="Q1965">
        <f t="shared" si="61"/>
        <v>0.23023230080882001</v>
      </c>
      <c r="R1965">
        <v>37.83</v>
      </c>
      <c r="S1965" t="s">
        <v>63</v>
      </c>
      <c r="T1965">
        <v>3</v>
      </c>
      <c r="U1965" t="b">
        <v>0</v>
      </c>
      <c r="V1965" t="s">
        <v>38</v>
      </c>
      <c r="W1965">
        <v>5</v>
      </c>
    </row>
    <row r="1966" spans="1:23" x14ac:dyDescent="0.3">
      <c r="A1966" t="s">
        <v>7692</v>
      </c>
      <c r="B1966" s="1">
        <v>43898</v>
      </c>
      <c r="C1966" t="s">
        <v>7693</v>
      </c>
      <c r="D1966" t="s">
        <v>247</v>
      </c>
      <c r="E1966">
        <v>35</v>
      </c>
      <c r="F1966" t="s">
        <v>67</v>
      </c>
      <c r="G1966" t="s">
        <v>109</v>
      </c>
      <c r="H1966" t="s">
        <v>110</v>
      </c>
      <c r="I1966" t="s">
        <v>26</v>
      </c>
      <c r="J1966" t="s">
        <v>396</v>
      </c>
      <c r="K1966">
        <v>1</v>
      </c>
      <c r="L1966">
        <v>430.25</v>
      </c>
      <c r="M1966">
        <v>0.17</v>
      </c>
      <c r="N1966">
        <v>361.14</v>
      </c>
      <c r="O1966">
        <f t="shared" si="60"/>
        <v>61.393799999999999</v>
      </c>
      <c r="P1966">
        <v>25.31</v>
      </c>
      <c r="Q1966">
        <f t="shared" si="61"/>
        <v>7.0083624079304421E-2</v>
      </c>
      <c r="R1966">
        <v>56.91</v>
      </c>
      <c r="S1966" t="s">
        <v>69</v>
      </c>
      <c r="T1966">
        <v>2</v>
      </c>
      <c r="U1966" t="b">
        <v>1</v>
      </c>
      <c r="V1966" t="s">
        <v>29</v>
      </c>
      <c r="W1966">
        <v>5</v>
      </c>
    </row>
    <row r="1967" spans="1:23" x14ac:dyDescent="0.3">
      <c r="A1967" t="s">
        <v>7699</v>
      </c>
      <c r="B1967" s="1">
        <v>43959</v>
      </c>
      <c r="C1967" t="s">
        <v>7700</v>
      </c>
      <c r="D1967" t="s">
        <v>129</v>
      </c>
      <c r="E1967">
        <v>43</v>
      </c>
      <c r="F1967" t="s">
        <v>33</v>
      </c>
      <c r="G1967" t="s">
        <v>73</v>
      </c>
      <c r="H1967" t="s">
        <v>190</v>
      </c>
      <c r="I1967" t="s">
        <v>36</v>
      </c>
      <c r="J1967" t="s">
        <v>449</v>
      </c>
      <c r="K1967">
        <v>1</v>
      </c>
      <c r="L1967">
        <v>258.67</v>
      </c>
      <c r="M1967">
        <v>0.13</v>
      </c>
      <c r="N1967">
        <v>241.29</v>
      </c>
      <c r="O1967">
        <f t="shared" si="60"/>
        <v>31.367699999999999</v>
      </c>
      <c r="P1967">
        <v>82.38</v>
      </c>
      <c r="Q1967">
        <f t="shared" si="61"/>
        <v>0.34141489493969912</v>
      </c>
      <c r="R1967">
        <v>62.33</v>
      </c>
      <c r="S1967" t="s">
        <v>56</v>
      </c>
      <c r="T1967">
        <v>5</v>
      </c>
      <c r="U1967" t="b">
        <v>0</v>
      </c>
      <c r="V1967" t="s">
        <v>38</v>
      </c>
      <c r="W1967">
        <v>5</v>
      </c>
    </row>
    <row r="1968" spans="1:23" x14ac:dyDescent="0.3">
      <c r="A1968" t="s">
        <v>7707</v>
      </c>
      <c r="B1968" s="1">
        <v>44183</v>
      </c>
      <c r="C1968" t="s">
        <v>7708</v>
      </c>
      <c r="D1968" t="s">
        <v>425</v>
      </c>
      <c r="E1968">
        <v>60</v>
      </c>
      <c r="F1968" t="s">
        <v>23</v>
      </c>
      <c r="G1968" t="s">
        <v>81</v>
      </c>
      <c r="H1968" t="s">
        <v>241</v>
      </c>
      <c r="I1968" t="s">
        <v>61</v>
      </c>
      <c r="J1968" t="s">
        <v>280</v>
      </c>
      <c r="K1968">
        <v>4</v>
      </c>
      <c r="L1968">
        <v>1126.1199999999999</v>
      </c>
      <c r="M1968">
        <v>0.11</v>
      </c>
      <c r="N1968">
        <v>2407.39</v>
      </c>
      <c r="O1968">
        <f t="shared" si="60"/>
        <v>264.81290000000001</v>
      </c>
      <c r="P1968">
        <v>1167.52</v>
      </c>
      <c r="Q1968">
        <f t="shared" si="61"/>
        <v>0.48497335288424392</v>
      </c>
      <c r="R1968">
        <v>87.28</v>
      </c>
      <c r="S1968" t="s">
        <v>63</v>
      </c>
      <c r="T1968">
        <v>3</v>
      </c>
      <c r="U1968" t="b">
        <v>0</v>
      </c>
      <c r="V1968" t="s">
        <v>135</v>
      </c>
      <c r="W1968">
        <v>5</v>
      </c>
    </row>
    <row r="1969" spans="1:23" x14ac:dyDescent="0.3">
      <c r="A1969" t="s">
        <v>7731</v>
      </c>
      <c r="B1969" s="1">
        <v>43892</v>
      </c>
      <c r="C1969" t="s">
        <v>5821</v>
      </c>
      <c r="D1969" t="s">
        <v>534</v>
      </c>
      <c r="E1969">
        <v>28</v>
      </c>
      <c r="F1969" t="s">
        <v>23</v>
      </c>
      <c r="G1969" t="s">
        <v>73</v>
      </c>
      <c r="H1969" t="s">
        <v>134</v>
      </c>
      <c r="I1969" t="s">
        <v>36</v>
      </c>
      <c r="J1969" t="s">
        <v>665</v>
      </c>
      <c r="K1969">
        <v>8</v>
      </c>
      <c r="L1969">
        <v>2402.3000000000002</v>
      </c>
      <c r="M1969">
        <v>0.14000000000000001</v>
      </c>
      <c r="N1969">
        <v>17325.759999999998</v>
      </c>
      <c r="O1969">
        <f t="shared" si="60"/>
        <v>2425.6064000000001</v>
      </c>
      <c r="P1969">
        <v>7864.22</v>
      </c>
      <c r="Q1969">
        <f t="shared" si="61"/>
        <v>0.45390332083556512</v>
      </c>
      <c r="R1969">
        <v>28.34</v>
      </c>
      <c r="S1969" t="s">
        <v>69</v>
      </c>
      <c r="T1969">
        <v>2</v>
      </c>
      <c r="U1969" t="b">
        <v>0</v>
      </c>
      <c r="V1969" t="s">
        <v>38</v>
      </c>
      <c r="W1969">
        <v>5</v>
      </c>
    </row>
    <row r="1970" spans="1:23" x14ac:dyDescent="0.3">
      <c r="A1970" t="s">
        <v>7736</v>
      </c>
      <c r="B1970" s="1">
        <v>43858</v>
      </c>
      <c r="C1970" t="s">
        <v>7737</v>
      </c>
      <c r="D1970" t="s">
        <v>887</v>
      </c>
      <c r="E1970">
        <v>35</v>
      </c>
      <c r="F1970" t="s">
        <v>33</v>
      </c>
      <c r="G1970" t="s">
        <v>109</v>
      </c>
      <c r="H1970" t="s">
        <v>119</v>
      </c>
      <c r="I1970" t="s">
        <v>36</v>
      </c>
      <c r="J1970" t="s">
        <v>180</v>
      </c>
      <c r="K1970">
        <v>3</v>
      </c>
      <c r="L1970">
        <v>464.07</v>
      </c>
      <c r="M1970">
        <v>0.37</v>
      </c>
      <c r="N1970">
        <v>595.39</v>
      </c>
      <c r="O1970">
        <f t="shared" si="60"/>
        <v>220.29429999999999</v>
      </c>
      <c r="P1970">
        <v>342.46</v>
      </c>
      <c r="Q1970">
        <f t="shared" si="61"/>
        <v>0.57518601252960244</v>
      </c>
      <c r="R1970">
        <v>60.75</v>
      </c>
      <c r="S1970" t="s">
        <v>77</v>
      </c>
      <c r="T1970">
        <v>5</v>
      </c>
      <c r="U1970" t="b">
        <v>0</v>
      </c>
      <c r="V1970" t="s">
        <v>38</v>
      </c>
      <c r="W1970">
        <v>5</v>
      </c>
    </row>
    <row r="1971" spans="1:23" x14ac:dyDescent="0.3">
      <c r="A1971" t="s">
        <v>7746</v>
      </c>
      <c r="B1971" s="1">
        <v>44855</v>
      </c>
      <c r="C1971" t="s">
        <v>7747</v>
      </c>
      <c r="D1971" t="s">
        <v>994</v>
      </c>
      <c r="E1971">
        <v>28</v>
      </c>
      <c r="F1971" t="s">
        <v>23</v>
      </c>
      <c r="G1971" t="s">
        <v>73</v>
      </c>
      <c r="H1971" t="s">
        <v>99</v>
      </c>
      <c r="I1971" t="s">
        <v>144</v>
      </c>
      <c r="J1971" t="s">
        <v>214</v>
      </c>
      <c r="K1971">
        <v>3</v>
      </c>
      <c r="L1971">
        <v>10631.58</v>
      </c>
      <c r="M1971">
        <v>0.1</v>
      </c>
      <c r="N1971">
        <v>23303.040000000001</v>
      </c>
      <c r="O1971">
        <f t="shared" si="60"/>
        <v>2330.3040000000001</v>
      </c>
      <c r="P1971">
        <v>4472.16</v>
      </c>
      <c r="Q1971">
        <f t="shared" si="61"/>
        <v>0.19191315811155968</v>
      </c>
      <c r="R1971">
        <v>31.86</v>
      </c>
      <c r="S1971" t="s">
        <v>28</v>
      </c>
      <c r="T1971">
        <v>4</v>
      </c>
      <c r="U1971" t="b">
        <v>0</v>
      </c>
      <c r="V1971" t="s">
        <v>38</v>
      </c>
      <c r="W1971">
        <v>5</v>
      </c>
    </row>
    <row r="1972" spans="1:23" x14ac:dyDescent="0.3">
      <c r="A1972" t="s">
        <v>7764</v>
      </c>
      <c r="B1972" s="1">
        <v>44216</v>
      </c>
      <c r="C1972" t="s">
        <v>7765</v>
      </c>
      <c r="D1972" t="s">
        <v>1179</v>
      </c>
      <c r="E1972">
        <v>35</v>
      </c>
      <c r="F1972" t="s">
        <v>67</v>
      </c>
      <c r="G1972" t="s">
        <v>73</v>
      </c>
      <c r="H1972" t="s">
        <v>99</v>
      </c>
      <c r="I1972" t="s">
        <v>43</v>
      </c>
      <c r="J1972" t="s">
        <v>218</v>
      </c>
      <c r="K1972">
        <v>6</v>
      </c>
      <c r="L1972">
        <v>10881.01</v>
      </c>
      <c r="M1972">
        <v>0.28000000000000003</v>
      </c>
      <c r="N1972">
        <v>36305.93</v>
      </c>
      <c r="O1972">
        <f t="shared" si="60"/>
        <v>10165.660400000001</v>
      </c>
      <c r="P1972">
        <v>13223.63</v>
      </c>
      <c r="Q1972">
        <f t="shared" si="61"/>
        <v>0.36422782724475034</v>
      </c>
      <c r="R1972">
        <v>78.19</v>
      </c>
      <c r="S1972" t="s">
        <v>28</v>
      </c>
      <c r="T1972">
        <v>3</v>
      </c>
      <c r="U1972" t="b">
        <v>0</v>
      </c>
      <c r="V1972" t="s">
        <v>83</v>
      </c>
      <c r="W1972">
        <v>5</v>
      </c>
    </row>
    <row r="1973" spans="1:23" x14ac:dyDescent="0.3">
      <c r="A1973" t="s">
        <v>7792</v>
      </c>
      <c r="B1973" s="1">
        <v>44654</v>
      </c>
      <c r="C1973" t="s">
        <v>7793</v>
      </c>
      <c r="D1973" t="s">
        <v>262</v>
      </c>
      <c r="E1973">
        <v>29</v>
      </c>
      <c r="F1973" t="s">
        <v>67</v>
      </c>
      <c r="G1973" t="s">
        <v>34</v>
      </c>
      <c r="H1973" t="s">
        <v>104</v>
      </c>
      <c r="I1973" t="s">
        <v>125</v>
      </c>
      <c r="J1973" t="s">
        <v>169</v>
      </c>
      <c r="K1973">
        <v>7</v>
      </c>
      <c r="L1973">
        <v>64794.43</v>
      </c>
      <c r="M1973">
        <v>0.05</v>
      </c>
      <c r="N1973">
        <v>532883.15</v>
      </c>
      <c r="O1973">
        <f t="shared" si="60"/>
        <v>26644.157500000001</v>
      </c>
      <c r="P1973">
        <v>75066.289999999994</v>
      </c>
      <c r="Q1973">
        <f t="shared" si="61"/>
        <v>0.14086819971695483</v>
      </c>
      <c r="R1973">
        <v>73.84</v>
      </c>
      <c r="S1973" t="s">
        <v>28</v>
      </c>
      <c r="T1973">
        <v>2</v>
      </c>
      <c r="U1973" t="b">
        <v>1</v>
      </c>
      <c r="V1973" t="s">
        <v>29</v>
      </c>
      <c r="W1973">
        <v>5</v>
      </c>
    </row>
    <row r="1974" spans="1:23" x14ac:dyDescent="0.3">
      <c r="A1974" t="s">
        <v>7848</v>
      </c>
      <c r="B1974" s="1">
        <v>44767</v>
      </c>
      <c r="C1974" t="s">
        <v>7849</v>
      </c>
      <c r="D1974" t="s">
        <v>629</v>
      </c>
      <c r="E1974">
        <v>33</v>
      </c>
      <c r="F1974" t="s">
        <v>33</v>
      </c>
      <c r="G1974" t="s">
        <v>34</v>
      </c>
      <c r="H1974" t="s">
        <v>35</v>
      </c>
      <c r="I1974" t="s">
        <v>36</v>
      </c>
      <c r="J1974" t="s">
        <v>665</v>
      </c>
      <c r="K1974">
        <v>2</v>
      </c>
      <c r="L1974">
        <v>879.32</v>
      </c>
      <c r="M1974">
        <v>0.11</v>
      </c>
      <c r="N1974">
        <v>2351.2399999999998</v>
      </c>
      <c r="O1974">
        <f t="shared" si="60"/>
        <v>258.63639999999998</v>
      </c>
      <c r="P1974">
        <v>1051.5899999999999</v>
      </c>
      <c r="Q1974">
        <f t="shared" si="61"/>
        <v>0.44724911110733062</v>
      </c>
      <c r="R1974">
        <v>52.42</v>
      </c>
      <c r="S1974" t="s">
        <v>63</v>
      </c>
      <c r="T1974">
        <v>5</v>
      </c>
      <c r="U1974" t="b">
        <v>0</v>
      </c>
      <c r="V1974" t="s">
        <v>38</v>
      </c>
      <c r="W1974">
        <v>5</v>
      </c>
    </row>
    <row r="1975" spans="1:23" x14ac:dyDescent="0.3">
      <c r="A1975" t="s">
        <v>7888</v>
      </c>
      <c r="B1975" s="1">
        <v>44967</v>
      </c>
      <c r="C1975" t="s">
        <v>7889</v>
      </c>
      <c r="D1975" t="s">
        <v>779</v>
      </c>
      <c r="E1975">
        <v>33</v>
      </c>
      <c r="F1975" t="s">
        <v>33</v>
      </c>
      <c r="G1975" t="s">
        <v>81</v>
      </c>
      <c r="H1975" t="s">
        <v>241</v>
      </c>
      <c r="I1975" t="s">
        <v>61</v>
      </c>
      <c r="J1975" t="s">
        <v>105</v>
      </c>
      <c r="K1975">
        <v>2</v>
      </c>
      <c r="L1975">
        <v>1201.8900000000001</v>
      </c>
      <c r="M1975">
        <v>0.21</v>
      </c>
      <c r="N1975">
        <v>2704.17</v>
      </c>
      <c r="O1975">
        <f t="shared" si="60"/>
        <v>567.87569999999994</v>
      </c>
      <c r="P1975">
        <v>1451.59</v>
      </c>
      <c r="Q1975">
        <f t="shared" si="61"/>
        <v>0.53679687297766043</v>
      </c>
      <c r="R1975">
        <v>59.47</v>
      </c>
      <c r="S1975" t="s">
        <v>56</v>
      </c>
      <c r="T1975">
        <v>4</v>
      </c>
      <c r="U1975" t="b">
        <v>0</v>
      </c>
      <c r="V1975" t="s">
        <v>38</v>
      </c>
      <c r="W1975">
        <v>5</v>
      </c>
    </row>
    <row r="1976" spans="1:23" x14ac:dyDescent="0.3">
      <c r="A1976" t="s">
        <v>7910</v>
      </c>
      <c r="B1976" s="1">
        <v>45530</v>
      </c>
      <c r="C1976" t="s">
        <v>7911</v>
      </c>
      <c r="D1976" t="s">
        <v>514</v>
      </c>
      <c r="E1976">
        <v>26</v>
      </c>
      <c r="F1976" t="s">
        <v>67</v>
      </c>
      <c r="G1976" t="s">
        <v>73</v>
      </c>
      <c r="H1976" t="s">
        <v>99</v>
      </c>
      <c r="I1976" t="s">
        <v>75</v>
      </c>
      <c r="J1976" t="s">
        <v>120</v>
      </c>
      <c r="K1976">
        <v>2</v>
      </c>
      <c r="L1976">
        <v>2273.4299999999998</v>
      </c>
      <c r="M1976">
        <v>0.19</v>
      </c>
      <c r="N1976">
        <v>6399.63</v>
      </c>
      <c r="O1976">
        <f t="shared" si="60"/>
        <v>1215.9297000000001</v>
      </c>
      <c r="P1976">
        <v>2166.56</v>
      </c>
      <c r="Q1976">
        <f t="shared" si="61"/>
        <v>0.33854457210807498</v>
      </c>
      <c r="R1976">
        <v>65.89</v>
      </c>
      <c r="S1976" t="s">
        <v>69</v>
      </c>
      <c r="T1976">
        <v>1</v>
      </c>
      <c r="U1976" t="b">
        <v>0</v>
      </c>
      <c r="V1976" t="s">
        <v>38</v>
      </c>
      <c r="W1976">
        <v>5</v>
      </c>
    </row>
    <row r="1977" spans="1:23" x14ac:dyDescent="0.3">
      <c r="A1977" t="s">
        <v>7916</v>
      </c>
      <c r="B1977" s="1">
        <v>45502</v>
      </c>
      <c r="C1977" t="s">
        <v>7917</v>
      </c>
      <c r="D1977" t="s">
        <v>865</v>
      </c>
      <c r="E1977">
        <v>25</v>
      </c>
      <c r="F1977" t="s">
        <v>33</v>
      </c>
      <c r="G1977" t="s">
        <v>34</v>
      </c>
      <c r="H1977" t="s">
        <v>42</v>
      </c>
      <c r="I1977" t="s">
        <v>36</v>
      </c>
      <c r="J1977" t="s">
        <v>665</v>
      </c>
      <c r="K1977">
        <v>8</v>
      </c>
      <c r="L1977">
        <v>142.19</v>
      </c>
      <c r="M1977">
        <v>0.04</v>
      </c>
      <c r="N1977">
        <v>1840.58</v>
      </c>
      <c r="O1977">
        <f t="shared" si="60"/>
        <v>73.623199999999997</v>
      </c>
      <c r="P1977">
        <v>820.61</v>
      </c>
      <c r="Q1977">
        <f t="shared" si="61"/>
        <v>0.44584315813493575</v>
      </c>
      <c r="R1977">
        <v>75.73</v>
      </c>
      <c r="S1977" t="s">
        <v>50</v>
      </c>
      <c r="T1977">
        <v>3</v>
      </c>
      <c r="U1977" t="b">
        <v>0</v>
      </c>
      <c r="V1977" t="s">
        <v>38</v>
      </c>
      <c r="W1977">
        <v>5</v>
      </c>
    </row>
    <row r="1978" spans="1:23" x14ac:dyDescent="0.3">
      <c r="A1978" t="s">
        <v>7918</v>
      </c>
      <c r="B1978" s="1">
        <v>44876</v>
      </c>
      <c r="C1978" t="s">
        <v>7919</v>
      </c>
      <c r="D1978" t="s">
        <v>871</v>
      </c>
      <c r="E1978">
        <v>15</v>
      </c>
      <c r="F1978" t="s">
        <v>67</v>
      </c>
      <c r="G1978" t="s">
        <v>24</v>
      </c>
      <c r="H1978" t="s">
        <v>54</v>
      </c>
      <c r="I1978" t="s">
        <v>26</v>
      </c>
      <c r="J1978" t="s">
        <v>55</v>
      </c>
      <c r="K1978">
        <v>8</v>
      </c>
      <c r="L1978">
        <v>125.37</v>
      </c>
      <c r="M1978">
        <v>0.31</v>
      </c>
      <c r="N1978">
        <v>588.74</v>
      </c>
      <c r="O1978">
        <f t="shared" si="60"/>
        <v>182.5094</v>
      </c>
      <c r="P1978">
        <v>40.340000000000003</v>
      </c>
      <c r="Q1978">
        <f t="shared" si="61"/>
        <v>6.8519210517376097E-2</v>
      </c>
      <c r="R1978">
        <v>44.85</v>
      </c>
      <c r="S1978" t="s">
        <v>50</v>
      </c>
      <c r="T1978">
        <v>1</v>
      </c>
      <c r="U1978" t="b">
        <v>1</v>
      </c>
      <c r="V1978" t="s">
        <v>29</v>
      </c>
      <c r="W1978">
        <v>5</v>
      </c>
    </row>
    <row r="1979" spans="1:23" x14ac:dyDescent="0.3">
      <c r="A1979" t="s">
        <v>7957</v>
      </c>
      <c r="B1979" s="1">
        <v>44364</v>
      </c>
      <c r="C1979" t="s">
        <v>7958</v>
      </c>
      <c r="D1979" t="s">
        <v>618</v>
      </c>
      <c r="E1979">
        <v>22</v>
      </c>
      <c r="F1979" t="s">
        <v>67</v>
      </c>
      <c r="G1979" t="s">
        <v>34</v>
      </c>
      <c r="H1979" t="s">
        <v>48</v>
      </c>
      <c r="I1979" t="s">
        <v>125</v>
      </c>
      <c r="J1979" t="s">
        <v>511</v>
      </c>
      <c r="K1979">
        <v>3</v>
      </c>
      <c r="L1979">
        <v>76896.61</v>
      </c>
      <c r="M1979">
        <v>7.0000000000000007E-2</v>
      </c>
      <c r="N1979">
        <v>332318.84999999998</v>
      </c>
      <c r="O1979">
        <f t="shared" si="60"/>
        <v>23262.319500000001</v>
      </c>
      <c r="P1979">
        <v>37948.79</v>
      </c>
      <c r="Q1979">
        <f t="shared" si="61"/>
        <v>0.11419391346593792</v>
      </c>
      <c r="R1979">
        <v>73.13</v>
      </c>
      <c r="S1979" t="s">
        <v>63</v>
      </c>
      <c r="T1979">
        <v>3</v>
      </c>
      <c r="U1979" t="b">
        <v>0</v>
      </c>
      <c r="V1979" t="s">
        <v>135</v>
      </c>
      <c r="W1979">
        <v>5</v>
      </c>
    </row>
    <row r="1980" spans="1:23" x14ac:dyDescent="0.3">
      <c r="A1980" t="s">
        <v>7984</v>
      </c>
      <c r="B1980" s="1">
        <v>45500</v>
      </c>
      <c r="C1980" t="s">
        <v>7985</v>
      </c>
      <c r="D1980" t="s">
        <v>155</v>
      </c>
      <c r="E1980">
        <v>36</v>
      </c>
      <c r="F1980" t="s">
        <v>67</v>
      </c>
      <c r="G1980" t="s">
        <v>73</v>
      </c>
      <c r="H1980" t="s">
        <v>99</v>
      </c>
      <c r="I1980" t="s">
        <v>144</v>
      </c>
      <c r="J1980" t="s">
        <v>273</v>
      </c>
      <c r="K1980">
        <v>4</v>
      </c>
      <c r="L1980">
        <v>4702.62</v>
      </c>
      <c r="M1980">
        <v>0.3</v>
      </c>
      <c r="N1980">
        <v>23223.7</v>
      </c>
      <c r="O1980">
        <f t="shared" si="60"/>
        <v>6967.11</v>
      </c>
      <c r="P1980">
        <v>3762.63</v>
      </c>
      <c r="Q1980">
        <f t="shared" si="61"/>
        <v>0.16201681902539217</v>
      </c>
      <c r="R1980">
        <v>66.86</v>
      </c>
      <c r="S1980" t="s">
        <v>56</v>
      </c>
      <c r="T1980">
        <v>2</v>
      </c>
      <c r="U1980" t="b">
        <v>0</v>
      </c>
      <c r="V1980" t="s">
        <v>38</v>
      </c>
      <c r="W1980">
        <v>5</v>
      </c>
    </row>
    <row r="1981" spans="1:23" x14ac:dyDescent="0.3">
      <c r="A1981" t="s">
        <v>7990</v>
      </c>
      <c r="B1981" s="1">
        <v>45331</v>
      </c>
      <c r="C1981" t="s">
        <v>7991</v>
      </c>
      <c r="D1981" t="s">
        <v>3655</v>
      </c>
      <c r="E1981">
        <v>42</v>
      </c>
      <c r="F1981" t="s">
        <v>67</v>
      </c>
      <c r="G1981" t="s">
        <v>24</v>
      </c>
      <c r="H1981" t="s">
        <v>168</v>
      </c>
      <c r="I1981" t="s">
        <v>26</v>
      </c>
      <c r="J1981" t="s">
        <v>55</v>
      </c>
      <c r="K1981">
        <v>7</v>
      </c>
      <c r="L1981">
        <v>359.97</v>
      </c>
      <c r="M1981">
        <v>0.04</v>
      </c>
      <c r="N1981">
        <v>2544.36</v>
      </c>
      <c r="O1981">
        <f t="shared" si="60"/>
        <v>101.77440000000001</v>
      </c>
      <c r="P1981">
        <v>337.93</v>
      </c>
      <c r="Q1981">
        <f t="shared" si="61"/>
        <v>0.1328153248754107</v>
      </c>
      <c r="R1981">
        <v>52.95</v>
      </c>
      <c r="S1981" t="s">
        <v>77</v>
      </c>
      <c r="T1981">
        <v>5</v>
      </c>
      <c r="U1981" t="b">
        <v>0</v>
      </c>
      <c r="V1981" t="s">
        <v>83</v>
      </c>
      <c r="W1981">
        <v>5</v>
      </c>
    </row>
    <row r="1982" spans="1:23" x14ac:dyDescent="0.3">
      <c r="A1982" t="s">
        <v>8010</v>
      </c>
      <c r="B1982" s="1">
        <v>44632</v>
      </c>
      <c r="C1982" t="s">
        <v>8011</v>
      </c>
      <c r="D1982" t="s">
        <v>725</v>
      </c>
      <c r="E1982">
        <v>47</v>
      </c>
      <c r="F1982" t="s">
        <v>23</v>
      </c>
      <c r="G1982" t="s">
        <v>24</v>
      </c>
      <c r="H1982" t="s">
        <v>54</v>
      </c>
      <c r="I1982" t="s">
        <v>75</v>
      </c>
      <c r="J1982" t="s">
        <v>111</v>
      </c>
      <c r="K1982">
        <v>1</v>
      </c>
      <c r="L1982">
        <v>1385.37</v>
      </c>
      <c r="M1982">
        <v>0.08</v>
      </c>
      <c r="N1982">
        <v>1543.45</v>
      </c>
      <c r="O1982">
        <f t="shared" si="60"/>
        <v>123.47600000000001</v>
      </c>
      <c r="P1982">
        <v>661.84</v>
      </c>
      <c r="Q1982">
        <f t="shared" si="61"/>
        <v>0.42880559784897471</v>
      </c>
      <c r="R1982">
        <v>62.19</v>
      </c>
      <c r="S1982" t="s">
        <v>69</v>
      </c>
      <c r="T1982">
        <v>2</v>
      </c>
      <c r="U1982" t="b">
        <v>0</v>
      </c>
      <c r="V1982" t="s">
        <v>38</v>
      </c>
      <c r="W1982">
        <v>5</v>
      </c>
    </row>
    <row r="1983" spans="1:23" x14ac:dyDescent="0.3">
      <c r="A1983" t="s">
        <v>8012</v>
      </c>
      <c r="B1983" s="1">
        <v>44940</v>
      </c>
      <c r="C1983" t="s">
        <v>3119</v>
      </c>
      <c r="D1983" t="s">
        <v>1392</v>
      </c>
      <c r="E1983">
        <v>34</v>
      </c>
      <c r="F1983" t="s">
        <v>67</v>
      </c>
      <c r="G1983" t="s">
        <v>109</v>
      </c>
      <c r="H1983" t="s">
        <v>110</v>
      </c>
      <c r="I1983" t="s">
        <v>125</v>
      </c>
      <c r="J1983" t="s">
        <v>126</v>
      </c>
      <c r="K1983">
        <v>5</v>
      </c>
      <c r="L1983">
        <v>18619.45</v>
      </c>
      <c r="M1983">
        <v>0</v>
      </c>
      <c r="N1983">
        <v>17360314.170000002</v>
      </c>
      <c r="O1983">
        <f t="shared" si="60"/>
        <v>0</v>
      </c>
      <c r="P1983">
        <v>2445648.4300000002</v>
      </c>
      <c r="Q1983">
        <f t="shared" si="61"/>
        <v>0.14087581630442347</v>
      </c>
      <c r="R1983">
        <v>82.19</v>
      </c>
      <c r="S1983" t="s">
        <v>50</v>
      </c>
      <c r="T1983">
        <v>1</v>
      </c>
      <c r="U1983" t="b">
        <v>0</v>
      </c>
      <c r="V1983" t="s">
        <v>38</v>
      </c>
      <c r="W1983">
        <v>5</v>
      </c>
    </row>
    <row r="1984" spans="1:23" x14ac:dyDescent="0.3">
      <c r="A1984" t="s">
        <v>8020</v>
      </c>
      <c r="B1984" s="1">
        <v>44039</v>
      </c>
      <c r="C1984" t="s">
        <v>8021</v>
      </c>
      <c r="D1984" t="s">
        <v>531</v>
      </c>
      <c r="E1984">
        <v>44</v>
      </c>
      <c r="F1984" t="s">
        <v>23</v>
      </c>
      <c r="G1984" t="s">
        <v>81</v>
      </c>
      <c r="H1984" t="s">
        <v>82</v>
      </c>
      <c r="I1984" t="s">
        <v>26</v>
      </c>
      <c r="J1984" t="s">
        <v>445</v>
      </c>
      <c r="K1984">
        <v>1</v>
      </c>
      <c r="L1984">
        <v>117.22</v>
      </c>
      <c r="M1984">
        <v>0.26</v>
      </c>
      <c r="N1984">
        <v>124.38</v>
      </c>
      <c r="O1984">
        <f t="shared" si="60"/>
        <v>32.338799999999999</v>
      </c>
      <c r="P1984">
        <v>11.08</v>
      </c>
      <c r="Q1984">
        <f t="shared" si="61"/>
        <v>8.9081845955941472E-2</v>
      </c>
      <c r="R1984">
        <v>84.2</v>
      </c>
      <c r="S1984" t="s">
        <v>69</v>
      </c>
      <c r="T1984">
        <v>2</v>
      </c>
      <c r="U1984" t="b">
        <v>0</v>
      </c>
      <c r="V1984" t="s">
        <v>38</v>
      </c>
      <c r="W1984">
        <v>5</v>
      </c>
    </row>
    <row r="1985" spans="1:23" x14ac:dyDescent="0.3">
      <c r="A1985" t="s">
        <v>8057</v>
      </c>
      <c r="B1985" s="1">
        <v>45654</v>
      </c>
      <c r="C1985" t="s">
        <v>8058</v>
      </c>
      <c r="D1985" t="s">
        <v>582</v>
      </c>
      <c r="E1985">
        <v>56</v>
      </c>
      <c r="F1985" t="s">
        <v>33</v>
      </c>
      <c r="G1985" t="s">
        <v>73</v>
      </c>
      <c r="H1985" t="s">
        <v>99</v>
      </c>
      <c r="I1985" t="s">
        <v>61</v>
      </c>
      <c r="J1985" t="s">
        <v>564</v>
      </c>
      <c r="K1985">
        <v>2</v>
      </c>
      <c r="L1985">
        <v>709.51</v>
      </c>
      <c r="M1985">
        <v>0.08</v>
      </c>
      <c r="N1985">
        <v>1228.8699999999999</v>
      </c>
      <c r="O1985">
        <f t="shared" si="60"/>
        <v>98.309599999999989</v>
      </c>
      <c r="P1985">
        <v>481.53</v>
      </c>
      <c r="Q1985">
        <f t="shared" si="61"/>
        <v>0.39184779512885826</v>
      </c>
      <c r="R1985">
        <v>18.48</v>
      </c>
      <c r="S1985" t="s">
        <v>56</v>
      </c>
      <c r="T1985">
        <v>5</v>
      </c>
      <c r="U1985" t="b">
        <v>0</v>
      </c>
      <c r="V1985" t="s">
        <v>83</v>
      </c>
      <c r="W1985">
        <v>5</v>
      </c>
    </row>
    <row r="1986" spans="1:23" x14ac:dyDescent="0.3">
      <c r="A1986" t="s">
        <v>8079</v>
      </c>
      <c r="B1986" s="1">
        <v>44765</v>
      </c>
      <c r="C1986" t="s">
        <v>8080</v>
      </c>
      <c r="D1986" t="s">
        <v>1204</v>
      </c>
      <c r="E1986">
        <v>23</v>
      </c>
      <c r="F1986" t="s">
        <v>33</v>
      </c>
      <c r="G1986" t="s">
        <v>34</v>
      </c>
      <c r="H1986" t="s">
        <v>104</v>
      </c>
      <c r="I1986" t="s">
        <v>61</v>
      </c>
      <c r="J1986" t="s">
        <v>105</v>
      </c>
      <c r="K1986">
        <v>6</v>
      </c>
      <c r="L1986">
        <v>1164.68</v>
      </c>
      <c r="M1986">
        <v>0.35</v>
      </c>
      <c r="N1986">
        <v>5939.75</v>
      </c>
      <c r="O1986">
        <f t="shared" ref="O1986:O2049" si="62">N1986*M1986</f>
        <v>2078.9124999999999</v>
      </c>
      <c r="P1986">
        <v>1561.14</v>
      </c>
      <c r="Q1986">
        <f t="shared" ref="Q1986:Q2049" si="63">IFERROR(P1986/N1986,0)</f>
        <v>0.26282924365503602</v>
      </c>
      <c r="R1986">
        <v>57.35</v>
      </c>
      <c r="S1986" t="s">
        <v>28</v>
      </c>
      <c r="T1986">
        <v>2</v>
      </c>
      <c r="U1986" t="b">
        <v>1</v>
      </c>
      <c r="V1986" t="s">
        <v>29</v>
      </c>
      <c r="W1986">
        <v>5</v>
      </c>
    </row>
    <row r="1987" spans="1:23" x14ac:dyDescent="0.3">
      <c r="A1987" t="s">
        <v>8083</v>
      </c>
      <c r="B1987" s="1">
        <v>44318</v>
      </c>
      <c r="C1987" t="s">
        <v>8084</v>
      </c>
      <c r="D1987" t="s">
        <v>2919</v>
      </c>
      <c r="E1987">
        <v>49</v>
      </c>
      <c r="F1987" t="s">
        <v>67</v>
      </c>
      <c r="G1987" t="s">
        <v>109</v>
      </c>
      <c r="H1987" t="s">
        <v>119</v>
      </c>
      <c r="I1987" t="s">
        <v>43</v>
      </c>
      <c r="J1987" t="s">
        <v>184</v>
      </c>
      <c r="K1987">
        <v>1</v>
      </c>
      <c r="L1987">
        <v>28157.96</v>
      </c>
      <c r="M1987">
        <v>0.28000000000000003</v>
      </c>
      <c r="N1987">
        <v>31874.43</v>
      </c>
      <c r="O1987">
        <f t="shared" si="62"/>
        <v>8924.840400000001</v>
      </c>
      <c r="P1987">
        <v>7988.88</v>
      </c>
      <c r="Q1987">
        <f t="shared" si="63"/>
        <v>0.25063601137337987</v>
      </c>
      <c r="R1987">
        <v>86.82</v>
      </c>
      <c r="S1987" t="s">
        <v>69</v>
      </c>
      <c r="T1987">
        <v>2</v>
      </c>
      <c r="U1987" t="b">
        <v>1</v>
      </c>
      <c r="V1987" t="s">
        <v>29</v>
      </c>
      <c r="W1987">
        <v>5</v>
      </c>
    </row>
    <row r="1988" spans="1:23" x14ac:dyDescent="0.3">
      <c r="A1988" t="s">
        <v>8124</v>
      </c>
      <c r="B1988" s="1">
        <v>43891</v>
      </c>
      <c r="C1988" t="s">
        <v>8125</v>
      </c>
      <c r="D1988" t="s">
        <v>1511</v>
      </c>
      <c r="E1988">
        <v>32</v>
      </c>
      <c r="F1988" t="s">
        <v>33</v>
      </c>
      <c r="G1988" t="s">
        <v>34</v>
      </c>
      <c r="H1988" t="s">
        <v>104</v>
      </c>
      <c r="I1988" t="s">
        <v>43</v>
      </c>
      <c r="J1988" t="s">
        <v>184</v>
      </c>
      <c r="K1988">
        <v>5</v>
      </c>
      <c r="L1988">
        <v>31560.75</v>
      </c>
      <c r="M1988">
        <v>0.37</v>
      </c>
      <c r="N1988">
        <v>117876.02</v>
      </c>
      <c r="O1988">
        <f t="shared" si="62"/>
        <v>43614.127399999998</v>
      </c>
      <c r="P1988">
        <v>35282.21</v>
      </c>
      <c r="Q1988">
        <f t="shared" si="63"/>
        <v>0.29931626466519651</v>
      </c>
      <c r="R1988">
        <v>38.479999999999997</v>
      </c>
      <c r="S1988" t="s">
        <v>63</v>
      </c>
      <c r="T1988">
        <v>4</v>
      </c>
      <c r="U1988" t="b">
        <v>0</v>
      </c>
      <c r="V1988" t="s">
        <v>38</v>
      </c>
      <c r="W1988">
        <v>5</v>
      </c>
    </row>
    <row r="1989" spans="1:23" x14ac:dyDescent="0.3">
      <c r="A1989" t="s">
        <v>8126</v>
      </c>
      <c r="B1989" s="1">
        <v>44173</v>
      </c>
      <c r="C1989" t="s">
        <v>8127</v>
      </c>
      <c r="D1989" t="s">
        <v>797</v>
      </c>
      <c r="E1989">
        <v>46</v>
      </c>
      <c r="F1989" t="s">
        <v>23</v>
      </c>
      <c r="G1989" t="s">
        <v>81</v>
      </c>
      <c r="H1989" t="s">
        <v>290</v>
      </c>
      <c r="I1989" t="s">
        <v>125</v>
      </c>
      <c r="J1989" t="s">
        <v>140</v>
      </c>
      <c r="K1989">
        <v>9</v>
      </c>
      <c r="L1989">
        <v>9975.0499999999993</v>
      </c>
      <c r="M1989">
        <v>0.28000000000000003</v>
      </c>
      <c r="N1989">
        <v>38987.93</v>
      </c>
      <c r="O1989">
        <f t="shared" si="62"/>
        <v>10916.620400000002</v>
      </c>
      <c r="P1989">
        <v>3991.52</v>
      </c>
      <c r="Q1989">
        <f t="shared" si="63"/>
        <v>0.10237835145389867</v>
      </c>
      <c r="R1989">
        <v>83.83</v>
      </c>
      <c r="S1989" t="s">
        <v>50</v>
      </c>
      <c r="T1989">
        <v>1</v>
      </c>
      <c r="U1989" t="b">
        <v>1</v>
      </c>
      <c r="V1989" t="s">
        <v>29</v>
      </c>
      <c r="W1989">
        <v>5</v>
      </c>
    </row>
    <row r="1990" spans="1:23" x14ac:dyDescent="0.3">
      <c r="A1990" t="s">
        <v>8137</v>
      </c>
      <c r="B1990" s="1">
        <v>45143</v>
      </c>
      <c r="C1990" t="s">
        <v>8138</v>
      </c>
      <c r="D1990" t="s">
        <v>237</v>
      </c>
      <c r="E1990">
        <v>57</v>
      </c>
      <c r="F1990" t="s">
        <v>67</v>
      </c>
      <c r="G1990" t="s">
        <v>24</v>
      </c>
      <c r="H1990" t="s">
        <v>168</v>
      </c>
      <c r="I1990" t="s">
        <v>125</v>
      </c>
      <c r="J1990" t="s">
        <v>305</v>
      </c>
      <c r="K1990">
        <v>4</v>
      </c>
      <c r="L1990">
        <v>5288.54</v>
      </c>
      <c r="M1990">
        <v>0.19</v>
      </c>
      <c r="N1990">
        <v>27570.77</v>
      </c>
      <c r="O1990">
        <f t="shared" si="62"/>
        <v>5238.4463000000005</v>
      </c>
      <c r="P1990">
        <v>3492.82</v>
      </c>
      <c r="Q1990">
        <f t="shared" si="63"/>
        <v>0.12668561668752815</v>
      </c>
      <c r="R1990">
        <v>95.83</v>
      </c>
      <c r="S1990" t="s">
        <v>28</v>
      </c>
      <c r="T1990">
        <v>3</v>
      </c>
      <c r="U1990" t="b">
        <v>0</v>
      </c>
      <c r="V1990" t="s">
        <v>38</v>
      </c>
      <c r="W1990">
        <v>5</v>
      </c>
    </row>
    <row r="1991" spans="1:23" x14ac:dyDescent="0.3">
      <c r="A1991" t="s">
        <v>8143</v>
      </c>
      <c r="B1991" s="1">
        <v>44334</v>
      </c>
      <c r="C1991" t="s">
        <v>8144</v>
      </c>
      <c r="D1991" t="s">
        <v>286</v>
      </c>
      <c r="E1991">
        <v>15</v>
      </c>
      <c r="F1991" t="s">
        <v>33</v>
      </c>
      <c r="G1991" t="s">
        <v>73</v>
      </c>
      <c r="H1991" t="s">
        <v>190</v>
      </c>
      <c r="I1991" t="s">
        <v>144</v>
      </c>
      <c r="J1991" t="s">
        <v>273</v>
      </c>
      <c r="K1991">
        <v>2</v>
      </c>
      <c r="L1991">
        <v>4814.42</v>
      </c>
      <c r="M1991">
        <v>0.28999999999999998</v>
      </c>
      <c r="N1991">
        <v>9405.0499999999993</v>
      </c>
      <c r="O1991">
        <f t="shared" si="62"/>
        <v>2727.4644999999996</v>
      </c>
      <c r="P1991">
        <v>1987.38</v>
      </c>
      <c r="Q1991">
        <f t="shared" si="63"/>
        <v>0.2113098813935067</v>
      </c>
      <c r="R1991">
        <v>50.43</v>
      </c>
      <c r="S1991" t="s">
        <v>50</v>
      </c>
      <c r="T1991">
        <v>3</v>
      </c>
      <c r="U1991" t="b">
        <v>0</v>
      </c>
      <c r="V1991" t="s">
        <v>83</v>
      </c>
      <c r="W1991">
        <v>5</v>
      </c>
    </row>
    <row r="1992" spans="1:23" x14ac:dyDescent="0.3">
      <c r="A1992" t="s">
        <v>8145</v>
      </c>
      <c r="B1992" s="1">
        <v>45034</v>
      </c>
      <c r="C1992" t="s">
        <v>8146</v>
      </c>
      <c r="D1992" t="s">
        <v>610</v>
      </c>
      <c r="E1992">
        <v>43</v>
      </c>
      <c r="F1992" t="s">
        <v>23</v>
      </c>
      <c r="G1992" t="s">
        <v>24</v>
      </c>
      <c r="H1992" t="s">
        <v>25</v>
      </c>
      <c r="I1992" t="s">
        <v>26</v>
      </c>
      <c r="J1992" t="s">
        <v>55</v>
      </c>
      <c r="K1992">
        <v>7</v>
      </c>
      <c r="L1992">
        <v>287.94</v>
      </c>
      <c r="M1992">
        <v>0.34</v>
      </c>
      <c r="N1992">
        <v>1907.63</v>
      </c>
      <c r="O1992">
        <f t="shared" si="62"/>
        <v>648.59420000000011</v>
      </c>
      <c r="P1992">
        <v>168.82</v>
      </c>
      <c r="Q1992">
        <f t="shared" si="63"/>
        <v>8.8497245272930278E-2</v>
      </c>
      <c r="R1992">
        <v>48.27</v>
      </c>
      <c r="S1992" t="s">
        <v>69</v>
      </c>
      <c r="T1992">
        <v>4</v>
      </c>
      <c r="U1992" t="b">
        <v>0</v>
      </c>
      <c r="V1992" t="s">
        <v>38</v>
      </c>
      <c r="W1992">
        <v>5</v>
      </c>
    </row>
    <row r="1993" spans="1:23" x14ac:dyDescent="0.3">
      <c r="A1993" t="s">
        <v>8149</v>
      </c>
      <c r="B1993" s="1">
        <v>45016</v>
      </c>
      <c r="C1993" t="s">
        <v>8150</v>
      </c>
      <c r="D1993" t="s">
        <v>602</v>
      </c>
      <c r="E1993">
        <v>39</v>
      </c>
      <c r="F1993" t="s">
        <v>67</v>
      </c>
      <c r="G1993" t="s">
        <v>34</v>
      </c>
      <c r="H1993" t="s">
        <v>35</v>
      </c>
      <c r="I1993" t="s">
        <v>36</v>
      </c>
      <c r="J1993" t="s">
        <v>37</v>
      </c>
      <c r="K1993">
        <v>3</v>
      </c>
      <c r="L1993">
        <v>1932.05</v>
      </c>
      <c r="M1993">
        <v>0.12</v>
      </c>
      <c r="N1993">
        <v>6749.05</v>
      </c>
      <c r="O1993">
        <f t="shared" si="62"/>
        <v>809.88599999999997</v>
      </c>
      <c r="P1993">
        <v>2983.29</v>
      </c>
      <c r="Q1993">
        <f t="shared" si="63"/>
        <v>0.4420311006734281</v>
      </c>
      <c r="R1993">
        <v>47.16</v>
      </c>
      <c r="S1993" t="s">
        <v>77</v>
      </c>
      <c r="T1993">
        <v>1</v>
      </c>
      <c r="U1993" t="b">
        <v>0</v>
      </c>
      <c r="V1993" t="s">
        <v>57</v>
      </c>
      <c r="W1993">
        <v>5</v>
      </c>
    </row>
    <row r="1994" spans="1:23" x14ac:dyDescent="0.3">
      <c r="A1994" t="s">
        <v>8153</v>
      </c>
      <c r="B1994" s="1">
        <v>44492</v>
      </c>
      <c r="C1994" t="s">
        <v>8154</v>
      </c>
      <c r="D1994" t="s">
        <v>1481</v>
      </c>
      <c r="E1994">
        <v>36</v>
      </c>
      <c r="F1994" t="s">
        <v>33</v>
      </c>
      <c r="G1994" t="s">
        <v>34</v>
      </c>
      <c r="H1994" t="s">
        <v>48</v>
      </c>
      <c r="I1994" t="s">
        <v>75</v>
      </c>
      <c r="J1994" t="s">
        <v>87</v>
      </c>
      <c r="K1994">
        <v>10</v>
      </c>
      <c r="L1994">
        <v>2394.19</v>
      </c>
      <c r="M1994">
        <v>0.18</v>
      </c>
      <c r="N1994">
        <v>18412.38</v>
      </c>
      <c r="O1994">
        <f t="shared" si="62"/>
        <v>3314.2284</v>
      </c>
      <c r="P1994">
        <v>6424.53</v>
      </c>
      <c r="Q1994">
        <f t="shared" si="63"/>
        <v>0.3489244736421907</v>
      </c>
      <c r="R1994">
        <v>80.64</v>
      </c>
      <c r="S1994" t="s">
        <v>63</v>
      </c>
      <c r="T1994">
        <v>4</v>
      </c>
      <c r="U1994" t="b">
        <v>0</v>
      </c>
      <c r="V1994" t="s">
        <v>38</v>
      </c>
      <c r="W1994">
        <v>5</v>
      </c>
    </row>
    <row r="1995" spans="1:23" x14ac:dyDescent="0.3">
      <c r="A1995" t="s">
        <v>8182</v>
      </c>
      <c r="B1995" s="1">
        <v>44725</v>
      </c>
      <c r="C1995" t="s">
        <v>8183</v>
      </c>
      <c r="D1995" t="s">
        <v>354</v>
      </c>
      <c r="E1995">
        <v>28</v>
      </c>
      <c r="F1995" t="s">
        <v>33</v>
      </c>
      <c r="G1995" t="s">
        <v>24</v>
      </c>
      <c r="H1995" t="s">
        <v>68</v>
      </c>
      <c r="I1995" t="s">
        <v>26</v>
      </c>
      <c r="J1995" t="s">
        <v>426</v>
      </c>
      <c r="K1995">
        <v>1</v>
      </c>
      <c r="L1995">
        <v>431.51</v>
      </c>
      <c r="M1995">
        <v>0.26</v>
      </c>
      <c r="N1995">
        <v>545.27</v>
      </c>
      <c r="O1995">
        <f t="shared" si="62"/>
        <v>141.77019999999999</v>
      </c>
      <c r="P1995">
        <v>23.26</v>
      </c>
      <c r="Q1995">
        <f t="shared" si="63"/>
        <v>4.2657765877455213E-2</v>
      </c>
      <c r="R1995">
        <v>56.68</v>
      </c>
      <c r="S1995" t="s">
        <v>77</v>
      </c>
      <c r="T1995">
        <v>3</v>
      </c>
      <c r="U1995" t="b">
        <v>0</v>
      </c>
      <c r="V1995" t="s">
        <v>38</v>
      </c>
      <c r="W1995">
        <v>5</v>
      </c>
    </row>
    <row r="1996" spans="1:23" x14ac:dyDescent="0.3">
      <c r="A1996" t="s">
        <v>8202</v>
      </c>
      <c r="B1996" s="1">
        <v>44974</v>
      </c>
      <c r="C1996" t="s">
        <v>8203</v>
      </c>
      <c r="D1996" t="s">
        <v>1542</v>
      </c>
      <c r="E1996">
        <v>30</v>
      </c>
      <c r="F1996" t="s">
        <v>67</v>
      </c>
      <c r="G1996" t="s">
        <v>34</v>
      </c>
      <c r="H1996" t="s">
        <v>42</v>
      </c>
      <c r="I1996" t="s">
        <v>75</v>
      </c>
      <c r="J1996" t="s">
        <v>87</v>
      </c>
      <c r="K1996">
        <v>8</v>
      </c>
      <c r="L1996">
        <v>3934.14</v>
      </c>
      <c r="M1996">
        <v>0.01</v>
      </c>
      <c r="N1996">
        <v>31003.27</v>
      </c>
      <c r="O1996">
        <f t="shared" si="62"/>
        <v>310.03270000000003</v>
      </c>
      <c r="P1996">
        <v>9818.15</v>
      </c>
      <c r="Q1996">
        <f t="shared" si="63"/>
        <v>0.31668111137954158</v>
      </c>
      <c r="R1996">
        <v>59.66</v>
      </c>
      <c r="S1996" t="s">
        <v>69</v>
      </c>
      <c r="T1996">
        <v>1</v>
      </c>
      <c r="U1996" t="b">
        <v>0</v>
      </c>
      <c r="V1996" t="s">
        <v>38</v>
      </c>
      <c r="W1996">
        <v>5</v>
      </c>
    </row>
    <row r="1997" spans="1:23" x14ac:dyDescent="0.3">
      <c r="A1997" t="s">
        <v>8212</v>
      </c>
      <c r="B1997" s="1">
        <v>44217</v>
      </c>
      <c r="C1997" t="s">
        <v>8213</v>
      </c>
      <c r="D1997" t="s">
        <v>779</v>
      </c>
      <c r="E1997">
        <v>31</v>
      </c>
      <c r="F1997" t="s">
        <v>23</v>
      </c>
      <c r="G1997" t="s">
        <v>24</v>
      </c>
      <c r="H1997" t="s">
        <v>54</v>
      </c>
      <c r="I1997" t="s">
        <v>36</v>
      </c>
      <c r="J1997" t="s">
        <v>228</v>
      </c>
      <c r="K1997">
        <v>2</v>
      </c>
      <c r="L1997">
        <v>2449.9699999999998</v>
      </c>
      <c r="M1997">
        <v>0.36</v>
      </c>
      <c r="N1997">
        <v>2301.25</v>
      </c>
      <c r="O1997">
        <f t="shared" si="62"/>
        <v>828.44999999999993</v>
      </c>
      <c r="P1997">
        <v>882.12</v>
      </c>
      <c r="Q1997">
        <f t="shared" si="63"/>
        <v>0.38332210755024443</v>
      </c>
      <c r="R1997">
        <v>63.24</v>
      </c>
      <c r="S1997" t="s">
        <v>77</v>
      </c>
      <c r="T1997">
        <v>5</v>
      </c>
      <c r="U1997" t="b">
        <v>0</v>
      </c>
      <c r="V1997" t="s">
        <v>38</v>
      </c>
      <c r="W1997">
        <v>5</v>
      </c>
    </row>
    <row r="1998" spans="1:23" x14ac:dyDescent="0.3">
      <c r="A1998" t="s">
        <v>8234</v>
      </c>
      <c r="B1998" s="1">
        <v>44820</v>
      </c>
      <c r="C1998" t="s">
        <v>8235</v>
      </c>
      <c r="D1998" t="s">
        <v>289</v>
      </c>
      <c r="E1998">
        <v>37</v>
      </c>
      <c r="F1998" t="s">
        <v>67</v>
      </c>
      <c r="G1998" t="s">
        <v>73</v>
      </c>
      <c r="H1998" t="s">
        <v>134</v>
      </c>
      <c r="I1998" t="s">
        <v>144</v>
      </c>
      <c r="J1998" t="s">
        <v>478</v>
      </c>
      <c r="K1998">
        <v>4</v>
      </c>
      <c r="L1998">
        <v>590.58000000000004</v>
      </c>
      <c r="M1998">
        <v>0.26</v>
      </c>
      <c r="N1998">
        <v>2166.86</v>
      </c>
      <c r="O1998">
        <f t="shared" si="62"/>
        <v>563.3836</v>
      </c>
      <c r="P1998">
        <v>376.29</v>
      </c>
      <c r="Q1998">
        <f t="shared" si="63"/>
        <v>0.17365681216137638</v>
      </c>
      <c r="R1998">
        <v>74.83</v>
      </c>
      <c r="S1998" t="s">
        <v>63</v>
      </c>
      <c r="T1998">
        <v>1</v>
      </c>
      <c r="U1998" t="b">
        <v>0</v>
      </c>
      <c r="V1998" t="s">
        <v>57</v>
      </c>
      <c r="W1998">
        <v>5</v>
      </c>
    </row>
    <row r="1999" spans="1:23" x14ac:dyDescent="0.3">
      <c r="A1999" t="s">
        <v>8263</v>
      </c>
      <c r="B1999" s="1">
        <v>44079</v>
      </c>
      <c r="C1999" t="s">
        <v>8264</v>
      </c>
      <c r="D1999" t="s">
        <v>2102</v>
      </c>
      <c r="E1999">
        <v>33</v>
      </c>
      <c r="F1999" t="s">
        <v>67</v>
      </c>
      <c r="G1999" t="s">
        <v>24</v>
      </c>
      <c r="H1999" t="s">
        <v>68</v>
      </c>
      <c r="I1999" t="s">
        <v>125</v>
      </c>
      <c r="J1999" t="s">
        <v>511</v>
      </c>
      <c r="K1999">
        <v>4</v>
      </c>
      <c r="L1999">
        <v>61889.58</v>
      </c>
      <c r="M1999">
        <v>0.28000000000000003</v>
      </c>
      <c r="N1999">
        <v>188994.43</v>
      </c>
      <c r="O1999">
        <f t="shared" si="62"/>
        <v>52918.440399999999</v>
      </c>
      <c r="P1999">
        <v>30756.01</v>
      </c>
      <c r="Q1999">
        <f t="shared" si="63"/>
        <v>0.16273500758726064</v>
      </c>
      <c r="R1999">
        <v>79.61</v>
      </c>
      <c r="S1999" t="s">
        <v>50</v>
      </c>
      <c r="T1999">
        <v>2</v>
      </c>
      <c r="U1999" t="b">
        <v>0</v>
      </c>
      <c r="V1999" t="s">
        <v>38</v>
      </c>
      <c r="W1999">
        <v>5</v>
      </c>
    </row>
    <row r="2000" spans="1:23" x14ac:dyDescent="0.3">
      <c r="A2000" t="s">
        <v>8275</v>
      </c>
      <c r="B2000" s="1">
        <v>44401</v>
      </c>
      <c r="C2000" t="s">
        <v>8276</v>
      </c>
      <c r="D2000" t="s">
        <v>1753</v>
      </c>
      <c r="E2000">
        <v>63</v>
      </c>
      <c r="F2000" t="s">
        <v>33</v>
      </c>
      <c r="G2000" t="s">
        <v>34</v>
      </c>
      <c r="H2000" t="s">
        <v>35</v>
      </c>
      <c r="I2000" t="s">
        <v>144</v>
      </c>
      <c r="J2000" t="s">
        <v>176</v>
      </c>
      <c r="K2000">
        <v>10</v>
      </c>
      <c r="L2000">
        <v>5417.12</v>
      </c>
      <c r="M2000">
        <v>0.21</v>
      </c>
      <c r="N2000">
        <v>55413.45</v>
      </c>
      <c r="O2000">
        <f t="shared" si="62"/>
        <v>11636.824499999999</v>
      </c>
      <c r="P2000">
        <v>15661.22</v>
      </c>
      <c r="Q2000">
        <f t="shared" si="63"/>
        <v>0.2826248861964018</v>
      </c>
      <c r="R2000">
        <v>56.55</v>
      </c>
      <c r="S2000" t="s">
        <v>77</v>
      </c>
      <c r="T2000">
        <v>1</v>
      </c>
      <c r="U2000" t="b">
        <v>0</v>
      </c>
      <c r="V2000" t="s">
        <v>83</v>
      </c>
      <c r="W2000">
        <v>5</v>
      </c>
    </row>
    <row r="2001" spans="1:23" x14ac:dyDescent="0.3">
      <c r="A2001" t="s">
        <v>8277</v>
      </c>
      <c r="B2001" s="1">
        <v>45230</v>
      </c>
      <c r="C2001" t="s">
        <v>5981</v>
      </c>
      <c r="D2001" t="s">
        <v>496</v>
      </c>
      <c r="E2001">
        <v>48</v>
      </c>
      <c r="F2001" t="s">
        <v>23</v>
      </c>
      <c r="G2001" t="s">
        <v>81</v>
      </c>
      <c r="H2001" t="s">
        <v>290</v>
      </c>
      <c r="I2001" t="s">
        <v>36</v>
      </c>
      <c r="J2001" t="s">
        <v>449</v>
      </c>
      <c r="K2001">
        <v>3</v>
      </c>
      <c r="L2001">
        <v>434.81</v>
      </c>
      <c r="M2001">
        <v>0.39</v>
      </c>
      <c r="N2001">
        <v>892.79</v>
      </c>
      <c r="O2001">
        <f t="shared" si="62"/>
        <v>348.18810000000002</v>
      </c>
      <c r="P2001">
        <v>365.96</v>
      </c>
      <c r="Q2001">
        <f t="shared" si="63"/>
        <v>0.40990602493307499</v>
      </c>
      <c r="R2001">
        <v>77.89</v>
      </c>
      <c r="S2001" t="s">
        <v>28</v>
      </c>
      <c r="T2001">
        <v>2</v>
      </c>
      <c r="U2001" t="b">
        <v>0</v>
      </c>
      <c r="V2001" t="s">
        <v>38</v>
      </c>
      <c r="W2001">
        <v>5</v>
      </c>
    </row>
    <row r="2002" spans="1:23" x14ac:dyDescent="0.3">
      <c r="A2002" t="s">
        <v>8321</v>
      </c>
      <c r="B2002" s="1">
        <v>44412</v>
      </c>
      <c r="C2002" t="s">
        <v>8322</v>
      </c>
      <c r="D2002" t="s">
        <v>3032</v>
      </c>
      <c r="E2002">
        <v>34</v>
      </c>
      <c r="F2002" t="s">
        <v>33</v>
      </c>
      <c r="G2002" t="s">
        <v>24</v>
      </c>
      <c r="H2002" t="s">
        <v>68</v>
      </c>
      <c r="I2002" t="s">
        <v>26</v>
      </c>
      <c r="J2002" t="s">
        <v>55</v>
      </c>
      <c r="K2002">
        <v>9</v>
      </c>
      <c r="L2002">
        <v>271.01</v>
      </c>
      <c r="M2002">
        <v>0.02</v>
      </c>
      <c r="N2002">
        <v>2992.24</v>
      </c>
      <c r="O2002">
        <f t="shared" si="62"/>
        <v>59.844799999999999</v>
      </c>
      <c r="P2002">
        <v>289.77</v>
      </c>
      <c r="Q2002">
        <f t="shared" si="63"/>
        <v>9.6840494078015135E-2</v>
      </c>
      <c r="R2002">
        <v>60.94</v>
      </c>
      <c r="S2002" t="s">
        <v>77</v>
      </c>
      <c r="T2002">
        <v>3</v>
      </c>
      <c r="U2002" t="b">
        <v>0</v>
      </c>
      <c r="V2002" t="s">
        <v>38</v>
      </c>
      <c r="W2002">
        <v>5</v>
      </c>
    </row>
    <row r="2003" spans="1:23" x14ac:dyDescent="0.3">
      <c r="A2003" t="s">
        <v>8401</v>
      </c>
      <c r="B2003" s="1">
        <v>44477</v>
      </c>
      <c r="C2003" t="s">
        <v>8402</v>
      </c>
      <c r="D2003" t="s">
        <v>588</v>
      </c>
      <c r="E2003">
        <v>31</v>
      </c>
      <c r="F2003" t="s">
        <v>33</v>
      </c>
      <c r="G2003" t="s">
        <v>109</v>
      </c>
      <c r="H2003" t="s">
        <v>139</v>
      </c>
      <c r="I2003" t="s">
        <v>75</v>
      </c>
      <c r="J2003" t="s">
        <v>111</v>
      </c>
      <c r="K2003">
        <v>9</v>
      </c>
      <c r="L2003">
        <v>2943.22</v>
      </c>
      <c r="M2003">
        <v>0.02</v>
      </c>
      <c r="N2003">
        <v>22356.5</v>
      </c>
      <c r="O2003">
        <f t="shared" si="62"/>
        <v>447.13</v>
      </c>
      <c r="P2003">
        <v>7881.59</v>
      </c>
      <c r="Q2003">
        <f t="shared" si="63"/>
        <v>0.35254131907946235</v>
      </c>
      <c r="R2003">
        <v>58.83</v>
      </c>
      <c r="S2003" t="s">
        <v>50</v>
      </c>
      <c r="T2003">
        <v>5</v>
      </c>
      <c r="U2003" t="b">
        <v>0</v>
      </c>
      <c r="V2003" t="s">
        <v>135</v>
      </c>
      <c r="W2003">
        <v>5</v>
      </c>
    </row>
    <row r="2004" spans="1:23" x14ac:dyDescent="0.3">
      <c r="A2004" t="s">
        <v>8405</v>
      </c>
      <c r="B2004" s="1">
        <v>44494</v>
      </c>
      <c r="C2004" t="s">
        <v>8406</v>
      </c>
      <c r="D2004" t="s">
        <v>534</v>
      </c>
      <c r="E2004">
        <v>27</v>
      </c>
      <c r="F2004" t="s">
        <v>33</v>
      </c>
      <c r="G2004" t="s">
        <v>81</v>
      </c>
      <c r="H2004" t="s">
        <v>124</v>
      </c>
      <c r="I2004" t="s">
        <v>125</v>
      </c>
      <c r="J2004" t="s">
        <v>511</v>
      </c>
      <c r="K2004">
        <v>6</v>
      </c>
      <c r="L2004">
        <v>6119.98</v>
      </c>
      <c r="M2004">
        <v>0.28999999999999998</v>
      </c>
      <c r="N2004">
        <v>25738.91</v>
      </c>
      <c r="O2004">
        <f t="shared" si="62"/>
        <v>7464.2838999999994</v>
      </c>
      <c r="P2004">
        <v>3137.93</v>
      </c>
      <c r="Q2004">
        <f t="shared" si="63"/>
        <v>0.12191386503935092</v>
      </c>
      <c r="R2004">
        <v>74.62</v>
      </c>
      <c r="S2004" t="s">
        <v>28</v>
      </c>
      <c r="T2004">
        <v>1</v>
      </c>
      <c r="U2004" t="b">
        <v>1</v>
      </c>
      <c r="V2004" t="s">
        <v>29</v>
      </c>
      <c r="W2004">
        <v>5</v>
      </c>
    </row>
    <row r="2005" spans="1:23" x14ac:dyDescent="0.3">
      <c r="A2005" t="s">
        <v>8409</v>
      </c>
      <c r="B2005" s="1">
        <v>45135</v>
      </c>
      <c r="C2005" t="s">
        <v>8410</v>
      </c>
      <c r="D2005" t="s">
        <v>651</v>
      </c>
      <c r="E2005">
        <v>42</v>
      </c>
      <c r="F2005" t="s">
        <v>33</v>
      </c>
      <c r="G2005" t="s">
        <v>81</v>
      </c>
      <c r="H2005" t="s">
        <v>82</v>
      </c>
      <c r="I2005" t="s">
        <v>125</v>
      </c>
      <c r="J2005" t="s">
        <v>140</v>
      </c>
      <c r="K2005">
        <v>3</v>
      </c>
      <c r="L2005">
        <v>73866.570000000007</v>
      </c>
      <c r="M2005">
        <v>0.26</v>
      </c>
      <c r="N2005">
        <v>269224.59000000003</v>
      </c>
      <c r="O2005">
        <f t="shared" si="62"/>
        <v>69998.393400000015</v>
      </c>
      <c r="P2005">
        <v>33151.919999999998</v>
      </c>
      <c r="Q2005">
        <f t="shared" si="63"/>
        <v>0.123138529062297</v>
      </c>
      <c r="R2005">
        <v>88.4</v>
      </c>
      <c r="S2005" t="s">
        <v>63</v>
      </c>
      <c r="T2005">
        <v>4</v>
      </c>
      <c r="U2005" t="b">
        <v>0</v>
      </c>
      <c r="V2005" t="s">
        <v>38</v>
      </c>
      <c r="W2005">
        <v>5</v>
      </c>
    </row>
    <row r="2006" spans="1:23" x14ac:dyDescent="0.3">
      <c r="A2006" t="s">
        <v>8414</v>
      </c>
      <c r="B2006" s="1">
        <v>45622</v>
      </c>
      <c r="C2006" t="s">
        <v>8415</v>
      </c>
      <c r="D2006" t="s">
        <v>1942</v>
      </c>
      <c r="E2006">
        <v>56</v>
      </c>
      <c r="F2006" t="s">
        <v>23</v>
      </c>
      <c r="G2006" t="s">
        <v>73</v>
      </c>
      <c r="H2006" t="s">
        <v>74</v>
      </c>
      <c r="I2006" t="s">
        <v>75</v>
      </c>
      <c r="J2006" t="s">
        <v>76</v>
      </c>
      <c r="K2006">
        <v>9</v>
      </c>
      <c r="L2006">
        <v>2252.16</v>
      </c>
      <c r="M2006">
        <v>0.09</v>
      </c>
      <c r="N2006">
        <v>17908.2</v>
      </c>
      <c r="O2006">
        <f t="shared" si="62"/>
        <v>1611.7380000000001</v>
      </c>
      <c r="P2006">
        <v>4417.3500000000004</v>
      </c>
      <c r="Q2006">
        <f t="shared" si="63"/>
        <v>0.2466663316246189</v>
      </c>
      <c r="R2006">
        <v>42.65</v>
      </c>
      <c r="S2006" t="s">
        <v>56</v>
      </c>
      <c r="T2006">
        <v>5</v>
      </c>
      <c r="U2006" t="b">
        <v>0</v>
      </c>
      <c r="V2006" t="s">
        <v>135</v>
      </c>
      <c r="W2006">
        <v>5</v>
      </c>
    </row>
    <row r="2007" spans="1:23" x14ac:dyDescent="0.3">
      <c r="A2007" t="s">
        <v>8424</v>
      </c>
      <c r="B2007" s="1">
        <v>44341</v>
      </c>
      <c r="C2007" t="s">
        <v>8425</v>
      </c>
      <c r="D2007" t="s">
        <v>1878</v>
      </c>
      <c r="E2007">
        <v>31</v>
      </c>
      <c r="F2007" t="s">
        <v>67</v>
      </c>
      <c r="G2007" t="s">
        <v>73</v>
      </c>
      <c r="H2007" t="s">
        <v>190</v>
      </c>
      <c r="I2007" t="s">
        <v>26</v>
      </c>
      <c r="J2007" t="s">
        <v>396</v>
      </c>
      <c r="K2007">
        <v>5</v>
      </c>
      <c r="L2007">
        <v>356.64</v>
      </c>
      <c r="M2007">
        <v>0.39</v>
      </c>
      <c r="N2007">
        <v>290.93</v>
      </c>
      <c r="O2007">
        <f t="shared" si="62"/>
        <v>113.46270000000001</v>
      </c>
      <c r="P2007">
        <v>17.29</v>
      </c>
      <c r="Q2007">
        <f t="shared" si="63"/>
        <v>5.9430103461313714E-2</v>
      </c>
      <c r="R2007">
        <v>74.52</v>
      </c>
      <c r="S2007" t="s">
        <v>56</v>
      </c>
      <c r="T2007">
        <v>3</v>
      </c>
      <c r="U2007" t="b">
        <v>0</v>
      </c>
      <c r="V2007" t="s">
        <v>38</v>
      </c>
      <c r="W2007">
        <v>5</v>
      </c>
    </row>
    <row r="2008" spans="1:23" x14ac:dyDescent="0.3">
      <c r="A2008" t="s">
        <v>8436</v>
      </c>
      <c r="B2008" s="1">
        <v>45007</v>
      </c>
      <c r="C2008" t="s">
        <v>8437</v>
      </c>
      <c r="D2008" t="s">
        <v>462</v>
      </c>
      <c r="E2008">
        <v>34</v>
      </c>
      <c r="F2008" t="s">
        <v>33</v>
      </c>
      <c r="G2008" t="s">
        <v>81</v>
      </c>
      <c r="H2008" t="s">
        <v>124</v>
      </c>
      <c r="I2008" t="s">
        <v>125</v>
      </c>
      <c r="J2008" t="s">
        <v>305</v>
      </c>
      <c r="K2008">
        <v>2</v>
      </c>
      <c r="L2008">
        <v>10193.98</v>
      </c>
      <c r="M2008">
        <v>0.38</v>
      </c>
      <c r="N2008">
        <v>14993.54</v>
      </c>
      <c r="O2008">
        <f t="shared" si="62"/>
        <v>5697.5452000000005</v>
      </c>
      <c r="P2008">
        <v>1174.9000000000001</v>
      </c>
      <c r="Q2008">
        <f t="shared" si="63"/>
        <v>7.8360413884913105E-2</v>
      </c>
      <c r="R2008">
        <v>86.74</v>
      </c>
      <c r="S2008" t="s">
        <v>50</v>
      </c>
      <c r="T2008">
        <v>4</v>
      </c>
      <c r="U2008" t="b">
        <v>0</v>
      </c>
      <c r="V2008" t="s">
        <v>57</v>
      </c>
      <c r="W2008">
        <v>5</v>
      </c>
    </row>
    <row r="2009" spans="1:23" x14ac:dyDescent="0.3">
      <c r="A2009" t="s">
        <v>8482</v>
      </c>
      <c r="B2009" s="1">
        <v>44758</v>
      </c>
      <c r="C2009" t="s">
        <v>8483</v>
      </c>
      <c r="D2009" t="s">
        <v>2497</v>
      </c>
      <c r="E2009">
        <v>28</v>
      </c>
      <c r="F2009" t="s">
        <v>23</v>
      </c>
      <c r="G2009" t="s">
        <v>34</v>
      </c>
      <c r="H2009" t="s">
        <v>35</v>
      </c>
      <c r="I2009" t="s">
        <v>61</v>
      </c>
      <c r="J2009" t="s">
        <v>149</v>
      </c>
      <c r="K2009">
        <v>10</v>
      </c>
      <c r="L2009">
        <v>1326.18</v>
      </c>
      <c r="M2009">
        <v>0.2</v>
      </c>
      <c r="N2009">
        <v>16441.16</v>
      </c>
      <c r="O2009">
        <f t="shared" si="62"/>
        <v>3288.232</v>
      </c>
      <c r="P2009">
        <v>5803.82</v>
      </c>
      <c r="Q2009">
        <f t="shared" si="63"/>
        <v>0.35300550569424538</v>
      </c>
      <c r="R2009">
        <v>73.42</v>
      </c>
      <c r="S2009" t="s">
        <v>63</v>
      </c>
      <c r="T2009">
        <v>3</v>
      </c>
      <c r="U2009" t="b">
        <v>0</v>
      </c>
      <c r="V2009" t="s">
        <v>38</v>
      </c>
      <c r="W2009">
        <v>5</v>
      </c>
    </row>
    <row r="2010" spans="1:23" x14ac:dyDescent="0.3">
      <c r="A2010" t="s">
        <v>8490</v>
      </c>
      <c r="B2010" s="1">
        <v>45246</v>
      </c>
      <c r="C2010" t="s">
        <v>8491</v>
      </c>
      <c r="D2010" t="s">
        <v>402</v>
      </c>
      <c r="E2010">
        <v>34</v>
      </c>
      <c r="F2010" t="s">
        <v>23</v>
      </c>
      <c r="G2010" t="s">
        <v>81</v>
      </c>
      <c r="H2010" t="s">
        <v>241</v>
      </c>
      <c r="I2010" t="s">
        <v>125</v>
      </c>
      <c r="J2010" t="s">
        <v>305</v>
      </c>
      <c r="K2010">
        <v>10</v>
      </c>
      <c r="L2010">
        <v>61623.34</v>
      </c>
      <c r="M2010">
        <v>0.1</v>
      </c>
      <c r="N2010">
        <v>514325.26</v>
      </c>
      <c r="O2010">
        <f t="shared" si="62"/>
        <v>51432.526000000005</v>
      </c>
      <c r="P2010">
        <v>41031.360000000001</v>
      </c>
      <c r="Q2010">
        <f t="shared" si="63"/>
        <v>7.9777065586862289E-2</v>
      </c>
      <c r="R2010">
        <v>69</v>
      </c>
      <c r="S2010" t="s">
        <v>77</v>
      </c>
      <c r="T2010">
        <v>4</v>
      </c>
      <c r="U2010" t="b">
        <v>0</v>
      </c>
      <c r="V2010" t="s">
        <v>38</v>
      </c>
      <c r="W2010">
        <v>5</v>
      </c>
    </row>
    <row r="2011" spans="1:23" x14ac:dyDescent="0.3">
      <c r="A2011" t="s">
        <v>8518</v>
      </c>
      <c r="B2011" s="1">
        <v>44020</v>
      </c>
      <c r="C2011" t="s">
        <v>8519</v>
      </c>
      <c r="D2011" t="s">
        <v>402</v>
      </c>
      <c r="E2011">
        <v>46</v>
      </c>
      <c r="F2011" t="s">
        <v>33</v>
      </c>
      <c r="G2011" t="s">
        <v>109</v>
      </c>
      <c r="H2011" t="s">
        <v>327</v>
      </c>
      <c r="I2011" t="s">
        <v>144</v>
      </c>
      <c r="J2011" t="s">
        <v>273</v>
      </c>
      <c r="K2011">
        <v>8</v>
      </c>
      <c r="L2011">
        <v>14501.84</v>
      </c>
      <c r="M2011">
        <v>0.35</v>
      </c>
      <c r="N2011">
        <v>102399.25</v>
      </c>
      <c r="O2011">
        <f t="shared" si="62"/>
        <v>35839.737499999996</v>
      </c>
      <c r="P2011">
        <v>25057.46</v>
      </c>
      <c r="Q2011">
        <f t="shared" si="63"/>
        <v>0.24470355007482963</v>
      </c>
      <c r="R2011">
        <v>74.64</v>
      </c>
      <c r="S2011" t="s">
        <v>28</v>
      </c>
      <c r="T2011">
        <v>1</v>
      </c>
      <c r="U2011" t="b">
        <v>0</v>
      </c>
      <c r="V2011" t="s">
        <v>38</v>
      </c>
      <c r="W2011">
        <v>5</v>
      </c>
    </row>
    <row r="2012" spans="1:23" x14ac:dyDescent="0.3">
      <c r="A2012" t="s">
        <v>8524</v>
      </c>
      <c r="B2012" s="1">
        <v>44829</v>
      </c>
      <c r="C2012" t="s">
        <v>8525</v>
      </c>
      <c r="D2012" t="s">
        <v>1229</v>
      </c>
      <c r="E2012">
        <v>52</v>
      </c>
      <c r="F2012" t="s">
        <v>23</v>
      </c>
      <c r="G2012" t="s">
        <v>109</v>
      </c>
      <c r="H2012" t="s">
        <v>327</v>
      </c>
      <c r="I2012" t="s">
        <v>36</v>
      </c>
      <c r="J2012" t="s">
        <v>180</v>
      </c>
      <c r="K2012">
        <v>3</v>
      </c>
      <c r="L2012">
        <v>1334.72</v>
      </c>
      <c r="M2012">
        <v>0.14000000000000001</v>
      </c>
      <c r="N2012">
        <v>4167.5</v>
      </c>
      <c r="O2012">
        <f t="shared" si="62"/>
        <v>583.45000000000005</v>
      </c>
      <c r="P2012">
        <v>1517.77</v>
      </c>
      <c r="Q2012">
        <f t="shared" si="63"/>
        <v>0.36419196160767847</v>
      </c>
      <c r="R2012">
        <v>68.86</v>
      </c>
      <c r="S2012" t="s">
        <v>56</v>
      </c>
      <c r="T2012">
        <v>1</v>
      </c>
      <c r="U2012" t="b">
        <v>0</v>
      </c>
      <c r="V2012" t="s">
        <v>38</v>
      </c>
      <c r="W2012">
        <v>5</v>
      </c>
    </row>
    <row r="2013" spans="1:23" x14ac:dyDescent="0.3">
      <c r="A2013" t="s">
        <v>8526</v>
      </c>
      <c r="B2013" s="1">
        <v>44216</v>
      </c>
      <c r="C2013" t="s">
        <v>8527</v>
      </c>
      <c r="D2013" t="s">
        <v>2132</v>
      </c>
      <c r="E2013">
        <v>43</v>
      </c>
      <c r="F2013" t="s">
        <v>23</v>
      </c>
      <c r="G2013" t="s">
        <v>109</v>
      </c>
      <c r="H2013" t="s">
        <v>327</v>
      </c>
      <c r="I2013" t="s">
        <v>144</v>
      </c>
      <c r="J2013" t="s">
        <v>214</v>
      </c>
      <c r="K2013">
        <v>7</v>
      </c>
      <c r="L2013">
        <v>12247.06</v>
      </c>
      <c r="M2013">
        <v>7.0000000000000007E-2</v>
      </c>
      <c r="N2013">
        <v>61250.51</v>
      </c>
      <c r="O2013">
        <f t="shared" si="62"/>
        <v>4287.5357000000004</v>
      </c>
      <c r="P2013">
        <v>11670.83</v>
      </c>
      <c r="Q2013">
        <f t="shared" si="63"/>
        <v>0.19054257670670824</v>
      </c>
      <c r="R2013">
        <v>87.17</v>
      </c>
      <c r="S2013" t="s">
        <v>69</v>
      </c>
      <c r="T2013">
        <v>4</v>
      </c>
      <c r="U2013" t="b">
        <v>0</v>
      </c>
      <c r="V2013" t="s">
        <v>57</v>
      </c>
      <c r="W2013">
        <v>5</v>
      </c>
    </row>
    <row r="2014" spans="1:23" x14ac:dyDescent="0.3">
      <c r="A2014" t="s">
        <v>8536</v>
      </c>
      <c r="B2014" s="1">
        <v>44576</v>
      </c>
      <c r="C2014" t="s">
        <v>8537</v>
      </c>
      <c r="D2014" t="s">
        <v>4762</v>
      </c>
      <c r="E2014">
        <v>29</v>
      </c>
      <c r="F2014" t="s">
        <v>67</v>
      </c>
      <c r="G2014" t="s">
        <v>73</v>
      </c>
      <c r="H2014" t="s">
        <v>190</v>
      </c>
      <c r="I2014" t="s">
        <v>75</v>
      </c>
      <c r="J2014" t="s">
        <v>76</v>
      </c>
      <c r="K2014">
        <v>2</v>
      </c>
      <c r="L2014">
        <v>2248.1</v>
      </c>
      <c r="M2014">
        <v>0.26</v>
      </c>
      <c r="N2014">
        <v>3192.69</v>
      </c>
      <c r="O2014">
        <f t="shared" si="62"/>
        <v>830.09940000000006</v>
      </c>
      <c r="P2014">
        <v>1599.72</v>
      </c>
      <c r="Q2014">
        <f t="shared" si="63"/>
        <v>0.50105710231810796</v>
      </c>
      <c r="R2014">
        <v>34.36</v>
      </c>
      <c r="S2014" t="s">
        <v>63</v>
      </c>
      <c r="T2014">
        <v>4</v>
      </c>
      <c r="U2014" t="b">
        <v>1</v>
      </c>
      <c r="V2014" t="s">
        <v>29</v>
      </c>
      <c r="W2014">
        <v>5</v>
      </c>
    </row>
    <row r="2015" spans="1:23" x14ac:dyDescent="0.3">
      <c r="A2015" t="s">
        <v>8558</v>
      </c>
      <c r="B2015" s="1">
        <v>44518</v>
      </c>
      <c r="C2015" t="s">
        <v>8559</v>
      </c>
      <c r="D2015" t="s">
        <v>797</v>
      </c>
      <c r="E2015">
        <v>34</v>
      </c>
      <c r="F2015" t="s">
        <v>33</v>
      </c>
      <c r="G2015" t="s">
        <v>24</v>
      </c>
      <c r="H2015" t="s">
        <v>68</v>
      </c>
      <c r="I2015" t="s">
        <v>75</v>
      </c>
      <c r="J2015" t="s">
        <v>120</v>
      </c>
      <c r="K2015">
        <v>6</v>
      </c>
      <c r="L2015">
        <v>574.04</v>
      </c>
      <c r="M2015">
        <v>7.0000000000000007E-2</v>
      </c>
      <c r="N2015">
        <v>2308.91</v>
      </c>
      <c r="O2015">
        <f t="shared" si="62"/>
        <v>161.62370000000001</v>
      </c>
      <c r="P2015">
        <v>810.17</v>
      </c>
      <c r="Q2015">
        <f t="shared" si="63"/>
        <v>0.35088851449385206</v>
      </c>
      <c r="R2015">
        <v>68.91</v>
      </c>
      <c r="S2015" t="s">
        <v>69</v>
      </c>
      <c r="T2015">
        <v>3</v>
      </c>
      <c r="U2015" t="b">
        <v>0</v>
      </c>
      <c r="V2015" t="s">
        <v>38</v>
      </c>
      <c r="W2015">
        <v>5</v>
      </c>
    </row>
    <row r="2016" spans="1:23" x14ac:dyDescent="0.3">
      <c r="A2016" t="s">
        <v>8597</v>
      </c>
      <c r="B2016" s="1">
        <v>45108</v>
      </c>
      <c r="C2016" t="s">
        <v>8598</v>
      </c>
      <c r="D2016" t="s">
        <v>507</v>
      </c>
      <c r="E2016">
        <v>20</v>
      </c>
      <c r="F2016" t="s">
        <v>23</v>
      </c>
      <c r="G2016" t="s">
        <v>81</v>
      </c>
      <c r="H2016" t="s">
        <v>241</v>
      </c>
      <c r="I2016" t="s">
        <v>26</v>
      </c>
      <c r="J2016" t="s">
        <v>445</v>
      </c>
      <c r="K2016">
        <v>3</v>
      </c>
      <c r="L2016">
        <v>108.19</v>
      </c>
      <c r="M2016">
        <v>0.4</v>
      </c>
      <c r="N2016">
        <v>272.74</v>
      </c>
      <c r="O2016">
        <f t="shared" si="62"/>
        <v>109.096</v>
      </c>
      <c r="P2016">
        <v>18.29</v>
      </c>
      <c r="Q2016">
        <f t="shared" si="63"/>
        <v>6.7060203857153333E-2</v>
      </c>
      <c r="R2016">
        <v>82.45</v>
      </c>
      <c r="S2016" t="s">
        <v>63</v>
      </c>
      <c r="T2016">
        <v>2</v>
      </c>
      <c r="U2016" t="b">
        <v>0</v>
      </c>
      <c r="V2016" t="s">
        <v>83</v>
      </c>
      <c r="W2016">
        <v>5</v>
      </c>
    </row>
    <row r="2017" spans="1:23" x14ac:dyDescent="0.3">
      <c r="A2017" t="s">
        <v>8603</v>
      </c>
      <c r="B2017" s="1">
        <v>44751</v>
      </c>
      <c r="C2017" t="s">
        <v>8604</v>
      </c>
      <c r="D2017" t="s">
        <v>429</v>
      </c>
      <c r="E2017">
        <v>43</v>
      </c>
      <c r="F2017" t="s">
        <v>23</v>
      </c>
      <c r="G2017" t="s">
        <v>34</v>
      </c>
      <c r="H2017" t="s">
        <v>35</v>
      </c>
      <c r="I2017" t="s">
        <v>36</v>
      </c>
      <c r="J2017" t="s">
        <v>37</v>
      </c>
      <c r="K2017">
        <v>6</v>
      </c>
      <c r="L2017">
        <v>2056.5</v>
      </c>
      <c r="M2017">
        <v>0.18</v>
      </c>
      <c r="N2017">
        <v>13191.89</v>
      </c>
      <c r="O2017">
        <f t="shared" si="62"/>
        <v>2374.5401999999999</v>
      </c>
      <c r="P2017">
        <v>5400.15</v>
      </c>
      <c r="Q2017">
        <f t="shared" si="63"/>
        <v>0.40935377720705673</v>
      </c>
      <c r="R2017">
        <v>38.67</v>
      </c>
      <c r="S2017" t="s">
        <v>56</v>
      </c>
      <c r="T2017">
        <v>5</v>
      </c>
      <c r="U2017" t="b">
        <v>0</v>
      </c>
      <c r="V2017" t="s">
        <v>83</v>
      </c>
      <c r="W2017">
        <v>5</v>
      </c>
    </row>
    <row r="2018" spans="1:23" x14ac:dyDescent="0.3">
      <c r="A2018" t="s">
        <v>8615</v>
      </c>
      <c r="B2018" s="1">
        <v>45081</v>
      </c>
      <c r="C2018" t="s">
        <v>8616</v>
      </c>
      <c r="D2018" t="s">
        <v>470</v>
      </c>
      <c r="E2018">
        <v>39</v>
      </c>
      <c r="F2018" t="s">
        <v>33</v>
      </c>
      <c r="G2018" t="s">
        <v>34</v>
      </c>
      <c r="H2018" t="s">
        <v>35</v>
      </c>
      <c r="I2018" t="s">
        <v>144</v>
      </c>
      <c r="J2018" t="s">
        <v>159</v>
      </c>
      <c r="K2018">
        <v>9</v>
      </c>
      <c r="L2018">
        <v>3434.17</v>
      </c>
      <c r="M2018">
        <v>0.08</v>
      </c>
      <c r="N2018">
        <v>46040.29</v>
      </c>
      <c r="O2018">
        <f t="shared" si="62"/>
        <v>3683.2232000000004</v>
      </c>
      <c r="P2018">
        <v>10782.3</v>
      </c>
      <c r="Q2018">
        <f t="shared" si="63"/>
        <v>0.23419270382527996</v>
      </c>
      <c r="R2018">
        <v>55.14</v>
      </c>
      <c r="S2018" t="s">
        <v>77</v>
      </c>
      <c r="T2018">
        <v>2</v>
      </c>
      <c r="U2018" t="b">
        <v>0</v>
      </c>
      <c r="V2018" t="s">
        <v>38</v>
      </c>
      <c r="W2018">
        <v>5</v>
      </c>
    </row>
    <row r="2019" spans="1:23" x14ac:dyDescent="0.3">
      <c r="A2019" t="s">
        <v>8642</v>
      </c>
      <c r="B2019" s="1">
        <v>44973</v>
      </c>
      <c r="C2019" t="s">
        <v>8643</v>
      </c>
      <c r="D2019" t="s">
        <v>840</v>
      </c>
      <c r="E2019">
        <v>34</v>
      </c>
      <c r="F2019" t="s">
        <v>33</v>
      </c>
      <c r="G2019" t="s">
        <v>34</v>
      </c>
      <c r="H2019" t="s">
        <v>35</v>
      </c>
      <c r="I2019" t="s">
        <v>43</v>
      </c>
      <c r="J2019" t="s">
        <v>184</v>
      </c>
      <c r="K2019">
        <v>4</v>
      </c>
      <c r="L2019">
        <v>17789.72</v>
      </c>
      <c r="M2019">
        <v>7.0000000000000007E-2</v>
      </c>
      <c r="N2019">
        <v>69297.429999999993</v>
      </c>
      <c r="O2019">
        <f t="shared" si="62"/>
        <v>4850.8200999999999</v>
      </c>
      <c r="P2019">
        <v>19802.240000000002</v>
      </c>
      <c r="Q2019">
        <f t="shared" si="63"/>
        <v>0.28575720629177742</v>
      </c>
      <c r="R2019">
        <v>80.3</v>
      </c>
      <c r="S2019" t="s">
        <v>50</v>
      </c>
      <c r="T2019">
        <v>3</v>
      </c>
      <c r="U2019" t="b">
        <v>0</v>
      </c>
      <c r="V2019" t="s">
        <v>38</v>
      </c>
      <c r="W2019">
        <v>5</v>
      </c>
    </row>
    <row r="2020" spans="1:23" x14ac:dyDescent="0.3">
      <c r="A2020" t="s">
        <v>8660</v>
      </c>
      <c r="B2020" s="1">
        <v>44824</v>
      </c>
      <c r="C2020" t="s">
        <v>8661</v>
      </c>
      <c r="D2020" t="s">
        <v>1975</v>
      </c>
      <c r="E2020">
        <v>28</v>
      </c>
      <c r="F2020" t="s">
        <v>23</v>
      </c>
      <c r="G2020" t="s">
        <v>81</v>
      </c>
      <c r="H2020" t="s">
        <v>241</v>
      </c>
      <c r="I2020" t="s">
        <v>125</v>
      </c>
      <c r="J2020" t="s">
        <v>169</v>
      </c>
      <c r="K2020">
        <v>5</v>
      </c>
      <c r="L2020">
        <v>76773.58</v>
      </c>
      <c r="M2020">
        <v>0.12</v>
      </c>
      <c r="N2020">
        <v>367938.22</v>
      </c>
      <c r="O2020">
        <f t="shared" si="62"/>
        <v>44152.586399999993</v>
      </c>
      <c r="P2020">
        <v>45756.9</v>
      </c>
      <c r="Q2020">
        <f t="shared" si="63"/>
        <v>0.1243602798317609</v>
      </c>
      <c r="R2020">
        <v>84.18</v>
      </c>
      <c r="S2020" t="s">
        <v>77</v>
      </c>
      <c r="T2020">
        <v>2</v>
      </c>
      <c r="U2020" t="b">
        <v>0</v>
      </c>
      <c r="V2020" t="s">
        <v>38</v>
      </c>
      <c r="W2020">
        <v>5</v>
      </c>
    </row>
    <row r="2021" spans="1:23" x14ac:dyDescent="0.3">
      <c r="A2021" t="s">
        <v>8673</v>
      </c>
      <c r="B2021" s="1">
        <v>45070</v>
      </c>
      <c r="C2021" t="s">
        <v>8674</v>
      </c>
      <c r="D2021" t="s">
        <v>2486</v>
      </c>
      <c r="E2021">
        <v>48</v>
      </c>
      <c r="F2021" t="s">
        <v>33</v>
      </c>
      <c r="G2021" t="s">
        <v>34</v>
      </c>
      <c r="H2021" t="s">
        <v>35</v>
      </c>
      <c r="I2021" t="s">
        <v>43</v>
      </c>
      <c r="J2021" t="s">
        <v>115</v>
      </c>
      <c r="K2021">
        <v>2</v>
      </c>
      <c r="L2021">
        <v>16498.439999999999</v>
      </c>
      <c r="M2021">
        <v>0.32</v>
      </c>
      <c r="N2021">
        <v>35854.5</v>
      </c>
      <c r="O2021">
        <f t="shared" si="62"/>
        <v>11473.44</v>
      </c>
      <c r="P2021">
        <v>11294.07</v>
      </c>
      <c r="Q2021">
        <f t="shared" si="63"/>
        <v>0.31499728067606575</v>
      </c>
      <c r="R2021">
        <v>57.11</v>
      </c>
      <c r="S2021" t="s">
        <v>69</v>
      </c>
      <c r="T2021">
        <v>4</v>
      </c>
      <c r="U2021" t="b">
        <v>0</v>
      </c>
      <c r="V2021" t="s">
        <v>38</v>
      </c>
      <c r="W2021">
        <v>5</v>
      </c>
    </row>
    <row r="2022" spans="1:23" x14ac:dyDescent="0.3">
      <c r="A2022" t="s">
        <v>8677</v>
      </c>
      <c r="B2022" s="1">
        <v>43976</v>
      </c>
      <c r="C2022" t="s">
        <v>8678</v>
      </c>
      <c r="D2022" t="s">
        <v>1942</v>
      </c>
      <c r="E2022">
        <v>45</v>
      </c>
      <c r="F2022" t="s">
        <v>67</v>
      </c>
      <c r="G2022" t="s">
        <v>34</v>
      </c>
      <c r="H2022" t="s">
        <v>104</v>
      </c>
      <c r="I2022" t="s">
        <v>75</v>
      </c>
      <c r="J2022" t="s">
        <v>120</v>
      </c>
      <c r="K2022">
        <v>2</v>
      </c>
      <c r="L2022">
        <v>2283.88</v>
      </c>
      <c r="M2022">
        <v>0.38</v>
      </c>
      <c r="N2022">
        <v>3053.06</v>
      </c>
      <c r="O2022">
        <f t="shared" si="62"/>
        <v>1160.1628000000001</v>
      </c>
      <c r="P2022">
        <v>1108.5</v>
      </c>
      <c r="Q2022">
        <f t="shared" si="63"/>
        <v>0.36307835417581052</v>
      </c>
      <c r="R2022">
        <v>35.32</v>
      </c>
      <c r="S2022" t="s">
        <v>28</v>
      </c>
      <c r="T2022">
        <v>4</v>
      </c>
      <c r="U2022" t="b">
        <v>1</v>
      </c>
      <c r="V2022" t="s">
        <v>29</v>
      </c>
      <c r="W2022">
        <v>5</v>
      </c>
    </row>
    <row r="2023" spans="1:23" x14ac:dyDescent="0.3">
      <c r="A2023" t="s">
        <v>8686</v>
      </c>
      <c r="B2023" s="1">
        <v>45150</v>
      </c>
      <c r="C2023" t="s">
        <v>8687</v>
      </c>
      <c r="D2023" t="s">
        <v>372</v>
      </c>
      <c r="E2023">
        <v>48</v>
      </c>
      <c r="F2023" t="s">
        <v>23</v>
      </c>
      <c r="G2023" t="s">
        <v>73</v>
      </c>
      <c r="H2023" t="s">
        <v>190</v>
      </c>
      <c r="I2023" t="s">
        <v>43</v>
      </c>
      <c r="J2023" t="s">
        <v>44</v>
      </c>
      <c r="K2023">
        <v>5</v>
      </c>
      <c r="L2023">
        <v>2325.92</v>
      </c>
      <c r="M2023">
        <v>0.02</v>
      </c>
      <c r="N2023">
        <v>17516.82</v>
      </c>
      <c r="O2023">
        <f t="shared" si="62"/>
        <v>350.33640000000003</v>
      </c>
      <c r="P2023">
        <v>4426.97</v>
      </c>
      <c r="Q2023">
        <f t="shared" si="63"/>
        <v>0.25272680771966605</v>
      </c>
      <c r="R2023">
        <v>68.39</v>
      </c>
      <c r="S2023" t="s">
        <v>63</v>
      </c>
      <c r="T2023">
        <v>1</v>
      </c>
      <c r="U2023" t="b">
        <v>0</v>
      </c>
      <c r="V2023" t="s">
        <v>38</v>
      </c>
      <c r="W2023">
        <v>5</v>
      </c>
    </row>
    <row r="2024" spans="1:23" x14ac:dyDescent="0.3">
      <c r="A2024" t="s">
        <v>8702</v>
      </c>
      <c r="B2024" s="1">
        <v>45630</v>
      </c>
      <c r="C2024" t="s">
        <v>8703</v>
      </c>
      <c r="D2024" t="s">
        <v>981</v>
      </c>
      <c r="E2024">
        <v>25</v>
      </c>
      <c r="F2024" t="s">
        <v>33</v>
      </c>
      <c r="G2024" t="s">
        <v>24</v>
      </c>
      <c r="H2024" t="s">
        <v>54</v>
      </c>
      <c r="I2024" t="s">
        <v>61</v>
      </c>
      <c r="J2024" t="s">
        <v>105</v>
      </c>
      <c r="K2024">
        <v>1</v>
      </c>
      <c r="L2024">
        <v>395.88</v>
      </c>
      <c r="M2024">
        <v>0.05</v>
      </c>
      <c r="N2024">
        <v>323.02999999999997</v>
      </c>
      <c r="O2024">
        <f t="shared" si="62"/>
        <v>16.151499999999999</v>
      </c>
      <c r="P2024">
        <v>152.9</v>
      </c>
      <c r="Q2024">
        <f t="shared" si="63"/>
        <v>0.47333065040398731</v>
      </c>
      <c r="R2024">
        <v>52.45</v>
      </c>
      <c r="S2024" t="s">
        <v>63</v>
      </c>
      <c r="T2024">
        <v>3</v>
      </c>
      <c r="U2024" t="b">
        <v>0</v>
      </c>
      <c r="V2024" t="s">
        <v>38</v>
      </c>
      <c r="W2024">
        <v>5</v>
      </c>
    </row>
    <row r="2025" spans="1:23" x14ac:dyDescent="0.3">
      <c r="A2025" t="s">
        <v>8714</v>
      </c>
      <c r="B2025" s="1">
        <v>44752</v>
      </c>
      <c r="C2025" t="s">
        <v>8715</v>
      </c>
      <c r="D2025" t="s">
        <v>1530</v>
      </c>
      <c r="E2025">
        <v>28</v>
      </c>
      <c r="F2025" t="s">
        <v>67</v>
      </c>
      <c r="G2025" t="s">
        <v>81</v>
      </c>
      <c r="H2025" t="s">
        <v>290</v>
      </c>
      <c r="I2025" t="s">
        <v>144</v>
      </c>
      <c r="J2025" t="s">
        <v>159</v>
      </c>
      <c r="K2025">
        <v>8</v>
      </c>
      <c r="L2025">
        <v>3340.32</v>
      </c>
      <c r="M2025">
        <v>0.25</v>
      </c>
      <c r="N2025">
        <v>28705.040000000001</v>
      </c>
      <c r="O2025">
        <f t="shared" si="62"/>
        <v>7176.26</v>
      </c>
      <c r="P2025">
        <v>6012.3</v>
      </c>
      <c r="Q2025">
        <f t="shared" si="63"/>
        <v>0.20945102323494411</v>
      </c>
      <c r="R2025">
        <v>87.45</v>
      </c>
      <c r="S2025" t="s">
        <v>56</v>
      </c>
      <c r="T2025">
        <v>3</v>
      </c>
      <c r="U2025" t="b">
        <v>0</v>
      </c>
      <c r="V2025" t="s">
        <v>135</v>
      </c>
      <c r="W2025">
        <v>5</v>
      </c>
    </row>
    <row r="2026" spans="1:23" x14ac:dyDescent="0.3">
      <c r="A2026" t="s">
        <v>8721</v>
      </c>
      <c r="B2026" s="1">
        <v>44985</v>
      </c>
      <c r="C2026" t="s">
        <v>8722</v>
      </c>
      <c r="D2026" t="s">
        <v>1352</v>
      </c>
      <c r="E2026">
        <v>39</v>
      </c>
      <c r="F2026" t="s">
        <v>67</v>
      </c>
      <c r="G2026" t="s">
        <v>73</v>
      </c>
      <c r="H2026" t="s">
        <v>99</v>
      </c>
      <c r="I2026" t="s">
        <v>144</v>
      </c>
      <c r="J2026" t="s">
        <v>176</v>
      </c>
      <c r="K2026">
        <v>3</v>
      </c>
      <c r="L2026">
        <v>12089.59</v>
      </c>
      <c r="M2026">
        <v>0.15</v>
      </c>
      <c r="N2026">
        <v>27702.22</v>
      </c>
      <c r="O2026">
        <f t="shared" si="62"/>
        <v>4155.3329999999996</v>
      </c>
      <c r="P2026">
        <v>5345.08</v>
      </c>
      <c r="Q2026">
        <f t="shared" si="63"/>
        <v>0.19294771321576393</v>
      </c>
      <c r="R2026">
        <v>42.62</v>
      </c>
      <c r="S2026" t="s">
        <v>77</v>
      </c>
      <c r="T2026">
        <v>5</v>
      </c>
      <c r="U2026" t="b">
        <v>0</v>
      </c>
      <c r="V2026" t="s">
        <v>135</v>
      </c>
      <c r="W2026">
        <v>5</v>
      </c>
    </row>
    <row r="2027" spans="1:23" x14ac:dyDescent="0.3">
      <c r="A2027" t="s">
        <v>8755</v>
      </c>
      <c r="B2027" s="1">
        <v>45213</v>
      </c>
      <c r="C2027" t="s">
        <v>8756</v>
      </c>
      <c r="D2027" t="s">
        <v>534</v>
      </c>
      <c r="E2027">
        <v>27</v>
      </c>
      <c r="F2027" t="s">
        <v>23</v>
      </c>
      <c r="G2027" t="s">
        <v>34</v>
      </c>
      <c r="H2027" t="s">
        <v>42</v>
      </c>
      <c r="I2027" t="s">
        <v>43</v>
      </c>
      <c r="J2027" t="s">
        <v>44</v>
      </c>
      <c r="K2027">
        <v>6</v>
      </c>
      <c r="L2027">
        <v>28759.21</v>
      </c>
      <c r="M2027">
        <v>0.28000000000000003</v>
      </c>
      <c r="N2027">
        <v>142656.4</v>
      </c>
      <c r="O2027">
        <f t="shared" si="62"/>
        <v>39943.792000000001</v>
      </c>
      <c r="P2027">
        <v>33781.29</v>
      </c>
      <c r="Q2027">
        <f t="shared" si="63"/>
        <v>0.23680178386668949</v>
      </c>
      <c r="R2027">
        <v>54.72</v>
      </c>
      <c r="S2027" t="s">
        <v>28</v>
      </c>
      <c r="T2027">
        <v>1</v>
      </c>
      <c r="U2027" t="b">
        <v>0</v>
      </c>
      <c r="V2027" t="s">
        <v>83</v>
      </c>
      <c r="W2027">
        <v>5</v>
      </c>
    </row>
    <row r="2028" spans="1:23" x14ac:dyDescent="0.3">
      <c r="A2028" t="s">
        <v>8757</v>
      </c>
      <c r="B2028" s="1">
        <v>45485</v>
      </c>
      <c r="C2028" t="s">
        <v>8758</v>
      </c>
      <c r="D2028" t="s">
        <v>224</v>
      </c>
      <c r="E2028">
        <v>34</v>
      </c>
      <c r="F2028" t="s">
        <v>33</v>
      </c>
      <c r="G2028" t="s">
        <v>34</v>
      </c>
      <c r="H2028" t="s">
        <v>35</v>
      </c>
      <c r="I2028" t="s">
        <v>75</v>
      </c>
      <c r="J2028" t="s">
        <v>87</v>
      </c>
      <c r="K2028">
        <v>9</v>
      </c>
      <c r="L2028">
        <v>1781.89</v>
      </c>
      <c r="M2028">
        <v>0.21</v>
      </c>
      <c r="N2028">
        <v>20730.43</v>
      </c>
      <c r="O2028">
        <f t="shared" si="62"/>
        <v>4353.3903</v>
      </c>
      <c r="P2028">
        <v>4832</v>
      </c>
      <c r="Q2028">
        <f t="shared" si="63"/>
        <v>0.23308730209648329</v>
      </c>
      <c r="R2028">
        <v>54.08</v>
      </c>
      <c r="S2028" t="s">
        <v>50</v>
      </c>
      <c r="T2028">
        <v>2</v>
      </c>
      <c r="U2028" t="b">
        <v>1</v>
      </c>
      <c r="V2028" t="s">
        <v>29</v>
      </c>
      <c r="W2028">
        <v>5</v>
      </c>
    </row>
    <row r="2029" spans="1:23" x14ac:dyDescent="0.3">
      <c r="A2029" t="s">
        <v>8770</v>
      </c>
      <c r="B2029" s="1">
        <v>44181</v>
      </c>
      <c r="C2029" t="s">
        <v>8771</v>
      </c>
      <c r="D2029" t="s">
        <v>859</v>
      </c>
      <c r="E2029">
        <v>32</v>
      </c>
      <c r="F2029" t="s">
        <v>23</v>
      </c>
      <c r="G2029" t="s">
        <v>34</v>
      </c>
      <c r="H2029" t="s">
        <v>48</v>
      </c>
      <c r="I2029" t="s">
        <v>144</v>
      </c>
      <c r="J2029" t="s">
        <v>159</v>
      </c>
      <c r="K2029">
        <v>9</v>
      </c>
      <c r="L2029">
        <v>12132.54</v>
      </c>
      <c r="M2029">
        <v>0.37</v>
      </c>
      <c r="N2029">
        <v>48966.18</v>
      </c>
      <c r="O2029">
        <f t="shared" si="62"/>
        <v>18117.4866</v>
      </c>
      <c r="P2029">
        <v>9632.31</v>
      </c>
      <c r="Q2029">
        <f t="shared" si="63"/>
        <v>0.19671352758169006</v>
      </c>
      <c r="R2029">
        <v>31.17</v>
      </c>
      <c r="S2029" t="s">
        <v>69</v>
      </c>
      <c r="T2029">
        <v>4</v>
      </c>
      <c r="U2029" t="b">
        <v>0</v>
      </c>
      <c r="V2029" t="s">
        <v>135</v>
      </c>
      <c r="W2029">
        <v>5</v>
      </c>
    </row>
    <row r="2030" spans="1:23" x14ac:dyDescent="0.3">
      <c r="A2030" t="s">
        <v>8772</v>
      </c>
      <c r="B2030" s="1">
        <v>44192</v>
      </c>
      <c r="C2030" t="s">
        <v>8773</v>
      </c>
      <c r="D2030" t="s">
        <v>452</v>
      </c>
      <c r="E2030">
        <v>33</v>
      </c>
      <c r="F2030" t="s">
        <v>33</v>
      </c>
      <c r="G2030" t="s">
        <v>24</v>
      </c>
      <c r="H2030" t="s">
        <v>168</v>
      </c>
      <c r="I2030" t="s">
        <v>43</v>
      </c>
      <c r="J2030" t="s">
        <v>49</v>
      </c>
      <c r="K2030">
        <v>10</v>
      </c>
      <c r="L2030">
        <v>20725.97</v>
      </c>
      <c r="M2030">
        <v>0.06</v>
      </c>
      <c r="N2030">
        <v>123725.25</v>
      </c>
      <c r="O2030">
        <f t="shared" si="62"/>
        <v>7423.5149999999994</v>
      </c>
      <c r="P2030">
        <v>32970.370000000003</v>
      </c>
      <c r="Q2030">
        <f t="shared" si="63"/>
        <v>0.26648052842891812</v>
      </c>
      <c r="R2030">
        <v>54.51</v>
      </c>
      <c r="S2030" t="s">
        <v>28</v>
      </c>
      <c r="T2030">
        <v>5</v>
      </c>
      <c r="U2030" t="b">
        <v>0</v>
      </c>
      <c r="V2030" t="s">
        <v>83</v>
      </c>
      <c r="W2030">
        <v>5</v>
      </c>
    </row>
    <row r="2031" spans="1:23" x14ac:dyDescent="0.3">
      <c r="A2031" t="s">
        <v>8784</v>
      </c>
      <c r="B2031" s="1">
        <v>45079</v>
      </c>
      <c r="C2031" t="s">
        <v>8785</v>
      </c>
      <c r="D2031" t="s">
        <v>787</v>
      </c>
      <c r="E2031">
        <v>27</v>
      </c>
      <c r="F2031" t="s">
        <v>23</v>
      </c>
      <c r="G2031" t="s">
        <v>81</v>
      </c>
      <c r="H2031" t="s">
        <v>290</v>
      </c>
      <c r="I2031" t="s">
        <v>26</v>
      </c>
      <c r="J2031" t="s">
        <v>27</v>
      </c>
      <c r="K2031">
        <v>6</v>
      </c>
      <c r="L2031">
        <v>386.8</v>
      </c>
      <c r="M2031">
        <v>0.21</v>
      </c>
      <c r="N2031">
        <v>3078.58</v>
      </c>
      <c r="O2031">
        <f t="shared" si="62"/>
        <v>646.5018</v>
      </c>
      <c r="P2031">
        <v>318.39</v>
      </c>
      <c r="Q2031">
        <f t="shared" si="63"/>
        <v>0.10342105776039602</v>
      </c>
      <c r="R2031">
        <v>79.260000000000005</v>
      </c>
      <c r="S2031" t="s">
        <v>50</v>
      </c>
      <c r="T2031">
        <v>1</v>
      </c>
      <c r="U2031" t="b">
        <v>0</v>
      </c>
      <c r="V2031" t="s">
        <v>135</v>
      </c>
      <c r="W2031">
        <v>5</v>
      </c>
    </row>
    <row r="2032" spans="1:23" x14ac:dyDescent="0.3">
      <c r="A2032" t="s">
        <v>8786</v>
      </c>
      <c r="B2032" s="1">
        <v>44635</v>
      </c>
      <c r="C2032" t="s">
        <v>8787</v>
      </c>
      <c r="D2032" t="s">
        <v>448</v>
      </c>
      <c r="E2032">
        <v>25</v>
      </c>
      <c r="F2032" t="s">
        <v>67</v>
      </c>
      <c r="G2032" t="s">
        <v>81</v>
      </c>
      <c r="H2032" t="s">
        <v>124</v>
      </c>
      <c r="I2032" t="s">
        <v>43</v>
      </c>
      <c r="J2032" t="s">
        <v>115</v>
      </c>
      <c r="K2032">
        <v>9</v>
      </c>
      <c r="L2032">
        <v>28064.62</v>
      </c>
      <c r="M2032">
        <v>0.13</v>
      </c>
      <c r="N2032">
        <v>212852.52</v>
      </c>
      <c r="O2032">
        <f t="shared" si="62"/>
        <v>27670.827600000001</v>
      </c>
      <c r="P2032">
        <v>53977.66</v>
      </c>
      <c r="Q2032">
        <f t="shared" si="63"/>
        <v>0.25359182968564342</v>
      </c>
      <c r="R2032">
        <v>65.040000000000006</v>
      </c>
      <c r="S2032" t="s">
        <v>63</v>
      </c>
      <c r="T2032">
        <v>3</v>
      </c>
      <c r="U2032" t="b">
        <v>0</v>
      </c>
      <c r="V2032" t="s">
        <v>38</v>
      </c>
      <c r="W2032">
        <v>5</v>
      </c>
    </row>
    <row r="2033" spans="1:23" x14ac:dyDescent="0.3">
      <c r="A2033" t="s">
        <v>8814</v>
      </c>
      <c r="B2033" s="1">
        <v>44614</v>
      </c>
      <c r="C2033" t="s">
        <v>8815</v>
      </c>
      <c r="D2033" t="s">
        <v>528</v>
      </c>
      <c r="E2033">
        <v>39</v>
      </c>
      <c r="F2033" t="s">
        <v>33</v>
      </c>
      <c r="G2033" t="s">
        <v>81</v>
      </c>
      <c r="H2033" t="s">
        <v>124</v>
      </c>
      <c r="I2033" t="s">
        <v>36</v>
      </c>
      <c r="J2033" t="s">
        <v>228</v>
      </c>
      <c r="K2033">
        <v>7</v>
      </c>
      <c r="L2033">
        <v>422.45</v>
      </c>
      <c r="M2033">
        <v>0.02</v>
      </c>
      <c r="N2033">
        <v>2726.49</v>
      </c>
      <c r="O2033">
        <f t="shared" si="62"/>
        <v>54.529799999999994</v>
      </c>
      <c r="P2033">
        <v>759.36</v>
      </c>
      <c r="Q2033">
        <f t="shared" si="63"/>
        <v>0.27851193292474941</v>
      </c>
      <c r="R2033">
        <v>39.409999999999997</v>
      </c>
      <c r="S2033" t="s">
        <v>69</v>
      </c>
      <c r="T2033">
        <v>3</v>
      </c>
      <c r="U2033" t="b">
        <v>0</v>
      </c>
      <c r="V2033" t="s">
        <v>38</v>
      </c>
      <c r="W2033">
        <v>5</v>
      </c>
    </row>
    <row r="2034" spans="1:23" x14ac:dyDescent="0.3">
      <c r="A2034" t="s">
        <v>121</v>
      </c>
      <c r="B2034" s="1">
        <v>45236</v>
      </c>
      <c r="C2034" t="s">
        <v>122</v>
      </c>
      <c r="D2034" t="s">
        <v>123</v>
      </c>
      <c r="E2034">
        <v>15</v>
      </c>
      <c r="F2034" t="s">
        <v>33</v>
      </c>
      <c r="G2034" t="s">
        <v>81</v>
      </c>
      <c r="H2034" t="s">
        <v>124</v>
      </c>
      <c r="I2034" t="s">
        <v>125</v>
      </c>
      <c r="J2034" t="s">
        <v>126</v>
      </c>
      <c r="K2034">
        <v>8</v>
      </c>
      <c r="L2034">
        <v>73558.44</v>
      </c>
      <c r="M2034">
        <v>0.4</v>
      </c>
      <c r="N2034">
        <v>315130.44</v>
      </c>
      <c r="O2034">
        <f t="shared" si="62"/>
        <v>126052.17600000001</v>
      </c>
      <c r="P2034">
        <v>53808.65</v>
      </c>
      <c r="Q2034">
        <f t="shared" si="63"/>
        <v>0.17075040418183657</v>
      </c>
      <c r="R2034">
        <v>82.71</v>
      </c>
      <c r="S2034" t="s">
        <v>77</v>
      </c>
      <c r="T2034">
        <v>3</v>
      </c>
      <c r="U2034" t="b">
        <v>0</v>
      </c>
      <c r="V2034" t="s">
        <v>38</v>
      </c>
      <c r="W2034">
        <v>6</v>
      </c>
    </row>
    <row r="2035" spans="1:23" x14ac:dyDescent="0.3">
      <c r="A2035" t="s">
        <v>342</v>
      </c>
      <c r="B2035" s="1">
        <v>45588</v>
      </c>
      <c r="C2035" t="s">
        <v>343</v>
      </c>
      <c r="D2035" t="s">
        <v>32</v>
      </c>
      <c r="E2035">
        <v>34</v>
      </c>
      <c r="F2035" t="s">
        <v>67</v>
      </c>
      <c r="G2035" t="s">
        <v>81</v>
      </c>
      <c r="H2035" t="s">
        <v>124</v>
      </c>
      <c r="I2035" t="s">
        <v>144</v>
      </c>
      <c r="J2035" t="s">
        <v>159</v>
      </c>
      <c r="K2035">
        <v>4</v>
      </c>
      <c r="L2035">
        <v>9803</v>
      </c>
      <c r="M2035">
        <v>0.33</v>
      </c>
      <c r="N2035">
        <v>32120.84</v>
      </c>
      <c r="O2035">
        <f t="shared" si="62"/>
        <v>10599.877200000001</v>
      </c>
      <c r="P2035">
        <v>6215.4</v>
      </c>
      <c r="Q2035">
        <f t="shared" si="63"/>
        <v>0.19350054357233495</v>
      </c>
      <c r="R2035">
        <v>88.57</v>
      </c>
      <c r="S2035" t="s">
        <v>77</v>
      </c>
      <c r="T2035">
        <v>4</v>
      </c>
      <c r="U2035" t="b">
        <v>0</v>
      </c>
      <c r="V2035" t="s">
        <v>83</v>
      </c>
      <c r="W2035">
        <v>6</v>
      </c>
    </row>
    <row r="2036" spans="1:23" x14ac:dyDescent="0.3">
      <c r="A2036" t="s">
        <v>344</v>
      </c>
      <c r="B2036" s="1">
        <v>44003</v>
      </c>
      <c r="C2036" t="s">
        <v>345</v>
      </c>
      <c r="D2036" t="s">
        <v>346</v>
      </c>
      <c r="E2036">
        <v>37</v>
      </c>
      <c r="F2036" t="s">
        <v>23</v>
      </c>
      <c r="G2036" t="s">
        <v>109</v>
      </c>
      <c r="H2036" t="s">
        <v>139</v>
      </c>
      <c r="I2036" t="s">
        <v>125</v>
      </c>
      <c r="J2036" t="s">
        <v>140</v>
      </c>
      <c r="K2036">
        <v>5</v>
      </c>
      <c r="L2036">
        <v>28892.57</v>
      </c>
      <c r="M2036">
        <v>7.0000000000000007E-2</v>
      </c>
      <c r="N2036">
        <v>205453.46</v>
      </c>
      <c r="O2036">
        <f t="shared" si="62"/>
        <v>14381.742200000001</v>
      </c>
      <c r="P2036">
        <v>25286.68</v>
      </c>
      <c r="Q2036">
        <f t="shared" si="63"/>
        <v>0.12307741130278362</v>
      </c>
      <c r="R2036">
        <v>84.72</v>
      </c>
      <c r="S2036" t="s">
        <v>28</v>
      </c>
      <c r="T2036">
        <v>5</v>
      </c>
      <c r="U2036" t="b">
        <v>0</v>
      </c>
      <c r="V2036" t="s">
        <v>38</v>
      </c>
      <c r="W2036">
        <v>6</v>
      </c>
    </row>
    <row r="2037" spans="1:23" x14ac:dyDescent="0.3">
      <c r="A2037" t="s">
        <v>363</v>
      </c>
      <c r="B2037" s="1">
        <v>44589</v>
      </c>
      <c r="C2037" t="s">
        <v>364</v>
      </c>
      <c r="D2037" t="s">
        <v>304</v>
      </c>
      <c r="E2037">
        <v>42</v>
      </c>
      <c r="F2037" t="s">
        <v>33</v>
      </c>
      <c r="G2037" t="s">
        <v>73</v>
      </c>
      <c r="H2037" t="s">
        <v>74</v>
      </c>
      <c r="I2037" t="s">
        <v>144</v>
      </c>
      <c r="J2037" t="s">
        <v>214</v>
      </c>
      <c r="K2037">
        <v>10</v>
      </c>
      <c r="L2037">
        <v>6054.48</v>
      </c>
      <c r="M2037">
        <v>0.06</v>
      </c>
      <c r="N2037">
        <v>48184.42</v>
      </c>
      <c r="O2037">
        <f t="shared" si="62"/>
        <v>2891.0652</v>
      </c>
      <c r="P2037">
        <v>9832.73</v>
      </c>
      <c r="Q2037">
        <f t="shared" si="63"/>
        <v>0.20406450881841059</v>
      </c>
      <c r="R2037">
        <v>59.24</v>
      </c>
      <c r="S2037" t="s">
        <v>69</v>
      </c>
      <c r="T2037">
        <v>1</v>
      </c>
      <c r="U2037" t="b">
        <v>1</v>
      </c>
      <c r="V2037" t="s">
        <v>29</v>
      </c>
      <c r="W2037">
        <v>6</v>
      </c>
    </row>
    <row r="2038" spans="1:23" x14ac:dyDescent="0.3">
      <c r="A2038" t="s">
        <v>403</v>
      </c>
      <c r="B2038" s="1">
        <v>45458</v>
      </c>
      <c r="C2038" t="s">
        <v>404</v>
      </c>
      <c r="D2038" t="s">
        <v>405</v>
      </c>
      <c r="E2038">
        <v>11</v>
      </c>
      <c r="F2038" t="s">
        <v>33</v>
      </c>
      <c r="G2038" t="s">
        <v>81</v>
      </c>
      <c r="H2038" t="s">
        <v>82</v>
      </c>
      <c r="I2038" t="s">
        <v>125</v>
      </c>
      <c r="J2038" t="s">
        <v>126</v>
      </c>
      <c r="K2038">
        <v>3</v>
      </c>
      <c r="L2038">
        <v>48747.69</v>
      </c>
      <c r="M2038">
        <v>0.28999999999999998</v>
      </c>
      <c r="N2038">
        <v>172382.02</v>
      </c>
      <c r="O2038">
        <f t="shared" si="62"/>
        <v>49990.785799999991</v>
      </c>
      <c r="P2038">
        <v>22319.7</v>
      </c>
      <c r="Q2038">
        <f t="shared" si="63"/>
        <v>0.12947812074600357</v>
      </c>
      <c r="R2038">
        <v>42.24</v>
      </c>
      <c r="S2038" t="s">
        <v>56</v>
      </c>
      <c r="T2038">
        <v>5</v>
      </c>
      <c r="U2038" t="b">
        <v>0</v>
      </c>
      <c r="V2038" t="s">
        <v>38</v>
      </c>
      <c r="W2038">
        <v>6</v>
      </c>
    </row>
    <row r="2039" spans="1:23" x14ac:dyDescent="0.3">
      <c r="A2039" t="s">
        <v>460</v>
      </c>
      <c r="B2039" s="1">
        <v>44009</v>
      </c>
      <c r="C2039" t="s">
        <v>461</v>
      </c>
      <c r="D2039" t="s">
        <v>462</v>
      </c>
      <c r="E2039">
        <v>46</v>
      </c>
      <c r="F2039" t="s">
        <v>67</v>
      </c>
      <c r="G2039" t="s">
        <v>81</v>
      </c>
      <c r="H2039" t="s">
        <v>241</v>
      </c>
      <c r="I2039" t="s">
        <v>144</v>
      </c>
      <c r="J2039" t="s">
        <v>176</v>
      </c>
      <c r="K2039">
        <v>1</v>
      </c>
      <c r="L2039">
        <v>4889.3</v>
      </c>
      <c r="M2039">
        <v>0.16</v>
      </c>
      <c r="N2039">
        <v>5849.95</v>
      </c>
      <c r="O2039">
        <f t="shared" si="62"/>
        <v>935.99199999999996</v>
      </c>
      <c r="P2039">
        <v>1406.77</v>
      </c>
      <c r="Q2039">
        <f t="shared" si="63"/>
        <v>0.2404755596201677</v>
      </c>
      <c r="R2039">
        <v>63.96</v>
      </c>
      <c r="S2039" t="s">
        <v>56</v>
      </c>
      <c r="T2039">
        <v>1</v>
      </c>
      <c r="U2039" t="b">
        <v>0</v>
      </c>
      <c r="V2039" t="s">
        <v>38</v>
      </c>
      <c r="W2039">
        <v>6</v>
      </c>
    </row>
    <row r="2040" spans="1:23" x14ac:dyDescent="0.3">
      <c r="A2040" t="s">
        <v>468</v>
      </c>
      <c r="B2040" s="1">
        <v>45033</v>
      </c>
      <c r="C2040" t="s">
        <v>469</v>
      </c>
      <c r="D2040" t="s">
        <v>470</v>
      </c>
      <c r="E2040">
        <v>34</v>
      </c>
      <c r="F2040" t="s">
        <v>67</v>
      </c>
      <c r="G2040" t="s">
        <v>34</v>
      </c>
      <c r="H2040" t="s">
        <v>42</v>
      </c>
      <c r="I2040" t="s">
        <v>61</v>
      </c>
      <c r="J2040" t="s">
        <v>280</v>
      </c>
      <c r="K2040">
        <v>8</v>
      </c>
      <c r="L2040">
        <v>337.73</v>
      </c>
      <c r="M2040">
        <v>0.38</v>
      </c>
      <c r="N2040">
        <v>2495.0500000000002</v>
      </c>
      <c r="O2040">
        <f t="shared" si="62"/>
        <v>948.11900000000003</v>
      </c>
      <c r="P2040">
        <v>1142.99</v>
      </c>
      <c r="Q2040">
        <f t="shared" si="63"/>
        <v>0.45810304402717378</v>
      </c>
      <c r="R2040">
        <v>48.99</v>
      </c>
      <c r="S2040" t="s">
        <v>63</v>
      </c>
      <c r="T2040">
        <v>5</v>
      </c>
      <c r="U2040" t="b">
        <v>1</v>
      </c>
      <c r="V2040" t="s">
        <v>29</v>
      </c>
      <c r="W2040">
        <v>6</v>
      </c>
    </row>
    <row r="2041" spans="1:23" x14ac:dyDescent="0.3">
      <c r="A2041" t="s">
        <v>482</v>
      </c>
      <c r="B2041" s="1">
        <v>45591</v>
      </c>
      <c r="C2041" t="s">
        <v>483</v>
      </c>
      <c r="D2041" t="s">
        <v>183</v>
      </c>
      <c r="E2041">
        <v>42</v>
      </c>
      <c r="F2041" t="s">
        <v>23</v>
      </c>
      <c r="G2041" t="s">
        <v>34</v>
      </c>
      <c r="H2041" t="s">
        <v>48</v>
      </c>
      <c r="I2041" t="s">
        <v>43</v>
      </c>
      <c r="J2041" t="s">
        <v>44</v>
      </c>
      <c r="K2041">
        <v>4</v>
      </c>
      <c r="L2041">
        <v>10887.68</v>
      </c>
      <c r="M2041">
        <v>0.14000000000000001</v>
      </c>
      <c r="N2041">
        <v>46926.73</v>
      </c>
      <c r="O2041">
        <f t="shared" si="62"/>
        <v>6569.7422000000015</v>
      </c>
      <c r="P2041">
        <v>14349.22</v>
      </c>
      <c r="Q2041">
        <f t="shared" si="63"/>
        <v>0.30577924351430408</v>
      </c>
      <c r="R2041">
        <v>57.18</v>
      </c>
      <c r="S2041" t="s">
        <v>50</v>
      </c>
      <c r="T2041">
        <v>3</v>
      </c>
      <c r="U2041" t="b">
        <v>0</v>
      </c>
      <c r="V2041" t="s">
        <v>38</v>
      </c>
      <c r="W2041">
        <v>6</v>
      </c>
    </row>
    <row r="2042" spans="1:23" x14ac:dyDescent="0.3">
      <c r="A2042" t="s">
        <v>515</v>
      </c>
      <c r="B2042" s="1">
        <v>45012</v>
      </c>
      <c r="C2042" t="s">
        <v>516</v>
      </c>
      <c r="D2042" t="s">
        <v>517</v>
      </c>
      <c r="E2042">
        <v>12</v>
      </c>
      <c r="F2042" t="s">
        <v>23</v>
      </c>
      <c r="G2042" t="s">
        <v>24</v>
      </c>
      <c r="H2042" t="s">
        <v>25</v>
      </c>
      <c r="I2042" t="s">
        <v>125</v>
      </c>
      <c r="J2042" t="s">
        <v>126</v>
      </c>
      <c r="K2042">
        <v>2</v>
      </c>
      <c r="L2042">
        <v>69342.570000000007</v>
      </c>
      <c r="M2042">
        <v>0.08</v>
      </c>
      <c r="N2042">
        <v>154630.39000000001</v>
      </c>
      <c r="O2042">
        <f t="shared" si="62"/>
        <v>12370.431200000001</v>
      </c>
      <c r="P2042">
        <v>18946.95</v>
      </c>
      <c r="Q2042">
        <f t="shared" si="63"/>
        <v>0.12253057112511971</v>
      </c>
      <c r="R2042">
        <v>47.74</v>
      </c>
      <c r="S2042" t="s">
        <v>56</v>
      </c>
      <c r="T2042">
        <v>2</v>
      </c>
      <c r="U2042" t="b">
        <v>0</v>
      </c>
      <c r="V2042" t="s">
        <v>38</v>
      </c>
      <c r="W2042">
        <v>6</v>
      </c>
    </row>
    <row r="2043" spans="1:23" x14ac:dyDescent="0.3">
      <c r="A2043" t="s">
        <v>520</v>
      </c>
      <c r="B2043" s="1">
        <v>44914</v>
      </c>
      <c r="C2043" t="s">
        <v>521</v>
      </c>
      <c r="D2043" t="s">
        <v>522</v>
      </c>
      <c r="E2043">
        <v>19</v>
      </c>
      <c r="F2043" t="s">
        <v>33</v>
      </c>
      <c r="G2043" t="s">
        <v>81</v>
      </c>
      <c r="H2043" t="s">
        <v>290</v>
      </c>
      <c r="I2043" t="s">
        <v>43</v>
      </c>
      <c r="J2043" t="s">
        <v>184</v>
      </c>
      <c r="K2043">
        <v>5</v>
      </c>
      <c r="L2043">
        <v>29767.34</v>
      </c>
      <c r="M2043">
        <v>0.16</v>
      </c>
      <c r="N2043">
        <v>92126.76</v>
      </c>
      <c r="O2043">
        <f t="shared" si="62"/>
        <v>14740.2816</v>
      </c>
      <c r="P2043">
        <v>24089.4</v>
      </c>
      <c r="Q2043">
        <f t="shared" si="63"/>
        <v>0.26148102896487407</v>
      </c>
      <c r="R2043">
        <v>72.23</v>
      </c>
      <c r="S2043" t="s">
        <v>63</v>
      </c>
      <c r="T2043">
        <v>3</v>
      </c>
      <c r="U2043" t="b">
        <v>0</v>
      </c>
      <c r="V2043" t="s">
        <v>83</v>
      </c>
      <c r="W2043">
        <v>6</v>
      </c>
    </row>
    <row r="2044" spans="1:23" x14ac:dyDescent="0.3">
      <c r="A2044" t="s">
        <v>558</v>
      </c>
      <c r="B2044" s="1">
        <v>45330</v>
      </c>
      <c r="C2044" t="s">
        <v>559</v>
      </c>
      <c r="D2044" t="s">
        <v>560</v>
      </c>
      <c r="E2044">
        <v>38</v>
      </c>
      <c r="F2044" t="s">
        <v>33</v>
      </c>
      <c r="G2044" t="s">
        <v>81</v>
      </c>
      <c r="H2044" t="s">
        <v>290</v>
      </c>
      <c r="I2044" t="s">
        <v>125</v>
      </c>
      <c r="J2044" t="s">
        <v>305</v>
      </c>
      <c r="K2044">
        <v>4</v>
      </c>
      <c r="L2044">
        <v>15346.11</v>
      </c>
      <c r="M2044">
        <v>0.06</v>
      </c>
      <c r="N2044">
        <v>67060.7</v>
      </c>
      <c r="O2044">
        <f t="shared" si="62"/>
        <v>4023.6419999999998</v>
      </c>
      <c r="P2044">
        <v>9998.89</v>
      </c>
      <c r="Q2044">
        <f t="shared" si="63"/>
        <v>0.14910208214349088</v>
      </c>
      <c r="R2044">
        <v>93.55</v>
      </c>
      <c r="S2044" t="s">
        <v>63</v>
      </c>
      <c r="T2044">
        <v>2</v>
      </c>
      <c r="U2044" t="b">
        <v>0</v>
      </c>
      <c r="V2044" t="s">
        <v>38</v>
      </c>
      <c r="W2044">
        <v>6</v>
      </c>
    </row>
    <row r="2045" spans="1:23" x14ac:dyDescent="0.3">
      <c r="A2045" t="s">
        <v>575</v>
      </c>
      <c r="B2045" s="1">
        <v>44047</v>
      </c>
      <c r="C2045" t="s">
        <v>576</v>
      </c>
      <c r="D2045" t="s">
        <v>577</v>
      </c>
      <c r="E2045">
        <v>40</v>
      </c>
      <c r="F2045" t="s">
        <v>33</v>
      </c>
      <c r="G2045" t="s">
        <v>109</v>
      </c>
      <c r="H2045" t="s">
        <v>139</v>
      </c>
      <c r="I2045" t="s">
        <v>43</v>
      </c>
      <c r="J2045" t="s">
        <v>91</v>
      </c>
      <c r="K2045">
        <v>5</v>
      </c>
      <c r="L2045">
        <v>12250.19</v>
      </c>
      <c r="M2045">
        <v>0.32</v>
      </c>
      <c r="N2045">
        <v>45443.23</v>
      </c>
      <c r="O2045">
        <f t="shared" si="62"/>
        <v>14541.833600000002</v>
      </c>
      <c r="P2045">
        <v>11573.16</v>
      </c>
      <c r="Q2045">
        <f t="shared" si="63"/>
        <v>0.25467291827627569</v>
      </c>
      <c r="R2045">
        <v>71.75</v>
      </c>
      <c r="S2045" t="s">
        <v>50</v>
      </c>
      <c r="T2045">
        <v>3</v>
      </c>
      <c r="U2045" t="b">
        <v>0</v>
      </c>
      <c r="V2045" t="s">
        <v>38</v>
      </c>
      <c r="W2045">
        <v>6</v>
      </c>
    </row>
    <row r="2046" spans="1:23" x14ac:dyDescent="0.3">
      <c r="A2046" t="s">
        <v>595</v>
      </c>
      <c r="B2046" s="1">
        <v>44520</v>
      </c>
      <c r="C2046" t="s">
        <v>596</v>
      </c>
      <c r="D2046" t="s">
        <v>597</v>
      </c>
      <c r="E2046">
        <v>47</v>
      </c>
      <c r="F2046" t="s">
        <v>33</v>
      </c>
      <c r="G2046" t="s">
        <v>34</v>
      </c>
      <c r="H2046" t="s">
        <v>42</v>
      </c>
      <c r="I2046" t="s">
        <v>75</v>
      </c>
      <c r="J2046" t="s">
        <v>87</v>
      </c>
      <c r="K2046">
        <v>10</v>
      </c>
      <c r="L2046">
        <v>1224.47</v>
      </c>
      <c r="M2046">
        <v>0.4</v>
      </c>
      <c r="N2046">
        <v>5546.22</v>
      </c>
      <c r="O2046">
        <f t="shared" si="62"/>
        <v>2218.4880000000003</v>
      </c>
      <c r="P2046">
        <v>2019.44</v>
      </c>
      <c r="Q2046">
        <f t="shared" si="63"/>
        <v>0.36411105221213724</v>
      </c>
      <c r="R2046">
        <v>52.99</v>
      </c>
      <c r="S2046" t="s">
        <v>28</v>
      </c>
      <c r="T2046">
        <v>1</v>
      </c>
      <c r="U2046" t="b">
        <v>0</v>
      </c>
      <c r="V2046" t="s">
        <v>38</v>
      </c>
      <c r="W2046">
        <v>6</v>
      </c>
    </row>
    <row r="2047" spans="1:23" x14ac:dyDescent="0.3">
      <c r="A2047" t="s">
        <v>663</v>
      </c>
      <c r="B2047" s="1">
        <v>45100</v>
      </c>
      <c r="C2047" t="s">
        <v>664</v>
      </c>
      <c r="D2047" t="s">
        <v>311</v>
      </c>
      <c r="E2047">
        <v>36</v>
      </c>
      <c r="F2047" t="s">
        <v>23</v>
      </c>
      <c r="G2047" t="s">
        <v>34</v>
      </c>
      <c r="H2047" t="s">
        <v>42</v>
      </c>
      <c r="I2047" t="s">
        <v>36</v>
      </c>
      <c r="J2047" t="s">
        <v>665</v>
      </c>
      <c r="K2047">
        <v>8</v>
      </c>
      <c r="L2047">
        <v>1976.85</v>
      </c>
      <c r="M2047">
        <v>0.3</v>
      </c>
      <c r="N2047">
        <v>17609.099999999999</v>
      </c>
      <c r="O2047">
        <f t="shared" si="62"/>
        <v>5282.73</v>
      </c>
      <c r="P2047">
        <v>8544.51</v>
      </c>
      <c r="Q2047">
        <f t="shared" si="63"/>
        <v>0.48523263539874273</v>
      </c>
      <c r="R2047">
        <v>81.44</v>
      </c>
      <c r="S2047" t="s">
        <v>28</v>
      </c>
      <c r="T2047">
        <v>4</v>
      </c>
      <c r="U2047" t="b">
        <v>0</v>
      </c>
      <c r="V2047" t="s">
        <v>38</v>
      </c>
      <c r="W2047">
        <v>6</v>
      </c>
    </row>
    <row r="2048" spans="1:23" x14ac:dyDescent="0.3">
      <c r="A2048" t="s">
        <v>693</v>
      </c>
      <c r="B2048" s="1">
        <v>45362</v>
      </c>
      <c r="C2048" t="s">
        <v>694</v>
      </c>
      <c r="D2048" t="s">
        <v>695</v>
      </c>
      <c r="E2048">
        <v>11</v>
      </c>
      <c r="F2048" t="s">
        <v>33</v>
      </c>
      <c r="G2048" t="s">
        <v>81</v>
      </c>
      <c r="H2048" t="s">
        <v>124</v>
      </c>
      <c r="I2048" t="s">
        <v>75</v>
      </c>
      <c r="J2048" t="s">
        <v>111</v>
      </c>
      <c r="K2048">
        <v>2</v>
      </c>
      <c r="L2048">
        <v>1543.23</v>
      </c>
      <c r="M2048">
        <v>0.26</v>
      </c>
      <c r="N2048">
        <v>3196.43</v>
      </c>
      <c r="O2048">
        <f t="shared" si="62"/>
        <v>831.07179999999994</v>
      </c>
      <c r="P2048">
        <v>1291.0999999999999</v>
      </c>
      <c r="Q2048">
        <f t="shared" si="63"/>
        <v>0.4039193725500011</v>
      </c>
      <c r="R2048">
        <v>71.02</v>
      </c>
      <c r="S2048" t="s">
        <v>77</v>
      </c>
      <c r="T2048">
        <v>5</v>
      </c>
      <c r="U2048" t="b">
        <v>0</v>
      </c>
      <c r="V2048" t="s">
        <v>38</v>
      </c>
      <c r="W2048">
        <v>6</v>
      </c>
    </row>
    <row r="2049" spans="1:23" x14ac:dyDescent="0.3">
      <c r="A2049" t="s">
        <v>696</v>
      </c>
      <c r="B2049" s="1">
        <v>44862</v>
      </c>
      <c r="C2049" t="s">
        <v>697</v>
      </c>
      <c r="D2049" t="s">
        <v>698</v>
      </c>
      <c r="E2049">
        <v>48</v>
      </c>
      <c r="F2049" t="s">
        <v>67</v>
      </c>
      <c r="G2049" t="s">
        <v>34</v>
      </c>
      <c r="H2049" t="s">
        <v>104</v>
      </c>
      <c r="I2049" t="s">
        <v>144</v>
      </c>
      <c r="J2049" t="s">
        <v>145</v>
      </c>
      <c r="K2049">
        <v>1</v>
      </c>
      <c r="L2049">
        <v>14172.12</v>
      </c>
      <c r="M2049">
        <v>0.14000000000000001</v>
      </c>
      <c r="N2049">
        <v>12312.75</v>
      </c>
      <c r="O2049">
        <f t="shared" si="62"/>
        <v>1723.7850000000001</v>
      </c>
      <c r="P2049">
        <v>2055.13</v>
      </c>
      <c r="Q2049">
        <f t="shared" si="63"/>
        <v>0.16691072262492132</v>
      </c>
      <c r="R2049">
        <v>79.52</v>
      </c>
      <c r="S2049" t="s">
        <v>50</v>
      </c>
      <c r="T2049">
        <v>5</v>
      </c>
      <c r="U2049" t="b">
        <v>0</v>
      </c>
      <c r="V2049" t="s">
        <v>38</v>
      </c>
      <c r="W2049">
        <v>6</v>
      </c>
    </row>
    <row r="2050" spans="1:23" x14ac:dyDescent="0.3">
      <c r="A2050" t="s">
        <v>729</v>
      </c>
      <c r="B2050" s="1">
        <v>45238</v>
      </c>
      <c r="C2050" t="s">
        <v>730</v>
      </c>
      <c r="D2050" t="s">
        <v>138</v>
      </c>
      <c r="E2050">
        <v>26</v>
      </c>
      <c r="F2050" t="s">
        <v>67</v>
      </c>
      <c r="G2050" t="s">
        <v>109</v>
      </c>
      <c r="H2050" t="s">
        <v>139</v>
      </c>
      <c r="I2050" t="s">
        <v>26</v>
      </c>
      <c r="J2050" t="s">
        <v>55</v>
      </c>
      <c r="K2050">
        <v>9</v>
      </c>
      <c r="L2050">
        <v>165.39</v>
      </c>
      <c r="M2050">
        <v>0.22</v>
      </c>
      <c r="N2050">
        <v>1080.19</v>
      </c>
      <c r="O2050">
        <f t="shared" ref="O2050:O2113" si="64">N2050*M2050</f>
        <v>237.64180000000002</v>
      </c>
      <c r="P2050">
        <v>98.81</v>
      </c>
      <c r="Q2050">
        <f t="shared" ref="Q2050:Q2113" si="65">IFERROR(P2050/N2050,0)</f>
        <v>9.1474647978596349E-2</v>
      </c>
      <c r="R2050">
        <v>71.09</v>
      </c>
      <c r="S2050" t="s">
        <v>63</v>
      </c>
      <c r="T2050">
        <v>3</v>
      </c>
      <c r="U2050" t="b">
        <v>0</v>
      </c>
      <c r="V2050" t="s">
        <v>38</v>
      </c>
      <c r="W2050">
        <v>6</v>
      </c>
    </row>
    <row r="2051" spans="1:23" x14ac:dyDescent="0.3">
      <c r="A2051" t="s">
        <v>737</v>
      </c>
      <c r="B2051" s="1">
        <v>44716</v>
      </c>
      <c r="C2051" t="s">
        <v>738</v>
      </c>
      <c r="D2051" t="s">
        <v>197</v>
      </c>
      <c r="E2051">
        <v>40</v>
      </c>
      <c r="F2051" t="s">
        <v>23</v>
      </c>
      <c r="G2051" t="s">
        <v>81</v>
      </c>
      <c r="H2051" t="s">
        <v>241</v>
      </c>
      <c r="I2051" t="s">
        <v>125</v>
      </c>
      <c r="J2051" t="s">
        <v>511</v>
      </c>
      <c r="K2051">
        <v>7</v>
      </c>
      <c r="L2051">
        <v>21000.78</v>
      </c>
      <c r="M2051">
        <v>0.3</v>
      </c>
      <c r="N2051">
        <v>174189.34</v>
      </c>
      <c r="O2051">
        <f t="shared" si="64"/>
        <v>52256.801999999996</v>
      </c>
      <c r="P2051">
        <v>24923.4</v>
      </c>
      <c r="Q2051">
        <f t="shared" si="65"/>
        <v>0.14308223453857741</v>
      </c>
      <c r="R2051">
        <v>115.73</v>
      </c>
      <c r="S2051" t="s">
        <v>77</v>
      </c>
      <c r="T2051">
        <v>5</v>
      </c>
      <c r="U2051" t="b">
        <v>0</v>
      </c>
      <c r="V2051" t="s">
        <v>38</v>
      </c>
      <c r="W2051">
        <v>6</v>
      </c>
    </row>
    <row r="2052" spans="1:23" x14ac:dyDescent="0.3">
      <c r="A2052" t="s">
        <v>777</v>
      </c>
      <c r="B2052" s="1">
        <v>45310</v>
      </c>
      <c r="C2052" t="s">
        <v>778</v>
      </c>
      <c r="D2052" t="s">
        <v>779</v>
      </c>
      <c r="E2052">
        <v>42</v>
      </c>
      <c r="F2052" t="s">
        <v>33</v>
      </c>
      <c r="G2052" t="s">
        <v>34</v>
      </c>
      <c r="H2052" t="s">
        <v>42</v>
      </c>
      <c r="I2052" t="s">
        <v>125</v>
      </c>
      <c r="J2052" t="s">
        <v>169</v>
      </c>
      <c r="K2052">
        <v>2</v>
      </c>
      <c r="L2052">
        <v>46140.78</v>
      </c>
      <c r="M2052">
        <v>0.21</v>
      </c>
      <c r="N2052">
        <v>86042.12</v>
      </c>
      <c r="O2052">
        <f t="shared" si="64"/>
        <v>18068.8452</v>
      </c>
      <c r="P2052">
        <v>11876.13</v>
      </c>
      <c r="Q2052">
        <f t="shared" si="65"/>
        <v>0.13802693378545297</v>
      </c>
      <c r="R2052">
        <v>85.6</v>
      </c>
      <c r="S2052" t="s">
        <v>28</v>
      </c>
      <c r="T2052">
        <v>1</v>
      </c>
      <c r="U2052" t="b">
        <v>0</v>
      </c>
      <c r="V2052" t="s">
        <v>38</v>
      </c>
      <c r="W2052">
        <v>6</v>
      </c>
    </row>
    <row r="2053" spans="1:23" x14ac:dyDescent="0.3">
      <c r="A2053" t="s">
        <v>783</v>
      </c>
      <c r="B2053" s="1">
        <v>44913</v>
      </c>
      <c r="C2053" t="s">
        <v>784</v>
      </c>
      <c r="D2053" t="s">
        <v>200</v>
      </c>
      <c r="E2053">
        <v>22</v>
      </c>
      <c r="F2053" t="s">
        <v>67</v>
      </c>
      <c r="G2053" t="s">
        <v>109</v>
      </c>
      <c r="H2053" t="s">
        <v>119</v>
      </c>
      <c r="I2053" t="s">
        <v>26</v>
      </c>
      <c r="J2053" t="s">
        <v>27</v>
      </c>
      <c r="K2053">
        <v>7</v>
      </c>
      <c r="L2053">
        <v>56.3</v>
      </c>
      <c r="M2053">
        <v>0.16</v>
      </c>
      <c r="N2053">
        <v>219.23</v>
      </c>
      <c r="O2053">
        <f t="shared" si="64"/>
        <v>35.076799999999999</v>
      </c>
      <c r="P2053">
        <v>17.73</v>
      </c>
      <c r="Q2053">
        <f t="shared" si="65"/>
        <v>8.0873967978835018E-2</v>
      </c>
      <c r="R2053">
        <v>83.47</v>
      </c>
      <c r="S2053" t="s">
        <v>56</v>
      </c>
      <c r="T2053">
        <v>4</v>
      </c>
      <c r="U2053" t="b">
        <v>1</v>
      </c>
      <c r="V2053" t="s">
        <v>29</v>
      </c>
      <c r="W2053">
        <v>6</v>
      </c>
    </row>
    <row r="2054" spans="1:23" x14ac:dyDescent="0.3">
      <c r="A2054" t="s">
        <v>803</v>
      </c>
      <c r="B2054" s="1">
        <v>44022</v>
      </c>
      <c r="C2054" t="s">
        <v>804</v>
      </c>
      <c r="D2054" t="s">
        <v>654</v>
      </c>
      <c r="E2054">
        <v>43</v>
      </c>
      <c r="F2054" t="s">
        <v>67</v>
      </c>
      <c r="G2054" t="s">
        <v>34</v>
      </c>
      <c r="H2054" t="s">
        <v>104</v>
      </c>
      <c r="I2054" t="s">
        <v>61</v>
      </c>
      <c r="J2054" t="s">
        <v>564</v>
      </c>
      <c r="K2054">
        <v>2</v>
      </c>
      <c r="L2054">
        <v>449.62</v>
      </c>
      <c r="M2054">
        <v>0.4</v>
      </c>
      <c r="N2054">
        <v>661.09</v>
      </c>
      <c r="O2054">
        <f t="shared" si="64"/>
        <v>264.43600000000004</v>
      </c>
      <c r="P2054">
        <v>247.72</v>
      </c>
      <c r="Q2054">
        <f t="shared" si="65"/>
        <v>0.37471448668108726</v>
      </c>
      <c r="R2054">
        <v>68.849999999999994</v>
      </c>
      <c r="S2054" t="s">
        <v>28</v>
      </c>
      <c r="T2054">
        <v>1</v>
      </c>
      <c r="U2054" t="b">
        <v>0</v>
      </c>
      <c r="V2054" t="s">
        <v>38</v>
      </c>
      <c r="W2054">
        <v>6</v>
      </c>
    </row>
    <row r="2055" spans="1:23" x14ac:dyDescent="0.3">
      <c r="A2055" t="s">
        <v>852</v>
      </c>
      <c r="B2055" s="1">
        <v>44901</v>
      </c>
      <c r="C2055" t="s">
        <v>853</v>
      </c>
      <c r="D2055" t="s">
        <v>854</v>
      </c>
      <c r="E2055">
        <v>14</v>
      </c>
      <c r="F2055" t="s">
        <v>67</v>
      </c>
      <c r="G2055" t="s">
        <v>81</v>
      </c>
      <c r="H2055" t="s">
        <v>124</v>
      </c>
      <c r="I2055" t="s">
        <v>125</v>
      </c>
      <c r="J2055" t="s">
        <v>511</v>
      </c>
      <c r="K2055">
        <v>1</v>
      </c>
      <c r="L2055">
        <v>7708.68</v>
      </c>
      <c r="M2055">
        <v>0.26</v>
      </c>
      <c r="N2055">
        <v>4938.4799999999996</v>
      </c>
      <c r="O2055">
        <f t="shared" si="64"/>
        <v>1284.0047999999999</v>
      </c>
      <c r="P2055">
        <v>534.97</v>
      </c>
      <c r="Q2055">
        <f t="shared" si="65"/>
        <v>0.10832685360677781</v>
      </c>
      <c r="R2055">
        <v>101.65</v>
      </c>
      <c r="S2055" t="s">
        <v>50</v>
      </c>
      <c r="T2055">
        <v>2</v>
      </c>
      <c r="U2055" t="b">
        <v>0</v>
      </c>
      <c r="V2055" t="s">
        <v>135</v>
      </c>
      <c r="W2055">
        <v>6</v>
      </c>
    </row>
    <row r="2056" spans="1:23" x14ac:dyDescent="0.3">
      <c r="A2056" t="s">
        <v>866</v>
      </c>
      <c r="B2056" s="1">
        <v>45064</v>
      </c>
      <c r="C2056" t="s">
        <v>867</v>
      </c>
      <c r="D2056" t="s">
        <v>868</v>
      </c>
      <c r="E2056">
        <v>31</v>
      </c>
      <c r="F2056" t="s">
        <v>23</v>
      </c>
      <c r="G2056" t="s">
        <v>73</v>
      </c>
      <c r="H2056" t="s">
        <v>134</v>
      </c>
      <c r="I2056" t="s">
        <v>125</v>
      </c>
      <c r="J2056" t="s">
        <v>511</v>
      </c>
      <c r="K2056">
        <v>2</v>
      </c>
      <c r="L2056">
        <v>73267.64</v>
      </c>
      <c r="M2056">
        <v>0.32</v>
      </c>
      <c r="N2056">
        <v>142488.63</v>
      </c>
      <c r="O2056">
        <f t="shared" si="64"/>
        <v>45596.361600000004</v>
      </c>
      <c r="P2056">
        <v>20643.55</v>
      </c>
      <c r="Q2056">
        <f t="shared" si="65"/>
        <v>0.14487857732929285</v>
      </c>
      <c r="R2056">
        <v>69.989999999999995</v>
      </c>
      <c r="S2056" t="s">
        <v>69</v>
      </c>
      <c r="T2056">
        <v>2</v>
      </c>
      <c r="U2056" t="b">
        <v>0</v>
      </c>
      <c r="V2056" t="s">
        <v>38</v>
      </c>
      <c r="W2056">
        <v>6</v>
      </c>
    </row>
    <row r="2057" spans="1:23" x14ac:dyDescent="0.3">
      <c r="A2057" t="s">
        <v>958</v>
      </c>
      <c r="B2057" s="1">
        <v>45218</v>
      </c>
      <c r="C2057" t="s">
        <v>959</v>
      </c>
      <c r="D2057" t="s">
        <v>638</v>
      </c>
      <c r="E2057">
        <v>53</v>
      </c>
      <c r="F2057" t="s">
        <v>67</v>
      </c>
      <c r="G2057" t="s">
        <v>109</v>
      </c>
      <c r="H2057" t="s">
        <v>119</v>
      </c>
      <c r="I2057" t="s">
        <v>43</v>
      </c>
      <c r="J2057" t="s">
        <v>49</v>
      </c>
      <c r="K2057">
        <v>5</v>
      </c>
      <c r="L2057">
        <v>2374.77</v>
      </c>
      <c r="M2057">
        <v>0.28000000000000003</v>
      </c>
      <c r="N2057">
        <v>9688.23</v>
      </c>
      <c r="O2057">
        <f t="shared" si="64"/>
        <v>2712.7044000000001</v>
      </c>
      <c r="P2057">
        <v>2614.25</v>
      </c>
      <c r="Q2057">
        <f t="shared" si="65"/>
        <v>0.26983773093743646</v>
      </c>
      <c r="R2057">
        <v>83.81</v>
      </c>
      <c r="S2057" t="s">
        <v>77</v>
      </c>
      <c r="T2057">
        <v>1</v>
      </c>
      <c r="U2057" t="b">
        <v>0</v>
      </c>
      <c r="V2057" t="s">
        <v>38</v>
      </c>
      <c r="W2057">
        <v>6</v>
      </c>
    </row>
    <row r="2058" spans="1:23" x14ac:dyDescent="0.3">
      <c r="A2058" t="s">
        <v>1027</v>
      </c>
      <c r="B2058" s="1">
        <v>44148</v>
      </c>
      <c r="C2058" t="s">
        <v>1028</v>
      </c>
      <c r="D2058" t="s">
        <v>1029</v>
      </c>
      <c r="E2058">
        <v>42</v>
      </c>
      <c r="F2058" t="s">
        <v>67</v>
      </c>
      <c r="G2058" t="s">
        <v>81</v>
      </c>
      <c r="H2058" t="s">
        <v>82</v>
      </c>
      <c r="I2058" t="s">
        <v>125</v>
      </c>
      <c r="J2058" t="s">
        <v>126</v>
      </c>
      <c r="K2058">
        <v>6</v>
      </c>
      <c r="L2058">
        <v>50084.03</v>
      </c>
      <c r="M2058">
        <v>0.17</v>
      </c>
      <c r="N2058">
        <v>186628.87</v>
      </c>
      <c r="O2058">
        <f t="shared" si="64"/>
        <v>31726.907900000002</v>
      </c>
      <c r="P2058">
        <v>20981.15</v>
      </c>
      <c r="Q2058">
        <f t="shared" si="65"/>
        <v>0.11242178126031627</v>
      </c>
      <c r="R2058">
        <v>94.58</v>
      </c>
      <c r="S2058" t="s">
        <v>28</v>
      </c>
      <c r="T2058">
        <v>4</v>
      </c>
      <c r="U2058" t="b">
        <v>0</v>
      </c>
      <c r="V2058" t="s">
        <v>83</v>
      </c>
      <c r="W2058">
        <v>6</v>
      </c>
    </row>
    <row r="2059" spans="1:23" x14ac:dyDescent="0.3">
      <c r="A2059" t="s">
        <v>1048</v>
      </c>
      <c r="B2059" s="1">
        <v>45221</v>
      </c>
      <c r="C2059" t="s">
        <v>1049</v>
      </c>
      <c r="D2059" t="s">
        <v>1050</v>
      </c>
      <c r="E2059">
        <v>41</v>
      </c>
      <c r="F2059" t="s">
        <v>23</v>
      </c>
      <c r="G2059" t="s">
        <v>73</v>
      </c>
      <c r="H2059" t="s">
        <v>74</v>
      </c>
      <c r="I2059" t="s">
        <v>36</v>
      </c>
      <c r="J2059" t="s">
        <v>180</v>
      </c>
      <c r="K2059">
        <v>10</v>
      </c>
      <c r="L2059">
        <v>850.71</v>
      </c>
      <c r="M2059">
        <v>0.4</v>
      </c>
      <c r="N2059">
        <v>5762.75</v>
      </c>
      <c r="O2059">
        <f t="shared" si="64"/>
        <v>2305.1</v>
      </c>
      <c r="P2059">
        <v>2735.24</v>
      </c>
      <c r="Q2059">
        <f t="shared" si="65"/>
        <v>0.47464144722571683</v>
      </c>
      <c r="R2059">
        <v>38.04</v>
      </c>
      <c r="S2059" t="s">
        <v>63</v>
      </c>
      <c r="T2059">
        <v>4</v>
      </c>
      <c r="U2059" t="b">
        <v>0</v>
      </c>
      <c r="V2059" t="s">
        <v>38</v>
      </c>
      <c r="W2059">
        <v>6</v>
      </c>
    </row>
    <row r="2060" spans="1:23" x14ac:dyDescent="0.3">
      <c r="A2060" t="s">
        <v>1053</v>
      </c>
      <c r="B2060" s="1">
        <v>44418</v>
      </c>
      <c r="C2060" t="s">
        <v>1054</v>
      </c>
      <c r="D2060" t="s">
        <v>984</v>
      </c>
      <c r="E2060">
        <v>35</v>
      </c>
      <c r="F2060" t="s">
        <v>67</v>
      </c>
      <c r="G2060" t="s">
        <v>81</v>
      </c>
      <c r="H2060" t="s">
        <v>241</v>
      </c>
      <c r="I2060" t="s">
        <v>43</v>
      </c>
      <c r="J2060" t="s">
        <v>44</v>
      </c>
      <c r="K2060">
        <v>3</v>
      </c>
      <c r="L2060">
        <v>23823.69</v>
      </c>
      <c r="M2060">
        <v>0.11</v>
      </c>
      <c r="N2060">
        <v>88956.71</v>
      </c>
      <c r="O2060">
        <f t="shared" si="64"/>
        <v>9785.2381000000005</v>
      </c>
      <c r="P2060">
        <v>26211.15</v>
      </c>
      <c r="Q2060">
        <f t="shared" si="65"/>
        <v>0.29465062275796844</v>
      </c>
      <c r="R2060">
        <v>95.16</v>
      </c>
      <c r="S2060" t="s">
        <v>50</v>
      </c>
      <c r="T2060">
        <v>5</v>
      </c>
      <c r="U2060" t="b">
        <v>0</v>
      </c>
      <c r="V2060" t="s">
        <v>38</v>
      </c>
      <c r="W2060">
        <v>6</v>
      </c>
    </row>
    <row r="2061" spans="1:23" x14ac:dyDescent="0.3">
      <c r="A2061" t="s">
        <v>1122</v>
      </c>
      <c r="B2061" s="1">
        <v>44118</v>
      </c>
      <c r="C2061" t="s">
        <v>1123</v>
      </c>
      <c r="D2061" t="s">
        <v>1124</v>
      </c>
      <c r="E2061">
        <v>34</v>
      </c>
      <c r="F2061" t="s">
        <v>23</v>
      </c>
      <c r="G2061" t="s">
        <v>24</v>
      </c>
      <c r="H2061" t="s">
        <v>68</v>
      </c>
      <c r="I2061" t="s">
        <v>43</v>
      </c>
      <c r="J2061" t="s">
        <v>49</v>
      </c>
      <c r="K2061">
        <v>4</v>
      </c>
      <c r="L2061">
        <v>22879.02</v>
      </c>
      <c r="M2061">
        <v>0.1</v>
      </c>
      <c r="N2061">
        <v>63905.82</v>
      </c>
      <c r="O2061">
        <f t="shared" si="64"/>
        <v>6390.5820000000003</v>
      </c>
      <c r="P2061">
        <v>18612.63</v>
      </c>
      <c r="Q2061">
        <f t="shared" si="65"/>
        <v>0.29125093770802096</v>
      </c>
      <c r="R2061">
        <v>53.94</v>
      </c>
      <c r="S2061" t="s">
        <v>63</v>
      </c>
      <c r="T2061">
        <v>1</v>
      </c>
      <c r="U2061" t="b">
        <v>0</v>
      </c>
      <c r="V2061" t="s">
        <v>83</v>
      </c>
      <c r="W2061">
        <v>6</v>
      </c>
    </row>
    <row r="2062" spans="1:23" x14ac:dyDescent="0.3">
      <c r="A2062" t="s">
        <v>1140</v>
      </c>
      <c r="B2062" s="1">
        <v>44555</v>
      </c>
      <c r="C2062" t="s">
        <v>752</v>
      </c>
      <c r="D2062" t="s">
        <v>638</v>
      </c>
      <c r="E2062">
        <v>27</v>
      </c>
      <c r="F2062" t="s">
        <v>67</v>
      </c>
      <c r="G2062" t="s">
        <v>73</v>
      </c>
      <c r="H2062" t="s">
        <v>74</v>
      </c>
      <c r="I2062" t="s">
        <v>36</v>
      </c>
      <c r="J2062" t="s">
        <v>37</v>
      </c>
      <c r="K2062">
        <v>1</v>
      </c>
      <c r="L2062">
        <v>805.29</v>
      </c>
      <c r="M2062">
        <v>0.36</v>
      </c>
      <c r="N2062">
        <v>359.88</v>
      </c>
      <c r="O2062">
        <f t="shared" si="64"/>
        <v>129.55679999999998</v>
      </c>
      <c r="P2062">
        <v>172.3</v>
      </c>
      <c r="Q2062">
        <f t="shared" si="65"/>
        <v>0.4787707013448928</v>
      </c>
      <c r="R2062">
        <v>52.35</v>
      </c>
      <c r="S2062" t="s">
        <v>56</v>
      </c>
      <c r="T2062">
        <v>3</v>
      </c>
      <c r="U2062" t="b">
        <v>0</v>
      </c>
      <c r="V2062" t="s">
        <v>38</v>
      </c>
      <c r="W2062">
        <v>6</v>
      </c>
    </row>
    <row r="2063" spans="1:23" x14ac:dyDescent="0.3">
      <c r="A2063" t="s">
        <v>1167</v>
      </c>
      <c r="B2063" s="1">
        <v>45118</v>
      </c>
      <c r="C2063" t="s">
        <v>1168</v>
      </c>
      <c r="D2063" t="s">
        <v>1169</v>
      </c>
      <c r="E2063">
        <v>27</v>
      </c>
      <c r="F2063" t="s">
        <v>33</v>
      </c>
      <c r="G2063" t="s">
        <v>34</v>
      </c>
      <c r="H2063" t="s">
        <v>104</v>
      </c>
      <c r="I2063" t="s">
        <v>61</v>
      </c>
      <c r="J2063" t="s">
        <v>263</v>
      </c>
      <c r="K2063">
        <v>1</v>
      </c>
      <c r="L2063">
        <v>623.96</v>
      </c>
      <c r="M2063">
        <v>0.21</v>
      </c>
      <c r="N2063">
        <v>778.16</v>
      </c>
      <c r="O2063">
        <f t="shared" si="64"/>
        <v>163.41359999999997</v>
      </c>
      <c r="P2063">
        <v>263.81</v>
      </c>
      <c r="Q2063">
        <f t="shared" si="65"/>
        <v>0.33901768273876837</v>
      </c>
      <c r="R2063">
        <v>68.14</v>
      </c>
      <c r="S2063" t="s">
        <v>63</v>
      </c>
      <c r="T2063">
        <v>3</v>
      </c>
      <c r="U2063" t="b">
        <v>0</v>
      </c>
      <c r="V2063" t="s">
        <v>38</v>
      </c>
      <c r="W2063">
        <v>6</v>
      </c>
    </row>
    <row r="2064" spans="1:23" x14ac:dyDescent="0.3">
      <c r="A2064" t="s">
        <v>1177</v>
      </c>
      <c r="B2064" s="1">
        <v>44814</v>
      </c>
      <c r="C2064" t="s">
        <v>1178</v>
      </c>
      <c r="D2064" t="s">
        <v>1179</v>
      </c>
      <c r="E2064">
        <v>61</v>
      </c>
      <c r="F2064" t="s">
        <v>23</v>
      </c>
      <c r="G2064" t="s">
        <v>34</v>
      </c>
      <c r="H2064" t="s">
        <v>42</v>
      </c>
      <c r="I2064" t="s">
        <v>36</v>
      </c>
      <c r="J2064" t="s">
        <v>100</v>
      </c>
      <c r="K2064">
        <v>9</v>
      </c>
      <c r="L2064">
        <v>1292.1600000000001</v>
      </c>
      <c r="M2064">
        <v>0.22</v>
      </c>
      <c r="N2064">
        <v>10154.82</v>
      </c>
      <c r="O2064">
        <f t="shared" si="64"/>
        <v>2234.0603999999998</v>
      </c>
      <c r="P2064">
        <v>3046.85</v>
      </c>
      <c r="Q2064">
        <f t="shared" si="65"/>
        <v>0.30003978406313453</v>
      </c>
      <c r="R2064">
        <v>70.59</v>
      </c>
      <c r="S2064" t="s">
        <v>69</v>
      </c>
      <c r="T2064">
        <v>2</v>
      </c>
      <c r="U2064" t="b">
        <v>1</v>
      </c>
      <c r="V2064" t="s">
        <v>29</v>
      </c>
      <c r="W2064">
        <v>6</v>
      </c>
    </row>
    <row r="2065" spans="1:23" x14ac:dyDescent="0.3">
      <c r="A2065" t="s">
        <v>1182</v>
      </c>
      <c r="B2065" s="1">
        <v>44622</v>
      </c>
      <c r="C2065" t="s">
        <v>1183</v>
      </c>
      <c r="D2065" t="s">
        <v>378</v>
      </c>
      <c r="E2065">
        <v>57</v>
      </c>
      <c r="F2065" t="s">
        <v>67</v>
      </c>
      <c r="G2065" t="s">
        <v>73</v>
      </c>
      <c r="H2065" t="s">
        <v>190</v>
      </c>
      <c r="I2065" t="s">
        <v>36</v>
      </c>
      <c r="J2065" t="s">
        <v>228</v>
      </c>
      <c r="K2065">
        <v>6</v>
      </c>
      <c r="L2065">
        <v>583.99</v>
      </c>
      <c r="M2065">
        <v>0.26</v>
      </c>
      <c r="N2065">
        <v>2822.23</v>
      </c>
      <c r="O2065">
        <f t="shared" si="64"/>
        <v>733.77980000000002</v>
      </c>
      <c r="P2065">
        <v>1322.69</v>
      </c>
      <c r="Q2065">
        <f t="shared" si="65"/>
        <v>0.46866839343356143</v>
      </c>
      <c r="R2065">
        <v>22.05</v>
      </c>
      <c r="S2065" t="s">
        <v>69</v>
      </c>
      <c r="T2065">
        <v>4</v>
      </c>
      <c r="U2065" t="b">
        <v>0</v>
      </c>
      <c r="V2065" t="s">
        <v>135</v>
      </c>
      <c r="W2065">
        <v>6</v>
      </c>
    </row>
    <row r="2066" spans="1:23" x14ac:dyDescent="0.3">
      <c r="A2066" t="s">
        <v>1207</v>
      </c>
      <c r="B2066" s="1">
        <v>45539</v>
      </c>
      <c r="C2066" t="s">
        <v>1208</v>
      </c>
      <c r="D2066" t="s">
        <v>1209</v>
      </c>
      <c r="E2066">
        <v>35</v>
      </c>
      <c r="F2066" t="s">
        <v>23</v>
      </c>
      <c r="G2066" t="s">
        <v>34</v>
      </c>
      <c r="H2066" t="s">
        <v>42</v>
      </c>
      <c r="I2066" t="s">
        <v>75</v>
      </c>
      <c r="J2066" t="s">
        <v>130</v>
      </c>
      <c r="K2066">
        <v>10</v>
      </c>
      <c r="L2066">
        <v>1823.02</v>
      </c>
      <c r="M2066">
        <v>0.19</v>
      </c>
      <c r="N2066">
        <v>21680.07</v>
      </c>
      <c r="O2066">
        <f t="shared" si="64"/>
        <v>4119.2133000000003</v>
      </c>
      <c r="P2066">
        <v>11667.37</v>
      </c>
      <c r="Q2066">
        <f t="shared" si="65"/>
        <v>0.53816108527324868</v>
      </c>
      <c r="R2066">
        <v>63.11</v>
      </c>
      <c r="S2066" t="s">
        <v>77</v>
      </c>
      <c r="T2066">
        <v>5</v>
      </c>
      <c r="U2066" t="b">
        <v>0</v>
      </c>
      <c r="V2066" t="s">
        <v>38</v>
      </c>
      <c r="W2066">
        <v>6</v>
      </c>
    </row>
    <row r="2067" spans="1:23" x14ac:dyDescent="0.3">
      <c r="A2067" t="s">
        <v>1225</v>
      </c>
      <c r="B2067" s="1">
        <v>45527</v>
      </c>
      <c r="C2067" t="s">
        <v>1226</v>
      </c>
      <c r="D2067" t="s">
        <v>522</v>
      </c>
      <c r="E2067">
        <v>31</v>
      </c>
      <c r="F2067" t="s">
        <v>23</v>
      </c>
      <c r="G2067" t="s">
        <v>109</v>
      </c>
      <c r="H2067" t="s">
        <v>139</v>
      </c>
      <c r="I2067" t="s">
        <v>144</v>
      </c>
      <c r="J2067" t="s">
        <v>478</v>
      </c>
      <c r="K2067">
        <v>6</v>
      </c>
      <c r="L2067">
        <v>9574.41</v>
      </c>
      <c r="M2067">
        <v>0.02</v>
      </c>
      <c r="N2067">
        <v>81951.13</v>
      </c>
      <c r="O2067">
        <f t="shared" si="64"/>
        <v>1639.0226000000002</v>
      </c>
      <c r="P2067">
        <v>15952.26</v>
      </c>
      <c r="Q2067">
        <f t="shared" si="65"/>
        <v>0.19465576618650651</v>
      </c>
      <c r="R2067">
        <v>75.33</v>
      </c>
      <c r="S2067" t="s">
        <v>50</v>
      </c>
      <c r="T2067">
        <v>4</v>
      </c>
      <c r="U2067" t="b">
        <v>0</v>
      </c>
      <c r="V2067" t="s">
        <v>38</v>
      </c>
      <c r="W2067">
        <v>6</v>
      </c>
    </row>
    <row r="2068" spans="1:23" x14ac:dyDescent="0.3">
      <c r="A2068" t="s">
        <v>1257</v>
      </c>
      <c r="B2068" s="1">
        <v>45270</v>
      </c>
      <c r="C2068" t="s">
        <v>1258</v>
      </c>
      <c r="D2068" t="s">
        <v>1259</v>
      </c>
      <c r="E2068">
        <v>30</v>
      </c>
      <c r="F2068" t="s">
        <v>33</v>
      </c>
      <c r="G2068" t="s">
        <v>73</v>
      </c>
      <c r="H2068" t="s">
        <v>99</v>
      </c>
      <c r="I2068" t="s">
        <v>26</v>
      </c>
      <c r="J2068" t="s">
        <v>55</v>
      </c>
      <c r="K2068">
        <v>9</v>
      </c>
      <c r="L2068">
        <v>407.05</v>
      </c>
      <c r="M2068">
        <v>0.3</v>
      </c>
      <c r="N2068">
        <v>1997.66</v>
      </c>
      <c r="O2068">
        <f t="shared" si="64"/>
        <v>599.298</v>
      </c>
      <c r="P2068">
        <v>139.6</v>
      </c>
      <c r="Q2068">
        <f t="shared" si="65"/>
        <v>6.9881761661143529E-2</v>
      </c>
      <c r="R2068">
        <v>72.88</v>
      </c>
      <c r="S2068" t="s">
        <v>56</v>
      </c>
      <c r="T2068">
        <v>4</v>
      </c>
      <c r="U2068" t="b">
        <v>0</v>
      </c>
      <c r="V2068" t="s">
        <v>83</v>
      </c>
      <c r="W2068">
        <v>6</v>
      </c>
    </row>
    <row r="2069" spans="1:23" x14ac:dyDescent="0.3">
      <c r="A2069" t="s">
        <v>1271</v>
      </c>
      <c r="B2069" s="1">
        <v>44956</v>
      </c>
      <c r="C2069" t="s">
        <v>1272</v>
      </c>
      <c r="D2069" t="s">
        <v>862</v>
      </c>
      <c r="E2069">
        <v>13</v>
      </c>
      <c r="F2069" t="s">
        <v>33</v>
      </c>
      <c r="G2069" t="s">
        <v>34</v>
      </c>
      <c r="H2069" t="s">
        <v>42</v>
      </c>
      <c r="I2069" t="s">
        <v>144</v>
      </c>
      <c r="J2069" t="s">
        <v>145</v>
      </c>
      <c r="K2069">
        <v>4</v>
      </c>
      <c r="L2069">
        <v>6304.42</v>
      </c>
      <c r="M2069">
        <v>0.31</v>
      </c>
      <c r="N2069">
        <v>15164.38</v>
      </c>
      <c r="O2069">
        <f t="shared" si="64"/>
        <v>4700.9578000000001</v>
      </c>
      <c r="P2069">
        <v>3544.74</v>
      </c>
      <c r="Q2069">
        <f t="shared" si="65"/>
        <v>0.23375436384474671</v>
      </c>
      <c r="R2069">
        <v>95.26</v>
      </c>
      <c r="S2069" t="s">
        <v>69</v>
      </c>
      <c r="T2069">
        <v>5</v>
      </c>
      <c r="U2069" t="b">
        <v>0</v>
      </c>
      <c r="V2069" t="s">
        <v>38</v>
      </c>
      <c r="W2069">
        <v>6</v>
      </c>
    </row>
    <row r="2070" spans="1:23" x14ac:dyDescent="0.3">
      <c r="A2070" t="s">
        <v>1281</v>
      </c>
      <c r="B2070" s="1">
        <v>45360</v>
      </c>
      <c r="C2070" t="s">
        <v>1282</v>
      </c>
      <c r="D2070" t="s">
        <v>997</v>
      </c>
      <c r="E2070">
        <v>28</v>
      </c>
      <c r="F2070" t="s">
        <v>23</v>
      </c>
      <c r="G2070" t="s">
        <v>73</v>
      </c>
      <c r="H2070" t="s">
        <v>99</v>
      </c>
      <c r="I2070" t="s">
        <v>125</v>
      </c>
      <c r="J2070" t="s">
        <v>169</v>
      </c>
      <c r="K2070">
        <v>5</v>
      </c>
      <c r="L2070">
        <v>35958.57</v>
      </c>
      <c r="M2070">
        <v>0.23</v>
      </c>
      <c r="N2070">
        <v>180888.8</v>
      </c>
      <c r="O2070">
        <f t="shared" si="64"/>
        <v>41604.423999999999</v>
      </c>
      <c r="P2070">
        <v>18318.66</v>
      </c>
      <c r="Q2070">
        <f t="shared" si="65"/>
        <v>0.10127028317950033</v>
      </c>
      <c r="R2070">
        <v>45.69</v>
      </c>
      <c r="S2070" t="s">
        <v>77</v>
      </c>
      <c r="T2070">
        <v>1</v>
      </c>
      <c r="U2070" t="b">
        <v>0</v>
      </c>
      <c r="V2070" t="s">
        <v>38</v>
      </c>
      <c r="W2070">
        <v>6</v>
      </c>
    </row>
    <row r="2071" spans="1:23" x14ac:dyDescent="0.3">
      <c r="A2071" t="s">
        <v>1308</v>
      </c>
      <c r="B2071" s="1">
        <v>45582</v>
      </c>
      <c r="C2071" t="s">
        <v>1309</v>
      </c>
      <c r="D2071" t="s">
        <v>695</v>
      </c>
      <c r="E2071">
        <v>34</v>
      </c>
      <c r="F2071" t="s">
        <v>23</v>
      </c>
      <c r="G2071" t="s">
        <v>73</v>
      </c>
      <c r="H2071" t="s">
        <v>99</v>
      </c>
      <c r="I2071" t="s">
        <v>26</v>
      </c>
      <c r="J2071" t="s">
        <v>445</v>
      </c>
      <c r="K2071">
        <v>8</v>
      </c>
      <c r="L2071">
        <v>184.25</v>
      </c>
      <c r="M2071">
        <v>0.21</v>
      </c>
      <c r="N2071">
        <v>1215.29</v>
      </c>
      <c r="O2071">
        <f t="shared" si="64"/>
        <v>255.21089999999998</v>
      </c>
      <c r="P2071">
        <v>77.92</v>
      </c>
      <c r="Q2071">
        <f t="shared" si="65"/>
        <v>6.4116383743797786E-2</v>
      </c>
      <c r="R2071">
        <v>46.09</v>
      </c>
      <c r="S2071" t="s">
        <v>69</v>
      </c>
      <c r="T2071">
        <v>3</v>
      </c>
      <c r="U2071" t="b">
        <v>0</v>
      </c>
      <c r="V2071" t="s">
        <v>135</v>
      </c>
      <c r="W2071">
        <v>6</v>
      </c>
    </row>
    <row r="2072" spans="1:23" x14ac:dyDescent="0.3">
      <c r="A2072" t="s">
        <v>1315</v>
      </c>
      <c r="B2072" s="1">
        <v>45581</v>
      </c>
      <c r="C2072" t="s">
        <v>1316</v>
      </c>
      <c r="D2072" t="s">
        <v>1317</v>
      </c>
      <c r="E2072">
        <v>40</v>
      </c>
      <c r="F2072" t="s">
        <v>23</v>
      </c>
      <c r="G2072" t="s">
        <v>24</v>
      </c>
      <c r="H2072" t="s">
        <v>68</v>
      </c>
      <c r="I2072" t="s">
        <v>43</v>
      </c>
      <c r="J2072" t="s">
        <v>115</v>
      </c>
      <c r="K2072">
        <v>2</v>
      </c>
      <c r="L2072">
        <v>8590.5300000000007</v>
      </c>
      <c r="M2072">
        <v>0.23</v>
      </c>
      <c r="N2072">
        <v>12705.04</v>
      </c>
      <c r="O2072">
        <f t="shared" si="64"/>
        <v>2922.1592000000005</v>
      </c>
      <c r="P2072">
        <v>3529.2</v>
      </c>
      <c r="Q2072">
        <f t="shared" si="65"/>
        <v>0.27777952686492918</v>
      </c>
      <c r="R2072">
        <v>40.590000000000003</v>
      </c>
      <c r="S2072" t="s">
        <v>69</v>
      </c>
      <c r="T2072">
        <v>5</v>
      </c>
      <c r="U2072" t="b">
        <v>0</v>
      </c>
      <c r="V2072" t="s">
        <v>38</v>
      </c>
      <c r="W2072">
        <v>6</v>
      </c>
    </row>
    <row r="2073" spans="1:23" x14ac:dyDescent="0.3">
      <c r="A2073" t="s">
        <v>1346</v>
      </c>
      <c r="B2073" s="1">
        <v>44464</v>
      </c>
      <c r="C2073" t="s">
        <v>1347</v>
      </c>
      <c r="D2073" t="s">
        <v>865</v>
      </c>
      <c r="E2073">
        <v>19</v>
      </c>
      <c r="F2073" t="s">
        <v>33</v>
      </c>
      <c r="G2073" t="s">
        <v>24</v>
      </c>
      <c r="H2073" t="s">
        <v>25</v>
      </c>
      <c r="I2073" t="s">
        <v>36</v>
      </c>
      <c r="J2073" t="s">
        <v>180</v>
      </c>
      <c r="K2073">
        <v>7</v>
      </c>
      <c r="L2073">
        <v>210.31</v>
      </c>
      <c r="M2073">
        <v>0.23</v>
      </c>
      <c r="N2073">
        <v>1209</v>
      </c>
      <c r="O2073">
        <f t="shared" si="64"/>
        <v>278.07</v>
      </c>
      <c r="P2073">
        <v>600.88</v>
      </c>
      <c r="Q2073">
        <f t="shared" si="65"/>
        <v>0.49700578990901573</v>
      </c>
      <c r="R2073">
        <v>67.459999999999994</v>
      </c>
      <c r="S2073" t="s">
        <v>77</v>
      </c>
      <c r="T2073">
        <v>5</v>
      </c>
      <c r="U2073" t="b">
        <v>1</v>
      </c>
      <c r="V2073" t="s">
        <v>29</v>
      </c>
      <c r="W2073">
        <v>6</v>
      </c>
    </row>
    <row r="2074" spans="1:23" x14ac:dyDescent="0.3">
      <c r="A2074" t="s">
        <v>1350</v>
      </c>
      <c r="B2074" s="1">
        <v>45313</v>
      </c>
      <c r="C2074" t="s">
        <v>1351</v>
      </c>
      <c r="D2074" t="s">
        <v>1352</v>
      </c>
      <c r="E2074">
        <v>49</v>
      </c>
      <c r="F2074" t="s">
        <v>33</v>
      </c>
      <c r="G2074" t="s">
        <v>24</v>
      </c>
      <c r="H2074" t="s">
        <v>168</v>
      </c>
      <c r="I2074" t="s">
        <v>144</v>
      </c>
      <c r="J2074" t="s">
        <v>214</v>
      </c>
      <c r="K2074">
        <v>2</v>
      </c>
      <c r="L2074">
        <v>11637.71</v>
      </c>
      <c r="M2074">
        <v>0.03</v>
      </c>
      <c r="N2074">
        <v>20228.5</v>
      </c>
      <c r="O2074">
        <f t="shared" si="64"/>
        <v>606.85500000000002</v>
      </c>
      <c r="P2074">
        <v>3894.99</v>
      </c>
      <c r="Q2074">
        <f t="shared" si="65"/>
        <v>0.19254962058481845</v>
      </c>
      <c r="R2074">
        <v>49.76</v>
      </c>
      <c r="S2074" t="s">
        <v>50</v>
      </c>
      <c r="T2074">
        <v>4</v>
      </c>
      <c r="U2074" t="b">
        <v>1</v>
      </c>
      <c r="V2074" t="s">
        <v>29</v>
      </c>
      <c r="W2074">
        <v>6</v>
      </c>
    </row>
    <row r="2075" spans="1:23" x14ac:dyDescent="0.3">
      <c r="A2075" t="s">
        <v>1353</v>
      </c>
      <c r="B2075" s="1">
        <v>44863</v>
      </c>
      <c r="C2075" t="s">
        <v>1354</v>
      </c>
      <c r="D2075" t="s">
        <v>1023</v>
      </c>
      <c r="E2075">
        <v>30</v>
      </c>
      <c r="F2075" t="s">
        <v>33</v>
      </c>
      <c r="G2075" t="s">
        <v>109</v>
      </c>
      <c r="H2075" t="s">
        <v>327</v>
      </c>
      <c r="I2075" t="s">
        <v>61</v>
      </c>
      <c r="J2075" t="s">
        <v>62</v>
      </c>
      <c r="K2075">
        <v>10</v>
      </c>
      <c r="L2075">
        <v>1494.95</v>
      </c>
      <c r="M2075">
        <v>0.38</v>
      </c>
      <c r="N2075">
        <v>9412.99</v>
      </c>
      <c r="O2075">
        <f t="shared" si="64"/>
        <v>3576.9362000000001</v>
      </c>
      <c r="P2075">
        <v>4806.7700000000004</v>
      </c>
      <c r="Q2075">
        <f t="shared" si="65"/>
        <v>0.5106528318844491</v>
      </c>
      <c r="R2075">
        <v>81.37</v>
      </c>
      <c r="S2075" t="s">
        <v>69</v>
      </c>
      <c r="T2075">
        <v>3</v>
      </c>
      <c r="U2075" t="b">
        <v>1</v>
      </c>
      <c r="V2075" t="s">
        <v>29</v>
      </c>
      <c r="W2075">
        <v>6</v>
      </c>
    </row>
    <row r="2076" spans="1:23" x14ac:dyDescent="0.3">
      <c r="A2076" t="s">
        <v>1367</v>
      </c>
      <c r="B2076" s="1">
        <v>45320</v>
      </c>
      <c r="C2076" t="s">
        <v>1368</v>
      </c>
      <c r="D2076" t="s">
        <v>387</v>
      </c>
      <c r="E2076">
        <v>26</v>
      </c>
      <c r="F2076" t="s">
        <v>23</v>
      </c>
      <c r="G2076" t="s">
        <v>73</v>
      </c>
      <c r="H2076" t="s">
        <v>74</v>
      </c>
      <c r="I2076" t="s">
        <v>36</v>
      </c>
      <c r="J2076" t="s">
        <v>37</v>
      </c>
      <c r="K2076">
        <v>4</v>
      </c>
      <c r="L2076">
        <v>1120.04</v>
      </c>
      <c r="M2076">
        <v>0</v>
      </c>
      <c r="N2076">
        <v>4784.7</v>
      </c>
      <c r="O2076">
        <f t="shared" si="64"/>
        <v>0</v>
      </c>
      <c r="P2076">
        <v>1051.2</v>
      </c>
      <c r="Q2076">
        <f t="shared" si="65"/>
        <v>0.21970029468932223</v>
      </c>
      <c r="R2076">
        <v>70.2</v>
      </c>
      <c r="S2076" t="s">
        <v>69</v>
      </c>
      <c r="T2076">
        <v>5</v>
      </c>
      <c r="U2076" t="b">
        <v>0</v>
      </c>
      <c r="V2076" t="s">
        <v>38</v>
      </c>
      <c r="W2076">
        <v>6</v>
      </c>
    </row>
    <row r="2077" spans="1:23" x14ac:dyDescent="0.3">
      <c r="A2077" t="s">
        <v>1482</v>
      </c>
      <c r="B2077" s="1">
        <v>44091</v>
      </c>
      <c r="C2077" t="s">
        <v>1483</v>
      </c>
      <c r="D2077" t="s">
        <v>1484</v>
      </c>
      <c r="E2077">
        <v>31</v>
      </c>
      <c r="F2077" t="s">
        <v>23</v>
      </c>
      <c r="G2077" t="s">
        <v>109</v>
      </c>
      <c r="H2077" t="s">
        <v>119</v>
      </c>
      <c r="I2077" t="s">
        <v>61</v>
      </c>
      <c r="J2077" t="s">
        <v>105</v>
      </c>
      <c r="K2077">
        <v>1</v>
      </c>
      <c r="L2077">
        <v>587.49</v>
      </c>
      <c r="M2077">
        <v>0.09</v>
      </c>
      <c r="N2077">
        <v>560.42999999999995</v>
      </c>
      <c r="O2077">
        <f t="shared" si="64"/>
        <v>50.43869999999999</v>
      </c>
      <c r="P2077">
        <v>178.2</v>
      </c>
      <c r="Q2077">
        <f t="shared" si="65"/>
        <v>0.31797013007868957</v>
      </c>
      <c r="R2077">
        <v>82.7</v>
      </c>
      <c r="S2077" t="s">
        <v>28</v>
      </c>
      <c r="T2077">
        <v>3</v>
      </c>
      <c r="U2077" t="b">
        <v>0</v>
      </c>
      <c r="V2077" t="s">
        <v>38</v>
      </c>
      <c r="W2077">
        <v>6</v>
      </c>
    </row>
    <row r="2078" spans="1:23" x14ac:dyDescent="0.3">
      <c r="A2078" t="s">
        <v>1496</v>
      </c>
      <c r="B2078" s="1">
        <v>44473</v>
      </c>
      <c r="C2078" t="s">
        <v>1497</v>
      </c>
      <c r="D2078" t="s">
        <v>158</v>
      </c>
      <c r="E2078">
        <v>34</v>
      </c>
      <c r="F2078" t="s">
        <v>33</v>
      </c>
      <c r="G2078" t="s">
        <v>73</v>
      </c>
      <c r="H2078" t="s">
        <v>99</v>
      </c>
      <c r="I2078" t="s">
        <v>144</v>
      </c>
      <c r="J2078" t="s">
        <v>273</v>
      </c>
      <c r="K2078">
        <v>4</v>
      </c>
      <c r="L2078">
        <v>13459.01</v>
      </c>
      <c r="M2078">
        <v>0.32</v>
      </c>
      <c r="N2078">
        <v>39215.89</v>
      </c>
      <c r="O2078">
        <f t="shared" si="64"/>
        <v>12549.084800000001</v>
      </c>
      <c r="P2078">
        <v>10601.74</v>
      </c>
      <c r="Q2078">
        <f t="shared" si="65"/>
        <v>0.27034296556829385</v>
      </c>
      <c r="R2078">
        <v>48.42</v>
      </c>
      <c r="S2078" t="s">
        <v>69</v>
      </c>
      <c r="T2078">
        <v>2</v>
      </c>
      <c r="U2078" t="b">
        <v>0</v>
      </c>
      <c r="V2078" t="s">
        <v>38</v>
      </c>
      <c r="W2078">
        <v>6</v>
      </c>
    </row>
    <row r="2079" spans="1:23" x14ac:dyDescent="0.3">
      <c r="A2079" t="s">
        <v>1531</v>
      </c>
      <c r="B2079" s="1">
        <v>44697</v>
      </c>
      <c r="C2079" t="s">
        <v>1532</v>
      </c>
      <c r="D2079" t="s">
        <v>1533</v>
      </c>
      <c r="E2079">
        <v>32</v>
      </c>
      <c r="F2079" t="s">
        <v>67</v>
      </c>
      <c r="G2079" t="s">
        <v>34</v>
      </c>
      <c r="H2079" t="s">
        <v>35</v>
      </c>
      <c r="I2079" t="s">
        <v>144</v>
      </c>
      <c r="J2079" t="s">
        <v>145</v>
      </c>
      <c r="K2079">
        <v>6</v>
      </c>
      <c r="L2079">
        <v>1826.8</v>
      </c>
      <c r="M2079">
        <v>7.0000000000000007E-2</v>
      </c>
      <c r="N2079">
        <v>14790.65</v>
      </c>
      <c r="O2079">
        <f t="shared" si="64"/>
        <v>1035.3455000000001</v>
      </c>
      <c r="P2079">
        <v>3473.29</v>
      </c>
      <c r="Q2079">
        <f t="shared" si="65"/>
        <v>0.23483011226687131</v>
      </c>
      <c r="R2079">
        <v>74.41</v>
      </c>
      <c r="S2079" t="s">
        <v>69</v>
      </c>
      <c r="T2079">
        <v>2</v>
      </c>
      <c r="U2079" t="b">
        <v>1</v>
      </c>
      <c r="V2079" t="s">
        <v>29</v>
      </c>
      <c r="W2079">
        <v>6</v>
      </c>
    </row>
    <row r="2080" spans="1:23" x14ac:dyDescent="0.3">
      <c r="A2080" t="s">
        <v>1554</v>
      </c>
      <c r="B2080" s="1">
        <v>43880</v>
      </c>
      <c r="C2080" t="s">
        <v>1555</v>
      </c>
      <c r="D2080" t="s">
        <v>295</v>
      </c>
      <c r="E2080">
        <v>48</v>
      </c>
      <c r="F2080" t="s">
        <v>23</v>
      </c>
      <c r="G2080" t="s">
        <v>109</v>
      </c>
      <c r="H2080" t="s">
        <v>119</v>
      </c>
      <c r="I2080" t="s">
        <v>75</v>
      </c>
      <c r="J2080" t="s">
        <v>76</v>
      </c>
      <c r="K2080">
        <v>8</v>
      </c>
      <c r="L2080">
        <v>967.73</v>
      </c>
      <c r="M2080">
        <v>0.36</v>
      </c>
      <c r="N2080">
        <v>4117.6000000000004</v>
      </c>
      <c r="O2080">
        <f t="shared" si="64"/>
        <v>1482.336</v>
      </c>
      <c r="P2080">
        <v>1596.92</v>
      </c>
      <c r="Q2080">
        <f t="shared" si="65"/>
        <v>0.38782786088983873</v>
      </c>
      <c r="R2080">
        <v>73.930000000000007</v>
      </c>
      <c r="S2080" t="s">
        <v>69</v>
      </c>
      <c r="T2080">
        <v>3</v>
      </c>
      <c r="U2080" t="b">
        <v>1</v>
      </c>
      <c r="V2080" t="s">
        <v>29</v>
      </c>
      <c r="W2080">
        <v>6</v>
      </c>
    </row>
    <row r="2081" spans="1:23" x14ac:dyDescent="0.3">
      <c r="A2081" t="s">
        <v>1569</v>
      </c>
      <c r="B2081" s="1">
        <v>45118</v>
      </c>
      <c r="C2081" t="s">
        <v>1570</v>
      </c>
      <c r="D2081" t="s">
        <v>429</v>
      </c>
      <c r="E2081">
        <v>44</v>
      </c>
      <c r="F2081" t="s">
        <v>23</v>
      </c>
      <c r="G2081" t="s">
        <v>73</v>
      </c>
      <c r="H2081" t="s">
        <v>74</v>
      </c>
      <c r="I2081" t="s">
        <v>75</v>
      </c>
      <c r="J2081" t="s">
        <v>130</v>
      </c>
      <c r="K2081">
        <v>6</v>
      </c>
      <c r="L2081">
        <v>1202.81</v>
      </c>
      <c r="M2081">
        <v>0.08</v>
      </c>
      <c r="N2081">
        <v>9663.61</v>
      </c>
      <c r="O2081">
        <f t="shared" si="64"/>
        <v>773.08880000000011</v>
      </c>
      <c r="P2081">
        <v>2700.5</v>
      </c>
      <c r="Q2081">
        <f t="shared" si="65"/>
        <v>0.27945043311971407</v>
      </c>
      <c r="R2081">
        <v>84.89</v>
      </c>
      <c r="S2081" t="s">
        <v>56</v>
      </c>
      <c r="T2081">
        <v>1</v>
      </c>
      <c r="U2081" t="b">
        <v>1</v>
      </c>
      <c r="V2081" t="s">
        <v>29</v>
      </c>
      <c r="W2081">
        <v>6</v>
      </c>
    </row>
    <row r="2082" spans="1:23" x14ac:dyDescent="0.3">
      <c r="A2082" t="s">
        <v>1615</v>
      </c>
      <c r="B2082" s="1">
        <v>45280</v>
      </c>
      <c r="C2082" t="s">
        <v>1616</v>
      </c>
      <c r="D2082" t="s">
        <v>326</v>
      </c>
      <c r="E2082">
        <v>59</v>
      </c>
      <c r="F2082" t="s">
        <v>23</v>
      </c>
      <c r="G2082" t="s">
        <v>81</v>
      </c>
      <c r="H2082" t="s">
        <v>290</v>
      </c>
      <c r="I2082" t="s">
        <v>36</v>
      </c>
      <c r="J2082" t="s">
        <v>228</v>
      </c>
      <c r="K2082">
        <v>4</v>
      </c>
      <c r="L2082">
        <v>1670.09</v>
      </c>
      <c r="M2082">
        <v>0.39</v>
      </c>
      <c r="N2082">
        <v>3402.85</v>
      </c>
      <c r="O2082">
        <f t="shared" si="64"/>
        <v>1327.1115</v>
      </c>
      <c r="P2082">
        <v>1861.74</v>
      </c>
      <c r="Q2082">
        <f t="shared" si="65"/>
        <v>0.54711197966410507</v>
      </c>
      <c r="R2082">
        <v>94.95</v>
      </c>
      <c r="S2082" t="s">
        <v>77</v>
      </c>
      <c r="T2082">
        <v>1</v>
      </c>
      <c r="U2082" t="b">
        <v>1</v>
      </c>
      <c r="V2082" t="s">
        <v>29</v>
      </c>
      <c r="W2082">
        <v>6</v>
      </c>
    </row>
    <row r="2083" spans="1:23" x14ac:dyDescent="0.3">
      <c r="A2083" t="s">
        <v>1626</v>
      </c>
      <c r="B2083" s="1">
        <v>45158</v>
      </c>
      <c r="C2083" t="s">
        <v>1627</v>
      </c>
      <c r="D2083" t="s">
        <v>733</v>
      </c>
      <c r="E2083">
        <v>29</v>
      </c>
      <c r="F2083" t="s">
        <v>33</v>
      </c>
      <c r="G2083" t="s">
        <v>24</v>
      </c>
      <c r="H2083" t="s">
        <v>68</v>
      </c>
      <c r="I2083" t="s">
        <v>144</v>
      </c>
      <c r="J2083" t="s">
        <v>214</v>
      </c>
      <c r="K2083">
        <v>4</v>
      </c>
      <c r="L2083">
        <v>5660.42</v>
      </c>
      <c r="M2083">
        <v>0.24</v>
      </c>
      <c r="N2083">
        <v>22682.85</v>
      </c>
      <c r="O2083">
        <f t="shared" si="64"/>
        <v>5443.8839999999991</v>
      </c>
      <c r="P2083">
        <v>4781.05</v>
      </c>
      <c r="Q2083">
        <f t="shared" si="65"/>
        <v>0.21077818704439699</v>
      </c>
      <c r="R2083">
        <v>52.61</v>
      </c>
      <c r="S2083" t="s">
        <v>77</v>
      </c>
      <c r="T2083">
        <v>5</v>
      </c>
      <c r="U2083" t="b">
        <v>0</v>
      </c>
      <c r="V2083" t="s">
        <v>135</v>
      </c>
      <c r="W2083">
        <v>6</v>
      </c>
    </row>
    <row r="2084" spans="1:23" x14ac:dyDescent="0.3">
      <c r="A2084" t="s">
        <v>1691</v>
      </c>
      <c r="B2084" s="1">
        <v>44162</v>
      </c>
      <c r="C2084" t="s">
        <v>1692</v>
      </c>
      <c r="D2084" t="s">
        <v>848</v>
      </c>
      <c r="E2084">
        <v>25</v>
      </c>
      <c r="F2084" t="s">
        <v>23</v>
      </c>
      <c r="G2084" t="s">
        <v>73</v>
      </c>
      <c r="H2084" t="s">
        <v>134</v>
      </c>
      <c r="I2084" t="s">
        <v>144</v>
      </c>
      <c r="J2084" t="s">
        <v>478</v>
      </c>
      <c r="K2084">
        <v>1</v>
      </c>
      <c r="L2084">
        <v>8581.84</v>
      </c>
      <c r="M2084">
        <v>0.17</v>
      </c>
      <c r="N2084">
        <v>4599.3500000000004</v>
      </c>
      <c r="O2084">
        <f t="shared" si="64"/>
        <v>781.88950000000011</v>
      </c>
      <c r="P2084">
        <v>941.93</v>
      </c>
      <c r="Q2084">
        <f t="shared" si="65"/>
        <v>0.20479632991618379</v>
      </c>
      <c r="R2084">
        <v>62.41</v>
      </c>
      <c r="S2084" t="s">
        <v>77</v>
      </c>
      <c r="T2084">
        <v>3</v>
      </c>
      <c r="U2084" t="b">
        <v>0</v>
      </c>
      <c r="V2084" t="s">
        <v>38</v>
      </c>
      <c r="W2084">
        <v>6</v>
      </c>
    </row>
    <row r="2085" spans="1:23" x14ac:dyDescent="0.3">
      <c r="A2085" t="s">
        <v>1693</v>
      </c>
      <c r="B2085" s="1">
        <v>44216</v>
      </c>
      <c r="C2085" t="s">
        <v>1694</v>
      </c>
      <c r="D2085" t="s">
        <v>626</v>
      </c>
      <c r="E2085">
        <v>28</v>
      </c>
      <c r="F2085" t="s">
        <v>67</v>
      </c>
      <c r="G2085" t="s">
        <v>81</v>
      </c>
      <c r="H2085" t="s">
        <v>241</v>
      </c>
      <c r="I2085" t="s">
        <v>26</v>
      </c>
      <c r="J2085" t="s">
        <v>396</v>
      </c>
      <c r="K2085">
        <v>4</v>
      </c>
      <c r="L2085">
        <v>246.81</v>
      </c>
      <c r="M2085">
        <v>0.32</v>
      </c>
      <c r="N2085">
        <v>564.98</v>
      </c>
      <c r="O2085">
        <f t="shared" si="64"/>
        <v>180.7936</v>
      </c>
      <c r="P2085">
        <v>41.55</v>
      </c>
      <c r="Q2085">
        <f t="shared" si="65"/>
        <v>7.3542426280576292E-2</v>
      </c>
      <c r="R2085">
        <v>95.51</v>
      </c>
      <c r="S2085" t="s">
        <v>63</v>
      </c>
      <c r="T2085">
        <v>2</v>
      </c>
      <c r="U2085" t="b">
        <v>0</v>
      </c>
      <c r="V2085" t="s">
        <v>83</v>
      </c>
      <c r="W2085">
        <v>6</v>
      </c>
    </row>
    <row r="2086" spans="1:23" x14ac:dyDescent="0.3">
      <c r="A2086" t="s">
        <v>1705</v>
      </c>
      <c r="B2086" s="1">
        <v>44110</v>
      </c>
      <c r="C2086" t="s">
        <v>1706</v>
      </c>
      <c r="D2086" t="s">
        <v>1026</v>
      </c>
      <c r="E2086">
        <v>44</v>
      </c>
      <c r="F2086" t="s">
        <v>33</v>
      </c>
      <c r="G2086" t="s">
        <v>81</v>
      </c>
      <c r="H2086" t="s">
        <v>290</v>
      </c>
      <c r="I2086" t="s">
        <v>125</v>
      </c>
      <c r="J2086" t="s">
        <v>305</v>
      </c>
      <c r="K2086">
        <v>8</v>
      </c>
      <c r="L2086">
        <v>67654.44</v>
      </c>
      <c r="M2086">
        <v>0.02</v>
      </c>
      <c r="N2086">
        <v>436216.85</v>
      </c>
      <c r="O2086">
        <f t="shared" si="64"/>
        <v>8724.3369999999995</v>
      </c>
      <c r="P2086">
        <v>54905.07</v>
      </c>
      <c r="Q2086">
        <f t="shared" si="65"/>
        <v>0.12586645839105023</v>
      </c>
      <c r="R2086">
        <v>62.12</v>
      </c>
      <c r="S2086" t="s">
        <v>50</v>
      </c>
      <c r="T2086">
        <v>2</v>
      </c>
      <c r="U2086" t="b">
        <v>0</v>
      </c>
      <c r="V2086" t="s">
        <v>57</v>
      </c>
      <c r="W2086">
        <v>6</v>
      </c>
    </row>
    <row r="2087" spans="1:23" x14ac:dyDescent="0.3">
      <c r="A2087" t="s">
        <v>1711</v>
      </c>
      <c r="B2087" s="1">
        <v>43922</v>
      </c>
      <c r="C2087" t="s">
        <v>1712</v>
      </c>
      <c r="D2087" t="s">
        <v>987</v>
      </c>
      <c r="E2087">
        <v>43</v>
      </c>
      <c r="F2087" t="s">
        <v>23</v>
      </c>
      <c r="G2087" t="s">
        <v>73</v>
      </c>
      <c r="H2087" t="s">
        <v>190</v>
      </c>
      <c r="I2087" t="s">
        <v>61</v>
      </c>
      <c r="J2087" t="s">
        <v>263</v>
      </c>
      <c r="K2087">
        <v>2</v>
      </c>
      <c r="L2087">
        <v>630.66</v>
      </c>
      <c r="M2087">
        <v>0.15</v>
      </c>
      <c r="N2087">
        <v>1278.54</v>
      </c>
      <c r="O2087">
        <f t="shared" si="64"/>
        <v>191.78099999999998</v>
      </c>
      <c r="P2087">
        <v>414.77</v>
      </c>
      <c r="Q2087">
        <f t="shared" si="65"/>
        <v>0.32440909162012921</v>
      </c>
      <c r="R2087">
        <v>75.819999999999993</v>
      </c>
      <c r="S2087" t="s">
        <v>63</v>
      </c>
      <c r="T2087">
        <v>3</v>
      </c>
      <c r="U2087" t="b">
        <v>0</v>
      </c>
      <c r="V2087" t="s">
        <v>38</v>
      </c>
      <c r="W2087">
        <v>6</v>
      </c>
    </row>
    <row r="2088" spans="1:23" x14ac:dyDescent="0.3">
      <c r="A2088" t="s">
        <v>1721</v>
      </c>
      <c r="B2088" s="1">
        <v>45476</v>
      </c>
      <c r="C2088" t="s">
        <v>1722</v>
      </c>
      <c r="D2088" t="s">
        <v>94</v>
      </c>
      <c r="E2088">
        <v>45</v>
      </c>
      <c r="F2088" t="s">
        <v>33</v>
      </c>
      <c r="G2088" t="s">
        <v>24</v>
      </c>
      <c r="H2088" t="s">
        <v>25</v>
      </c>
      <c r="I2088" t="s">
        <v>26</v>
      </c>
      <c r="J2088" t="s">
        <v>426</v>
      </c>
      <c r="K2088">
        <v>9</v>
      </c>
      <c r="L2088">
        <v>276.93</v>
      </c>
      <c r="M2088">
        <v>0.27</v>
      </c>
      <c r="N2088">
        <v>3183.79</v>
      </c>
      <c r="O2088">
        <f t="shared" si="64"/>
        <v>859.62330000000009</v>
      </c>
      <c r="P2088">
        <v>275.45999999999998</v>
      </c>
      <c r="Q2088">
        <f t="shared" si="65"/>
        <v>8.6519525471215122E-2</v>
      </c>
      <c r="R2088">
        <v>47.94</v>
      </c>
      <c r="S2088" t="s">
        <v>77</v>
      </c>
      <c r="T2088">
        <v>3</v>
      </c>
      <c r="U2088" t="b">
        <v>0</v>
      </c>
      <c r="V2088" t="s">
        <v>38</v>
      </c>
      <c r="W2088">
        <v>6</v>
      </c>
    </row>
    <row r="2089" spans="1:23" x14ac:dyDescent="0.3">
      <c r="A2089" t="s">
        <v>1732</v>
      </c>
      <c r="B2089" s="1">
        <v>45107</v>
      </c>
      <c r="C2089" t="s">
        <v>1733</v>
      </c>
      <c r="D2089" t="s">
        <v>481</v>
      </c>
      <c r="E2089">
        <v>41</v>
      </c>
      <c r="F2089" t="s">
        <v>23</v>
      </c>
      <c r="G2089" t="s">
        <v>73</v>
      </c>
      <c r="H2089" t="s">
        <v>74</v>
      </c>
      <c r="I2089" t="s">
        <v>144</v>
      </c>
      <c r="J2089" t="s">
        <v>145</v>
      </c>
      <c r="K2089">
        <v>7</v>
      </c>
      <c r="L2089">
        <v>4046</v>
      </c>
      <c r="M2089">
        <v>0.11</v>
      </c>
      <c r="N2089">
        <v>44053.34</v>
      </c>
      <c r="O2089">
        <f t="shared" si="64"/>
        <v>4845.8674000000001</v>
      </c>
      <c r="P2089">
        <v>9372.6299999999992</v>
      </c>
      <c r="Q2089">
        <f t="shared" si="65"/>
        <v>0.21275639940127128</v>
      </c>
      <c r="R2089">
        <v>42.33</v>
      </c>
      <c r="S2089" t="s">
        <v>28</v>
      </c>
      <c r="T2089">
        <v>2</v>
      </c>
      <c r="U2089" t="b">
        <v>0</v>
      </c>
      <c r="V2089" t="s">
        <v>38</v>
      </c>
      <c r="W2089">
        <v>6</v>
      </c>
    </row>
    <row r="2090" spans="1:23" x14ac:dyDescent="0.3">
      <c r="A2090" t="s">
        <v>1787</v>
      </c>
      <c r="B2090" s="1">
        <v>44054</v>
      </c>
      <c r="C2090" t="s">
        <v>1788</v>
      </c>
      <c r="D2090" t="s">
        <v>1527</v>
      </c>
      <c r="E2090">
        <v>38</v>
      </c>
      <c r="F2090" t="s">
        <v>33</v>
      </c>
      <c r="G2090" t="s">
        <v>109</v>
      </c>
      <c r="H2090" t="s">
        <v>327</v>
      </c>
      <c r="I2090" t="s">
        <v>144</v>
      </c>
      <c r="J2090" t="s">
        <v>159</v>
      </c>
      <c r="K2090">
        <v>10</v>
      </c>
      <c r="L2090">
        <v>12293.17</v>
      </c>
      <c r="M2090">
        <v>0.28000000000000003</v>
      </c>
      <c r="N2090">
        <v>106448.38</v>
      </c>
      <c r="O2090">
        <f t="shared" si="64"/>
        <v>29805.546400000003</v>
      </c>
      <c r="P2090">
        <v>22757.35</v>
      </c>
      <c r="Q2090">
        <f t="shared" si="65"/>
        <v>0.21378765933309646</v>
      </c>
      <c r="R2090">
        <v>56.34</v>
      </c>
      <c r="S2090" t="s">
        <v>50</v>
      </c>
      <c r="T2090">
        <v>4</v>
      </c>
      <c r="U2090" t="b">
        <v>0</v>
      </c>
      <c r="V2090" t="s">
        <v>38</v>
      </c>
      <c r="W2090">
        <v>6</v>
      </c>
    </row>
    <row r="2091" spans="1:23" x14ac:dyDescent="0.3">
      <c r="A2091" t="s">
        <v>1817</v>
      </c>
      <c r="B2091" s="1">
        <v>44985</v>
      </c>
      <c r="C2091" t="s">
        <v>1818</v>
      </c>
      <c r="D2091" t="s">
        <v>1341</v>
      </c>
      <c r="E2091">
        <v>34</v>
      </c>
      <c r="F2091" t="s">
        <v>33</v>
      </c>
      <c r="G2091" t="s">
        <v>24</v>
      </c>
      <c r="H2091" t="s">
        <v>54</v>
      </c>
      <c r="I2091" t="s">
        <v>125</v>
      </c>
      <c r="J2091" t="s">
        <v>126</v>
      </c>
      <c r="K2091">
        <v>8</v>
      </c>
      <c r="L2091">
        <v>28881.53</v>
      </c>
      <c r="M2091">
        <v>0.38</v>
      </c>
      <c r="N2091">
        <v>145274.42000000001</v>
      </c>
      <c r="O2091">
        <f t="shared" si="64"/>
        <v>55204.279600000009</v>
      </c>
      <c r="P2091">
        <v>14990.91</v>
      </c>
      <c r="Q2091">
        <f t="shared" si="65"/>
        <v>0.1031902932395118</v>
      </c>
      <c r="R2091">
        <v>36.68</v>
      </c>
      <c r="S2091" t="s">
        <v>69</v>
      </c>
      <c r="T2091">
        <v>3</v>
      </c>
      <c r="U2091" t="b">
        <v>0</v>
      </c>
      <c r="V2091" t="s">
        <v>135</v>
      </c>
      <c r="W2091">
        <v>6</v>
      </c>
    </row>
    <row r="2092" spans="1:23" x14ac:dyDescent="0.3">
      <c r="A2092" t="s">
        <v>1821</v>
      </c>
      <c r="B2092" s="1">
        <v>44257</v>
      </c>
      <c r="C2092" t="s">
        <v>1822</v>
      </c>
      <c r="D2092" t="s">
        <v>824</v>
      </c>
      <c r="E2092">
        <v>32</v>
      </c>
      <c r="F2092" t="s">
        <v>33</v>
      </c>
      <c r="G2092" t="s">
        <v>73</v>
      </c>
      <c r="H2092" t="s">
        <v>134</v>
      </c>
      <c r="I2092" t="s">
        <v>26</v>
      </c>
      <c r="J2092" t="s">
        <v>27</v>
      </c>
      <c r="K2092">
        <v>9</v>
      </c>
      <c r="L2092">
        <v>172.48</v>
      </c>
      <c r="M2092">
        <v>0.16</v>
      </c>
      <c r="N2092">
        <v>1373.62</v>
      </c>
      <c r="O2092">
        <f t="shared" si="64"/>
        <v>219.77919999999997</v>
      </c>
      <c r="P2092">
        <v>111.05</v>
      </c>
      <c r="Q2092">
        <f t="shared" si="65"/>
        <v>8.084477511975656E-2</v>
      </c>
      <c r="R2092">
        <v>48.27</v>
      </c>
      <c r="S2092" t="s">
        <v>28</v>
      </c>
      <c r="T2092">
        <v>2</v>
      </c>
      <c r="U2092" t="b">
        <v>0</v>
      </c>
      <c r="V2092" t="s">
        <v>38</v>
      </c>
      <c r="W2092">
        <v>6</v>
      </c>
    </row>
    <row r="2093" spans="1:23" x14ac:dyDescent="0.3">
      <c r="A2093" t="s">
        <v>1838</v>
      </c>
      <c r="B2093" s="1">
        <v>44480</v>
      </c>
      <c r="C2093" t="s">
        <v>1839</v>
      </c>
      <c r="D2093" t="s">
        <v>859</v>
      </c>
      <c r="E2093">
        <v>36</v>
      </c>
      <c r="F2093" t="s">
        <v>23</v>
      </c>
      <c r="G2093" t="s">
        <v>73</v>
      </c>
      <c r="H2093" t="s">
        <v>74</v>
      </c>
      <c r="I2093" t="s">
        <v>61</v>
      </c>
      <c r="J2093" t="s">
        <v>280</v>
      </c>
      <c r="K2093">
        <v>10</v>
      </c>
      <c r="L2093">
        <v>1279.2</v>
      </c>
      <c r="M2093">
        <v>0.17</v>
      </c>
      <c r="N2093">
        <v>10694.49</v>
      </c>
      <c r="O2093">
        <f t="shared" si="64"/>
        <v>1818.0633</v>
      </c>
      <c r="P2093">
        <v>4612.59</v>
      </c>
      <c r="Q2093">
        <f t="shared" si="65"/>
        <v>0.43130527963465298</v>
      </c>
      <c r="R2093">
        <v>38.619999999999997</v>
      </c>
      <c r="S2093" t="s">
        <v>50</v>
      </c>
      <c r="T2093">
        <v>1</v>
      </c>
      <c r="U2093" t="b">
        <v>0</v>
      </c>
      <c r="V2093" t="s">
        <v>135</v>
      </c>
      <c r="W2093">
        <v>6</v>
      </c>
    </row>
    <row r="2094" spans="1:23" x14ac:dyDescent="0.3">
      <c r="A2094" t="s">
        <v>1842</v>
      </c>
      <c r="B2094" s="1">
        <v>44559</v>
      </c>
      <c r="C2094" t="s">
        <v>1843</v>
      </c>
      <c r="D2094" t="s">
        <v>462</v>
      </c>
      <c r="E2094">
        <v>55</v>
      </c>
      <c r="F2094" t="s">
        <v>23</v>
      </c>
      <c r="G2094" t="s">
        <v>73</v>
      </c>
      <c r="H2094" t="s">
        <v>190</v>
      </c>
      <c r="I2094" t="s">
        <v>75</v>
      </c>
      <c r="J2094" t="s">
        <v>130</v>
      </c>
      <c r="K2094">
        <v>6</v>
      </c>
      <c r="L2094">
        <v>2259.04</v>
      </c>
      <c r="M2094">
        <v>0.36</v>
      </c>
      <c r="N2094">
        <v>6753.1</v>
      </c>
      <c r="O2094">
        <f t="shared" si="64"/>
        <v>2431.116</v>
      </c>
      <c r="P2094">
        <v>2777.61</v>
      </c>
      <c r="Q2094">
        <f t="shared" si="65"/>
        <v>0.41130888036605412</v>
      </c>
      <c r="R2094">
        <v>41.85</v>
      </c>
      <c r="S2094" t="s">
        <v>56</v>
      </c>
      <c r="T2094">
        <v>2</v>
      </c>
      <c r="U2094" t="b">
        <v>0</v>
      </c>
      <c r="V2094" t="s">
        <v>38</v>
      </c>
      <c r="W2094">
        <v>6</v>
      </c>
    </row>
    <row r="2095" spans="1:23" x14ac:dyDescent="0.3">
      <c r="A2095" t="s">
        <v>1852</v>
      </c>
      <c r="B2095" s="1">
        <v>43859</v>
      </c>
      <c r="C2095" t="s">
        <v>1853</v>
      </c>
      <c r="D2095" t="s">
        <v>1854</v>
      </c>
      <c r="E2095">
        <v>21</v>
      </c>
      <c r="F2095" t="s">
        <v>23</v>
      </c>
      <c r="G2095" t="s">
        <v>109</v>
      </c>
      <c r="H2095" t="s">
        <v>119</v>
      </c>
      <c r="I2095" t="s">
        <v>43</v>
      </c>
      <c r="J2095" t="s">
        <v>115</v>
      </c>
      <c r="K2095">
        <v>7</v>
      </c>
      <c r="L2095">
        <v>4470.7299999999996</v>
      </c>
      <c r="M2095">
        <v>0.09</v>
      </c>
      <c r="N2095">
        <v>22350.68</v>
      </c>
      <c r="O2095">
        <f t="shared" si="64"/>
        <v>2011.5611999999999</v>
      </c>
      <c r="P2095">
        <v>8417.6200000000008</v>
      </c>
      <c r="Q2095">
        <f t="shared" si="65"/>
        <v>0.37661583450704861</v>
      </c>
      <c r="R2095">
        <v>45.52</v>
      </c>
      <c r="S2095" t="s">
        <v>63</v>
      </c>
      <c r="T2095">
        <v>4</v>
      </c>
      <c r="U2095" t="b">
        <v>0</v>
      </c>
      <c r="V2095" t="s">
        <v>38</v>
      </c>
      <c r="W2095">
        <v>6</v>
      </c>
    </row>
    <row r="2096" spans="1:23" x14ac:dyDescent="0.3">
      <c r="A2096" t="s">
        <v>1881</v>
      </c>
      <c r="B2096" s="1">
        <v>44234</v>
      </c>
      <c r="C2096" t="s">
        <v>1882</v>
      </c>
      <c r="D2096" t="s">
        <v>736</v>
      </c>
      <c r="E2096">
        <v>45</v>
      </c>
      <c r="F2096" t="s">
        <v>67</v>
      </c>
      <c r="G2096" t="s">
        <v>81</v>
      </c>
      <c r="H2096" t="s">
        <v>290</v>
      </c>
      <c r="I2096" t="s">
        <v>125</v>
      </c>
      <c r="J2096" t="s">
        <v>511</v>
      </c>
      <c r="K2096">
        <v>3</v>
      </c>
      <c r="L2096">
        <v>72774.78</v>
      </c>
      <c r="M2096">
        <v>0.13</v>
      </c>
      <c r="N2096">
        <v>179559.91</v>
      </c>
      <c r="O2096">
        <f t="shared" si="64"/>
        <v>23342.7883</v>
      </c>
      <c r="P2096">
        <v>15904.32</v>
      </c>
      <c r="Q2096">
        <f t="shared" si="65"/>
        <v>8.8573891577468492E-2</v>
      </c>
      <c r="R2096">
        <v>90.91</v>
      </c>
      <c r="S2096" t="s">
        <v>77</v>
      </c>
      <c r="T2096">
        <v>5</v>
      </c>
      <c r="U2096" t="b">
        <v>0</v>
      </c>
      <c r="V2096" t="s">
        <v>38</v>
      </c>
      <c r="W2096">
        <v>6</v>
      </c>
    </row>
    <row r="2097" spans="1:23" x14ac:dyDescent="0.3">
      <c r="A2097" t="s">
        <v>1900</v>
      </c>
      <c r="B2097" s="1">
        <v>44232</v>
      </c>
      <c r="C2097" t="s">
        <v>1901</v>
      </c>
      <c r="D2097" t="s">
        <v>1899</v>
      </c>
      <c r="E2097">
        <v>47</v>
      </c>
      <c r="F2097" t="s">
        <v>33</v>
      </c>
      <c r="G2097" t="s">
        <v>81</v>
      </c>
      <c r="H2097" t="s">
        <v>82</v>
      </c>
      <c r="I2097" t="s">
        <v>61</v>
      </c>
      <c r="J2097" t="s">
        <v>62</v>
      </c>
      <c r="K2097">
        <v>10</v>
      </c>
      <c r="L2097">
        <v>1043.44</v>
      </c>
      <c r="M2097">
        <v>0.34</v>
      </c>
      <c r="N2097">
        <v>5862.96</v>
      </c>
      <c r="O2097">
        <f t="shared" si="64"/>
        <v>1993.4064000000001</v>
      </c>
      <c r="P2097">
        <v>2186.1999999999998</v>
      </c>
      <c r="Q2097">
        <f t="shared" si="65"/>
        <v>0.37288332173509625</v>
      </c>
      <c r="R2097">
        <v>79.989999999999995</v>
      </c>
      <c r="S2097" t="s">
        <v>28</v>
      </c>
      <c r="T2097">
        <v>2</v>
      </c>
      <c r="U2097" t="b">
        <v>0</v>
      </c>
      <c r="V2097" t="s">
        <v>38</v>
      </c>
      <c r="W2097">
        <v>6</v>
      </c>
    </row>
    <row r="2098" spans="1:23" x14ac:dyDescent="0.3">
      <c r="A2098" t="s">
        <v>1906</v>
      </c>
      <c r="B2098" s="1">
        <v>43888</v>
      </c>
      <c r="C2098" t="s">
        <v>1907</v>
      </c>
      <c r="D2098" t="s">
        <v>259</v>
      </c>
      <c r="E2098">
        <v>37</v>
      </c>
      <c r="F2098" t="s">
        <v>67</v>
      </c>
      <c r="G2098" t="s">
        <v>109</v>
      </c>
      <c r="H2098" t="s">
        <v>139</v>
      </c>
      <c r="I2098" t="s">
        <v>43</v>
      </c>
      <c r="J2098" t="s">
        <v>115</v>
      </c>
      <c r="K2098">
        <v>5</v>
      </c>
      <c r="L2098">
        <v>32167.65</v>
      </c>
      <c r="M2098">
        <v>0.21</v>
      </c>
      <c r="N2098">
        <v>138458.15</v>
      </c>
      <c r="O2098">
        <f t="shared" si="64"/>
        <v>29076.211499999998</v>
      </c>
      <c r="P2098">
        <v>39811.269999999997</v>
      </c>
      <c r="Q2098">
        <f t="shared" si="65"/>
        <v>0.28753287545731326</v>
      </c>
      <c r="R2098">
        <v>58.32</v>
      </c>
      <c r="S2098" t="s">
        <v>63</v>
      </c>
      <c r="T2098">
        <v>5</v>
      </c>
      <c r="U2098" t="b">
        <v>0</v>
      </c>
      <c r="V2098" t="s">
        <v>38</v>
      </c>
      <c r="W2098">
        <v>6</v>
      </c>
    </row>
    <row r="2099" spans="1:23" x14ac:dyDescent="0.3">
      <c r="A2099" t="s">
        <v>1956</v>
      </c>
      <c r="B2099" s="1">
        <v>43865</v>
      </c>
      <c r="C2099" t="s">
        <v>1957</v>
      </c>
      <c r="D2099" t="s">
        <v>1032</v>
      </c>
      <c r="E2099">
        <v>19</v>
      </c>
      <c r="F2099" t="s">
        <v>67</v>
      </c>
      <c r="G2099" t="s">
        <v>109</v>
      </c>
      <c r="H2099" t="s">
        <v>327</v>
      </c>
      <c r="I2099" t="s">
        <v>43</v>
      </c>
      <c r="J2099" t="s">
        <v>218</v>
      </c>
      <c r="K2099">
        <v>9</v>
      </c>
      <c r="L2099">
        <v>31457.07</v>
      </c>
      <c r="M2099">
        <v>0.1</v>
      </c>
      <c r="N2099">
        <v>190620.36</v>
      </c>
      <c r="O2099">
        <f t="shared" si="64"/>
        <v>19062.036</v>
      </c>
      <c r="P2099">
        <v>52175.19</v>
      </c>
      <c r="Q2099">
        <f t="shared" si="65"/>
        <v>0.27371257718745262</v>
      </c>
      <c r="R2099">
        <v>103.27</v>
      </c>
      <c r="S2099" t="s">
        <v>63</v>
      </c>
      <c r="T2099">
        <v>3</v>
      </c>
      <c r="U2099" t="b">
        <v>0</v>
      </c>
      <c r="V2099" t="s">
        <v>38</v>
      </c>
      <c r="W2099">
        <v>6</v>
      </c>
    </row>
    <row r="2100" spans="1:23" x14ac:dyDescent="0.3">
      <c r="A2100" t="s">
        <v>1966</v>
      </c>
      <c r="B2100" s="1">
        <v>44126</v>
      </c>
      <c r="C2100" t="s">
        <v>1967</v>
      </c>
      <c r="D2100" t="s">
        <v>422</v>
      </c>
      <c r="E2100">
        <v>21</v>
      </c>
      <c r="F2100" t="s">
        <v>33</v>
      </c>
      <c r="G2100" t="s">
        <v>81</v>
      </c>
      <c r="H2100" t="s">
        <v>290</v>
      </c>
      <c r="I2100" t="s">
        <v>125</v>
      </c>
      <c r="J2100" t="s">
        <v>511</v>
      </c>
      <c r="K2100">
        <v>7</v>
      </c>
      <c r="L2100">
        <v>53035.199999999997</v>
      </c>
      <c r="M2100">
        <v>0.26</v>
      </c>
      <c r="N2100">
        <v>212011.56</v>
      </c>
      <c r="O2100">
        <f t="shared" si="64"/>
        <v>55123.005600000004</v>
      </c>
      <c r="P2100">
        <v>26192.61</v>
      </c>
      <c r="Q2100">
        <f t="shared" si="65"/>
        <v>0.12354331056287686</v>
      </c>
      <c r="R2100">
        <v>82.3</v>
      </c>
      <c r="S2100" t="s">
        <v>77</v>
      </c>
      <c r="T2100">
        <v>1</v>
      </c>
      <c r="U2100" t="b">
        <v>1</v>
      </c>
      <c r="V2100" t="s">
        <v>29</v>
      </c>
      <c r="W2100">
        <v>6</v>
      </c>
    </row>
    <row r="2101" spans="1:23" x14ac:dyDescent="0.3">
      <c r="A2101" t="s">
        <v>1991</v>
      </c>
      <c r="B2101" s="1">
        <v>44424</v>
      </c>
      <c r="C2101" t="s">
        <v>1992</v>
      </c>
      <c r="D2101" t="s">
        <v>1993</v>
      </c>
      <c r="E2101">
        <v>42</v>
      </c>
      <c r="F2101" t="s">
        <v>67</v>
      </c>
      <c r="G2101" t="s">
        <v>24</v>
      </c>
      <c r="H2101" t="s">
        <v>68</v>
      </c>
      <c r="I2101" t="s">
        <v>61</v>
      </c>
      <c r="J2101" t="s">
        <v>62</v>
      </c>
      <c r="K2101">
        <v>3</v>
      </c>
      <c r="L2101">
        <v>886.35</v>
      </c>
      <c r="M2101">
        <v>0.25</v>
      </c>
      <c r="N2101">
        <v>2878.52</v>
      </c>
      <c r="O2101">
        <f t="shared" si="64"/>
        <v>719.63</v>
      </c>
      <c r="P2101">
        <v>1205.8900000000001</v>
      </c>
      <c r="Q2101">
        <f t="shared" si="65"/>
        <v>0.41892708753109242</v>
      </c>
      <c r="R2101">
        <v>51.22</v>
      </c>
      <c r="S2101" t="s">
        <v>50</v>
      </c>
      <c r="T2101">
        <v>1</v>
      </c>
      <c r="U2101" t="b">
        <v>0</v>
      </c>
      <c r="V2101" t="s">
        <v>38</v>
      </c>
      <c r="W2101">
        <v>6</v>
      </c>
    </row>
    <row r="2102" spans="1:23" x14ac:dyDescent="0.3">
      <c r="A2102" t="s">
        <v>2006</v>
      </c>
      <c r="B2102" s="1">
        <v>44250</v>
      </c>
      <c r="C2102" t="s">
        <v>2007</v>
      </c>
      <c r="D2102" t="s">
        <v>534</v>
      </c>
      <c r="E2102">
        <v>33</v>
      </c>
      <c r="F2102" t="s">
        <v>67</v>
      </c>
      <c r="G2102" t="s">
        <v>81</v>
      </c>
      <c r="H2102" t="s">
        <v>290</v>
      </c>
      <c r="I2102" t="s">
        <v>75</v>
      </c>
      <c r="J2102" t="s">
        <v>120</v>
      </c>
      <c r="K2102">
        <v>4</v>
      </c>
      <c r="L2102">
        <v>3257.05</v>
      </c>
      <c r="M2102">
        <v>0.24</v>
      </c>
      <c r="N2102">
        <v>8461.34</v>
      </c>
      <c r="O2102">
        <f t="shared" si="64"/>
        <v>2030.7215999999999</v>
      </c>
      <c r="P2102">
        <v>3580.22</v>
      </c>
      <c r="Q2102">
        <f t="shared" si="65"/>
        <v>0.42312683333845463</v>
      </c>
      <c r="R2102">
        <v>80.55</v>
      </c>
      <c r="S2102" t="s">
        <v>63</v>
      </c>
      <c r="T2102">
        <v>3</v>
      </c>
      <c r="U2102" t="b">
        <v>0</v>
      </c>
      <c r="V2102" t="s">
        <v>38</v>
      </c>
      <c r="W2102">
        <v>6</v>
      </c>
    </row>
    <row r="2103" spans="1:23" x14ac:dyDescent="0.3">
      <c r="A2103" t="s">
        <v>2010</v>
      </c>
      <c r="B2103" s="1">
        <v>44707</v>
      </c>
      <c r="C2103" t="s">
        <v>2011</v>
      </c>
      <c r="D2103" t="s">
        <v>399</v>
      </c>
      <c r="E2103">
        <v>26</v>
      </c>
      <c r="F2103" t="s">
        <v>23</v>
      </c>
      <c r="G2103" t="s">
        <v>24</v>
      </c>
      <c r="H2103" t="s">
        <v>54</v>
      </c>
      <c r="I2103" t="s">
        <v>144</v>
      </c>
      <c r="J2103" t="s">
        <v>145</v>
      </c>
      <c r="K2103">
        <v>3</v>
      </c>
      <c r="L2103">
        <v>6064.09</v>
      </c>
      <c r="M2103">
        <v>0.03</v>
      </c>
      <c r="N2103">
        <v>24706.43</v>
      </c>
      <c r="O2103">
        <f t="shared" si="64"/>
        <v>741.19290000000001</v>
      </c>
      <c r="P2103">
        <v>6641.4</v>
      </c>
      <c r="Q2103">
        <f t="shared" si="65"/>
        <v>0.26881261274898882</v>
      </c>
      <c r="R2103">
        <v>55.09</v>
      </c>
      <c r="S2103" t="s">
        <v>69</v>
      </c>
      <c r="T2103">
        <v>2</v>
      </c>
      <c r="U2103" t="b">
        <v>0</v>
      </c>
      <c r="V2103" t="s">
        <v>38</v>
      </c>
      <c r="W2103">
        <v>6</v>
      </c>
    </row>
    <row r="2104" spans="1:23" x14ac:dyDescent="0.3">
      <c r="A2104" t="s">
        <v>2052</v>
      </c>
      <c r="B2104" s="1">
        <v>45195</v>
      </c>
      <c r="C2104" t="s">
        <v>2053</v>
      </c>
      <c r="D2104" t="s">
        <v>1112</v>
      </c>
      <c r="E2104">
        <v>29</v>
      </c>
      <c r="F2104" t="s">
        <v>23</v>
      </c>
      <c r="G2104" t="s">
        <v>109</v>
      </c>
      <c r="H2104" t="s">
        <v>119</v>
      </c>
      <c r="I2104" t="s">
        <v>144</v>
      </c>
      <c r="J2104" t="s">
        <v>159</v>
      </c>
      <c r="K2104">
        <v>1</v>
      </c>
      <c r="L2104">
        <v>12275.23</v>
      </c>
      <c r="M2104">
        <v>0.09</v>
      </c>
      <c r="N2104">
        <v>12167.28</v>
      </c>
      <c r="O2104">
        <f t="shared" si="64"/>
        <v>1095.0552</v>
      </c>
      <c r="P2104">
        <v>2949.77</v>
      </c>
      <c r="Q2104">
        <f t="shared" si="65"/>
        <v>0.2424346279530018</v>
      </c>
      <c r="R2104">
        <v>58.94</v>
      </c>
      <c r="S2104" t="s">
        <v>28</v>
      </c>
      <c r="T2104">
        <v>3</v>
      </c>
      <c r="U2104" t="b">
        <v>1</v>
      </c>
      <c r="V2104" t="s">
        <v>29</v>
      </c>
      <c r="W2104">
        <v>6</v>
      </c>
    </row>
    <row r="2105" spans="1:23" x14ac:dyDescent="0.3">
      <c r="A2105" t="s">
        <v>2088</v>
      </c>
      <c r="B2105" s="1">
        <v>43945</v>
      </c>
      <c r="C2105" t="s">
        <v>2089</v>
      </c>
      <c r="D2105" t="s">
        <v>736</v>
      </c>
      <c r="E2105">
        <v>33</v>
      </c>
      <c r="F2105" t="s">
        <v>23</v>
      </c>
      <c r="G2105" t="s">
        <v>81</v>
      </c>
      <c r="H2105" t="s">
        <v>241</v>
      </c>
      <c r="I2105" t="s">
        <v>43</v>
      </c>
      <c r="J2105" t="s">
        <v>49</v>
      </c>
      <c r="K2105">
        <v>5</v>
      </c>
      <c r="L2105">
        <v>26679.1</v>
      </c>
      <c r="M2105">
        <v>0.14000000000000001</v>
      </c>
      <c r="N2105">
        <v>122018.19</v>
      </c>
      <c r="O2105">
        <f t="shared" si="64"/>
        <v>17082.546600000001</v>
      </c>
      <c r="P2105">
        <v>34943.360000000001</v>
      </c>
      <c r="Q2105">
        <f t="shared" si="65"/>
        <v>0.28637828507372548</v>
      </c>
      <c r="R2105">
        <v>84.72</v>
      </c>
      <c r="S2105" t="s">
        <v>63</v>
      </c>
      <c r="T2105">
        <v>4</v>
      </c>
      <c r="U2105" t="b">
        <v>0</v>
      </c>
      <c r="V2105" t="s">
        <v>135</v>
      </c>
      <c r="W2105">
        <v>6</v>
      </c>
    </row>
    <row r="2106" spans="1:23" x14ac:dyDescent="0.3">
      <c r="A2106" t="s">
        <v>2141</v>
      </c>
      <c r="B2106" s="1">
        <v>45016</v>
      </c>
      <c r="C2106" t="s">
        <v>2142</v>
      </c>
      <c r="D2106" t="s">
        <v>794</v>
      </c>
      <c r="E2106">
        <v>36</v>
      </c>
      <c r="F2106" t="s">
        <v>33</v>
      </c>
      <c r="G2106" t="s">
        <v>73</v>
      </c>
      <c r="H2106" t="s">
        <v>74</v>
      </c>
      <c r="I2106" t="s">
        <v>144</v>
      </c>
      <c r="J2106" t="s">
        <v>214</v>
      </c>
      <c r="K2106">
        <v>8</v>
      </c>
      <c r="L2106">
        <v>12824.11</v>
      </c>
      <c r="M2106">
        <v>0.11</v>
      </c>
      <c r="N2106">
        <v>124055.48</v>
      </c>
      <c r="O2106">
        <f t="shared" si="64"/>
        <v>13646.102799999999</v>
      </c>
      <c r="P2106">
        <v>29606.32</v>
      </c>
      <c r="Q2106">
        <f t="shared" si="65"/>
        <v>0.23865386680217593</v>
      </c>
      <c r="R2106">
        <v>76.78</v>
      </c>
      <c r="S2106" t="s">
        <v>63</v>
      </c>
      <c r="T2106">
        <v>2</v>
      </c>
      <c r="U2106" t="b">
        <v>0</v>
      </c>
      <c r="V2106" t="s">
        <v>38</v>
      </c>
      <c r="W2106">
        <v>6</v>
      </c>
    </row>
    <row r="2107" spans="1:23" x14ac:dyDescent="0.3">
      <c r="A2107" t="s">
        <v>2204</v>
      </c>
      <c r="B2107" s="1">
        <v>43922</v>
      </c>
      <c r="C2107" t="s">
        <v>2205</v>
      </c>
      <c r="D2107" t="s">
        <v>2206</v>
      </c>
      <c r="E2107">
        <v>31</v>
      </c>
      <c r="F2107" t="s">
        <v>33</v>
      </c>
      <c r="G2107" t="s">
        <v>73</v>
      </c>
      <c r="H2107" t="s">
        <v>190</v>
      </c>
      <c r="I2107" t="s">
        <v>36</v>
      </c>
      <c r="J2107" t="s">
        <v>665</v>
      </c>
      <c r="K2107">
        <v>4</v>
      </c>
      <c r="L2107">
        <v>2105.61</v>
      </c>
      <c r="M2107">
        <v>0.37</v>
      </c>
      <c r="N2107">
        <v>5688.97</v>
      </c>
      <c r="O2107">
        <f t="shared" si="64"/>
        <v>2104.9189000000001</v>
      </c>
      <c r="P2107">
        <v>2865.09</v>
      </c>
      <c r="Q2107">
        <f t="shared" si="65"/>
        <v>0.50362192101557923</v>
      </c>
      <c r="R2107">
        <v>70.930000000000007</v>
      </c>
      <c r="S2107" t="s">
        <v>77</v>
      </c>
      <c r="T2107">
        <v>4</v>
      </c>
      <c r="U2107" t="b">
        <v>0</v>
      </c>
      <c r="V2107" t="s">
        <v>38</v>
      </c>
      <c r="W2107">
        <v>6</v>
      </c>
    </row>
    <row r="2108" spans="1:23" x14ac:dyDescent="0.3">
      <c r="A2108" t="s">
        <v>2259</v>
      </c>
      <c r="B2108" s="1">
        <v>44072</v>
      </c>
      <c r="C2108" t="s">
        <v>2260</v>
      </c>
      <c r="D2108" t="s">
        <v>851</v>
      </c>
      <c r="E2108">
        <v>19</v>
      </c>
      <c r="F2108" t="s">
        <v>33</v>
      </c>
      <c r="G2108" t="s">
        <v>81</v>
      </c>
      <c r="H2108" t="s">
        <v>124</v>
      </c>
      <c r="I2108" t="s">
        <v>125</v>
      </c>
      <c r="J2108" t="s">
        <v>305</v>
      </c>
      <c r="K2108">
        <v>3</v>
      </c>
      <c r="L2108">
        <v>17253.63</v>
      </c>
      <c r="M2108">
        <v>0.05</v>
      </c>
      <c r="N2108">
        <v>55070.91</v>
      </c>
      <c r="O2108">
        <f t="shared" si="64"/>
        <v>2753.5455000000002</v>
      </c>
      <c r="P2108">
        <v>5633.84</v>
      </c>
      <c r="Q2108">
        <f t="shared" si="65"/>
        <v>0.10230155993427383</v>
      </c>
      <c r="R2108">
        <v>79.989999999999995</v>
      </c>
      <c r="S2108" t="s">
        <v>56</v>
      </c>
      <c r="T2108">
        <v>5</v>
      </c>
      <c r="U2108" t="b">
        <v>0</v>
      </c>
      <c r="V2108" t="s">
        <v>38</v>
      </c>
      <c r="W2108">
        <v>6</v>
      </c>
    </row>
    <row r="2109" spans="1:23" x14ac:dyDescent="0.3">
      <c r="A2109" t="s">
        <v>2263</v>
      </c>
      <c r="B2109" s="1">
        <v>45321</v>
      </c>
      <c r="C2109" t="s">
        <v>2264</v>
      </c>
      <c r="D2109" t="s">
        <v>763</v>
      </c>
      <c r="E2109">
        <v>24</v>
      </c>
      <c r="F2109" t="s">
        <v>67</v>
      </c>
      <c r="G2109" t="s">
        <v>81</v>
      </c>
      <c r="H2109" t="s">
        <v>124</v>
      </c>
      <c r="I2109" t="s">
        <v>36</v>
      </c>
      <c r="J2109" t="s">
        <v>37</v>
      </c>
      <c r="K2109">
        <v>8</v>
      </c>
      <c r="L2109">
        <v>1335.64</v>
      </c>
      <c r="M2109">
        <v>0.27</v>
      </c>
      <c r="N2109">
        <v>7442.31</v>
      </c>
      <c r="O2109">
        <f t="shared" si="64"/>
        <v>2009.4237000000003</v>
      </c>
      <c r="P2109">
        <v>2973.2</v>
      </c>
      <c r="Q2109">
        <f t="shared" si="65"/>
        <v>0.39949961772621667</v>
      </c>
      <c r="R2109">
        <v>94.12</v>
      </c>
      <c r="S2109" t="s">
        <v>56</v>
      </c>
      <c r="T2109">
        <v>1</v>
      </c>
      <c r="U2109" t="b">
        <v>0</v>
      </c>
      <c r="V2109" t="s">
        <v>135</v>
      </c>
      <c r="W2109">
        <v>6</v>
      </c>
    </row>
    <row r="2110" spans="1:23" x14ac:dyDescent="0.3">
      <c r="A2110" t="s">
        <v>2281</v>
      </c>
      <c r="B2110" s="1">
        <v>44086</v>
      </c>
      <c r="C2110" t="s">
        <v>2282</v>
      </c>
      <c r="D2110" t="s">
        <v>2102</v>
      </c>
      <c r="E2110">
        <v>42</v>
      </c>
      <c r="F2110" t="s">
        <v>23</v>
      </c>
      <c r="G2110" t="s">
        <v>81</v>
      </c>
      <c r="H2110" t="s">
        <v>290</v>
      </c>
      <c r="I2110" t="s">
        <v>75</v>
      </c>
      <c r="J2110" t="s">
        <v>204</v>
      </c>
      <c r="K2110">
        <v>3</v>
      </c>
      <c r="L2110">
        <v>3089.43</v>
      </c>
      <c r="M2110">
        <v>0.09</v>
      </c>
      <c r="N2110">
        <v>7257.03</v>
      </c>
      <c r="O2110">
        <f t="shared" si="64"/>
        <v>653.1327</v>
      </c>
      <c r="P2110">
        <v>2480.31</v>
      </c>
      <c r="Q2110">
        <f t="shared" si="65"/>
        <v>0.34178031508757717</v>
      </c>
      <c r="R2110">
        <v>82.77</v>
      </c>
      <c r="S2110" t="s">
        <v>69</v>
      </c>
      <c r="T2110">
        <v>3</v>
      </c>
      <c r="U2110" t="b">
        <v>1</v>
      </c>
      <c r="V2110" t="s">
        <v>29</v>
      </c>
      <c r="W2110">
        <v>6</v>
      </c>
    </row>
    <row r="2111" spans="1:23" x14ac:dyDescent="0.3">
      <c r="A2111" t="s">
        <v>2296</v>
      </c>
      <c r="B2111" s="1">
        <v>44354</v>
      </c>
      <c r="C2111" t="s">
        <v>2297</v>
      </c>
      <c r="D2111" t="s">
        <v>250</v>
      </c>
      <c r="E2111">
        <v>14</v>
      </c>
      <c r="F2111" t="s">
        <v>23</v>
      </c>
      <c r="G2111" t="s">
        <v>34</v>
      </c>
      <c r="H2111" t="s">
        <v>35</v>
      </c>
      <c r="I2111" t="s">
        <v>43</v>
      </c>
      <c r="J2111" t="s">
        <v>218</v>
      </c>
      <c r="K2111">
        <v>5</v>
      </c>
      <c r="L2111">
        <v>16063.03</v>
      </c>
      <c r="M2111">
        <v>0.35</v>
      </c>
      <c r="N2111">
        <v>70662.81</v>
      </c>
      <c r="O2111">
        <f t="shared" si="64"/>
        <v>24731.983499999998</v>
      </c>
      <c r="P2111">
        <v>22910.799999999999</v>
      </c>
      <c r="Q2111">
        <f t="shared" si="65"/>
        <v>0.32422712881075633</v>
      </c>
      <c r="R2111">
        <v>74.66</v>
      </c>
      <c r="S2111" t="s">
        <v>56</v>
      </c>
      <c r="T2111">
        <v>3</v>
      </c>
      <c r="U2111" t="b">
        <v>0</v>
      </c>
      <c r="V2111" t="s">
        <v>38</v>
      </c>
      <c r="W2111">
        <v>6</v>
      </c>
    </row>
    <row r="2112" spans="1:23" x14ac:dyDescent="0.3">
      <c r="A2112" t="s">
        <v>2308</v>
      </c>
      <c r="B2112" s="1">
        <v>45213</v>
      </c>
      <c r="C2112" t="s">
        <v>2309</v>
      </c>
      <c r="D2112" t="s">
        <v>378</v>
      </c>
      <c r="E2112">
        <v>39</v>
      </c>
      <c r="F2112" t="s">
        <v>33</v>
      </c>
      <c r="G2112" t="s">
        <v>73</v>
      </c>
      <c r="H2112" t="s">
        <v>99</v>
      </c>
      <c r="I2112" t="s">
        <v>144</v>
      </c>
      <c r="J2112" t="s">
        <v>159</v>
      </c>
      <c r="K2112">
        <v>9</v>
      </c>
      <c r="L2112">
        <v>9769.82</v>
      </c>
      <c r="M2112">
        <v>0.32</v>
      </c>
      <c r="N2112">
        <v>64012.37</v>
      </c>
      <c r="O2112">
        <f t="shared" si="64"/>
        <v>20483.9584</v>
      </c>
      <c r="P2112">
        <v>13161.33</v>
      </c>
      <c r="Q2112">
        <f t="shared" si="65"/>
        <v>0.20560604145729958</v>
      </c>
      <c r="R2112">
        <v>50.8</v>
      </c>
      <c r="S2112" t="s">
        <v>56</v>
      </c>
      <c r="T2112">
        <v>4</v>
      </c>
      <c r="U2112" t="b">
        <v>0</v>
      </c>
      <c r="V2112" t="s">
        <v>38</v>
      </c>
      <c r="W2112">
        <v>6</v>
      </c>
    </row>
    <row r="2113" spans="1:23" x14ac:dyDescent="0.3">
      <c r="A2113" t="s">
        <v>2347</v>
      </c>
      <c r="B2113" s="1">
        <v>43935</v>
      </c>
      <c r="C2113" t="s">
        <v>2348</v>
      </c>
      <c r="D2113" t="s">
        <v>452</v>
      </c>
      <c r="E2113">
        <v>18</v>
      </c>
      <c r="F2113" t="s">
        <v>23</v>
      </c>
      <c r="G2113" t="s">
        <v>109</v>
      </c>
      <c r="H2113" t="s">
        <v>119</v>
      </c>
      <c r="I2113" t="s">
        <v>144</v>
      </c>
      <c r="J2113" t="s">
        <v>145</v>
      </c>
      <c r="K2113">
        <v>4</v>
      </c>
      <c r="L2113">
        <v>11868.91</v>
      </c>
      <c r="M2113">
        <v>0.19</v>
      </c>
      <c r="N2113">
        <v>43004.45</v>
      </c>
      <c r="O2113">
        <f t="shared" si="64"/>
        <v>8170.8454999999994</v>
      </c>
      <c r="P2113">
        <v>13078.71</v>
      </c>
      <c r="Q2113">
        <f t="shared" si="65"/>
        <v>0.30412457315463864</v>
      </c>
      <c r="R2113">
        <v>70.61</v>
      </c>
      <c r="S2113" t="s">
        <v>50</v>
      </c>
      <c r="T2113">
        <v>3</v>
      </c>
      <c r="U2113" t="b">
        <v>0</v>
      </c>
      <c r="V2113" t="s">
        <v>38</v>
      </c>
      <c r="W2113">
        <v>6</v>
      </c>
    </row>
    <row r="2114" spans="1:23" x14ac:dyDescent="0.3">
      <c r="A2114" t="s">
        <v>2355</v>
      </c>
      <c r="B2114" s="1">
        <v>44568</v>
      </c>
      <c r="C2114" t="s">
        <v>2356</v>
      </c>
      <c r="D2114" t="s">
        <v>868</v>
      </c>
      <c r="E2114">
        <v>38</v>
      </c>
      <c r="F2114" t="s">
        <v>67</v>
      </c>
      <c r="G2114" t="s">
        <v>109</v>
      </c>
      <c r="H2114" t="s">
        <v>139</v>
      </c>
      <c r="I2114" t="s">
        <v>125</v>
      </c>
      <c r="J2114" t="s">
        <v>126</v>
      </c>
      <c r="K2114">
        <v>5</v>
      </c>
      <c r="L2114">
        <v>67069.95</v>
      </c>
      <c r="M2114">
        <v>0.35</v>
      </c>
      <c r="N2114">
        <v>187015.17</v>
      </c>
      <c r="O2114">
        <f t="shared" ref="O2114:O2177" si="66">N2114*M2114</f>
        <v>65455.309500000003</v>
      </c>
      <c r="P2114">
        <v>19234.099999999999</v>
      </c>
      <c r="Q2114">
        <f t="shared" ref="Q2114:Q2177" si="67">IFERROR(P2114/N2114,0)</f>
        <v>0.10284780641057086</v>
      </c>
      <c r="R2114">
        <v>53.96</v>
      </c>
      <c r="S2114" t="s">
        <v>50</v>
      </c>
      <c r="T2114">
        <v>2</v>
      </c>
      <c r="U2114" t="b">
        <v>0</v>
      </c>
      <c r="V2114" t="s">
        <v>57</v>
      </c>
      <c r="W2114">
        <v>6</v>
      </c>
    </row>
    <row r="2115" spans="1:23" x14ac:dyDescent="0.3">
      <c r="A2115" t="s">
        <v>2360</v>
      </c>
      <c r="B2115" s="1">
        <v>45625</v>
      </c>
      <c r="C2115" t="s">
        <v>2361</v>
      </c>
      <c r="D2115" t="s">
        <v>155</v>
      </c>
      <c r="E2115">
        <v>15</v>
      </c>
      <c r="F2115" t="s">
        <v>33</v>
      </c>
      <c r="G2115" t="s">
        <v>81</v>
      </c>
      <c r="H2115" t="s">
        <v>290</v>
      </c>
      <c r="I2115" t="s">
        <v>125</v>
      </c>
      <c r="J2115" t="s">
        <v>126</v>
      </c>
      <c r="K2115">
        <v>5</v>
      </c>
      <c r="L2115">
        <v>60589.34</v>
      </c>
      <c r="M2115">
        <v>0</v>
      </c>
      <c r="N2115">
        <v>289044.77</v>
      </c>
      <c r="O2115">
        <f t="shared" si="66"/>
        <v>0</v>
      </c>
      <c r="P2115">
        <v>32628.880000000001</v>
      </c>
      <c r="Q2115">
        <f t="shared" si="67"/>
        <v>0.11288521151930893</v>
      </c>
      <c r="R2115">
        <v>117.75</v>
      </c>
      <c r="S2115" t="s">
        <v>63</v>
      </c>
      <c r="T2115">
        <v>1</v>
      </c>
      <c r="U2115" t="b">
        <v>0</v>
      </c>
      <c r="V2115" t="s">
        <v>38</v>
      </c>
      <c r="W2115">
        <v>6</v>
      </c>
    </row>
    <row r="2116" spans="1:23" x14ac:dyDescent="0.3">
      <c r="A2116" t="s">
        <v>2392</v>
      </c>
      <c r="B2116" s="1">
        <v>43871</v>
      </c>
      <c r="C2116" t="s">
        <v>2393</v>
      </c>
      <c r="D2116" t="s">
        <v>528</v>
      </c>
      <c r="E2116">
        <v>37</v>
      </c>
      <c r="F2116" t="s">
        <v>33</v>
      </c>
      <c r="G2116" t="s">
        <v>73</v>
      </c>
      <c r="H2116" t="s">
        <v>99</v>
      </c>
      <c r="I2116" t="s">
        <v>43</v>
      </c>
      <c r="J2116" t="s">
        <v>91</v>
      </c>
      <c r="K2116">
        <v>8</v>
      </c>
      <c r="L2116">
        <v>18758.18</v>
      </c>
      <c r="M2116">
        <v>0.11</v>
      </c>
      <c r="N2116">
        <v>112518.3</v>
      </c>
      <c r="O2116">
        <f t="shared" si="66"/>
        <v>12377.013000000001</v>
      </c>
      <c r="P2116">
        <v>31415.21</v>
      </c>
      <c r="Q2116">
        <f t="shared" si="67"/>
        <v>0.27920089443228346</v>
      </c>
      <c r="R2116">
        <v>56.55</v>
      </c>
      <c r="S2116" t="s">
        <v>56</v>
      </c>
      <c r="T2116">
        <v>5</v>
      </c>
      <c r="U2116" t="b">
        <v>0</v>
      </c>
      <c r="V2116" t="s">
        <v>83</v>
      </c>
      <c r="W2116">
        <v>6</v>
      </c>
    </row>
    <row r="2117" spans="1:23" x14ac:dyDescent="0.3">
      <c r="A2117" t="s">
        <v>2440</v>
      </c>
      <c r="B2117" s="1">
        <v>44177</v>
      </c>
      <c r="C2117" t="s">
        <v>2441</v>
      </c>
      <c r="D2117" t="s">
        <v>748</v>
      </c>
      <c r="E2117">
        <v>51</v>
      </c>
      <c r="F2117" t="s">
        <v>23</v>
      </c>
      <c r="G2117" t="s">
        <v>24</v>
      </c>
      <c r="H2117" t="s">
        <v>68</v>
      </c>
      <c r="I2117" t="s">
        <v>61</v>
      </c>
      <c r="J2117" t="s">
        <v>564</v>
      </c>
      <c r="K2117">
        <v>6</v>
      </c>
      <c r="L2117">
        <v>377.58</v>
      </c>
      <c r="M2117">
        <v>0.33</v>
      </c>
      <c r="N2117">
        <v>1075.92</v>
      </c>
      <c r="O2117">
        <f t="shared" si="66"/>
        <v>355.05360000000002</v>
      </c>
      <c r="P2117">
        <v>275.17</v>
      </c>
      <c r="Q2117">
        <f t="shared" si="67"/>
        <v>0.25575321585247973</v>
      </c>
      <c r="R2117">
        <v>55.17</v>
      </c>
      <c r="S2117" t="s">
        <v>63</v>
      </c>
      <c r="T2117">
        <v>3</v>
      </c>
      <c r="U2117" t="b">
        <v>0</v>
      </c>
      <c r="V2117" t="s">
        <v>38</v>
      </c>
      <c r="W2117">
        <v>6</v>
      </c>
    </row>
    <row r="2118" spans="1:23" x14ac:dyDescent="0.3">
      <c r="A2118" t="s">
        <v>2489</v>
      </c>
      <c r="B2118" s="1">
        <v>44035</v>
      </c>
      <c r="C2118" t="s">
        <v>2490</v>
      </c>
      <c r="D2118" t="s">
        <v>1578</v>
      </c>
      <c r="E2118">
        <v>46</v>
      </c>
      <c r="F2118" t="s">
        <v>23</v>
      </c>
      <c r="G2118" t="s">
        <v>34</v>
      </c>
      <c r="H2118" t="s">
        <v>35</v>
      </c>
      <c r="I2118" t="s">
        <v>43</v>
      </c>
      <c r="J2118" t="s">
        <v>184</v>
      </c>
      <c r="K2118">
        <v>6</v>
      </c>
      <c r="L2118">
        <v>12344.66</v>
      </c>
      <c r="M2118">
        <v>0.02</v>
      </c>
      <c r="N2118">
        <v>93910.03</v>
      </c>
      <c r="O2118">
        <f t="shared" si="66"/>
        <v>1878.2006000000001</v>
      </c>
      <c r="P2118">
        <v>32713</v>
      </c>
      <c r="Q2118">
        <f t="shared" si="67"/>
        <v>0.34834404802128166</v>
      </c>
      <c r="R2118">
        <v>34.26</v>
      </c>
      <c r="S2118" t="s">
        <v>69</v>
      </c>
      <c r="T2118">
        <v>2</v>
      </c>
      <c r="U2118" t="b">
        <v>0</v>
      </c>
      <c r="V2118" t="s">
        <v>38</v>
      </c>
      <c r="W2118">
        <v>6</v>
      </c>
    </row>
    <row r="2119" spans="1:23" x14ac:dyDescent="0.3">
      <c r="A2119" t="s">
        <v>2520</v>
      </c>
      <c r="B2119" s="1">
        <v>45508</v>
      </c>
      <c r="C2119" t="s">
        <v>2521</v>
      </c>
      <c r="D2119" t="s">
        <v>588</v>
      </c>
      <c r="E2119">
        <v>34</v>
      </c>
      <c r="F2119" t="s">
        <v>67</v>
      </c>
      <c r="G2119" t="s">
        <v>109</v>
      </c>
      <c r="H2119" t="s">
        <v>327</v>
      </c>
      <c r="I2119" t="s">
        <v>43</v>
      </c>
      <c r="J2119" t="s">
        <v>218</v>
      </c>
      <c r="K2119">
        <v>7</v>
      </c>
      <c r="L2119">
        <v>23321.93</v>
      </c>
      <c r="M2119">
        <v>0.25</v>
      </c>
      <c r="N2119">
        <v>170809.51</v>
      </c>
      <c r="O2119">
        <f t="shared" si="66"/>
        <v>42702.377500000002</v>
      </c>
      <c r="P2119">
        <v>57631.73</v>
      </c>
      <c r="Q2119">
        <f t="shared" si="67"/>
        <v>0.33740352044801253</v>
      </c>
      <c r="R2119">
        <v>81.16</v>
      </c>
      <c r="S2119" t="s">
        <v>77</v>
      </c>
      <c r="T2119">
        <v>1</v>
      </c>
      <c r="U2119" t="b">
        <v>0</v>
      </c>
      <c r="V2119" t="s">
        <v>38</v>
      </c>
      <c r="W2119">
        <v>6</v>
      </c>
    </row>
    <row r="2120" spans="1:23" x14ac:dyDescent="0.3">
      <c r="A2120" t="s">
        <v>2522</v>
      </c>
      <c r="B2120" s="1">
        <v>44151</v>
      </c>
      <c r="C2120" t="s">
        <v>2523</v>
      </c>
      <c r="D2120" t="s">
        <v>597</v>
      </c>
      <c r="E2120">
        <v>26</v>
      </c>
      <c r="F2120" t="s">
        <v>33</v>
      </c>
      <c r="G2120" t="s">
        <v>81</v>
      </c>
      <c r="H2120" t="s">
        <v>241</v>
      </c>
      <c r="I2120" t="s">
        <v>36</v>
      </c>
      <c r="J2120" t="s">
        <v>180</v>
      </c>
      <c r="K2120">
        <v>1</v>
      </c>
      <c r="L2120">
        <v>2036.13</v>
      </c>
      <c r="M2120">
        <v>0.34</v>
      </c>
      <c r="N2120">
        <v>999.56</v>
      </c>
      <c r="O2120">
        <f t="shared" si="66"/>
        <v>339.85039999999998</v>
      </c>
      <c r="P2120">
        <v>371.42</v>
      </c>
      <c r="Q2120">
        <f t="shared" si="67"/>
        <v>0.371583496738565</v>
      </c>
      <c r="R2120">
        <v>70.989999999999995</v>
      </c>
      <c r="S2120" t="s">
        <v>63</v>
      </c>
      <c r="T2120">
        <v>1</v>
      </c>
      <c r="U2120" t="b">
        <v>0</v>
      </c>
      <c r="V2120" t="s">
        <v>135</v>
      </c>
      <c r="W2120">
        <v>6</v>
      </c>
    </row>
    <row r="2121" spans="1:23" x14ac:dyDescent="0.3">
      <c r="A2121" t="s">
        <v>2536</v>
      </c>
      <c r="B2121" s="1">
        <v>45505</v>
      </c>
      <c r="C2121" t="s">
        <v>2537</v>
      </c>
      <c r="D2121" t="s">
        <v>1275</v>
      </c>
      <c r="E2121">
        <v>24</v>
      </c>
      <c r="F2121" t="s">
        <v>33</v>
      </c>
      <c r="G2121" t="s">
        <v>81</v>
      </c>
      <c r="H2121" t="s">
        <v>82</v>
      </c>
      <c r="I2121" t="s">
        <v>61</v>
      </c>
      <c r="J2121" t="s">
        <v>280</v>
      </c>
      <c r="K2121">
        <v>5</v>
      </c>
      <c r="L2121">
        <v>303.27999999999997</v>
      </c>
      <c r="M2121">
        <v>0.24</v>
      </c>
      <c r="N2121">
        <v>1696.93</v>
      </c>
      <c r="O2121">
        <f t="shared" si="66"/>
        <v>407.26319999999998</v>
      </c>
      <c r="P2121">
        <v>651.04</v>
      </c>
      <c r="Q2121">
        <f t="shared" si="67"/>
        <v>0.38365754627474319</v>
      </c>
      <c r="R2121">
        <v>68.98</v>
      </c>
      <c r="S2121" t="s">
        <v>69</v>
      </c>
      <c r="T2121">
        <v>5</v>
      </c>
      <c r="U2121" t="b">
        <v>0</v>
      </c>
      <c r="V2121" t="s">
        <v>38</v>
      </c>
      <c r="W2121">
        <v>6</v>
      </c>
    </row>
    <row r="2122" spans="1:23" x14ac:dyDescent="0.3">
      <c r="A2122" t="s">
        <v>2544</v>
      </c>
      <c r="B2122" s="1">
        <v>45641</v>
      </c>
      <c r="C2122" t="s">
        <v>2545</v>
      </c>
      <c r="D2122" t="s">
        <v>179</v>
      </c>
      <c r="E2122">
        <v>29</v>
      </c>
      <c r="F2122" t="s">
        <v>23</v>
      </c>
      <c r="G2122" t="s">
        <v>81</v>
      </c>
      <c r="H2122" t="s">
        <v>241</v>
      </c>
      <c r="I2122" t="s">
        <v>43</v>
      </c>
      <c r="J2122" t="s">
        <v>49</v>
      </c>
      <c r="K2122">
        <v>9</v>
      </c>
      <c r="L2122">
        <v>26558.959999999999</v>
      </c>
      <c r="M2122">
        <v>0.12</v>
      </c>
      <c r="N2122">
        <v>191023.49</v>
      </c>
      <c r="O2122">
        <f t="shared" si="66"/>
        <v>22922.818799999997</v>
      </c>
      <c r="P2122">
        <v>41485.81</v>
      </c>
      <c r="Q2122">
        <f t="shared" si="67"/>
        <v>0.2171764844208427</v>
      </c>
      <c r="R2122">
        <v>110.49</v>
      </c>
      <c r="S2122" t="s">
        <v>56</v>
      </c>
      <c r="T2122">
        <v>3</v>
      </c>
      <c r="U2122" t="b">
        <v>1</v>
      </c>
      <c r="V2122" t="s">
        <v>29</v>
      </c>
      <c r="W2122">
        <v>6</v>
      </c>
    </row>
    <row r="2123" spans="1:23" x14ac:dyDescent="0.3">
      <c r="A2123" t="s">
        <v>2548</v>
      </c>
      <c r="B2123" s="1">
        <v>45211</v>
      </c>
      <c r="C2123" t="s">
        <v>2549</v>
      </c>
      <c r="D2123" t="s">
        <v>919</v>
      </c>
      <c r="E2123">
        <v>32</v>
      </c>
      <c r="F2123" t="s">
        <v>23</v>
      </c>
      <c r="G2123" t="s">
        <v>81</v>
      </c>
      <c r="H2123" t="s">
        <v>290</v>
      </c>
      <c r="I2123" t="s">
        <v>61</v>
      </c>
      <c r="J2123" t="s">
        <v>105</v>
      </c>
      <c r="K2123">
        <v>4</v>
      </c>
      <c r="L2123">
        <v>1290.01</v>
      </c>
      <c r="M2123">
        <v>0</v>
      </c>
      <c r="N2123">
        <v>6137.27</v>
      </c>
      <c r="O2123">
        <f t="shared" si="66"/>
        <v>0</v>
      </c>
      <c r="P2123">
        <v>2840.6</v>
      </c>
      <c r="Q2123">
        <f t="shared" si="67"/>
        <v>0.46284422878576298</v>
      </c>
      <c r="R2123">
        <v>68.69</v>
      </c>
      <c r="S2123" t="s">
        <v>63</v>
      </c>
      <c r="T2123">
        <v>2</v>
      </c>
      <c r="U2123" t="b">
        <v>0</v>
      </c>
      <c r="V2123" t="s">
        <v>57</v>
      </c>
      <c r="W2123">
        <v>6</v>
      </c>
    </row>
    <row r="2124" spans="1:23" x14ac:dyDescent="0.3">
      <c r="A2124" t="s">
        <v>2643</v>
      </c>
      <c r="B2124" s="1">
        <v>44541</v>
      </c>
      <c r="C2124" t="s">
        <v>2644</v>
      </c>
      <c r="D2124" t="s">
        <v>72</v>
      </c>
      <c r="E2124">
        <v>21</v>
      </c>
      <c r="F2124" t="s">
        <v>67</v>
      </c>
      <c r="G2124" t="s">
        <v>109</v>
      </c>
      <c r="H2124" t="s">
        <v>119</v>
      </c>
      <c r="I2124" t="s">
        <v>26</v>
      </c>
      <c r="J2124" t="s">
        <v>396</v>
      </c>
      <c r="K2124">
        <v>8</v>
      </c>
      <c r="L2124">
        <v>210.62</v>
      </c>
      <c r="M2124">
        <v>0.36</v>
      </c>
      <c r="N2124">
        <v>807.18</v>
      </c>
      <c r="O2124">
        <f t="shared" si="66"/>
        <v>290.58479999999997</v>
      </c>
      <c r="P2124">
        <v>51.19</v>
      </c>
      <c r="Q2124">
        <f t="shared" si="67"/>
        <v>6.3418320572858594E-2</v>
      </c>
      <c r="R2124">
        <v>62.4</v>
      </c>
      <c r="S2124" t="s">
        <v>56</v>
      </c>
      <c r="T2124">
        <v>3</v>
      </c>
      <c r="U2124" t="b">
        <v>0</v>
      </c>
      <c r="V2124" t="s">
        <v>38</v>
      </c>
      <c r="W2124">
        <v>6</v>
      </c>
    </row>
    <row r="2125" spans="1:23" x14ac:dyDescent="0.3">
      <c r="A2125" t="s">
        <v>2728</v>
      </c>
      <c r="B2125" s="1">
        <v>45583</v>
      </c>
      <c r="C2125" t="s">
        <v>2729</v>
      </c>
      <c r="D2125" t="s">
        <v>994</v>
      </c>
      <c r="E2125">
        <v>32</v>
      </c>
      <c r="F2125" t="s">
        <v>33</v>
      </c>
      <c r="G2125" t="s">
        <v>24</v>
      </c>
      <c r="H2125" t="s">
        <v>54</v>
      </c>
      <c r="I2125" t="s">
        <v>144</v>
      </c>
      <c r="J2125" t="s">
        <v>273</v>
      </c>
      <c r="K2125">
        <v>1</v>
      </c>
      <c r="L2125">
        <v>13524.69</v>
      </c>
      <c r="M2125">
        <v>0.16</v>
      </c>
      <c r="N2125">
        <v>12066.97</v>
      </c>
      <c r="O2125">
        <f t="shared" si="66"/>
        <v>1930.7151999999999</v>
      </c>
      <c r="P2125">
        <v>2590.87</v>
      </c>
      <c r="Q2125">
        <f t="shared" si="67"/>
        <v>0.21470758608001844</v>
      </c>
      <c r="R2125">
        <v>66.760000000000005</v>
      </c>
      <c r="S2125" t="s">
        <v>77</v>
      </c>
      <c r="T2125">
        <v>5</v>
      </c>
      <c r="U2125" t="b">
        <v>0</v>
      </c>
      <c r="V2125" t="s">
        <v>38</v>
      </c>
      <c r="W2125">
        <v>6</v>
      </c>
    </row>
    <row r="2126" spans="1:23" x14ac:dyDescent="0.3">
      <c r="A2126" t="s">
        <v>2734</v>
      </c>
      <c r="B2126" s="1">
        <v>44827</v>
      </c>
      <c r="C2126" t="s">
        <v>2735</v>
      </c>
      <c r="D2126" t="s">
        <v>908</v>
      </c>
      <c r="E2126">
        <v>33</v>
      </c>
      <c r="F2126" t="s">
        <v>33</v>
      </c>
      <c r="G2126" t="s">
        <v>34</v>
      </c>
      <c r="H2126" t="s">
        <v>35</v>
      </c>
      <c r="I2126" t="s">
        <v>36</v>
      </c>
      <c r="J2126" t="s">
        <v>449</v>
      </c>
      <c r="K2126">
        <v>5</v>
      </c>
      <c r="L2126">
        <v>926.42</v>
      </c>
      <c r="M2126">
        <v>0.25</v>
      </c>
      <c r="N2126">
        <v>3809.66</v>
      </c>
      <c r="O2126">
        <f t="shared" si="66"/>
        <v>952.41499999999996</v>
      </c>
      <c r="P2126">
        <v>1528.7</v>
      </c>
      <c r="Q2126">
        <f t="shared" si="67"/>
        <v>0.40126940461878491</v>
      </c>
      <c r="R2126">
        <v>64.010000000000005</v>
      </c>
      <c r="S2126" t="s">
        <v>28</v>
      </c>
      <c r="T2126">
        <v>5</v>
      </c>
      <c r="U2126" t="b">
        <v>0</v>
      </c>
      <c r="V2126" t="s">
        <v>135</v>
      </c>
      <c r="W2126">
        <v>6</v>
      </c>
    </row>
    <row r="2127" spans="1:23" x14ac:dyDescent="0.3">
      <c r="A2127" t="s">
        <v>2745</v>
      </c>
      <c r="B2127" s="1">
        <v>45372</v>
      </c>
      <c r="C2127" t="s">
        <v>2746</v>
      </c>
      <c r="D2127" t="s">
        <v>854</v>
      </c>
      <c r="E2127">
        <v>21</v>
      </c>
      <c r="F2127" t="s">
        <v>23</v>
      </c>
      <c r="G2127" t="s">
        <v>81</v>
      </c>
      <c r="H2127" t="s">
        <v>82</v>
      </c>
      <c r="I2127" t="s">
        <v>75</v>
      </c>
      <c r="J2127" t="s">
        <v>111</v>
      </c>
      <c r="K2127">
        <v>8</v>
      </c>
      <c r="L2127">
        <v>894.69</v>
      </c>
      <c r="M2127">
        <v>0.02</v>
      </c>
      <c r="N2127">
        <v>9349.02</v>
      </c>
      <c r="O2127">
        <f t="shared" si="66"/>
        <v>186.9804</v>
      </c>
      <c r="P2127">
        <v>1742.56</v>
      </c>
      <c r="Q2127">
        <f t="shared" si="67"/>
        <v>0.18638958949708095</v>
      </c>
      <c r="R2127">
        <v>62.56</v>
      </c>
      <c r="S2127" t="s">
        <v>63</v>
      </c>
      <c r="T2127">
        <v>5</v>
      </c>
      <c r="U2127" t="b">
        <v>0</v>
      </c>
      <c r="V2127" t="s">
        <v>38</v>
      </c>
      <c r="W2127">
        <v>6</v>
      </c>
    </row>
    <row r="2128" spans="1:23" x14ac:dyDescent="0.3">
      <c r="A2128" t="s">
        <v>2792</v>
      </c>
      <c r="B2128" s="1">
        <v>44355</v>
      </c>
      <c r="C2128" t="s">
        <v>2793</v>
      </c>
      <c r="D2128" t="s">
        <v>240</v>
      </c>
      <c r="E2128">
        <v>34</v>
      </c>
      <c r="F2128" t="s">
        <v>23</v>
      </c>
      <c r="G2128" t="s">
        <v>34</v>
      </c>
      <c r="H2128" t="s">
        <v>48</v>
      </c>
      <c r="I2128" t="s">
        <v>144</v>
      </c>
      <c r="J2128" t="s">
        <v>176</v>
      </c>
      <c r="K2128">
        <v>5</v>
      </c>
      <c r="L2128">
        <v>9004.02</v>
      </c>
      <c r="M2128">
        <v>0</v>
      </c>
      <c r="N2128">
        <v>49123.38</v>
      </c>
      <c r="O2128">
        <f t="shared" si="66"/>
        <v>0</v>
      </c>
      <c r="P2128">
        <v>9315.67</v>
      </c>
      <c r="Q2128">
        <f t="shared" si="67"/>
        <v>0.18963821300570116</v>
      </c>
      <c r="R2128">
        <v>69.239999999999995</v>
      </c>
      <c r="S2128" t="s">
        <v>50</v>
      </c>
      <c r="T2128">
        <v>5</v>
      </c>
      <c r="U2128" t="b">
        <v>0</v>
      </c>
      <c r="V2128" t="s">
        <v>38</v>
      </c>
      <c r="W2128">
        <v>6</v>
      </c>
    </row>
    <row r="2129" spans="1:23" x14ac:dyDescent="0.3">
      <c r="A2129" t="s">
        <v>2802</v>
      </c>
      <c r="B2129" s="1">
        <v>44220</v>
      </c>
      <c r="C2129" t="s">
        <v>2803</v>
      </c>
      <c r="D2129" t="s">
        <v>286</v>
      </c>
      <c r="E2129">
        <v>39</v>
      </c>
      <c r="F2129" t="s">
        <v>33</v>
      </c>
      <c r="G2129" t="s">
        <v>73</v>
      </c>
      <c r="H2129" t="s">
        <v>99</v>
      </c>
      <c r="I2129" t="s">
        <v>75</v>
      </c>
      <c r="J2129" t="s">
        <v>204</v>
      </c>
      <c r="K2129">
        <v>8</v>
      </c>
      <c r="L2129">
        <v>1814.02</v>
      </c>
      <c r="M2129">
        <v>0.36</v>
      </c>
      <c r="N2129">
        <v>8060.63</v>
      </c>
      <c r="O2129">
        <f t="shared" si="66"/>
        <v>2901.8267999999998</v>
      </c>
      <c r="P2129">
        <v>2084.5</v>
      </c>
      <c r="Q2129">
        <f t="shared" si="67"/>
        <v>0.25860261542832258</v>
      </c>
      <c r="R2129">
        <v>67.95</v>
      </c>
      <c r="S2129" t="s">
        <v>77</v>
      </c>
      <c r="T2129">
        <v>1</v>
      </c>
      <c r="U2129" t="b">
        <v>0</v>
      </c>
      <c r="V2129" t="s">
        <v>83</v>
      </c>
      <c r="W2129">
        <v>6</v>
      </c>
    </row>
    <row r="2130" spans="1:23" x14ac:dyDescent="0.3">
      <c r="A2130" t="s">
        <v>2808</v>
      </c>
      <c r="B2130" s="1">
        <v>43979</v>
      </c>
      <c r="C2130" t="s">
        <v>2809</v>
      </c>
      <c r="D2130" t="s">
        <v>632</v>
      </c>
      <c r="E2130">
        <v>32</v>
      </c>
      <c r="F2130" t="s">
        <v>23</v>
      </c>
      <c r="G2130" t="s">
        <v>109</v>
      </c>
      <c r="H2130" t="s">
        <v>327</v>
      </c>
      <c r="I2130" t="s">
        <v>144</v>
      </c>
      <c r="J2130" t="s">
        <v>159</v>
      </c>
      <c r="K2130">
        <v>8</v>
      </c>
      <c r="L2130">
        <v>14818.6</v>
      </c>
      <c r="M2130">
        <v>0.11</v>
      </c>
      <c r="N2130">
        <v>121250.56</v>
      </c>
      <c r="O2130">
        <f t="shared" si="66"/>
        <v>13337.561599999999</v>
      </c>
      <c r="P2130">
        <v>27352.51</v>
      </c>
      <c r="Q2130">
        <f t="shared" si="67"/>
        <v>0.2255866694553823</v>
      </c>
      <c r="R2130">
        <v>79.900000000000006</v>
      </c>
      <c r="S2130" t="s">
        <v>77</v>
      </c>
      <c r="T2130">
        <v>5</v>
      </c>
      <c r="U2130" t="b">
        <v>0</v>
      </c>
      <c r="V2130" t="s">
        <v>38</v>
      </c>
      <c r="W2130">
        <v>6</v>
      </c>
    </row>
    <row r="2131" spans="1:23" x14ac:dyDescent="0.3">
      <c r="A2131" t="s">
        <v>2814</v>
      </c>
      <c r="B2131" s="1">
        <v>45133</v>
      </c>
      <c r="C2131" t="s">
        <v>2815</v>
      </c>
      <c r="D2131" t="s">
        <v>357</v>
      </c>
      <c r="E2131">
        <v>35</v>
      </c>
      <c r="F2131" t="s">
        <v>67</v>
      </c>
      <c r="G2131" t="s">
        <v>81</v>
      </c>
      <c r="H2131" t="s">
        <v>124</v>
      </c>
      <c r="I2131" t="s">
        <v>61</v>
      </c>
      <c r="J2131" t="s">
        <v>280</v>
      </c>
      <c r="K2131">
        <v>7</v>
      </c>
      <c r="L2131">
        <v>520.82000000000005</v>
      </c>
      <c r="M2131">
        <v>0.15</v>
      </c>
      <c r="N2131">
        <v>4550.2299999999996</v>
      </c>
      <c r="O2131">
        <f t="shared" si="66"/>
        <v>682.53449999999987</v>
      </c>
      <c r="P2131">
        <v>1554.74</v>
      </c>
      <c r="Q2131">
        <f t="shared" si="67"/>
        <v>0.34168382697138389</v>
      </c>
      <c r="R2131">
        <v>78.67</v>
      </c>
      <c r="S2131" t="s">
        <v>50</v>
      </c>
      <c r="T2131">
        <v>3</v>
      </c>
      <c r="U2131" t="b">
        <v>0</v>
      </c>
      <c r="V2131" t="s">
        <v>38</v>
      </c>
      <c r="W2131">
        <v>6</v>
      </c>
    </row>
    <row r="2132" spans="1:23" x14ac:dyDescent="0.3">
      <c r="A2132" t="s">
        <v>2822</v>
      </c>
      <c r="B2132" s="1">
        <v>44866</v>
      </c>
      <c r="C2132" t="s">
        <v>2823</v>
      </c>
      <c r="D2132" t="s">
        <v>351</v>
      </c>
      <c r="E2132">
        <v>40</v>
      </c>
      <c r="F2132" t="s">
        <v>33</v>
      </c>
      <c r="G2132" t="s">
        <v>73</v>
      </c>
      <c r="H2132" t="s">
        <v>99</v>
      </c>
      <c r="I2132" t="s">
        <v>125</v>
      </c>
      <c r="J2132" t="s">
        <v>169</v>
      </c>
      <c r="K2132">
        <v>10</v>
      </c>
      <c r="L2132">
        <v>34447.29</v>
      </c>
      <c r="M2132">
        <v>0.14000000000000001</v>
      </c>
      <c r="N2132">
        <v>242331.73</v>
      </c>
      <c r="O2132">
        <f t="shared" si="66"/>
        <v>33926.442200000005</v>
      </c>
      <c r="P2132">
        <v>27631.34</v>
      </c>
      <c r="Q2132">
        <f t="shared" si="67"/>
        <v>0.11402279016454014</v>
      </c>
      <c r="R2132">
        <v>29.16</v>
      </c>
      <c r="S2132" t="s">
        <v>69</v>
      </c>
      <c r="T2132">
        <v>5</v>
      </c>
      <c r="U2132" t="b">
        <v>0</v>
      </c>
      <c r="V2132" t="s">
        <v>135</v>
      </c>
      <c r="W2132">
        <v>6</v>
      </c>
    </row>
    <row r="2133" spans="1:23" x14ac:dyDescent="0.3">
      <c r="A2133" t="s">
        <v>2824</v>
      </c>
      <c r="B2133" s="1">
        <v>44653</v>
      </c>
      <c r="C2133" t="s">
        <v>2825</v>
      </c>
      <c r="D2133" t="s">
        <v>2640</v>
      </c>
      <c r="E2133">
        <v>49</v>
      </c>
      <c r="F2133" t="s">
        <v>23</v>
      </c>
      <c r="G2133" t="s">
        <v>34</v>
      </c>
      <c r="H2133" t="s">
        <v>48</v>
      </c>
      <c r="I2133" t="s">
        <v>43</v>
      </c>
      <c r="J2133" t="s">
        <v>184</v>
      </c>
      <c r="K2133">
        <v>2</v>
      </c>
      <c r="L2133">
        <v>29772.1</v>
      </c>
      <c r="M2133">
        <v>0.21</v>
      </c>
      <c r="N2133">
        <v>57845.42</v>
      </c>
      <c r="O2133">
        <f t="shared" si="66"/>
        <v>12147.538199999999</v>
      </c>
      <c r="P2133">
        <v>17251.72</v>
      </c>
      <c r="Q2133">
        <f t="shared" si="67"/>
        <v>0.29823830477849417</v>
      </c>
      <c r="R2133">
        <v>57.47</v>
      </c>
      <c r="S2133" t="s">
        <v>56</v>
      </c>
      <c r="T2133">
        <v>2</v>
      </c>
      <c r="U2133" t="b">
        <v>0</v>
      </c>
      <c r="V2133" t="s">
        <v>57</v>
      </c>
      <c r="W2133">
        <v>6</v>
      </c>
    </row>
    <row r="2134" spans="1:23" x14ac:dyDescent="0.3">
      <c r="A2134" t="s">
        <v>2838</v>
      </c>
      <c r="B2134" s="1">
        <v>45259</v>
      </c>
      <c r="C2134" t="s">
        <v>2839</v>
      </c>
      <c r="D2134" t="s">
        <v>467</v>
      </c>
      <c r="E2134">
        <v>45</v>
      </c>
      <c r="F2134" t="s">
        <v>23</v>
      </c>
      <c r="G2134" t="s">
        <v>24</v>
      </c>
      <c r="H2134" t="s">
        <v>168</v>
      </c>
      <c r="I2134" t="s">
        <v>36</v>
      </c>
      <c r="J2134" t="s">
        <v>180</v>
      </c>
      <c r="K2134">
        <v>7</v>
      </c>
      <c r="L2134">
        <v>2195.91</v>
      </c>
      <c r="M2134">
        <v>0.28000000000000003</v>
      </c>
      <c r="N2134">
        <v>8503.4699999999993</v>
      </c>
      <c r="O2134">
        <f t="shared" si="66"/>
        <v>2380.9715999999999</v>
      </c>
      <c r="P2134">
        <v>3907.75</v>
      </c>
      <c r="Q2134">
        <f t="shared" si="67"/>
        <v>0.45954769053104205</v>
      </c>
      <c r="R2134">
        <v>63.07</v>
      </c>
      <c r="S2134" t="s">
        <v>77</v>
      </c>
      <c r="T2134">
        <v>1</v>
      </c>
      <c r="U2134" t="b">
        <v>1</v>
      </c>
      <c r="V2134" t="s">
        <v>29</v>
      </c>
      <c r="W2134">
        <v>6</v>
      </c>
    </row>
    <row r="2135" spans="1:23" x14ac:dyDescent="0.3">
      <c r="A2135" t="s">
        <v>2850</v>
      </c>
      <c r="B2135" s="1">
        <v>44393</v>
      </c>
      <c r="C2135" t="s">
        <v>2851</v>
      </c>
      <c r="D2135" t="s">
        <v>295</v>
      </c>
      <c r="E2135">
        <v>31</v>
      </c>
      <c r="F2135" t="s">
        <v>33</v>
      </c>
      <c r="G2135" t="s">
        <v>73</v>
      </c>
      <c r="H2135" t="s">
        <v>190</v>
      </c>
      <c r="I2135" t="s">
        <v>61</v>
      </c>
      <c r="J2135" t="s">
        <v>564</v>
      </c>
      <c r="K2135">
        <v>6</v>
      </c>
      <c r="L2135">
        <v>1434.91</v>
      </c>
      <c r="M2135">
        <v>0.15</v>
      </c>
      <c r="N2135">
        <v>8544.42</v>
      </c>
      <c r="O2135">
        <f t="shared" si="66"/>
        <v>1281.663</v>
      </c>
      <c r="P2135">
        <v>2933.84</v>
      </c>
      <c r="Q2135">
        <f t="shared" si="67"/>
        <v>0.34336327100025515</v>
      </c>
      <c r="R2135">
        <v>31.36</v>
      </c>
      <c r="S2135" t="s">
        <v>50</v>
      </c>
      <c r="T2135">
        <v>2</v>
      </c>
      <c r="U2135" t="b">
        <v>0</v>
      </c>
      <c r="V2135" t="s">
        <v>38</v>
      </c>
      <c r="W2135">
        <v>6</v>
      </c>
    </row>
    <row r="2136" spans="1:23" x14ac:dyDescent="0.3">
      <c r="A2136" t="s">
        <v>2880</v>
      </c>
      <c r="B2136" s="1">
        <v>45208</v>
      </c>
      <c r="C2136" t="s">
        <v>2881</v>
      </c>
      <c r="D2136" t="s">
        <v>635</v>
      </c>
      <c r="E2136">
        <v>46</v>
      </c>
      <c r="F2136" t="s">
        <v>23</v>
      </c>
      <c r="G2136" t="s">
        <v>73</v>
      </c>
      <c r="H2136" t="s">
        <v>134</v>
      </c>
      <c r="I2136" t="s">
        <v>61</v>
      </c>
      <c r="J2136" t="s">
        <v>263</v>
      </c>
      <c r="K2136">
        <v>4</v>
      </c>
      <c r="L2136">
        <v>1295.21</v>
      </c>
      <c r="M2136">
        <v>0.1</v>
      </c>
      <c r="N2136">
        <v>5174.5200000000004</v>
      </c>
      <c r="O2136">
        <f t="shared" si="66"/>
        <v>517.45200000000011</v>
      </c>
      <c r="P2136">
        <v>2321.8000000000002</v>
      </c>
      <c r="Q2136">
        <f t="shared" si="67"/>
        <v>0.44869862325394433</v>
      </c>
      <c r="R2136">
        <v>23.54</v>
      </c>
      <c r="S2136" t="s">
        <v>69</v>
      </c>
      <c r="T2136">
        <v>4</v>
      </c>
      <c r="U2136" t="b">
        <v>0</v>
      </c>
      <c r="V2136" t="s">
        <v>38</v>
      </c>
      <c r="W2136">
        <v>6</v>
      </c>
    </row>
    <row r="2137" spans="1:23" x14ac:dyDescent="0.3">
      <c r="A2137" t="s">
        <v>2911</v>
      </c>
      <c r="B2137" s="1">
        <v>44007</v>
      </c>
      <c r="C2137" t="s">
        <v>2912</v>
      </c>
      <c r="D2137" t="s">
        <v>2278</v>
      </c>
      <c r="E2137">
        <v>41</v>
      </c>
      <c r="F2137" t="s">
        <v>67</v>
      </c>
      <c r="G2137" t="s">
        <v>24</v>
      </c>
      <c r="H2137" t="s">
        <v>54</v>
      </c>
      <c r="I2137" t="s">
        <v>61</v>
      </c>
      <c r="J2137" t="s">
        <v>105</v>
      </c>
      <c r="K2137">
        <v>1</v>
      </c>
      <c r="L2137">
        <v>794.97</v>
      </c>
      <c r="M2137">
        <v>0.15</v>
      </c>
      <c r="N2137">
        <v>910.56</v>
      </c>
      <c r="O2137">
        <f t="shared" si="66"/>
        <v>136.58399999999997</v>
      </c>
      <c r="P2137">
        <v>213.02</v>
      </c>
      <c r="Q2137">
        <f t="shared" si="67"/>
        <v>0.23394394658232298</v>
      </c>
      <c r="R2137">
        <v>18.34</v>
      </c>
      <c r="S2137" t="s">
        <v>28</v>
      </c>
      <c r="T2137">
        <v>5</v>
      </c>
      <c r="U2137" t="b">
        <v>0</v>
      </c>
      <c r="V2137" t="s">
        <v>38</v>
      </c>
      <c r="W2137">
        <v>6</v>
      </c>
    </row>
    <row r="2138" spans="1:23" x14ac:dyDescent="0.3">
      <c r="A2138" t="s">
        <v>2920</v>
      </c>
      <c r="B2138" s="1">
        <v>44381</v>
      </c>
      <c r="C2138" t="s">
        <v>2921</v>
      </c>
      <c r="D2138" t="s">
        <v>1089</v>
      </c>
      <c r="E2138">
        <v>32</v>
      </c>
      <c r="F2138" t="s">
        <v>33</v>
      </c>
      <c r="G2138" t="s">
        <v>24</v>
      </c>
      <c r="H2138" t="s">
        <v>168</v>
      </c>
      <c r="I2138" t="s">
        <v>75</v>
      </c>
      <c r="J2138" t="s">
        <v>120</v>
      </c>
      <c r="K2138">
        <v>9</v>
      </c>
      <c r="L2138">
        <v>3582.63</v>
      </c>
      <c r="M2138">
        <v>0.15</v>
      </c>
      <c r="N2138">
        <v>40561.11</v>
      </c>
      <c r="O2138">
        <f t="shared" si="66"/>
        <v>6084.1665000000003</v>
      </c>
      <c r="P2138">
        <v>14700.02</v>
      </c>
      <c r="Q2138">
        <f t="shared" si="67"/>
        <v>0.36241661039355189</v>
      </c>
      <c r="R2138">
        <v>55.73</v>
      </c>
      <c r="S2138" t="s">
        <v>69</v>
      </c>
      <c r="T2138">
        <v>4</v>
      </c>
      <c r="U2138" t="b">
        <v>0</v>
      </c>
      <c r="V2138" t="s">
        <v>38</v>
      </c>
      <c r="W2138">
        <v>6</v>
      </c>
    </row>
    <row r="2139" spans="1:23" x14ac:dyDescent="0.3">
      <c r="A2139" t="s">
        <v>2933</v>
      </c>
      <c r="B2139" s="1">
        <v>44602</v>
      </c>
      <c r="C2139" t="s">
        <v>2934</v>
      </c>
      <c r="D2139" t="s">
        <v>871</v>
      </c>
      <c r="E2139">
        <v>15</v>
      </c>
      <c r="F2139" t="s">
        <v>67</v>
      </c>
      <c r="G2139" t="s">
        <v>24</v>
      </c>
      <c r="H2139" t="s">
        <v>168</v>
      </c>
      <c r="I2139" t="s">
        <v>61</v>
      </c>
      <c r="J2139" t="s">
        <v>62</v>
      </c>
      <c r="K2139">
        <v>9</v>
      </c>
      <c r="L2139">
        <v>1403.46</v>
      </c>
      <c r="M2139">
        <v>0.3</v>
      </c>
      <c r="N2139">
        <v>9214.56</v>
      </c>
      <c r="O2139">
        <f t="shared" si="66"/>
        <v>2764.3679999999999</v>
      </c>
      <c r="P2139">
        <v>4061.53</v>
      </c>
      <c r="Q2139">
        <f t="shared" si="67"/>
        <v>0.44077308086332939</v>
      </c>
      <c r="R2139">
        <v>49.87</v>
      </c>
      <c r="S2139" t="s">
        <v>28</v>
      </c>
      <c r="T2139">
        <v>3</v>
      </c>
      <c r="U2139" t="b">
        <v>1</v>
      </c>
      <c r="V2139" t="s">
        <v>29</v>
      </c>
      <c r="W2139">
        <v>6</v>
      </c>
    </row>
    <row r="2140" spans="1:23" x14ac:dyDescent="0.3">
      <c r="A2140" t="s">
        <v>2945</v>
      </c>
      <c r="B2140" s="1">
        <v>44411</v>
      </c>
      <c r="C2140" t="s">
        <v>2946</v>
      </c>
      <c r="D2140" t="s">
        <v>1169</v>
      </c>
      <c r="E2140">
        <v>29</v>
      </c>
      <c r="F2140" t="s">
        <v>67</v>
      </c>
      <c r="G2140" t="s">
        <v>109</v>
      </c>
      <c r="H2140" t="s">
        <v>139</v>
      </c>
      <c r="I2140" t="s">
        <v>125</v>
      </c>
      <c r="J2140" t="s">
        <v>305</v>
      </c>
      <c r="K2140">
        <v>9</v>
      </c>
      <c r="L2140">
        <v>65957.440000000002</v>
      </c>
      <c r="M2140">
        <v>0.32</v>
      </c>
      <c r="N2140">
        <v>526880.46</v>
      </c>
      <c r="O2140">
        <f t="shared" si="66"/>
        <v>168601.74719999998</v>
      </c>
      <c r="P2140">
        <v>88344.08</v>
      </c>
      <c r="Q2140">
        <f t="shared" si="67"/>
        <v>0.16767385907611759</v>
      </c>
      <c r="R2140">
        <v>59.57</v>
      </c>
      <c r="S2140" t="s">
        <v>63</v>
      </c>
      <c r="T2140">
        <v>5</v>
      </c>
      <c r="U2140" t="b">
        <v>0</v>
      </c>
      <c r="V2140" t="s">
        <v>38</v>
      </c>
      <c r="W2140">
        <v>6</v>
      </c>
    </row>
    <row r="2141" spans="1:23" x14ac:dyDescent="0.3">
      <c r="A2141" t="s">
        <v>2961</v>
      </c>
      <c r="B2141" s="1">
        <v>44228</v>
      </c>
      <c r="C2141" t="s">
        <v>2962</v>
      </c>
      <c r="D2141" t="s">
        <v>824</v>
      </c>
      <c r="E2141">
        <v>28</v>
      </c>
      <c r="F2141" t="s">
        <v>33</v>
      </c>
      <c r="G2141" t="s">
        <v>34</v>
      </c>
      <c r="H2141" t="s">
        <v>42</v>
      </c>
      <c r="I2141" t="s">
        <v>75</v>
      </c>
      <c r="J2141" t="s">
        <v>87</v>
      </c>
      <c r="K2141">
        <v>7</v>
      </c>
      <c r="L2141">
        <v>705.54</v>
      </c>
      <c r="M2141">
        <v>0.02</v>
      </c>
      <c r="N2141">
        <v>4150.51</v>
      </c>
      <c r="O2141">
        <f t="shared" si="66"/>
        <v>83.010200000000012</v>
      </c>
      <c r="P2141">
        <v>1347.79</v>
      </c>
      <c r="Q2141">
        <f t="shared" si="67"/>
        <v>0.32472876827185088</v>
      </c>
      <c r="R2141">
        <v>69.430000000000007</v>
      </c>
      <c r="S2141" t="s">
        <v>63</v>
      </c>
      <c r="T2141">
        <v>3</v>
      </c>
      <c r="U2141" t="b">
        <v>0</v>
      </c>
      <c r="V2141" t="s">
        <v>38</v>
      </c>
      <c r="W2141">
        <v>6</v>
      </c>
    </row>
    <row r="2142" spans="1:23" x14ac:dyDescent="0.3">
      <c r="A2142" t="s">
        <v>2987</v>
      </c>
      <c r="B2142" s="1">
        <v>44901</v>
      </c>
      <c r="C2142" t="s">
        <v>2988</v>
      </c>
      <c r="D2142" t="s">
        <v>794</v>
      </c>
      <c r="E2142">
        <v>35</v>
      </c>
      <c r="F2142" t="s">
        <v>33</v>
      </c>
      <c r="G2142" t="s">
        <v>109</v>
      </c>
      <c r="H2142" t="s">
        <v>119</v>
      </c>
      <c r="I2142" t="s">
        <v>75</v>
      </c>
      <c r="J2142" t="s">
        <v>111</v>
      </c>
      <c r="K2142">
        <v>10</v>
      </c>
      <c r="L2142">
        <v>1323.89</v>
      </c>
      <c r="M2142">
        <v>0.17</v>
      </c>
      <c r="N2142">
        <v>7846.07</v>
      </c>
      <c r="O2142">
        <f t="shared" si="66"/>
        <v>1333.8319000000001</v>
      </c>
      <c r="P2142">
        <v>2864.34</v>
      </c>
      <c r="Q2142">
        <f t="shared" si="67"/>
        <v>0.36506684238096271</v>
      </c>
      <c r="R2142">
        <v>73.19</v>
      </c>
      <c r="S2142" t="s">
        <v>69</v>
      </c>
      <c r="T2142">
        <v>3</v>
      </c>
      <c r="U2142" t="b">
        <v>0</v>
      </c>
      <c r="V2142" t="s">
        <v>38</v>
      </c>
      <c r="W2142">
        <v>6</v>
      </c>
    </row>
    <row r="2143" spans="1:23" x14ac:dyDescent="0.3">
      <c r="A2143" t="s">
        <v>3002</v>
      </c>
      <c r="B2143" s="1">
        <v>44020</v>
      </c>
      <c r="C2143" t="s">
        <v>3003</v>
      </c>
      <c r="D2143" t="s">
        <v>1878</v>
      </c>
      <c r="E2143">
        <v>23</v>
      </c>
      <c r="F2143" t="s">
        <v>33</v>
      </c>
      <c r="G2143" t="s">
        <v>109</v>
      </c>
      <c r="H2143" t="s">
        <v>139</v>
      </c>
      <c r="I2143" t="s">
        <v>125</v>
      </c>
      <c r="J2143" t="s">
        <v>169</v>
      </c>
      <c r="K2143">
        <v>9</v>
      </c>
      <c r="L2143">
        <v>57811.07</v>
      </c>
      <c r="M2143">
        <v>0.11</v>
      </c>
      <c r="N2143">
        <v>535096.15</v>
      </c>
      <c r="O2143">
        <f t="shared" si="66"/>
        <v>58860.576500000003</v>
      </c>
      <c r="P2143">
        <v>69255.11</v>
      </c>
      <c r="Q2143">
        <f t="shared" si="67"/>
        <v>0.12942554342803625</v>
      </c>
      <c r="R2143">
        <v>81.93</v>
      </c>
      <c r="S2143" t="s">
        <v>69</v>
      </c>
      <c r="T2143">
        <v>1</v>
      </c>
      <c r="U2143" t="b">
        <v>0</v>
      </c>
      <c r="V2143" t="s">
        <v>38</v>
      </c>
      <c r="W2143">
        <v>6</v>
      </c>
    </row>
    <row r="2144" spans="1:23" x14ac:dyDescent="0.3">
      <c r="A2144" t="s">
        <v>3035</v>
      </c>
      <c r="B2144" s="1">
        <v>43920</v>
      </c>
      <c r="C2144" t="s">
        <v>3036</v>
      </c>
      <c r="D2144" t="s">
        <v>1428</v>
      </c>
      <c r="E2144">
        <v>35</v>
      </c>
      <c r="F2144" t="s">
        <v>23</v>
      </c>
      <c r="G2144" t="s">
        <v>81</v>
      </c>
      <c r="H2144" t="s">
        <v>124</v>
      </c>
      <c r="I2144" t="s">
        <v>125</v>
      </c>
      <c r="J2144" t="s">
        <v>194</v>
      </c>
      <c r="K2144">
        <v>1</v>
      </c>
      <c r="L2144">
        <v>61584.97</v>
      </c>
      <c r="M2144">
        <v>0.16</v>
      </c>
      <c r="N2144">
        <v>53607.17</v>
      </c>
      <c r="O2144">
        <f t="shared" si="66"/>
        <v>8577.1471999999994</v>
      </c>
      <c r="P2144">
        <v>4451.9799999999996</v>
      </c>
      <c r="Q2144">
        <f t="shared" si="67"/>
        <v>8.3048219109495988E-2</v>
      </c>
      <c r="R2144">
        <v>62.25</v>
      </c>
      <c r="S2144" t="s">
        <v>56</v>
      </c>
      <c r="T2144">
        <v>3</v>
      </c>
      <c r="U2144" t="b">
        <v>1</v>
      </c>
      <c r="V2144" t="s">
        <v>29</v>
      </c>
      <c r="W2144">
        <v>6</v>
      </c>
    </row>
    <row r="2145" spans="1:23" x14ac:dyDescent="0.3">
      <c r="A2145" t="s">
        <v>3059</v>
      </c>
      <c r="B2145" s="1">
        <v>44685</v>
      </c>
      <c r="C2145" t="s">
        <v>3060</v>
      </c>
      <c r="D2145" t="s">
        <v>1057</v>
      </c>
      <c r="E2145">
        <v>14</v>
      </c>
      <c r="F2145" t="s">
        <v>67</v>
      </c>
      <c r="G2145" t="s">
        <v>81</v>
      </c>
      <c r="H2145" t="s">
        <v>241</v>
      </c>
      <c r="I2145" t="s">
        <v>75</v>
      </c>
      <c r="J2145" t="s">
        <v>120</v>
      </c>
      <c r="K2145">
        <v>1</v>
      </c>
      <c r="L2145">
        <v>487.63</v>
      </c>
      <c r="M2145">
        <v>0.12</v>
      </c>
      <c r="N2145">
        <v>645.70000000000005</v>
      </c>
      <c r="O2145">
        <f t="shared" si="66"/>
        <v>77.484000000000009</v>
      </c>
      <c r="P2145">
        <v>264.52</v>
      </c>
      <c r="Q2145">
        <f t="shared" si="67"/>
        <v>0.40966393061793399</v>
      </c>
      <c r="R2145">
        <v>80.56</v>
      </c>
      <c r="S2145" t="s">
        <v>56</v>
      </c>
      <c r="T2145">
        <v>3</v>
      </c>
      <c r="U2145" t="b">
        <v>0</v>
      </c>
      <c r="V2145" t="s">
        <v>135</v>
      </c>
      <c r="W2145">
        <v>6</v>
      </c>
    </row>
    <row r="2146" spans="1:23" x14ac:dyDescent="0.3">
      <c r="A2146" t="s">
        <v>3065</v>
      </c>
      <c r="B2146" s="1">
        <v>45483</v>
      </c>
      <c r="C2146" t="s">
        <v>3066</v>
      </c>
      <c r="D2146" t="s">
        <v>94</v>
      </c>
      <c r="E2146">
        <v>32</v>
      </c>
      <c r="F2146" t="s">
        <v>23</v>
      </c>
      <c r="G2146" t="s">
        <v>109</v>
      </c>
      <c r="H2146" t="s">
        <v>139</v>
      </c>
      <c r="I2146" t="s">
        <v>125</v>
      </c>
      <c r="J2146" t="s">
        <v>169</v>
      </c>
      <c r="K2146">
        <v>6</v>
      </c>
      <c r="L2146">
        <v>33794.81</v>
      </c>
      <c r="M2146">
        <v>0.2</v>
      </c>
      <c r="N2146">
        <v>278998.42</v>
      </c>
      <c r="O2146">
        <f t="shared" si="66"/>
        <v>55799.684000000001</v>
      </c>
      <c r="P2146">
        <v>47680.83</v>
      </c>
      <c r="Q2146">
        <f t="shared" si="67"/>
        <v>0.1709000000788535</v>
      </c>
      <c r="R2146">
        <v>53.59</v>
      </c>
      <c r="S2146" t="s">
        <v>69</v>
      </c>
      <c r="T2146">
        <v>5</v>
      </c>
      <c r="U2146" t="b">
        <v>0</v>
      </c>
      <c r="V2146" t="s">
        <v>38</v>
      </c>
      <c r="W2146">
        <v>6</v>
      </c>
    </row>
    <row r="2147" spans="1:23" x14ac:dyDescent="0.3">
      <c r="A2147" t="s">
        <v>3074</v>
      </c>
      <c r="B2147" s="1">
        <v>43847</v>
      </c>
      <c r="C2147" t="s">
        <v>3075</v>
      </c>
      <c r="D2147" t="s">
        <v>123</v>
      </c>
      <c r="E2147">
        <v>29</v>
      </c>
      <c r="F2147" t="s">
        <v>33</v>
      </c>
      <c r="G2147" t="s">
        <v>81</v>
      </c>
      <c r="H2147" t="s">
        <v>82</v>
      </c>
      <c r="I2147" t="s">
        <v>36</v>
      </c>
      <c r="J2147" t="s">
        <v>665</v>
      </c>
      <c r="K2147">
        <v>4</v>
      </c>
      <c r="L2147">
        <v>487.69</v>
      </c>
      <c r="M2147">
        <v>0.27</v>
      </c>
      <c r="N2147">
        <v>999.41</v>
      </c>
      <c r="O2147">
        <f t="shared" si="66"/>
        <v>269.84070000000003</v>
      </c>
      <c r="P2147">
        <v>440.68</v>
      </c>
      <c r="Q2147">
        <f t="shared" si="67"/>
        <v>0.44094015469126785</v>
      </c>
      <c r="R2147">
        <v>86.54</v>
      </c>
      <c r="S2147" t="s">
        <v>69</v>
      </c>
      <c r="T2147">
        <v>3</v>
      </c>
      <c r="U2147" t="b">
        <v>0</v>
      </c>
      <c r="V2147" t="s">
        <v>38</v>
      </c>
      <c r="W2147">
        <v>6</v>
      </c>
    </row>
    <row r="2148" spans="1:23" x14ac:dyDescent="0.3">
      <c r="A2148" t="s">
        <v>3084</v>
      </c>
      <c r="B2148" s="1">
        <v>44305</v>
      </c>
      <c r="C2148" t="s">
        <v>3085</v>
      </c>
      <c r="D2148" t="s">
        <v>2473</v>
      </c>
      <c r="E2148">
        <v>26</v>
      </c>
      <c r="F2148" t="s">
        <v>33</v>
      </c>
      <c r="G2148" t="s">
        <v>109</v>
      </c>
      <c r="H2148" t="s">
        <v>119</v>
      </c>
      <c r="I2148" t="s">
        <v>61</v>
      </c>
      <c r="J2148" t="s">
        <v>263</v>
      </c>
      <c r="K2148">
        <v>7</v>
      </c>
      <c r="L2148">
        <v>845.12</v>
      </c>
      <c r="M2148">
        <v>0.31</v>
      </c>
      <c r="N2148">
        <v>4942.58</v>
      </c>
      <c r="O2148">
        <f t="shared" si="66"/>
        <v>1532.1997999999999</v>
      </c>
      <c r="P2148">
        <v>2834.57</v>
      </c>
      <c r="Q2148">
        <f t="shared" si="67"/>
        <v>0.57350007485968868</v>
      </c>
      <c r="R2148">
        <v>62.59</v>
      </c>
      <c r="S2148" t="s">
        <v>50</v>
      </c>
      <c r="T2148">
        <v>4</v>
      </c>
      <c r="U2148" t="b">
        <v>0</v>
      </c>
      <c r="V2148" t="s">
        <v>135</v>
      </c>
      <c r="W2148">
        <v>6</v>
      </c>
    </row>
    <row r="2149" spans="1:23" x14ac:dyDescent="0.3">
      <c r="A2149" t="s">
        <v>3108</v>
      </c>
      <c r="B2149" s="1">
        <v>44952</v>
      </c>
      <c r="C2149" t="s">
        <v>3109</v>
      </c>
      <c r="D2149" t="s">
        <v>1305</v>
      </c>
      <c r="E2149">
        <v>41</v>
      </c>
      <c r="F2149" t="s">
        <v>67</v>
      </c>
      <c r="G2149" t="s">
        <v>81</v>
      </c>
      <c r="H2149" t="s">
        <v>290</v>
      </c>
      <c r="I2149" t="s">
        <v>26</v>
      </c>
      <c r="J2149" t="s">
        <v>396</v>
      </c>
      <c r="K2149">
        <v>5</v>
      </c>
      <c r="L2149">
        <v>462.27</v>
      </c>
      <c r="M2149">
        <v>0.28999999999999998</v>
      </c>
      <c r="N2149">
        <v>302.37</v>
      </c>
      <c r="O2149">
        <f t="shared" si="66"/>
        <v>87.687299999999993</v>
      </c>
      <c r="P2149">
        <v>27.61</v>
      </c>
      <c r="Q2149">
        <f t="shared" si="67"/>
        <v>9.1311968779971553E-2</v>
      </c>
      <c r="R2149">
        <v>74.430000000000007</v>
      </c>
      <c r="S2149" t="s">
        <v>50</v>
      </c>
      <c r="T2149">
        <v>4</v>
      </c>
      <c r="U2149" t="b">
        <v>0</v>
      </c>
      <c r="V2149" t="s">
        <v>38</v>
      </c>
      <c r="W2149">
        <v>6</v>
      </c>
    </row>
    <row r="2150" spans="1:23" x14ac:dyDescent="0.3">
      <c r="A2150" t="s">
        <v>3126</v>
      </c>
      <c r="B2150" s="1">
        <v>44829</v>
      </c>
      <c r="C2150" t="s">
        <v>3127</v>
      </c>
      <c r="D2150" t="s">
        <v>1428</v>
      </c>
      <c r="E2150">
        <v>30</v>
      </c>
      <c r="F2150" t="s">
        <v>33</v>
      </c>
      <c r="G2150" t="s">
        <v>24</v>
      </c>
      <c r="H2150" t="s">
        <v>54</v>
      </c>
      <c r="I2150" t="s">
        <v>75</v>
      </c>
      <c r="J2150" t="s">
        <v>120</v>
      </c>
      <c r="K2150">
        <v>2</v>
      </c>
      <c r="L2150">
        <v>1047.08</v>
      </c>
      <c r="M2150">
        <v>0.14000000000000001</v>
      </c>
      <c r="N2150">
        <v>2238.06</v>
      </c>
      <c r="O2150">
        <f t="shared" si="66"/>
        <v>313.32840000000004</v>
      </c>
      <c r="P2150">
        <v>854.12</v>
      </c>
      <c r="Q2150">
        <f t="shared" si="67"/>
        <v>0.38163409381339197</v>
      </c>
      <c r="R2150">
        <v>49.15</v>
      </c>
      <c r="S2150" t="s">
        <v>56</v>
      </c>
      <c r="T2150">
        <v>5</v>
      </c>
      <c r="U2150" t="b">
        <v>0</v>
      </c>
      <c r="V2150" t="s">
        <v>38</v>
      </c>
      <c r="W2150">
        <v>6</v>
      </c>
    </row>
    <row r="2151" spans="1:23" x14ac:dyDescent="0.3">
      <c r="A2151" t="s">
        <v>3148</v>
      </c>
      <c r="B2151" s="1">
        <v>44453</v>
      </c>
      <c r="C2151" t="s">
        <v>3149</v>
      </c>
      <c r="D2151" t="s">
        <v>289</v>
      </c>
      <c r="E2151">
        <v>56</v>
      </c>
      <c r="F2151" t="s">
        <v>67</v>
      </c>
      <c r="G2151" t="s">
        <v>81</v>
      </c>
      <c r="H2151" t="s">
        <v>241</v>
      </c>
      <c r="I2151" t="s">
        <v>75</v>
      </c>
      <c r="J2151" t="s">
        <v>76</v>
      </c>
      <c r="K2151">
        <v>1</v>
      </c>
      <c r="L2151">
        <v>2237.3200000000002</v>
      </c>
      <c r="M2151">
        <v>0.36</v>
      </c>
      <c r="N2151">
        <v>1298.32</v>
      </c>
      <c r="O2151">
        <f t="shared" si="66"/>
        <v>467.39519999999993</v>
      </c>
      <c r="P2151">
        <v>627.59</v>
      </c>
      <c r="Q2151">
        <f t="shared" si="67"/>
        <v>0.48338622219483646</v>
      </c>
      <c r="R2151">
        <v>70.34</v>
      </c>
      <c r="S2151" t="s">
        <v>56</v>
      </c>
      <c r="T2151">
        <v>4</v>
      </c>
      <c r="U2151" t="b">
        <v>0</v>
      </c>
      <c r="V2151" t="s">
        <v>83</v>
      </c>
      <c r="W2151">
        <v>6</v>
      </c>
    </row>
    <row r="2152" spans="1:23" x14ac:dyDescent="0.3">
      <c r="A2152" t="s">
        <v>3172</v>
      </c>
      <c r="B2152" s="1">
        <v>44306</v>
      </c>
      <c r="C2152" t="s">
        <v>3173</v>
      </c>
      <c r="D2152" t="s">
        <v>3174</v>
      </c>
      <c r="E2152">
        <v>32</v>
      </c>
      <c r="F2152" t="s">
        <v>67</v>
      </c>
      <c r="G2152" t="s">
        <v>34</v>
      </c>
      <c r="H2152" t="s">
        <v>35</v>
      </c>
      <c r="I2152" t="s">
        <v>26</v>
      </c>
      <c r="J2152" t="s">
        <v>426</v>
      </c>
      <c r="K2152">
        <v>8</v>
      </c>
      <c r="L2152">
        <v>376.57</v>
      </c>
      <c r="M2152">
        <v>0.18</v>
      </c>
      <c r="N2152">
        <v>3472.2</v>
      </c>
      <c r="O2152">
        <f t="shared" si="66"/>
        <v>624.99599999999998</v>
      </c>
      <c r="P2152">
        <v>314.20999999999998</v>
      </c>
      <c r="Q2152">
        <f t="shared" si="67"/>
        <v>9.0493059155578592E-2</v>
      </c>
      <c r="R2152">
        <v>52.43</v>
      </c>
      <c r="S2152" t="s">
        <v>77</v>
      </c>
      <c r="T2152">
        <v>3</v>
      </c>
      <c r="U2152" t="b">
        <v>0</v>
      </c>
      <c r="V2152" t="s">
        <v>38</v>
      </c>
      <c r="W2152">
        <v>6</v>
      </c>
    </row>
    <row r="2153" spans="1:23" x14ac:dyDescent="0.3">
      <c r="A2153" t="s">
        <v>3181</v>
      </c>
      <c r="B2153" s="1">
        <v>45040</v>
      </c>
      <c r="C2153" t="s">
        <v>3182</v>
      </c>
      <c r="D2153" t="s">
        <v>272</v>
      </c>
      <c r="E2153">
        <v>40</v>
      </c>
      <c r="F2153" t="s">
        <v>23</v>
      </c>
      <c r="G2153" t="s">
        <v>73</v>
      </c>
      <c r="H2153" t="s">
        <v>190</v>
      </c>
      <c r="I2153" t="s">
        <v>61</v>
      </c>
      <c r="J2153" t="s">
        <v>105</v>
      </c>
      <c r="K2153">
        <v>5</v>
      </c>
      <c r="L2153">
        <v>375.59</v>
      </c>
      <c r="M2153">
        <v>7.0000000000000007E-2</v>
      </c>
      <c r="N2153">
        <v>2462.15</v>
      </c>
      <c r="O2153">
        <f t="shared" si="66"/>
        <v>172.35050000000001</v>
      </c>
      <c r="P2153">
        <v>759.54</v>
      </c>
      <c r="Q2153">
        <f t="shared" si="67"/>
        <v>0.3084864853887862</v>
      </c>
      <c r="R2153">
        <v>86.48</v>
      </c>
      <c r="S2153" t="s">
        <v>28</v>
      </c>
      <c r="T2153">
        <v>4</v>
      </c>
      <c r="U2153" t="b">
        <v>0</v>
      </c>
      <c r="V2153" t="s">
        <v>38</v>
      </c>
      <c r="W2153">
        <v>6</v>
      </c>
    </row>
    <row r="2154" spans="1:23" x14ac:dyDescent="0.3">
      <c r="A2154" t="s">
        <v>3203</v>
      </c>
      <c r="B2154" s="1">
        <v>45509</v>
      </c>
      <c r="C2154" t="s">
        <v>3204</v>
      </c>
      <c r="D2154" t="s">
        <v>572</v>
      </c>
      <c r="E2154">
        <v>38</v>
      </c>
      <c r="F2154" t="s">
        <v>67</v>
      </c>
      <c r="G2154" t="s">
        <v>81</v>
      </c>
      <c r="H2154" t="s">
        <v>241</v>
      </c>
      <c r="I2154" t="s">
        <v>61</v>
      </c>
      <c r="J2154" t="s">
        <v>149</v>
      </c>
      <c r="K2154">
        <v>10</v>
      </c>
      <c r="L2154">
        <v>712.14</v>
      </c>
      <c r="M2154">
        <v>0.21</v>
      </c>
      <c r="N2154">
        <v>10991.18</v>
      </c>
      <c r="O2154">
        <f t="shared" si="66"/>
        <v>2308.1478000000002</v>
      </c>
      <c r="P2154">
        <v>3414.32</v>
      </c>
      <c r="Q2154">
        <f t="shared" si="67"/>
        <v>0.31064180552042636</v>
      </c>
      <c r="R2154">
        <v>90.89</v>
      </c>
      <c r="S2154" t="s">
        <v>28</v>
      </c>
      <c r="T2154">
        <v>3</v>
      </c>
      <c r="U2154" t="b">
        <v>0</v>
      </c>
      <c r="V2154" t="s">
        <v>135</v>
      </c>
      <c r="W2154">
        <v>6</v>
      </c>
    </row>
    <row r="2155" spans="1:23" x14ac:dyDescent="0.3">
      <c r="A2155" t="s">
        <v>3205</v>
      </c>
      <c r="B2155" s="1">
        <v>44692</v>
      </c>
      <c r="C2155" t="s">
        <v>3206</v>
      </c>
      <c r="D2155" t="s">
        <v>133</v>
      </c>
      <c r="E2155">
        <v>17</v>
      </c>
      <c r="F2155" t="s">
        <v>67</v>
      </c>
      <c r="G2155" t="s">
        <v>34</v>
      </c>
      <c r="H2155" t="s">
        <v>35</v>
      </c>
      <c r="I2155" t="s">
        <v>26</v>
      </c>
      <c r="J2155" t="s">
        <v>55</v>
      </c>
      <c r="K2155">
        <v>8</v>
      </c>
      <c r="L2155">
        <v>186.85</v>
      </c>
      <c r="M2155">
        <v>0.28000000000000003</v>
      </c>
      <c r="N2155">
        <v>1720.56</v>
      </c>
      <c r="O2155">
        <f t="shared" si="66"/>
        <v>481.75680000000006</v>
      </c>
      <c r="P2155">
        <v>141.72999999999999</v>
      </c>
      <c r="Q2155">
        <f t="shared" si="67"/>
        <v>8.237434323708559E-2</v>
      </c>
      <c r="R2155">
        <v>50.9</v>
      </c>
      <c r="S2155" t="s">
        <v>28</v>
      </c>
      <c r="T2155">
        <v>1</v>
      </c>
      <c r="U2155" t="b">
        <v>0</v>
      </c>
      <c r="V2155" t="s">
        <v>83</v>
      </c>
      <c r="W2155">
        <v>6</v>
      </c>
    </row>
    <row r="2156" spans="1:23" x14ac:dyDescent="0.3">
      <c r="A2156" t="s">
        <v>3223</v>
      </c>
      <c r="B2156" s="1">
        <v>45008</v>
      </c>
      <c r="C2156" t="s">
        <v>3224</v>
      </c>
      <c r="D2156" t="s">
        <v>2867</v>
      </c>
      <c r="E2156">
        <v>20</v>
      </c>
      <c r="F2156" t="s">
        <v>33</v>
      </c>
      <c r="G2156" t="s">
        <v>24</v>
      </c>
      <c r="H2156" t="s">
        <v>25</v>
      </c>
      <c r="I2156" t="s">
        <v>26</v>
      </c>
      <c r="J2156" t="s">
        <v>426</v>
      </c>
      <c r="K2156">
        <v>7</v>
      </c>
      <c r="L2156">
        <v>258.92</v>
      </c>
      <c r="M2156">
        <v>0.28000000000000003</v>
      </c>
      <c r="N2156">
        <v>1758.81</v>
      </c>
      <c r="O2156">
        <f t="shared" si="66"/>
        <v>492.46680000000003</v>
      </c>
      <c r="P2156">
        <v>177.42</v>
      </c>
      <c r="Q2156">
        <f t="shared" si="67"/>
        <v>0.10087502345335767</v>
      </c>
      <c r="R2156">
        <v>37.369999999999997</v>
      </c>
      <c r="S2156" t="s">
        <v>77</v>
      </c>
      <c r="T2156">
        <v>3</v>
      </c>
      <c r="U2156" t="b">
        <v>0</v>
      </c>
      <c r="V2156" t="s">
        <v>38</v>
      </c>
      <c r="W2156">
        <v>6</v>
      </c>
    </row>
    <row r="2157" spans="1:23" x14ac:dyDescent="0.3">
      <c r="A2157" t="s">
        <v>3263</v>
      </c>
      <c r="B2157" s="1">
        <v>45210</v>
      </c>
      <c r="C2157" t="s">
        <v>3264</v>
      </c>
      <c r="D2157" t="s">
        <v>408</v>
      </c>
      <c r="E2157">
        <v>30</v>
      </c>
      <c r="F2157" t="s">
        <v>23</v>
      </c>
      <c r="G2157" t="s">
        <v>73</v>
      </c>
      <c r="H2157" t="s">
        <v>134</v>
      </c>
      <c r="I2157" t="s">
        <v>26</v>
      </c>
      <c r="J2157" t="s">
        <v>445</v>
      </c>
      <c r="K2157">
        <v>2</v>
      </c>
      <c r="L2157">
        <v>312.70999999999998</v>
      </c>
      <c r="M2157">
        <v>0.16</v>
      </c>
      <c r="N2157">
        <v>580.22</v>
      </c>
      <c r="O2157">
        <f t="shared" si="66"/>
        <v>92.8352</v>
      </c>
      <c r="P2157">
        <v>45.18</v>
      </c>
      <c r="Q2157">
        <f t="shared" si="67"/>
        <v>7.7867015959463645E-2</v>
      </c>
      <c r="R2157">
        <v>67.16</v>
      </c>
      <c r="S2157" t="s">
        <v>28</v>
      </c>
      <c r="T2157">
        <v>2</v>
      </c>
      <c r="U2157" t="b">
        <v>0</v>
      </c>
      <c r="V2157" t="s">
        <v>38</v>
      </c>
      <c r="W2157">
        <v>6</v>
      </c>
    </row>
    <row r="2158" spans="1:23" x14ac:dyDescent="0.3">
      <c r="A2158" t="s">
        <v>3273</v>
      </c>
      <c r="B2158" s="1">
        <v>44851</v>
      </c>
      <c r="C2158" t="s">
        <v>3274</v>
      </c>
      <c r="D2158" t="s">
        <v>360</v>
      </c>
      <c r="E2158">
        <v>34</v>
      </c>
      <c r="F2158" t="s">
        <v>33</v>
      </c>
      <c r="G2158" t="s">
        <v>109</v>
      </c>
      <c r="H2158" t="s">
        <v>139</v>
      </c>
      <c r="I2158" t="s">
        <v>26</v>
      </c>
      <c r="J2158" t="s">
        <v>426</v>
      </c>
      <c r="K2158">
        <v>1</v>
      </c>
      <c r="L2158">
        <v>297.83999999999997</v>
      </c>
      <c r="M2158">
        <v>0.32</v>
      </c>
      <c r="N2158">
        <v>181.61</v>
      </c>
      <c r="O2158">
        <f t="shared" si="66"/>
        <v>58.115200000000009</v>
      </c>
      <c r="P2158">
        <v>14.32</v>
      </c>
      <c r="Q2158">
        <f t="shared" si="67"/>
        <v>7.8850283574693023E-2</v>
      </c>
      <c r="R2158">
        <v>62.86</v>
      </c>
      <c r="S2158" t="s">
        <v>69</v>
      </c>
      <c r="T2158">
        <v>4</v>
      </c>
      <c r="U2158" t="b">
        <v>0</v>
      </c>
      <c r="V2158" t="s">
        <v>38</v>
      </c>
      <c r="W2158">
        <v>6</v>
      </c>
    </row>
    <row r="2159" spans="1:23" x14ac:dyDescent="0.3">
      <c r="A2159" t="s">
        <v>3283</v>
      </c>
      <c r="B2159" s="1">
        <v>44180</v>
      </c>
      <c r="C2159" t="s">
        <v>3284</v>
      </c>
      <c r="D2159" t="s">
        <v>41</v>
      </c>
      <c r="E2159">
        <v>56</v>
      </c>
      <c r="F2159" t="s">
        <v>67</v>
      </c>
      <c r="G2159" t="s">
        <v>73</v>
      </c>
      <c r="H2159" t="s">
        <v>134</v>
      </c>
      <c r="I2159" t="s">
        <v>43</v>
      </c>
      <c r="J2159" t="s">
        <v>44</v>
      </c>
      <c r="K2159">
        <v>2</v>
      </c>
      <c r="L2159">
        <v>8330.94</v>
      </c>
      <c r="M2159">
        <v>0.36</v>
      </c>
      <c r="N2159">
        <v>7172.01</v>
      </c>
      <c r="O2159">
        <f t="shared" si="66"/>
        <v>2581.9236000000001</v>
      </c>
      <c r="P2159">
        <v>1030.6600000000001</v>
      </c>
      <c r="Q2159">
        <f t="shared" si="67"/>
        <v>0.14370587882615893</v>
      </c>
      <c r="R2159">
        <v>34.58</v>
      </c>
      <c r="S2159" t="s">
        <v>77</v>
      </c>
      <c r="T2159">
        <v>5</v>
      </c>
      <c r="U2159" t="b">
        <v>0</v>
      </c>
      <c r="V2159" t="s">
        <v>57</v>
      </c>
      <c r="W2159">
        <v>6</v>
      </c>
    </row>
    <row r="2160" spans="1:23" x14ac:dyDescent="0.3">
      <c r="A2160" t="s">
        <v>3285</v>
      </c>
      <c r="B2160" s="1">
        <v>45514</v>
      </c>
      <c r="C2160" t="s">
        <v>3286</v>
      </c>
      <c r="D2160" t="s">
        <v>108</v>
      </c>
      <c r="E2160">
        <v>46</v>
      </c>
      <c r="F2160" t="s">
        <v>67</v>
      </c>
      <c r="G2160" t="s">
        <v>81</v>
      </c>
      <c r="H2160" t="s">
        <v>82</v>
      </c>
      <c r="I2160" t="s">
        <v>26</v>
      </c>
      <c r="J2160" t="s">
        <v>95</v>
      </c>
      <c r="K2160">
        <v>2</v>
      </c>
      <c r="L2160">
        <v>225.92</v>
      </c>
      <c r="M2160">
        <v>0.21</v>
      </c>
      <c r="N2160">
        <v>625.44000000000005</v>
      </c>
      <c r="O2160">
        <f t="shared" si="66"/>
        <v>131.3424</v>
      </c>
      <c r="P2160">
        <v>56.74</v>
      </c>
      <c r="Q2160">
        <f t="shared" si="67"/>
        <v>9.0720133026349445E-2</v>
      </c>
      <c r="R2160">
        <v>90.55</v>
      </c>
      <c r="S2160" t="s">
        <v>56</v>
      </c>
      <c r="T2160">
        <v>3</v>
      </c>
      <c r="U2160" t="b">
        <v>0</v>
      </c>
      <c r="V2160" t="s">
        <v>38</v>
      </c>
      <c r="W2160">
        <v>6</v>
      </c>
    </row>
    <row r="2161" spans="1:23" x14ac:dyDescent="0.3">
      <c r="A2161" t="s">
        <v>3297</v>
      </c>
      <c r="B2161" s="1">
        <v>44974</v>
      </c>
      <c r="C2161" t="s">
        <v>3298</v>
      </c>
      <c r="D2161" t="s">
        <v>2647</v>
      </c>
      <c r="E2161">
        <v>46</v>
      </c>
      <c r="F2161" t="s">
        <v>23</v>
      </c>
      <c r="G2161" t="s">
        <v>34</v>
      </c>
      <c r="H2161" t="s">
        <v>104</v>
      </c>
      <c r="I2161" t="s">
        <v>75</v>
      </c>
      <c r="J2161" t="s">
        <v>130</v>
      </c>
      <c r="K2161">
        <v>6</v>
      </c>
      <c r="L2161">
        <v>2371.79</v>
      </c>
      <c r="M2161">
        <v>0.11</v>
      </c>
      <c r="N2161">
        <v>13350.85</v>
      </c>
      <c r="O2161">
        <f t="shared" si="66"/>
        <v>1468.5934999999999</v>
      </c>
      <c r="P2161">
        <v>4678.25</v>
      </c>
      <c r="Q2161">
        <f t="shared" si="67"/>
        <v>0.35040840096323456</v>
      </c>
      <c r="R2161">
        <v>45.39</v>
      </c>
      <c r="S2161" t="s">
        <v>63</v>
      </c>
      <c r="T2161">
        <v>4</v>
      </c>
      <c r="U2161" t="b">
        <v>0</v>
      </c>
      <c r="V2161" t="s">
        <v>38</v>
      </c>
      <c r="W2161">
        <v>6</v>
      </c>
    </row>
    <row r="2162" spans="1:23" x14ac:dyDescent="0.3">
      <c r="A2162" t="s">
        <v>3351</v>
      </c>
      <c r="B2162" s="1">
        <v>44418</v>
      </c>
      <c r="C2162" t="s">
        <v>3352</v>
      </c>
      <c r="D2162" t="s">
        <v>797</v>
      </c>
      <c r="E2162">
        <v>32</v>
      </c>
      <c r="F2162" t="s">
        <v>33</v>
      </c>
      <c r="G2162" t="s">
        <v>73</v>
      </c>
      <c r="H2162" t="s">
        <v>74</v>
      </c>
      <c r="I2162" t="s">
        <v>43</v>
      </c>
      <c r="J2162" t="s">
        <v>49</v>
      </c>
      <c r="K2162">
        <v>1</v>
      </c>
      <c r="L2162">
        <v>9518.8799999999992</v>
      </c>
      <c r="M2162">
        <v>0.28000000000000003</v>
      </c>
      <c r="N2162">
        <v>8848.99</v>
      </c>
      <c r="O2162">
        <f t="shared" si="66"/>
        <v>2477.7172</v>
      </c>
      <c r="P2162">
        <v>3106.65</v>
      </c>
      <c r="Q2162">
        <f t="shared" si="67"/>
        <v>0.35107396437333527</v>
      </c>
      <c r="R2162">
        <v>60.55</v>
      </c>
      <c r="S2162" t="s">
        <v>77</v>
      </c>
      <c r="T2162">
        <v>5</v>
      </c>
      <c r="U2162" t="b">
        <v>0</v>
      </c>
      <c r="V2162" t="s">
        <v>135</v>
      </c>
      <c r="W2162">
        <v>6</v>
      </c>
    </row>
    <row r="2163" spans="1:23" x14ac:dyDescent="0.3">
      <c r="A2163" t="s">
        <v>3355</v>
      </c>
      <c r="B2163" s="1">
        <v>45026</v>
      </c>
      <c r="C2163" t="s">
        <v>3356</v>
      </c>
      <c r="D2163" t="s">
        <v>1630</v>
      </c>
      <c r="E2163">
        <v>21</v>
      </c>
      <c r="F2163" t="s">
        <v>23</v>
      </c>
      <c r="G2163" t="s">
        <v>34</v>
      </c>
      <c r="H2163" t="s">
        <v>35</v>
      </c>
      <c r="I2163" t="s">
        <v>144</v>
      </c>
      <c r="J2163" t="s">
        <v>214</v>
      </c>
      <c r="K2163">
        <v>10</v>
      </c>
      <c r="L2163">
        <v>12942.94</v>
      </c>
      <c r="M2163">
        <v>0.17</v>
      </c>
      <c r="N2163">
        <v>168816.96</v>
      </c>
      <c r="O2163">
        <f t="shared" si="66"/>
        <v>28698.8832</v>
      </c>
      <c r="P2163">
        <v>44825.88</v>
      </c>
      <c r="Q2163">
        <f t="shared" si="67"/>
        <v>0.26552948234584961</v>
      </c>
      <c r="R2163">
        <v>57.55</v>
      </c>
      <c r="S2163" t="s">
        <v>63</v>
      </c>
      <c r="T2163">
        <v>3</v>
      </c>
      <c r="U2163" t="b">
        <v>0</v>
      </c>
      <c r="V2163" t="s">
        <v>135</v>
      </c>
      <c r="W2163">
        <v>6</v>
      </c>
    </row>
    <row r="2164" spans="1:23" x14ac:dyDescent="0.3">
      <c r="A2164" t="s">
        <v>3404</v>
      </c>
      <c r="B2164" s="1">
        <v>45520</v>
      </c>
      <c r="C2164" t="s">
        <v>3405</v>
      </c>
      <c r="D2164" t="s">
        <v>429</v>
      </c>
      <c r="E2164">
        <v>44</v>
      </c>
      <c r="F2164" t="s">
        <v>23</v>
      </c>
      <c r="G2164" t="s">
        <v>34</v>
      </c>
      <c r="H2164" t="s">
        <v>35</v>
      </c>
      <c r="I2164" t="s">
        <v>125</v>
      </c>
      <c r="J2164" t="s">
        <v>126</v>
      </c>
      <c r="K2164">
        <v>10</v>
      </c>
      <c r="L2164">
        <v>70999.960000000006</v>
      </c>
      <c r="M2164">
        <v>0.37</v>
      </c>
      <c r="N2164">
        <v>619186.18000000005</v>
      </c>
      <c r="O2164">
        <f t="shared" si="66"/>
        <v>229098.88660000003</v>
      </c>
      <c r="P2164">
        <v>80911.12</v>
      </c>
      <c r="Q2164">
        <f t="shared" si="67"/>
        <v>0.13067332995061354</v>
      </c>
      <c r="R2164">
        <v>58.51</v>
      </c>
      <c r="S2164" t="s">
        <v>50</v>
      </c>
      <c r="T2164">
        <v>5</v>
      </c>
      <c r="U2164" t="b">
        <v>0</v>
      </c>
      <c r="V2164" t="s">
        <v>135</v>
      </c>
      <c r="W2164">
        <v>6</v>
      </c>
    </row>
    <row r="2165" spans="1:23" x14ac:dyDescent="0.3">
      <c r="A2165" t="s">
        <v>3436</v>
      </c>
      <c r="B2165" s="1">
        <v>45387</v>
      </c>
      <c r="C2165" t="s">
        <v>3437</v>
      </c>
      <c r="D2165" t="s">
        <v>1259</v>
      </c>
      <c r="E2165">
        <v>32</v>
      </c>
      <c r="F2165" t="s">
        <v>33</v>
      </c>
      <c r="G2165" t="s">
        <v>24</v>
      </c>
      <c r="H2165" t="s">
        <v>25</v>
      </c>
      <c r="I2165" t="s">
        <v>36</v>
      </c>
      <c r="J2165" t="s">
        <v>449</v>
      </c>
      <c r="K2165">
        <v>5</v>
      </c>
      <c r="L2165">
        <v>1353.73</v>
      </c>
      <c r="M2165">
        <v>0.34</v>
      </c>
      <c r="N2165">
        <v>6179.59</v>
      </c>
      <c r="O2165">
        <f t="shared" si="66"/>
        <v>2101.0606000000002</v>
      </c>
      <c r="P2165">
        <v>3104.88</v>
      </c>
      <c r="Q2165">
        <f t="shared" si="67"/>
        <v>0.50244110046135748</v>
      </c>
      <c r="R2165">
        <v>47.49</v>
      </c>
      <c r="S2165" t="s">
        <v>63</v>
      </c>
      <c r="T2165">
        <v>1</v>
      </c>
      <c r="U2165" t="b">
        <v>0</v>
      </c>
      <c r="V2165" t="s">
        <v>38</v>
      </c>
      <c r="W2165">
        <v>6</v>
      </c>
    </row>
    <row r="2166" spans="1:23" x14ac:dyDescent="0.3">
      <c r="A2166" t="s">
        <v>3442</v>
      </c>
      <c r="B2166" s="1">
        <v>44349</v>
      </c>
      <c r="C2166" t="s">
        <v>3443</v>
      </c>
      <c r="D2166" t="s">
        <v>670</v>
      </c>
      <c r="E2166">
        <v>44</v>
      </c>
      <c r="F2166" t="s">
        <v>67</v>
      </c>
      <c r="G2166" t="s">
        <v>109</v>
      </c>
      <c r="H2166" t="s">
        <v>119</v>
      </c>
      <c r="I2166" t="s">
        <v>75</v>
      </c>
      <c r="J2166" t="s">
        <v>87</v>
      </c>
      <c r="K2166">
        <v>5</v>
      </c>
      <c r="L2166">
        <v>2696.46</v>
      </c>
      <c r="M2166">
        <v>0.28999999999999998</v>
      </c>
      <c r="N2166">
        <v>2622.68</v>
      </c>
      <c r="O2166">
        <f t="shared" si="66"/>
        <v>760.57719999999995</v>
      </c>
      <c r="P2166">
        <v>977.15</v>
      </c>
      <c r="Q2166">
        <f t="shared" si="67"/>
        <v>0.37257690606555127</v>
      </c>
      <c r="R2166">
        <v>101.51</v>
      </c>
      <c r="S2166" t="s">
        <v>50</v>
      </c>
      <c r="T2166">
        <v>2</v>
      </c>
      <c r="U2166" t="b">
        <v>0</v>
      </c>
      <c r="V2166" t="s">
        <v>38</v>
      </c>
      <c r="W2166">
        <v>6</v>
      </c>
    </row>
    <row r="2167" spans="1:23" x14ac:dyDescent="0.3">
      <c r="A2167" t="s">
        <v>3487</v>
      </c>
      <c r="B2167" s="1">
        <v>44540</v>
      </c>
      <c r="C2167" t="s">
        <v>3488</v>
      </c>
      <c r="D2167" t="s">
        <v>2153</v>
      </c>
      <c r="E2167">
        <v>44</v>
      </c>
      <c r="F2167" t="s">
        <v>33</v>
      </c>
      <c r="G2167" t="s">
        <v>73</v>
      </c>
      <c r="H2167" t="s">
        <v>74</v>
      </c>
      <c r="I2167" t="s">
        <v>125</v>
      </c>
      <c r="J2167" t="s">
        <v>194</v>
      </c>
      <c r="K2167">
        <v>5</v>
      </c>
      <c r="L2167">
        <v>11301.06</v>
      </c>
      <c r="M2167">
        <v>0.25</v>
      </c>
      <c r="N2167">
        <v>34158.03</v>
      </c>
      <c r="O2167">
        <f t="shared" si="66"/>
        <v>8539.5074999999997</v>
      </c>
      <c r="P2167">
        <v>4246.6000000000004</v>
      </c>
      <c r="Q2167">
        <f t="shared" si="67"/>
        <v>0.12432215792304183</v>
      </c>
      <c r="R2167">
        <v>53.85</v>
      </c>
      <c r="S2167" t="s">
        <v>69</v>
      </c>
      <c r="T2167">
        <v>3</v>
      </c>
      <c r="U2167" t="b">
        <v>0</v>
      </c>
      <c r="V2167" t="s">
        <v>57</v>
      </c>
      <c r="W2167">
        <v>6</v>
      </c>
    </row>
    <row r="2168" spans="1:23" x14ac:dyDescent="0.3">
      <c r="A2168" t="s">
        <v>3493</v>
      </c>
      <c r="B2168" s="1">
        <v>44013</v>
      </c>
      <c r="C2168" t="s">
        <v>3494</v>
      </c>
      <c r="D2168" t="s">
        <v>351</v>
      </c>
      <c r="E2168">
        <v>39</v>
      </c>
      <c r="F2168" t="s">
        <v>33</v>
      </c>
      <c r="G2168" t="s">
        <v>109</v>
      </c>
      <c r="H2168" t="s">
        <v>139</v>
      </c>
      <c r="I2168" t="s">
        <v>61</v>
      </c>
      <c r="J2168" t="s">
        <v>280</v>
      </c>
      <c r="K2168">
        <v>2</v>
      </c>
      <c r="L2168">
        <v>917.65</v>
      </c>
      <c r="M2168">
        <v>0.12</v>
      </c>
      <c r="N2168">
        <v>2151.39</v>
      </c>
      <c r="O2168">
        <f t="shared" si="66"/>
        <v>258.16679999999997</v>
      </c>
      <c r="P2168">
        <v>856.13</v>
      </c>
      <c r="Q2168">
        <f t="shared" si="67"/>
        <v>0.3979427254007874</v>
      </c>
      <c r="R2168">
        <v>59.6</v>
      </c>
      <c r="S2168" t="s">
        <v>56</v>
      </c>
      <c r="T2168">
        <v>3</v>
      </c>
      <c r="U2168" t="b">
        <v>1</v>
      </c>
      <c r="V2168" t="s">
        <v>29</v>
      </c>
      <c r="W2168">
        <v>6</v>
      </c>
    </row>
    <row r="2169" spans="1:23" x14ac:dyDescent="0.3">
      <c r="A2169" t="s">
        <v>3503</v>
      </c>
      <c r="B2169" s="1">
        <v>44066</v>
      </c>
      <c r="C2169" t="s">
        <v>3504</v>
      </c>
      <c r="D2169" t="s">
        <v>2045</v>
      </c>
      <c r="E2169">
        <v>33</v>
      </c>
      <c r="F2169" t="s">
        <v>23</v>
      </c>
      <c r="G2169" t="s">
        <v>73</v>
      </c>
      <c r="H2169" t="s">
        <v>99</v>
      </c>
      <c r="I2169" t="s">
        <v>75</v>
      </c>
      <c r="J2169" t="s">
        <v>76</v>
      </c>
      <c r="K2169">
        <v>5</v>
      </c>
      <c r="L2169">
        <v>774.58</v>
      </c>
      <c r="M2169">
        <v>0.31</v>
      </c>
      <c r="N2169">
        <v>670.73</v>
      </c>
      <c r="O2169">
        <f t="shared" si="66"/>
        <v>207.9263</v>
      </c>
      <c r="P2169">
        <v>287.27</v>
      </c>
      <c r="Q2169">
        <f t="shared" si="67"/>
        <v>0.42829454474975026</v>
      </c>
      <c r="R2169">
        <v>49.67</v>
      </c>
      <c r="S2169" t="s">
        <v>77</v>
      </c>
      <c r="T2169">
        <v>3</v>
      </c>
      <c r="U2169" t="b">
        <v>0</v>
      </c>
      <c r="V2169" t="s">
        <v>38</v>
      </c>
      <c r="W2169">
        <v>6</v>
      </c>
    </row>
    <row r="2170" spans="1:23" x14ac:dyDescent="0.3">
      <c r="A2170" t="s">
        <v>3526</v>
      </c>
      <c r="B2170" s="1">
        <v>44491</v>
      </c>
      <c r="C2170" t="s">
        <v>3527</v>
      </c>
      <c r="D2170" t="s">
        <v>384</v>
      </c>
      <c r="E2170">
        <v>19</v>
      </c>
      <c r="F2170" t="s">
        <v>23</v>
      </c>
      <c r="G2170" t="s">
        <v>81</v>
      </c>
      <c r="H2170" t="s">
        <v>124</v>
      </c>
      <c r="I2170" t="s">
        <v>75</v>
      </c>
      <c r="J2170" t="s">
        <v>130</v>
      </c>
      <c r="K2170">
        <v>8</v>
      </c>
      <c r="L2170">
        <v>2778.54</v>
      </c>
      <c r="M2170">
        <v>0.15</v>
      </c>
      <c r="N2170">
        <v>18541.830000000002</v>
      </c>
      <c r="O2170">
        <f t="shared" si="66"/>
        <v>2781.2745</v>
      </c>
      <c r="P2170">
        <v>6381.78</v>
      </c>
      <c r="Q2170">
        <f t="shared" si="67"/>
        <v>0.34418285573754043</v>
      </c>
      <c r="R2170">
        <v>88.73</v>
      </c>
      <c r="S2170" t="s">
        <v>28</v>
      </c>
      <c r="T2170">
        <v>3</v>
      </c>
      <c r="U2170" t="b">
        <v>0</v>
      </c>
      <c r="V2170" t="s">
        <v>38</v>
      </c>
      <c r="W2170">
        <v>6</v>
      </c>
    </row>
    <row r="2171" spans="1:23" x14ac:dyDescent="0.3">
      <c r="A2171" t="s">
        <v>3541</v>
      </c>
      <c r="B2171" s="1">
        <v>43996</v>
      </c>
      <c r="C2171" t="s">
        <v>3542</v>
      </c>
      <c r="D2171" t="s">
        <v>1222</v>
      </c>
      <c r="E2171">
        <v>36</v>
      </c>
      <c r="F2171" t="s">
        <v>33</v>
      </c>
      <c r="G2171" t="s">
        <v>34</v>
      </c>
      <c r="H2171" t="s">
        <v>104</v>
      </c>
      <c r="I2171" t="s">
        <v>144</v>
      </c>
      <c r="J2171" t="s">
        <v>214</v>
      </c>
      <c r="K2171">
        <v>4</v>
      </c>
      <c r="L2171">
        <v>3136.59</v>
      </c>
      <c r="M2171">
        <v>0.12</v>
      </c>
      <c r="N2171">
        <v>14497.79</v>
      </c>
      <c r="O2171">
        <f t="shared" si="66"/>
        <v>1739.7348</v>
      </c>
      <c r="P2171">
        <v>2492.75</v>
      </c>
      <c r="Q2171">
        <f t="shared" si="67"/>
        <v>0.17193999913090202</v>
      </c>
      <c r="R2171">
        <v>79.400000000000006</v>
      </c>
      <c r="S2171" t="s">
        <v>50</v>
      </c>
      <c r="T2171">
        <v>2</v>
      </c>
      <c r="U2171" t="b">
        <v>1</v>
      </c>
      <c r="V2171" t="s">
        <v>29</v>
      </c>
      <c r="W2171">
        <v>6</v>
      </c>
    </row>
    <row r="2172" spans="1:23" x14ac:dyDescent="0.3">
      <c r="A2172" t="s">
        <v>3543</v>
      </c>
      <c r="B2172" s="1">
        <v>45564</v>
      </c>
      <c r="C2172" t="s">
        <v>3544</v>
      </c>
      <c r="D2172" t="s">
        <v>976</v>
      </c>
      <c r="E2172">
        <v>31</v>
      </c>
      <c r="F2172" t="s">
        <v>23</v>
      </c>
      <c r="G2172" t="s">
        <v>24</v>
      </c>
      <c r="H2172" t="s">
        <v>68</v>
      </c>
      <c r="I2172" t="s">
        <v>125</v>
      </c>
      <c r="J2172" t="s">
        <v>126</v>
      </c>
      <c r="K2172">
        <v>8</v>
      </c>
      <c r="L2172">
        <v>31909.439999999999</v>
      </c>
      <c r="M2172">
        <v>0.22</v>
      </c>
      <c r="N2172">
        <v>265931.19</v>
      </c>
      <c r="O2172">
        <f t="shared" si="66"/>
        <v>58504.861799999999</v>
      </c>
      <c r="P2172">
        <v>40509.78</v>
      </c>
      <c r="Q2172">
        <f t="shared" si="67"/>
        <v>0.15233181184952393</v>
      </c>
      <c r="R2172">
        <v>54.88</v>
      </c>
      <c r="S2172" t="s">
        <v>77</v>
      </c>
      <c r="T2172">
        <v>4</v>
      </c>
      <c r="U2172" t="b">
        <v>0</v>
      </c>
      <c r="V2172" t="s">
        <v>38</v>
      </c>
      <c r="W2172">
        <v>6</v>
      </c>
    </row>
    <row r="2173" spans="1:23" x14ac:dyDescent="0.3">
      <c r="A2173" t="s">
        <v>3561</v>
      </c>
      <c r="B2173" s="1">
        <v>44769</v>
      </c>
      <c r="C2173" t="s">
        <v>3562</v>
      </c>
      <c r="D2173" t="s">
        <v>155</v>
      </c>
      <c r="E2173">
        <v>37</v>
      </c>
      <c r="F2173" t="s">
        <v>67</v>
      </c>
      <c r="G2173" t="s">
        <v>24</v>
      </c>
      <c r="H2173" t="s">
        <v>54</v>
      </c>
      <c r="I2173" t="s">
        <v>43</v>
      </c>
      <c r="J2173" t="s">
        <v>218</v>
      </c>
      <c r="K2173">
        <v>8</v>
      </c>
      <c r="L2173">
        <v>31076.19</v>
      </c>
      <c r="M2173">
        <v>0.36</v>
      </c>
      <c r="N2173">
        <v>234872.45</v>
      </c>
      <c r="O2173">
        <f t="shared" si="66"/>
        <v>84554.081999999995</v>
      </c>
      <c r="P2173">
        <v>66519.22</v>
      </c>
      <c r="Q2173">
        <f t="shared" si="67"/>
        <v>0.28321422968083315</v>
      </c>
      <c r="R2173">
        <v>47.98</v>
      </c>
      <c r="S2173" t="s">
        <v>56</v>
      </c>
      <c r="T2173">
        <v>2</v>
      </c>
      <c r="U2173" t="b">
        <v>0</v>
      </c>
      <c r="V2173" t="s">
        <v>38</v>
      </c>
      <c r="W2173">
        <v>6</v>
      </c>
    </row>
    <row r="2174" spans="1:23" x14ac:dyDescent="0.3">
      <c r="A2174" t="s">
        <v>3572</v>
      </c>
      <c r="B2174" s="1">
        <v>44851</v>
      </c>
      <c r="C2174" t="s">
        <v>3573</v>
      </c>
      <c r="D2174" t="s">
        <v>1657</v>
      </c>
      <c r="E2174">
        <v>34</v>
      </c>
      <c r="F2174" t="s">
        <v>23</v>
      </c>
      <c r="G2174" t="s">
        <v>24</v>
      </c>
      <c r="H2174" t="s">
        <v>168</v>
      </c>
      <c r="I2174" t="s">
        <v>61</v>
      </c>
      <c r="J2174" t="s">
        <v>280</v>
      </c>
      <c r="K2174">
        <v>3</v>
      </c>
      <c r="L2174">
        <v>1036.73</v>
      </c>
      <c r="M2174">
        <v>0.14000000000000001</v>
      </c>
      <c r="N2174">
        <v>2702.94</v>
      </c>
      <c r="O2174">
        <f t="shared" si="66"/>
        <v>378.41160000000002</v>
      </c>
      <c r="P2174">
        <v>1061.8599999999999</v>
      </c>
      <c r="Q2174">
        <f t="shared" si="67"/>
        <v>0.39285370744448633</v>
      </c>
      <c r="R2174">
        <v>58.18</v>
      </c>
      <c r="S2174" t="s">
        <v>56</v>
      </c>
      <c r="T2174">
        <v>1</v>
      </c>
      <c r="U2174" t="b">
        <v>0</v>
      </c>
      <c r="V2174" t="s">
        <v>135</v>
      </c>
      <c r="W2174">
        <v>6</v>
      </c>
    </row>
    <row r="2175" spans="1:23" x14ac:dyDescent="0.3">
      <c r="A2175" t="s">
        <v>3584</v>
      </c>
      <c r="B2175" s="1">
        <v>45648</v>
      </c>
      <c r="C2175" t="s">
        <v>3585</v>
      </c>
      <c r="D2175" t="s">
        <v>429</v>
      </c>
      <c r="E2175">
        <v>53</v>
      </c>
      <c r="F2175" t="s">
        <v>33</v>
      </c>
      <c r="G2175" t="s">
        <v>34</v>
      </c>
      <c r="H2175" t="s">
        <v>35</v>
      </c>
      <c r="I2175" t="s">
        <v>36</v>
      </c>
      <c r="J2175" t="s">
        <v>665</v>
      </c>
      <c r="K2175">
        <v>3</v>
      </c>
      <c r="L2175">
        <v>855.83</v>
      </c>
      <c r="M2175">
        <v>0.14000000000000001</v>
      </c>
      <c r="N2175">
        <v>2047.13</v>
      </c>
      <c r="O2175">
        <f t="shared" si="66"/>
        <v>286.59820000000002</v>
      </c>
      <c r="P2175">
        <v>587.72</v>
      </c>
      <c r="Q2175">
        <f t="shared" si="67"/>
        <v>0.287094615388373</v>
      </c>
      <c r="R2175">
        <v>59.05</v>
      </c>
      <c r="S2175" t="s">
        <v>56</v>
      </c>
      <c r="T2175">
        <v>4</v>
      </c>
      <c r="U2175" t="b">
        <v>0</v>
      </c>
      <c r="V2175" t="s">
        <v>57</v>
      </c>
      <c r="W2175">
        <v>6</v>
      </c>
    </row>
    <row r="2176" spans="1:23" x14ac:dyDescent="0.3">
      <c r="A2176" t="s">
        <v>3606</v>
      </c>
      <c r="B2176" s="1">
        <v>45083</v>
      </c>
      <c r="C2176" t="s">
        <v>3607</v>
      </c>
      <c r="D2176" t="s">
        <v>1547</v>
      </c>
      <c r="E2176">
        <v>32</v>
      </c>
      <c r="F2176" t="s">
        <v>23</v>
      </c>
      <c r="G2176" t="s">
        <v>81</v>
      </c>
      <c r="H2176" t="s">
        <v>290</v>
      </c>
      <c r="I2176" t="s">
        <v>43</v>
      </c>
      <c r="J2176" t="s">
        <v>49</v>
      </c>
      <c r="K2176">
        <v>9</v>
      </c>
      <c r="L2176">
        <v>24542.85</v>
      </c>
      <c r="M2176">
        <v>0.3</v>
      </c>
      <c r="N2176">
        <v>291832.52</v>
      </c>
      <c r="O2176">
        <f t="shared" si="66"/>
        <v>87549.756000000008</v>
      </c>
      <c r="P2176">
        <v>76203.02</v>
      </c>
      <c r="Q2176">
        <f t="shared" si="67"/>
        <v>0.26111901442649366</v>
      </c>
      <c r="R2176">
        <v>95.21</v>
      </c>
      <c r="S2176" t="s">
        <v>69</v>
      </c>
      <c r="T2176">
        <v>2</v>
      </c>
      <c r="U2176" t="b">
        <v>0</v>
      </c>
      <c r="V2176" t="s">
        <v>38</v>
      </c>
      <c r="W2176">
        <v>6</v>
      </c>
    </row>
    <row r="2177" spans="1:23" x14ac:dyDescent="0.3">
      <c r="A2177" t="s">
        <v>3656</v>
      </c>
      <c r="B2177" s="1">
        <v>45425</v>
      </c>
      <c r="C2177" t="s">
        <v>3657</v>
      </c>
      <c r="D2177" t="s">
        <v>3658</v>
      </c>
      <c r="E2177">
        <v>30</v>
      </c>
      <c r="F2177" t="s">
        <v>33</v>
      </c>
      <c r="G2177" t="s">
        <v>81</v>
      </c>
      <c r="H2177" t="s">
        <v>241</v>
      </c>
      <c r="I2177" t="s">
        <v>75</v>
      </c>
      <c r="J2177" t="s">
        <v>76</v>
      </c>
      <c r="K2177">
        <v>2</v>
      </c>
      <c r="L2177">
        <v>358</v>
      </c>
      <c r="M2177">
        <v>0.38</v>
      </c>
      <c r="N2177">
        <v>728.66</v>
      </c>
      <c r="O2177">
        <f t="shared" si="66"/>
        <v>276.89080000000001</v>
      </c>
      <c r="P2177">
        <v>256.39999999999998</v>
      </c>
      <c r="Q2177">
        <f t="shared" si="67"/>
        <v>0.35187879120577498</v>
      </c>
      <c r="R2177">
        <v>63.9</v>
      </c>
      <c r="S2177" t="s">
        <v>50</v>
      </c>
      <c r="T2177">
        <v>1</v>
      </c>
      <c r="U2177" t="b">
        <v>0</v>
      </c>
      <c r="V2177" t="s">
        <v>38</v>
      </c>
      <c r="W2177">
        <v>6</v>
      </c>
    </row>
    <row r="2178" spans="1:23" x14ac:dyDescent="0.3">
      <c r="A2178" t="s">
        <v>3677</v>
      </c>
      <c r="B2178" s="1">
        <v>44083</v>
      </c>
      <c r="C2178" t="s">
        <v>3678</v>
      </c>
      <c r="D2178" t="s">
        <v>1043</v>
      </c>
      <c r="E2178">
        <v>37</v>
      </c>
      <c r="F2178" t="s">
        <v>67</v>
      </c>
      <c r="G2178" t="s">
        <v>34</v>
      </c>
      <c r="H2178" t="s">
        <v>42</v>
      </c>
      <c r="I2178" t="s">
        <v>144</v>
      </c>
      <c r="J2178" t="s">
        <v>176</v>
      </c>
      <c r="K2178">
        <v>1</v>
      </c>
      <c r="L2178">
        <v>3528.13</v>
      </c>
      <c r="M2178">
        <v>0.38</v>
      </c>
      <c r="N2178">
        <v>2038.22</v>
      </c>
      <c r="O2178">
        <f t="shared" ref="O2178:O2241" si="68">N2178*M2178</f>
        <v>774.52359999999999</v>
      </c>
      <c r="P2178">
        <v>420.96</v>
      </c>
      <c r="Q2178">
        <f t="shared" ref="Q2178:Q2241" si="69">IFERROR(P2178/N2178,0)</f>
        <v>0.20653315147530688</v>
      </c>
      <c r="R2178">
        <v>53.63</v>
      </c>
      <c r="S2178" t="s">
        <v>69</v>
      </c>
      <c r="T2178">
        <v>1</v>
      </c>
      <c r="U2178" t="b">
        <v>1</v>
      </c>
      <c r="V2178" t="s">
        <v>29</v>
      </c>
      <c r="W2178">
        <v>6</v>
      </c>
    </row>
    <row r="2179" spans="1:23" x14ac:dyDescent="0.3">
      <c r="A2179" t="s">
        <v>3687</v>
      </c>
      <c r="B2179" s="1">
        <v>44778</v>
      </c>
      <c r="C2179" t="s">
        <v>3688</v>
      </c>
      <c r="D2179" t="s">
        <v>316</v>
      </c>
      <c r="E2179">
        <v>31</v>
      </c>
      <c r="F2179" t="s">
        <v>23</v>
      </c>
      <c r="G2179" t="s">
        <v>24</v>
      </c>
      <c r="H2179" t="s">
        <v>25</v>
      </c>
      <c r="I2179" t="s">
        <v>36</v>
      </c>
      <c r="J2179" t="s">
        <v>180</v>
      </c>
      <c r="K2179">
        <v>4</v>
      </c>
      <c r="L2179">
        <v>1536.84</v>
      </c>
      <c r="M2179">
        <v>0</v>
      </c>
      <c r="N2179">
        <v>8572.24</v>
      </c>
      <c r="O2179">
        <f t="shared" si="68"/>
        <v>0</v>
      </c>
      <c r="P2179">
        <v>4876.08</v>
      </c>
      <c r="Q2179">
        <f t="shared" si="69"/>
        <v>0.56882215150299109</v>
      </c>
      <c r="R2179">
        <v>73.06</v>
      </c>
      <c r="S2179" t="s">
        <v>28</v>
      </c>
      <c r="T2179">
        <v>5</v>
      </c>
      <c r="U2179" t="b">
        <v>0</v>
      </c>
      <c r="V2179" t="s">
        <v>38</v>
      </c>
      <c r="W2179">
        <v>6</v>
      </c>
    </row>
    <row r="2180" spans="1:23" x14ac:dyDescent="0.3">
      <c r="A2180" t="s">
        <v>3721</v>
      </c>
      <c r="B2180" s="1">
        <v>44110</v>
      </c>
      <c r="C2180" t="s">
        <v>3722</v>
      </c>
      <c r="D2180" t="s">
        <v>1026</v>
      </c>
      <c r="E2180">
        <v>36</v>
      </c>
      <c r="F2180" t="s">
        <v>23</v>
      </c>
      <c r="G2180" t="s">
        <v>24</v>
      </c>
      <c r="H2180" t="s">
        <v>25</v>
      </c>
      <c r="I2180" t="s">
        <v>26</v>
      </c>
      <c r="J2180" t="s">
        <v>396</v>
      </c>
      <c r="K2180">
        <v>8</v>
      </c>
      <c r="L2180">
        <v>498.13</v>
      </c>
      <c r="M2180">
        <v>0.2</v>
      </c>
      <c r="N2180">
        <v>2870.12</v>
      </c>
      <c r="O2180">
        <f t="shared" si="68"/>
        <v>574.024</v>
      </c>
      <c r="P2180">
        <v>226.32</v>
      </c>
      <c r="Q2180">
        <f t="shared" si="69"/>
        <v>7.8853845832230013E-2</v>
      </c>
      <c r="R2180">
        <v>36.47</v>
      </c>
      <c r="S2180" t="s">
        <v>77</v>
      </c>
      <c r="T2180">
        <v>4</v>
      </c>
      <c r="U2180" t="b">
        <v>1</v>
      </c>
      <c r="V2180" t="s">
        <v>29</v>
      </c>
      <c r="W2180">
        <v>6</v>
      </c>
    </row>
    <row r="2181" spans="1:23" x14ac:dyDescent="0.3">
      <c r="A2181" t="s">
        <v>3729</v>
      </c>
      <c r="B2181" s="1">
        <v>44089</v>
      </c>
      <c r="C2181" t="s">
        <v>3730</v>
      </c>
      <c r="D2181" t="s">
        <v>253</v>
      </c>
      <c r="E2181">
        <v>54</v>
      </c>
      <c r="F2181" t="s">
        <v>23</v>
      </c>
      <c r="G2181" t="s">
        <v>24</v>
      </c>
      <c r="H2181" t="s">
        <v>25</v>
      </c>
      <c r="I2181" t="s">
        <v>144</v>
      </c>
      <c r="J2181" t="s">
        <v>273</v>
      </c>
      <c r="K2181">
        <v>8</v>
      </c>
      <c r="L2181">
        <v>10241.77</v>
      </c>
      <c r="M2181">
        <v>0.28999999999999998</v>
      </c>
      <c r="N2181">
        <v>61888.65</v>
      </c>
      <c r="O2181">
        <f t="shared" si="68"/>
        <v>17947.708500000001</v>
      </c>
      <c r="P2181">
        <v>13264.84</v>
      </c>
      <c r="Q2181">
        <f t="shared" si="69"/>
        <v>0.2143339691526637</v>
      </c>
      <c r="R2181">
        <v>67.150000000000006</v>
      </c>
      <c r="S2181" t="s">
        <v>28</v>
      </c>
      <c r="T2181">
        <v>1</v>
      </c>
      <c r="U2181" t="b">
        <v>1</v>
      </c>
      <c r="V2181" t="s">
        <v>29</v>
      </c>
      <c r="W2181">
        <v>6</v>
      </c>
    </row>
    <row r="2182" spans="1:23" x14ac:dyDescent="0.3">
      <c r="A2182" t="s">
        <v>3731</v>
      </c>
      <c r="B2182" s="1">
        <v>44759</v>
      </c>
      <c r="C2182" t="s">
        <v>3732</v>
      </c>
      <c r="D2182" t="s">
        <v>1239</v>
      </c>
      <c r="E2182">
        <v>31</v>
      </c>
      <c r="F2182" t="s">
        <v>23</v>
      </c>
      <c r="G2182" t="s">
        <v>24</v>
      </c>
      <c r="H2182" t="s">
        <v>168</v>
      </c>
      <c r="I2182" t="s">
        <v>61</v>
      </c>
      <c r="J2182" t="s">
        <v>62</v>
      </c>
      <c r="K2182">
        <v>5</v>
      </c>
      <c r="L2182">
        <v>854</v>
      </c>
      <c r="M2182">
        <v>0.33</v>
      </c>
      <c r="N2182">
        <v>691.57</v>
      </c>
      <c r="O2182">
        <f t="shared" si="68"/>
        <v>228.21810000000002</v>
      </c>
      <c r="P2182">
        <v>321.8</v>
      </c>
      <c r="Q2182">
        <f t="shared" si="69"/>
        <v>0.46531804444958569</v>
      </c>
      <c r="R2182">
        <v>40.83</v>
      </c>
      <c r="S2182" t="s">
        <v>63</v>
      </c>
      <c r="T2182">
        <v>1</v>
      </c>
      <c r="U2182" t="b">
        <v>1</v>
      </c>
      <c r="V2182" t="s">
        <v>29</v>
      </c>
      <c r="W2182">
        <v>6</v>
      </c>
    </row>
    <row r="2183" spans="1:23" x14ac:dyDescent="0.3">
      <c r="A2183" t="s">
        <v>3754</v>
      </c>
      <c r="B2183" s="1">
        <v>44767</v>
      </c>
      <c r="C2183" t="s">
        <v>3755</v>
      </c>
      <c r="D2183" t="s">
        <v>976</v>
      </c>
      <c r="E2183">
        <v>44</v>
      </c>
      <c r="F2183" t="s">
        <v>23</v>
      </c>
      <c r="G2183" t="s">
        <v>81</v>
      </c>
      <c r="H2183" t="s">
        <v>290</v>
      </c>
      <c r="I2183" t="s">
        <v>144</v>
      </c>
      <c r="J2183" t="s">
        <v>214</v>
      </c>
      <c r="K2183">
        <v>8</v>
      </c>
      <c r="L2183">
        <v>12531.28</v>
      </c>
      <c r="M2183">
        <v>0.26</v>
      </c>
      <c r="N2183">
        <v>102179.33</v>
      </c>
      <c r="O2183">
        <f t="shared" si="68"/>
        <v>26566.625800000002</v>
      </c>
      <c r="P2183">
        <v>18509.68</v>
      </c>
      <c r="Q2183">
        <f t="shared" si="69"/>
        <v>0.18114896623416887</v>
      </c>
      <c r="R2183">
        <v>84.53</v>
      </c>
      <c r="S2183" t="s">
        <v>63</v>
      </c>
      <c r="T2183">
        <v>1</v>
      </c>
      <c r="U2183" t="b">
        <v>0</v>
      </c>
      <c r="V2183" t="s">
        <v>135</v>
      </c>
      <c r="W2183">
        <v>6</v>
      </c>
    </row>
    <row r="2184" spans="1:23" x14ac:dyDescent="0.3">
      <c r="A2184" t="s">
        <v>3758</v>
      </c>
      <c r="B2184" s="1">
        <v>44976</v>
      </c>
      <c r="C2184" t="s">
        <v>3759</v>
      </c>
      <c r="D2184" t="s">
        <v>1032</v>
      </c>
      <c r="E2184">
        <v>36</v>
      </c>
      <c r="F2184" t="s">
        <v>33</v>
      </c>
      <c r="G2184" t="s">
        <v>73</v>
      </c>
      <c r="H2184" t="s">
        <v>190</v>
      </c>
      <c r="I2184" t="s">
        <v>43</v>
      </c>
      <c r="J2184" t="s">
        <v>184</v>
      </c>
      <c r="K2184">
        <v>6</v>
      </c>
      <c r="L2184">
        <v>3886.28</v>
      </c>
      <c r="M2184">
        <v>0.02</v>
      </c>
      <c r="N2184">
        <v>22799.71</v>
      </c>
      <c r="O2184">
        <f t="shared" si="68"/>
        <v>455.99419999999998</v>
      </c>
      <c r="P2184">
        <v>4659.41</v>
      </c>
      <c r="Q2184">
        <f t="shared" si="69"/>
        <v>0.20436268706926536</v>
      </c>
      <c r="R2184">
        <v>44.59</v>
      </c>
      <c r="S2184" t="s">
        <v>63</v>
      </c>
      <c r="T2184">
        <v>1</v>
      </c>
      <c r="U2184" t="b">
        <v>0</v>
      </c>
      <c r="V2184" t="s">
        <v>38</v>
      </c>
      <c r="W2184">
        <v>6</v>
      </c>
    </row>
    <row r="2185" spans="1:23" x14ac:dyDescent="0.3">
      <c r="A2185" t="s">
        <v>3776</v>
      </c>
      <c r="B2185" s="1">
        <v>45446</v>
      </c>
      <c r="C2185" t="s">
        <v>3777</v>
      </c>
      <c r="D2185" t="s">
        <v>1328</v>
      </c>
      <c r="E2185">
        <v>40</v>
      </c>
      <c r="F2185" t="s">
        <v>23</v>
      </c>
      <c r="G2185" t="s">
        <v>109</v>
      </c>
      <c r="H2185" t="s">
        <v>139</v>
      </c>
      <c r="I2185" t="s">
        <v>125</v>
      </c>
      <c r="J2185" t="s">
        <v>169</v>
      </c>
      <c r="K2185">
        <v>9</v>
      </c>
      <c r="L2185">
        <v>62118.25</v>
      </c>
      <c r="M2185">
        <v>0.27</v>
      </c>
      <c r="N2185">
        <v>741493.84</v>
      </c>
      <c r="O2185">
        <f t="shared" si="68"/>
        <v>200203.33679999999</v>
      </c>
      <c r="P2185">
        <v>88815.59</v>
      </c>
      <c r="Q2185">
        <f t="shared" si="69"/>
        <v>0.11977926883384493</v>
      </c>
      <c r="R2185">
        <v>64.34</v>
      </c>
      <c r="S2185" t="s">
        <v>50</v>
      </c>
      <c r="T2185">
        <v>1</v>
      </c>
      <c r="U2185" t="b">
        <v>0</v>
      </c>
      <c r="V2185" t="s">
        <v>135</v>
      </c>
      <c r="W2185">
        <v>6</v>
      </c>
    </row>
    <row r="2186" spans="1:23" x14ac:dyDescent="0.3">
      <c r="A2186" t="s">
        <v>3788</v>
      </c>
      <c r="B2186" s="1">
        <v>44894</v>
      </c>
      <c r="C2186" t="s">
        <v>3789</v>
      </c>
      <c r="D2186" t="s">
        <v>748</v>
      </c>
      <c r="E2186">
        <v>27</v>
      </c>
      <c r="F2186" t="s">
        <v>23</v>
      </c>
      <c r="G2186" t="s">
        <v>81</v>
      </c>
      <c r="H2186" t="s">
        <v>290</v>
      </c>
      <c r="I2186" t="s">
        <v>144</v>
      </c>
      <c r="J2186" t="s">
        <v>159</v>
      </c>
      <c r="K2186">
        <v>1</v>
      </c>
      <c r="L2186">
        <v>2937.76</v>
      </c>
      <c r="M2186">
        <v>7.0000000000000007E-2</v>
      </c>
      <c r="N2186">
        <v>2128.61</v>
      </c>
      <c r="O2186">
        <f t="shared" si="68"/>
        <v>149.00270000000003</v>
      </c>
      <c r="P2186">
        <v>360.5</v>
      </c>
      <c r="Q2186">
        <f t="shared" si="69"/>
        <v>0.16935934717961484</v>
      </c>
      <c r="R2186">
        <v>64.66</v>
      </c>
      <c r="S2186" t="s">
        <v>69</v>
      </c>
      <c r="T2186">
        <v>5</v>
      </c>
      <c r="U2186" t="b">
        <v>0</v>
      </c>
      <c r="V2186" t="s">
        <v>38</v>
      </c>
      <c r="W2186">
        <v>6</v>
      </c>
    </row>
    <row r="2187" spans="1:23" x14ac:dyDescent="0.3">
      <c r="A2187" t="s">
        <v>3814</v>
      </c>
      <c r="B2187" s="1">
        <v>44544</v>
      </c>
      <c r="C2187" t="s">
        <v>1137</v>
      </c>
      <c r="D2187" t="s">
        <v>1891</v>
      </c>
      <c r="E2187">
        <v>26</v>
      </c>
      <c r="F2187" t="s">
        <v>23</v>
      </c>
      <c r="G2187" t="s">
        <v>24</v>
      </c>
      <c r="H2187" t="s">
        <v>168</v>
      </c>
      <c r="I2187" t="s">
        <v>26</v>
      </c>
      <c r="J2187" t="s">
        <v>27</v>
      </c>
      <c r="K2187">
        <v>10</v>
      </c>
      <c r="L2187">
        <v>293.89</v>
      </c>
      <c r="M2187">
        <v>0.38</v>
      </c>
      <c r="N2187">
        <v>1212.94</v>
      </c>
      <c r="O2187">
        <f t="shared" si="68"/>
        <v>460.91720000000004</v>
      </c>
      <c r="P2187">
        <v>128.26</v>
      </c>
      <c r="Q2187">
        <f t="shared" si="69"/>
        <v>0.10574307055583952</v>
      </c>
      <c r="R2187">
        <v>43.01</v>
      </c>
      <c r="S2187" t="s">
        <v>56</v>
      </c>
      <c r="T2187">
        <v>1</v>
      </c>
      <c r="U2187" t="b">
        <v>0</v>
      </c>
      <c r="V2187" t="s">
        <v>57</v>
      </c>
      <c r="W2187">
        <v>6</v>
      </c>
    </row>
    <row r="2188" spans="1:23" x14ac:dyDescent="0.3">
      <c r="A2188" t="s">
        <v>3821</v>
      </c>
      <c r="B2188" s="1">
        <v>44745</v>
      </c>
      <c r="C2188" t="s">
        <v>3822</v>
      </c>
      <c r="D2188" t="s">
        <v>3134</v>
      </c>
      <c r="E2188">
        <v>25</v>
      </c>
      <c r="F2188" t="s">
        <v>23</v>
      </c>
      <c r="G2188" t="s">
        <v>34</v>
      </c>
      <c r="H2188" t="s">
        <v>35</v>
      </c>
      <c r="I2188" t="s">
        <v>36</v>
      </c>
      <c r="J2188" t="s">
        <v>100</v>
      </c>
      <c r="K2188">
        <v>10</v>
      </c>
      <c r="L2188">
        <v>718.67</v>
      </c>
      <c r="M2188">
        <v>0.32</v>
      </c>
      <c r="N2188">
        <v>6934.59</v>
      </c>
      <c r="O2188">
        <f t="shared" si="68"/>
        <v>2219.0688</v>
      </c>
      <c r="P2188">
        <v>2686.48</v>
      </c>
      <c r="Q2188">
        <f t="shared" si="69"/>
        <v>0.3874028601546739</v>
      </c>
      <c r="R2188">
        <v>47.47</v>
      </c>
      <c r="S2188" t="s">
        <v>63</v>
      </c>
      <c r="T2188">
        <v>4</v>
      </c>
      <c r="U2188" t="b">
        <v>0</v>
      </c>
      <c r="V2188" t="s">
        <v>38</v>
      </c>
      <c r="W2188">
        <v>6</v>
      </c>
    </row>
    <row r="2189" spans="1:23" x14ac:dyDescent="0.3">
      <c r="A2189" t="s">
        <v>3833</v>
      </c>
      <c r="B2189" s="1">
        <v>44889</v>
      </c>
      <c r="C2189" t="s">
        <v>3834</v>
      </c>
      <c r="D2189" t="s">
        <v>1542</v>
      </c>
      <c r="E2189">
        <v>30</v>
      </c>
      <c r="F2189" t="s">
        <v>33</v>
      </c>
      <c r="G2189" t="s">
        <v>34</v>
      </c>
      <c r="H2189" t="s">
        <v>35</v>
      </c>
      <c r="I2189" t="s">
        <v>125</v>
      </c>
      <c r="J2189" t="s">
        <v>169</v>
      </c>
      <c r="K2189">
        <v>10</v>
      </c>
      <c r="L2189">
        <v>42734.97</v>
      </c>
      <c r="M2189">
        <v>0.19</v>
      </c>
      <c r="N2189">
        <v>285560.12</v>
      </c>
      <c r="O2189">
        <f t="shared" si="68"/>
        <v>54256.4228</v>
      </c>
      <c r="P2189">
        <v>41480.81</v>
      </c>
      <c r="Q2189">
        <f t="shared" si="69"/>
        <v>0.14526121504641473</v>
      </c>
      <c r="R2189">
        <v>68.69</v>
      </c>
      <c r="S2189" t="s">
        <v>56</v>
      </c>
      <c r="T2189">
        <v>4</v>
      </c>
      <c r="U2189" t="b">
        <v>0</v>
      </c>
      <c r="V2189" t="s">
        <v>38</v>
      </c>
      <c r="W2189">
        <v>6</v>
      </c>
    </row>
    <row r="2190" spans="1:23" x14ac:dyDescent="0.3">
      <c r="A2190" t="s">
        <v>3839</v>
      </c>
      <c r="B2190" s="1">
        <v>45286</v>
      </c>
      <c r="C2190" t="s">
        <v>3840</v>
      </c>
      <c r="D2190" t="s">
        <v>165</v>
      </c>
      <c r="E2190">
        <v>40</v>
      </c>
      <c r="F2190" t="s">
        <v>67</v>
      </c>
      <c r="G2190" t="s">
        <v>109</v>
      </c>
      <c r="H2190" t="s">
        <v>139</v>
      </c>
      <c r="I2190" t="s">
        <v>43</v>
      </c>
      <c r="J2190" t="s">
        <v>218</v>
      </c>
      <c r="K2190">
        <v>1</v>
      </c>
      <c r="L2190">
        <v>8061.02</v>
      </c>
      <c r="M2190">
        <v>0.24</v>
      </c>
      <c r="N2190">
        <v>5002.7</v>
      </c>
      <c r="O2190">
        <f t="shared" si="68"/>
        <v>1200.6479999999999</v>
      </c>
      <c r="P2190">
        <v>1155.06</v>
      </c>
      <c r="Q2190">
        <f t="shared" si="69"/>
        <v>0.23088732084674277</v>
      </c>
      <c r="R2190">
        <v>108.12</v>
      </c>
      <c r="S2190" t="s">
        <v>69</v>
      </c>
      <c r="T2190">
        <v>4</v>
      </c>
      <c r="U2190" t="b">
        <v>0</v>
      </c>
      <c r="V2190" t="s">
        <v>83</v>
      </c>
      <c r="W2190">
        <v>6</v>
      </c>
    </row>
    <row r="2191" spans="1:23" x14ac:dyDescent="0.3">
      <c r="A2191" t="s">
        <v>3841</v>
      </c>
      <c r="B2191" s="1">
        <v>44580</v>
      </c>
      <c r="C2191" t="s">
        <v>3842</v>
      </c>
      <c r="D2191" t="s">
        <v>862</v>
      </c>
      <c r="E2191">
        <v>25</v>
      </c>
      <c r="F2191" t="s">
        <v>33</v>
      </c>
      <c r="G2191" t="s">
        <v>34</v>
      </c>
      <c r="H2191" t="s">
        <v>48</v>
      </c>
      <c r="I2191" t="s">
        <v>144</v>
      </c>
      <c r="J2191" t="s">
        <v>478</v>
      </c>
      <c r="K2191">
        <v>10</v>
      </c>
      <c r="L2191">
        <v>14755.73</v>
      </c>
      <c r="M2191">
        <v>0.33</v>
      </c>
      <c r="N2191">
        <v>79877.72</v>
      </c>
      <c r="O2191">
        <f t="shared" si="68"/>
        <v>26359.6476</v>
      </c>
      <c r="P2191">
        <v>17279.41</v>
      </c>
      <c r="Q2191">
        <f t="shared" si="69"/>
        <v>0.21632327512603014</v>
      </c>
      <c r="R2191">
        <v>54.29</v>
      </c>
      <c r="S2191" t="s">
        <v>28</v>
      </c>
      <c r="T2191">
        <v>5</v>
      </c>
      <c r="U2191" t="b">
        <v>0</v>
      </c>
      <c r="V2191" t="s">
        <v>38</v>
      </c>
      <c r="W2191">
        <v>6</v>
      </c>
    </row>
    <row r="2192" spans="1:23" x14ac:dyDescent="0.3">
      <c r="A2192" t="s">
        <v>3845</v>
      </c>
      <c r="B2192" s="1">
        <v>44352</v>
      </c>
      <c r="C2192" t="s">
        <v>3846</v>
      </c>
      <c r="D2192" t="s">
        <v>1993</v>
      </c>
      <c r="E2192">
        <v>36</v>
      </c>
      <c r="F2192" t="s">
        <v>33</v>
      </c>
      <c r="G2192" t="s">
        <v>34</v>
      </c>
      <c r="H2192" t="s">
        <v>35</v>
      </c>
      <c r="I2192" t="s">
        <v>75</v>
      </c>
      <c r="J2192" t="s">
        <v>111</v>
      </c>
      <c r="K2192">
        <v>3</v>
      </c>
      <c r="L2192">
        <v>3190.15</v>
      </c>
      <c r="M2192">
        <v>0.14000000000000001</v>
      </c>
      <c r="N2192">
        <v>12589.64</v>
      </c>
      <c r="O2192">
        <f t="shared" si="68"/>
        <v>1762.5496000000001</v>
      </c>
      <c r="P2192">
        <v>3253.84</v>
      </c>
      <c r="Q2192">
        <f t="shared" si="69"/>
        <v>0.25845377627954413</v>
      </c>
      <c r="R2192">
        <v>41</v>
      </c>
      <c r="S2192" t="s">
        <v>77</v>
      </c>
      <c r="T2192">
        <v>1</v>
      </c>
      <c r="U2192" t="b">
        <v>0</v>
      </c>
      <c r="V2192" t="s">
        <v>38</v>
      </c>
      <c r="W2192">
        <v>6</v>
      </c>
    </row>
    <row r="2193" spans="1:23" x14ac:dyDescent="0.3">
      <c r="A2193" t="s">
        <v>3855</v>
      </c>
      <c r="B2193" s="1">
        <v>44176</v>
      </c>
      <c r="C2193" t="s">
        <v>3856</v>
      </c>
      <c r="D2193" t="s">
        <v>769</v>
      </c>
      <c r="E2193">
        <v>31</v>
      </c>
      <c r="F2193" t="s">
        <v>67</v>
      </c>
      <c r="G2193" t="s">
        <v>73</v>
      </c>
      <c r="H2193" t="s">
        <v>99</v>
      </c>
      <c r="I2193" t="s">
        <v>144</v>
      </c>
      <c r="J2193" t="s">
        <v>273</v>
      </c>
      <c r="K2193">
        <v>5</v>
      </c>
      <c r="L2193">
        <v>9275.4699999999993</v>
      </c>
      <c r="M2193">
        <v>0.32</v>
      </c>
      <c r="N2193">
        <v>4385.2</v>
      </c>
      <c r="O2193">
        <f t="shared" si="68"/>
        <v>1403.2639999999999</v>
      </c>
      <c r="P2193">
        <v>1038.19</v>
      </c>
      <c r="Q2193">
        <f t="shared" si="69"/>
        <v>0.23674860895740218</v>
      </c>
      <c r="R2193">
        <v>42.64</v>
      </c>
      <c r="S2193" t="s">
        <v>28</v>
      </c>
      <c r="T2193">
        <v>1</v>
      </c>
      <c r="U2193" t="b">
        <v>1</v>
      </c>
      <c r="V2193" t="s">
        <v>29</v>
      </c>
      <c r="W2193">
        <v>6</v>
      </c>
    </row>
    <row r="2194" spans="1:23" x14ac:dyDescent="0.3">
      <c r="A2194" t="s">
        <v>3873</v>
      </c>
      <c r="B2194" s="1">
        <v>45000</v>
      </c>
      <c r="C2194" t="s">
        <v>3874</v>
      </c>
      <c r="D2194" t="s">
        <v>1287</v>
      </c>
      <c r="E2194">
        <v>45</v>
      </c>
      <c r="F2194" t="s">
        <v>23</v>
      </c>
      <c r="G2194" t="s">
        <v>73</v>
      </c>
      <c r="H2194" t="s">
        <v>74</v>
      </c>
      <c r="I2194" t="s">
        <v>144</v>
      </c>
      <c r="J2194" t="s">
        <v>214</v>
      </c>
      <c r="K2194">
        <v>2</v>
      </c>
      <c r="L2194">
        <v>7389.74</v>
      </c>
      <c r="M2194">
        <v>0.4</v>
      </c>
      <c r="N2194">
        <v>13163.06</v>
      </c>
      <c r="O2194">
        <f t="shared" si="68"/>
        <v>5265.2240000000002</v>
      </c>
      <c r="P2194">
        <v>2642.15</v>
      </c>
      <c r="Q2194">
        <f t="shared" si="69"/>
        <v>0.20072460354963056</v>
      </c>
      <c r="R2194">
        <v>49.76</v>
      </c>
      <c r="S2194" t="s">
        <v>28</v>
      </c>
      <c r="T2194">
        <v>4</v>
      </c>
      <c r="U2194" t="b">
        <v>1</v>
      </c>
      <c r="V2194" t="s">
        <v>29</v>
      </c>
      <c r="W2194">
        <v>6</v>
      </c>
    </row>
    <row r="2195" spans="1:23" x14ac:dyDescent="0.3">
      <c r="A2195" t="s">
        <v>3918</v>
      </c>
      <c r="B2195" s="1">
        <v>43918</v>
      </c>
      <c r="C2195" t="s">
        <v>3919</v>
      </c>
      <c r="D2195" t="s">
        <v>152</v>
      </c>
      <c r="E2195">
        <v>45</v>
      </c>
      <c r="F2195" t="s">
        <v>23</v>
      </c>
      <c r="G2195" t="s">
        <v>34</v>
      </c>
      <c r="H2195" t="s">
        <v>48</v>
      </c>
      <c r="I2195" t="s">
        <v>75</v>
      </c>
      <c r="J2195" t="s">
        <v>87</v>
      </c>
      <c r="K2195">
        <v>1</v>
      </c>
      <c r="L2195">
        <v>1971.81</v>
      </c>
      <c r="M2195">
        <v>0.05</v>
      </c>
      <c r="N2195">
        <v>1592.69</v>
      </c>
      <c r="O2195">
        <f t="shared" si="68"/>
        <v>79.634500000000003</v>
      </c>
      <c r="P2195">
        <v>732.33</v>
      </c>
      <c r="Q2195">
        <f t="shared" si="69"/>
        <v>0.45980699320018337</v>
      </c>
      <c r="R2195">
        <v>57.58</v>
      </c>
      <c r="S2195" t="s">
        <v>50</v>
      </c>
      <c r="T2195">
        <v>1</v>
      </c>
      <c r="U2195" t="b">
        <v>0</v>
      </c>
      <c r="V2195" t="s">
        <v>38</v>
      </c>
      <c r="W2195">
        <v>6</v>
      </c>
    </row>
    <row r="2196" spans="1:23" x14ac:dyDescent="0.3">
      <c r="A2196" t="s">
        <v>3928</v>
      </c>
      <c r="B2196" s="1">
        <v>44242</v>
      </c>
      <c r="C2196" t="s">
        <v>3929</v>
      </c>
      <c r="D2196" t="s">
        <v>3658</v>
      </c>
      <c r="E2196">
        <v>15</v>
      </c>
      <c r="F2196" t="s">
        <v>23</v>
      </c>
      <c r="G2196" t="s">
        <v>34</v>
      </c>
      <c r="H2196" t="s">
        <v>48</v>
      </c>
      <c r="I2196" t="s">
        <v>43</v>
      </c>
      <c r="J2196" t="s">
        <v>49</v>
      </c>
      <c r="K2196">
        <v>5</v>
      </c>
      <c r="L2196">
        <v>17189.599999999999</v>
      </c>
      <c r="M2196">
        <v>0.27</v>
      </c>
      <c r="N2196">
        <v>55435.55</v>
      </c>
      <c r="O2196">
        <f t="shared" si="68"/>
        <v>14967.598500000002</v>
      </c>
      <c r="P2196">
        <v>13684.7</v>
      </c>
      <c r="Q2196">
        <f t="shared" si="69"/>
        <v>0.24685783761503224</v>
      </c>
      <c r="R2196">
        <v>59.73</v>
      </c>
      <c r="S2196" t="s">
        <v>69</v>
      </c>
      <c r="T2196">
        <v>3</v>
      </c>
      <c r="U2196" t="b">
        <v>0</v>
      </c>
      <c r="V2196" t="s">
        <v>38</v>
      </c>
      <c r="W2196">
        <v>6</v>
      </c>
    </row>
    <row r="2197" spans="1:23" x14ac:dyDescent="0.3">
      <c r="A2197" t="s">
        <v>3942</v>
      </c>
      <c r="B2197" s="1">
        <v>45359</v>
      </c>
      <c r="C2197" t="s">
        <v>3943</v>
      </c>
      <c r="D2197" t="s">
        <v>687</v>
      </c>
      <c r="E2197">
        <v>32</v>
      </c>
      <c r="F2197" t="s">
        <v>67</v>
      </c>
      <c r="G2197" t="s">
        <v>34</v>
      </c>
      <c r="H2197" t="s">
        <v>104</v>
      </c>
      <c r="I2197" t="s">
        <v>26</v>
      </c>
      <c r="J2197" t="s">
        <v>426</v>
      </c>
      <c r="K2197">
        <v>3</v>
      </c>
      <c r="L2197">
        <v>248.9</v>
      </c>
      <c r="M2197">
        <v>0</v>
      </c>
      <c r="N2197">
        <v>937.24</v>
      </c>
      <c r="O2197">
        <f t="shared" si="68"/>
        <v>0</v>
      </c>
      <c r="P2197">
        <v>91.65</v>
      </c>
      <c r="Q2197">
        <f t="shared" si="69"/>
        <v>9.7787119627843463E-2</v>
      </c>
      <c r="R2197">
        <v>73.94</v>
      </c>
      <c r="S2197" t="s">
        <v>69</v>
      </c>
      <c r="T2197">
        <v>4</v>
      </c>
      <c r="U2197" t="b">
        <v>0</v>
      </c>
      <c r="V2197" t="s">
        <v>38</v>
      </c>
      <c r="W2197">
        <v>6</v>
      </c>
    </row>
    <row r="2198" spans="1:23" x14ac:dyDescent="0.3">
      <c r="A2198" t="s">
        <v>3954</v>
      </c>
      <c r="B2198" s="1">
        <v>44013</v>
      </c>
      <c r="C2198" t="s">
        <v>3955</v>
      </c>
      <c r="D2198" t="s">
        <v>887</v>
      </c>
      <c r="E2198">
        <v>30</v>
      </c>
      <c r="F2198" t="s">
        <v>33</v>
      </c>
      <c r="G2198" t="s">
        <v>81</v>
      </c>
      <c r="H2198" t="s">
        <v>124</v>
      </c>
      <c r="I2198" t="s">
        <v>36</v>
      </c>
      <c r="J2198" t="s">
        <v>37</v>
      </c>
      <c r="K2198">
        <v>9</v>
      </c>
      <c r="L2198">
        <v>2148.56</v>
      </c>
      <c r="M2198">
        <v>0.13</v>
      </c>
      <c r="N2198">
        <v>20282.55</v>
      </c>
      <c r="O2198">
        <f t="shared" si="68"/>
        <v>2636.7314999999999</v>
      </c>
      <c r="P2198">
        <v>9481.52</v>
      </c>
      <c r="Q2198">
        <f t="shared" si="69"/>
        <v>0.46747179225491869</v>
      </c>
      <c r="R2198">
        <v>85.42</v>
      </c>
      <c r="S2198" t="s">
        <v>56</v>
      </c>
      <c r="T2198">
        <v>5</v>
      </c>
      <c r="U2198" t="b">
        <v>0</v>
      </c>
      <c r="V2198" t="s">
        <v>38</v>
      </c>
      <c r="W2198">
        <v>6</v>
      </c>
    </row>
    <row r="2199" spans="1:23" x14ac:dyDescent="0.3">
      <c r="A2199" t="s">
        <v>3967</v>
      </c>
      <c r="B2199" s="1">
        <v>44967</v>
      </c>
      <c r="C2199" t="s">
        <v>3968</v>
      </c>
      <c r="D2199" t="s">
        <v>1593</v>
      </c>
      <c r="E2199">
        <v>38</v>
      </c>
      <c r="F2199" t="s">
        <v>67</v>
      </c>
      <c r="G2199" t="s">
        <v>73</v>
      </c>
      <c r="H2199" t="s">
        <v>190</v>
      </c>
      <c r="I2199" t="s">
        <v>75</v>
      </c>
      <c r="J2199" t="s">
        <v>204</v>
      </c>
      <c r="K2199">
        <v>9</v>
      </c>
      <c r="L2199">
        <v>924.21</v>
      </c>
      <c r="M2199">
        <v>0.25</v>
      </c>
      <c r="N2199">
        <v>6848.48</v>
      </c>
      <c r="O2199">
        <f t="shared" si="68"/>
        <v>1712.12</v>
      </c>
      <c r="P2199">
        <v>2169.66</v>
      </c>
      <c r="Q2199">
        <f t="shared" si="69"/>
        <v>0.31680898535149404</v>
      </c>
      <c r="R2199">
        <v>33.880000000000003</v>
      </c>
      <c r="S2199" t="s">
        <v>28</v>
      </c>
      <c r="T2199">
        <v>4</v>
      </c>
      <c r="U2199" t="b">
        <v>0</v>
      </c>
      <c r="V2199" t="s">
        <v>38</v>
      </c>
      <c r="W2199">
        <v>6</v>
      </c>
    </row>
    <row r="2200" spans="1:23" x14ac:dyDescent="0.3">
      <c r="A2200" t="s">
        <v>3969</v>
      </c>
      <c r="B2200" s="1">
        <v>45628</v>
      </c>
      <c r="C2200" t="s">
        <v>3970</v>
      </c>
      <c r="D2200" t="s">
        <v>1026</v>
      </c>
      <c r="E2200">
        <v>42</v>
      </c>
      <c r="F2200" t="s">
        <v>67</v>
      </c>
      <c r="G2200" t="s">
        <v>24</v>
      </c>
      <c r="H2200" t="s">
        <v>25</v>
      </c>
      <c r="I2200" t="s">
        <v>144</v>
      </c>
      <c r="J2200" t="s">
        <v>214</v>
      </c>
      <c r="K2200">
        <v>5</v>
      </c>
      <c r="L2200">
        <v>6804.29</v>
      </c>
      <c r="M2200">
        <v>0.19</v>
      </c>
      <c r="N2200">
        <v>29844.9</v>
      </c>
      <c r="O2200">
        <f t="shared" si="68"/>
        <v>5670.5309999999999</v>
      </c>
      <c r="P2200">
        <v>8007.3</v>
      </c>
      <c r="Q2200">
        <f t="shared" si="69"/>
        <v>0.2682970959862489</v>
      </c>
      <c r="R2200">
        <v>38.07</v>
      </c>
      <c r="S2200" t="s">
        <v>50</v>
      </c>
      <c r="T2200">
        <v>5</v>
      </c>
      <c r="U2200" t="b">
        <v>0</v>
      </c>
      <c r="V2200" t="s">
        <v>38</v>
      </c>
      <c r="W2200">
        <v>6</v>
      </c>
    </row>
    <row r="2201" spans="1:23" x14ac:dyDescent="0.3">
      <c r="A2201" t="s">
        <v>3983</v>
      </c>
      <c r="B2201" s="1">
        <v>44211</v>
      </c>
      <c r="C2201" t="s">
        <v>3984</v>
      </c>
      <c r="D2201" t="s">
        <v>162</v>
      </c>
      <c r="E2201">
        <v>47</v>
      </c>
      <c r="F2201" t="s">
        <v>67</v>
      </c>
      <c r="G2201" t="s">
        <v>34</v>
      </c>
      <c r="H2201" t="s">
        <v>42</v>
      </c>
      <c r="I2201" t="s">
        <v>144</v>
      </c>
      <c r="J2201" t="s">
        <v>273</v>
      </c>
      <c r="K2201">
        <v>5</v>
      </c>
      <c r="L2201">
        <v>10407.540000000001</v>
      </c>
      <c r="M2201">
        <v>0.02</v>
      </c>
      <c r="N2201">
        <v>43179.3</v>
      </c>
      <c r="O2201">
        <f t="shared" si="68"/>
        <v>863.58600000000013</v>
      </c>
      <c r="P2201">
        <v>9803.14</v>
      </c>
      <c r="Q2201">
        <f t="shared" si="69"/>
        <v>0.22703332383804273</v>
      </c>
      <c r="R2201">
        <v>66.569999999999993</v>
      </c>
      <c r="S2201" t="s">
        <v>50</v>
      </c>
      <c r="T2201">
        <v>1</v>
      </c>
      <c r="U2201" t="b">
        <v>1</v>
      </c>
      <c r="V2201" t="s">
        <v>29</v>
      </c>
      <c r="W2201">
        <v>6</v>
      </c>
    </row>
    <row r="2202" spans="1:23" x14ac:dyDescent="0.3">
      <c r="A2202" t="s">
        <v>4009</v>
      </c>
      <c r="B2202" s="1">
        <v>45290</v>
      </c>
      <c r="C2202" t="s">
        <v>4010</v>
      </c>
      <c r="D2202" t="s">
        <v>354</v>
      </c>
      <c r="E2202">
        <v>35</v>
      </c>
      <c r="F2202" t="s">
        <v>33</v>
      </c>
      <c r="G2202" t="s">
        <v>24</v>
      </c>
      <c r="H2202" t="s">
        <v>25</v>
      </c>
      <c r="I2202" t="s">
        <v>75</v>
      </c>
      <c r="J2202" t="s">
        <v>204</v>
      </c>
      <c r="K2202">
        <v>6</v>
      </c>
      <c r="L2202">
        <v>2039.2</v>
      </c>
      <c r="M2202">
        <v>0.25</v>
      </c>
      <c r="N2202">
        <v>9153.0499999999993</v>
      </c>
      <c r="O2202">
        <f t="shared" si="68"/>
        <v>2288.2624999999998</v>
      </c>
      <c r="P2202">
        <v>5063.5200000000004</v>
      </c>
      <c r="Q2202">
        <f t="shared" si="69"/>
        <v>0.55320576201375504</v>
      </c>
      <c r="R2202">
        <v>61.17</v>
      </c>
      <c r="S2202" t="s">
        <v>50</v>
      </c>
      <c r="T2202">
        <v>4</v>
      </c>
      <c r="U2202" t="b">
        <v>0</v>
      </c>
      <c r="V2202" t="s">
        <v>38</v>
      </c>
      <c r="W2202">
        <v>6</v>
      </c>
    </row>
    <row r="2203" spans="1:23" x14ac:dyDescent="0.3">
      <c r="A2203" t="s">
        <v>4037</v>
      </c>
      <c r="B2203" s="1">
        <v>45270</v>
      </c>
      <c r="C2203" t="s">
        <v>2097</v>
      </c>
      <c r="D2203" t="s">
        <v>1124</v>
      </c>
      <c r="E2203">
        <v>11</v>
      </c>
      <c r="F2203" t="s">
        <v>67</v>
      </c>
      <c r="G2203" t="s">
        <v>81</v>
      </c>
      <c r="H2203" t="s">
        <v>241</v>
      </c>
      <c r="I2203" t="s">
        <v>36</v>
      </c>
      <c r="J2203" t="s">
        <v>37</v>
      </c>
      <c r="K2203">
        <v>8</v>
      </c>
      <c r="L2203">
        <v>1075.9000000000001</v>
      </c>
      <c r="M2203">
        <v>0.21</v>
      </c>
      <c r="N2203">
        <v>8522.19</v>
      </c>
      <c r="O2203">
        <f t="shared" si="68"/>
        <v>1789.6599000000001</v>
      </c>
      <c r="P2203">
        <v>4754.6099999999997</v>
      </c>
      <c r="Q2203">
        <f t="shared" si="69"/>
        <v>0.5579094106092447</v>
      </c>
      <c r="R2203">
        <v>89.59</v>
      </c>
      <c r="S2203" t="s">
        <v>69</v>
      </c>
      <c r="T2203">
        <v>3</v>
      </c>
      <c r="U2203" t="b">
        <v>0</v>
      </c>
      <c r="V2203" t="s">
        <v>38</v>
      </c>
      <c r="W2203">
        <v>6</v>
      </c>
    </row>
    <row r="2204" spans="1:23" x14ac:dyDescent="0.3">
      <c r="A2204" t="s">
        <v>4040</v>
      </c>
      <c r="B2204" s="1">
        <v>44579</v>
      </c>
      <c r="C2204" t="s">
        <v>4041</v>
      </c>
      <c r="D2204" t="s">
        <v>2629</v>
      </c>
      <c r="E2204">
        <v>22</v>
      </c>
      <c r="F2204" t="s">
        <v>33</v>
      </c>
      <c r="G2204" t="s">
        <v>81</v>
      </c>
      <c r="H2204" t="s">
        <v>82</v>
      </c>
      <c r="I2204" t="s">
        <v>75</v>
      </c>
      <c r="J2204" t="s">
        <v>120</v>
      </c>
      <c r="K2204">
        <v>2</v>
      </c>
      <c r="L2204">
        <v>2911.58</v>
      </c>
      <c r="M2204">
        <v>0.4</v>
      </c>
      <c r="N2204">
        <v>2708.74</v>
      </c>
      <c r="O2204">
        <f t="shared" si="68"/>
        <v>1083.4959999999999</v>
      </c>
      <c r="P2204">
        <v>1155.6199999999999</v>
      </c>
      <c r="Q2204">
        <f t="shared" si="69"/>
        <v>0.42662640194333895</v>
      </c>
      <c r="R2204">
        <v>78.02</v>
      </c>
      <c r="S2204" t="s">
        <v>63</v>
      </c>
      <c r="T2204">
        <v>1</v>
      </c>
      <c r="U2204" t="b">
        <v>0</v>
      </c>
      <c r="V2204" t="s">
        <v>38</v>
      </c>
      <c r="W2204">
        <v>6</v>
      </c>
    </row>
    <row r="2205" spans="1:23" x14ac:dyDescent="0.3">
      <c r="A2205" t="s">
        <v>4052</v>
      </c>
      <c r="B2205" s="1">
        <v>44786</v>
      </c>
      <c r="C2205" t="s">
        <v>4053</v>
      </c>
      <c r="D2205" t="s">
        <v>605</v>
      </c>
      <c r="E2205">
        <v>17</v>
      </c>
      <c r="F2205" t="s">
        <v>23</v>
      </c>
      <c r="G2205" t="s">
        <v>81</v>
      </c>
      <c r="H2205" t="s">
        <v>124</v>
      </c>
      <c r="I2205" t="s">
        <v>125</v>
      </c>
      <c r="J2205" t="s">
        <v>169</v>
      </c>
      <c r="K2205">
        <v>3</v>
      </c>
      <c r="L2205">
        <v>73253.06</v>
      </c>
      <c r="M2205">
        <v>0.25</v>
      </c>
      <c r="N2205">
        <v>209838.58</v>
      </c>
      <c r="O2205">
        <f t="shared" si="68"/>
        <v>52459.644999999997</v>
      </c>
      <c r="P2205">
        <v>32607.06</v>
      </c>
      <c r="Q2205">
        <f t="shared" si="69"/>
        <v>0.15539115828938607</v>
      </c>
      <c r="R2205">
        <v>80.92</v>
      </c>
      <c r="S2205" t="s">
        <v>69</v>
      </c>
      <c r="T2205">
        <v>4</v>
      </c>
      <c r="U2205" t="b">
        <v>0</v>
      </c>
      <c r="V2205" t="s">
        <v>57</v>
      </c>
      <c r="W2205">
        <v>6</v>
      </c>
    </row>
    <row r="2206" spans="1:23" x14ac:dyDescent="0.3">
      <c r="A2206" t="s">
        <v>4058</v>
      </c>
      <c r="B2206" s="1">
        <v>45391</v>
      </c>
      <c r="C2206" t="s">
        <v>4059</v>
      </c>
      <c r="D2206" t="s">
        <v>3008</v>
      </c>
      <c r="E2206">
        <v>34</v>
      </c>
      <c r="F2206" t="s">
        <v>67</v>
      </c>
      <c r="G2206" t="s">
        <v>73</v>
      </c>
      <c r="H2206" t="s">
        <v>99</v>
      </c>
      <c r="I2206" t="s">
        <v>26</v>
      </c>
      <c r="J2206" t="s">
        <v>396</v>
      </c>
      <c r="K2206">
        <v>3</v>
      </c>
      <c r="L2206">
        <v>242.04</v>
      </c>
      <c r="M2206">
        <v>0.22</v>
      </c>
      <c r="N2206">
        <v>845.64</v>
      </c>
      <c r="O2206">
        <f t="shared" si="68"/>
        <v>186.04079999999999</v>
      </c>
      <c r="P2206">
        <v>49.63</v>
      </c>
      <c r="Q2206">
        <f t="shared" si="69"/>
        <v>5.8689276760796563E-2</v>
      </c>
      <c r="R2206">
        <v>73.34</v>
      </c>
      <c r="S2206" t="s">
        <v>50</v>
      </c>
      <c r="T2206">
        <v>3</v>
      </c>
      <c r="U2206" t="b">
        <v>0</v>
      </c>
      <c r="V2206" t="s">
        <v>57</v>
      </c>
      <c r="W2206">
        <v>6</v>
      </c>
    </row>
    <row r="2207" spans="1:23" x14ac:dyDescent="0.3">
      <c r="A2207" t="s">
        <v>4064</v>
      </c>
      <c r="B2207" s="1">
        <v>44367</v>
      </c>
      <c r="C2207" t="s">
        <v>4065</v>
      </c>
      <c r="D2207" t="s">
        <v>2454</v>
      </c>
      <c r="E2207">
        <v>49</v>
      </c>
      <c r="F2207" t="s">
        <v>23</v>
      </c>
      <c r="G2207" t="s">
        <v>24</v>
      </c>
      <c r="H2207" t="s">
        <v>25</v>
      </c>
      <c r="I2207" t="s">
        <v>61</v>
      </c>
      <c r="J2207" t="s">
        <v>280</v>
      </c>
      <c r="K2207">
        <v>8</v>
      </c>
      <c r="L2207">
        <v>1136.8699999999999</v>
      </c>
      <c r="M2207">
        <v>0.18</v>
      </c>
      <c r="N2207">
        <v>9688.33</v>
      </c>
      <c r="O2207">
        <f t="shared" si="68"/>
        <v>1743.8994</v>
      </c>
      <c r="P2207">
        <v>3919.14</v>
      </c>
      <c r="Q2207">
        <f t="shared" si="69"/>
        <v>0.40452172871898456</v>
      </c>
      <c r="R2207">
        <v>24.54</v>
      </c>
      <c r="S2207" t="s">
        <v>63</v>
      </c>
      <c r="T2207">
        <v>5</v>
      </c>
      <c r="U2207" t="b">
        <v>0</v>
      </c>
      <c r="V2207" t="s">
        <v>38</v>
      </c>
      <c r="W2207">
        <v>6</v>
      </c>
    </row>
    <row r="2208" spans="1:23" x14ac:dyDescent="0.3">
      <c r="A2208" t="s">
        <v>4070</v>
      </c>
      <c r="B2208" s="1">
        <v>45544</v>
      </c>
      <c r="C2208" t="s">
        <v>4071</v>
      </c>
      <c r="D2208" t="s">
        <v>1383</v>
      </c>
      <c r="E2208">
        <v>59</v>
      </c>
      <c r="F2208" t="s">
        <v>33</v>
      </c>
      <c r="G2208" t="s">
        <v>34</v>
      </c>
      <c r="H2208" t="s">
        <v>42</v>
      </c>
      <c r="I2208" t="s">
        <v>61</v>
      </c>
      <c r="J2208" t="s">
        <v>564</v>
      </c>
      <c r="K2208">
        <v>3</v>
      </c>
      <c r="L2208">
        <v>759.61</v>
      </c>
      <c r="M2208">
        <v>0.09</v>
      </c>
      <c r="N2208">
        <v>2679.11</v>
      </c>
      <c r="O2208">
        <f t="shared" si="68"/>
        <v>241.1199</v>
      </c>
      <c r="P2208">
        <v>696.15</v>
      </c>
      <c r="Q2208">
        <f t="shared" si="69"/>
        <v>0.25984375408251248</v>
      </c>
      <c r="R2208">
        <v>32.82</v>
      </c>
      <c r="S2208" t="s">
        <v>28</v>
      </c>
      <c r="T2208">
        <v>5</v>
      </c>
      <c r="U2208" t="b">
        <v>0</v>
      </c>
      <c r="V2208" t="s">
        <v>38</v>
      </c>
      <c r="W2208">
        <v>6</v>
      </c>
    </row>
    <row r="2209" spans="1:23" x14ac:dyDescent="0.3">
      <c r="A2209" t="s">
        <v>4084</v>
      </c>
      <c r="B2209" s="1">
        <v>44874</v>
      </c>
      <c r="C2209" t="s">
        <v>4085</v>
      </c>
      <c r="D2209" t="s">
        <v>610</v>
      </c>
      <c r="E2209">
        <v>34</v>
      </c>
      <c r="F2209" t="s">
        <v>67</v>
      </c>
      <c r="G2209" t="s">
        <v>81</v>
      </c>
      <c r="H2209" t="s">
        <v>124</v>
      </c>
      <c r="I2209" t="s">
        <v>144</v>
      </c>
      <c r="J2209" t="s">
        <v>176</v>
      </c>
      <c r="K2209">
        <v>5</v>
      </c>
      <c r="L2209">
        <v>4583.05</v>
      </c>
      <c r="M2209">
        <v>0.3</v>
      </c>
      <c r="N2209">
        <v>12705.05</v>
      </c>
      <c r="O2209">
        <f t="shared" si="68"/>
        <v>3811.5149999999994</v>
      </c>
      <c r="P2209">
        <v>2806.09</v>
      </c>
      <c r="Q2209">
        <f t="shared" si="69"/>
        <v>0.22086414457243381</v>
      </c>
      <c r="R2209">
        <v>59.75</v>
      </c>
      <c r="S2209" t="s">
        <v>56</v>
      </c>
      <c r="T2209">
        <v>4</v>
      </c>
      <c r="U2209" t="b">
        <v>0</v>
      </c>
      <c r="V2209" t="s">
        <v>38</v>
      </c>
      <c r="W2209">
        <v>6</v>
      </c>
    </row>
    <row r="2210" spans="1:23" x14ac:dyDescent="0.3">
      <c r="A2210" t="s">
        <v>4086</v>
      </c>
      <c r="B2210" s="1">
        <v>44252</v>
      </c>
      <c r="C2210" t="s">
        <v>4087</v>
      </c>
      <c r="D2210" t="s">
        <v>1072</v>
      </c>
      <c r="E2210">
        <v>49</v>
      </c>
      <c r="F2210" t="s">
        <v>67</v>
      </c>
      <c r="G2210" t="s">
        <v>109</v>
      </c>
      <c r="H2210" t="s">
        <v>119</v>
      </c>
      <c r="I2210" t="s">
        <v>75</v>
      </c>
      <c r="J2210" t="s">
        <v>87</v>
      </c>
      <c r="K2210">
        <v>9</v>
      </c>
      <c r="L2210">
        <v>2124.88</v>
      </c>
      <c r="M2210">
        <v>0.33</v>
      </c>
      <c r="N2210">
        <v>10230.52</v>
      </c>
      <c r="O2210">
        <f t="shared" si="68"/>
        <v>3376.0716000000002</v>
      </c>
      <c r="P2210">
        <v>4454.91</v>
      </c>
      <c r="Q2210">
        <f t="shared" si="69"/>
        <v>0.43545293885354797</v>
      </c>
      <c r="R2210">
        <v>81.17</v>
      </c>
      <c r="S2210" t="s">
        <v>28</v>
      </c>
      <c r="T2210">
        <v>3</v>
      </c>
      <c r="U2210" t="b">
        <v>0</v>
      </c>
      <c r="V2210" t="s">
        <v>83</v>
      </c>
      <c r="W2210">
        <v>6</v>
      </c>
    </row>
    <row r="2211" spans="1:23" x14ac:dyDescent="0.3">
      <c r="A2211" t="s">
        <v>4146</v>
      </c>
      <c r="B2211" s="1">
        <v>44747</v>
      </c>
      <c r="C2211" t="s">
        <v>4147</v>
      </c>
      <c r="D2211" t="s">
        <v>481</v>
      </c>
      <c r="E2211">
        <v>29</v>
      </c>
      <c r="F2211" t="s">
        <v>23</v>
      </c>
      <c r="G2211" t="s">
        <v>34</v>
      </c>
      <c r="H2211" t="s">
        <v>42</v>
      </c>
      <c r="I2211" t="s">
        <v>75</v>
      </c>
      <c r="J2211" t="s">
        <v>111</v>
      </c>
      <c r="K2211">
        <v>1</v>
      </c>
      <c r="L2211">
        <v>332.88</v>
      </c>
      <c r="M2211">
        <v>0.4</v>
      </c>
      <c r="N2211">
        <v>306.13</v>
      </c>
      <c r="O2211">
        <f t="shared" si="68"/>
        <v>122.452</v>
      </c>
      <c r="P2211">
        <v>129.76</v>
      </c>
      <c r="Q2211">
        <f t="shared" si="69"/>
        <v>0.42387221115212487</v>
      </c>
      <c r="R2211">
        <v>83.16</v>
      </c>
      <c r="S2211" t="s">
        <v>28</v>
      </c>
      <c r="T2211">
        <v>2</v>
      </c>
      <c r="U2211" t="b">
        <v>0</v>
      </c>
      <c r="V2211" t="s">
        <v>38</v>
      </c>
      <c r="W2211">
        <v>6</v>
      </c>
    </row>
    <row r="2212" spans="1:23" x14ac:dyDescent="0.3">
      <c r="A2212" t="s">
        <v>4156</v>
      </c>
      <c r="B2212" s="1">
        <v>45651</v>
      </c>
      <c r="C2212" t="s">
        <v>4157</v>
      </c>
      <c r="D2212" t="s">
        <v>41</v>
      </c>
      <c r="E2212">
        <v>34</v>
      </c>
      <c r="F2212" t="s">
        <v>23</v>
      </c>
      <c r="G2212" t="s">
        <v>34</v>
      </c>
      <c r="H2212" t="s">
        <v>48</v>
      </c>
      <c r="I2212" t="s">
        <v>43</v>
      </c>
      <c r="J2212" t="s">
        <v>44</v>
      </c>
      <c r="K2212">
        <v>8</v>
      </c>
      <c r="L2212">
        <v>14656.38</v>
      </c>
      <c r="M2212">
        <v>0.05</v>
      </c>
      <c r="N2212">
        <v>100424.49</v>
      </c>
      <c r="O2212">
        <f t="shared" si="68"/>
        <v>5021.2245000000003</v>
      </c>
      <c r="P2212">
        <v>22861.06</v>
      </c>
      <c r="Q2212">
        <f t="shared" si="69"/>
        <v>0.22764427282627972</v>
      </c>
      <c r="R2212">
        <v>54.81</v>
      </c>
      <c r="S2212" t="s">
        <v>28</v>
      </c>
      <c r="T2212">
        <v>1</v>
      </c>
      <c r="U2212" t="b">
        <v>0</v>
      </c>
      <c r="V2212" t="s">
        <v>38</v>
      </c>
      <c r="W2212">
        <v>6</v>
      </c>
    </row>
    <row r="2213" spans="1:23" x14ac:dyDescent="0.3">
      <c r="A2213" t="s">
        <v>4160</v>
      </c>
      <c r="B2213" s="1">
        <v>45308</v>
      </c>
      <c r="C2213" t="s">
        <v>4161</v>
      </c>
      <c r="D2213" t="s">
        <v>2892</v>
      </c>
      <c r="E2213">
        <v>41</v>
      </c>
      <c r="F2213" t="s">
        <v>33</v>
      </c>
      <c r="G2213" t="s">
        <v>81</v>
      </c>
      <c r="H2213" t="s">
        <v>290</v>
      </c>
      <c r="I2213" t="s">
        <v>75</v>
      </c>
      <c r="J2213" t="s">
        <v>204</v>
      </c>
      <c r="K2213">
        <v>2</v>
      </c>
      <c r="L2213">
        <v>3049.88</v>
      </c>
      <c r="M2213">
        <v>0.02</v>
      </c>
      <c r="N2213">
        <v>5433.3</v>
      </c>
      <c r="O2213">
        <f t="shared" si="68"/>
        <v>108.66600000000001</v>
      </c>
      <c r="P2213">
        <v>1313.05</v>
      </c>
      <c r="Q2213">
        <f t="shared" si="69"/>
        <v>0.24166712679218888</v>
      </c>
      <c r="R2213">
        <v>83.88</v>
      </c>
      <c r="S2213" t="s">
        <v>50</v>
      </c>
      <c r="T2213">
        <v>4</v>
      </c>
      <c r="U2213" t="b">
        <v>0</v>
      </c>
      <c r="V2213" t="s">
        <v>57</v>
      </c>
      <c r="W2213">
        <v>6</v>
      </c>
    </row>
    <row r="2214" spans="1:23" x14ac:dyDescent="0.3">
      <c r="A2214" t="s">
        <v>4209</v>
      </c>
      <c r="B2214" s="1">
        <v>44824</v>
      </c>
      <c r="C2214" t="s">
        <v>4210</v>
      </c>
      <c r="D2214" t="s">
        <v>152</v>
      </c>
      <c r="E2214">
        <v>33</v>
      </c>
      <c r="F2214" t="s">
        <v>33</v>
      </c>
      <c r="G2214" t="s">
        <v>109</v>
      </c>
      <c r="H2214" t="s">
        <v>119</v>
      </c>
      <c r="I2214" t="s">
        <v>43</v>
      </c>
      <c r="J2214" t="s">
        <v>91</v>
      </c>
      <c r="K2214">
        <v>10</v>
      </c>
      <c r="L2214">
        <v>29389.24</v>
      </c>
      <c r="M2214">
        <v>0.04</v>
      </c>
      <c r="N2214">
        <v>314322.83</v>
      </c>
      <c r="O2214">
        <f t="shared" si="68"/>
        <v>12572.913200000001</v>
      </c>
      <c r="P2214">
        <v>104400.15</v>
      </c>
      <c r="Q2214">
        <f t="shared" si="69"/>
        <v>0.33214307086761719</v>
      </c>
      <c r="R2214">
        <v>66.52</v>
      </c>
      <c r="S2214" t="s">
        <v>63</v>
      </c>
      <c r="T2214">
        <v>1</v>
      </c>
      <c r="U2214" t="b">
        <v>0</v>
      </c>
      <c r="V2214" t="s">
        <v>38</v>
      </c>
      <c r="W2214">
        <v>6</v>
      </c>
    </row>
    <row r="2215" spans="1:23" x14ac:dyDescent="0.3">
      <c r="A2215" t="s">
        <v>4233</v>
      </c>
      <c r="B2215" s="1">
        <v>45107</v>
      </c>
      <c r="C2215" t="s">
        <v>4234</v>
      </c>
      <c r="D2215" t="s">
        <v>86</v>
      </c>
      <c r="E2215">
        <v>41</v>
      </c>
      <c r="F2215" t="s">
        <v>33</v>
      </c>
      <c r="G2215" t="s">
        <v>73</v>
      </c>
      <c r="H2215" t="s">
        <v>74</v>
      </c>
      <c r="I2215" t="s">
        <v>144</v>
      </c>
      <c r="J2215" t="s">
        <v>145</v>
      </c>
      <c r="K2215">
        <v>9</v>
      </c>
      <c r="L2215">
        <v>6912.54</v>
      </c>
      <c r="M2215">
        <v>0.01</v>
      </c>
      <c r="N2215">
        <v>98451.07</v>
      </c>
      <c r="O2215">
        <f t="shared" si="68"/>
        <v>984.51070000000004</v>
      </c>
      <c r="P2215">
        <v>24585.48</v>
      </c>
      <c r="Q2215">
        <f t="shared" si="69"/>
        <v>0.24972283185952165</v>
      </c>
      <c r="R2215">
        <v>74.650000000000006</v>
      </c>
      <c r="S2215" t="s">
        <v>69</v>
      </c>
      <c r="T2215">
        <v>5</v>
      </c>
      <c r="U2215" t="b">
        <v>0</v>
      </c>
      <c r="V2215" t="s">
        <v>38</v>
      </c>
      <c r="W2215">
        <v>6</v>
      </c>
    </row>
    <row r="2216" spans="1:23" x14ac:dyDescent="0.3">
      <c r="A2216" t="s">
        <v>4241</v>
      </c>
      <c r="B2216" s="1">
        <v>45379</v>
      </c>
      <c r="C2216" t="s">
        <v>4242</v>
      </c>
      <c r="D2216" t="s">
        <v>881</v>
      </c>
      <c r="E2216">
        <v>12</v>
      </c>
      <c r="F2216" t="s">
        <v>23</v>
      </c>
      <c r="G2216" t="s">
        <v>34</v>
      </c>
      <c r="H2216" t="s">
        <v>48</v>
      </c>
      <c r="I2216" t="s">
        <v>75</v>
      </c>
      <c r="J2216" t="s">
        <v>130</v>
      </c>
      <c r="K2216">
        <v>6</v>
      </c>
      <c r="L2216">
        <v>3699.24</v>
      </c>
      <c r="M2216">
        <v>0.33</v>
      </c>
      <c r="N2216">
        <v>17538.68</v>
      </c>
      <c r="O2216">
        <f t="shared" si="68"/>
        <v>5787.7644</v>
      </c>
      <c r="P2216">
        <v>6519.53</v>
      </c>
      <c r="Q2216">
        <f t="shared" si="69"/>
        <v>0.37172295748596812</v>
      </c>
      <c r="R2216">
        <v>44.19</v>
      </c>
      <c r="S2216" t="s">
        <v>56</v>
      </c>
      <c r="T2216">
        <v>2</v>
      </c>
      <c r="U2216" t="b">
        <v>0</v>
      </c>
      <c r="V2216" t="s">
        <v>38</v>
      </c>
      <c r="W2216">
        <v>6</v>
      </c>
    </row>
    <row r="2217" spans="1:23" x14ac:dyDescent="0.3">
      <c r="A2217" t="s">
        <v>4243</v>
      </c>
      <c r="B2217" s="1">
        <v>44593</v>
      </c>
      <c r="C2217" t="s">
        <v>4244</v>
      </c>
      <c r="D2217" t="s">
        <v>47</v>
      </c>
      <c r="E2217">
        <v>36</v>
      </c>
      <c r="F2217" t="s">
        <v>33</v>
      </c>
      <c r="G2217" t="s">
        <v>73</v>
      </c>
      <c r="H2217" t="s">
        <v>190</v>
      </c>
      <c r="I2217" t="s">
        <v>125</v>
      </c>
      <c r="J2217" t="s">
        <v>305</v>
      </c>
      <c r="K2217">
        <v>1</v>
      </c>
      <c r="L2217">
        <v>21382.9</v>
      </c>
      <c r="M2217">
        <v>0.19</v>
      </c>
      <c r="N2217">
        <v>18387.23</v>
      </c>
      <c r="O2217">
        <f t="shared" si="68"/>
        <v>3493.5736999999999</v>
      </c>
      <c r="P2217">
        <v>1757.16</v>
      </c>
      <c r="Q2217">
        <f t="shared" si="69"/>
        <v>9.5564149684318964E-2</v>
      </c>
      <c r="R2217">
        <v>13.65</v>
      </c>
      <c r="S2217" t="s">
        <v>63</v>
      </c>
      <c r="T2217">
        <v>5</v>
      </c>
      <c r="U2217" t="b">
        <v>0</v>
      </c>
      <c r="V2217" t="s">
        <v>38</v>
      </c>
      <c r="W2217">
        <v>6</v>
      </c>
    </row>
    <row r="2218" spans="1:23" x14ac:dyDescent="0.3">
      <c r="A2218" t="s">
        <v>4290</v>
      </c>
      <c r="B2218" s="1">
        <v>45085</v>
      </c>
      <c r="C2218" t="s">
        <v>4291</v>
      </c>
      <c r="D2218" t="s">
        <v>1229</v>
      </c>
      <c r="E2218">
        <v>37</v>
      </c>
      <c r="F2218" t="s">
        <v>23</v>
      </c>
      <c r="G2218" t="s">
        <v>24</v>
      </c>
      <c r="H2218" t="s">
        <v>54</v>
      </c>
      <c r="I2218" t="s">
        <v>144</v>
      </c>
      <c r="J2218" t="s">
        <v>273</v>
      </c>
      <c r="K2218">
        <v>1</v>
      </c>
      <c r="L2218">
        <v>5089.72</v>
      </c>
      <c r="M2218">
        <v>0.06</v>
      </c>
      <c r="N2218">
        <v>8297.84</v>
      </c>
      <c r="O2218">
        <f t="shared" si="68"/>
        <v>497.87040000000002</v>
      </c>
      <c r="P2218">
        <v>2163.06</v>
      </c>
      <c r="Q2218">
        <f t="shared" si="69"/>
        <v>0.26067747751222003</v>
      </c>
      <c r="R2218">
        <v>48.55</v>
      </c>
      <c r="S2218" t="s">
        <v>63</v>
      </c>
      <c r="T2218">
        <v>3</v>
      </c>
      <c r="U2218" t="b">
        <v>0</v>
      </c>
      <c r="V2218" t="s">
        <v>38</v>
      </c>
      <c r="W2218">
        <v>6</v>
      </c>
    </row>
    <row r="2219" spans="1:23" x14ac:dyDescent="0.3">
      <c r="A2219" t="s">
        <v>4314</v>
      </c>
      <c r="B2219" s="1">
        <v>44684</v>
      </c>
      <c r="C2219" t="s">
        <v>4315</v>
      </c>
      <c r="D2219" t="s">
        <v>1060</v>
      </c>
      <c r="E2219">
        <v>36</v>
      </c>
      <c r="F2219" t="s">
        <v>23</v>
      </c>
      <c r="G2219" t="s">
        <v>24</v>
      </c>
      <c r="H2219" t="s">
        <v>168</v>
      </c>
      <c r="I2219" t="s">
        <v>125</v>
      </c>
      <c r="J2219" t="s">
        <v>169</v>
      </c>
      <c r="K2219">
        <v>9</v>
      </c>
      <c r="L2219">
        <v>58361.52</v>
      </c>
      <c r="M2219">
        <v>0.14000000000000001</v>
      </c>
      <c r="N2219">
        <v>656523.77</v>
      </c>
      <c r="O2219">
        <f t="shared" si="68"/>
        <v>91913.327800000014</v>
      </c>
      <c r="P2219">
        <v>75288.800000000003</v>
      </c>
      <c r="Q2219">
        <f t="shared" si="69"/>
        <v>0.11467794989357354</v>
      </c>
      <c r="R2219">
        <v>48.7</v>
      </c>
      <c r="S2219" t="s">
        <v>63</v>
      </c>
      <c r="T2219">
        <v>3</v>
      </c>
      <c r="U2219" t="b">
        <v>0</v>
      </c>
      <c r="V2219" t="s">
        <v>38</v>
      </c>
      <c r="W2219">
        <v>6</v>
      </c>
    </row>
    <row r="2220" spans="1:23" x14ac:dyDescent="0.3">
      <c r="A2220" t="s">
        <v>4316</v>
      </c>
      <c r="B2220" s="1">
        <v>44405</v>
      </c>
      <c r="C2220" t="s">
        <v>4317</v>
      </c>
      <c r="D2220" t="s">
        <v>757</v>
      </c>
      <c r="E2220">
        <v>50</v>
      </c>
      <c r="F2220" t="s">
        <v>23</v>
      </c>
      <c r="G2220" t="s">
        <v>24</v>
      </c>
      <c r="H2220" t="s">
        <v>25</v>
      </c>
      <c r="I2220" t="s">
        <v>61</v>
      </c>
      <c r="J2220" t="s">
        <v>564</v>
      </c>
      <c r="K2220">
        <v>9</v>
      </c>
      <c r="L2220">
        <v>303.27999999999997</v>
      </c>
      <c r="M2220">
        <v>0.16</v>
      </c>
      <c r="N2220">
        <v>2822.94</v>
      </c>
      <c r="O2220">
        <f t="shared" si="68"/>
        <v>451.67040000000003</v>
      </c>
      <c r="P2220">
        <v>1428.88</v>
      </c>
      <c r="Q2220">
        <f t="shared" si="69"/>
        <v>0.50616732909661566</v>
      </c>
      <c r="R2220">
        <v>66.69</v>
      </c>
      <c r="S2220" t="s">
        <v>50</v>
      </c>
      <c r="T2220">
        <v>3</v>
      </c>
      <c r="U2220" t="b">
        <v>0</v>
      </c>
      <c r="V2220" t="s">
        <v>83</v>
      </c>
      <c r="W2220">
        <v>6</v>
      </c>
    </row>
    <row r="2221" spans="1:23" x14ac:dyDescent="0.3">
      <c r="A2221" t="s">
        <v>4320</v>
      </c>
      <c r="B2221" s="1">
        <v>44902</v>
      </c>
      <c r="C2221" t="s">
        <v>4321</v>
      </c>
      <c r="D2221" t="s">
        <v>924</v>
      </c>
      <c r="E2221">
        <v>35</v>
      </c>
      <c r="F2221" t="s">
        <v>23</v>
      </c>
      <c r="G2221" t="s">
        <v>24</v>
      </c>
      <c r="H2221" t="s">
        <v>168</v>
      </c>
      <c r="I2221" t="s">
        <v>26</v>
      </c>
      <c r="J2221" t="s">
        <v>27</v>
      </c>
      <c r="K2221">
        <v>1</v>
      </c>
      <c r="L2221">
        <v>211.63</v>
      </c>
      <c r="M2221">
        <v>0.34</v>
      </c>
      <c r="N2221">
        <v>100.19</v>
      </c>
      <c r="O2221">
        <f t="shared" si="68"/>
        <v>34.064599999999999</v>
      </c>
      <c r="P2221">
        <v>8.8000000000000007</v>
      </c>
      <c r="Q2221">
        <f t="shared" si="69"/>
        <v>8.7833117077552661E-2</v>
      </c>
      <c r="R2221">
        <v>38.35</v>
      </c>
      <c r="S2221" t="s">
        <v>56</v>
      </c>
      <c r="T2221">
        <v>3</v>
      </c>
      <c r="U2221" t="b">
        <v>0</v>
      </c>
      <c r="V2221" t="s">
        <v>38</v>
      </c>
      <c r="W2221">
        <v>6</v>
      </c>
    </row>
    <row r="2222" spans="1:23" x14ac:dyDescent="0.3">
      <c r="A2222" t="s">
        <v>4344</v>
      </c>
      <c r="B2222" s="1">
        <v>43978</v>
      </c>
      <c r="C2222" t="s">
        <v>4345</v>
      </c>
      <c r="D2222" t="s">
        <v>1392</v>
      </c>
      <c r="E2222">
        <v>34</v>
      </c>
      <c r="F2222" t="s">
        <v>23</v>
      </c>
      <c r="G2222" t="s">
        <v>109</v>
      </c>
      <c r="H2222" t="s">
        <v>119</v>
      </c>
      <c r="I2222" t="s">
        <v>36</v>
      </c>
      <c r="J2222" t="s">
        <v>100</v>
      </c>
      <c r="K2222">
        <v>9</v>
      </c>
      <c r="L2222">
        <v>444.71</v>
      </c>
      <c r="M2222">
        <v>0.03</v>
      </c>
      <c r="N2222">
        <v>4995.33</v>
      </c>
      <c r="O2222">
        <f t="shared" si="68"/>
        <v>149.85989999999998</v>
      </c>
      <c r="P2222">
        <v>3217.96</v>
      </c>
      <c r="Q2222">
        <f t="shared" si="69"/>
        <v>0.64419367689421925</v>
      </c>
      <c r="R2222">
        <v>88.85</v>
      </c>
      <c r="S2222" t="s">
        <v>77</v>
      </c>
      <c r="T2222">
        <v>3</v>
      </c>
      <c r="U2222" t="b">
        <v>0</v>
      </c>
      <c r="V2222" t="s">
        <v>38</v>
      </c>
      <c r="W2222">
        <v>6</v>
      </c>
    </row>
    <row r="2223" spans="1:23" x14ac:dyDescent="0.3">
      <c r="A2223" t="s">
        <v>4354</v>
      </c>
      <c r="B2223" s="1">
        <v>44908</v>
      </c>
      <c r="C2223" t="s">
        <v>4355</v>
      </c>
      <c r="D2223" t="s">
        <v>678</v>
      </c>
      <c r="E2223">
        <v>41</v>
      </c>
      <c r="F2223" t="s">
        <v>23</v>
      </c>
      <c r="G2223" t="s">
        <v>109</v>
      </c>
      <c r="H2223" t="s">
        <v>110</v>
      </c>
      <c r="I2223" t="s">
        <v>144</v>
      </c>
      <c r="J2223" t="s">
        <v>159</v>
      </c>
      <c r="K2223">
        <v>5</v>
      </c>
      <c r="L2223">
        <v>2414.2800000000002</v>
      </c>
      <c r="M2223">
        <v>0.09</v>
      </c>
      <c r="N2223">
        <v>1901.73</v>
      </c>
      <c r="O2223">
        <f t="shared" si="68"/>
        <v>171.1557</v>
      </c>
      <c r="P2223">
        <v>492.59</v>
      </c>
      <c r="Q2223">
        <f t="shared" si="69"/>
        <v>0.25902204834545384</v>
      </c>
      <c r="R2223">
        <v>53.13</v>
      </c>
      <c r="S2223" t="s">
        <v>77</v>
      </c>
      <c r="T2223">
        <v>4</v>
      </c>
      <c r="U2223" t="b">
        <v>0</v>
      </c>
      <c r="V2223" t="s">
        <v>38</v>
      </c>
      <c r="W2223">
        <v>6</v>
      </c>
    </row>
    <row r="2224" spans="1:23" x14ac:dyDescent="0.3">
      <c r="A2224" t="s">
        <v>4358</v>
      </c>
      <c r="B2224" s="1">
        <v>45291</v>
      </c>
      <c r="C2224" t="s">
        <v>4359</v>
      </c>
      <c r="D2224" t="s">
        <v>2278</v>
      </c>
      <c r="E2224">
        <v>49</v>
      </c>
      <c r="F2224" t="s">
        <v>33</v>
      </c>
      <c r="G2224" t="s">
        <v>109</v>
      </c>
      <c r="H2224" t="s">
        <v>327</v>
      </c>
      <c r="I2224" t="s">
        <v>125</v>
      </c>
      <c r="J2224" t="s">
        <v>194</v>
      </c>
      <c r="K2224">
        <v>9</v>
      </c>
      <c r="L2224">
        <v>15045.24</v>
      </c>
      <c r="M2224">
        <v>0.38</v>
      </c>
      <c r="N2224">
        <v>72139.33</v>
      </c>
      <c r="O2224">
        <f t="shared" si="68"/>
        <v>27412.945400000001</v>
      </c>
      <c r="P2224">
        <v>9548.15</v>
      </c>
      <c r="Q2224">
        <f t="shared" si="69"/>
        <v>0.13235706514047191</v>
      </c>
      <c r="R2224">
        <v>70.61</v>
      </c>
      <c r="S2224" t="s">
        <v>28</v>
      </c>
      <c r="T2224">
        <v>1</v>
      </c>
      <c r="U2224" t="b">
        <v>0</v>
      </c>
      <c r="V2224" t="s">
        <v>38</v>
      </c>
      <c r="W2224">
        <v>6</v>
      </c>
    </row>
    <row r="2225" spans="1:23" x14ac:dyDescent="0.3">
      <c r="A2225" t="s">
        <v>4371</v>
      </c>
      <c r="B2225" s="1">
        <v>45438</v>
      </c>
      <c r="C2225" t="s">
        <v>4372</v>
      </c>
      <c r="D2225" t="s">
        <v>1084</v>
      </c>
      <c r="E2225">
        <v>30</v>
      </c>
      <c r="F2225" t="s">
        <v>33</v>
      </c>
      <c r="G2225" t="s">
        <v>81</v>
      </c>
      <c r="H2225" t="s">
        <v>82</v>
      </c>
      <c r="I2225" t="s">
        <v>43</v>
      </c>
      <c r="J2225" t="s">
        <v>44</v>
      </c>
      <c r="K2225">
        <v>9</v>
      </c>
      <c r="L2225">
        <v>10404.799999999999</v>
      </c>
      <c r="M2225">
        <v>0.35</v>
      </c>
      <c r="N2225">
        <v>103669.31</v>
      </c>
      <c r="O2225">
        <f t="shared" si="68"/>
        <v>36284.258499999996</v>
      </c>
      <c r="P2225">
        <v>24976.75</v>
      </c>
      <c r="Q2225">
        <f t="shared" si="69"/>
        <v>0.2409271364881275</v>
      </c>
      <c r="R2225">
        <v>83.45</v>
      </c>
      <c r="S2225" t="s">
        <v>69</v>
      </c>
      <c r="T2225">
        <v>1</v>
      </c>
      <c r="U2225" t="b">
        <v>0</v>
      </c>
      <c r="V2225" t="s">
        <v>38</v>
      </c>
      <c r="W2225">
        <v>6</v>
      </c>
    </row>
    <row r="2226" spans="1:23" x14ac:dyDescent="0.3">
      <c r="A2226" t="s">
        <v>4387</v>
      </c>
      <c r="B2226" s="1">
        <v>44635</v>
      </c>
      <c r="C2226" t="s">
        <v>4388</v>
      </c>
      <c r="D2226" t="s">
        <v>60</v>
      </c>
      <c r="E2226">
        <v>33</v>
      </c>
      <c r="F2226" t="s">
        <v>23</v>
      </c>
      <c r="G2226" t="s">
        <v>73</v>
      </c>
      <c r="H2226" t="s">
        <v>190</v>
      </c>
      <c r="I2226" t="s">
        <v>61</v>
      </c>
      <c r="J2226" t="s">
        <v>280</v>
      </c>
      <c r="K2226">
        <v>10</v>
      </c>
      <c r="L2226">
        <v>1209.42</v>
      </c>
      <c r="M2226">
        <v>0.39</v>
      </c>
      <c r="N2226">
        <v>9490.36</v>
      </c>
      <c r="O2226">
        <f t="shared" si="68"/>
        <v>3701.2404000000001</v>
      </c>
      <c r="P2226">
        <v>4575.74</v>
      </c>
      <c r="Q2226">
        <f t="shared" si="69"/>
        <v>0.48214609350962445</v>
      </c>
      <c r="R2226">
        <v>31.85</v>
      </c>
      <c r="S2226" t="s">
        <v>69</v>
      </c>
      <c r="T2226">
        <v>3</v>
      </c>
      <c r="U2226" t="b">
        <v>0</v>
      </c>
      <c r="V2226" t="s">
        <v>38</v>
      </c>
      <c r="W2226">
        <v>6</v>
      </c>
    </row>
    <row r="2227" spans="1:23" x14ac:dyDescent="0.3">
      <c r="A2227" t="s">
        <v>4395</v>
      </c>
      <c r="B2227" s="1">
        <v>44869</v>
      </c>
      <c r="C2227" t="s">
        <v>4396</v>
      </c>
      <c r="D2227" t="s">
        <v>354</v>
      </c>
      <c r="E2227">
        <v>46</v>
      </c>
      <c r="F2227" t="s">
        <v>23</v>
      </c>
      <c r="G2227" t="s">
        <v>109</v>
      </c>
      <c r="H2227" t="s">
        <v>110</v>
      </c>
      <c r="I2227" t="s">
        <v>125</v>
      </c>
      <c r="J2227" t="s">
        <v>140</v>
      </c>
      <c r="K2227">
        <v>8</v>
      </c>
      <c r="L2227">
        <v>45292.92</v>
      </c>
      <c r="M2227">
        <v>0.39</v>
      </c>
      <c r="N2227">
        <v>211771.49</v>
      </c>
      <c r="O2227">
        <f t="shared" si="68"/>
        <v>82590.881099999999</v>
      </c>
      <c r="P2227">
        <v>23511.040000000001</v>
      </c>
      <c r="Q2227">
        <f t="shared" si="69"/>
        <v>0.11102079888090698</v>
      </c>
      <c r="R2227">
        <v>58.92</v>
      </c>
      <c r="S2227" t="s">
        <v>69</v>
      </c>
      <c r="T2227">
        <v>4</v>
      </c>
      <c r="U2227" t="b">
        <v>0</v>
      </c>
      <c r="V2227" t="s">
        <v>38</v>
      </c>
      <c r="W2227">
        <v>6</v>
      </c>
    </row>
    <row r="2228" spans="1:23" x14ac:dyDescent="0.3">
      <c r="A2228" t="s">
        <v>4437</v>
      </c>
      <c r="B2228" s="1">
        <v>45383</v>
      </c>
      <c r="C2228" t="s">
        <v>4438</v>
      </c>
      <c r="D2228" t="s">
        <v>133</v>
      </c>
      <c r="E2228">
        <v>30</v>
      </c>
      <c r="F2228" t="s">
        <v>23</v>
      </c>
      <c r="G2228" t="s">
        <v>73</v>
      </c>
      <c r="H2228" t="s">
        <v>99</v>
      </c>
      <c r="I2228" t="s">
        <v>43</v>
      </c>
      <c r="J2228" t="s">
        <v>91</v>
      </c>
      <c r="K2228">
        <v>6</v>
      </c>
      <c r="L2228">
        <v>17399.759999999998</v>
      </c>
      <c r="M2228">
        <v>0.22</v>
      </c>
      <c r="N2228">
        <v>137113.34</v>
      </c>
      <c r="O2228">
        <f t="shared" si="68"/>
        <v>30164.934799999999</v>
      </c>
      <c r="P2228">
        <v>33401.93</v>
      </c>
      <c r="Q2228">
        <f t="shared" si="69"/>
        <v>0.24360817116700681</v>
      </c>
      <c r="R2228">
        <v>68.400000000000006</v>
      </c>
      <c r="S2228" t="s">
        <v>77</v>
      </c>
      <c r="T2228">
        <v>4</v>
      </c>
      <c r="U2228" t="b">
        <v>0</v>
      </c>
      <c r="V2228" t="s">
        <v>38</v>
      </c>
      <c r="W2228">
        <v>6</v>
      </c>
    </row>
    <row r="2229" spans="1:23" x14ac:dyDescent="0.3">
      <c r="A2229" t="s">
        <v>4465</v>
      </c>
      <c r="B2229" s="1">
        <v>44067</v>
      </c>
      <c r="C2229" t="s">
        <v>4466</v>
      </c>
      <c r="D2229" t="s">
        <v>165</v>
      </c>
      <c r="E2229">
        <v>20</v>
      </c>
      <c r="F2229" t="s">
        <v>67</v>
      </c>
      <c r="G2229" t="s">
        <v>73</v>
      </c>
      <c r="H2229" t="s">
        <v>99</v>
      </c>
      <c r="I2229" t="s">
        <v>75</v>
      </c>
      <c r="J2229" t="s">
        <v>130</v>
      </c>
      <c r="K2229">
        <v>10</v>
      </c>
      <c r="L2229">
        <v>3376.68</v>
      </c>
      <c r="M2229">
        <v>0.25</v>
      </c>
      <c r="N2229">
        <v>25205.24</v>
      </c>
      <c r="O2229">
        <f t="shared" si="68"/>
        <v>6301.31</v>
      </c>
      <c r="P2229">
        <v>7511.03</v>
      </c>
      <c r="Q2229">
        <f t="shared" si="69"/>
        <v>0.29799478203738583</v>
      </c>
      <c r="R2229">
        <v>52.49</v>
      </c>
      <c r="S2229" t="s">
        <v>50</v>
      </c>
      <c r="T2229">
        <v>2</v>
      </c>
      <c r="U2229" t="b">
        <v>0</v>
      </c>
      <c r="V2229" t="s">
        <v>38</v>
      </c>
      <c r="W2229">
        <v>6</v>
      </c>
    </row>
    <row r="2230" spans="1:23" x14ac:dyDescent="0.3">
      <c r="A2230" t="s">
        <v>4475</v>
      </c>
      <c r="B2230" s="1">
        <v>44401</v>
      </c>
      <c r="C2230" t="s">
        <v>4476</v>
      </c>
      <c r="D2230" t="s">
        <v>1072</v>
      </c>
      <c r="E2230">
        <v>3</v>
      </c>
      <c r="F2230" t="s">
        <v>67</v>
      </c>
      <c r="G2230" t="s">
        <v>73</v>
      </c>
      <c r="H2230" t="s">
        <v>190</v>
      </c>
      <c r="I2230" t="s">
        <v>144</v>
      </c>
      <c r="J2230" t="s">
        <v>176</v>
      </c>
      <c r="K2230">
        <v>5</v>
      </c>
      <c r="L2230">
        <v>4265.04</v>
      </c>
      <c r="M2230">
        <v>0.06</v>
      </c>
      <c r="N2230">
        <v>24870.66</v>
      </c>
      <c r="O2230">
        <f t="shared" si="68"/>
        <v>1492.2395999999999</v>
      </c>
      <c r="P2230">
        <v>5110.16</v>
      </c>
      <c r="Q2230">
        <f t="shared" si="69"/>
        <v>0.20546941657358508</v>
      </c>
      <c r="R2230">
        <v>40.03</v>
      </c>
      <c r="S2230" t="s">
        <v>56</v>
      </c>
      <c r="T2230">
        <v>4</v>
      </c>
      <c r="U2230" t="b">
        <v>0</v>
      </c>
      <c r="V2230" t="s">
        <v>38</v>
      </c>
      <c r="W2230">
        <v>6</v>
      </c>
    </row>
    <row r="2231" spans="1:23" x14ac:dyDescent="0.3">
      <c r="A2231" t="s">
        <v>4490</v>
      </c>
      <c r="B2231" s="1">
        <v>45114</v>
      </c>
      <c r="C2231" t="s">
        <v>4491</v>
      </c>
      <c r="D2231" t="s">
        <v>103</v>
      </c>
      <c r="E2231">
        <v>23</v>
      </c>
      <c r="F2231" t="s">
        <v>67</v>
      </c>
      <c r="G2231" t="s">
        <v>109</v>
      </c>
      <c r="H2231" t="s">
        <v>110</v>
      </c>
      <c r="I2231" t="s">
        <v>61</v>
      </c>
      <c r="J2231" t="s">
        <v>564</v>
      </c>
      <c r="K2231">
        <v>3</v>
      </c>
      <c r="L2231">
        <v>224.89</v>
      </c>
      <c r="M2231">
        <v>0.21</v>
      </c>
      <c r="N2231">
        <v>1128.03</v>
      </c>
      <c r="O2231">
        <f t="shared" si="68"/>
        <v>236.88629999999998</v>
      </c>
      <c r="P2231">
        <v>458.02</v>
      </c>
      <c r="Q2231">
        <f t="shared" si="69"/>
        <v>0.40603530047959718</v>
      </c>
      <c r="R2231">
        <v>65.2</v>
      </c>
      <c r="S2231" t="s">
        <v>77</v>
      </c>
      <c r="T2231">
        <v>4</v>
      </c>
      <c r="U2231" t="b">
        <v>0</v>
      </c>
      <c r="V2231" t="s">
        <v>83</v>
      </c>
      <c r="W2231">
        <v>6</v>
      </c>
    </row>
    <row r="2232" spans="1:23" x14ac:dyDescent="0.3">
      <c r="A2232" t="s">
        <v>4496</v>
      </c>
      <c r="B2232" s="1">
        <v>44080</v>
      </c>
      <c r="C2232" t="s">
        <v>4497</v>
      </c>
      <c r="D2232" t="s">
        <v>200</v>
      </c>
      <c r="E2232">
        <v>36</v>
      </c>
      <c r="F2232" t="s">
        <v>33</v>
      </c>
      <c r="G2232" t="s">
        <v>81</v>
      </c>
      <c r="H2232" t="s">
        <v>124</v>
      </c>
      <c r="I2232" t="s">
        <v>61</v>
      </c>
      <c r="J2232" t="s">
        <v>149</v>
      </c>
      <c r="K2232">
        <v>8</v>
      </c>
      <c r="L2232">
        <v>224.05</v>
      </c>
      <c r="M2232">
        <v>0.35</v>
      </c>
      <c r="N2232">
        <v>1031.47</v>
      </c>
      <c r="O2232">
        <f t="shared" si="68"/>
        <v>361.0145</v>
      </c>
      <c r="P2232">
        <v>454.3</v>
      </c>
      <c r="Q2232">
        <f t="shared" si="69"/>
        <v>0.44043937293377411</v>
      </c>
      <c r="R2232">
        <v>63.62</v>
      </c>
      <c r="S2232" t="s">
        <v>63</v>
      </c>
      <c r="T2232">
        <v>3</v>
      </c>
      <c r="U2232" t="b">
        <v>0</v>
      </c>
      <c r="V2232" t="s">
        <v>38</v>
      </c>
      <c r="W2232">
        <v>6</v>
      </c>
    </row>
    <row r="2233" spans="1:23" x14ac:dyDescent="0.3">
      <c r="A2233" t="s">
        <v>4514</v>
      </c>
      <c r="B2233" s="1">
        <v>44907</v>
      </c>
      <c r="C2233" t="s">
        <v>4515</v>
      </c>
      <c r="D2233" t="s">
        <v>1896</v>
      </c>
      <c r="E2233">
        <v>24</v>
      </c>
      <c r="F2233" t="s">
        <v>67</v>
      </c>
      <c r="G2233" t="s">
        <v>109</v>
      </c>
      <c r="H2233" t="s">
        <v>110</v>
      </c>
      <c r="I2233" t="s">
        <v>26</v>
      </c>
      <c r="J2233" t="s">
        <v>27</v>
      </c>
      <c r="K2233">
        <v>5</v>
      </c>
      <c r="L2233">
        <v>256.82</v>
      </c>
      <c r="M2233">
        <v>0.05</v>
      </c>
      <c r="N2233">
        <v>1034.27</v>
      </c>
      <c r="O2233">
        <f t="shared" si="68"/>
        <v>51.713500000000003</v>
      </c>
      <c r="P2233">
        <v>102.49</v>
      </c>
      <c r="Q2233">
        <f t="shared" si="69"/>
        <v>9.9094047009001512E-2</v>
      </c>
      <c r="R2233">
        <v>85.67</v>
      </c>
      <c r="S2233" t="s">
        <v>77</v>
      </c>
      <c r="T2233">
        <v>5</v>
      </c>
      <c r="U2233" t="b">
        <v>0</v>
      </c>
      <c r="V2233" t="s">
        <v>57</v>
      </c>
      <c r="W2233">
        <v>6</v>
      </c>
    </row>
    <row r="2234" spans="1:23" x14ac:dyDescent="0.3">
      <c r="A2234" t="s">
        <v>4545</v>
      </c>
      <c r="B2234" s="1">
        <v>44216</v>
      </c>
      <c r="C2234" t="s">
        <v>4546</v>
      </c>
      <c r="D2234" t="s">
        <v>148</v>
      </c>
      <c r="E2234">
        <v>48</v>
      </c>
      <c r="F2234" t="s">
        <v>23</v>
      </c>
      <c r="G2234" t="s">
        <v>109</v>
      </c>
      <c r="H2234" t="s">
        <v>327</v>
      </c>
      <c r="I2234" t="s">
        <v>75</v>
      </c>
      <c r="J2234" t="s">
        <v>76</v>
      </c>
      <c r="K2234">
        <v>2</v>
      </c>
      <c r="L2234">
        <v>2685.53</v>
      </c>
      <c r="M2234">
        <v>0.16</v>
      </c>
      <c r="N2234">
        <v>3463.77</v>
      </c>
      <c r="O2234">
        <f t="shared" si="68"/>
        <v>554.20320000000004</v>
      </c>
      <c r="P2234">
        <v>1147.8599999999999</v>
      </c>
      <c r="Q2234">
        <f t="shared" si="69"/>
        <v>0.33139036367888164</v>
      </c>
      <c r="R2234">
        <v>69.17</v>
      </c>
      <c r="S2234" t="s">
        <v>63</v>
      </c>
      <c r="T2234">
        <v>2</v>
      </c>
      <c r="U2234" t="b">
        <v>1</v>
      </c>
      <c r="V2234" t="s">
        <v>29</v>
      </c>
      <c r="W2234">
        <v>6</v>
      </c>
    </row>
    <row r="2235" spans="1:23" x14ac:dyDescent="0.3">
      <c r="A2235" t="s">
        <v>4547</v>
      </c>
      <c r="B2235" s="1">
        <v>44475</v>
      </c>
      <c r="C2235" t="s">
        <v>4548</v>
      </c>
      <c r="D2235" t="s">
        <v>1259</v>
      </c>
      <c r="E2235">
        <v>35</v>
      </c>
      <c r="F2235" t="s">
        <v>67</v>
      </c>
      <c r="G2235" t="s">
        <v>34</v>
      </c>
      <c r="H2235" t="s">
        <v>42</v>
      </c>
      <c r="I2235" t="s">
        <v>61</v>
      </c>
      <c r="J2235" t="s">
        <v>263</v>
      </c>
      <c r="K2235">
        <v>10</v>
      </c>
      <c r="L2235">
        <v>268.47000000000003</v>
      </c>
      <c r="M2235">
        <v>0.24</v>
      </c>
      <c r="N2235">
        <v>1754.08</v>
      </c>
      <c r="O2235">
        <f t="shared" si="68"/>
        <v>420.97919999999999</v>
      </c>
      <c r="P2235">
        <v>598.80999999999995</v>
      </c>
      <c r="Q2235">
        <f t="shared" si="69"/>
        <v>0.34138123688771321</v>
      </c>
      <c r="R2235">
        <v>69.44</v>
      </c>
      <c r="S2235" t="s">
        <v>69</v>
      </c>
      <c r="T2235">
        <v>5</v>
      </c>
      <c r="U2235" t="b">
        <v>0</v>
      </c>
      <c r="V2235" t="s">
        <v>38</v>
      </c>
      <c r="W2235">
        <v>6</v>
      </c>
    </row>
    <row r="2236" spans="1:23" x14ac:dyDescent="0.3">
      <c r="A2236" t="s">
        <v>4567</v>
      </c>
      <c r="B2236" s="1">
        <v>45137</v>
      </c>
      <c r="C2236" t="s">
        <v>4568</v>
      </c>
      <c r="D2236" t="s">
        <v>1026</v>
      </c>
      <c r="E2236">
        <v>25</v>
      </c>
      <c r="F2236" t="s">
        <v>33</v>
      </c>
      <c r="G2236" t="s">
        <v>109</v>
      </c>
      <c r="H2236" t="s">
        <v>327</v>
      </c>
      <c r="I2236" t="s">
        <v>61</v>
      </c>
      <c r="J2236" t="s">
        <v>280</v>
      </c>
      <c r="K2236">
        <v>7</v>
      </c>
      <c r="L2236">
        <v>654.28</v>
      </c>
      <c r="M2236">
        <v>0.3</v>
      </c>
      <c r="N2236">
        <v>4385.24</v>
      </c>
      <c r="O2236">
        <f t="shared" si="68"/>
        <v>1315.5719999999999</v>
      </c>
      <c r="P2236">
        <v>1478.39</v>
      </c>
      <c r="Q2236">
        <f t="shared" si="69"/>
        <v>0.33712864062172199</v>
      </c>
      <c r="R2236">
        <v>57.8</v>
      </c>
      <c r="S2236" t="s">
        <v>50</v>
      </c>
      <c r="T2236">
        <v>3</v>
      </c>
      <c r="U2236" t="b">
        <v>0</v>
      </c>
      <c r="V2236" t="s">
        <v>38</v>
      </c>
      <c r="W2236">
        <v>6</v>
      </c>
    </row>
    <row r="2237" spans="1:23" x14ac:dyDescent="0.3">
      <c r="A2237" t="s">
        <v>4569</v>
      </c>
      <c r="B2237" s="1">
        <v>44823</v>
      </c>
      <c r="C2237" t="s">
        <v>4570</v>
      </c>
      <c r="D2237" t="s">
        <v>384</v>
      </c>
      <c r="E2237">
        <v>30</v>
      </c>
      <c r="F2237" t="s">
        <v>33</v>
      </c>
      <c r="G2237" t="s">
        <v>81</v>
      </c>
      <c r="H2237" t="s">
        <v>82</v>
      </c>
      <c r="I2237" t="s">
        <v>125</v>
      </c>
      <c r="J2237" t="s">
        <v>194</v>
      </c>
      <c r="K2237">
        <v>8</v>
      </c>
      <c r="L2237">
        <v>32204.55</v>
      </c>
      <c r="M2237">
        <v>0.02</v>
      </c>
      <c r="N2237">
        <v>332387.03999999998</v>
      </c>
      <c r="O2237">
        <f t="shared" si="68"/>
        <v>6647.7407999999996</v>
      </c>
      <c r="P2237">
        <v>37369.29</v>
      </c>
      <c r="Q2237">
        <f t="shared" si="69"/>
        <v>0.11242703686641935</v>
      </c>
      <c r="R2237">
        <v>86.45</v>
      </c>
      <c r="S2237" t="s">
        <v>77</v>
      </c>
      <c r="T2237">
        <v>3</v>
      </c>
      <c r="U2237" t="b">
        <v>0</v>
      </c>
      <c r="V2237" t="s">
        <v>38</v>
      </c>
      <c r="W2237">
        <v>6</v>
      </c>
    </row>
    <row r="2238" spans="1:23" x14ac:dyDescent="0.3">
      <c r="A2238" t="s">
        <v>4575</v>
      </c>
      <c r="B2238" s="1">
        <v>45049</v>
      </c>
      <c r="C2238" t="s">
        <v>4576</v>
      </c>
      <c r="D2238" t="s">
        <v>372</v>
      </c>
      <c r="E2238">
        <v>27</v>
      </c>
      <c r="F2238" t="s">
        <v>23</v>
      </c>
      <c r="G2238" t="s">
        <v>109</v>
      </c>
      <c r="H2238" t="s">
        <v>110</v>
      </c>
      <c r="I2238" t="s">
        <v>75</v>
      </c>
      <c r="J2238" t="s">
        <v>111</v>
      </c>
      <c r="K2238">
        <v>2</v>
      </c>
      <c r="L2238">
        <v>1416.76</v>
      </c>
      <c r="M2238">
        <v>0.08</v>
      </c>
      <c r="N2238">
        <v>3388.3</v>
      </c>
      <c r="O2238">
        <f t="shared" si="68"/>
        <v>271.06400000000002</v>
      </c>
      <c r="P2238">
        <v>1544.37</v>
      </c>
      <c r="Q2238">
        <f t="shared" si="69"/>
        <v>0.45579494141604932</v>
      </c>
      <c r="R2238">
        <v>52.35</v>
      </c>
      <c r="S2238" t="s">
        <v>56</v>
      </c>
      <c r="T2238">
        <v>4</v>
      </c>
      <c r="U2238" t="b">
        <v>0</v>
      </c>
      <c r="V2238" t="s">
        <v>38</v>
      </c>
      <c r="W2238">
        <v>6</v>
      </c>
    </row>
    <row r="2239" spans="1:23" x14ac:dyDescent="0.3">
      <c r="A2239" t="s">
        <v>4585</v>
      </c>
      <c r="B2239" s="1">
        <v>44142</v>
      </c>
      <c r="C2239" t="s">
        <v>4586</v>
      </c>
      <c r="D2239" t="s">
        <v>1338</v>
      </c>
      <c r="E2239">
        <v>41</v>
      </c>
      <c r="F2239" t="s">
        <v>67</v>
      </c>
      <c r="G2239" t="s">
        <v>73</v>
      </c>
      <c r="H2239" t="s">
        <v>134</v>
      </c>
      <c r="I2239" t="s">
        <v>125</v>
      </c>
      <c r="J2239" t="s">
        <v>140</v>
      </c>
      <c r="K2239">
        <v>2</v>
      </c>
      <c r="L2239">
        <v>33488.83</v>
      </c>
      <c r="M2239">
        <v>0.15</v>
      </c>
      <c r="N2239">
        <v>43647.67</v>
      </c>
      <c r="O2239">
        <f t="shared" si="68"/>
        <v>6547.1504999999997</v>
      </c>
      <c r="P2239">
        <v>5482.23</v>
      </c>
      <c r="Q2239">
        <f t="shared" si="69"/>
        <v>0.12560189352604617</v>
      </c>
      <c r="R2239">
        <v>46.65</v>
      </c>
      <c r="S2239" t="s">
        <v>50</v>
      </c>
      <c r="T2239">
        <v>2</v>
      </c>
      <c r="U2239" t="b">
        <v>0</v>
      </c>
      <c r="V2239" t="s">
        <v>38</v>
      </c>
      <c r="W2239">
        <v>6</v>
      </c>
    </row>
    <row r="2240" spans="1:23" x14ac:dyDescent="0.3">
      <c r="A2240" t="s">
        <v>4715</v>
      </c>
      <c r="B2240" s="1">
        <v>43842</v>
      </c>
      <c r="C2240" t="s">
        <v>4716</v>
      </c>
      <c r="D2240" t="s">
        <v>384</v>
      </c>
      <c r="E2240">
        <v>33</v>
      </c>
      <c r="F2240" t="s">
        <v>67</v>
      </c>
      <c r="G2240" t="s">
        <v>109</v>
      </c>
      <c r="H2240" t="s">
        <v>139</v>
      </c>
      <c r="I2240" t="s">
        <v>75</v>
      </c>
      <c r="J2240" t="s">
        <v>130</v>
      </c>
      <c r="K2240">
        <v>5</v>
      </c>
      <c r="L2240">
        <v>982.12</v>
      </c>
      <c r="M2240">
        <v>0.14000000000000001</v>
      </c>
      <c r="N2240">
        <v>3024.95</v>
      </c>
      <c r="O2240">
        <f t="shared" si="68"/>
        <v>423.49299999999999</v>
      </c>
      <c r="P2240">
        <v>1479.25</v>
      </c>
      <c r="Q2240">
        <f t="shared" si="69"/>
        <v>0.48901634737764266</v>
      </c>
      <c r="R2240">
        <v>87.03</v>
      </c>
      <c r="S2240" t="s">
        <v>28</v>
      </c>
      <c r="T2240">
        <v>1</v>
      </c>
      <c r="U2240" t="b">
        <v>0</v>
      </c>
      <c r="V2240" t="s">
        <v>83</v>
      </c>
      <c r="W2240">
        <v>6</v>
      </c>
    </row>
    <row r="2241" spans="1:23" x14ac:dyDescent="0.3">
      <c r="A2241" t="s">
        <v>4723</v>
      </c>
      <c r="B2241" s="1">
        <v>44601</v>
      </c>
      <c r="C2241" t="s">
        <v>4724</v>
      </c>
      <c r="D2241" t="s">
        <v>158</v>
      </c>
      <c r="E2241">
        <v>49</v>
      </c>
      <c r="F2241" t="s">
        <v>33</v>
      </c>
      <c r="G2241" t="s">
        <v>73</v>
      </c>
      <c r="H2241" t="s">
        <v>99</v>
      </c>
      <c r="I2241" t="s">
        <v>125</v>
      </c>
      <c r="J2241" t="s">
        <v>140</v>
      </c>
      <c r="K2241">
        <v>6</v>
      </c>
      <c r="L2241">
        <v>56561.21</v>
      </c>
      <c r="M2241">
        <v>0.28000000000000003</v>
      </c>
      <c r="N2241">
        <v>224338.28</v>
      </c>
      <c r="O2241">
        <f t="shared" si="68"/>
        <v>62814.718400000005</v>
      </c>
      <c r="P2241">
        <v>29151.1</v>
      </c>
      <c r="Q2241">
        <f t="shared" si="69"/>
        <v>0.12994260275152328</v>
      </c>
      <c r="R2241">
        <v>44.91</v>
      </c>
      <c r="S2241" t="s">
        <v>50</v>
      </c>
      <c r="T2241">
        <v>3</v>
      </c>
      <c r="U2241" t="b">
        <v>0</v>
      </c>
      <c r="V2241" t="s">
        <v>57</v>
      </c>
      <c r="W2241">
        <v>6</v>
      </c>
    </row>
    <row r="2242" spans="1:23" x14ac:dyDescent="0.3">
      <c r="A2242" t="s">
        <v>4725</v>
      </c>
      <c r="B2242" s="1">
        <v>43997</v>
      </c>
      <c r="C2242" t="s">
        <v>4726</v>
      </c>
      <c r="D2242" t="s">
        <v>1673</v>
      </c>
      <c r="E2242">
        <v>36</v>
      </c>
      <c r="F2242" t="s">
        <v>33</v>
      </c>
      <c r="G2242" t="s">
        <v>34</v>
      </c>
      <c r="H2242" t="s">
        <v>48</v>
      </c>
      <c r="I2242" t="s">
        <v>125</v>
      </c>
      <c r="J2242" t="s">
        <v>140</v>
      </c>
      <c r="K2242">
        <v>5</v>
      </c>
      <c r="L2242">
        <v>75995.31</v>
      </c>
      <c r="M2242">
        <v>7.0000000000000007E-2</v>
      </c>
      <c r="N2242">
        <v>97596.74</v>
      </c>
      <c r="O2242">
        <f t="shared" ref="O2242:O2305" si="70">N2242*M2242</f>
        <v>6831.7718000000013</v>
      </c>
      <c r="P2242">
        <v>12634.7</v>
      </c>
      <c r="Q2242">
        <f t="shared" ref="Q2242:Q2305" si="71">IFERROR(P2242/N2242,0)</f>
        <v>0.12945821755931602</v>
      </c>
      <c r="R2242">
        <v>57.66</v>
      </c>
      <c r="S2242" t="s">
        <v>56</v>
      </c>
      <c r="T2242">
        <v>2</v>
      </c>
      <c r="U2242" t="b">
        <v>0</v>
      </c>
      <c r="V2242" t="s">
        <v>38</v>
      </c>
      <c r="W2242">
        <v>6</v>
      </c>
    </row>
    <row r="2243" spans="1:23" x14ac:dyDescent="0.3">
      <c r="A2243" t="s">
        <v>4760</v>
      </c>
      <c r="B2243" s="1">
        <v>44416</v>
      </c>
      <c r="C2243" t="s">
        <v>4761</v>
      </c>
      <c r="D2243" t="s">
        <v>4762</v>
      </c>
      <c r="E2243">
        <v>33</v>
      </c>
      <c r="F2243" t="s">
        <v>33</v>
      </c>
      <c r="G2243" t="s">
        <v>109</v>
      </c>
      <c r="H2243" t="s">
        <v>110</v>
      </c>
      <c r="I2243" t="s">
        <v>75</v>
      </c>
      <c r="J2243" t="s">
        <v>120</v>
      </c>
      <c r="K2243">
        <v>9</v>
      </c>
      <c r="L2243">
        <v>1576.8</v>
      </c>
      <c r="M2243">
        <v>0.31</v>
      </c>
      <c r="N2243">
        <v>14192.8</v>
      </c>
      <c r="O2243">
        <f t="shared" si="70"/>
        <v>4399.768</v>
      </c>
      <c r="P2243">
        <v>7027.01</v>
      </c>
      <c r="Q2243">
        <f t="shared" si="71"/>
        <v>0.4951109013020687</v>
      </c>
      <c r="R2243">
        <v>63.25</v>
      </c>
      <c r="S2243" t="s">
        <v>77</v>
      </c>
      <c r="T2243">
        <v>2</v>
      </c>
      <c r="U2243" t="b">
        <v>0</v>
      </c>
      <c r="V2243" t="s">
        <v>38</v>
      </c>
      <c r="W2243">
        <v>6</v>
      </c>
    </row>
    <row r="2244" spans="1:23" x14ac:dyDescent="0.3">
      <c r="A2244" t="s">
        <v>4769</v>
      </c>
      <c r="B2244" s="1">
        <v>45460</v>
      </c>
      <c r="C2244" t="s">
        <v>4770</v>
      </c>
      <c r="D2244" t="s">
        <v>335</v>
      </c>
      <c r="E2244">
        <v>39</v>
      </c>
      <c r="F2244" t="s">
        <v>23</v>
      </c>
      <c r="G2244" t="s">
        <v>34</v>
      </c>
      <c r="H2244" t="s">
        <v>104</v>
      </c>
      <c r="I2244" t="s">
        <v>36</v>
      </c>
      <c r="J2244" t="s">
        <v>449</v>
      </c>
      <c r="K2244">
        <v>1</v>
      </c>
      <c r="L2244">
        <v>1139.19</v>
      </c>
      <c r="M2244">
        <v>0.02</v>
      </c>
      <c r="N2244">
        <v>2138.54</v>
      </c>
      <c r="O2244">
        <f t="shared" si="70"/>
        <v>42.770800000000001</v>
      </c>
      <c r="P2244">
        <v>958.64</v>
      </c>
      <c r="Q2244">
        <f t="shared" si="71"/>
        <v>0.44826844482684447</v>
      </c>
      <c r="R2244">
        <v>47.9</v>
      </c>
      <c r="S2244" t="s">
        <v>50</v>
      </c>
      <c r="T2244">
        <v>2</v>
      </c>
      <c r="U2244" t="b">
        <v>0</v>
      </c>
      <c r="V2244" t="s">
        <v>38</v>
      </c>
      <c r="W2244">
        <v>6</v>
      </c>
    </row>
    <row r="2245" spans="1:23" x14ac:dyDescent="0.3">
      <c r="A2245" t="s">
        <v>4783</v>
      </c>
      <c r="B2245" s="1">
        <v>45097</v>
      </c>
      <c r="C2245" t="s">
        <v>4784</v>
      </c>
      <c r="D2245" t="s">
        <v>326</v>
      </c>
      <c r="E2245">
        <v>38</v>
      </c>
      <c r="F2245" t="s">
        <v>67</v>
      </c>
      <c r="G2245" t="s">
        <v>34</v>
      </c>
      <c r="H2245" t="s">
        <v>35</v>
      </c>
      <c r="I2245" t="s">
        <v>144</v>
      </c>
      <c r="J2245" t="s">
        <v>214</v>
      </c>
      <c r="K2245">
        <v>10</v>
      </c>
      <c r="L2245">
        <v>12849.18</v>
      </c>
      <c r="M2245">
        <v>0.17</v>
      </c>
      <c r="N2245">
        <v>162026.23999999999</v>
      </c>
      <c r="O2245">
        <f t="shared" si="70"/>
        <v>27544.460800000001</v>
      </c>
      <c r="P2245">
        <v>55613.66</v>
      </c>
      <c r="Q2245">
        <f t="shared" si="71"/>
        <v>0.34323860135247231</v>
      </c>
      <c r="R2245">
        <v>50.59</v>
      </c>
      <c r="S2245" t="s">
        <v>77</v>
      </c>
      <c r="T2245">
        <v>1</v>
      </c>
      <c r="U2245" t="b">
        <v>1</v>
      </c>
      <c r="V2245" t="s">
        <v>29</v>
      </c>
      <c r="W2245">
        <v>6</v>
      </c>
    </row>
    <row r="2246" spans="1:23" x14ac:dyDescent="0.3">
      <c r="A2246" t="s">
        <v>4802</v>
      </c>
      <c r="B2246" s="1">
        <v>45538</v>
      </c>
      <c r="C2246" t="s">
        <v>4803</v>
      </c>
      <c r="D2246" t="s">
        <v>1050</v>
      </c>
      <c r="E2246">
        <v>33</v>
      </c>
      <c r="F2246" t="s">
        <v>23</v>
      </c>
      <c r="G2246" t="s">
        <v>24</v>
      </c>
      <c r="H2246" t="s">
        <v>68</v>
      </c>
      <c r="I2246" t="s">
        <v>26</v>
      </c>
      <c r="J2246" t="s">
        <v>445</v>
      </c>
      <c r="K2246">
        <v>3</v>
      </c>
      <c r="L2246">
        <v>428.57</v>
      </c>
      <c r="M2246">
        <v>0.38</v>
      </c>
      <c r="N2246">
        <v>1124.8</v>
      </c>
      <c r="O2246">
        <f t="shared" si="70"/>
        <v>427.42399999999998</v>
      </c>
      <c r="P2246">
        <v>97.77</v>
      </c>
      <c r="Q2246">
        <f t="shared" si="71"/>
        <v>8.6922119487908955E-2</v>
      </c>
      <c r="R2246">
        <v>52.97</v>
      </c>
      <c r="S2246" t="s">
        <v>50</v>
      </c>
      <c r="T2246">
        <v>4</v>
      </c>
      <c r="U2246" t="b">
        <v>0</v>
      </c>
      <c r="V2246" t="s">
        <v>83</v>
      </c>
      <c r="W2246">
        <v>6</v>
      </c>
    </row>
    <row r="2247" spans="1:23" x14ac:dyDescent="0.3">
      <c r="A2247" t="s">
        <v>4816</v>
      </c>
      <c r="B2247" s="1">
        <v>44265</v>
      </c>
      <c r="C2247" t="s">
        <v>4817</v>
      </c>
      <c r="D2247" t="s">
        <v>984</v>
      </c>
      <c r="E2247">
        <v>21</v>
      </c>
      <c r="F2247" t="s">
        <v>33</v>
      </c>
      <c r="G2247" t="s">
        <v>109</v>
      </c>
      <c r="H2247" t="s">
        <v>139</v>
      </c>
      <c r="I2247" t="s">
        <v>43</v>
      </c>
      <c r="J2247" t="s">
        <v>115</v>
      </c>
      <c r="K2247">
        <v>5</v>
      </c>
      <c r="L2247">
        <v>10002.31</v>
      </c>
      <c r="M2247">
        <v>0.4</v>
      </c>
      <c r="N2247">
        <v>30147.32</v>
      </c>
      <c r="O2247">
        <f t="shared" si="70"/>
        <v>12058.928</v>
      </c>
      <c r="P2247">
        <v>7265.89</v>
      </c>
      <c r="Q2247">
        <f t="shared" si="71"/>
        <v>0.24101279981106116</v>
      </c>
      <c r="R2247">
        <v>45.96</v>
      </c>
      <c r="S2247" t="s">
        <v>63</v>
      </c>
      <c r="T2247">
        <v>1</v>
      </c>
      <c r="U2247" t="b">
        <v>0</v>
      </c>
      <c r="V2247" t="s">
        <v>57</v>
      </c>
      <c r="W2247">
        <v>6</v>
      </c>
    </row>
    <row r="2248" spans="1:23" x14ac:dyDescent="0.3">
      <c r="A2248" t="s">
        <v>4826</v>
      </c>
      <c r="B2248" s="1">
        <v>44772</v>
      </c>
      <c r="C2248" t="s">
        <v>4827</v>
      </c>
      <c r="D2248" t="s">
        <v>678</v>
      </c>
      <c r="E2248">
        <v>12</v>
      </c>
      <c r="F2248" t="s">
        <v>33</v>
      </c>
      <c r="G2248" t="s">
        <v>24</v>
      </c>
      <c r="H2248" t="s">
        <v>68</v>
      </c>
      <c r="I2248" t="s">
        <v>125</v>
      </c>
      <c r="J2248" t="s">
        <v>140</v>
      </c>
      <c r="K2248">
        <v>10</v>
      </c>
      <c r="L2248">
        <v>30900.53</v>
      </c>
      <c r="M2248">
        <v>0.18</v>
      </c>
      <c r="N2248">
        <v>388463.02</v>
      </c>
      <c r="O2248">
        <f t="shared" si="70"/>
        <v>69923.343600000007</v>
      </c>
      <c r="P2248">
        <v>37366.199999999997</v>
      </c>
      <c r="Q2248">
        <f t="shared" si="71"/>
        <v>9.6189850967023829E-2</v>
      </c>
      <c r="R2248">
        <v>64.67</v>
      </c>
      <c r="S2248" t="s">
        <v>50</v>
      </c>
      <c r="T2248">
        <v>1</v>
      </c>
      <c r="U2248" t="b">
        <v>1</v>
      </c>
      <c r="V2248" t="s">
        <v>29</v>
      </c>
      <c r="W2248">
        <v>6</v>
      </c>
    </row>
    <row r="2249" spans="1:23" x14ac:dyDescent="0.3">
      <c r="A2249" t="s">
        <v>4848</v>
      </c>
      <c r="B2249" s="1">
        <v>45236</v>
      </c>
      <c r="C2249" t="s">
        <v>4849</v>
      </c>
      <c r="D2249" t="s">
        <v>1947</v>
      </c>
      <c r="E2249">
        <v>38</v>
      </c>
      <c r="F2249" t="s">
        <v>23</v>
      </c>
      <c r="G2249" t="s">
        <v>73</v>
      </c>
      <c r="H2249" t="s">
        <v>74</v>
      </c>
      <c r="I2249" t="s">
        <v>125</v>
      </c>
      <c r="J2249" t="s">
        <v>511</v>
      </c>
      <c r="K2249">
        <v>7</v>
      </c>
      <c r="L2249">
        <v>45852.67</v>
      </c>
      <c r="M2249">
        <v>0.17</v>
      </c>
      <c r="N2249">
        <v>273026.12</v>
      </c>
      <c r="O2249">
        <f t="shared" si="70"/>
        <v>46414.440399999999</v>
      </c>
      <c r="P2249">
        <v>30112.39</v>
      </c>
      <c r="Q2249">
        <f t="shared" si="71"/>
        <v>0.11029124246427412</v>
      </c>
      <c r="R2249">
        <v>26.23</v>
      </c>
      <c r="S2249" t="s">
        <v>50</v>
      </c>
      <c r="T2249">
        <v>3</v>
      </c>
      <c r="U2249" t="b">
        <v>0</v>
      </c>
      <c r="V2249" t="s">
        <v>38</v>
      </c>
      <c r="W2249">
        <v>6</v>
      </c>
    </row>
    <row r="2250" spans="1:23" x14ac:dyDescent="0.3">
      <c r="A2250" t="s">
        <v>4899</v>
      </c>
      <c r="B2250" s="1">
        <v>45155</v>
      </c>
      <c r="C2250" t="s">
        <v>4900</v>
      </c>
      <c r="D2250" t="s">
        <v>3008</v>
      </c>
      <c r="E2250">
        <v>14</v>
      </c>
      <c r="F2250" t="s">
        <v>67</v>
      </c>
      <c r="G2250" t="s">
        <v>81</v>
      </c>
      <c r="H2250" t="s">
        <v>290</v>
      </c>
      <c r="I2250" t="s">
        <v>43</v>
      </c>
      <c r="J2250" t="s">
        <v>184</v>
      </c>
      <c r="K2250">
        <v>2</v>
      </c>
      <c r="L2250">
        <v>12069</v>
      </c>
      <c r="M2250">
        <v>0.33</v>
      </c>
      <c r="N2250">
        <v>20925.93</v>
      </c>
      <c r="O2250">
        <f t="shared" si="70"/>
        <v>6905.5569000000005</v>
      </c>
      <c r="P2250">
        <v>6044.5</v>
      </c>
      <c r="Q2250">
        <f t="shared" si="71"/>
        <v>0.28885215615267756</v>
      </c>
      <c r="R2250">
        <v>67</v>
      </c>
      <c r="S2250" t="s">
        <v>28</v>
      </c>
      <c r="T2250">
        <v>5</v>
      </c>
      <c r="U2250" t="b">
        <v>0</v>
      </c>
      <c r="V2250" t="s">
        <v>57</v>
      </c>
      <c r="W2250">
        <v>6</v>
      </c>
    </row>
    <row r="2251" spans="1:23" x14ac:dyDescent="0.3">
      <c r="A2251" t="s">
        <v>4911</v>
      </c>
      <c r="B2251" s="1">
        <v>44115</v>
      </c>
      <c r="C2251" t="s">
        <v>4912</v>
      </c>
      <c r="D2251" t="s">
        <v>378</v>
      </c>
      <c r="E2251">
        <v>15</v>
      </c>
      <c r="F2251" t="s">
        <v>33</v>
      </c>
      <c r="G2251" t="s">
        <v>24</v>
      </c>
      <c r="H2251" t="s">
        <v>25</v>
      </c>
      <c r="I2251" t="s">
        <v>36</v>
      </c>
      <c r="J2251" t="s">
        <v>100</v>
      </c>
      <c r="K2251">
        <v>5</v>
      </c>
      <c r="L2251">
        <v>453.47</v>
      </c>
      <c r="M2251">
        <v>0.26</v>
      </c>
      <c r="N2251">
        <v>1615.85</v>
      </c>
      <c r="O2251">
        <f t="shared" si="70"/>
        <v>420.12099999999998</v>
      </c>
      <c r="P2251">
        <v>704.58</v>
      </c>
      <c r="Q2251">
        <f t="shared" si="71"/>
        <v>0.43604294953120654</v>
      </c>
      <c r="R2251">
        <v>30.43</v>
      </c>
      <c r="S2251" t="s">
        <v>56</v>
      </c>
      <c r="T2251">
        <v>1</v>
      </c>
      <c r="U2251" t="b">
        <v>0</v>
      </c>
      <c r="V2251" t="s">
        <v>38</v>
      </c>
      <c r="W2251">
        <v>6</v>
      </c>
    </row>
    <row r="2252" spans="1:23" x14ac:dyDescent="0.3">
      <c r="A2252" t="s">
        <v>4961</v>
      </c>
      <c r="B2252" s="1">
        <v>44790</v>
      </c>
      <c r="C2252" t="s">
        <v>4962</v>
      </c>
      <c r="D2252" t="s">
        <v>2153</v>
      </c>
      <c r="E2252">
        <v>25</v>
      </c>
      <c r="F2252" t="s">
        <v>33</v>
      </c>
      <c r="G2252" t="s">
        <v>81</v>
      </c>
      <c r="H2252" t="s">
        <v>82</v>
      </c>
      <c r="I2252" t="s">
        <v>26</v>
      </c>
      <c r="J2252" t="s">
        <v>95</v>
      </c>
      <c r="K2252">
        <v>5</v>
      </c>
      <c r="L2252">
        <v>51.58</v>
      </c>
      <c r="M2252">
        <v>0.3</v>
      </c>
      <c r="N2252">
        <v>237.06</v>
      </c>
      <c r="O2252">
        <f t="shared" si="70"/>
        <v>71.117999999999995</v>
      </c>
      <c r="P2252">
        <v>24.71</v>
      </c>
      <c r="Q2252">
        <f t="shared" si="71"/>
        <v>0.10423521471357462</v>
      </c>
      <c r="R2252">
        <v>82.67</v>
      </c>
      <c r="S2252" t="s">
        <v>69</v>
      </c>
      <c r="T2252">
        <v>2</v>
      </c>
      <c r="U2252" t="b">
        <v>1</v>
      </c>
      <c r="V2252" t="s">
        <v>29</v>
      </c>
      <c r="W2252">
        <v>6</v>
      </c>
    </row>
    <row r="2253" spans="1:23" x14ac:dyDescent="0.3">
      <c r="A2253" t="s">
        <v>4975</v>
      </c>
      <c r="B2253" s="1">
        <v>45331</v>
      </c>
      <c r="C2253" t="s">
        <v>4976</v>
      </c>
      <c r="D2253" t="s">
        <v>272</v>
      </c>
      <c r="E2253">
        <v>24</v>
      </c>
      <c r="F2253" t="s">
        <v>23</v>
      </c>
      <c r="G2253" t="s">
        <v>24</v>
      </c>
      <c r="H2253" t="s">
        <v>68</v>
      </c>
      <c r="I2253" t="s">
        <v>43</v>
      </c>
      <c r="J2253" t="s">
        <v>115</v>
      </c>
      <c r="K2253">
        <v>8</v>
      </c>
      <c r="L2253">
        <v>6926.63</v>
      </c>
      <c r="M2253">
        <v>0.2</v>
      </c>
      <c r="N2253">
        <v>48142.68</v>
      </c>
      <c r="O2253">
        <f t="shared" si="70"/>
        <v>9628.5360000000001</v>
      </c>
      <c r="P2253">
        <v>9087.93</v>
      </c>
      <c r="Q2253">
        <f t="shared" si="71"/>
        <v>0.18877075393393139</v>
      </c>
      <c r="R2253">
        <v>44.2</v>
      </c>
      <c r="S2253" t="s">
        <v>56</v>
      </c>
      <c r="T2253">
        <v>5</v>
      </c>
      <c r="U2253" t="b">
        <v>0</v>
      </c>
      <c r="V2253" t="s">
        <v>38</v>
      </c>
      <c r="W2253">
        <v>6</v>
      </c>
    </row>
    <row r="2254" spans="1:23" x14ac:dyDescent="0.3">
      <c r="A2254" t="s">
        <v>4979</v>
      </c>
      <c r="B2254" s="1">
        <v>44611</v>
      </c>
      <c r="C2254" t="s">
        <v>4980</v>
      </c>
      <c r="D2254" t="s">
        <v>662</v>
      </c>
      <c r="E2254">
        <v>34</v>
      </c>
      <c r="F2254" t="s">
        <v>33</v>
      </c>
      <c r="G2254" t="s">
        <v>73</v>
      </c>
      <c r="H2254" t="s">
        <v>134</v>
      </c>
      <c r="I2254" t="s">
        <v>26</v>
      </c>
      <c r="J2254" t="s">
        <v>426</v>
      </c>
      <c r="K2254">
        <v>10</v>
      </c>
      <c r="L2254">
        <v>459.8</v>
      </c>
      <c r="M2254">
        <v>0.32</v>
      </c>
      <c r="N2254">
        <v>3495.22</v>
      </c>
      <c r="O2254">
        <f t="shared" si="70"/>
        <v>1118.4703999999999</v>
      </c>
      <c r="P2254">
        <v>314</v>
      </c>
      <c r="Q2254">
        <f t="shared" si="71"/>
        <v>8.9836977357648451E-2</v>
      </c>
      <c r="R2254">
        <v>45.01</v>
      </c>
      <c r="S2254" t="s">
        <v>77</v>
      </c>
      <c r="T2254">
        <v>1</v>
      </c>
      <c r="U2254" t="b">
        <v>0</v>
      </c>
      <c r="V2254" t="s">
        <v>38</v>
      </c>
      <c r="W2254">
        <v>6</v>
      </c>
    </row>
    <row r="2255" spans="1:23" x14ac:dyDescent="0.3">
      <c r="A2255" t="s">
        <v>4991</v>
      </c>
      <c r="B2255" s="1">
        <v>44942</v>
      </c>
      <c r="C2255" t="s">
        <v>4992</v>
      </c>
      <c r="D2255" t="s">
        <v>378</v>
      </c>
      <c r="E2255">
        <v>34</v>
      </c>
      <c r="F2255" t="s">
        <v>23</v>
      </c>
      <c r="G2255" t="s">
        <v>81</v>
      </c>
      <c r="H2255" t="s">
        <v>82</v>
      </c>
      <c r="I2255" t="s">
        <v>75</v>
      </c>
      <c r="J2255" t="s">
        <v>120</v>
      </c>
      <c r="K2255">
        <v>1</v>
      </c>
      <c r="L2255">
        <v>3320.34</v>
      </c>
      <c r="M2255">
        <v>0.13</v>
      </c>
      <c r="N2255">
        <v>2592.3000000000002</v>
      </c>
      <c r="O2255">
        <f t="shared" si="70"/>
        <v>336.99900000000002</v>
      </c>
      <c r="P2255">
        <v>1110.93</v>
      </c>
      <c r="Q2255">
        <f t="shared" si="71"/>
        <v>0.42854993634995947</v>
      </c>
      <c r="R2255">
        <v>91.86</v>
      </c>
      <c r="S2255" t="s">
        <v>69</v>
      </c>
      <c r="T2255">
        <v>4</v>
      </c>
      <c r="U2255" t="b">
        <v>0</v>
      </c>
      <c r="V2255" t="s">
        <v>38</v>
      </c>
      <c r="W2255">
        <v>6</v>
      </c>
    </row>
    <row r="2256" spans="1:23" x14ac:dyDescent="0.3">
      <c r="A2256" t="s">
        <v>5031</v>
      </c>
      <c r="B2256" s="1">
        <v>45022</v>
      </c>
      <c r="C2256" t="s">
        <v>5032</v>
      </c>
      <c r="D2256" t="s">
        <v>60</v>
      </c>
      <c r="E2256">
        <v>47</v>
      </c>
      <c r="F2256" t="s">
        <v>23</v>
      </c>
      <c r="G2256" t="s">
        <v>73</v>
      </c>
      <c r="H2256" t="s">
        <v>190</v>
      </c>
      <c r="I2256" t="s">
        <v>43</v>
      </c>
      <c r="J2256" t="s">
        <v>184</v>
      </c>
      <c r="K2256">
        <v>7</v>
      </c>
      <c r="L2256">
        <v>10705.21</v>
      </c>
      <c r="M2256">
        <v>0.35</v>
      </c>
      <c r="N2256">
        <v>75316.070000000007</v>
      </c>
      <c r="O2256">
        <f t="shared" si="70"/>
        <v>26360.624500000002</v>
      </c>
      <c r="P2256">
        <v>14354.3</v>
      </c>
      <c r="Q2256">
        <f t="shared" si="71"/>
        <v>0.19058748020176833</v>
      </c>
      <c r="R2256">
        <v>39.520000000000003</v>
      </c>
      <c r="S2256" t="s">
        <v>77</v>
      </c>
      <c r="T2256">
        <v>3</v>
      </c>
      <c r="U2256" t="b">
        <v>0</v>
      </c>
      <c r="V2256" t="s">
        <v>38</v>
      </c>
      <c r="W2256">
        <v>6</v>
      </c>
    </row>
    <row r="2257" spans="1:23" x14ac:dyDescent="0.3">
      <c r="A2257" t="s">
        <v>5043</v>
      </c>
      <c r="B2257" s="1">
        <v>45492</v>
      </c>
      <c r="C2257" t="s">
        <v>5044</v>
      </c>
      <c r="D2257" t="s">
        <v>496</v>
      </c>
      <c r="E2257">
        <v>55</v>
      </c>
      <c r="F2257" t="s">
        <v>33</v>
      </c>
      <c r="G2257" t="s">
        <v>34</v>
      </c>
      <c r="H2257" t="s">
        <v>35</v>
      </c>
      <c r="I2257" t="s">
        <v>125</v>
      </c>
      <c r="J2257" t="s">
        <v>126</v>
      </c>
      <c r="K2257">
        <v>3</v>
      </c>
      <c r="L2257">
        <v>56831.24</v>
      </c>
      <c r="M2257">
        <v>0.19</v>
      </c>
      <c r="N2257">
        <v>238477.33</v>
      </c>
      <c r="O2257">
        <f t="shared" si="70"/>
        <v>45310.6927</v>
      </c>
      <c r="P2257">
        <v>35537.620000000003</v>
      </c>
      <c r="Q2257">
        <f t="shared" si="71"/>
        <v>0.14901886061874312</v>
      </c>
      <c r="R2257">
        <v>65.069999999999993</v>
      </c>
      <c r="S2257" t="s">
        <v>56</v>
      </c>
      <c r="T2257">
        <v>1</v>
      </c>
      <c r="U2257" t="b">
        <v>0</v>
      </c>
      <c r="V2257" t="s">
        <v>38</v>
      </c>
      <c r="W2257">
        <v>6</v>
      </c>
    </row>
    <row r="2258" spans="1:23" x14ac:dyDescent="0.3">
      <c r="A2258" t="s">
        <v>5045</v>
      </c>
      <c r="B2258" s="1">
        <v>44210</v>
      </c>
      <c r="C2258" t="s">
        <v>5046</v>
      </c>
      <c r="D2258" t="s">
        <v>207</v>
      </c>
      <c r="E2258">
        <v>16</v>
      </c>
      <c r="F2258" t="s">
        <v>33</v>
      </c>
      <c r="G2258" t="s">
        <v>109</v>
      </c>
      <c r="H2258" t="s">
        <v>110</v>
      </c>
      <c r="I2258" t="s">
        <v>26</v>
      </c>
      <c r="J2258" t="s">
        <v>27</v>
      </c>
      <c r="K2258">
        <v>6</v>
      </c>
      <c r="L2258">
        <v>322.95</v>
      </c>
      <c r="M2258">
        <v>0.32</v>
      </c>
      <c r="N2258">
        <v>1085.3499999999999</v>
      </c>
      <c r="O2258">
        <f t="shared" si="70"/>
        <v>347.31199999999995</v>
      </c>
      <c r="P2258">
        <v>97.61</v>
      </c>
      <c r="Q2258">
        <f t="shared" si="71"/>
        <v>8.9934122633251956E-2</v>
      </c>
      <c r="R2258">
        <v>72.44</v>
      </c>
      <c r="S2258" t="s">
        <v>69</v>
      </c>
      <c r="T2258">
        <v>2</v>
      </c>
      <c r="U2258" t="b">
        <v>0</v>
      </c>
      <c r="V2258" t="s">
        <v>38</v>
      </c>
      <c r="W2258">
        <v>6</v>
      </c>
    </row>
    <row r="2259" spans="1:23" x14ac:dyDescent="0.3">
      <c r="A2259" t="s">
        <v>5057</v>
      </c>
      <c r="B2259" s="1">
        <v>45651</v>
      </c>
      <c r="C2259" t="s">
        <v>5058</v>
      </c>
      <c r="D2259" t="s">
        <v>884</v>
      </c>
      <c r="E2259">
        <v>26</v>
      </c>
      <c r="F2259" t="s">
        <v>23</v>
      </c>
      <c r="G2259" t="s">
        <v>73</v>
      </c>
      <c r="H2259" t="s">
        <v>74</v>
      </c>
      <c r="I2259" t="s">
        <v>144</v>
      </c>
      <c r="J2259" t="s">
        <v>214</v>
      </c>
      <c r="K2259">
        <v>1</v>
      </c>
      <c r="L2259">
        <v>5533.14</v>
      </c>
      <c r="M2259">
        <v>0.17</v>
      </c>
      <c r="N2259">
        <v>4162.6899999999996</v>
      </c>
      <c r="O2259">
        <f t="shared" si="70"/>
        <v>707.65729999999996</v>
      </c>
      <c r="P2259">
        <v>628.33000000000004</v>
      </c>
      <c r="Q2259">
        <f t="shared" si="71"/>
        <v>0.15094326024758031</v>
      </c>
      <c r="R2259">
        <v>62.44</v>
      </c>
      <c r="S2259" t="s">
        <v>50</v>
      </c>
      <c r="T2259">
        <v>4</v>
      </c>
      <c r="U2259" t="b">
        <v>0</v>
      </c>
      <c r="V2259" t="s">
        <v>83</v>
      </c>
      <c r="W2259">
        <v>6</v>
      </c>
    </row>
    <row r="2260" spans="1:23" x14ac:dyDescent="0.3">
      <c r="A2260" t="s">
        <v>5099</v>
      </c>
      <c r="B2260" s="1">
        <v>45487</v>
      </c>
      <c r="C2260" t="s">
        <v>5100</v>
      </c>
      <c r="D2260" t="s">
        <v>602</v>
      </c>
      <c r="E2260">
        <v>23</v>
      </c>
      <c r="F2260" t="s">
        <v>67</v>
      </c>
      <c r="G2260" t="s">
        <v>34</v>
      </c>
      <c r="H2260" t="s">
        <v>35</v>
      </c>
      <c r="I2260" t="s">
        <v>125</v>
      </c>
      <c r="J2260" t="s">
        <v>511</v>
      </c>
      <c r="K2260">
        <v>10</v>
      </c>
      <c r="L2260">
        <v>57591.46</v>
      </c>
      <c r="M2260">
        <v>0.13</v>
      </c>
      <c r="N2260">
        <v>797146.87</v>
      </c>
      <c r="O2260">
        <f t="shared" si="70"/>
        <v>103629.0931</v>
      </c>
      <c r="P2260">
        <v>88464.11</v>
      </c>
      <c r="Q2260">
        <f t="shared" si="71"/>
        <v>0.11097592342048586</v>
      </c>
      <c r="R2260">
        <v>76.680000000000007</v>
      </c>
      <c r="S2260" t="s">
        <v>50</v>
      </c>
      <c r="T2260">
        <v>2</v>
      </c>
      <c r="U2260" t="b">
        <v>1</v>
      </c>
      <c r="V2260" t="s">
        <v>29</v>
      </c>
      <c r="W2260">
        <v>6</v>
      </c>
    </row>
    <row r="2261" spans="1:23" x14ac:dyDescent="0.3">
      <c r="A2261" t="s">
        <v>5113</v>
      </c>
      <c r="B2261" s="1">
        <v>45152</v>
      </c>
      <c r="C2261" t="s">
        <v>5114</v>
      </c>
      <c r="D2261" t="s">
        <v>3313</v>
      </c>
      <c r="E2261">
        <v>30</v>
      </c>
      <c r="F2261" t="s">
        <v>33</v>
      </c>
      <c r="G2261" t="s">
        <v>81</v>
      </c>
      <c r="H2261" t="s">
        <v>124</v>
      </c>
      <c r="I2261" t="s">
        <v>26</v>
      </c>
      <c r="J2261" t="s">
        <v>396</v>
      </c>
      <c r="K2261">
        <v>1</v>
      </c>
      <c r="L2261">
        <v>228.52</v>
      </c>
      <c r="M2261">
        <v>0.09</v>
      </c>
      <c r="N2261">
        <v>307.76</v>
      </c>
      <c r="O2261">
        <f t="shared" si="70"/>
        <v>27.698399999999999</v>
      </c>
      <c r="P2261">
        <v>24.8</v>
      </c>
      <c r="Q2261">
        <f t="shared" si="71"/>
        <v>8.0582271900181968E-2</v>
      </c>
      <c r="R2261">
        <v>61.3</v>
      </c>
      <c r="S2261" t="s">
        <v>63</v>
      </c>
      <c r="T2261">
        <v>1</v>
      </c>
      <c r="U2261" t="b">
        <v>0</v>
      </c>
      <c r="V2261" t="s">
        <v>38</v>
      </c>
      <c r="W2261">
        <v>6</v>
      </c>
    </row>
    <row r="2262" spans="1:23" x14ac:dyDescent="0.3">
      <c r="A2262" t="s">
        <v>5235</v>
      </c>
      <c r="B2262" s="1">
        <v>45293</v>
      </c>
      <c r="C2262" t="s">
        <v>5236</v>
      </c>
      <c r="D2262" t="s">
        <v>1023</v>
      </c>
      <c r="E2262">
        <v>44</v>
      </c>
      <c r="F2262" t="s">
        <v>23</v>
      </c>
      <c r="G2262" t="s">
        <v>109</v>
      </c>
      <c r="H2262" t="s">
        <v>110</v>
      </c>
      <c r="I2262" t="s">
        <v>144</v>
      </c>
      <c r="J2262" t="s">
        <v>273</v>
      </c>
      <c r="K2262">
        <v>2</v>
      </c>
      <c r="L2262">
        <v>2101.38</v>
      </c>
      <c r="M2262">
        <v>0.37</v>
      </c>
      <c r="N2262">
        <v>2358.4299999999998</v>
      </c>
      <c r="O2262">
        <f t="shared" si="70"/>
        <v>872.61909999999989</v>
      </c>
      <c r="P2262">
        <v>543.20000000000005</v>
      </c>
      <c r="Q2262">
        <f t="shared" si="71"/>
        <v>0.23032271468731322</v>
      </c>
      <c r="R2262">
        <v>90.14</v>
      </c>
      <c r="S2262" t="s">
        <v>69</v>
      </c>
      <c r="T2262">
        <v>1</v>
      </c>
      <c r="U2262" t="b">
        <v>1</v>
      </c>
      <c r="V2262" t="s">
        <v>29</v>
      </c>
      <c r="W2262">
        <v>6</v>
      </c>
    </row>
    <row r="2263" spans="1:23" x14ac:dyDescent="0.3">
      <c r="A2263" t="s">
        <v>5259</v>
      </c>
      <c r="B2263" s="1">
        <v>45142</v>
      </c>
      <c r="C2263" t="s">
        <v>5260</v>
      </c>
      <c r="D2263" t="s">
        <v>103</v>
      </c>
      <c r="E2263">
        <v>52</v>
      </c>
      <c r="F2263" t="s">
        <v>33</v>
      </c>
      <c r="G2263" t="s">
        <v>34</v>
      </c>
      <c r="H2263" t="s">
        <v>35</v>
      </c>
      <c r="I2263" t="s">
        <v>75</v>
      </c>
      <c r="J2263" t="s">
        <v>130</v>
      </c>
      <c r="K2263">
        <v>5</v>
      </c>
      <c r="L2263">
        <v>1505.76</v>
      </c>
      <c r="M2263">
        <v>0.17</v>
      </c>
      <c r="N2263">
        <v>9211.7199999999993</v>
      </c>
      <c r="O2263">
        <f t="shared" si="70"/>
        <v>1565.9924000000001</v>
      </c>
      <c r="P2263">
        <v>3763.52</v>
      </c>
      <c r="Q2263">
        <f t="shared" si="71"/>
        <v>0.40855779376707069</v>
      </c>
      <c r="R2263">
        <v>52.62</v>
      </c>
      <c r="S2263" t="s">
        <v>63</v>
      </c>
      <c r="T2263">
        <v>3</v>
      </c>
      <c r="U2263" t="b">
        <v>0</v>
      </c>
      <c r="V2263" t="s">
        <v>57</v>
      </c>
      <c r="W2263">
        <v>6</v>
      </c>
    </row>
    <row r="2264" spans="1:23" x14ac:dyDescent="0.3">
      <c r="A2264" t="s">
        <v>5277</v>
      </c>
      <c r="B2264" s="1">
        <v>43864</v>
      </c>
      <c r="C2264" t="s">
        <v>5278</v>
      </c>
      <c r="D2264" t="s">
        <v>1166</v>
      </c>
      <c r="E2264">
        <v>48</v>
      </c>
      <c r="F2264" t="s">
        <v>23</v>
      </c>
      <c r="G2264" t="s">
        <v>81</v>
      </c>
      <c r="H2264" t="s">
        <v>82</v>
      </c>
      <c r="I2264" t="s">
        <v>144</v>
      </c>
      <c r="J2264" t="s">
        <v>159</v>
      </c>
      <c r="K2264">
        <v>2</v>
      </c>
      <c r="L2264">
        <v>4104.3100000000004</v>
      </c>
      <c r="M2264">
        <v>0.08</v>
      </c>
      <c r="N2264">
        <v>5892.6</v>
      </c>
      <c r="O2264">
        <f t="shared" si="70"/>
        <v>471.40800000000002</v>
      </c>
      <c r="P2264">
        <v>1384.77</v>
      </c>
      <c r="Q2264">
        <f t="shared" si="71"/>
        <v>0.23500152733937479</v>
      </c>
      <c r="R2264">
        <v>72.459999999999994</v>
      </c>
      <c r="S2264" t="s">
        <v>50</v>
      </c>
      <c r="T2264">
        <v>1</v>
      </c>
      <c r="U2264" t="b">
        <v>0</v>
      </c>
      <c r="V2264" t="s">
        <v>38</v>
      </c>
      <c r="W2264">
        <v>6</v>
      </c>
    </row>
    <row r="2265" spans="1:23" x14ac:dyDescent="0.3">
      <c r="A2265" t="s">
        <v>5285</v>
      </c>
      <c r="B2265" s="1">
        <v>45603</v>
      </c>
      <c r="C2265" t="s">
        <v>5286</v>
      </c>
      <c r="D2265" t="s">
        <v>114</v>
      </c>
      <c r="E2265">
        <v>39</v>
      </c>
      <c r="F2265" t="s">
        <v>67</v>
      </c>
      <c r="G2265" t="s">
        <v>34</v>
      </c>
      <c r="H2265" t="s">
        <v>35</v>
      </c>
      <c r="I2265" t="s">
        <v>75</v>
      </c>
      <c r="J2265" t="s">
        <v>120</v>
      </c>
      <c r="K2265">
        <v>9</v>
      </c>
      <c r="L2265">
        <v>3359.16</v>
      </c>
      <c r="M2265">
        <v>0.06</v>
      </c>
      <c r="N2265">
        <v>30905.25</v>
      </c>
      <c r="O2265">
        <f t="shared" si="70"/>
        <v>1854.3149999999998</v>
      </c>
      <c r="P2265">
        <v>7947.77</v>
      </c>
      <c r="Q2265">
        <f t="shared" si="71"/>
        <v>0.25716569191318628</v>
      </c>
      <c r="R2265">
        <v>64.84</v>
      </c>
      <c r="S2265" t="s">
        <v>77</v>
      </c>
      <c r="T2265">
        <v>5</v>
      </c>
      <c r="U2265" t="b">
        <v>0</v>
      </c>
      <c r="V2265" t="s">
        <v>38</v>
      </c>
      <c r="W2265">
        <v>6</v>
      </c>
    </row>
    <row r="2266" spans="1:23" x14ac:dyDescent="0.3">
      <c r="A2266" t="s">
        <v>5293</v>
      </c>
      <c r="B2266" s="1">
        <v>44108</v>
      </c>
      <c r="C2266" t="s">
        <v>3672</v>
      </c>
      <c r="D2266" t="s">
        <v>438</v>
      </c>
      <c r="E2266">
        <v>55</v>
      </c>
      <c r="F2266" t="s">
        <v>33</v>
      </c>
      <c r="G2266" t="s">
        <v>109</v>
      </c>
      <c r="H2266" t="s">
        <v>327</v>
      </c>
      <c r="I2266" t="s">
        <v>26</v>
      </c>
      <c r="J2266" t="s">
        <v>95</v>
      </c>
      <c r="K2266">
        <v>9</v>
      </c>
      <c r="L2266">
        <v>410.87</v>
      </c>
      <c r="M2266">
        <v>0.09</v>
      </c>
      <c r="N2266">
        <v>3133.82</v>
      </c>
      <c r="O2266">
        <f t="shared" si="70"/>
        <v>282.04379999999998</v>
      </c>
      <c r="P2266">
        <v>346.09</v>
      </c>
      <c r="Q2266">
        <f t="shared" si="71"/>
        <v>0.11043710232240522</v>
      </c>
      <c r="R2266">
        <v>74.58</v>
      </c>
      <c r="S2266" t="s">
        <v>28</v>
      </c>
      <c r="T2266">
        <v>5</v>
      </c>
      <c r="U2266" t="b">
        <v>1</v>
      </c>
      <c r="V2266" t="s">
        <v>29</v>
      </c>
      <c r="W2266">
        <v>6</v>
      </c>
    </row>
    <row r="2267" spans="1:23" x14ac:dyDescent="0.3">
      <c r="A2267" t="s">
        <v>5342</v>
      </c>
      <c r="B2267" s="1">
        <v>44972</v>
      </c>
      <c r="C2267" t="s">
        <v>5343</v>
      </c>
      <c r="D2267" t="s">
        <v>4762</v>
      </c>
      <c r="E2267">
        <v>18</v>
      </c>
      <c r="F2267" t="s">
        <v>67</v>
      </c>
      <c r="G2267" t="s">
        <v>109</v>
      </c>
      <c r="H2267" t="s">
        <v>110</v>
      </c>
      <c r="I2267" t="s">
        <v>75</v>
      </c>
      <c r="J2267" t="s">
        <v>87</v>
      </c>
      <c r="K2267">
        <v>9</v>
      </c>
      <c r="L2267">
        <v>630.66999999999996</v>
      </c>
      <c r="M2267">
        <v>0.34</v>
      </c>
      <c r="N2267">
        <v>4097.13</v>
      </c>
      <c r="O2267">
        <f t="shared" si="70"/>
        <v>1393.0242000000001</v>
      </c>
      <c r="P2267">
        <v>1593.87</v>
      </c>
      <c r="Q2267">
        <f t="shared" si="71"/>
        <v>0.38902109525448297</v>
      </c>
      <c r="R2267">
        <v>69.77</v>
      </c>
      <c r="S2267" t="s">
        <v>50</v>
      </c>
      <c r="T2267">
        <v>3</v>
      </c>
      <c r="U2267" t="b">
        <v>0</v>
      </c>
      <c r="V2267" t="s">
        <v>38</v>
      </c>
      <c r="W2267">
        <v>6</v>
      </c>
    </row>
    <row r="2268" spans="1:23" x14ac:dyDescent="0.3">
      <c r="A2268" t="s">
        <v>5354</v>
      </c>
      <c r="B2268" s="1">
        <v>45502</v>
      </c>
      <c r="C2268" t="s">
        <v>5355</v>
      </c>
      <c r="D2268" t="s">
        <v>629</v>
      </c>
      <c r="E2268">
        <v>35</v>
      </c>
      <c r="F2268" t="s">
        <v>33</v>
      </c>
      <c r="G2268" t="s">
        <v>109</v>
      </c>
      <c r="H2268" t="s">
        <v>119</v>
      </c>
      <c r="I2268" t="s">
        <v>36</v>
      </c>
      <c r="J2268" t="s">
        <v>449</v>
      </c>
      <c r="K2268">
        <v>2</v>
      </c>
      <c r="L2268">
        <v>423.08</v>
      </c>
      <c r="M2268">
        <v>0.25</v>
      </c>
      <c r="N2268">
        <v>1086.7</v>
      </c>
      <c r="O2268">
        <f t="shared" si="70"/>
        <v>271.67500000000001</v>
      </c>
      <c r="P2268">
        <v>513.6</v>
      </c>
      <c r="Q2268">
        <f t="shared" si="71"/>
        <v>0.47262353915524064</v>
      </c>
      <c r="R2268">
        <v>65.64</v>
      </c>
      <c r="S2268" t="s">
        <v>63</v>
      </c>
      <c r="T2268">
        <v>5</v>
      </c>
      <c r="U2268" t="b">
        <v>0</v>
      </c>
      <c r="V2268" t="s">
        <v>38</v>
      </c>
      <c r="W2268">
        <v>6</v>
      </c>
    </row>
    <row r="2269" spans="1:23" x14ac:dyDescent="0.3">
      <c r="A2269" t="s">
        <v>5356</v>
      </c>
      <c r="B2269" s="1">
        <v>45083</v>
      </c>
      <c r="C2269" t="s">
        <v>2827</v>
      </c>
      <c r="D2269" t="s">
        <v>3032</v>
      </c>
      <c r="E2269">
        <v>26</v>
      </c>
      <c r="F2269" t="s">
        <v>33</v>
      </c>
      <c r="G2269" t="s">
        <v>109</v>
      </c>
      <c r="H2269" t="s">
        <v>110</v>
      </c>
      <c r="I2269" t="s">
        <v>43</v>
      </c>
      <c r="J2269" t="s">
        <v>218</v>
      </c>
      <c r="K2269">
        <v>3</v>
      </c>
      <c r="L2269">
        <v>28004.75</v>
      </c>
      <c r="M2269">
        <v>0.31</v>
      </c>
      <c r="N2269">
        <v>94421.01</v>
      </c>
      <c r="O2269">
        <f t="shared" si="70"/>
        <v>29270.513099999996</v>
      </c>
      <c r="P2269">
        <v>29532.44</v>
      </c>
      <c r="Q2269">
        <f t="shared" si="71"/>
        <v>0.31277403196597875</v>
      </c>
      <c r="R2269">
        <v>43.07</v>
      </c>
      <c r="S2269" t="s">
        <v>56</v>
      </c>
      <c r="T2269">
        <v>2</v>
      </c>
      <c r="U2269" t="b">
        <v>0</v>
      </c>
      <c r="V2269" t="s">
        <v>38</v>
      </c>
      <c r="W2269">
        <v>6</v>
      </c>
    </row>
    <row r="2270" spans="1:23" x14ac:dyDescent="0.3">
      <c r="A2270" t="s">
        <v>5377</v>
      </c>
      <c r="B2270" s="1">
        <v>44753</v>
      </c>
      <c r="C2270" t="s">
        <v>5378</v>
      </c>
      <c r="D2270" t="s">
        <v>1029</v>
      </c>
      <c r="E2270">
        <v>31</v>
      </c>
      <c r="F2270" t="s">
        <v>67</v>
      </c>
      <c r="G2270" t="s">
        <v>34</v>
      </c>
      <c r="H2270" t="s">
        <v>35</v>
      </c>
      <c r="I2270" t="s">
        <v>125</v>
      </c>
      <c r="J2270" t="s">
        <v>126</v>
      </c>
      <c r="K2270">
        <v>8</v>
      </c>
      <c r="L2270">
        <v>38458.65</v>
      </c>
      <c r="M2270">
        <v>0.01</v>
      </c>
      <c r="N2270">
        <v>393796.17</v>
      </c>
      <c r="O2270">
        <f t="shared" si="70"/>
        <v>3937.9616999999998</v>
      </c>
      <c r="P2270">
        <v>61743.21</v>
      </c>
      <c r="Q2270">
        <f t="shared" si="71"/>
        <v>0.15678976766076724</v>
      </c>
      <c r="R2270">
        <v>78.22</v>
      </c>
      <c r="S2270" t="s">
        <v>77</v>
      </c>
      <c r="T2270">
        <v>3</v>
      </c>
      <c r="U2270" t="b">
        <v>1</v>
      </c>
      <c r="V2270" t="s">
        <v>29</v>
      </c>
      <c r="W2270">
        <v>6</v>
      </c>
    </row>
    <row r="2271" spans="1:23" x14ac:dyDescent="0.3">
      <c r="A2271" t="s">
        <v>5389</v>
      </c>
      <c r="B2271" s="1">
        <v>44581</v>
      </c>
      <c r="C2271" t="s">
        <v>5390</v>
      </c>
      <c r="D2271" t="s">
        <v>1159</v>
      </c>
      <c r="E2271">
        <v>56</v>
      </c>
      <c r="F2271" t="s">
        <v>23</v>
      </c>
      <c r="G2271" t="s">
        <v>34</v>
      </c>
      <c r="H2271" t="s">
        <v>48</v>
      </c>
      <c r="I2271" t="s">
        <v>43</v>
      </c>
      <c r="J2271" t="s">
        <v>44</v>
      </c>
      <c r="K2271">
        <v>2</v>
      </c>
      <c r="L2271">
        <v>27991.06</v>
      </c>
      <c r="M2271">
        <v>0.24</v>
      </c>
      <c r="N2271">
        <v>34746.07</v>
      </c>
      <c r="O2271">
        <f t="shared" si="70"/>
        <v>8339.0568000000003</v>
      </c>
      <c r="P2271">
        <v>12370.47</v>
      </c>
      <c r="Q2271">
        <f t="shared" si="71"/>
        <v>0.35602501232513489</v>
      </c>
      <c r="R2271">
        <v>77.48</v>
      </c>
      <c r="S2271" t="s">
        <v>50</v>
      </c>
      <c r="T2271">
        <v>2</v>
      </c>
      <c r="U2271" t="b">
        <v>1</v>
      </c>
      <c r="V2271" t="s">
        <v>29</v>
      </c>
      <c r="W2271">
        <v>6</v>
      </c>
    </row>
    <row r="2272" spans="1:23" x14ac:dyDescent="0.3">
      <c r="A2272" t="s">
        <v>5397</v>
      </c>
      <c r="B2272" s="1">
        <v>44439</v>
      </c>
      <c r="C2272" t="s">
        <v>5398</v>
      </c>
      <c r="D2272" t="s">
        <v>499</v>
      </c>
      <c r="E2272">
        <v>31</v>
      </c>
      <c r="F2272" t="s">
        <v>67</v>
      </c>
      <c r="G2272" t="s">
        <v>73</v>
      </c>
      <c r="H2272" t="s">
        <v>190</v>
      </c>
      <c r="I2272" t="s">
        <v>43</v>
      </c>
      <c r="J2272" t="s">
        <v>115</v>
      </c>
      <c r="K2272">
        <v>2</v>
      </c>
      <c r="L2272">
        <v>11559.97</v>
      </c>
      <c r="M2272">
        <v>0.37</v>
      </c>
      <c r="N2272">
        <v>19813.12</v>
      </c>
      <c r="O2272">
        <f t="shared" si="70"/>
        <v>7330.8543999999993</v>
      </c>
      <c r="P2272">
        <v>6537.8</v>
      </c>
      <c r="Q2272">
        <f t="shared" si="71"/>
        <v>0.32997327023709544</v>
      </c>
      <c r="R2272">
        <v>64.47</v>
      </c>
      <c r="S2272" t="s">
        <v>69</v>
      </c>
      <c r="T2272">
        <v>5</v>
      </c>
      <c r="U2272" t="b">
        <v>0</v>
      </c>
      <c r="V2272" t="s">
        <v>38</v>
      </c>
      <c r="W2272">
        <v>6</v>
      </c>
    </row>
    <row r="2273" spans="1:23" x14ac:dyDescent="0.3">
      <c r="A2273" t="s">
        <v>5408</v>
      </c>
      <c r="B2273" s="1">
        <v>44934</v>
      </c>
      <c r="C2273" t="s">
        <v>5409</v>
      </c>
      <c r="D2273" t="s">
        <v>629</v>
      </c>
      <c r="E2273">
        <v>14</v>
      </c>
      <c r="F2273" t="s">
        <v>67</v>
      </c>
      <c r="G2273" t="s">
        <v>73</v>
      </c>
      <c r="H2273" t="s">
        <v>74</v>
      </c>
      <c r="I2273" t="s">
        <v>61</v>
      </c>
      <c r="J2273" t="s">
        <v>280</v>
      </c>
      <c r="K2273">
        <v>5</v>
      </c>
      <c r="L2273">
        <v>1137.99</v>
      </c>
      <c r="M2273">
        <v>0.18</v>
      </c>
      <c r="N2273">
        <v>3823.42</v>
      </c>
      <c r="O2273">
        <f t="shared" si="70"/>
        <v>688.21559999999999</v>
      </c>
      <c r="P2273">
        <v>1103.46</v>
      </c>
      <c r="Q2273">
        <f t="shared" si="71"/>
        <v>0.28860548932630997</v>
      </c>
      <c r="R2273">
        <v>47.49</v>
      </c>
      <c r="S2273" t="s">
        <v>69</v>
      </c>
      <c r="T2273">
        <v>3</v>
      </c>
      <c r="U2273" t="b">
        <v>0</v>
      </c>
      <c r="V2273" t="s">
        <v>38</v>
      </c>
      <c r="W2273">
        <v>6</v>
      </c>
    </row>
    <row r="2274" spans="1:23" x14ac:dyDescent="0.3">
      <c r="A2274" t="s">
        <v>5410</v>
      </c>
      <c r="B2274" s="1">
        <v>45654</v>
      </c>
      <c r="C2274" t="s">
        <v>5411</v>
      </c>
      <c r="D2274" t="s">
        <v>165</v>
      </c>
      <c r="E2274">
        <v>25</v>
      </c>
      <c r="F2274" t="s">
        <v>67</v>
      </c>
      <c r="G2274" t="s">
        <v>81</v>
      </c>
      <c r="H2274" t="s">
        <v>82</v>
      </c>
      <c r="I2274" t="s">
        <v>36</v>
      </c>
      <c r="J2274" t="s">
        <v>449</v>
      </c>
      <c r="K2274">
        <v>5</v>
      </c>
      <c r="L2274">
        <v>724.63</v>
      </c>
      <c r="M2274">
        <v>0.1</v>
      </c>
      <c r="N2274">
        <v>3163.89</v>
      </c>
      <c r="O2274">
        <f t="shared" si="70"/>
        <v>316.38900000000001</v>
      </c>
      <c r="P2274">
        <v>1918.69</v>
      </c>
      <c r="Q2274">
        <f t="shared" si="71"/>
        <v>0.6064338519986473</v>
      </c>
      <c r="R2274">
        <v>48.49</v>
      </c>
      <c r="S2274" t="s">
        <v>69</v>
      </c>
      <c r="T2274">
        <v>5</v>
      </c>
      <c r="U2274" t="b">
        <v>0</v>
      </c>
      <c r="V2274" t="s">
        <v>38</v>
      </c>
      <c r="W2274">
        <v>6</v>
      </c>
    </row>
    <row r="2275" spans="1:23" x14ac:dyDescent="0.3">
      <c r="A2275" t="s">
        <v>5428</v>
      </c>
      <c r="B2275" s="1">
        <v>43877</v>
      </c>
      <c r="C2275" t="s">
        <v>5429</v>
      </c>
      <c r="D2275" t="s">
        <v>244</v>
      </c>
      <c r="E2275">
        <v>58</v>
      </c>
      <c r="F2275" t="s">
        <v>23</v>
      </c>
      <c r="G2275" t="s">
        <v>34</v>
      </c>
      <c r="H2275" t="s">
        <v>48</v>
      </c>
      <c r="I2275" t="s">
        <v>26</v>
      </c>
      <c r="J2275" t="s">
        <v>27</v>
      </c>
      <c r="K2275">
        <v>1</v>
      </c>
      <c r="L2275">
        <v>373.23</v>
      </c>
      <c r="M2275">
        <v>0.32</v>
      </c>
      <c r="N2275">
        <v>203.4</v>
      </c>
      <c r="O2275">
        <f t="shared" si="70"/>
        <v>65.088000000000008</v>
      </c>
      <c r="P2275">
        <v>19.53</v>
      </c>
      <c r="Q2275">
        <f t="shared" si="71"/>
        <v>9.601769911504425E-2</v>
      </c>
      <c r="R2275">
        <v>44.95</v>
      </c>
      <c r="S2275" t="s">
        <v>50</v>
      </c>
      <c r="T2275">
        <v>3</v>
      </c>
      <c r="U2275" t="b">
        <v>0</v>
      </c>
      <c r="V2275" t="s">
        <v>38</v>
      </c>
      <c r="W2275">
        <v>6</v>
      </c>
    </row>
    <row r="2276" spans="1:23" x14ac:dyDescent="0.3">
      <c r="A2276" t="s">
        <v>5476</v>
      </c>
      <c r="B2276" s="1">
        <v>45014</v>
      </c>
      <c r="C2276" t="s">
        <v>5477</v>
      </c>
      <c r="D2276" t="s">
        <v>133</v>
      </c>
      <c r="E2276">
        <v>11</v>
      </c>
      <c r="F2276" t="s">
        <v>67</v>
      </c>
      <c r="G2276" t="s">
        <v>24</v>
      </c>
      <c r="H2276" t="s">
        <v>68</v>
      </c>
      <c r="I2276" t="s">
        <v>61</v>
      </c>
      <c r="J2276" t="s">
        <v>564</v>
      </c>
      <c r="K2276">
        <v>4</v>
      </c>
      <c r="L2276">
        <v>1044.75</v>
      </c>
      <c r="M2276">
        <v>0.05</v>
      </c>
      <c r="N2276">
        <v>6061.68</v>
      </c>
      <c r="O2276">
        <f t="shared" si="70"/>
        <v>303.084</v>
      </c>
      <c r="P2276">
        <v>2610.2800000000002</v>
      </c>
      <c r="Q2276">
        <f t="shared" si="71"/>
        <v>0.43061989415475577</v>
      </c>
      <c r="R2276">
        <v>55.23</v>
      </c>
      <c r="S2276" t="s">
        <v>63</v>
      </c>
      <c r="T2276">
        <v>3</v>
      </c>
      <c r="U2276" t="b">
        <v>0</v>
      </c>
      <c r="V2276" t="s">
        <v>38</v>
      </c>
      <c r="W2276">
        <v>6</v>
      </c>
    </row>
    <row r="2277" spans="1:23" x14ac:dyDescent="0.3">
      <c r="A2277" t="s">
        <v>5478</v>
      </c>
      <c r="B2277" s="1">
        <v>44362</v>
      </c>
      <c r="C2277" t="s">
        <v>5479</v>
      </c>
      <c r="D2277" t="s">
        <v>966</v>
      </c>
      <c r="E2277">
        <v>9</v>
      </c>
      <c r="F2277" t="s">
        <v>33</v>
      </c>
      <c r="G2277" t="s">
        <v>81</v>
      </c>
      <c r="H2277" t="s">
        <v>290</v>
      </c>
      <c r="I2277" t="s">
        <v>43</v>
      </c>
      <c r="J2277" t="s">
        <v>218</v>
      </c>
      <c r="K2277">
        <v>2</v>
      </c>
      <c r="L2277">
        <v>27005.32</v>
      </c>
      <c r="M2277">
        <v>0.13</v>
      </c>
      <c r="N2277">
        <v>70592.55</v>
      </c>
      <c r="O2277">
        <f t="shared" si="70"/>
        <v>9177.031500000001</v>
      </c>
      <c r="P2277">
        <v>21121.9</v>
      </c>
      <c r="Q2277">
        <f t="shared" si="71"/>
        <v>0.29920862753930833</v>
      </c>
      <c r="R2277">
        <v>60.02</v>
      </c>
      <c r="S2277" t="s">
        <v>69</v>
      </c>
      <c r="T2277">
        <v>3</v>
      </c>
      <c r="U2277" t="b">
        <v>0</v>
      </c>
      <c r="V2277" t="s">
        <v>38</v>
      </c>
      <c r="W2277">
        <v>6</v>
      </c>
    </row>
    <row r="2278" spans="1:23" x14ac:dyDescent="0.3">
      <c r="A2278" t="s">
        <v>5520</v>
      </c>
      <c r="B2278" s="1">
        <v>44635</v>
      </c>
      <c r="C2278" t="s">
        <v>5521</v>
      </c>
      <c r="D2278" t="s">
        <v>47</v>
      </c>
      <c r="E2278">
        <v>39</v>
      </c>
      <c r="F2278" t="s">
        <v>67</v>
      </c>
      <c r="G2278" t="s">
        <v>81</v>
      </c>
      <c r="H2278" t="s">
        <v>241</v>
      </c>
      <c r="I2278" t="s">
        <v>43</v>
      </c>
      <c r="J2278" t="s">
        <v>218</v>
      </c>
      <c r="K2278">
        <v>3</v>
      </c>
      <c r="L2278">
        <v>5315.14</v>
      </c>
      <c r="M2278">
        <v>0.2</v>
      </c>
      <c r="N2278">
        <v>17403.330000000002</v>
      </c>
      <c r="O2278">
        <f t="shared" si="70"/>
        <v>3480.6660000000006</v>
      </c>
      <c r="P2278">
        <v>5876.17</v>
      </c>
      <c r="Q2278">
        <f t="shared" si="71"/>
        <v>0.3376463010239994</v>
      </c>
      <c r="R2278">
        <v>97.08</v>
      </c>
      <c r="S2278" t="s">
        <v>69</v>
      </c>
      <c r="T2278">
        <v>5</v>
      </c>
      <c r="U2278" t="b">
        <v>0</v>
      </c>
      <c r="V2278" t="s">
        <v>38</v>
      </c>
      <c r="W2278">
        <v>6</v>
      </c>
    </row>
    <row r="2279" spans="1:23" x14ac:dyDescent="0.3">
      <c r="A2279" t="s">
        <v>5522</v>
      </c>
      <c r="B2279" s="1">
        <v>45036</v>
      </c>
      <c r="C2279" t="s">
        <v>5523</v>
      </c>
      <c r="D2279" t="s">
        <v>118</v>
      </c>
      <c r="E2279">
        <v>17</v>
      </c>
      <c r="F2279" t="s">
        <v>67</v>
      </c>
      <c r="G2279" t="s">
        <v>73</v>
      </c>
      <c r="H2279" t="s">
        <v>134</v>
      </c>
      <c r="I2279" t="s">
        <v>144</v>
      </c>
      <c r="J2279" t="s">
        <v>145</v>
      </c>
      <c r="K2279">
        <v>4</v>
      </c>
      <c r="L2279">
        <v>14577.36</v>
      </c>
      <c r="M2279">
        <v>0.33</v>
      </c>
      <c r="N2279">
        <v>50624.06</v>
      </c>
      <c r="O2279">
        <f t="shared" si="70"/>
        <v>16705.9398</v>
      </c>
      <c r="P2279">
        <v>7342.63</v>
      </c>
      <c r="Q2279">
        <f t="shared" si="71"/>
        <v>0.14504229806933699</v>
      </c>
      <c r="R2279">
        <v>51.26</v>
      </c>
      <c r="S2279" t="s">
        <v>69</v>
      </c>
      <c r="T2279">
        <v>4</v>
      </c>
      <c r="U2279" t="b">
        <v>0</v>
      </c>
      <c r="V2279" t="s">
        <v>38</v>
      </c>
      <c r="W2279">
        <v>6</v>
      </c>
    </row>
    <row r="2280" spans="1:23" x14ac:dyDescent="0.3">
      <c r="A2280" t="s">
        <v>5540</v>
      </c>
      <c r="B2280" s="1">
        <v>44999</v>
      </c>
      <c r="C2280" t="s">
        <v>5541</v>
      </c>
      <c r="D2280" t="s">
        <v>534</v>
      </c>
      <c r="E2280">
        <v>46</v>
      </c>
      <c r="F2280" t="s">
        <v>23</v>
      </c>
      <c r="G2280" t="s">
        <v>34</v>
      </c>
      <c r="H2280" t="s">
        <v>48</v>
      </c>
      <c r="I2280" t="s">
        <v>61</v>
      </c>
      <c r="J2280" t="s">
        <v>149</v>
      </c>
      <c r="K2280">
        <v>2</v>
      </c>
      <c r="L2280">
        <v>1077.1099999999999</v>
      </c>
      <c r="M2280">
        <v>0.3</v>
      </c>
      <c r="N2280">
        <v>1827.02</v>
      </c>
      <c r="O2280">
        <f t="shared" si="70"/>
        <v>548.10599999999999</v>
      </c>
      <c r="P2280">
        <v>727.8</v>
      </c>
      <c r="Q2280">
        <f t="shared" si="71"/>
        <v>0.39835360313515994</v>
      </c>
      <c r="R2280">
        <v>61.35</v>
      </c>
      <c r="S2280" t="s">
        <v>77</v>
      </c>
      <c r="T2280">
        <v>5</v>
      </c>
      <c r="U2280" t="b">
        <v>0</v>
      </c>
      <c r="V2280" t="s">
        <v>38</v>
      </c>
      <c r="W2280">
        <v>6</v>
      </c>
    </row>
    <row r="2281" spans="1:23" x14ac:dyDescent="0.3">
      <c r="A2281" t="s">
        <v>5556</v>
      </c>
      <c r="B2281" s="1">
        <v>44366</v>
      </c>
      <c r="C2281" t="s">
        <v>5557</v>
      </c>
      <c r="D2281" t="s">
        <v>901</v>
      </c>
      <c r="E2281">
        <v>34</v>
      </c>
      <c r="F2281" t="s">
        <v>67</v>
      </c>
      <c r="G2281" t="s">
        <v>24</v>
      </c>
      <c r="H2281" t="s">
        <v>54</v>
      </c>
      <c r="I2281" t="s">
        <v>26</v>
      </c>
      <c r="J2281" t="s">
        <v>426</v>
      </c>
      <c r="K2281">
        <v>10</v>
      </c>
      <c r="L2281">
        <v>203.58</v>
      </c>
      <c r="M2281">
        <v>0.01</v>
      </c>
      <c r="N2281">
        <v>2770.83</v>
      </c>
      <c r="O2281">
        <f t="shared" si="70"/>
        <v>27.708300000000001</v>
      </c>
      <c r="P2281">
        <v>255.25</v>
      </c>
      <c r="Q2281">
        <f t="shared" si="71"/>
        <v>9.2120411573427458E-2</v>
      </c>
      <c r="R2281">
        <v>18.95</v>
      </c>
      <c r="S2281" t="s">
        <v>28</v>
      </c>
      <c r="T2281">
        <v>3</v>
      </c>
      <c r="U2281" t="b">
        <v>0</v>
      </c>
      <c r="V2281" t="s">
        <v>38</v>
      </c>
      <c r="W2281">
        <v>6</v>
      </c>
    </row>
    <row r="2282" spans="1:23" x14ac:dyDescent="0.3">
      <c r="A2282" t="s">
        <v>5588</v>
      </c>
      <c r="B2282" s="1">
        <v>45618</v>
      </c>
      <c r="C2282" t="s">
        <v>5589</v>
      </c>
      <c r="D2282" t="s">
        <v>1152</v>
      </c>
      <c r="E2282">
        <v>13</v>
      </c>
      <c r="F2282" t="s">
        <v>23</v>
      </c>
      <c r="G2282" t="s">
        <v>24</v>
      </c>
      <c r="H2282" t="s">
        <v>68</v>
      </c>
      <c r="I2282" t="s">
        <v>26</v>
      </c>
      <c r="J2282" t="s">
        <v>396</v>
      </c>
      <c r="K2282">
        <v>8</v>
      </c>
      <c r="L2282">
        <v>185.5</v>
      </c>
      <c r="M2282">
        <v>0.28999999999999998</v>
      </c>
      <c r="N2282">
        <v>1001.02</v>
      </c>
      <c r="O2282">
        <f t="shared" si="70"/>
        <v>290.29579999999999</v>
      </c>
      <c r="P2282">
        <v>79.89</v>
      </c>
      <c r="Q2282">
        <f t="shared" si="71"/>
        <v>7.9808595232862475E-2</v>
      </c>
      <c r="R2282">
        <v>48.43</v>
      </c>
      <c r="S2282" t="s">
        <v>28</v>
      </c>
      <c r="T2282">
        <v>5</v>
      </c>
      <c r="U2282" t="b">
        <v>0</v>
      </c>
      <c r="V2282" t="s">
        <v>57</v>
      </c>
      <c r="W2282">
        <v>6</v>
      </c>
    </row>
    <row r="2283" spans="1:23" x14ac:dyDescent="0.3">
      <c r="A2283" t="s">
        <v>5626</v>
      </c>
      <c r="B2283" s="1">
        <v>44845</v>
      </c>
      <c r="C2283" t="s">
        <v>5627</v>
      </c>
      <c r="D2283" t="s">
        <v>4202</v>
      </c>
      <c r="E2283">
        <v>14</v>
      </c>
      <c r="F2283" t="s">
        <v>67</v>
      </c>
      <c r="G2283" t="s">
        <v>73</v>
      </c>
      <c r="H2283" t="s">
        <v>74</v>
      </c>
      <c r="I2283" t="s">
        <v>125</v>
      </c>
      <c r="J2283" t="s">
        <v>194</v>
      </c>
      <c r="K2283">
        <v>4</v>
      </c>
      <c r="L2283">
        <v>15142.49</v>
      </c>
      <c r="M2283">
        <v>0.12</v>
      </c>
      <c r="N2283">
        <v>54212.43</v>
      </c>
      <c r="O2283">
        <f t="shared" si="70"/>
        <v>6505.4915999999994</v>
      </c>
      <c r="P2283">
        <v>5733.17</v>
      </c>
      <c r="Q2283">
        <f t="shared" si="71"/>
        <v>0.10575379115084861</v>
      </c>
      <c r="R2283">
        <v>98.24</v>
      </c>
      <c r="S2283" t="s">
        <v>50</v>
      </c>
      <c r="T2283">
        <v>2</v>
      </c>
      <c r="U2283" t="b">
        <v>0</v>
      </c>
      <c r="V2283" t="s">
        <v>57</v>
      </c>
      <c r="W2283">
        <v>6</v>
      </c>
    </row>
    <row r="2284" spans="1:23" x14ac:dyDescent="0.3">
      <c r="A2284" t="s">
        <v>5650</v>
      </c>
      <c r="B2284" s="1">
        <v>44231</v>
      </c>
      <c r="C2284" t="s">
        <v>5651</v>
      </c>
      <c r="D2284" t="s">
        <v>66</v>
      </c>
      <c r="E2284">
        <v>33</v>
      </c>
      <c r="F2284" t="s">
        <v>23</v>
      </c>
      <c r="G2284" t="s">
        <v>109</v>
      </c>
      <c r="H2284" t="s">
        <v>327</v>
      </c>
      <c r="I2284" t="s">
        <v>125</v>
      </c>
      <c r="J2284" t="s">
        <v>126</v>
      </c>
      <c r="K2284">
        <v>1</v>
      </c>
      <c r="L2284">
        <v>41541.620000000003</v>
      </c>
      <c r="M2284">
        <v>0.18</v>
      </c>
      <c r="N2284">
        <v>29525.13</v>
      </c>
      <c r="O2284">
        <f t="shared" si="70"/>
        <v>5314.5234</v>
      </c>
      <c r="P2284">
        <v>3792.31</v>
      </c>
      <c r="Q2284">
        <f t="shared" si="71"/>
        <v>0.12844346493986647</v>
      </c>
      <c r="R2284">
        <v>88.25</v>
      </c>
      <c r="S2284" t="s">
        <v>56</v>
      </c>
      <c r="T2284">
        <v>2</v>
      </c>
      <c r="U2284" t="b">
        <v>0</v>
      </c>
      <c r="V2284" t="s">
        <v>83</v>
      </c>
      <c r="W2284">
        <v>6</v>
      </c>
    </row>
    <row r="2285" spans="1:23" x14ac:dyDescent="0.3">
      <c r="A2285" t="s">
        <v>5660</v>
      </c>
      <c r="B2285" s="1">
        <v>44512</v>
      </c>
      <c r="C2285" t="s">
        <v>5661</v>
      </c>
      <c r="D2285" t="s">
        <v>197</v>
      </c>
      <c r="E2285">
        <v>34</v>
      </c>
      <c r="F2285" t="s">
        <v>67</v>
      </c>
      <c r="G2285" t="s">
        <v>81</v>
      </c>
      <c r="H2285" t="s">
        <v>124</v>
      </c>
      <c r="I2285" t="s">
        <v>43</v>
      </c>
      <c r="J2285" t="s">
        <v>115</v>
      </c>
      <c r="K2285">
        <v>8</v>
      </c>
      <c r="L2285">
        <v>15110.2</v>
      </c>
      <c r="M2285">
        <v>7.0000000000000007E-2</v>
      </c>
      <c r="N2285">
        <v>77607.19</v>
      </c>
      <c r="O2285">
        <f t="shared" si="70"/>
        <v>5432.5033000000003</v>
      </c>
      <c r="P2285">
        <v>18792.98</v>
      </c>
      <c r="Q2285">
        <f t="shared" si="71"/>
        <v>0.24215514052241807</v>
      </c>
      <c r="R2285">
        <v>87.16</v>
      </c>
      <c r="S2285" t="s">
        <v>77</v>
      </c>
      <c r="T2285">
        <v>4</v>
      </c>
      <c r="U2285" t="b">
        <v>0</v>
      </c>
      <c r="V2285" t="s">
        <v>38</v>
      </c>
      <c r="W2285">
        <v>6</v>
      </c>
    </row>
    <row r="2286" spans="1:23" x14ac:dyDescent="0.3">
      <c r="A2286" t="s">
        <v>5690</v>
      </c>
      <c r="B2286" s="1">
        <v>45308</v>
      </c>
      <c r="C2286" t="s">
        <v>5691</v>
      </c>
      <c r="D2286" t="s">
        <v>695</v>
      </c>
      <c r="E2286">
        <v>52</v>
      </c>
      <c r="F2286" t="s">
        <v>67</v>
      </c>
      <c r="G2286" t="s">
        <v>24</v>
      </c>
      <c r="H2286" t="s">
        <v>54</v>
      </c>
      <c r="I2286" t="s">
        <v>125</v>
      </c>
      <c r="J2286" t="s">
        <v>511</v>
      </c>
      <c r="K2286">
        <v>10</v>
      </c>
      <c r="L2286">
        <v>9943.85</v>
      </c>
      <c r="M2286">
        <v>0.05</v>
      </c>
      <c r="N2286">
        <v>93726.28</v>
      </c>
      <c r="O2286">
        <f t="shared" si="70"/>
        <v>4686.3140000000003</v>
      </c>
      <c r="P2286">
        <v>11320.82</v>
      </c>
      <c r="Q2286">
        <f t="shared" si="71"/>
        <v>0.12078597379518316</v>
      </c>
      <c r="R2286">
        <v>33.450000000000003</v>
      </c>
      <c r="S2286" t="s">
        <v>77</v>
      </c>
      <c r="T2286">
        <v>4</v>
      </c>
      <c r="U2286" t="b">
        <v>1</v>
      </c>
      <c r="V2286" t="s">
        <v>29</v>
      </c>
      <c r="W2286">
        <v>6</v>
      </c>
    </row>
    <row r="2287" spans="1:23" x14ac:dyDescent="0.3">
      <c r="A2287" t="s">
        <v>5704</v>
      </c>
      <c r="B2287" s="1">
        <v>45177</v>
      </c>
      <c r="C2287" t="s">
        <v>5705</v>
      </c>
      <c r="D2287" t="s">
        <v>1135</v>
      </c>
      <c r="E2287">
        <v>45</v>
      </c>
      <c r="F2287" t="s">
        <v>23</v>
      </c>
      <c r="G2287" t="s">
        <v>73</v>
      </c>
      <c r="H2287" t="s">
        <v>99</v>
      </c>
      <c r="I2287" t="s">
        <v>75</v>
      </c>
      <c r="J2287" t="s">
        <v>87</v>
      </c>
      <c r="K2287">
        <v>6</v>
      </c>
      <c r="L2287">
        <v>828.79</v>
      </c>
      <c r="M2287">
        <v>0.19</v>
      </c>
      <c r="N2287">
        <v>4849.25</v>
      </c>
      <c r="O2287">
        <f t="shared" si="70"/>
        <v>921.35749999999996</v>
      </c>
      <c r="P2287">
        <v>1887.14</v>
      </c>
      <c r="Q2287">
        <f t="shared" si="71"/>
        <v>0.38916121049646857</v>
      </c>
      <c r="R2287">
        <v>32.64</v>
      </c>
      <c r="S2287" t="s">
        <v>50</v>
      </c>
      <c r="T2287">
        <v>5</v>
      </c>
      <c r="U2287" t="b">
        <v>0</v>
      </c>
      <c r="V2287" t="s">
        <v>83</v>
      </c>
      <c r="W2287">
        <v>6</v>
      </c>
    </row>
    <row r="2288" spans="1:23" x14ac:dyDescent="0.3">
      <c r="A2288" t="s">
        <v>5709</v>
      </c>
      <c r="B2288" s="1">
        <v>45585</v>
      </c>
      <c r="C2288" t="s">
        <v>5710</v>
      </c>
      <c r="D2288" t="s">
        <v>1857</v>
      </c>
      <c r="E2288">
        <v>28</v>
      </c>
      <c r="F2288" t="s">
        <v>23</v>
      </c>
      <c r="G2288" t="s">
        <v>73</v>
      </c>
      <c r="H2288" t="s">
        <v>99</v>
      </c>
      <c r="I2288" t="s">
        <v>61</v>
      </c>
      <c r="J2288" t="s">
        <v>280</v>
      </c>
      <c r="K2288">
        <v>2</v>
      </c>
      <c r="L2288">
        <v>1282.6300000000001</v>
      </c>
      <c r="M2288">
        <v>0.28999999999999998</v>
      </c>
      <c r="N2288">
        <v>1929.76</v>
      </c>
      <c r="O2288">
        <f t="shared" si="70"/>
        <v>559.63040000000001</v>
      </c>
      <c r="P2288">
        <v>782.47</v>
      </c>
      <c r="Q2288">
        <f t="shared" si="71"/>
        <v>0.40547529226432305</v>
      </c>
      <c r="R2288">
        <v>19.68</v>
      </c>
      <c r="S2288" t="s">
        <v>28</v>
      </c>
      <c r="T2288">
        <v>4</v>
      </c>
      <c r="U2288" t="b">
        <v>0</v>
      </c>
      <c r="V2288" t="s">
        <v>38</v>
      </c>
      <c r="W2288">
        <v>6</v>
      </c>
    </row>
    <row r="2289" spans="1:23" x14ac:dyDescent="0.3">
      <c r="A2289" t="s">
        <v>5723</v>
      </c>
      <c r="B2289" s="1">
        <v>45204</v>
      </c>
      <c r="C2289" t="s">
        <v>5724</v>
      </c>
      <c r="D2289" t="s">
        <v>1417</v>
      </c>
      <c r="E2289">
        <v>42</v>
      </c>
      <c r="F2289" t="s">
        <v>23</v>
      </c>
      <c r="G2289" t="s">
        <v>24</v>
      </c>
      <c r="H2289" t="s">
        <v>168</v>
      </c>
      <c r="I2289" t="s">
        <v>144</v>
      </c>
      <c r="J2289" t="s">
        <v>145</v>
      </c>
      <c r="K2289">
        <v>5</v>
      </c>
      <c r="L2289">
        <v>10121.780000000001</v>
      </c>
      <c r="M2289">
        <v>0.14000000000000001</v>
      </c>
      <c r="N2289">
        <v>46514.29</v>
      </c>
      <c r="O2289">
        <f t="shared" si="70"/>
        <v>6512.0006000000003</v>
      </c>
      <c r="P2289">
        <v>14209.66</v>
      </c>
      <c r="Q2289">
        <f t="shared" si="71"/>
        <v>0.30549020526810144</v>
      </c>
      <c r="R2289">
        <v>67.27</v>
      </c>
      <c r="S2289" t="s">
        <v>56</v>
      </c>
      <c r="T2289">
        <v>1</v>
      </c>
      <c r="U2289" t="b">
        <v>0</v>
      </c>
      <c r="V2289" t="s">
        <v>38</v>
      </c>
      <c r="W2289">
        <v>6</v>
      </c>
    </row>
    <row r="2290" spans="1:23" x14ac:dyDescent="0.3">
      <c r="A2290" t="s">
        <v>5757</v>
      </c>
      <c r="B2290" s="1">
        <v>44843</v>
      </c>
      <c r="C2290" t="s">
        <v>5758</v>
      </c>
      <c r="D2290" t="s">
        <v>722</v>
      </c>
      <c r="E2290">
        <v>26</v>
      </c>
      <c r="F2290" t="s">
        <v>33</v>
      </c>
      <c r="G2290" t="s">
        <v>73</v>
      </c>
      <c r="H2290" t="s">
        <v>74</v>
      </c>
      <c r="I2290" t="s">
        <v>61</v>
      </c>
      <c r="J2290" t="s">
        <v>263</v>
      </c>
      <c r="K2290">
        <v>2</v>
      </c>
      <c r="L2290">
        <v>1065.57</v>
      </c>
      <c r="M2290">
        <v>0.21</v>
      </c>
      <c r="N2290">
        <v>2076.0500000000002</v>
      </c>
      <c r="O2290">
        <f t="shared" si="70"/>
        <v>435.97050000000002</v>
      </c>
      <c r="P2290">
        <v>1101.49</v>
      </c>
      <c r="Q2290">
        <f t="shared" si="71"/>
        <v>0.53057007297512093</v>
      </c>
      <c r="R2290">
        <v>25.68</v>
      </c>
      <c r="S2290" t="s">
        <v>50</v>
      </c>
      <c r="T2290">
        <v>4</v>
      </c>
      <c r="U2290" t="b">
        <v>0</v>
      </c>
      <c r="V2290" t="s">
        <v>38</v>
      </c>
      <c r="W2290">
        <v>6</v>
      </c>
    </row>
    <row r="2291" spans="1:23" x14ac:dyDescent="0.3">
      <c r="A2291" t="s">
        <v>5822</v>
      </c>
      <c r="B2291" s="1">
        <v>45121</v>
      </c>
      <c r="C2291" t="s">
        <v>5823</v>
      </c>
      <c r="D2291" t="s">
        <v>3069</v>
      </c>
      <c r="E2291">
        <v>39</v>
      </c>
      <c r="F2291" t="s">
        <v>67</v>
      </c>
      <c r="G2291" t="s">
        <v>109</v>
      </c>
      <c r="H2291" t="s">
        <v>139</v>
      </c>
      <c r="I2291" t="s">
        <v>144</v>
      </c>
      <c r="J2291" t="s">
        <v>214</v>
      </c>
      <c r="K2291">
        <v>4</v>
      </c>
      <c r="L2291">
        <v>1405.49</v>
      </c>
      <c r="M2291">
        <v>0.31</v>
      </c>
      <c r="N2291">
        <v>5675.34</v>
      </c>
      <c r="O2291">
        <f t="shared" si="70"/>
        <v>1759.3554000000001</v>
      </c>
      <c r="P2291">
        <v>1445.6</v>
      </c>
      <c r="Q2291">
        <f t="shared" si="71"/>
        <v>0.25471601701395863</v>
      </c>
      <c r="R2291">
        <v>69.73</v>
      </c>
      <c r="S2291" t="s">
        <v>50</v>
      </c>
      <c r="T2291">
        <v>3</v>
      </c>
      <c r="U2291" t="b">
        <v>0</v>
      </c>
      <c r="V2291" t="s">
        <v>38</v>
      </c>
      <c r="W2291">
        <v>6</v>
      </c>
    </row>
    <row r="2292" spans="1:23" x14ac:dyDescent="0.3">
      <c r="A2292" t="s">
        <v>5864</v>
      </c>
      <c r="B2292" s="1">
        <v>44286</v>
      </c>
      <c r="C2292" t="s">
        <v>5865</v>
      </c>
      <c r="D2292" t="s">
        <v>908</v>
      </c>
      <c r="E2292">
        <v>67</v>
      </c>
      <c r="F2292" t="s">
        <v>33</v>
      </c>
      <c r="G2292" t="s">
        <v>24</v>
      </c>
      <c r="H2292" t="s">
        <v>25</v>
      </c>
      <c r="I2292" t="s">
        <v>26</v>
      </c>
      <c r="J2292" t="s">
        <v>95</v>
      </c>
      <c r="K2292">
        <v>3</v>
      </c>
      <c r="L2292">
        <v>205.29</v>
      </c>
      <c r="M2292">
        <v>0</v>
      </c>
      <c r="N2292">
        <v>664.78</v>
      </c>
      <c r="O2292">
        <f t="shared" si="70"/>
        <v>0</v>
      </c>
      <c r="P2292">
        <v>44.95</v>
      </c>
      <c r="Q2292">
        <f t="shared" si="71"/>
        <v>6.761635428261982E-2</v>
      </c>
      <c r="R2292">
        <v>36.409999999999997</v>
      </c>
      <c r="S2292" t="s">
        <v>56</v>
      </c>
      <c r="T2292">
        <v>1</v>
      </c>
      <c r="U2292" t="b">
        <v>0</v>
      </c>
      <c r="V2292" t="s">
        <v>38</v>
      </c>
      <c r="W2292">
        <v>6</v>
      </c>
    </row>
    <row r="2293" spans="1:23" x14ac:dyDescent="0.3">
      <c r="A2293" t="s">
        <v>5868</v>
      </c>
      <c r="B2293" s="1">
        <v>44914</v>
      </c>
      <c r="C2293" t="s">
        <v>5869</v>
      </c>
      <c r="D2293" t="s">
        <v>1753</v>
      </c>
      <c r="E2293">
        <v>27</v>
      </c>
      <c r="F2293" t="s">
        <v>33</v>
      </c>
      <c r="G2293" t="s">
        <v>73</v>
      </c>
      <c r="H2293" t="s">
        <v>190</v>
      </c>
      <c r="I2293" t="s">
        <v>125</v>
      </c>
      <c r="J2293" t="s">
        <v>126</v>
      </c>
      <c r="K2293">
        <v>9</v>
      </c>
      <c r="L2293">
        <v>35439.71</v>
      </c>
      <c r="M2293">
        <v>0.1</v>
      </c>
      <c r="N2293">
        <v>264067.45</v>
      </c>
      <c r="O2293">
        <f t="shared" si="70"/>
        <v>26406.745000000003</v>
      </c>
      <c r="P2293">
        <v>27911.46</v>
      </c>
      <c r="Q2293">
        <f t="shared" si="71"/>
        <v>0.10569822217770497</v>
      </c>
      <c r="R2293">
        <v>45.64</v>
      </c>
      <c r="S2293" t="s">
        <v>56</v>
      </c>
      <c r="T2293">
        <v>5</v>
      </c>
      <c r="U2293" t="b">
        <v>0</v>
      </c>
      <c r="V2293" t="s">
        <v>135</v>
      </c>
      <c r="W2293">
        <v>6</v>
      </c>
    </row>
    <row r="2294" spans="1:23" x14ac:dyDescent="0.3">
      <c r="A2294" t="s">
        <v>5876</v>
      </c>
      <c r="B2294" s="1">
        <v>45225</v>
      </c>
      <c r="C2294" t="s">
        <v>5877</v>
      </c>
      <c r="D2294" t="s">
        <v>987</v>
      </c>
      <c r="E2294">
        <v>30</v>
      </c>
      <c r="F2294" t="s">
        <v>67</v>
      </c>
      <c r="G2294" t="s">
        <v>34</v>
      </c>
      <c r="H2294" t="s">
        <v>35</v>
      </c>
      <c r="I2294" t="s">
        <v>75</v>
      </c>
      <c r="J2294" t="s">
        <v>76</v>
      </c>
      <c r="K2294">
        <v>8</v>
      </c>
      <c r="L2294">
        <v>763.91</v>
      </c>
      <c r="M2294">
        <v>0.37</v>
      </c>
      <c r="N2294">
        <v>4285.91</v>
      </c>
      <c r="O2294">
        <f t="shared" si="70"/>
        <v>1585.7866999999999</v>
      </c>
      <c r="P2294">
        <v>1673.43</v>
      </c>
      <c r="Q2294">
        <f t="shared" si="71"/>
        <v>0.39044916948792674</v>
      </c>
      <c r="R2294">
        <v>53.43</v>
      </c>
      <c r="S2294" t="s">
        <v>77</v>
      </c>
      <c r="T2294">
        <v>3</v>
      </c>
      <c r="U2294" t="b">
        <v>0</v>
      </c>
      <c r="V2294" t="s">
        <v>38</v>
      </c>
      <c r="W2294">
        <v>6</v>
      </c>
    </row>
    <row r="2295" spans="1:23" x14ac:dyDescent="0.3">
      <c r="A2295" t="s">
        <v>5904</v>
      </c>
      <c r="B2295" s="1">
        <v>44347</v>
      </c>
      <c r="C2295" t="s">
        <v>5905</v>
      </c>
      <c r="D2295" t="s">
        <v>549</v>
      </c>
      <c r="E2295">
        <v>45</v>
      </c>
      <c r="F2295" t="s">
        <v>67</v>
      </c>
      <c r="G2295" t="s">
        <v>81</v>
      </c>
      <c r="H2295" t="s">
        <v>82</v>
      </c>
      <c r="I2295" t="s">
        <v>75</v>
      </c>
      <c r="J2295" t="s">
        <v>87</v>
      </c>
      <c r="K2295">
        <v>1</v>
      </c>
      <c r="L2295">
        <v>708.87</v>
      </c>
      <c r="M2295">
        <v>0.04</v>
      </c>
      <c r="N2295">
        <v>897.13</v>
      </c>
      <c r="O2295">
        <f t="shared" si="70"/>
        <v>35.885199999999998</v>
      </c>
      <c r="P2295">
        <v>364.6</v>
      </c>
      <c r="Q2295">
        <f t="shared" si="71"/>
        <v>0.40640709819089765</v>
      </c>
      <c r="R2295">
        <v>69.260000000000005</v>
      </c>
      <c r="S2295" t="s">
        <v>50</v>
      </c>
      <c r="T2295">
        <v>1</v>
      </c>
      <c r="U2295" t="b">
        <v>0</v>
      </c>
      <c r="V2295" t="s">
        <v>38</v>
      </c>
      <c r="W2295">
        <v>6</v>
      </c>
    </row>
    <row r="2296" spans="1:23" x14ac:dyDescent="0.3">
      <c r="A2296" t="s">
        <v>5910</v>
      </c>
      <c r="B2296" s="1">
        <v>45651</v>
      </c>
      <c r="C2296" t="s">
        <v>5911</v>
      </c>
      <c r="D2296" t="s">
        <v>326</v>
      </c>
      <c r="E2296">
        <v>11</v>
      </c>
      <c r="F2296" t="s">
        <v>33</v>
      </c>
      <c r="G2296" t="s">
        <v>109</v>
      </c>
      <c r="H2296" t="s">
        <v>119</v>
      </c>
      <c r="I2296" t="s">
        <v>75</v>
      </c>
      <c r="J2296" t="s">
        <v>87</v>
      </c>
      <c r="K2296">
        <v>6</v>
      </c>
      <c r="L2296">
        <v>914.9</v>
      </c>
      <c r="M2296">
        <v>0.28999999999999998</v>
      </c>
      <c r="N2296">
        <v>3583.35</v>
      </c>
      <c r="O2296">
        <f t="shared" si="70"/>
        <v>1039.1714999999999</v>
      </c>
      <c r="P2296">
        <v>1511.38</v>
      </c>
      <c r="Q2296">
        <f t="shared" si="71"/>
        <v>0.42177850335579836</v>
      </c>
      <c r="R2296">
        <v>91.61</v>
      </c>
      <c r="S2296" t="s">
        <v>69</v>
      </c>
      <c r="T2296">
        <v>5</v>
      </c>
      <c r="U2296" t="b">
        <v>0</v>
      </c>
      <c r="V2296" t="s">
        <v>135</v>
      </c>
      <c r="W2296">
        <v>6</v>
      </c>
    </row>
    <row r="2297" spans="1:23" x14ac:dyDescent="0.3">
      <c r="A2297" t="s">
        <v>5912</v>
      </c>
      <c r="B2297" s="1">
        <v>44544</v>
      </c>
      <c r="C2297" t="s">
        <v>5913</v>
      </c>
      <c r="D2297" t="s">
        <v>419</v>
      </c>
      <c r="E2297">
        <v>40</v>
      </c>
      <c r="F2297" t="s">
        <v>33</v>
      </c>
      <c r="G2297" t="s">
        <v>34</v>
      </c>
      <c r="H2297" t="s">
        <v>42</v>
      </c>
      <c r="I2297" t="s">
        <v>26</v>
      </c>
      <c r="J2297" t="s">
        <v>27</v>
      </c>
      <c r="K2297">
        <v>1</v>
      </c>
      <c r="L2297">
        <v>324.69</v>
      </c>
      <c r="M2297">
        <v>0.21</v>
      </c>
      <c r="N2297">
        <v>195.27</v>
      </c>
      <c r="O2297">
        <f t="shared" si="70"/>
        <v>41.006700000000002</v>
      </c>
      <c r="P2297">
        <v>15.34</v>
      </c>
      <c r="Q2297">
        <f t="shared" si="71"/>
        <v>7.8557894197777436E-2</v>
      </c>
      <c r="R2297">
        <v>67.290000000000006</v>
      </c>
      <c r="S2297" t="s">
        <v>77</v>
      </c>
      <c r="T2297">
        <v>4</v>
      </c>
      <c r="U2297" t="b">
        <v>1</v>
      </c>
      <c r="V2297" t="s">
        <v>29</v>
      </c>
      <c r="W2297">
        <v>6</v>
      </c>
    </row>
    <row r="2298" spans="1:23" x14ac:dyDescent="0.3">
      <c r="A2298" t="s">
        <v>5926</v>
      </c>
      <c r="B2298" s="1">
        <v>44766</v>
      </c>
      <c r="C2298" t="s">
        <v>5927</v>
      </c>
      <c r="D2298" t="s">
        <v>2132</v>
      </c>
      <c r="E2298">
        <v>3</v>
      </c>
      <c r="F2298" t="s">
        <v>33</v>
      </c>
      <c r="G2298" t="s">
        <v>73</v>
      </c>
      <c r="H2298" t="s">
        <v>190</v>
      </c>
      <c r="I2298" t="s">
        <v>26</v>
      </c>
      <c r="J2298" t="s">
        <v>55</v>
      </c>
      <c r="K2298">
        <v>7</v>
      </c>
      <c r="L2298">
        <v>371.4</v>
      </c>
      <c r="M2298">
        <v>0.26</v>
      </c>
      <c r="N2298">
        <v>2827.1</v>
      </c>
      <c r="O2298">
        <f t="shared" si="70"/>
        <v>735.04600000000005</v>
      </c>
      <c r="P2298">
        <v>304.02</v>
      </c>
      <c r="Q2298">
        <f t="shared" si="71"/>
        <v>0.10753775954157971</v>
      </c>
      <c r="R2298">
        <v>51.93</v>
      </c>
      <c r="S2298" t="s">
        <v>56</v>
      </c>
      <c r="T2298">
        <v>1</v>
      </c>
      <c r="U2298" t="b">
        <v>1</v>
      </c>
      <c r="V2298" t="s">
        <v>29</v>
      </c>
      <c r="W2298">
        <v>6</v>
      </c>
    </row>
    <row r="2299" spans="1:23" x14ac:dyDescent="0.3">
      <c r="A2299" t="s">
        <v>5944</v>
      </c>
      <c r="B2299" s="1">
        <v>44211</v>
      </c>
      <c r="C2299" t="s">
        <v>5945</v>
      </c>
      <c r="D2299" t="s">
        <v>367</v>
      </c>
      <c r="E2299">
        <v>43</v>
      </c>
      <c r="F2299" t="s">
        <v>33</v>
      </c>
      <c r="G2299" t="s">
        <v>109</v>
      </c>
      <c r="H2299" t="s">
        <v>119</v>
      </c>
      <c r="I2299" t="s">
        <v>43</v>
      </c>
      <c r="J2299" t="s">
        <v>44</v>
      </c>
      <c r="K2299">
        <v>10</v>
      </c>
      <c r="L2299">
        <v>15368.38</v>
      </c>
      <c r="M2299">
        <v>0.3</v>
      </c>
      <c r="N2299">
        <v>93128.19</v>
      </c>
      <c r="O2299">
        <f t="shared" si="70"/>
        <v>27938.456999999999</v>
      </c>
      <c r="P2299">
        <v>25001.119999999999</v>
      </c>
      <c r="Q2299">
        <f t="shared" si="71"/>
        <v>0.26845920660543277</v>
      </c>
      <c r="R2299">
        <v>71.290000000000006</v>
      </c>
      <c r="S2299" t="s">
        <v>77</v>
      </c>
      <c r="T2299">
        <v>2</v>
      </c>
      <c r="U2299" t="b">
        <v>0</v>
      </c>
      <c r="V2299" t="s">
        <v>38</v>
      </c>
      <c r="W2299">
        <v>6</v>
      </c>
    </row>
    <row r="2300" spans="1:23" x14ac:dyDescent="0.3">
      <c r="A2300" t="s">
        <v>5952</v>
      </c>
      <c r="B2300" s="1">
        <v>43973</v>
      </c>
      <c r="C2300" t="s">
        <v>5953</v>
      </c>
      <c r="D2300" t="s">
        <v>1947</v>
      </c>
      <c r="E2300">
        <v>33</v>
      </c>
      <c r="F2300" t="s">
        <v>23</v>
      </c>
      <c r="G2300" t="s">
        <v>73</v>
      </c>
      <c r="H2300" t="s">
        <v>74</v>
      </c>
      <c r="I2300" t="s">
        <v>125</v>
      </c>
      <c r="J2300" t="s">
        <v>305</v>
      </c>
      <c r="K2300">
        <v>9</v>
      </c>
      <c r="L2300">
        <v>45918.69</v>
      </c>
      <c r="M2300">
        <v>0.28999999999999998</v>
      </c>
      <c r="N2300">
        <v>357689.69</v>
      </c>
      <c r="O2300">
        <f t="shared" si="70"/>
        <v>103730.0101</v>
      </c>
      <c r="P2300">
        <v>29447.82</v>
      </c>
      <c r="Q2300">
        <f t="shared" si="71"/>
        <v>8.2327841207835761E-2</v>
      </c>
      <c r="R2300">
        <v>48.88</v>
      </c>
      <c r="S2300" t="s">
        <v>56</v>
      </c>
      <c r="T2300">
        <v>4</v>
      </c>
      <c r="U2300" t="b">
        <v>0</v>
      </c>
      <c r="V2300" t="s">
        <v>38</v>
      </c>
      <c r="W2300">
        <v>6</v>
      </c>
    </row>
    <row r="2301" spans="1:23" x14ac:dyDescent="0.3">
      <c r="A2301" t="s">
        <v>5962</v>
      </c>
      <c r="B2301" s="1">
        <v>44509</v>
      </c>
      <c r="C2301" t="s">
        <v>5963</v>
      </c>
      <c r="D2301" t="s">
        <v>1878</v>
      </c>
      <c r="E2301">
        <v>49</v>
      </c>
      <c r="F2301" t="s">
        <v>33</v>
      </c>
      <c r="G2301" t="s">
        <v>34</v>
      </c>
      <c r="H2301" t="s">
        <v>35</v>
      </c>
      <c r="I2301" t="s">
        <v>36</v>
      </c>
      <c r="J2301" t="s">
        <v>228</v>
      </c>
      <c r="K2301">
        <v>2</v>
      </c>
      <c r="L2301">
        <v>1889.82</v>
      </c>
      <c r="M2301">
        <v>0.31</v>
      </c>
      <c r="N2301">
        <v>2196.85</v>
      </c>
      <c r="O2301">
        <f t="shared" si="70"/>
        <v>681.02350000000001</v>
      </c>
      <c r="P2301">
        <v>602</v>
      </c>
      <c r="Q2301">
        <f t="shared" si="71"/>
        <v>0.2740287229442156</v>
      </c>
      <c r="R2301">
        <v>54.82</v>
      </c>
      <c r="S2301" t="s">
        <v>50</v>
      </c>
      <c r="T2301">
        <v>5</v>
      </c>
      <c r="U2301" t="b">
        <v>0</v>
      </c>
      <c r="V2301" t="s">
        <v>38</v>
      </c>
      <c r="W2301">
        <v>6</v>
      </c>
    </row>
    <row r="2302" spans="1:23" x14ac:dyDescent="0.3">
      <c r="A2302" t="s">
        <v>5980</v>
      </c>
      <c r="B2302" s="1">
        <v>45513</v>
      </c>
      <c r="C2302" t="s">
        <v>5981</v>
      </c>
      <c r="D2302" t="s">
        <v>1043</v>
      </c>
      <c r="E2302">
        <v>45</v>
      </c>
      <c r="F2302" t="s">
        <v>67</v>
      </c>
      <c r="G2302" t="s">
        <v>24</v>
      </c>
      <c r="H2302" t="s">
        <v>25</v>
      </c>
      <c r="I2302" t="s">
        <v>125</v>
      </c>
      <c r="J2302" t="s">
        <v>305</v>
      </c>
      <c r="K2302">
        <v>9</v>
      </c>
      <c r="L2302">
        <v>15767.46</v>
      </c>
      <c r="M2302">
        <v>0.02</v>
      </c>
      <c r="N2302">
        <v>198910.86</v>
      </c>
      <c r="O2302">
        <f t="shared" si="70"/>
        <v>3978.2171999999996</v>
      </c>
      <c r="P2302">
        <v>22958.1</v>
      </c>
      <c r="Q2302">
        <f t="shared" si="71"/>
        <v>0.11541903745225374</v>
      </c>
      <c r="R2302">
        <v>44.62</v>
      </c>
      <c r="S2302" t="s">
        <v>69</v>
      </c>
      <c r="T2302">
        <v>3</v>
      </c>
      <c r="U2302" t="b">
        <v>1</v>
      </c>
      <c r="V2302" t="s">
        <v>29</v>
      </c>
      <c r="W2302">
        <v>6</v>
      </c>
    </row>
    <row r="2303" spans="1:23" x14ac:dyDescent="0.3">
      <c r="A2303" t="s">
        <v>6004</v>
      </c>
      <c r="B2303" s="1">
        <v>44312</v>
      </c>
      <c r="C2303" t="s">
        <v>6005</v>
      </c>
      <c r="D2303" t="s">
        <v>2122</v>
      </c>
      <c r="E2303">
        <v>35</v>
      </c>
      <c r="F2303" t="s">
        <v>67</v>
      </c>
      <c r="G2303" t="s">
        <v>24</v>
      </c>
      <c r="H2303" t="s">
        <v>168</v>
      </c>
      <c r="I2303" t="s">
        <v>36</v>
      </c>
      <c r="J2303" t="s">
        <v>228</v>
      </c>
      <c r="K2303">
        <v>7</v>
      </c>
      <c r="L2303">
        <v>2147.13</v>
      </c>
      <c r="M2303">
        <v>0.14000000000000001</v>
      </c>
      <c r="N2303">
        <v>15222.32</v>
      </c>
      <c r="O2303">
        <f t="shared" si="70"/>
        <v>2131.1248000000001</v>
      </c>
      <c r="P2303">
        <v>7449.79</v>
      </c>
      <c r="Q2303">
        <f t="shared" si="71"/>
        <v>0.48939911918813955</v>
      </c>
      <c r="R2303">
        <v>44.3</v>
      </c>
      <c r="S2303" t="s">
        <v>50</v>
      </c>
      <c r="T2303">
        <v>1</v>
      </c>
      <c r="U2303" t="b">
        <v>1</v>
      </c>
      <c r="V2303" t="s">
        <v>29</v>
      </c>
      <c r="W2303">
        <v>6</v>
      </c>
    </row>
    <row r="2304" spans="1:23" x14ac:dyDescent="0.3">
      <c r="A2304" t="s">
        <v>6014</v>
      </c>
      <c r="B2304" s="1">
        <v>44195</v>
      </c>
      <c r="C2304" t="s">
        <v>6015</v>
      </c>
      <c r="D2304" t="s">
        <v>148</v>
      </c>
      <c r="E2304">
        <v>23</v>
      </c>
      <c r="F2304" t="s">
        <v>67</v>
      </c>
      <c r="G2304" t="s">
        <v>24</v>
      </c>
      <c r="H2304" t="s">
        <v>54</v>
      </c>
      <c r="I2304" t="s">
        <v>144</v>
      </c>
      <c r="J2304" t="s">
        <v>176</v>
      </c>
      <c r="K2304">
        <v>3</v>
      </c>
      <c r="L2304">
        <v>642.91</v>
      </c>
      <c r="M2304">
        <v>0.33</v>
      </c>
      <c r="N2304">
        <v>879.77</v>
      </c>
      <c r="O2304">
        <f t="shared" si="70"/>
        <v>290.32409999999999</v>
      </c>
      <c r="P2304">
        <v>176.34</v>
      </c>
      <c r="Q2304">
        <f t="shared" si="71"/>
        <v>0.20043875103720291</v>
      </c>
      <c r="R2304">
        <v>61.52</v>
      </c>
      <c r="S2304" t="s">
        <v>28</v>
      </c>
      <c r="T2304">
        <v>2</v>
      </c>
      <c r="U2304" t="b">
        <v>1</v>
      </c>
      <c r="V2304" t="s">
        <v>29</v>
      </c>
      <c r="W2304">
        <v>6</v>
      </c>
    </row>
    <row r="2305" spans="1:23" x14ac:dyDescent="0.3">
      <c r="A2305" t="s">
        <v>6018</v>
      </c>
      <c r="B2305" s="1">
        <v>44635</v>
      </c>
      <c r="C2305" t="s">
        <v>6019</v>
      </c>
      <c r="D2305" t="s">
        <v>901</v>
      </c>
      <c r="E2305">
        <v>44</v>
      </c>
      <c r="F2305" t="s">
        <v>23</v>
      </c>
      <c r="G2305" t="s">
        <v>73</v>
      </c>
      <c r="H2305" t="s">
        <v>190</v>
      </c>
      <c r="I2305" t="s">
        <v>75</v>
      </c>
      <c r="J2305" t="s">
        <v>76</v>
      </c>
      <c r="K2305">
        <v>2</v>
      </c>
      <c r="L2305">
        <v>348.61</v>
      </c>
      <c r="M2305">
        <v>0.37</v>
      </c>
      <c r="N2305">
        <v>468.08</v>
      </c>
      <c r="O2305">
        <f t="shared" si="70"/>
        <v>173.18959999999998</v>
      </c>
      <c r="P2305">
        <v>156.44</v>
      </c>
      <c r="Q2305">
        <f t="shared" si="71"/>
        <v>0.33421637326952658</v>
      </c>
      <c r="R2305">
        <v>76.849999999999994</v>
      </c>
      <c r="S2305" t="s">
        <v>50</v>
      </c>
      <c r="T2305">
        <v>3</v>
      </c>
      <c r="U2305" t="b">
        <v>0</v>
      </c>
      <c r="V2305" t="s">
        <v>38</v>
      </c>
      <c r="W2305">
        <v>6</v>
      </c>
    </row>
    <row r="2306" spans="1:23" x14ac:dyDescent="0.3">
      <c r="A2306" t="s">
        <v>6028</v>
      </c>
      <c r="B2306" s="1">
        <v>45456</v>
      </c>
      <c r="C2306" t="s">
        <v>6029</v>
      </c>
      <c r="D2306" t="s">
        <v>1275</v>
      </c>
      <c r="E2306">
        <v>47</v>
      </c>
      <c r="F2306" t="s">
        <v>23</v>
      </c>
      <c r="G2306" t="s">
        <v>109</v>
      </c>
      <c r="H2306" t="s">
        <v>139</v>
      </c>
      <c r="I2306" t="s">
        <v>36</v>
      </c>
      <c r="J2306" t="s">
        <v>228</v>
      </c>
      <c r="K2306">
        <v>4</v>
      </c>
      <c r="L2306">
        <v>1180.8399999999999</v>
      </c>
      <c r="M2306">
        <v>0.39</v>
      </c>
      <c r="N2306">
        <v>5917.92</v>
      </c>
      <c r="O2306">
        <f t="shared" ref="O2306:O2369" si="72">N2306*M2306</f>
        <v>2307.9888000000001</v>
      </c>
      <c r="P2306">
        <v>3098.15</v>
      </c>
      <c r="Q2306">
        <f t="shared" ref="Q2306:Q2369" si="73">IFERROR(P2306/N2306,0)</f>
        <v>0.52352008813907591</v>
      </c>
      <c r="R2306">
        <v>55.9</v>
      </c>
      <c r="S2306" t="s">
        <v>50</v>
      </c>
      <c r="T2306">
        <v>3</v>
      </c>
      <c r="U2306" t="b">
        <v>0</v>
      </c>
      <c r="V2306" t="s">
        <v>38</v>
      </c>
      <c r="W2306">
        <v>6</v>
      </c>
    </row>
    <row r="2307" spans="1:23" x14ac:dyDescent="0.3">
      <c r="A2307" t="s">
        <v>6036</v>
      </c>
      <c r="B2307" s="1">
        <v>43855</v>
      </c>
      <c r="C2307" t="s">
        <v>6037</v>
      </c>
      <c r="D2307" t="s">
        <v>854</v>
      </c>
      <c r="E2307">
        <v>49</v>
      </c>
      <c r="F2307" t="s">
        <v>67</v>
      </c>
      <c r="G2307" t="s">
        <v>24</v>
      </c>
      <c r="H2307" t="s">
        <v>54</v>
      </c>
      <c r="I2307" t="s">
        <v>36</v>
      </c>
      <c r="J2307" t="s">
        <v>37</v>
      </c>
      <c r="K2307">
        <v>4</v>
      </c>
      <c r="L2307">
        <v>969.74</v>
      </c>
      <c r="M2307">
        <v>0.21</v>
      </c>
      <c r="N2307">
        <v>2975.27</v>
      </c>
      <c r="O2307">
        <f t="shared" si="72"/>
        <v>624.80669999999998</v>
      </c>
      <c r="P2307">
        <v>1113.6500000000001</v>
      </c>
      <c r="Q2307">
        <f t="shared" si="73"/>
        <v>0.37430216417333556</v>
      </c>
      <c r="R2307">
        <v>41.6</v>
      </c>
      <c r="S2307" t="s">
        <v>77</v>
      </c>
      <c r="T2307">
        <v>2</v>
      </c>
      <c r="U2307" t="b">
        <v>0</v>
      </c>
      <c r="V2307" t="s">
        <v>38</v>
      </c>
      <c r="W2307">
        <v>6</v>
      </c>
    </row>
    <row r="2308" spans="1:23" x14ac:dyDescent="0.3">
      <c r="A2308" t="s">
        <v>6107</v>
      </c>
      <c r="B2308" s="1">
        <v>44623</v>
      </c>
      <c r="C2308" t="s">
        <v>6108</v>
      </c>
      <c r="D2308" t="s">
        <v>1502</v>
      </c>
      <c r="E2308">
        <v>26</v>
      </c>
      <c r="F2308" t="s">
        <v>33</v>
      </c>
      <c r="G2308" t="s">
        <v>81</v>
      </c>
      <c r="H2308" t="s">
        <v>241</v>
      </c>
      <c r="I2308" t="s">
        <v>36</v>
      </c>
      <c r="J2308" t="s">
        <v>665</v>
      </c>
      <c r="K2308">
        <v>5</v>
      </c>
      <c r="L2308">
        <v>2389.7800000000002</v>
      </c>
      <c r="M2308">
        <v>0.27</v>
      </c>
      <c r="N2308">
        <v>9862.27</v>
      </c>
      <c r="O2308">
        <f t="shared" si="72"/>
        <v>2662.8129000000004</v>
      </c>
      <c r="P2308">
        <v>4445.3</v>
      </c>
      <c r="Q2308">
        <f t="shared" si="73"/>
        <v>0.45073801467613439</v>
      </c>
      <c r="R2308">
        <v>88.28</v>
      </c>
      <c r="S2308" t="s">
        <v>69</v>
      </c>
      <c r="T2308">
        <v>1</v>
      </c>
      <c r="U2308" t="b">
        <v>0</v>
      </c>
      <c r="V2308" t="s">
        <v>38</v>
      </c>
      <c r="W2308">
        <v>6</v>
      </c>
    </row>
    <row r="2309" spans="1:23" x14ac:dyDescent="0.3">
      <c r="A2309" t="s">
        <v>6111</v>
      </c>
      <c r="B2309" s="1">
        <v>44324</v>
      </c>
      <c r="C2309" t="s">
        <v>6112</v>
      </c>
      <c r="D2309" t="s">
        <v>286</v>
      </c>
      <c r="E2309">
        <v>41</v>
      </c>
      <c r="F2309" t="s">
        <v>33</v>
      </c>
      <c r="G2309" t="s">
        <v>109</v>
      </c>
      <c r="H2309" t="s">
        <v>139</v>
      </c>
      <c r="I2309" t="s">
        <v>26</v>
      </c>
      <c r="J2309" t="s">
        <v>27</v>
      </c>
      <c r="K2309">
        <v>7</v>
      </c>
      <c r="L2309">
        <v>299.11</v>
      </c>
      <c r="M2309">
        <v>0.28000000000000003</v>
      </c>
      <c r="N2309">
        <v>2191.0300000000002</v>
      </c>
      <c r="O2309">
        <f t="shared" si="72"/>
        <v>613.48840000000007</v>
      </c>
      <c r="P2309">
        <v>148.75</v>
      </c>
      <c r="Q2309">
        <f t="shared" si="73"/>
        <v>6.7890444220298204E-2</v>
      </c>
      <c r="R2309">
        <v>87.79</v>
      </c>
      <c r="S2309" t="s">
        <v>63</v>
      </c>
      <c r="T2309">
        <v>5</v>
      </c>
      <c r="U2309" t="b">
        <v>0</v>
      </c>
      <c r="V2309" t="s">
        <v>38</v>
      </c>
      <c r="W2309">
        <v>6</v>
      </c>
    </row>
    <row r="2310" spans="1:23" x14ac:dyDescent="0.3">
      <c r="A2310" t="s">
        <v>6113</v>
      </c>
      <c r="B2310" s="1">
        <v>45226</v>
      </c>
      <c r="C2310" t="s">
        <v>6114</v>
      </c>
      <c r="D2310" t="s">
        <v>704</v>
      </c>
      <c r="E2310">
        <v>47</v>
      </c>
      <c r="F2310" t="s">
        <v>33</v>
      </c>
      <c r="G2310" t="s">
        <v>24</v>
      </c>
      <c r="H2310" t="s">
        <v>68</v>
      </c>
      <c r="I2310" t="s">
        <v>144</v>
      </c>
      <c r="J2310" t="s">
        <v>145</v>
      </c>
      <c r="K2310">
        <v>10</v>
      </c>
      <c r="L2310">
        <v>4956.92</v>
      </c>
      <c r="M2310">
        <v>0.26</v>
      </c>
      <c r="N2310">
        <v>37464.050000000003</v>
      </c>
      <c r="O2310">
        <f t="shared" si="72"/>
        <v>9740.6530000000002</v>
      </c>
      <c r="P2310">
        <v>10028.06</v>
      </c>
      <c r="Q2310">
        <f t="shared" si="73"/>
        <v>0.26767154111741787</v>
      </c>
      <c r="R2310">
        <v>55.21</v>
      </c>
      <c r="S2310" t="s">
        <v>50</v>
      </c>
      <c r="T2310">
        <v>2</v>
      </c>
      <c r="U2310" t="b">
        <v>0</v>
      </c>
      <c r="V2310" t="s">
        <v>38</v>
      </c>
      <c r="W2310">
        <v>6</v>
      </c>
    </row>
    <row r="2311" spans="1:23" x14ac:dyDescent="0.3">
      <c r="A2311" t="s">
        <v>6146</v>
      </c>
      <c r="B2311" s="1">
        <v>45115</v>
      </c>
      <c r="C2311" t="s">
        <v>6147</v>
      </c>
      <c r="D2311" t="s">
        <v>435</v>
      </c>
      <c r="E2311">
        <v>39</v>
      </c>
      <c r="F2311" t="s">
        <v>33</v>
      </c>
      <c r="G2311" t="s">
        <v>109</v>
      </c>
      <c r="H2311" t="s">
        <v>139</v>
      </c>
      <c r="I2311" t="s">
        <v>125</v>
      </c>
      <c r="J2311" t="s">
        <v>126</v>
      </c>
      <c r="K2311">
        <v>10</v>
      </c>
      <c r="L2311">
        <v>75218.460000000006</v>
      </c>
      <c r="M2311">
        <v>0.11</v>
      </c>
      <c r="N2311">
        <v>1071676.26</v>
      </c>
      <c r="O2311">
        <f t="shared" si="72"/>
        <v>117884.38860000001</v>
      </c>
      <c r="P2311">
        <v>126516.22</v>
      </c>
      <c r="Q2311">
        <f t="shared" si="73"/>
        <v>0.11805451396301342</v>
      </c>
      <c r="R2311">
        <v>87.54</v>
      </c>
      <c r="S2311" t="s">
        <v>69</v>
      </c>
      <c r="T2311">
        <v>5</v>
      </c>
      <c r="U2311" t="b">
        <v>0</v>
      </c>
      <c r="V2311" t="s">
        <v>38</v>
      </c>
      <c r="W2311">
        <v>6</v>
      </c>
    </row>
    <row r="2312" spans="1:23" x14ac:dyDescent="0.3">
      <c r="A2312" t="s">
        <v>6150</v>
      </c>
      <c r="B2312" s="1">
        <v>43984</v>
      </c>
      <c r="C2312" t="s">
        <v>6151</v>
      </c>
      <c r="D2312" t="s">
        <v>687</v>
      </c>
      <c r="E2312">
        <v>35</v>
      </c>
      <c r="F2312" t="s">
        <v>33</v>
      </c>
      <c r="G2312" t="s">
        <v>24</v>
      </c>
      <c r="H2312" t="s">
        <v>168</v>
      </c>
      <c r="I2312" t="s">
        <v>36</v>
      </c>
      <c r="J2312" t="s">
        <v>37</v>
      </c>
      <c r="K2312">
        <v>9</v>
      </c>
      <c r="L2312">
        <v>1088.49</v>
      </c>
      <c r="M2312">
        <v>0.18</v>
      </c>
      <c r="N2312">
        <v>9801.8700000000008</v>
      </c>
      <c r="O2312">
        <f t="shared" si="72"/>
        <v>1764.3366000000001</v>
      </c>
      <c r="P2312">
        <v>3831.73</v>
      </c>
      <c r="Q2312">
        <f t="shared" si="73"/>
        <v>0.39091826355583165</v>
      </c>
      <c r="R2312">
        <v>58.48</v>
      </c>
      <c r="S2312" t="s">
        <v>69</v>
      </c>
      <c r="T2312">
        <v>1</v>
      </c>
      <c r="U2312" t="b">
        <v>0</v>
      </c>
      <c r="V2312" t="s">
        <v>38</v>
      </c>
      <c r="W2312">
        <v>6</v>
      </c>
    </row>
    <row r="2313" spans="1:23" x14ac:dyDescent="0.3">
      <c r="A2313" t="s">
        <v>6158</v>
      </c>
      <c r="B2313" s="1">
        <v>45016</v>
      </c>
      <c r="C2313" t="s">
        <v>6159</v>
      </c>
      <c r="D2313" t="s">
        <v>1812</v>
      </c>
      <c r="E2313">
        <v>40</v>
      </c>
      <c r="F2313" t="s">
        <v>23</v>
      </c>
      <c r="G2313" t="s">
        <v>73</v>
      </c>
      <c r="H2313" t="s">
        <v>190</v>
      </c>
      <c r="I2313" t="s">
        <v>125</v>
      </c>
      <c r="J2313" t="s">
        <v>126</v>
      </c>
      <c r="K2313">
        <v>6</v>
      </c>
      <c r="L2313">
        <v>51056.11</v>
      </c>
      <c r="M2313">
        <v>0.12</v>
      </c>
      <c r="N2313">
        <v>301146.21999999997</v>
      </c>
      <c r="O2313">
        <f t="shared" si="72"/>
        <v>36137.546399999992</v>
      </c>
      <c r="P2313">
        <v>46670.71</v>
      </c>
      <c r="Q2313">
        <f t="shared" si="73"/>
        <v>0.1549769078954403</v>
      </c>
      <c r="R2313">
        <v>55.16</v>
      </c>
      <c r="S2313" t="s">
        <v>77</v>
      </c>
      <c r="T2313">
        <v>3</v>
      </c>
      <c r="U2313" t="b">
        <v>1</v>
      </c>
      <c r="V2313" t="s">
        <v>29</v>
      </c>
      <c r="W2313">
        <v>6</v>
      </c>
    </row>
    <row r="2314" spans="1:23" x14ac:dyDescent="0.3">
      <c r="A2314" t="s">
        <v>6188</v>
      </c>
      <c r="B2314" s="1">
        <v>44545</v>
      </c>
      <c r="C2314" t="s">
        <v>6189</v>
      </c>
      <c r="D2314" t="s">
        <v>1124</v>
      </c>
      <c r="E2314">
        <v>25</v>
      </c>
      <c r="F2314" t="s">
        <v>23</v>
      </c>
      <c r="G2314" t="s">
        <v>34</v>
      </c>
      <c r="H2314" t="s">
        <v>104</v>
      </c>
      <c r="I2314" t="s">
        <v>36</v>
      </c>
      <c r="J2314" t="s">
        <v>665</v>
      </c>
      <c r="K2314">
        <v>4</v>
      </c>
      <c r="L2314">
        <v>2108.75</v>
      </c>
      <c r="M2314">
        <v>0.32</v>
      </c>
      <c r="N2314">
        <v>4272.12</v>
      </c>
      <c r="O2314">
        <f t="shared" si="72"/>
        <v>1367.0784000000001</v>
      </c>
      <c r="P2314">
        <v>1577.65</v>
      </c>
      <c r="Q2314">
        <f t="shared" si="73"/>
        <v>0.3692897203262081</v>
      </c>
      <c r="R2314">
        <v>74.62</v>
      </c>
      <c r="S2314" t="s">
        <v>50</v>
      </c>
      <c r="T2314">
        <v>2</v>
      </c>
      <c r="U2314" t="b">
        <v>0</v>
      </c>
      <c r="V2314" t="s">
        <v>38</v>
      </c>
      <c r="W2314">
        <v>6</v>
      </c>
    </row>
    <row r="2315" spans="1:23" x14ac:dyDescent="0.3">
      <c r="A2315" t="s">
        <v>6198</v>
      </c>
      <c r="B2315" s="1">
        <v>44202</v>
      </c>
      <c r="C2315" t="s">
        <v>6199</v>
      </c>
      <c r="D2315" t="s">
        <v>868</v>
      </c>
      <c r="E2315">
        <v>18</v>
      </c>
      <c r="F2315" t="s">
        <v>33</v>
      </c>
      <c r="G2315" t="s">
        <v>109</v>
      </c>
      <c r="H2315" t="s">
        <v>110</v>
      </c>
      <c r="I2315" t="s">
        <v>36</v>
      </c>
      <c r="J2315" t="s">
        <v>449</v>
      </c>
      <c r="K2315">
        <v>2</v>
      </c>
      <c r="L2315">
        <v>586.74</v>
      </c>
      <c r="M2315">
        <v>0.39</v>
      </c>
      <c r="N2315">
        <v>617.26</v>
      </c>
      <c r="O2315">
        <f t="shared" si="72"/>
        <v>240.73140000000001</v>
      </c>
      <c r="P2315">
        <v>319.17</v>
      </c>
      <c r="Q2315">
        <f t="shared" si="73"/>
        <v>0.51707546252794612</v>
      </c>
      <c r="R2315">
        <v>83.13</v>
      </c>
      <c r="S2315" t="s">
        <v>69</v>
      </c>
      <c r="T2315">
        <v>3</v>
      </c>
      <c r="U2315" t="b">
        <v>0</v>
      </c>
      <c r="V2315" t="s">
        <v>38</v>
      </c>
      <c r="W2315">
        <v>6</v>
      </c>
    </row>
    <row r="2316" spans="1:23" x14ac:dyDescent="0.3">
      <c r="A2316" t="s">
        <v>6221</v>
      </c>
      <c r="B2316" s="1">
        <v>44381</v>
      </c>
      <c r="C2316" t="s">
        <v>6222</v>
      </c>
      <c r="D2316" t="s">
        <v>851</v>
      </c>
      <c r="E2316">
        <v>27</v>
      </c>
      <c r="F2316" t="s">
        <v>33</v>
      </c>
      <c r="G2316" t="s">
        <v>73</v>
      </c>
      <c r="H2316" t="s">
        <v>99</v>
      </c>
      <c r="I2316" t="s">
        <v>125</v>
      </c>
      <c r="J2316" t="s">
        <v>169</v>
      </c>
      <c r="K2316">
        <v>5</v>
      </c>
      <c r="L2316">
        <v>42777.53</v>
      </c>
      <c r="M2316">
        <v>0.21</v>
      </c>
      <c r="N2316">
        <v>192877.7</v>
      </c>
      <c r="O2316">
        <f t="shared" si="72"/>
        <v>40504.317000000003</v>
      </c>
      <c r="P2316">
        <v>27062.25</v>
      </c>
      <c r="Q2316">
        <f t="shared" si="73"/>
        <v>0.14030782200326941</v>
      </c>
      <c r="R2316">
        <v>46.76</v>
      </c>
      <c r="S2316" t="s">
        <v>28</v>
      </c>
      <c r="T2316">
        <v>2</v>
      </c>
      <c r="U2316" t="b">
        <v>0</v>
      </c>
      <c r="V2316" t="s">
        <v>83</v>
      </c>
      <c r="W2316">
        <v>6</v>
      </c>
    </row>
    <row r="2317" spans="1:23" x14ac:dyDescent="0.3">
      <c r="A2317" t="s">
        <v>6251</v>
      </c>
      <c r="B2317" s="1">
        <v>45648</v>
      </c>
      <c r="C2317" t="s">
        <v>6252</v>
      </c>
      <c r="D2317" t="s">
        <v>662</v>
      </c>
      <c r="E2317">
        <v>47</v>
      </c>
      <c r="F2317" t="s">
        <v>33</v>
      </c>
      <c r="G2317" t="s">
        <v>73</v>
      </c>
      <c r="H2317" t="s">
        <v>190</v>
      </c>
      <c r="I2317" t="s">
        <v>125</v>
      </c>
      <c r="J2317" t="s">
        <v>169</v>
      </c>
      <c r="K2317">
        <v>10</v>
      </c>
      <c r="L2317">
        <v>56887.12</v>
      </c>
      <c r="M2317">
        <v>0.33</v>
      </c>
      <c r="N2317">
        <v>320072.27</v>
      </c>
      <c r="O2317">
        <f t="shared" si="72"/>
        <v>105623.84910000001</v>
      </c>
      <c r="P2317">
        <v>41433.480000000003</v>
      </c>
      <c r="Q2317">
        <f t="shared" si="73"/>
        <v>0.12945038943861023</v>
      </c>
      <c r="R2317">
        <v>58.41</v>
      </c>
      <c r="S2317" t="s">
        <v>56</v>
      </c>
      <c r="T2317">
        <v>1</v>
      </c>
      <c r="U2317" t="b">
        <v>0</v>
      </c>
      <c r="V2317" t="s">
        <v>38</v>
      </c>
      <c r="W2317">
        <v>6</v>
      </c>
    </row>
    <row r="2318" spans="1:23" x14ac:dyDescent="0.3">
      <c r="A2318" t="s">
        <v>6253</v>
      </c>
      <c r="B2318" s="1">
        <v>45601</v>
      </c>
      <c r="C2318" t="s">
        <v>6254</v>
      </c>
      <c r="D2318" t="s">
        <v>736</v>
      </c>
      <c r="E2318">
        <v>27</v>
      </c>
      <c r="F2318" t="s">
        <v>23</v>
      </c>
      <c r="G2318" t="s">
        <v>81</v>
      </c>
      <c r="H2318" t="s">
        <v>124</v>
      </c>
      <c r="I2318" t="s">
        <v>125</v>
      </c>
      <c r="J2318" t="s">
        <v>194</v>
      </c>
      <c r="K2318">
        <v>3</v>
      </c>
      <c r="L2318">
        <v>44959.14</v>
      </c>
      <c r="M2318">
        <v>0.09</v>
      </c>
      <c r="N2318">
        <v>118547.82</v>
      </c>
      <c r="O2318">
        <f t="shared" si="72"/>
        <v>10669.3038</v>
      </c>
      <c r="P2318">
        <v>8051.31</v>
      </c>
      <c r="Q2318">
        <f t="shared" si="73"/>
        <v>6.7916137133521307E-2</v>
      </c>
      <c r="R2318">
        <v>75.400000000000006</v>
      </c>
      <c r="S2318" t="s">
        <v>69</v>
      </c>
      <c r="T2318">
        <v>1</v>
      </c>
      <c r="U2318" t="b">
        <v>0</v>
      </c>
      <c r="V2318" t="s">
        <v>38</v>
      </c>
      <c r="W2318">
        <v>6</v>
      </c>
    </row>
    <row r="2319" spans="1:23" x14ac:dyDescent="0.3">
      <c r="A2319" t="s">
        <v>6274</v>
      </c>
      <c r="B2319" s="1">
        <v>44953</v>
      </c>
      <c r="C2319" t="s">
        <v>6275</v>
      </c>
      <c r="D2319" t="s">
        <v>2647</v>
      </c>
      <c r="E2319">
        <v>47</v>
      </c>
      <c r="F2319" t="s">
        <v>33</v>
      </c>
      <c r="G2319" t="s">
        <v>73</v>
      </c>
      <c r="H2319" t="s">
        <v>134</v>
      </c>
      <c r="I2319" t="s">
        <v>61</v>
      </c>
      <c r="J2319" t="s">
        <v>280</v>
      </c>
      <c r="K2319">
        <v>9</v>
      </c>
      <c r="L2319">
        <v>1160.5999999999999</v>
      </c>
      <c r="M2319">
        <v>0.2</v>
      </c>
      <c r="N2319">
        <v>8089.96</v>
      </c>
      <c r="O2319">
        <f t="shared" si="72"/>
        <v>1617.9920000000002</v>
      </c>
      <c r="P2319">
        <v>3888.59</v>
      </c>
      <c r="Q2319">
        <f t="shared" si="73"/>
        <v>0.48066863124168724</v>
      </c>
      <c r="R2319">
        <v>70.91</v>
      </c>
      <c r="S2319" t="s">
        <v>56</v>
      </c>
      <c r="T2319">
        <v>3</v>
      </c>
      <c r="U2319" t="b">
        <v>0</v>
      </c>
      <c r="V2319" t="s">
        <v>38</v>
      </c>
      <c r="W2319">
        <v>6</v>
      </c>
    </row>
    <row r="2320" spans="1:23" x14ac:dyDescent="0.3">
      <c r="A2320" t="s">
        <v>6384</v>
      </c>
      <c r="B2320" s="1">
        <v>44003</v>
      </c>
      <c r="C2320" t="s">
        <v>6385</v>
      </c>
      <c r="D2320" t="s">
        <v>881</v>
      </c>
      <c r="E2320">
        <v>35</v>
      </c>
      <c r="F2320" t="s">
        <v>23</v>
      </c>
      <c r="G2320" t="s">
        <v>81</v>
      </c>
      <c r="H2320" t="s">
        <v>82</v>
      </c>
      <c r="I2320" t="s">
        <v>43</v>
      </c>
      <c r="J2320" t="s">
        <v>49</v>
      </c>
      <c r="K2320">
        <v>3</v>
      </c>
      <c r="L2320">
        <v>31841.24</v>
      </c>
      <c r="M2320">
        <v>0.32</v>
      </c>
      <c r="N2320">
        <v>78919.02</v>
      </c>
      <c r="O2320">
        <f t="shared" si="72"/>
        <v>25254.0864</v>
      </c>
      <c r="P2320">
        <v>21204.15</v>
      </c>
      <c r="Q2320">
        <f t="shared" si="73"/>
        <v>0.26868237846846044</v>
      </c>
      <c r="R2320">
        <v>78.260000000000005</v>
      </c>
      <c r="S2320" t="s">
        <v>63</v>
      </c>
      <c r="T2320">
        <v>4</v>
      </c>
      <c r="U2320" t="b">
        <v>1</v>
      </c>
      <c r="V2320" t="s">
        <v>29</v>
      </c>
      <c r="W2320">
        <v>6</v>
      </c>
    </row>
    <row r="2321" spans="1:23" x14ac:dyDescent="0.3">
      <c r="A2321" t="s">
        <v>6398</v>
      </c>
      <c r="B2321" s="1">
        <v>43989</v>
      </c>
      <c r="C2321" t="s">
        <v>6399</v>
      </c>
      <c r="D2321" t="s">
        <v>546</v>
      </c>
      <c r="E2321">
        <v>42</v>
      </c>
      <c r="F2321" t="s">
        <v>33</v>
      </c>
      <c r="G2321" t="s">
        <v>109</v>
      </c>
      <c r="H2321" t="s">
        <v>119</v>
      </c>
      <c r="I2321" t="s">
        <v>36</v>
      </c>
      <c r="J2321" t="s">
        <v>228</v>
      </c>
      <c r="K2321">
        <v>1</v>
      </c>
      <c r="L2321">
        <v>304.89</v>
      </c>
      <c r="M2321">
        <v>0.26</v>
      </c>
      <c r="N2321">
        <v>259.14</v>
      </c>
      <c r="O2321">
        <f t="shared" si="72"/>
        <v>67.376400000000004</v>
      </c>
      <c r="P2321">
        <v>106.14</v>
      </c>
      <c r="Q2321">
        <f t="shared" si="73"/>
        <v>0.40958555221116</v>
      </c>
      <c r="R2321">
        <v>52.86</v>
      </c>
      <c r="S2321" t="s">
        <v>50</v>
      </c>
      <c r="T2321">
        <v>4</v>
      </c>
      <c r="U2321" t="b">
        <v>0</v>
      </c>
      <c r="V2321" t="s">
        <v>38</v>
      </c>
      <c r="W2321">
        <v>6</v>
      </c>
    </row>
    <row r="2322" spans="1:23" x14ac:dyDescent="0.3">
      <c r="A2322" t="s">
        <v>6444</v>
      </c>
      <c r="B2322" s="1">
        <v>45063</v>
      </c>
      <c r="C2322" t="s">
        <v>6445</v>
      </c>
      <c r="D2322" t="s">
        <v>1305</v>
      </c>
      <c r="E2322">
        <v>33</v>
      </c>
      <c r="F2322" t="s">
        <v>67</v>
      </c>
      <c r="G2322" t="s">
        <v>73</v>
      </c>
      <c r="H2322" t="s">
        <v>74</v>
      </c>
      <c r="I2322" t="s">
        <v>61</v>
      </c>
      <c r="J2322" t="s">
        <v>263</v>
      </c>
      <c r="K2322">
        <v>10</v>
      </c>
      <c r="L2322">
        <v>424.8</v>
      </c>
      <c r="M2322">
        <v>0.11</v>
      </c>
      <c r="N2322">
        <v>4940.07</v>
      </c>
      <c r="O2322">
        <f t="shared" si="72"/>
        <v>543.40769999999998</v>
      </c>
      <c r="P2322">
        <v>2103.38</v>
      </c>
      <c r="Q2322">
        <f t="shared" si="73"/>
        <v>0.42577939178999491</v>
      </c>
      <c r="R2322">
        <v>31.8</v>
      </c>
      <c r="S2322" t="s">
        <v>77</v>
      </c>
      <c r="T2322">
        <v>3</v>
      </c>
      <c r="U2322" t="b">
        <v>0</v>
      </c>
      <c r="V2322" t="s">
        <v>38</v>
      </c>
      <c r="W2322">
        <v>6</v>
      </c>
    </row>
    <row r="2323" spans="1:23" x14ac:dyDescent="0.3">
      <c r="A2323" t="s">
        <v>6490</v>
      </c>
      <c r="B2323" s="1">
        <v>44080</v>
      </c>
      <c r="C2323" t="s">
        <v>6491</v>
      </c>
      <c r="D2323" t="s">
        <v>3069</v>
      </c>
      <c r="E2323">
        <v>19</v>
      </c>
      <c r="F2323" t="s">
        <v>23</v>
      </c>
      <c r="G2323" t="s">
        <v>81</v>
      </c>
      <c r="H2323" t="s">
        <v>290</v>
      </c>
      <c r="I2323" t="s">
        <v>43</v>
      </c>
      <c r="J2323" t="s">
        <v>184</v>
      </c>
      <c r="K2323">
        <v>5</v>
      </c>
      <c r="L2323">
        <v>26946.78</v>
      </c>
      <c r="M2323">
        <v>0.1</v>
      </c>
      <c r="N2323">
        <v>111598.98</v>
      </c>
      <c r="O2323">
        <f t="shared" si="72"/>
        <v>11159.898000000001</v>
      </c>
      <c r="P2323">
        <v>37815.29</v>
      </c>
      <c r="Q2323">
        <f t="shared" si="73"/>
        <v>0.33884978160194656</v>
      </c>
      <c r="R2323">
        <v>80.010000000000005</v>
      </c>
      <c r="S2323" t="s">
        <v>77</v>
      </c>
      <c r="T2323">
        <v>3</v>
      </c>
      <c r="U2323" t="b">
        <v>0</v>
      </c>
      <c r="V2323" t="s">
        <v>83</v>
      </c>
      <c r="W2323">
        <v>6</v>
      </c>
    </row>
    <row r="2324" spans="1:23" x14ac:dyDescent="0.3">
      <c r="A2324" t="s">
        <v>6515</v>
      </c>
      <c r="B2324" s="1">
        <v>45360</v>
      </c>
      <c r="C2324" t="s">
        <v>1280</v>
      </c>
      <c r="D2324" t="s">
        <v>531</v>
      </c>
      <c r="E2324">
        <v>44</v>
      </c>
      <c r="F2324" t="s">
        <v>33</v>
      </c>
      <c r="G2324" t="s">
        <v>109</v>
      </c>
      <c r="H2324" t="s">
        <v>139</v>
      </c>
      <c r="I2324" t="s">
        <v>125</v>
      </c>
      <c r="J2324" t="s">
        <v>194</v>
      </c>
      <c r="K2324">
        <v>5</v>
      </c>
      <c r="L2324">
        <v>20577.009999999998</v>
      </c>
      <c r="M2324">
        <v>0.23</v>
      </c>
      <c r="N2324">
        <v>93594.28</v>
      </c>
      <c r="O2324">
        <f t="shared" si="72"/>
        <v>21526.684400000002</v>
      </c>
      <c r="P2324">
        <v>9112.0499999999993</v>
      </c>
      <c r="Q2324">
        <f t="shared" si="73"/>
        <v>9.7356911127474882E-2</v>
      </c>
      <c r="R2324">
        <v>88.2</v>
      </c>
      <c r="S2324" t="s">
        <v>77</v>
      </c>
      <c r="T2324">
        <v>2</v>
      </c>
      <c r="U2324" t="b">
        <v>0</v>
      </c>
      <c r="V2324" t="s">
        <v>38</v>
      </c>
      <c r="W2324">
        <v>6</v>
      </c>
    </row>
    <row r="2325" spans="1:23" x14ac:dyDescent="0.3">
      <c r="A2325" t="s">
        <v>6516</v>
      </c>
      <c r="B2325" s="1">
        <v>44593</v>
      </c>
      <c r="C2325" t="s">
        <v>6517</v>
      </c>
      <c r="D2325" t="s">
        <v>1135</v>
      </c>
      <c r="E2325">
        <v>39</v>
      </c>
      <c r="F2325" t="s">
        <v>33</v>
      </c>
      <c r="G2325" t="s">
        <v>24</v>
      </c>
      <c r="H2325" t="s">
        <v>54</v>
      </c>
      <c r="I2325" t="s">
        <v>61</v>
      </c>
      <c r="J2325" t="s">
        <v>62</v>
      </c>
      <c r="K2325">
        <v>1</v>
      </c>
      <c r="L2325">
        <v>1394.93</v>
      </c>
      <c r="M2325">
        <v>0.2</v>
      </c>
      <c r="N2325">
        <v>1128.26</v>
      </c>
      <c r="O2325">
        <f t="shared" si="72"/>
        <v>225.65200000000002</v>
      </c>
      <c r="P2325">
        <v>431.19</v>
      </c>
      <c r="Q2325">
        <f t="shared" si="73"/>
        <v>0.38217254888057717</v>
      </c>
      <c r="R2325">
        <v>99.26</v>
      </c>
      <c r="S2325" t="s">
        <v>69</v>
      </c>
      <c r="T2325">
        <v>4</v>
      </c>
      <c r="U2325" t="b">
        <v>0</v>
      </c>
      <c r="V2325" t="s">
        <v>38</v>
      </c>
      <c r="W2325">
        <v>6</v>
      </c>
    </row>
    <row r="2326" spans="1:23" x14ac:dyDescent="0.3">
      <c r="A2326" t="s">
        <v>6563</v>
      </c>
      <c r="B2326" s="1">
        <v>44689</v>
      </c>
      <c r="C2326" t="s">
        <v>6564</v>
      </c>
      <c r="D2326" t="s">
        <v>774</v>
      </c>
      <c r="E2326">
        <v>31</v>
      </c>
      <c r="F2326" t="s">
        <v>33</v>
      </c>
      <c r="G2326" t="s">
        <v>81</v>
      </c>
      <c r="H2326" t="s">
        <v>124</v>
      </c>
      <c r="I2326" t="s">
        <v>36</v>
      </c>
      <c r="J2326" t="s">
        <v>37</v>
      </c>
      <c r="K2326">
        <v>4</v>
      </c>
      <c r="L2326">
        <v>1176.04</v>
      </c>
      <c r="M2326">
        <v>0.18</v>
      </c>
      <c r="N2326">
        <v>6347.47</v>
      </c>
      <c r="O2326">
        <f t="shared" si="72"/>
        <v>1142.5445999999999</v>
      </c>
      <c r="P2326">
        <v>2342.58</v>
      </c>
      <c r="Q2326">
        <f t="shared" si="73"/>
        <v>0.36905727793908438</v>
      </c>
      <c r="R2326">
        <v>88.08</v>
      </c>
      <c r="S2326" t="s">
        <v>56</v>
      </c>
      <c r="T2326">
        <v>4</v>
      </c>
      <c r="U2326" t="b">
        <v>0</v>
      </c>
      <c r="V2326" t="s">
        <v>38</v>
      </c>
      <c r="W2326">
        <v>6</v>
      </c>
    </row>
    <row r="2327" spans="1:23" x14ac:dyDescent="0.3">
      <c r="A2327" t="s">
        <v>6575</v>
      </c>
      <c r="B2327" s="1">
        <v>44236</v>
      </c>
      <c r="C2327" t="s">
        <v>6576</v>
      </c>
      <c r="D2327" t="s">
        <v>1397</v>
      </c>
      <c r="E2327">
        <v>41</v>
      </c>
      <c r="F2327" t="s">
        <v>23</v>
      </c>
      <c r="G2327" t="s">
        <v>109</v>
      </c>
      <c r="H2327" t="s">
        <v>327</v>
      </c>
      <c r="I2327" t="s">
        <v>36</v>
      </c>
      <c r="J2327" t="s">
        <v>37</v>
      </c>
      <c r="K2327">
        <v>10</v>
      </c>
      <c r="L2327">
        <v>1423.41</v>
      </c>
      <c r="M2327">
        <v>0.05</v>
      </c>
      <c r="N2327">
        <v>11797.89</v>
      </c>
      <c r="O2327">
        <f t="shared" si="72"/>
        <v>589.89449999999999</v>
      </c>
      <c r="P2327">
        <v>5781.35</v>
      </c>
      <c r="Q2327">
        <f t="shared" si="73"/>
        <v>0.49003253971684774</v>
      </c>
      <c r="R2327">
        <v>78.680000000000007</v>
      </c>
      <c r="S2327" t="s">
        <v>69</v>
      </c>
      <c r="T2327">
        <v>5</v>
      </c>
      <c r="U2327" t="b">
        <v>0</v>
      </c>
      <c r="V2327" t="s">
        <v>38</v>
      </c>
      <c r="W2327">
        <v>6</v>
      </c>
    </row>
    <row r="2328" spans="1:23" x14ac:dyDescent="0.3">
      <c r="A2328" t="s">
        <v>6578</v>
      </c>
      <c r="B2328" s="1">
        <v>44701</v>
      </c>
      <c r="C2328" t="s">
        <v>6579</v>
      </c>
      <c r="D2328" t="s">
        <v>3143</v>
      </c>
      <c r="E2328">
        <v>38</v>
      </c>
      <c r="F2328" t="s">
        <v>67</v>
      </c>
      <c r="G2328" t="s">
        <v>73</v>
      </c>
      <c r="H2328" t="s">
        <v>190</v>
      </c>
      <c r="I2328" t="s">
        <v>61</v>
      </c>
      <c r="J2328" t="s">
        <v>149</v>
      </c>
      <c r="K2328">
        <v>5</v>
      </c>
      <c r="L2328">
        <v>951.75</v>
      </c>
      <c r="M2328">
        <v>0.02</v>
      </c>
      <c r="N2328">
        <v>5936.18</v>
      </c>
      <c r="O2328">
        <f t="shared" si="72"/>
        <v>118.7236</v>
      </c>
      <c r="P2328">
        <v>2402.75</v>
      </c>
      <c r="Q2328">
        <f t="shared" si="73"/>
        <v>0.40476366956527599</v>
      </c>
      <c r="R2328">
        <v>54.03</v>
      </c>
      <c r="S2328" t="s">
        <v>50</v>
      </c>
      <c r="T2328">
        <v>3</v>
      </c>
      <c r="U2328" t="b">
        <v>0</v>
      </c>
      <c r="V2328" t="s">
        <v>38</v>
      </c>
      <c r="W2328">
        <v>6</v>
      </c>
    </row>
    <row r="2329" spans="1:23" x14ac:dyDescent="0.3">
      <c r="A2329" t="s">
        <v>6605</v>
      </c>
      <c r="B2329" s="1">
        <v>44530</v>
      </c>
      <c r="C2329" t="s">
        <v>6606</v>
      </c>
      <c r="D2329" t="s">
        <v>769</v>
      </c>
      <c r="E2329">
        <v>25</v>
      </c>
      <c r="F2329" t="s">
        <v>33</v>
      </c>
      <c r="G2329" t="s">
        <v>73</v>
      </c>
      <c r="H2329" t="s">
        <v>74</v>
      </c>
      <c r="I2329" t="s">
        <v>125</v>
      </c>
      <c r="J2329" t="s">
        <v>126</v>
      </c>
      <c r="K2329">
        <v>2</v>
      </c>
      <c r="L2329">
        <v>62340.2</v>
      </c>
      <c r="M2329">
        <v>0.11</v>
      </c>
      <c r="N2329">
        <v>85395.8</v>
      </c>
      <c r="O2329">
        <f t="shared" si="72"/>
        <v>9393.5380000000005</v>
      </c>
      <c r="P2329">
        <v>8409.34</v>
      </c>
      <c r="Q2329">
        <f t="shared" si="73"/>
        <v>9.8474866445422374E-2</v>
      </c>
      <c r="R2329">
        <v>66.81</v>
      </c>
      <c r="S2329" t="s">
        <v>77</v>
      </c>
      <c r="T2329">
        <v>4</v>
      </c>
      <c r="U2329" t="b">
        <v>0</v>
      </c>
      <c r="V2329" t="s">
        <v>38</v>
      </c>
      <c r="W2329">
        <v>6</v>
      </c>
    </row>
    <row r="2330" spans="1:23" x14ac:dyDescent="0.3">
      <c r="A2330" t="s">
        <v>6610</v>
      </c>
      <c r="B2330" s="1">
        <v>45547</v>
      </c>
      <c r="C2330" t="s">
        <v>6611</v>
      </c>
      <c r="D2330" t="s">
        <v>2153</v>
      </c>
      <c r="E2330">
        <v>27</v>
      </c>
      <c r="F2330" t="s">
        <v>67</v>
      </c>
      <c r="G2330" t="s">
        <v>73</v>
      </c>
      <c r="H2330" t="s">
        <v>190</v>
      </c>
      <c r="I2330" t="s">
        <v>43</v>
      </c>
      <c r="J2330" t="s">
        <v>91</v>
      </c>
      <c r="K2330">
        <v>8</v>
      </c>
      <c r="L2330">
        <v>12647.54</v>
      </c>
      <c r="M2330">
        <v>0.19</v>
      </c>
      <c r="N2330">
        <v>102341.78</v>
      </c>
      <c r="O2330">
        <f t="shared" si="72"/>
        <v>19444.938200000001</v>
      </c>
      <c r="P2330">
        <v>35160.81</v>
      </c>
      <c r="Q2330">
        <f t="shared" si="73"/>
        <v>0.34356261929389931</v>
      </c>
      <c r="R2330">
        <v>69.62</v>
      </c>
      <c r="S2330" t="s">
        <v>28</v>
      </c>
      <c r="T2330">
        <v>5</v>
      </c>
      <c r="U2330" t="b">
        <v>0</v>
      </c>
      <c r="V2330" t="s">
        <v>38</v>
      </c>
      <c r="W2330">
        <v>6</v>
      </c>
    </row>
    <row r="2331" spans="1:23" x14ac:dyDescent="0.3">
      <c r="A2331" t="s">
        <v>6618</v>
      </c>
      <c r="B2331" s="1">
        <v>45558</v>
      </c>
      <c r="C2331" t="s">
        <v>6619</v>
      </c>
      <c r="D2331" t="s">
        <v>1323</v>
      </c>
      <c r="E2331">
        <v>32</v>
      </c>
      <c r="F2331" t="s">
        <v>33</v>
      </c>
      <c r="G2331" t="s">
        <v>34</v>
      </c>
      <c r="H2331" t="s">
        <v>42</v>
      </c>
      <c r="I2331" t="s">
        <v>36</v>
      </c>
      <c r="J2331" t="s">
        <v>665</v>
      </c>
      <c r="K2331">
        <v>7</v>
      </c>
      <c r="L2331">
        <v>1954.05</v>
      </c>
      <c r="M2331">
        <v>0.2</v>
      </c>
      <c r="N2331">
        <v>15069.06</v>
      </c>
      <c r="O2331">
        <f t="shared" si="72"/>
        <v>3013.8119999999999</v>
      </c>
      <c r="P2331">
        <v>8691.86</v>
      </c>
      <c r="Q2331">
        <f t="shared" si="73"/>
        <v>0.57680173813097835</v>
      </c>
      <c r="R2331">
        <v>65.77</v>
      </c>
      <c r="S2331" t="s">
        <v>63</v>
      </c>
      <c r="T2331">
        <v>4</v>
      </c>
      <c r="U2331" t="b">
        <v>1</v>
      </c>
      <c r="V2331" t="s">
        <v>29</v>
      </c>
      <c r="W2331">
        <v>6</v>
      </c>
    </row>
    <row r="2332" spans="1:23" x14ac:dyDescent="0.3">
      <c r="A2332" t="s">
        <v>6634</v>
      </c>
      <c r="B2332" s="1">
        <v>44236</v>
      </c>
      <c r="C2332" t="s">
        <v>6635</v>
      </c>
      <c r="D2332" t="s">
        <v>569</v>
      </c>
      <c r="E2332">
        <v>40</v>
      </c>
      <c r="F2332" t="s">
        <v>23</v>
      </c>
      <c r="G2332" t="s">
        <v>73</v>
      </c>
      <c r="H2332" t="s">
        <v>99</v>
      </c>
      <c r="I2332" t="s">
        <v>125</v>
      </c>
      <c r="J2332" t="s">
        <v>305</v>
      </c>
      <c r="K2332">
        <v>4</v>
      </c>
      <c r="L2332">
        <v>27046.33</v>
      </c>
      <c r="M2332">
        <v>0.17</v>
      </c>
      <c r="N2332">
        <v>79234.600000000006</v>
      </c>
      <c r="O2332">
        <f t="shared" si="72"/>
        <v>13469.882000000001</v>
      </c>
      <c r="P2332">
        <v>9558.56</v>
      </c>
      <c r="Q2332">
        <f t="shared" si="73"/>
        <v>0.12063618671640923</v>
      </c>
      <c r="R2332">
        <v>39.92</v>
      </c>
      <c r="S2332" t="s">
        <v>69</v>
      </c>
      <c r="T2332">
        <v>3</v>
      </c>
      <c r="U2332" t="b">
        <v>0</v>
      </c>
      <c r="V2332" t="s">
        <v>38</v>
      </c>
      <c r="W2332">
        <v>6</v>
      </c>
    </row>
    <row r="2333" spans="1:23" x14ac:dyDescent="0.3">
      <c r="A2333" t="s">
        <v>6653</v>
      </c>
      <c r="B2333" s="1">
        <v>45376</v>
      </c>
      <c r="C2333" t="s">
        <v>6654</v>
      </c>
      <c r="D2333" t="s">
        <v>1341</v>
      </c>
      <c r="E2333">
        <v>49</v>
      </c>
      <c r="F2333" t="s">
        <v>67</v>
      </c>
      <c r="G2333" t="s">
        <v>34</v>
      </c>
      <c r="H2333" t="s">
        <v>48</v>
      </c>
      <c r="I2333" t="s">
        <v>61</v>
      </c>
      <c r="J2333" t="s">
        <v>105</v>
      </c>
      <c r="K2333">
        <v>1</v>
      </c>
      <c r="L2333">
        <v>1034.06</v>
      </c>
      <c r="M2333">
        <v>0.1</v>
      </c>
      <c r="N2333">
        <v>1187.77</v>
      </c>
      <c r="O2333">
        <f t="shared" si="72"/>
        <v>118.777</v>
      </c>
      <c r="P2333">
        <v>456.36</v>
      </c>
      <c r="Q2333">
        <f t="shared" si="73"/>
        <v>0.38421579935509403</v>
      </c>
      <c r="R2333">
        <v>69.430000000000007</v>
      </c>
      <c r="S2333" t="s">
        <v>56</v>
      </c>
      <c r="T2333">
        <v>1</v>
      </c>
      <c r="U2333" t="b">
        <v>0</v>
      </c>
      <c r="V2333" t="s">
        <v>38</v>
      </c>
      <c r="W2333">
        <v>6</v>
      </c>
    </row>
    <row r="2334" spans="1:23" x14ac:dyDescent="0.3">
      <c r="A2334" t="s">
        <v>6665</v>
      </c>
      <c r="B2334" s="1">
        <v>44484</v>
      </c>
      <c r="C2334" t="s">
        <v>6666</v>
      </c>
      <c r="D2334" t="s">
        <v>467</v>
      </c>
      <c r="E2334">
        <v>38</v>
      </c>
      <c r="F2334" t="s">
        <v>23</v>
      </c>
      <c r="G2334" t="s">
        <v>34</v>
      </c>
      <c r="H2334" t="s">
        <v>42</v>
      </c>
      <c r="I2334" t="s">
        <v>36</v>
      </c>
      <c r="J2334" t="s">
        <v>100</v>
      </c>
      <c r="K2334">
        <v>8</v>
      </c>
      <c r="L2334">
        <v>1489.85</v>
      </c>
      <c r="M2334">
        <v>0.09</v>
      </c>
      <c r="N2334">
        <v>10449.86</v>
      </c>
      <c r="O2334">
        <f t="shared" si="72"/>
        <v>940.48739999999998</v>
      </c>
      <c r="P2334">
        <v>3809.88</v>
      </c>
      <c r="Q2334">
        <f t="shared" si="73"/>
        <v>0.36458670259697257</v>
      </c>
      <c r="R2334">
        <v>86.42</v>
      </c>
      <c r="S2334" t="s">
        <v>69</v>
      </c>
      <c r="T2334">
        <v>2</v>
      </c>
      <c r="U2334" t="b">
        <v>0</v>
      </c>
      <c r="V2334" t="s">
        <v>83</v>
      </c>
      <c r="W2334">
        <v>6</v>
      </c>
    </row>
    <row r="2335" spans="1:23" x14ac:dyDescent="0.3">
      <c r="A2335" t="s">
        <v>6689</v>
      </c>
      <c r="B2335" s="1">
        <v>44439</v>
      </c>
      <c r="C2335" t="s">
        <v>6690</v>
      </c>
      <c r="D2335" t="s">
        <v>709</v>
      </c>
      <c r="E2335">
        <v>41</v>
      </c>
      <c r="F2335" t="s">
        <v>67</v>
      </c>
      <c r="G2335" t="s">
        <v>73</v>
      </c>
      <c r="H2335" t="s">
        <v>74</v>
      </c>
      <c r="I2335" t="s">
        <v>61</v>
      </c>
      <c r="J2335" t="s">
        <v>263</v>
      </c>
      <c r="K2335">
        <v>2</v>
      </c>
      <c r="L2335">
        <v>1075.45</v>
      </c>
      <c r="M2335">
        <v>0.13</v>
      </c>
      <c r="N2335">
        <v>2282.66</v>
      </c>
      <c r="O2335">
        <f t="shared" si="72"/>
        <v>296.74579999999997</v>
      </c>
      <c r="P2335">
        <v>949.67</v>
      </c>
      <c r="Q2335">
        <f t="shared" si="73"/>
        <v>0.41603655384507549</v>
      </c>
      <c r="R2335">
        <v>47.1</v>
      </c>
      <c r="S2335" t="s">
        <v>77</v>
      </c>
      <c r="T2335">
        <v>2</v>
      </c>
      <c r="U2335" t="b">
        <v>0</v>
      </c>
      <c r="V2335" t="s">
        <v>38</v>
      </c>
      <c r="W2335">
        <v>6</v>
      </c>
    </row>
    <row r="2336" spans="1:23" x14ac:dyDescent="0.3">
      <c r="A2336" t="s">
        <v>6697</v>
      </c>
      <c r="B2336" s="1">
        <v>43857</v>
      </c>
      <c r="C2336" t="s">
        <v>6698</v>
      </c>
      <c r="D2336" t="s">
        <v>1077</v>
      </c>
      <c r="E2336">
        <v>24</v>
      </c>
      <c r="F2336" t="s">
        <v>67</v>
      </c>
      <c r="G2336" t="s">
        <v>34</v>
      </c>
      <c r="H2336" t="s">
        <v>104</v>
      </c>
      <c r="I2336" t="s">
        <v>61</v>
      </c>
      <c r="J2336" t="s">
        <v>564</v>
      </c>
      <c r="K2336">
        <v>8</v>
      </c>
      <c r="L2336">
        <v>493.36</v>
      </c>
      <c r="M2336">
        <v>0.34</v>
      </c>
      <c r="N2336">
        <v>1942.7</v>
      </c>
      <c r="O2336">
        <f t="shared" si="72"/>
        <v>660.51800000000003</v>
      </c>
      <c r="P2336">
        <v>742.64</v>
      </c>
      <c r="Q2336">
        <f t="shared" si="73"/>
        <v>0.38227209553713903</v>
      </c>
      <c r="R2336">
        <v>52.85</v>
      </c>
      <c r="S2336" t="s">
        <v>69</v>
      </c>
      <c r="T2336">
        <v>4</v>
      </c>
      <c r="U2336" t="b">
        <v>0</v>
      </c>
      <c r="V2336" t="s">
        <v>38</v>
      </c>
      <c r="W2336">
        <v>6</v>
      </c>
    </row>
    <row r="2337" spans="1:23" x14ac:dyDescent="0.3">
      <c r="A2337" t="s">
        <v>6709</v>
      </c>
      <c r="B2337" s="1">
        <v>45078</v>
      </c>
      <c r="C2337" t="s">
        <v>6710</v>
      </c>
      <c r="D2337" t="s">
        <v>1077</v>
      </c>
      <c r="E2337">
        <v>17</v>
      </c>
      <c r="F2337" t="s">
        <v>33</v>
      </c>
      <c r="G2337" t="s">
        <v>73</v>
      </c>
      <c r="H2337" t="s">
        <v>74</v>
      </c>
      <c r="I2337" t="s">
        <v>144</v>
      </c>
      <c r="J2337" t="s">
        <v>214</v>
      </c>
      <c r="K2337">
        <v>10</v>
      </c>
      <c r="L2337">
        <v>9450.1299999999992</v>
      </c>
      <c r="M2337">
        <v>0.12</v>
      </c>
      <c r="N2337">
        <v>148205.85</v>
      </c>
      <c r="O2337">
        <f t="shared" si="72"/>
        <v>17784.702000000001</v>
      </c>
      <c r="P2337">
        <v>22767.200000000001</v>
      </c>
      <c r="Q2337">
        <f t="shared" si="73"/>
        <v>0.15361876741032826</v>
      </c>
      <c r="R2337">
        <v>65.88</v>
      </c>
      <c r="S2337" t="s">
        <v>50</v>
      </c>
      <c r="T2337">
        <v>1</v>
      </c>
      <c r="U2337" t="b">
        <v>1</v>
      </c>
      <c r="V2337" t="s">
        <v>29</v>
      </c>
      <c r="W2337">
        <v>6</v>
      </c>
    </row>
    <row r="2338" spans="1:23" x14ac:dyDescent="0.3">
      <c r="A2338" t="s">
        <v>6721</v>
      </c>
      <c r="B2338" s="1">
        <v>45159</v>
      </c>
      <c r="C2338" t="s">
        <v>6722</v>
      </c>
      <c r="D2338" t="s">
        <v>1527</v>
      </c>
      <c r="E2338">
        <v>54</v>
      </c>
      <c r="F2338" t="s">
        <v>33</v>
      </c>
      <c r="G2338" t="s">
        <v>73</v>
      </c>
      <c r="H2338" t="s">
        <v>134</v>
      </c>
      <c r="I2338" t="s">
        <v>75</v>
      </c>
      <c r="J2338" t="s">
        <v>120</v>
      </c>
      <c r="K2338">
        <v>5</v>
      </c>
      <c r="L2338">
        <v>3920.37</v>
      </c>
      <c r="M2338">
        <v>0.09</v>
      </c>
      <c r="N2338">
        <v>25064.55</v>
      </c>
      <c r="O2338">
        <f t="shared" si="72"/>
        <v>2255.8094999999998</v>
      </c>
      <c r="P2338">
        <v>10054.85</v>
      </c>
      <c r="Q2338">
        <f t="shared" si="73"/>
        <v>0.40115820950306313</v>
      </c>
      <c r="R2338">
        <v>17.84</v>
      </c>
      <c r="S2338" t="s">
        <v>28</v>
      </c>
      <c r="T2338">
        <v>3</v>
      </c>
      <c r="U2338" t="b">
        <v>0</v>
      </c>
      <c r="V2338" t="s">
        <v>38</v>
      </c>
      <c r="W2338">
        <v>6</v>
      </c>
    </row>
    <row r="2339" spans="1:23" x14ac:dyDescent="0.3">
      <c r="A2339" t="s">
        <v>6733</v>
      </c>
      <c r="B2339" s="1">
        <v>44588</v>
      </c>
      <c r="C2339" t="s">
        <v>6734</v>
      </c>
      <c r="D2339" t="s">
        <v>387</v>
      </c>
      <c r="E2339">
        <v>19</v>
      </c>
      <c r="F2339" t="s">
        <v>67</v>
      </c>
      <c r="G2339" t="s">
        <v>109</v>
      </c>
      <c r="H2339" t="s">
        <v>110</v>
      </c>
      <c r="I2339" t="s">
        <v>125</v>
      </c>
      <c r="J2339" t="s">
        <v>305</v>
      </c>
      <c r="K2339">
        <v>6</v>
      </c>
      <c r="L2339">
        <v>20306.849999999999</v>
      </c>
      <c r="M2339">
        <v>0.36</v>
      </c>
      <c r="N2339">
        <v>67574.41</v>
      </c>
      <c r="O2339">
        <f t="shared" si="72"/>
        <v>24326.7876</v>
      </c>
      <c r="P2339">
        <v>6252.6</v>
      </c>
      <c r="Q2339">
        <f t="shared" si="73"/>
        <v>9.2529109762112607E-2</v>
      </c>
      <c r="R2339">
        <v>80.91</v>
      </c>
      <c r="S2339" t="s">
        <v>63</v>
      </c>
      <c r="T2339">
        <v>5</v>
      </c>
      <c r="U2339" t="b">
        <v>0</v>
      </c>
      <c r="V2339" t="s">
        <v>38</v>
      </c>
      <c r="W2339">
        <v>6</v>
      </c>
    </row>
    <row r="2340" spans="1:23" x14ac:dyDescent="0.3">
      <c r="A2340" t="s">
        <v>6770</v>
      </c>
      <c r="B2340" s="1">
        <v>44282</v>
      </c>
      <c r="C2340" t="s">
        <v>6771</v>
      </c>
      <c r="D2340" t="s">
        <v>1392</v>
      </c>
      <c r="E2340">
        <v>34</v>
      </c>
      <c r="F2340" t="s">
        <v>33</v>
      </c>
      <c r="G2340" t="s">
        <v>34</v>
      </c>
      <c r="H2340" t="s">
        <v>48</v>
      </c>
      <c r="I2340" t="s">
        <v>144</v>
      </c>
      <c r="J2340" t="s">
        <v>478</v>
      </c>
      <c r="K2340">
        <v>6</v>
      </c>
      <c r="L2340">
        <v>4757.97</v>
      </c>
      <c r="M2340">
        <v>0.39</v>
      </c>
      <c r="N2340">
        <v>16398.86</v>
      </c>
      <c r="O2340">
        <f t="shared" si="72"/>
        <v>6395.5554000000002</v>
      </c>
      <c r="P2340">
        <v>4630.17</v>
      </c>
      <c r="Q2340">
        <f t="shared" si="73"/>
        <v>0.28234706558870554</v>
      </c>
      <c r="R2340">
        <v>69.73</v>
      </c>
      <c r="S2340" t="s">
        <v>63</v>
      </c>
      <c r="T2340">
        <v>1</v>
      </c>
      <c r="U2340" t="b">
        <v>0</v>
      </c>
      <c r="V2340" t="s">
        <v>38</v>
      </c>
      <c r="W2340">
        <v>6</v>
      </c>
    </row>
    <row r="2341" spans="1:23" x14ac:dyDescent="0.3">
      <c r="A2341" t="s">
        <v>6786</v>
      </c>
      <c r="B2341" s="1">
        <v>45404</v>
      </c>
      <c r="C2341" t="s">
        <v>1460</v>
      </c>
      <c r="D2341" t="s">
        <v>1008</v>
      </c>
      <c r="E2341">
        <v>34</v>
      </c>
      <c r="F2341" t="s">
        <v>23</v>
      </c>
      <c r="G2341" t="s">
        <v>24</v>
      </c>
      <c r="H2341" t="s">
        <v>25</v>
      </c>
      <c r="I2341" t="s">
        <v>61</v>
      </c>
      <c r="J2341" t="s">
        <v>263</v>
      </c>
      <c r="K2341">
        <v>2</v>
      </c>
      <c r="L2341">
        <v>1290.19</v>
      </c>
      <c r="M2341">
        <v>0.11</v>
      </c>
      <c r="N2341">
        <v>3480.18</v>
      </c>
      <c r="O2341">
        <f t="shared" si="72"/>
        <v>382.81979999999999</v>
      </c>
      <c r="P2341">
        <v>1141.8800000000001</v>
      </c>
      <c r="Q2341">
        <f t="shared" si="73"/>
        <v>0.32810946560235393</v>
      </c>
      <c r="R2341">
        <v>63.68</v>
      </c>
      <c r="S2341" t="s">
        <v>28</v>
      </c>
      <c r="T2341">
        <v>1</v>
      </c>
      <c r="U2341" t="b">
        <v>0</v>
      </c>
      <c r="V2341" t="s">
        <v>38</v>
      </c>
      <c r="W2341">
        <v>6</v>
      </c>
    </row>
    <row r="2342" spans="1:23" x14ac:dyDescent="0.3">
      <c r="A2342" t="s">
        <v>6787</v>
      </c>
      <c r="B2342" s="1">
        <v>43915</v>
      </c>
      <c r="C2342" t="s">
        <v>6788</v>
      </c>
      <c r="D2342" t="s">
        <v>1209</v>
      </c>
      <c r="E2342">
        <v>41</v>
      </c>
      <c r="F2342" t="s">
        <v>67</v>
      </c>
      <c r="G2342" t="s">
        <v>73</v>
      </c>
      <c r="H2342" t="s">
        <v>134</v>
      </c>
      <c r="I2342" t="s">
        <v>26</v>
      </c>
      <c r="J2342" t="s">
        <v>426</v>
      </c>
      <c r="K2342">
        <v>1</v>
      </c>
      <c r="L2342">
        <v>342.62</v>
      </c>
      <c r="M2342">
        <v>0.31</v>
      </c>
      <c r="N2342">
        <v>248.22</v>
      </c>
      <c r="O2342">
        <f t="shared" si="72"/>
        <v>76.9482</v>
      </c>
      <c r="P2342">
        <v>14.18</v>
      </c>
      <c r="Q2342">
        <f t="shared" si="73"/>
        <v>5.7126742405930221E-2</v>
      </c>
      <c r="R2342">
        <v>59.96</v>
      </c>
      <c r="S2342" t="s">
        <v>50</v>
      </c>
      <c r="T2342">
        <v>3</v>
      </c>
      <c r="U2342" t="b">
        <v>0</v>
      </c>
      <c r="V2342" t="s">
        <v>38</v>
      </c>
      <c r="W2342">
        <v>6</v>
      </c>
    </row>
    <row r="2343" spans="1:23" x14ac:dyDescent="0.3">
      <c r="A2343" t="s">
        <v>6799</v>
      </c>
      <c r="B2343" s="1">
        <v>44176</v>
      </c>
      <c r="C2343" t="s">
        <v>6800</v>
      </c>
      <c r="D2343" t="s">
        <v>794</v>
      </c>
      <c r="E2343">
        <v>32</v>
      </c>
      <c r="F2343" t="s">
        <v>67</v>
      </c>
      <c r="G2343" t="s">
        <v>73</v>
      </c>
      <c r="H2343" t="s">
        <v>134</v>
      </c>
      <c r="I2343" t="s">
        <v>43</v>
      </c>
      <c r="J2343" t="s">
        <v>184</v>
      </c>
      <c r="K2343">
        <v>6</v>
      </c>
      <c r="L2343">
        <v>18877.52</v>
      </c>
      <c r="M2343">
        <v>0.28999999999999998</v>
      </c>
      <c r="N2343">
        <v>62077.82</v>
      </c>
      <c r="O2343">
        <f t="shared" si="72"/>
        <v>18002.567799999997</v>
      </c>
      <c r="P2343">
        <v>21779.26</v>
      </c>
      <c r="Q2343">
        <f t="shared" si="73"/>
        <v>0.35083802878387155</v>
      </c>
      <c r="R2343">
        <v>27.92</v>
      </c>
      <c r="S2343" t="s">
        <v>28</v>
      </c>
      <c r="T2343">
        <v>5</v>
      </c>
      <c r="U2343" t="b">
        <v>0</v>
      </c>
      <c r="V2343" t="s">
        <v>38</v>
      </c>
      <c r="W2343">
        <v>6</v>
      </c>
    </row>
    <row r="2344" spans="1:23" x14ac:dyDescent="0.3">
      <c r="A2344" t="s">
        <v>6811</v>
      </c>
      <c r="B2344" s="1">
        <v>44327</v>
      </c>
      <c r="C2344" t="s">
        <v>6812</v>
      </c>
      <c r="D2344" t="s">
        <v>946</v>
      </c>
      <c r="E2344">
        <v>48</v>
      </c>
      <c r="F2344" t="s">
        <v>67</v>
      </c>
      <c r="G2344" t="s">
        <v>34</v>
      </c>
      <c r="H2344" t="s">
        <v>42</v>
      </c>
      <c r="I2344" t="s">
        <v>43</v>
      </c>
      <c r="J2344" t="s">
        <v>115</v>
      </c>
      <c r="K2344">
        <v>7</v>
      </c>
      <c r="L2344">
        <v>30335.68</v>
      </c>
      <c r="M2344">
        <v>0.23</v>
      </c>
      <c r="N2344">
        <v>202427.42</v>
      </c>
      <c r="O2344">
        <f t="shared" si="72"/>
        <v>46558.306600000004</v>
      </c>
      <c r="P2344">
        <v>47519.09</v>
      </c>
      <c r="Q2344">
        <f t="shared" si="73"/>
        <v>0.23474631055417292</v>
      </c>
      <c r="R2344">
        <v>63.26</v>
      </c>
      <c r="S2344" t="s">
        <v>63</v>
      </c>
      <c r="T2344">
        <v>5</v>
      </c>
      <c r="U2344" t="b">
        <v>0</v>
      </c>
      <c r="V2344" t="s">
        <v>57</v>
      </c>
      <c r="W2344">
        <v>6</v>
      </c>
    </row>
    <row r="2345" spans="1:23" x14ac:dyDescent="0.3">
      <c r="A2345" t="s">
        <v>6818</v>
      </c>
      <c r="B2345" s="1">
        <v>45027</v>
      </c>
      <c r="C2345" t="s">
        <v>6819</v>
      </c>
      <c r="D2345" t="s">
        <v>1320</v>
      </c>
      <c r="E2345">
        <v>36</v>
      </c>
      <c r="F2345" t="s">
        <v>23</v>
      </c>
      <c r="G2345" t="s">
        <v>24</v>
      </c>
      <c r="H2345" t="s">
        <v>54</v>
      </c>
      <c r="I2345" t="s">
        <v>36</v>
      </c>
      <c r="J2345" t="s">
        <v>37</v>
      </c>
      <c r="K2345">
        <v>9</v>
      </c>
      <c r="L2345">
        <v>1168.75</v>
      </c>
      <c r="M2345">
        <v>0.22</v>
      </c>
      <c r="N2345">
        <v>10719.06</v>
      </c>
      <c r="O2345">
        <f t="shared" si="72"/>
        <v>2358.1931999999997</v>
      </c>
      <c r="P2345">
        <v>3312.86</v>
      </c>
      <c r="Q2345">
        <f t="shared" si="73"/>
        <v>0.30906254839510183</v>
      </c>
      <c r="R2345">
        <v>24.91</v>
      </c>
      <c r="S2345" t="s">
        <v>69</v>
      </c>
      <c r="T2345">
        <v>1</v>
      </c>
      <c r="U2345" t="b">
        <v>0</v>
      </c>
      <c r="V2345" t="s">
        <v>38</v>
      </c>
      <c r="W2345">
        <v>6</v>
      </c>
    </row>
    <row r="2346" spans="1:23" x14ac:dyDescent="0.3">
      <c r="A2346" t="s">
        <v>6842</v>
      </c>
      <c r="B2346" s="1">
        <v>45440</v>
      </c>
      <c r="C2346" t="s">
        <v>6843</v>
      </c>
      <c r="D2346" t="s">
        <v>3023</v>
      </c>
      <c r="E2346">
        <v>6</v>
      </c>
      <c r="F2346" t="s">
        <v>67</v>
      </c>
      <c r="G2346" t="s">
        <v>24</v>
      </c>
      <c r="H2346" t="s">
        <v>25</v>
      </c>
      <c r="I2346" t="s">
        <v>36</v>
      </c>
      <c r="J2346" t="s">
        <v>665</v>
      </c>
      <c r="K2346">
        <v>4</v>
      </c>
      <c r="L2346">
        <v>1243.93</v>
      </c>
      <c r="M2346">
        <v>0.34</v>
      </c>
      <c r="N2346">
        <v>5427.21</v>
      </c>
      <c r="O2346">
        <f t="shared" si="72"/>
        <v>1845.2514000000001</v>
      </c>
      <c r="P2346">
        <v>1521.9</v>
      </c>
      <c r="Q2346">
        <f t="shared" si="73"/>
        <v>0.28042032646608478</v>
      </c>
      <c r="R2346">
        <v>44.57</v>
      </c>
      <c r="S2346" t="s">
        <v>28</v>
      </c>
      <c r="T2346">
        <v>1</v>
      </c>
      <c r="U2346" t="b">
        <v>0</v>
      </c>
      <c r="V2346" t="s">
        <v>38</v>
      </c>
      <c r="W2346">
        <v>6</v>
      </c>
    </row>
    <row r="2347" spans="1:23" x14ac:dyDescent="0.3">
      <c r="A2347" t="s">
        <v>6882</v>
      </c>
      <c r="B2347" s="1">
        <v>45202</v>
      </c>
      <c r="C2347" t="s">
        <v>6883</v>
      </c>
      <c r="D2347" t="s">
        <v>534</v>
      </c>
      <c r="E2347">
        <v>39</v>
      </c>
      <c r="F2347" t="s">
        <v>67</v>
      </c>
      <c r="G2347" t="s">
        <v>81</v>
      </c>
      <c r="H2347" t="s">
        <v>82</v>
      </c>
      <c r="I2347" t="s">
        <v>43</v>
      </c>
      <c r="J2347" t="s">
        <v>115</v>
      </c>
      <c r="K2347">
        <v>3</v>
      </c>
      <c r="L2347">
        <v>22116.52</v>
      </c>
      <c r="M2347">
        <v>0.14000000000000001</v>
      </c>
      <c r="N2347">
        <v>56634.239999999998</v>
      </c>
      <c r="O2347">
        <f t="shared" si="72"/>
        <v>7928.7936000000009</v>
      </c>
      <c r="P2347">
        <v>15322.58</v>
      </c>
      <c r="Q2347">
        <f t="shared" si="73"/>
        <v>0.27055329073013074</v>
      </c>
      <c r="R2347">
        <v>80.03</v>
      </c>
      <c r="S2347" t="s">
        <v>50</v>
      </c>
      <c r="T2347">
        <v>2</v>
      </c>
      <c r="U2347" t="b">
        <v>1</v>
      </c>
      <c r="V2347" t="s">
        <v>29</v>
      </c>
      <c r="W2347">
        <v>6</v>
      </c>
    </row>
    <row r="2348" spans="1:23" x14ac:dyDescent="0.3">
      <c r="A2348" t="s">
        <v>6914</v>
      </c>
      <c r="B2348" s="1">
        <v>44632</v>
      </c>
      <c r="C2348" t="s">
        <v>6915</v>
      </c>
      <c r="D2348" t="s">
        <v>2473</v>
      </c>
      <c r="E2348">
        <v>37</v>
      </c>
      <c r="F2348" t="s">
        <v>23</v>
      </c>
      <c r="G2348" t="s">
        <v>109</v>
      </c>
      <c r="H2348" t="s">
        <v>327</v>
      </c>
      <c r="I2348" t="s">
        <v>75</v>
      </c>
      <c r="J2348" t="s">
        <v>76</v>
      </c>
      <c r="K2348">
        <v>2</v>
      </c>
      <c r="L2348">
        <v>3062.06</v>
      </c>
      <c r="M2348">
        <v>0</v>
      </c>
      <c r="N2348">
        <v>6405.51</v>
      </c>
      <c r="O2348">
        <f t="shared" si="72"/>
        <v>0</v>
      </c>
      <c r="P2348">
        <v>1929.46</v>
      </c>
      <c r="Q2348">
        <f t="shared" si="73"/>
        <v>0.30121879444415822</v>
      </c>
      <c r="R2348">
        <v>60.97</v>
      </c>
      <c r="S2348" t="s">
        <v>69</v>
      </c>
      <c r="T2348">
        <v>4</v>
      </c>
      <c r="U2348" t="b">
        <v>0</v>
      </c>
      <c r="V2348" t="s">
        <v>38</v>
      </c>
      <c r="W2348">
        <v>6</v>
      </c>
    </row>
    <row r="2349" spans="1:23" x14ac:dyDescent="0.3">
      <c r="A2349" t="s">
        <v>6937</v>
      </c>
      <c r="B2349" s="1">
        <v>44258</v>
      </c>
      <c r="C2349" t="s">
        <v>6938</v>
      </c>
      <c r="D2349" t="s">
        <v>1588</v>
      </c>
      <c r="E2349">
        <v>14</v>
      </c>
      <c r="F2349" t="s">
        <v>23</v>
      </c>
      <c r="G2349" t="s">
        <v>34</v>
      </c>
      <c r="H2349" t="s">
        <v>42</v>
      </c>
      <c r="I2349" t="s">
        <v>144</v>
      </c>
      <c r="J2349" t="s">
        <v>478</v>
      </c>
      <c r="K2349">
        <v>4</v>
      </c>
      <c r="L2349">
        <v>7733.68</v>
      </c>
      <c r="M2349">
        <v>0.34</v>
      </c>
      <c r="N2349">
        <v>22832.43</v>
      </c>
      <c r="O2349">
        <f t="shared" si="72"/>
        <v>7763.0262000000002</v>
      </c>
      <c r="P2349">
        <v>3661.66</v>
      </c>
      <c r="Q2349">
        <f t="shared" si="73"/>
        <v>0.16037101613801072</v>
      </c>
      <c r="R2349">
        <v>56.01</v>
      </c>
      <c r="S2349" t="s">
        <v>69</v>
      </c>
      <c r="T2349">
        <v>2</v>
      </c>
      <c r="U2349" t="b">
        <v>0</v>
      </c>
      <c r="V2349" t="s">
        <v>38</v>
      </c>
      <c r="W2349">
        <v>6</v>
      </c>
    </row>
    <row r="2350" spans="1:23" x14ac:dyDescent="0.3">
      <c r="A2350" t="s">
        <v>6943</v>
      </c>
      <c r="B2350" s="1">
        <v>44557</v>
      </c>
      <c r="C2350" t="s">
        <v>6944</v>
      </c>
      <c r="D2350" t="s">
        <v>244</v>
      </c>
      <c r="E2350">
        <v>49</v>
      </c>
      <c r="F2350" t="s">
        <v>33</v>
      </c>
      <c r="G2350" t="s">
        <v>73</v>
      </c>
      <c r="H2350" t="s">
        <v>190</v>
      </c>
      <c r="I2350" t="s">
        <v>43</v>
      </c>
      <c r="J2350" t="s">
        <v>184</v>
      </c>
      <c r="K2350">
        <v>4</v>
      </c>
      <c r="L2350">
        <v>7533.42</v>
      </c>
      <c r="M2350">
        <v>0.13</v>
      </c>
      <c r="N2350">
        <v>23033.05</v>
      </c>
      <c r="O2350">
        <f t="shared" si="72"/>
        <v>2994.2964999999999</v>
      </c>
      <c r="P2350">
        <v>7287.96</v>
      </c>
      <c r="Q2350">
        <f t="shared" si="73"/>
        <v>0.3164131541415488</v>
      </c>
      <c r="R2350">
        <v>68.3</v>
      </c>
      <c r="S2350" t="s">
        <v>69</v>
      </c>
      <c r="T2350">
        <v>5</v>
      </c>
      <c r="U2350" t="b">
        <v>0</v>
      </c>
      <c r="V2350" t="s">
        <v>38</v>
      </c>
      <c r="W2350">
        <v>6</v>
      </c>
    </row>
    <row r="2351" spans="1:23" x14ac:dyDescent="0.3">
      <c r="A2351" t="s">
        <v>6990</v>
      </c>
      <c r="B2351" s="1">
        <v>44395</v>
      </c>
      <c r="C2351" t="s">
        <v>6991</v>
      </c>
      <c r="D2351" t="s">
        <v>976</v>
      </c>
      <c r="E2351">
        <v>28</v>
      </c>
      <c r="F2351" t="s">
        <v>23</v>
      </c>
      <c r="G2351" t="s">
        <v>81</v>
      </c>
      <c r="H2351" t="s">
        <v>241</v>
      </c>
      <c r="I2351" t="s">
        <v>43</v>
      </c>
      <c r="J2351" t="s">
        <v>184</v>
      </c>
      <c r="K2351">
        <v>2</v>
      </c>
      <c r="L2351">
        <v>27494.42</v>
      </c>
      <c r="M2351">
        <v>0.09</v>
      </c>
      <c r="N2351">
        <v>66782.429999999993</v>
      </c>
      <c r="O2351">
        <f t="shared" si="72"/>
        <v>6010.4186999999993</v>
      </c>
      <c r="P2351">
        <v>17991.259999999998</v>
      </c>
      <c r="Q2351">
        <f t="shared" si="73"/>
        <v>0.26940109846257465</v>
      </c>
      <c r="R2351">
        <v>56.35</v>
      </c>
      <c r="S2351" t="s">
        <v>69</v>
      </c>
      <c r="T2351">
        <v>3</v>
      </c>
      <c r="U2351" t="b">
        <v>0</v>
      </c>
      <c r="V2351" t="s">
        <v>38</v>
      </c>
      <c r="W2351">
        <v>6</v>
      </c>
    </row>
    <row r="2352" spans="1:23" x14ac:dyDescent="0.3">
      <c r="A2352" t="s">
        <v>7005</v>
      </c>
      <c r="B2352" s="1">
        <v>44916</v>
      </c>
      <c r="C2352" t="s">
        <v>7006</v>
      </c>
      <c r="D2352" t="s">
        <v>98</v>
      </c>
      <c r="E2352">
        <v>38</v>
      </c>
      <c r="F2352" t="s">
        <v>67</v>
      </c>
      <c r="G2352" t="s">
        <v>109</v>
      </c>
      <c r="H2352" t="s">
        <v>327</v>
      </c>
      <c r="I2352" t="s">
        <v>125</v>
      </c>
      <c r="J2352" t="s">
        <v>140</v>
      </c>
      <c r="K2352">
        <v>10</v>
      </c>
      <c r="L2352">
        <v>22540.09</v>
      </c>
      <c r="M2352">
        <v>0.08</v>
      </c>
      <c r="N2352">
        <v>196931.1</v>
      </c>
      <c r="O2352">
        <f t="shared" si="72"/>
        <v>15754.488000000001</v>
      </c>
      <c r="P2352">
        <v>22056.79</v>
      </c>
      <c r="Q2352">
        <f t="shared" si="73"/>
        <v>0.11200257348890043</v>
      </c>
      <c r="R2352">
        <v>77.63</v>
      </c>
      <c r="S2352" t="s">
        <v>63</v>
      </c>
      <c r="T2352">
        <v>4</v>
      </c>
      <c r="U2352" t="b">
        <v>0</v>
      </c>
      <c r="V2352" t="s">
        <v>38</v>
      </c>
      <c r="W2352">
        <v>6</v>
      </c>
    </row>
    <row r="2353" spans="1:23" x14ac:dyDescent="0.3">
      <c r="A2353" t="s">
        <v>7011</v>
      </c>
      <c r="B2353" s="1">
        <v>45301</v>
      </c>
      <c r="C2353" t="s">
        <v>7012</v>
      </c>
      <c r="D2353" t="s">
        <v>1239</v>
      </c>
      <c r="E2353">
        <v>31</v>
      </c>
      <c r="F2353" t="s">
        <v>33</v>
      </c>
      <c r="G2353" t="s">
        <v>24</v>
      </c>
      <c r="H2353" t="s">
        <v>25</v>
      </c>
      <c r="I2353" t="s">
        <v>36</v>
      </c>
      <c r="J2353" t="s">
        <v>37</v>
      </c>
      <c r="K2353">
        <v>10</v>
      </c>
      <c r="L2353">
        <v>412.64</v>
      </c>
      <c r="M2353">
        <v>0.28000000000000003</v>
      </c>
      <c r="N2353">
        <v>2849.95</v>
      </c>
      <c r="O2353">
        <f t="shared" si="72"/>
        <v>797.98599999999999</v>
      </c>
      <c r="P2353">
        <v>1648.72</v>
      </c>
      <c r="Q2353">
        <f t="shared" si="73"/>
        <v>0.57850839488412087</v>
      </c>
      <c r="R2353">
        <v>35.19</v>
      </c>
      <c r="S2353" t="s">
        <v>69</v>
      </c>
      <c r="T2353">
        <v>5</v>
      </c>
      <c r="U2353" t="b">
        <v>0</v>
      </c>
      <c r="V2353" t="s">
        <v>38</v>
      </c>
      <c r="W2353">
        <v>6</v>
      </c>
    </row>
    <row r="2354" spans="1:23" x14ac:dyDescent="0.3">
      <c r="A2354" t="s">
        <v>7021</v>
      </c>
      <c r="B2354" s="1">
        <v>44227</v>
      </c>
      <c r="C2354" t="s">
        <v>7022</v>
      </c>
      <c r="D2354" t="s">
        <v>441</v>
      </c>
      <c r="E2354">
        <v>29</v>
      </c>
      <c r="F2354" t="s">
        <v>67</v>
      </c>
      <c r="G2354" t="s">
        <v>109</v>
      </c>
      <c r="H2354" t="s">
        <v>110</v>
      </c>
      <c r="I2354" t="s">
        <v>36</v>
      </c>
      <c r="J2354" t="s">
        <v>100</v>
      </c>
      <c r="K2354">
        <v>3</v>
      </c>
      <c r="L2354">
        <v>1476.85</v>
      </c>
      <c r="M2354">
        <v>0.39</v>
      </c>
      <c r="N2354">
        <v>1955</v>
      </c>
      <c r="O2354">
        <f t="shared" si="72"/>
        <v>762.45</v>
      </c>
      <c r="P2354">
        <v>946.31</v>
      </c>
      <c r="Q2354">
        <f t="shared" si="73"/>
        <v>0.48404603580562655</v>
      </c>
      <c r="R2354">
        <v>72.849999999999994</v>
      </c>
      <c r="S2354" t="s">
        <v>50</v>
      </c>
      <c r="T2354">
        <v>1</v>
      </c>
      <c r="U2354" t="b">
        <v>1</v>
      </c>
      <c r="V2354" t="s">
        <v>29</v>
      </c>
      <c r="W2354">
        <v>6</v>
      </c>
    </row>
    <row r="2355" spans="1:23" x14ac:dyDescent="0.3">
      <c r="A2355" t="s">
        <v>7031</v>
      </c>
      <c r="B2355" s="1">
        <v>44610</v>
      </c>
      <c r="C2355" t="s">
        <v>7032</v>
      </c>
      <c r="D2355" t="s">
        <v>2122</v>
      </c>
      <c r="E2355">
        <v>34</v>
      </c>
      <c r="F2355" t="s">
        <v>33</v>
      </c>
      <c r="G2355" t="s">
        <v>34</v>
      </c>
      <c r="H2355" t="s">
        <v>42</v>
      </c>
      <c r="I2355" t="s">
        <v>26</v>
      </c>
      <c r="J2355" t="s">
        <v>426</v>
      </c>
      <c r="K2355">
        <v>4</v>
      </c>
      <c r="L2355">
        <v>421.19</v>
      </c>
      <c r="M2355">
        <v>0.39</v>
      </c>
      <c r="N2355">
        <v>993.67</v>
      </c>
      <c r="O2355">
        <f t="shared" si="72"/>
        <v>387.53129999999999</v>
      </c>
      <c r="P2355">
        <v>79.81</v>
      </c>
      <c r="Q2355">
        <f t="shared" si="73"/>
        <v>8.0318415570561658E-2</v>
      </c>
      <c r="R2355">
        <v>83.46</v>
      </c>
      <c r="S2355" t="s">
        <v>77</v>
      </c>
      <c r="T2355">
        <v>3</v>
      </c>
      <c r="U2355" t="b">
        <v>0</v>
      </c>
      <c r="V2355" t="s">
        <v>38</v>
      </c>
      <c r="W2355">
        <v>6</v>
      </c>
    </row>
    <row r="2356" spans="1:23" x14ac:dyDescent="0.3">
      <c r="A2356" t="s">
        <v>7057</v>
      </c>
      <c r="B2356" s="1">
        <v>45461</v>
      </c>
      <c r="C2356" t="s">
        <v>7058</v>
      </c>
      <c r="D2356" t="s">
        <v>1511</v>
      </c>
      <c r="E2356">
        <v>36</v>
      </c>
      <c r="F2356" t="s">
        <v>23</v>
      </c>
      <c r="G2356" t="s">
        <v>81</v>
      </c>
      <c r="H2356" t="s">
        <v>124</v>
      </c>
      <c r="I2356" t="s">
        <v>75</v>
      </c>
      <c r="J2356" t="s">
        <v>76</v>
      </c>
      <c r="K2356">
        <v>2</v>
      </c>
      <c r="L2356">
        <v>419.29</v>
      </c>
      <c r="M2356">
        <v>0.4</v>
      </c>
      <c r="N2356">
        <v>977.42</v>
      </c>
      <c r="O2356">
        <f t="shared" si="72"/>
        <v>390.96800000000002</v>
      </c>
      <c r="P2356">
        <v>372.17</v>
      </c>
      <c r="Q2356">
        <f t="shared" si="73"/>
        <v>0.38076773546684128</v>
      </c>
      <c r="R2356">
        <v>91.04</v>
      </c>
      <c r="S2356" t="s">
        <v>28</v>
      </c>
      <c r="T2356">
        <v>4</v>
      </c>
      <c r="U2356" t="b">
        <v>0</v>
      </c>
      <c r="V2356" t="s">
        <v>38</v>
      </c>
      <c r="W2356">
        <v>6</v>
      </c>
    </row>
    <row r="2357" spans="1:23" x14ac:dyDescent="0.3">
      <c r="A2357" t="s">
        <v>7083</v>
      </c>
      <c r="B2357" s="1">
        <v>45205</v>
      </c>
      <c r="C2357" t="s">
        <v>7084</v>
      </c>
      <c r="D2357" t="s">
        <v>802</v>
      </c>
      <c r="E2357">
        <v>24</v>
      </c>
      <c r="F2357" t="s">
        <v>67</v>
      </c>
      <c r="G2357" t="s">
        <v>73</v>
      </c>
      <c r="H2357" t="s">
        <v>190</v>
      </c>
      <c r="I2357" t="s">
        <v>144</v>
      </c>
      <c r="J2357" t="s">
        <v>214</v>
      </c>
      <c r="K2357">
        <v>6</v>
      </c>
      <c r="L2357">
        <v>4814.34</v>
      </c>
      <c r="M2357">
        <v>0.11</v>
      </c>
      <c r="N2357">
        <v>27501.279999999999</v>
      </c>
      <c r="O2357">
        <f t="shared" si="72"/>
        <v>3025.1407999999997</v>
      </c>
      <c r="P2357">
        <v>3795.89</v>
      </c>
      <c r="Q2357">
        <f t="shared" si="73"/>
        <v>0.13802593915628655</v>
      </c>
      <c r="R2357">
        <v>44.25</v>
      </c>
      <c r="S2357" t="s">
        <v>63</v>
      </c>
      <c r="T2357">
        <v>3</v>
      </c>
      <c r="U2357" t="b">
        <v>0</v>
      </c>
      <c r="V2357" t="s">
        <v>38</v>
      </c>
      <c r="W2357">
        <v>6</v>
      </c>
    </row>
    <row r="2358" spans="1:23" x14ac:dyDescent="0.3">
      <c r="A2358" t="s">
        <v>7089</v>
      </c>
      <c r="B2358" s="1">
        <v>45519</v>
      </c>
      <c r="C2358" t="s">
        <v>7090</v>
      </c>
      <c r="D2358" t="s">
        <v>1392</v>
      </c>
      <c r="E2358">
        <v>33</v>
      </c>
      <c r="F2358" t="s">
        <v>33</v>
      </c>
      <c r="G2358" t="s">
        <v>109</v>
      </c>
      <c r="H2358" t="s">
        <v>110</v>
      </c>
      <c r="I2358" t="s">
        <v>61</v>
      </c>
      <c r="J2358" t="s">
        <v>62</v>
      </c>
      <c r="K2358">
        <v>8</v>
      </c>
      <c r="L2358">
        <v>1226.8399999999999</v>
      </c>
      <c r="M2358">
        <v>0.23</v>
      </c>
      <c r="N2358">
        <v>11994.58</v>
      </c>
      <c r="O2358">
        <f t="shared" si="72"/>
        <v>2758.7534000000001</v>
      </c>
      <c r="P2358">
        <v>3912.8</v>
      </c>
      <c r="Q2358">
        <f t="shared" si="73"/>
        <v>0.32621400665967465</v>
      </c>
      <c r="R2358">
        <v>69.45</v>
      </c>
      <c r="S2358" t="s">
        <v>50</v>
      </c>
      <c r="T2358">
        <v>4</v>
      </c>
      <c r="U2358" t="b">
        <v>0</v>
      </c>
      <c r="V2358" t="s">
        <v>38</v>
      </c>
      <c r="W2358">
        <v>6</v>
      </c>
    </row>
    <row r="2359" spans="1:23" x14ac:dyDescent="0.3">
      <c r="A2359" t="s">
        <v>7155</v>
      </c>
      <c r="B2359" s="1">
        <v>45517</v>
      </c>
      <c r="C2359" t="s">
        <v>7156</v>
      </c>
      <c r="D2359" t="s">
        <v>2647</v>
      </c>
      <c r="E2359">
        <v>29</v>
      </c>
      <c r="F2359" t="s">
        <v>33</v>
      </c>
      <c r="G2359" t="s">
        <v>73</v>
      </c>
      <c r="H2359" t="s">
        <v>190</v>
      </c>
      <c r="I2359" t="s">
        <v>125</v>
      </c>
      <c r="J2359" t="s">
        <v>169</v>
      </c>
      <c r="K2359">
        <v>10</v>
      </c>
      <c r="L2359">
        <v>53218.559999999998</v>
      </c>
      <c r="M2359">
        <v>0.27</v>
      </c>
      <c r="N2359">
        <v>560937.53</v>
      </c>
      <c r="O2359">
        <f t="shared" si="72"/>
        <v>151453.13310000001</v>
      </c>
      <c r="P2359">
        <v>68296.39</v>
      </c>
      <c r="Q2359">
        <f t="shared" si="73"/>
        <v>0.12175400351622041</v>
      </c>
      <c r="R2359">
        <v>20.81</v>
      </c>
      <c r="S2359" t="s">
        <v>63</v>
      </c>
      <c r="T2359">
        <v>3</v>
      </c>
      <c r="U2359" t="b">
        <v>0</v>
      </c>
      <c r="V2359" t="s">
        <v>38</v>
      </c>
      <c r="W2359">
        <v>6</v>
      </c>
    </row>
    <row r="2360" spans="1:23" x14ac:dyDescent="0.3">
      <c r="A2360" t="s">
        <v>7164</v>
      </c>
      <c r="B2360" s="1">
        <v>44393</v>
      </c>
      <c r="C2360" t="s">
        <v>7165</v>
      </c>
      <c r="D2360" t="s">
        <v>2278</v>
      </c>
      <c r="E2360">
        <v>52</v>
      </c>
      <c r="F2360" t="s">
        <v>67</v>
      </c>
      <c r="G2360" t="s">
        <v>81</v>
      </c>
      <c r="H2360" t="s">
        <v>82</v>
      </c>
      <c r="I2360" t="s">
        <v>26</v>
      </c>
      <c r="J2360" t="s">
        <v>95</v>
      </c>
      <c r="K2360">
        <v>10</v>
      </c>
      <c r="L2360">
        <v>422.95</v>
      </c>
      <c r="M2360">
        <v>0.01</v>
      </c>
      <c r="N2360">
        <v>5380.7</v>
      </c>
      <c r="O2360">
        <f t="shared" si="72"/>
        <v>53.807000000000002</v>
      </c>
      <c r="P2360">
        <v>403.1</v>
      </c>
      <c r="Q2360">
        <f t="shared" si="73"/>
        <v>7.4915903135279807E-2</v>
      </c>
      <c r="R2360">
        <v>74.58</v>
      </c>
      <c r="S2360" t="s">
        <v>28</v>
      </c>
      <c r="T2360">
        <v>4</v>
      </c>
      <c r="U2360" t="b">
        <v>0</v>
      </c>
      <c r="V2360" t="s">
        <v>38</v>
      </c>
      <c r="W2360">
        <v>6</v>
      </c>
    </row>
    <row r="2361" spans="1:23" x14ac:dyDescent="0.3">
      <c r="A2361" t="s">
        <v>7285</v>
      </c>
      <c r="B2361" s="1">
        <v>44180</v>
      </c>
      <c r="C2361" t="s">
        <v>7286</v>
      </c>
      <c r="D2361" t="s">
        <v>414</v>
      </c>
      <c r="E2361">
        <v>31</v>
      </c>
      <c r="F2361" t="s">
        <v>67</v>
      </c>
      <c r="G2361" t="s">
        <v>34</v>
      </c>
      <c r="H2361" t="s">
        <v>104</v>
      </c>
      <c r="I2361" t="s">
        <v>43</v>
      </c>
      <c r="J2361" t="s">
        <v>49</v>
      </c>
      <c r="K2361">
        <v>8</v>
      </c>
      <c r="L2361">
        <v>24311.3</v>
      </c>
      <c r="M2361">
        <v>0.16</v>
      </c>
      <c r="N2361">
        <v>113486.89</v>
      </c>
      <c r="O2361">
        <f t="shared" si="72"/>
        <v>18157.902399999999</v>
      </c>
      <c r="P2361">
        <v>33354.080000000002</v>
      </c>
      <c r="Q2361">
        <f t="shared" si="73"/>
        <v>0.29390249393564316</v>
      </c>
      <c r="R2361">
        <v>85.08</v>
      </c>
      <c r="S2361" t="s">
        <v>28</v>
      </c>
      <c r="T2361">
        <v>5</v>
      </c>
      <c r="U2361" t="b">
        <v>0</v>
      </c>
      <c r="V2361" t="s">
        <v>38</v>
      </c>
      <c r="W2361">
        <v>6</v>
      </c>
    </row>
    <row r="2362" spans="1:23" x14ac:dyDescent="0.3">
      <c r="A2362" t="s">
        <v>7289</v>
      </c>
      <c r="B2362" s="1">
        <v>45128</v>
      </c>
      <c r="C2362" t="s">
        <v>7290</v>
      </c>
      <c r="D2362" t="s">
        <v>1084</v>
      </c>
      <c r="E2362">
        <v>23</v>
      </c>
      <c r="F2362" t="s">
        <v>33</v>
      </c>
      <c r="G2362" t="s">
        <v>24</v>
      </c>
      <c r="H2362" t="s">
        <v>25</v>
      </c>
      <c r="I2362" t="s">
        <v>125</v>
      </c>
      <c r="J2362" t="s">
        <v>194</v>
      </c>
      <c r="K2362">
        <v>4</v>
      </c>
      <c r="L2362">
        <v>45542.32</v>
      </c>
      <c r="M2362">
        <v>0.34</v>
      </c>
      <c r="N2362">
        <v>140619.38</v>
      </c>
      <c r="O2362">
        <f t="shared" si="72"/>
        <v>47810.589200000002</v>
      </c>
      <c r="P2362">
        <v>17512.78</v>
      </c>
      <c r="Q2362">
        <f t="shared" si="73"/>
        <v>0.12454030162840996</v>
      </c>
      <c r="R2362">
        <v>87.15</v>
      </c>
      <c r="S2362" t="s">
        <v>69</v>
      </c>
      <c r="T2362">
        <v>4</v>
      </c>
      <c r="U2362" t="b">
        <v>0</v>
      </c>
      <c r="V2362" t="s">
        <v>38</v>
      </c>
      <c r="W2362">
        <v>6</v>
      </c>
    </row>
    <row r="2363" spans="1:23" x14ac:dyDescent="0.3">
      <c r="A2363" t="s">
        <v>7310</v>
      </c>
      <c r="B2363" s="1">
        <v>44711</v>
      </c>
      <c r="C2363" t="s">
        <v>1524</v>
      </c>
      <c r="D2363" t="s">
        <v>1072</v>
      </c>
      <c r="E2363">
        <v>38</v>
      </c>
      <c r="F2363" t="s">
        <v>23</v>
      </c>
      <c r="G2363" t="s">
        <v>109</v>
      </c>
      <c r="H2363" t="s">
        <v>119</v>
      </c>
      <c r="I2363" t="s">
        <v>43</v>
      </c>
      <c r="J2363" t="s">
        <v>49</v>
      </c>
      <c r="K2363">
        <v>5</v>
      </c>
      <c r="L2363">
        <v>27081.62</v>
      </c>
      <c r="M2363">
        <v>0.21</v>
      </c>
      <c r="N2363">
        <v>31673.81</v>
      </c>
      <c r="O2363">
        <f t="shared" si="72"/>
        <v>6651.5001000000002</v>
      </c>
      <c r="P2363">
        <v>7915.89</v>
      </c>
      <c r="Q2363">
        <f t="shared" si="73"/>
        <v>0.24991909719733749</v>
      </c>
      <c r="R2363">
        <v>55.71</v>
      </c>
      <c r="S2363" t="s">
        <v>69</v>
      </c>
      <c r="T2363">
        <v>3</v>
      </c>
      <c r="U2363" t="b">
        <v>0</v>
      </c>
      <c r="V2363" t="s">
        <v>38</v>
      </c>
      <c r="W2363">
        <v>6</v>
      </c>
    </row>
    <row r="2364" spans="1:23" x14ac:dyDescent="0.3">
      <c r="A2364" t="s">
        <v>7315</v>
      </c>
      <c r="B2364" s="1">
        <v>44371</v>
      </c>
      <c r="C2364" t="s">
        <v>7316</v>
      </c>
      <c r="D2364" t="s">
        <v>605</v>
      </c>
      <c r="E2364">
        <v>39</v>
      </c>
      <c r="F2364" t="s">
        <v>23</v>
      </c>
      <c r="G2364" t="s">
        <v>34</v>
      </c>
      <c r="H2364" t="s">
        <v>42</v>
      </c>
      <c r="I2364" t="s">
        <v>36</v>
      </c>
      <c r="J2364" t="s">
        <v>665</v>
      </c>
      <c r="K2364">
        <v>7</v>
      </c>
      <c r="L2364">
        <v>1377.5</v>
      </c>
      <c r="M2364">
        <v>0.18</v>
      </c>
      <c r="N2364">
        <v>9978.14</v>
      </c>
      <c r="O2364">
        <f t="shared" si="72"/>
        <v>1796.0651999999998</v>
      </c>
      <c r="P2364">
        <v>3493.6</v>
      </c>
      <c r="Q2364">
        <f t="shared" si="73"/>
        <v>0.35012537406771205</v>
      </c>
      <c r="R2364">
        <v>34.58</v>
      </c>
      <c r="S2364" t="s">
        <v>50</v>
      </c>
      <c r="T2364">
        <v>4</v>
      </c>
      <c r="U2364" t="b">
        <v>0</v>
      </c>
      <c r="V2364" t="s">
        <v>38</v>
      </c>
      <c r="W2364">
        <v>6</v>
      </c>
    </row>
    <row r="2365" spans="1:23" x14ac:dyDescent="0.3">
      <c r="A2365" t="s">
        <v>7324</v>
      </c>
      <c r="B2365" s="1">
        <v>44226</v>
      </c>
      <c r="C2365" t="s">
        <v>4384</v>
      </c>
      <c r="D2365" t="s">
        <v>411</v>
      </c>
      <c r="E2365">
        <v>46</v>
      </c>
      <c r="F2365" t="s">
        <v>33</v>
      </c>
      <c r="G2365" t="s">
        <v>34</v>
      </c>
      <c r="H2365" t="s">
        <v>104</v>
      </c>
      <c r="I2365" t="s">
        <v>36</v>
      </c>
      <c r="J2365" t="s">
        <v>100</v>
      </c>
      <c r="K2365">
        <v>5</v>
      </c>
      <c r="L2365">
        <v>1331.3</v>
      </c>
      <c r="M2365">
        <v>0.28999999999999998</v>
      </c>
      <c r="N2365">
        <v>698.09</v>
      </c>
      <c r="O2365">
        <f t="shared" si="72"/>
        <v>202.4461</v>
      </c>
      <c r="P2365">
        <v>283.77</v>
      </c>
      <c r="Q2365">
        <f t="shared" si="73"/>
        <v>0.40649486455901096</v>
      </c>
      <c r="R2365">
        <v>47.57</v>
      </c>
      <c r="S2365" t="s">
        <v>63</v>
      </c>
      <c r="T2365">
        <v>2</v>
      </c>
      <c r="U2365" t="b">
        <v>0</v>
      </c>
      <c r="V2365" t="s">
        <v>83</v>
      </c>
      <c r="W2365">
        <v>6</v>
      </c>
    </row>
    <row r="2366" spans="1:23" x14ac:dyDescent="0.3">
      <c r="A2366" t="s">
        <v>7351</v>
      </c>
      <c r="B2366" s="1">
        <v>45452</v>
      </c>
      <c r="C2366" t="s">
        <v>7352</v>
      </c>
      <c r="D2366" t="s">
        <v>1323</v>
      </c>
      <c r="E2366">
        <v>44</v>
      </c>
      <c r="F2366" t="s">
        <v>67</v>
      </c>
      <c r="G2366" t="s">
        <v>34</v>
      </c>
      <c r="H2366" t="s">
        <v>104</v>
      </c>
      <c r="I2366" t="s">
        <v>75</v>
      </c>
      <c r="J2366" t="s">
        <v>111</v>
      </c>
      <c r="K2366">
        <v>6</v>
      </c>
      <c r="L2366">
        <v>3390.52</v>
      </c>
      <c r="M2366">
        <v>0.34</v>
      </c>
      <c r="N2366">
        <v>23183.14</v>
      </c>
      <c r="O2366">
        <f t="shared" si="72"/>
        <v>7882.2676000000001</v>
      </c>
      <c r="P2366">
        <v>7689.47</v>
      </c>
      <c r="Q2366">
        <f t="shared" si="73"/>
        <v>0.33168371497562454</v>
      </c>
      <c r="R2366">
        <v>53.24</v>
      </c>
      <c r="S2366" t="s">
        <v>50</v>
      </c>
      <c r="T2366">
        <v>1</v>
      </c>
      <c r="U2366" t="b">
        <v>0</v>
      </c>
      <c r="V2366" t="s">
        <v>38</v>
      </c>
      <c r="W2366">
        <v>6</v>
      </c>
    </row>
    <row r="2367" spans="1:23" x14ac:dyDescent="0.3">
      <c r="A2367" t="s">
        <v>7357</v>
      </c>
      <c r="B2367" s="1">
        <v>44040</v>
      </c>
      <c r="C2367" t="s">
        <v>7358</v>
      </c>
      <c r="D2367" t="s">
        <v>432</v>
      </c>
      <c r="E2367">
        <v>34</v>
      </c>
      <c r="F2367" t="s">
        <v>33</v>
      </c>
      <c r="G2367" t="s">
        <v>109</v>
      </c>
      <c r="H2367" t="s">
        <v>119</v>
      </c>
      <c r="I2367" t="s">
        <v>36</v>
      </c>
      <c r="J2367" t="s">
        <v>180</v>
      </c>
      <c r="K2367">
        <v>8</v>
      </c>
      <c r="L2367">
        <v>2272.77</v>
      </c>
      <c r="M2367">
        <v>7.0000000000000007E-2</v>
      </c>
      <c r="N2367">
        <v>19727.54</v>
      </c>
      <c r="O2367">
        <f t="shared" si="72"/>
        <v>1380.9278000000002</v>
      </c>
      <c r="P2367">
        <v>5229.53</v>
      </c>
      <c r="Q2367">
        <f t="shared" si="73"/>
        <v>0.26508779097647245</v>
      </c>
      <c r="R2367">
        <v>85.45</v>
      </c>
      <c r="S2367" t="s">
        <v>28</v>
      </c>
      <c r="T2367">
        <v>1</v>
      </c>
      <c r="U2367" t="b">
        <v>0</v>
      </c>
      <c r="V2367" t="s">
        <v>135</v>
      </c>
      <c r="W2367">
        <v>6</v>
      </c>
    </row>
    <row r="2368" spans="1:23" x14ac:dyDescent="0.3">
      <c r="A2368" t="s">
        <v>7369</v>
      </c>
      <c r="B2368" s="1">
        <v>44494</v>
      </c>
      <c r="C2368" t="s">
        <v>7370</v>
      </c>
      <c r="D2368" t="s">
        <v>1278</v>
      </c>
      <c r="E2368">
        <v>38</v>
      </c>
      <c r="F2368" t="s">
        <v>33</v>
      </c>
      <c r="G2368" t="s">
        <v>81</v>
      </c>
      <c r="H2368" t="s">
        <v>290</v>
      </c>
      <c r="I2368" t="s">
        <v>36</v>
      </c>
      <c r="J2368" t="s">
        <v>180</v>
      </c>
      <c r="K2368">
        <v>9</v>
      </c>
      <c r="L2368">
        <v>2217.37</v>
      </c>
      <c r="M2368">
        <v>0.4</v>
      </c>
      <c r="N2368">
        <v>12330.95</v>
      </c>
      <c r="O2368">
        <f t="shared" si="72"/>
        <v>4932.380000000001</v>
      </c>
      <c r="P2368">
        <v>6416.88</v>
      </c>
      <c r="Q2368">
        <f t="shared" si="73"/>
        <v>0.52038812905737186</v>
      </c>
      <c r="R2368">
        <v>96.41</v>
      </c>
      <c r="S2368" t="s">
        <v>63</v>
      </c>
      <c r="T2368">
        <v>4</v>
      </c>
      <c r="U2368" t="b">
        <v>0</v>
      </c>
      <c r="V2368" t="s">
        <v>38</v>
      </c>
      <c r="W2368">
        <v>6</v>
      </c>
    </row>
    <row r="2369" spans="1:23" x14ac:dyDescent="0.3">
      <c r="A2369" t="s">
        <v>7401</v>
      </c>
      <c r="B2369" s="1">
        <v>45416</v>
      </c>
      <c r="C2369" t="s">
        <v>7402</v>
      </c>
      <c r="D2369" t="s">
        <v>330</v>
      </c>
      <c r="E2369">
        <v>30</v>
      </c>
      <c r="F2369" t="s">
        <v>23</v>
      </c>
      <c r="G2369" t="s">
        <v>34</v>
      </c>
      <c r="H2369" t="s">
        <v>42</v>
      </c>
      <c r="I2369" t="s">
        <v>36</v>
      </c>
      <c r="J2369" t="s">
        <v>37</v>
      </c>
      <c r="K2369">
        <v>4</v>
      </c>
      <c r="L2369">
        <v>1294.0999999999999</v>
      </c>
      <c r="M2369">
        <v>0.26</v>
      </c>
      <c r="N2369">
        <v>5791.59</v>
      </c>
      <c r="O2369">
        <f t="shared" si="72"/>
        <v>1505.8134</v>
      </c>
      <c r="P2369">
        <v>2481.7399999999998</v>
      </c>
      <c r="Q2369">
        <f t="shared" si="73"/>
        <v>0.42850754283366049</v>
      </c>
      <c r="R2369">
        <v>34.770000000000003</v>
      </c>
      <c r="S2369" t="s">
        <v>63</v>
      </c>
      <c r="T2369">
        <v>1</v>
      </c>
      <c r="U2369" t="b">
        <v>0</v>
      </c>
      <c r="V2369" t="s">
        <v>38</v>
      </c>
      <c r="W2369">
        <v>6</v>
      </c>
    </row>
    <row r="2370" spans="1:23" x14ac:dyDescent="0.3">
      <c r="A2370" t="s">
        <v>7403</v>
      </c>
      <c r="B2370" s="1">
        <v>44953</v>
      </c>
      <c r="C2370" t="s">
        <v>7404</v>
      </c>
      <c r="D2370" t="s">
        <v>269</v>
      </c>
      <c r="E2370">
        <v>30</v>
      </c>
      <c r="F2370" t="s">
        <v>33</v>
      </c>
      <c r="G2370" t="s">
        <v>81</v>
      </c>
      <c r="H2370" t="s">
        <v>124</v>
      </c>
      <c r="I2370" t="s">
        <v>144</v>
      </c>
      <c r="J2370" t="s">
        <v>478</v>
      </c>
      <c r="K2370">
        <v>3</v>
      </c>
      <c r="L2370">
        <v>5115.87</v>
      </c>
      <c r="M2370">
        <v>0.03</v>
      </c>
      <c r="N2370">
        <v>15447.04</v>
      </c>
      <c r="O2370">
        <f t="shared" ref="O2370:O2433" si="74">N2370*M2370</f>
        <v>463.41120000000001</v>
      </c>
      <c r="P2370">
        <v>2902.6</v>
      </c>
      <c r="Q2370">
        <f t="shared" ref="Q2370:Q2433" si="75">IFERROR(P2370/N2370,0)</f>
        <v>0.18790655038117332</v>
      </c>
      <c r="R2370">
        <v>93.03</v>
      </c>
      <c r="S2370" t="s">
        <v>56</v>
      </c>
      <c r="T2370">
        <v>1</v>
      </c>
      <c r="U2370" t="b">
        <v>0</v>
      </c>
      <c r="V2370" t="s">
        <v>38</v>
      </c>
      <c r="W2370">
        <v>6</v>
      </c>
    </row>
    <row r="2371" spans="1:23" x14ac:dyDescent="0.3">
      <c r="A2371" t="s">
        <v>7417</v>
      </c>
      <c r="B2371" s="1">
        <v>44450</v>
      </c>
      <c r="C2371" t="s">
        <v>7418</v>
      </c>
      <c r="D2371" t="s">
        <v>654</v>
      </c>
      <c r="E2371">
        <v>37</v>
      </c>
      <c r="F2371" t="s">
        <v>67</v>
      </c>
      <c r="G2371" t="s">
        <v>81</v>
      </c>
      <c r="H2371" t="s">
        <v>82</v>
      </c>
      <c r="I2371" t="s">
        <v>61</v>
      </c>
      <c r="J2371" t="s">
        <v>564</v>
      </c>
      <c r="K2371">
        <v>7</v>
      </c>
      <c r="L2371">
        <v>1359.26</v>
      </c>
      <c r="M2371">
        <v>0.12</v>
      </c>
      <c r="N2371">
        <v>9165.32</v>
      </c>
      <c r="O2371">
        <f t="shared" si="74"/>
        <v>1099.8383999999999</v>
      </c>
      <c r="P2371">
        <v>3844.26</v>
      </c>
      <c r="Q2371">
        <f t="shared" si="75"/>
        <v>0.41943543706057185</v>
      </c>
      <c r="R2371">
        <v>63.94</v>
      </c>
      <c r="S2371" t="s">
        <v>63</v>
      </c>
      <c r="T2371">
        <v>4</v>
      </c>
      <c r="U2371" t="b">
        <v>0</v>
      </c>
      <c r="V2371" t="s">
        <v>57</v>
      </c>
      <c r="W2371">
        <v>6</v>
      </c>
    </row>
    <row r="2372" spans="1:23" x14ac:dyDescent="0.3">
      <c r="A2372" t="s">
        <v>7431</v>
      </c>
      <c r="B2372" s="1">
        <v>44223</v>
      </c>
      <c r="C2372" t="s">
        <v>7432</v>
      </c>
      <c r="D2372" t="s">
        <v>1575</v>
      </c>
      <c r="E2372">
        <v>42</v>
      </c>
      <c r="F2372" t="s">
        <v>67</v>
      </c>
      <c r="G2372" t="s">
        <v>73</v>
      </c>
      <c r="H2372" t="s">
        <v>99</v>
      </c>
      <c r="I2372" t="s">
        <v>75</v>
      </c>
      <c r="J2372" t="s">
        <v>76</v>
      </c>
      <c r="K2372">
        <v>2</v>
      </c>
      <c r="L2372">
        <v>2935.36</v>
      </c>
      <c r="M2372">
        <v>0.33</v>
      </c>
      <c r="N2372">
        <v>3141.45</v>
      </c>
      <c r="O2372">
        <f t="shared" si="74"/>
        <v>1036.6785</v>
      </c>
      <c r="P2372">
        <v>1157.67</v>
      </c>
      <c r="Q2372">
        <f t="shared" si="75"/>
        <v>0.36851453946426016</v>
      </c>
      <c r="R2372">
        <v>60.42</v>
      </c>
      <c r="S2372" t="s">
        <v>50</v>
      </c>
      <c r="T2372">
        <v>1</v>
      </c>
      <c r="U2372" t="b">
        <v>0</v>
      </c>
      <c r="V2372" t="s">
        <v>38</v>
      </c>
      <c r="W2372">
        <v>6</v>
      </c>
    </row>
    <row r="2373" spans="1:23" x14ac:dyDescent="0.3">
      <c r="A2373" t="s">
        <v>7451</v>
      </c>
      <c r="B2373" s="1">
        <v>44824</v>
      </c>
      <c r="C2373" t="s">
        <v>7452</v>
      </c>
      <c r="D2373" t="s">
        <v>1502</v>
      </c>
      <c r="E2373">
        <v>24</v>
      </c>
      <c r="F2373" t="s">
        <v>33</v>
      </c>
      <c r="G2373" t="s">
        <v>109</v>
      </c>
      <c r="H2373" t="s">
        <v>119</v>
      </c>
      <c r="I2373" t="s">
        <v>26</v>
      </c>
      <c r="J2373" t="s">
        <v>426</v>
      </c>
      <c r="K2373">
        <v>3</v>
      </c>
      <c r="L2373">
        <v>191.26</v>
      </c>
      <c r="M2373">
        <v>0.21</v>
      </c>
      <c r="N2373">
        <v>663.86</v>
      </c>
      <c r="O2373">
        <f t="shared" si="74"/>
        <v>139.41059999999999</v>
      </c>
      <c r="P2373">
        <v>53.03</v>
      </c>
      <c r="Q2373">
        <f t="shared" si="75"/>
        <v>7.9881300274154188E-2</v>
      </c>
      <c r="R2373">
        <v>74</v>
      </c>
      <c r="S2373" t="s">
        <v>56</v>
      </c>
      <c r="T2373">
        <v>4</v>
      </c>
      <c r="U2373" t="b">
        <v>0</v>
      </c>
      <c r="V2373" t="s">
        <v>38</v>
      </c>
      <c r="W2373">
        <v>6</v>
      </c>
    </row>
    <row r="2374" spans="1:23" x14ac:dyDescent="0.3">
      <c r="A2374" t="s">
        <v>7453</v>
      </c>
      <c r="B2374" s="1">
        <v>44407</v>
      </c>
      <c r="C2374" t="s">
        <v>7454</v>
      </c>
      <c r="D2374" t="s">
        <v>1256</v>
      </c>
      <c r="E2374">
        <v>50</v>
      </c>
      <c r="F2374" t="s">
        <v>23</v>
      </c>
      <c r="G2374" t="s">
        <v>73</v>
      </c>
      <c r="H2374" t="s">
        <v>99</v>
      </c>
      <c r="I2374" t="s">
        <v>61</v>
      </c>
      <c r="J2374" t="s">
        <v>263</v>
      </c>
      <c r="K2374">
        <v>4</v>
      </c>
      <c r="L2374">
        <v>307.81</v>
      </c>
      <c r="M2374">
        <v>0.35</v>
      </c>
      <c r="N2374">
        <v>1054.94</v>
      </c>
      <c r="O2374">
        <f t="shared" si="74"/>
        <v>369.22899999999998</v>
      </c>
      <c r="P2374">
        <v>466.48</v>
      </c>
      <c r="Q2374">
        <f t="shared" si="75"/>
        <v>0.44218628547595124</v>
      </c>
      <c r="R2374">
        <v>57.12</v>
      </c>
      <c r="S2374" t="s">
        <v>28</v>
      </c>
      <c r="T2374">
        <v>3</v>
      </c>
      <c r="U2374" t="b">
        <v>0</v>
      </c>
      <c r="V2374" t="s">
        <v>38</v>
      </c>
      <c r="W2374">
        <v>6</v>
      </c>
    </row>
    <row r="2375" spans="1:23" x14ac:dyDescent="0.3">
      <c r="A2375" t="s">
        <v>7457</v>
      </c>
      <c r="B2375" s="1">
        <v>45025</v>
      </c>
      <c r="C2375" t="s">
        <v>7458</v>
      </c>
      <c r="D2375" t="s">
        <v>1854</v>
      </c>
      <c r="E2375">
        <v>48</v>
      </c>
      <c r="F2375" t="s">
        <v>67</v>
      </c>
      <c r="G2375" t="s">
        <v>81</v>
      </c>
      <c r="H2375" t="s">
        <v>290</v>
      </c>
      <c r="I2375" t="s">
        <v>75</v>
      </c>
      <c r="J2375" t="s">
        <v>76</v>
      </c>
      <c r="K2375">
        <v>4</v>
      </c>
      <c r="L2375">
        <v>2774.33</v>
      </c>
      <c r="M2375">
        <v>0.19</v>
      </c>
      <c r="N2375">
        <v>11734.39</v>
      </c>
      <c r="O2375">
        <f t="shared" si="74"/>
        <v>2229.5340999999999</v>
      </c>
      <c r="P2375">
        <v>5152.2</v>
      </c>
      <c r="Q2375">
        <f t="shared" si="75"/>
        <v>0.43906841344117592</v>
      </c>
      <c r="R2375">
        <v>71.400000000000006</v>
      </c>
      <c r="S2375" t="s">
        <v>63</v>
      </c>
      <c r="T2375">
        <v>2</v>
      </c>
      <c r="U2375" t="b">
        <v>0</v>
      </c>
      <c r="V2375" t="s">
        <v>135</v>
      </c>
      <c r="W2375">
        <v>6</v>
      </c>
    </row>
    <row r="2376" spans="1:23" x14ac:dyDescent="0.3">
      <c r="A2376" t="s">
        <v>7463</v>
      </c>
      <c r="B2376" s="1">
        <v>44500</v>
      </c>
      <c r="C2376" t="s">
        <v>7464</v>
      </c>
      <c r="D2376" t="s">
        <v>470</v>
      </c>
      <c r="E2376">
        <v>38</v>
      </c>
      <c r="F2376" t="s">
        <v>33</v>
      </c>
      <c r="G2376" t="s">
        <v>34</v>
      </c>
      <c r="H2376" t="s">
        <v>35</v>
      </c>
      <c r="I2376" t="s">
        <v>125</v>
      </c>
      <c r="J2376" t="s">
        <v>140</v>
      </c>
      <c r="K2376">
        <v>10</v>
      </c>
      <c r="L2376">
        <v>42792.45</v>
      </c>
      <c r="M2376">
        <v>0.21</v>
      </c>
      <c r="N2376">
        <v>409543.23</v>
      </c>
      <c r="O2376">
        <f t="shared" si="74"/>
        <v>86004.078299999994</v>
      </c>
      <c r="P2376">
        <v>52367.87</v>
      </c>
      <c r="Q2376">
        <f t="shared" si="75"/>
        <v>0.12786896758127342</v>
      </c>
      <c r="R2376">
        <v>70.739999999999995</v>
      </c>
      <c r="S2376" t="s">
        <v>50</v>
      </c>
      <c r="T2376">
        <v>3</v>
      </c>
      <c r="U2376" t="b">
        <v>0</v>
      </c>
      <c r="V2376" t="s">
        <v>38</v>
      </c>
      <c r="W2376">
        <v>6</v>
      </c>
    </row>
    <row r="2377" spans="1:23" x14ac:dyDescent="0.3">
      <c r="A2377" t="s">
        <v>7471</v>
      </c>
      <c r="B2377" s="1">
        <v>45507</v>
      </c>
      <c r="C2377" t="s">
        <v>7472</v>
      </c>
      <c r="D2377" t="s">
        <v>760</v>
      </c>
      <c r="E2377">
        <v>61</v>
      </c>
      <c r="F2377" t="s">
        <v>67</v>
      </c>
      <c r="G2377" t="s">
        <v>81</v>
      </c>
      <c r="H2377" t="s">
        <v>82</v>
      </c>
      <c r="I2377" t="s">
        <v>144</v>
      </c>
      <c r="J2377" t="s">
        <v>159</v>
      </c>
      <c r="K2377">
        <v>6</v>
      </c>
      <c r="L2377">
        <v>5613.7</v>
      </c>
      <c r="M2377">
        <v>0.28000000000000003</v>
      </c>
      <c r="N2377">
        <v>38639.599999999999</v>
      </c>
      <c r="O2377">
        <f t="shared" si="74"/>
        <v>10819.088</v>
      </c>
      <c r="P2377">
        <v>7893.42</v>
      </c>
      <c r="Q2377">
        <f t="shared" si="75"/>
        <v>0.20428317063323637</v>
      </c>
      <c r="R2377">
        <v>61.84</v>
      </c>
      <c r="S2377" t="s">
        <v>28</v>
      </c>
      <c r="T2377">
        <v>3</v>
      </c>
      <c r="U2377" t="b">
        <v>0</v>
      </c>
      <c r="V2377" t="s">
        <v>38</v>
      </c>
      <c r="W2377">
        <v>6</v>
      </c>
    </row>
    <row r="2378" spans="1:23" x14ac:dyDescent="0.3">
      <c r="A2378" t="s">
        <v>7477</v>
      </c>
      <c r="B2378" s="1">
        <v>45087</v>
      </c>
      <c r="C2378" t="s">
        <v>7478</v>
      </c>
      <c r="D2378" t="s">
        <v>3143</v>
      </c>
      <c r="E2378">
        <v>37</v>
      </c>
      <c r="F2378" t="s">
        <v>67</v>
      </c>
      <c r="G2378" t="s">
        <v>109</v>
      </c>
      <c r="H2378" t="s">
        <v>139</v>
      </c>
      <c r="I2378" t="s">
        <v>75</v>
      </c>
      <c r="J2378" t="s">
        <v>111</v>
      </c>
      <c r="K2378">
        <v>5</v>
      </c>
      <c r="L2378">
        <v>2719.24</v>
      </c>
      <c r="M2378">
        <v>0.37</v>
      </c>
      <c r="N2378">
        <v>14617.3</v>
      </c>
      <c r="O2378">
        <f t="shared" si="74"/>
        <v>5408.4009999999998</v>
      </c>
      <c r="P2378">
        <v>4858.0600000000004</v>
      </c>
      <c r="Q2378">
        <f t="shared" si="75"/>
        <v>0.33235002360217009</v>
      </c>
      <c r="R2378">
        <v>78.069999999999993</v>
      </c>
      <c r="S2378" t="s">
        <v>77</v>
      </c>
      <c r="T2378">
        <v>5</v>
      </c>
      <c r="U2378" t="b">
        <v>0</v>
      </c>
      <c r="V2378" t="s">
        <v>38</v>
      </c>
      <c r="W2378">
        <v>6</v>
      </c>
    </row>
    <row r="2379" spans="1:23" x14ac:dyDescent="0.3">
      <c r="A2379" t="s">
        <v>7494</v>
      </c>
      <c r="B2379" s="1">
        <v>44483</v>
      </c>
      <c r="C2379" t="s">
        <v>7495</v>
      </c>
      <c r="D2379" t="s">
        <v>670</v>
      </c>
      <c r="E2379">
        <v>48</v>
      </c>
      <c r="F2379" t="s">
        <v>33</v>
      </c>
      <c r="G2379" t="s">
        <v>73</v>
      </c>
      <c r="H2379" t="s">
        <v>134</v>
      </c>
      <c r="I2379" t="s">
        <v>36</v>
      </c>
      <c r="J2379" t="s">
        <v>449</v>
      </c>
      <c r="K2379">
        <v>5</v>
      </c>
      <c r="L2379">
        <v>314.26</v>
      </c>
      <c r="M2379">
        <v>0.28000000000000003</v>
      </c>
      <c r="N2379">
        <v>1186.73</v>
      </c>
      <c r="O2379">
        <f t="shared" si="74"/>
        <v>332.28440000000006</v>
      </c>
      <c r="P2379">
        <v>376.78</v>
      </c>
      <c r="Q2379">
        <f t="shared" si="75"/>
        <v>0.31749429103502902</v>
      </c>
      <c r="R2379">
        <v>62.97</v>
      </c>
      <c r="S2379" t="s">
        <v>28</v>
      </c>
      <c r="T2379">
        <v>5</v>
      </c>
      <c r="U2379" t="b">
        <v>0</v>
      </c>
      <c r="V2379" t="s">
        <v>38</v>
      </c>
      <c r="W2379">
        <v>6</v>
      </c>
    </row>
    <row r="2380" spans="1:23" x14ac:dyDescent="0.3">
      <c r="A2380" t="s">
        <v>7519</v>
      </c>
      <c r="B2380" s="1">
        <v>44132</v>
      </c>
      <c r="C2380" t="s">
        <v>7520</v>
      </c>
      <c r="D2380" t="s">
        <v>1547</v>
      </c>
      <c r="E2380">
        <v>9</v>
      </c>
      <c r="F2380" t="s">
        <v>23</v>
      </c>
      <c r="G2380" t="s">
        <v>34</v>
      </c>
      <c r="H2380" t="s">
        <v>104</v>
      </c>
      <c r="I2380" t="s">
        <v>36</v>
      </c>
      <c r="J2380" t="s">
        <v>37</v>
      </c>
      <c r="K2380">
        <v>10</v>
      </c>
      <c r="L2380">
        <v>2019.64</v>
      </c>
      <c r="M2380">
        <v>0.36</v>
      </c>
      <c r="N2380">
        <v>11026.28</v>
      </c>
      <c r="O2380">
        <f t="shared" si="74"/>
        <v>3969.4608000000003</v>
      </c>
      <c r="P2380">
        <v>6282.66</v>
      </c>
      <c r="Q2380">
        <f t="shared" si="75"/>
        <v>0.56978962986610171</v>
      </c>
      <c r="R2380">
        <v>64.790000000000006</v>
      </c>
      <c r="S2380" t="s">
        <v>69</v>
      </c>
      <c r="T2380">
        <v>5</v>
      </c>
      <c r="U2380" t="b">
        <v>0</v>
      </c>
      <c r="V2380" t="s">
        <v>38</v>
      </c>
      <c r="W2380">
        <v>6</v>
      </c>
    </row>
    <row r="2381" spans="1:23" x14ac:dyDescent="0.3">
      <c r="A2381" t="s">
        <v>7563</v>
      </c>
      <c r="B2381" s="1">
        <v>44615</v>
      </c>
      <c r="C2381" t="s">
        <v>7564</v>
      </c>
      <c r="D2381" t="s">
        <v>217</v>
      </c>
      <c r="E2381">
        <v>29</v>
      </c>
      <c r="F2381" t="s">
        <v>23</v>
      </c>
      <c r="G2381" t="s">
        <v>109</v>
      </c>
      <c r="H2381" t="s">
        <v>119</v>
      </c>
      <c r="I2381" t="s">
        <v>61</v>
      </c>
      <c r="J2381" t="s">
        <v>263</v>
      </c>
      <c r="K2381">
        <v>5</v>
      </c>
      <c r="L2381">
        <v>911.92</v>
      </c>
      <c r="M2381">
        <v>0.33</v>
      </c>
      <c r="N2381">
        <v>503.6</v>
      </c>
      <c r="O2381">
        <f t="shared" si="74"/>
        <v>166.18800000000002</v>
      </c>
      <c r="P2381">
        <v>215.7</v>
      </c>
      <c r="Q2381">
        <f t="shared" si="75"/>
        <v>0.42831612390786333</v>
      </c>
      <c r="R2381">
        <v>83.81</v>
      </c>
      <c r="S2381" t="s">
        <v>28</v>
      </c>
      <c r="T2381">
        <v>2</v>
      </c>
      <c r="U2381" t="b">
        <v>0</v>
      </c>
      <c r="V2381" t="s">
        <v>38</v>
      </c>
      <c r="W2381">
        <v>6</v>
      </c>
    </row>
    <row r="2382" spans="1:23" x14ac:dyDescent="0.3">
      <c r="A2382" t="s">
        <v>7565</v>
      </c>
      <c r="B2382" s="1">
        <v>44388</v>
      </c>
      <c r="C2382" t="s">
        <v>7566</v>
      </c>
      <c r="D2382" t="s">
        <v>510</v>
      </c>
      <c r="E2382">
        <v>26</v>
      </c>
      <c r="F2382" t="s">
        <v>33</v>
      </c>
      <c r="G2382" t="s">
        <v>34</v>
      </c>
      <c r="H2382" t="s">
        <v>42</v>
      </c>
      <c r="I2382" t="s">
        <v>36</v>
      </c>
      <c r="J2382" t="s">
        <v>100</v>
      </c>
      <c r="K2382">
        <v>9</v>
      </c>
      <c r="L2382">
        <v>2103.23</v>
      </c>
      <c r="M2382">
        <v>0.21</v>
      </c>
      <c r="N2382">
        <v>17656.62</v>
      </c>
      <c r="O2382">
        <f t="shared" si="74"/>
        <v>3707.8901999999998</v>
      </c>
      <c r="P2382">
        <v>8778.09</v>
      </c>
      <c r="Q2382">
        <f t="shared" si="75"/>
        <v>0.49715574101951565</v>
      </c>
      <c r="R2382">
        <v>74.94</v>
      </c>
      <c r="S2382" t="s">
        <v>50</v>
      </c>
      <c r="T2382">
        <v>1</v>
      </c>
      <c r="U2382" t="b">
        <v>0</v>
      </c>
      <c r="V2382" t="s">
        <v>38</v>
      </c>
      <c r="W2382">
        <v>6</v>
      </c>
    </row>
    <row r="2383" spans="1:23" x14ac:dyDescent="0.3">
      <c r="A2383" t="s">
        <v>7567</v>
      </c>
      <c r="B2383" s="1">
        <v>45599</v>
      </c>
      <c r="C2383" t="s">
        <v>7568</v>
      </c>
      <c r="D2383" t="s">
        <v>1451</v>
      </c>
      <c r="E2383">
        <v>31</v>
      </c>
      <c r="F2383" t="s">
        <v>23</v>
      </c>
      <c r="G2383" t="s">
        <v>81</v>
      </c>
      <c r="H2383" t="s">
        <v>124</v>
      </c>
      <c r="I2383" t="s">
        <v>43</v>
      </c>
      <c r="J2383" t="s">
        <v>218</v>
      </c>
      <c r="K2383">
        <v>8</v>
      </c>
      <c r="L2383">
        <v>29867.23</v>
      </c>
      <c r="M2383">
        <v>0.2</v>
      </c>
      <c r="N2383">
        <v>199689.27</v>
      </c>
      <c r="O2383">
        <f t="shared" si="74"/>
        <v>39937.853999999999</v>
      </c>
      <c r="P2383">
        <v>42863.03</v>
      </c>
      <c r="Q2383">
        <f t="shared" si="75"/>
        <v>0.21464863885776136</v>
      </c>
      <c r="R2383">
        <v>81.97</v>
      </c>
      <c r="S2383" t="s">
        <v>69</v>
      </c>
      <c r="T2383">
        <v>2</v>
      </c>
      <c r="U2383" t="b">
        <v>1</v>
      </c>
      <c r="V2383" t="s">
        <v>29</v>
      </c>
      <c r="W2383">
        <v>6</v>
      </c>
    </row>
    <row r="2384" spans="1:23" x14ac:dyDescent="0.3">
      <c r="A2384" t="s">
        <v>7583</v>
      </c>
      <c r="B2384" s="1">
        <v>45290</v>
      </c>
      <c r="C2384" t="s">
        <v>7584</v>
      </c>
      <c r="D2384" t="s">
        <v>3143</v>
      </c>
      <c r="E2384">
        <v>36</v>
      </c>
      <c r="F2384" t="s">
        <v>23</v>
      </c>
      <c r="G2384" t="s">
        <v>24</v>
      </c>
      <c r="H2384" t="s">
        <v>68</v>
      </c>
      <c r="I2384" t="s">
        <v>26</v>
      </c>
      <c r="J2384" t="s">
        <v>426</v>
      </c>
      <c r="K2384">
        <v>8</v>
      </c>
      <c r="L2384">
        <v>60.17</v>
      </c>
      <c r="M2384">
        <v>0.13</v>
      </c>
      <c r="N2384">
        <v>389.42</v>
      </c>
      <c r="O2384">
        <f t="shared" si="74"/>
        <v>50.624600000000001</v>
      </c>
      <c r="P2384">
        <v>26.13</v>
      </c>
      <c r="Q2384">
        <f t="shared" si="75"/>
        <v>6.7099789430435E-2</v>
      </c>
      <c r="R2384">
        <v>33.6</v>
      </c>
      <c r="S2384" t="s">
        <v>28</v>
      </c>
      <c r="T2384">
        <v>2</v>
      </c>
      <c r="U2384" t="b">
        <v>0</v>
      </c>
      <c r="V2384" t="s">
        <v>38</v>
      </c>
      <c r="W2384">
        <v>6</v>
      </c>
    </row>
    <row r="2385" spans="1:23" x14ac:dyDescent="0.3">
      <c r="A2385" t="s">
        <v>7604</v>
      </c>
      <c r="B2385" s="1">
        <v>44686</v>
      </c>
      <c r="C2385" t="s">
        <v>7605</v>
      </c>
      <c r="D2385" t="s">
        <v>3032</v>
      </c>
      <c r="E2385">
        <v>18</v>
      </c>
      <c r="F2385" t="s">
        <v>67</v>
      </c>
      <c r="G2385" t="s">
        <v>24</v>
      </c>
      <c r="H2385" t="s">
        <v>25</v>
      </c>
      <c r="I2385" t="s">
        <v>61</v>
      </c>
      <c r="J2385" t="s">
        <v>105</v>
      </c>
      <c r="K2385">
        <v>3</v>
      </c>
      <c r="L2385">
        <v>536.6</v>
      </c>
      <c r="M2385">
        <v>0.21</v>
      </c>
      <c r="N2385">
        <v>2368.96</v>
      </c>
      <c r="O2385">
        <f t="shared" si="74"/>
        <v>497.48160000000001</v>
      </c>
      <c r="P2385">
        <v>1137.0999999999999</v>
      </c>
      <c r="Q2385">
        <f t="shared" si="75"/>
        <v>0.47999966229906788</v>
      </c>
      <c r="R2385">
        <v>73.3</v>
      </c>
      <c r="S2385" t="s">
        <v>56</v>
      </c>
      <c r="T2385">
        <v>3</v>
      </c>
      <c r="U2385" t="b">
        <v>0</v>
      </c>
      <c r="V2385" t="s">
        <v>57</v>
      </c>
      <c r="W2385">
        <v>6</v>
      </c>
    </row>
    <row r="2386" spans="1:23" x14ac:dyDescent="0.3">
      <c r="A2386" t="s">
        <v>7606</v>
      </c>
      <c r="B2386" s="1">
        <v>45378</v>
      </c>
      <c r="C2386" t="s">
        <v>7607</v>
      </c>
      <c r="D2386" t="s">
        <v>651</v>
      </c>
      <c r="E2386">
        <v>42</v>
      </c>
      <c r="F2386" t="s">
        <v>67</v>
      </c>
      <c r="G2386" t="s">
        <v>34</v>
      </c>
      <c r="H2386" t="s">
        <v>42</v>
      </c>
      <c r="I2386" t="s">
        <v>61</v>
      </c>
      <c r="J2386" t="s">
        <v>62</v>
      </c>
      <c r="K2386">
        <v>4</v>
      </c>
      <c r="L2386">
        <v>335.65</v>
      </c>
      <c r="M2386">
        <v>0.2</v>
      </c>
      <c r="N2386">
        <v>1393.82</v>
      </c>
      <c r="O2386">
        <f t="shared" si="74"/>
        <v>278.76400000000001</v>
      </c>
      <c r="P2386">
        <v>425.54</v>
      </c>
      <c r="Q2386">
        <f t="shared" si="75"/>
        <v>0.30530484567591226</v>
      </c>
      <c r="R2386">
        <v>35.659999999999997</v>
      </c>
      <c r="S2386" t="s">
        <v>69</v>
      </c>
      <c r="T2386">
        <v>3</v>
      </c>
      <c r="U2386" t="b">
        <v>0</v>
      </c>
      <c r="V2386" t="s">
        <v>38</v>
      </c>
      <c r="W2386">
        <v>6</v>
      </c>
    </row>
    <row r="2387" spans="1:23" x14ac:dyDescent="0.3">
      <c r="A2387" t="s">
        <v>7622</v>
      </c>
      <c r="B2387" s="1">
        <v>43942</v>
      </c>
      <c r="C2387" t="s">
        <v>7623</v>
      </c>
      <c r="D2387" t="s">
        <v>2221</v>
      </c>
      <c r="E2387">
        <v>29</v>
      </c>
      <c r="F2387" t="s">
        <v>23</v>
      </c>
      <c r="G2387" t="s">
        <v>73</v>
      </c>
      <c r="H2387" t="s">
        <v>134</v>
      </c>
      <c r="I2387" t="s">
        <v>36</v>
      </c>
      <c r="J2387" t="s">
        <v>665</v>
      </c>
      <c r="K2387">
        <v>6</v>
      </c>
      <c r="L2387">
        <v>802.39</v>
      </c>
      <c r="M2387">
        <v>0.36</v>
      </c>
      <c r="N2387">
        <v>3040.88</v>
      </c>
      <c r="O2387">
        <f t="shared" si="74"/>
        <v>1094.7167999999999</v>
      </c>
      <c r="P2387">
        <v>993.67</v>
      </c>
      <c r="Q2387">
        <f t="shared" si="75"/>
        <v>0.32677054010681117</v>
      </c>
      <c r="R2387">
        <v>47.04</v>
      </c>
      <c r="S2387" t="s">
        <v>28</v>
      </c>
      <c r="T2387">
        <v>3</v>
      </c>
      <c r="U2387" t="b">
        <v>0</v>
      </c>
      <c r="V2387" t="s">
        <v>38</v>
      </c>
      <c r="W2387">
        <v>6</v>
      </c>
    </row>
    <row r="2388" spans="1:23" x14ac:dyDescent="0.3">
      <c r="A2388" t="s">
        <v>7624</v>
      </c>
      <c r="B2388" s="1">
        <v>44315</v>
      </c>
      <c r="C2388" t="s">
        <v>7625</v>
      </c>
      <c r="D2388" t="s">
        <v>41</v>
      </c>
      <c r="E2388">
        <v>16</v>
      </c>
      <c r="F2388" t="s">
        <v>23</v>
      </c>
      <c r="G2388" t="s">
        <v>73</v>
      </c>
      <c r="H2388" t="s">
        <v>190</v>
      </c>
      <c r="I2388" t="s">
        <v>36</v>
      </c>
      <c r="J2388" t="s">
        <v>665</v>
      </c>
      <c r="K2388">
        <v>1</v>
      </c>
      <c r="L2388">
        <v>1408.28</v>
      </c>
      <c r="M2388">
        <v>0.13</v>
      </c>
      <c r="N2388">
        <v>1449.46</v>
      </c>
      <c r="O2388">
        <f t="shared" si="74"/>
        <v>188.4298</v>
      </c>
      <c r="P2388">
        <v>752.5</v>
      </c>
      <c r="Q2388">
        <f t="shared" si="75"/>
        <v>0.51915885916134286</v>
      </c>
      <c r="R2388">
        <v>53.14</v>
      </c>
      <c r="S2388" t="s">
        <v>56</v>
      </c>
      <c r="T2388">
        <v>2</v>
      </c>
      <c r="U2388" t="b">
        <v>1</v>
      </c>
      <c r="V2388" t="s">
        <v>29</v>
      </c>
      <c r="W2388">
        <v>6</v>
      </c>
    </row>
    <row r="2389" spans="1:23" x14ac:dyDescent="0.3">
      <c r="A2389" t="s">
        <v>7628</v>
      </c>
      <c r="B2389" s="1">
        <v>44148</v>
      </c>
      <c r="C2389" t="s">
        <v>7629</v>
      </c>
      <c r="D2389" t="s">
        <v>1657</v>
      </c>
      <c r="E2389">
        <v>17</v>
      </c>
      <c r="F2389" t="s">
        <v>33</v>
      </c>
      <c r="G2389" t="s">
        <v>73</v>
      </c>
      <c r="H2389" t="s">
        <v>190</v>
      </c>
      <c r="I2389" t="s">
        <v>26</v>
      </c>
      <c r="J2389" t="s">
        <v>55</v>
      </c>
      <c r="K2389">
        <v>10</v>
      </c>
      <c r="L2389">
        <v>434.1</v>
      </c>
      <c r="M2389">
        <v>0.35</v>
      </c>
      <c r="N2389">
        <v>2188.9699999999998</v>
      </c>
      <c r="O2389">
        <f t="shared" si="74"/>
        <v>766.13949999999988</v>
      </c>
      <c r="P2389">
        <v>191.3</v>
      </c>
      <c r="Q2389">
        <f t="shared" si="75"/>
        <v>8.7392700676573926E-2</v>
      </c>
      <c r="R2389">
        <v>61.51</v>
      </c>
      <c r="S2389" t="s">
        <v>77</v>
      </c>
      <c r="T2389">
        <v>1</v>
      </c>
      <c r="U2389" t="b">
        <v>1</v>
      </c>
      <c r="V2389" t="s">
        <v>29</v>
      </c>
      <c r="W2389">
        <v>6</v>
      </c>
    </row>
    <row r="2390" spans="1:23" x14ac:dyDescent="0.3">
      <c r="A2390" t="s">
        <v>7638</v>
      </c>
      <c r="B2390" s="1">
        <v>44478</v>
      </c>
      <c r="C2390" t="s">
        <v>7639</v>
      </c>
      <c r="D2390" t="s">
        <v>678</v>
      </c>
      <c r="E2390">
        <v>47</v>
      </c>
      <c r="F2390" t="s">
        <v>33</v>
      </c>
      <c r="G2390" t="s">
        <v>73</v>
      </c>
      <c r="H2390" t="s">
        <v>190</v>
      </c>
      <c r="I2390" t="s">
        <v>75</v>
      </c>
      <c r="J2390" t="s">
        <v>120</v>
      </c>
      <c r="K2390">
        <v>2</v>
      </c>
      <c r="L2390">
        <v>3097.01</v>
      </c>
      <c r="M2390">
        <v>0.13</v>
      </c>
      <c r="N2390">
        <v>5016.33</v>
      </c>
      <c r="O2390">
        <f t="shared" si="74"/>
        <v>652.12289999999996</v>
      </c>
      <c r="P2390">
        <v>2443.96</v>
      </c>
      <c r="Q2390">
        <f t="shared" si="75"/>
        <v>0.48720080218007988</v>
      </c>
      <c r="R2390">
        <v>50.68</v>
      </c>
      <c r="S2390" t="s">
        <v>56</v>
      </c>
      <c r="T2390">
        <v>3</v>
      </c>
      <c r="U2390" t="b">
        <v>0</v>
      </c>
      <c r="V2390" t="s">
        <v>38</v>
      </c>
      <c r="W2390">
        <v>6</v>
      </c>
    </row>
    <row r="2391" spans="1:23" x14ac:dyDescent="0.3">
      <c r="A2391" t="s">
        <v>7646</v>
      </c>
      <c r="B2391" s="1">
        <v>45355</v>
      </c>
      <c r="C2391" t="s">
        <v>7647</v>
      </c>
      <c r="D2391" t="s">
        <v>1040</v>
      </c>
      <c r="E2391">
        <v>31</v>
      </c>
      <c r="F2391" t="s">
        <v>67</v>
      </c>
      <c r="G2391" t="s">
        <v>34</v>
      </c>
      <c r="H2391" t="s">
        <v>42</v>
      </c>
      <c r="I2391" t="s">
        <v>75</v>
      </c>
      <c r="J2391" t="s">
        <v>120</v>
      </c>
      <c r="K2391">
        <v>4</v>
      </c>
      <c r="L2391">
        <v>1975.33</v>
      </c>
      <c r="M2391">
        <v>0.05</v>
      </c>
      <c r="N2391">
        <v>9791.75</v>
      </c>
      <c r="O2391">
        <f t="shared" si="74"/>
        <v>489.58750000000003</v>
      </c>
      <c r="P2391">
        <v>3033.4</v>
      </c>
      <c r="Q2391">
        <f t="shared" si="75"/>
        <v>0.30979140603058697</v>
      </c>
      <c r="R2391">
        <v>27.67</v>
      </c>
      <c r="S2391" t="s">
        <v>56</v>
      </c>
      <c r="T2391">
        <v>1</v>
      </c>
      <c r="U2391" t="b">
        <v>0</v>
      </c>
      <c r="V2391" t="s">
        <v>38</v>
      </c>
      <c r="W2391">
        <v>6</v>
      </c>
    </row>
    <row r="2392" spans="1:23" x14ac:dyDescent="0.3">
      <c r="A2392" t="s">
        <v>7711</v>
      </c>
      <c r="B2392" s="1">
        <v>45157</v>
      </c>
      <c r="C2392" t="s">
        <v>4327</v>
      </c>
      <c r="D2392" t="s">
        <v>1320</v>
      </c>
      <c r="E2392">
        <v>52</v>
      </c>
      <c r="F2392" t="s">
        <v>23</v>
      </c>
      <c r="G2392" t="s">
        <v>34</v>
      </c>
      <c r="H2392" t="s">
        <v>35</v>
      </c>
      <c r="I2392" t="s">
        <v>61</v>
      </c>
      <c r="J2392" t="s">
        <v>280</v>
      </c>
      <c r="K2392">
        <v>8</v>
      </c>
      <c r="L2392">
        <v>1135.99</v>
      </c>
      <c r="M2392">
        <v>0.33</v>
      </c>
      <c r="N2392">
        <v>8820.52</v>
      </c>
      <c r="O2392">
        <f t="shared" si="74"/>
        <v>2910.7716000000005</v>
      </c>
      <c r="P2392">
        <v>3707.82</v>
      </c>
      <c r="Q2392">
        <f t="shared" si="75"/>
        <v>0.42036297179758109</v>
      </c>
      <c r="R2392">
        <v>66.97</v>
      </c>
      <c r="S2392" t="s">
        <v>63</v>
      </c>
      <c r="T2392">
        <v>4</v>
      </c>
      <c r="U2392" t="b">
        <v>1</v>
      </c>
      <c r="V2392" t="s">
        <v>29</v>
      </c>
      <c r="W2392">
        <v>6</v>
      </c>
    </row>
    <row r="2393" spans="1:23" x14ac:dyDescent="0.3">
      <c r="A2393" t="s">
        <v>7718</v>
      </c>
      <c r="B2393" s="1">
        <v>43947</v>
      </c>
      <c r="C2393" t="s">
        <v>7719</v>
      </c>
      <c r="D2393" t="s">
        <v>490</v>
      </c>
      <c r="E2393">
        <v>14</v>
      </c>
      <c r="F2393" t="s">
        <v>23</v>
      </c>
      <c r="G2393" t="s">
        <v>109</v>
      </c>
      <c r="H2393" t="s">
        <v>110</v>
      </c>
      <c r="I2393" t="s">
        <v>26</v>
      </c>
      <c r="J2393" t="s">
        <v>95</v>
      </c>
      <c r="K2393">
        <v>2</v>
      </c>
      <c r="L2393">
        <v>208.29</v>
      </c>
      <c r="M2393">
        <v>0.04</v>
      </c>
      <c r="N2393">
        <v>498.65</v>
      </c>
      <c r="O2393">
        <f t="shared" si="74"/>
        <v>19.945999999999998</v>
      </c>
      <c r="P2393">
        <v>50.37</v>
      </c>
      <c r="Q2393">
        <f t="shared" si="75"/>
        <v>0.10101273438283365</v>
      </c>
      <c r="R2393">
        <v>77.650000000000006</v>
      </c>
      <c r="S2393" t="s">
        <v>63</v>
      </c>
      <c r="T2393">
        <v>3</v>
      </c>
      <c r="U2393" t="b">
        <v>1</v>
      </c>
      <c r="V2393" t="s">
        <v>29</v>
      </c>
      <c r="W2393">
        <v>6</v>
      </c>
    </row>
    <row r="2394" spans="1:23" x14ac:dyDescent="0.3">
      <c r="A2394" t="s">
        <v>7766</v>
      </c>
      <c r="B2394" s="1">
        <v>44686</v>
      </c>
      <c r="C2394" t="s">
        <v>7767</v>
      </c>
      <c r="D2394" t="s">
        <v>496</v>
      </c>
      <c r="E2394">
        <v>42</v>
      </c>
      <c r="F2394" t="s">
        <v>67</v>
      </c>
      <c r="G2394" t="s">
        <v>24</v>
      </c>
      <c r="H2394" t="s">
        <v>168</v>
      </c>
      <c r="I2394" t="s">
        <v>61</v>
      </c>
      <c r="J2394" t="s">
        <v>263</v>
      </c>
      <c r="K2394">
        <v>7</v>
      </c>
      <c r="L2394">
        <v>1019.7</v>
      </c>
      <c r="M2394">
        <v>0.33</v>
      </c>
      <c r="N2394">
        <v>6327.55</v>
      </c>
      <c r="O2394">
        <f t="shared" si="74"/>
        <v>2088.0915</v>
      </c>
      <c r="P2394">
        <v>3242.6</v>
      </c>
      <c r="Q2394">
        <f t="shared" si="75"/>
        <v>0.51245742823051577</v>
      </c>
      <c r="R2394">
        <v>49.01</v>
      </c>
      <c r="S2394" t="s">
        <v>69</v>
      </c>
      <c r="T2394">
        <v>5</v>
      </c>
      <c r="U2394" t="b">
        <v>0</v>
      </c>
      <c r="V2394" t="s">
        <v>38</v>
      </c>
      <c r="W2394">
        <v>6</v>
      </c>
    </row>
    <row r="2395" spans="1:23" x14ac:dyDescent="0.3">
      <c r="A2395" t="s">
        <v>7798</v>
      </c>
      <c r="B2395" s="1">
        <v>44007</v>
      </c>
      <c r="C2395" t="s">
        <v>7799</v>
      </c>
      <c r="D2395" t="s">
        <v>98</v>
      </c>
      <c r="E2395">
        <v>58</v>
      </c>
      <c r="F2395" t="s">
        <v>67</v>
      </c>
      <c r="G2395" t="s">
        <v>73</v>
      </c>
      <c r="H2395" t="s">
        <v>99</v>
      </c>
      <c r="I2395" t="s">
        <v>26</v>
      </c>
      <c r="J2395" t="s">
        <v>55</v>
      </c>
      <c r="K2395">
        <v>2</v>
      </c>
      <c r="L2395">
        <v>68.209999999999994</v>
      </c>
      <c r="M2395">
        <v>0.21</v>
      </c>
      <c r="N2395">
        <v>144.62</v>
      </c>
      <c r="O2395">
        <f t="shared" si="74"/>
        <v>30.370200000000001</v>
      </c>
      <c r="P2395">
        <v>7.79</v>
      </c>
      <c r="Q2395">
        <f t="shared" si="75"/>
        <v>5.3865302171207302E-2</v>
      </c>
      <c r="R2395">
        <v>51.11</v>
      </c>
      <c r="S2395" t="s">
        <v>63</v>
      </c>
      <c r="T2395">
        <v>2</v>
      </c>
      <c r="U2395" t="b">
        <v>0</v>
      </c>
      <c r="V2395" t="s">
        <v>38</v>
      </c>
      <c r="W2395">
        <v>6</v>
      </c>
    </row>
    <row r="2396" spans="1:23" x14ac:dyDescent="0.3">
      <c r="A2396" t="s">
        <v>7806</v>
      </c>
      <c r="B2396" s="1">
        <v>44248</v>
      </c>
      <c r="C2396" t="s">
        <v>7807</v>
      </c>
      <c r="D2396" t="s">
        <v>221</v>
      </c>
      <c r="E2396">
        <v>46</v>
      </c>
      <c r="F2396" t="s">
        <v>23</v>
      </c>
      <c r="G2396" t="s">
        <v>24</v>
      </c>
      <c r="H2396" t="s">
        <v>25</v>
      </c>
      <c r="I2396" t="s">
        <v>61</v>
      </c>
      <c r="J2396" t="s">
        <v>149</v>
      </c>
      <c r="K2396">
        <v>5</v>
      </c>
      <c r="L2396">
        <v>1150.6199999999999</v>
      </c>
      <c r="M2396">
        <v>0.16</v>
      </c>
      <c r="N2396">
        <v>1012.64</v>
      </c>
      <c r="O2396">
        <f t="shared" si="74"/>
        <v>162.0224</v>
      </c>
      <c r="P2396">
        <v>376.47</v>
      </c>
      <c r="Q2396">
        <f t="shared" si="75"/>
        <v>0.37177081687470376</v>
      </c>
      <c r="R2396">
        <v>51.2</v>
      </c>
      <c r="S2396" t="s">
        <v>63</v>
      </c>
      <c r="T2396">
        <v>5</v>
      </c>
      <c r="U2396" t="b">
        <v>0</v>
      </c>
      <c r="V2396" t="s">
        <v>38</v>
      </c>
      <c r="W2396">
        <v>6</v>
      </c>
    </row>
    <row r="2397" spans="1:23" x14ac:dyDescent="0.3">
      <c r="A2397" t="s">
        <v>7828</v>
      </c>
      <c r="B2397" s="1">
        <v>45220</v>
      </c>
      <c r="C2397" t="s">
        <v>7829</v>
      </c>
      <c r="D2397" t="s">
        <v>588</v>
      </c>
      <c r="E2397">
        <v>34</v>
      </c>
      <c r="F2397" t="s">
        <v>67</v>
      </c>
      <c r="G2397" t="s">
        <v>109</v>
      </c>
      <c r="H2397" t="s">
        <v>327</v>
      </c>
      <c r="I2397" t="s">
        <v>36</v>
      </c>
      <c r="J2397" t="s">
        <v>449</v>
      </c>
      <c r="K2397">
        <v>2</v>
      </c>
      <c r="L2397">
        <v>2318.9899999999998</v>
      </c>
      <c r="M2397">
        <v>0.34</v>
      </c>
      <c r="N2397">
        <v>3235.02</v>
      </c>
      <c r="O2397">
        <f t="shared" si="74"/>
        <v>1099.9068</v>
      </c>
      <c r="P2397">
        <v>1825.36</v>
      </c>
      <c r="Q2397">
        <f t="shared" si="75"/>
        <v>0.56424998918090152</v>
      </c>
      <c r="R2397">
        <v>54.61</v>
      </c>
      <c r="S2397" t="s">
        <v>77</v>
      </c>
      <c r="T2397">
        <v>1</v>
      </c>
      <c r="U2397" t="b">
        <v>0</v>
      </c>
      <c r="V2397" t="s">
        <v>57</v>
      </c>
      <c r="W2397">
        <v>6</v>
      </c>
    </row>
    <row r="2398" spans="1:23" x14ac:dyDescent="0.3">
      <c r="A2398" t="s">
        <v>7830</v>
      </c>
      <c r="B2398" s="1">
        <v>44891</v>
      </c>
      <c r="C2398" t="s">
        <v>7831</v>
      </c>
      <c r="D2398" t="s">
        <v>1664</v>
      </c>
      <c r="E2398">
        <v>58</v>
      </c>
      <c r="F2398" t="s">
        <v>23</v>
      </c>
      <c r="G2398" t="s">
        <v>81</v>
      </c>
      <c r="H2398" t="s">
        <v>82</v>
      </c>
      <c r="I2398" t="s">
        <v>26</v>
      </c>
      <c r="J2398" t="s">
        <v>445</v>
      </c>
      <c r="K2398">
        <v>6</v>
      </c>
      <c r="L2398">
        <v>487.77</v>
      </c>
      <c r="M2398">
        <v>0.31</v>
      </c>
      <c r="N2398">
        <v>1675.82</v>
      </c>
      <c r="O2398">
        <f t="shared" si="74"/>
        <v>519.50419999999997</v>
      </c>
      <c r="P2398">
        <v>120.68</v>
      </c>
      <c r="Q2398">
        <f t="shared" si="75"/>
        <v>7.2012507309854284E-2</v>
      </c>
      <c r="R2398">
        <v>82.58</v>
      </c>
      <c r="S2398" t="s">
        <v>69</v>
      </c>
      <c r="T2398">
        <v>5</v>
      </c>
      <c r="U2398" t="b">
        <v>0</v>
      </c>
      <c r="V2398" t="s">
        <v>38</v>
      </c>
      <c r="W2398">
        <v>6</v>
      </c>
    </row>
    <row r="2399" spans="1:23" x14ac:dyDescent="0.3">
      <c r="A2399" t="s">
        <v>7842</v>
      </c>
      <c r="B2399" s="1">
        <v>43903</v>
      </c>
      <c r="C2399" t="s">
        <v>7843</v>
      </c>
      <c r="D2399" t="s">
        <v>1518</v>
      </c>
      <c r="E2399">
        <v>45</v>
      </c>
      <c r="F2399" t="s">
        <v>67</v>
      </c>
      <c r="G2399" t="s">
        <v>81</v>
      </c>
      <c r="H2399" t="s">
        <v>290</v>
      </c>
      <c r="I2399" t="s">
        <v>61</v>
      </c>
      <c r="J2399" t="s">
        <v>62</v>
      </c>
      <c r="K2399">
        <v>8</v>
      </c>
      <c r="L2399">
        <v>518.20000000000005</v>
      </c>
      <c r="M2399">
        <v>0.01</v>
      </c>
      <c r="N2399">
        <v>4524.5200000000004</v>
      </c>
      <c r="O2399">
        <f t="shared" si="74"/>
        <v>45.245200000000004</v>
      </c>
      <c r="P2399">
        <v>1853.7</v>
      </c>
      <c r="Q2399">
        <f t="shared" si="75"/>
        <v>0.40970091855047602</v>
      </c>
      <c r="R2399">
        <v>90.45</v>
      </c>
      <c r="S2399" t="s">
        <v>28</v>
      </c>
      <c r="T2399">
        <v>3</v>
      </c>
      <c r="U2399" t="b">
        <v>0</v>
      </c>
      <c r="V2399" t="s">
        <v>38</v>
      </c>
      <c r="W2399">
        <v>6</v>
      </c>
    </row>
    <row r="2400" spans="1:23" x14ac:dyDescent="0.3">
      <c r="A2400" t="s">
        <v>7862</v>
      </c>
      <c r="B2400" s="1">
        <v>45461</v>
      </c>
      <c r="C2400" t="s">
        <v>7863</v>
      </c>
      <c r="D2400" t="s">
        <v>367</v>
      </c>
      <c r="E2400">
        <v>44</v>
      </c>
      <c r="F2400" t="s">
        <v>67</v>
      </c>
      <c r="G2400" t="s">
        <v>34</v>
      </c>
      <c r="H2400" t="s">
        <v>48</v>
      </c>
      <c r="I2400" t="s">
        <v>75</v>
      </c>
      <c r="J2400" t="s">
        <v>76</v>
      </c>
      <c r="K2400">
        <v>8</v>
      </c>
      <c r="L2400">
        <v>318.72000000000003</v>
      </c>
      <c r="M2400">
        <v>0.2</v>
      </c>
      <c r="N2400">
        <v>3315.64</v>
      </c>
      <c r="O2400">
        <f t="shared" si="74"/>
        <v>663.12800000000004</v>
      </c>
      <c r="P2400">
        <v>1361.66</v>
      </c>
      <c r="Q2400">
        <f t="shared" si="75"/>
        <v>0.41067787817736551</v>
      </c>
      <c r="R2400">
        <v>66.349999999999994</v>
      </c>
      <c r="S2400" t="s">
        <v>63</v>
      </c>
      <c r="T2400">
        <v>3</v>
      </c>
      <c r="U2400" t="b">
        <v>0</v>
      </c>
      <c r="V2400" t="s">
        <v>38</v>
      </c>
      <c r="W2400">
        <v>6</v>
      </c>
    </row>
    <row r="2401" spans="1:23" x14ac:dyDescent="0.3">
      <c r="A2401" t="s">
        <v>7866</v>
      </c>
      <c r="B2401" s="1">
        <v>44146</v>
      </c>
      <c r="C2401" t="s">
        <v>7867</v>
      </c>
      <c r="D2401" t="s">
        <v>103</v>
      </c>
      <c r="E2401">
        <v>25</v>
      </c>
      <c r="F2401" t="s">
        <v>33</v>
      </c>
      <c r="G2401" t="s">
        <v>73</v>
      </c>
      <c r="H2401" t="s">
        <v>190</v>
      </c>
      <c r="I2401" t="s">
        <v>75</v>
      </c>
      <c r="J2401" t="s">
        <v>120</v>
      </c>
      <c r="K2401">
        <v>4</v>
      </c>
      <c r="L2401">
        <v>1315.54</v>
      </c>
      <c r="M2401">
        <v>0.06</v>
      </c>
      <c r="N2401">
        <v>3873.18</v>
      </c>
      <c r="O2401">
        <f t="shared" si="74"/>
        <v>232.39079999999998</v>
      </c>
      <c r="P2401">
        <v>1168.4100000000001</v>
      </c>
      <c r="Q2401">
        <f t="shared" si="75"/>
        <v>0.30166684739671279</v>
      </c>
      <c r="R2401">
        <v>30.16</v>
      </c>
      <c r="S2401" t="s">
        <v>56</v>
      </c>
      <c r="T2401">
        <v>4</v>
      </c>
      <c r="U2401" t="b">
        <v>0</v>
      </c>
      <c r="V2401" t="s">
        <v>83</v>
      </c>
      <c r="W2401">
        <v>6</v>
      </c>
    </row>
    <row r="2402" spans="1:23" x14ac:dyDescent="0.3">
      <c r="A2402" t="s">
        <v>7870</v>
      </c>
      <c r="B2402" s="1">
        <v>44049</v>
      </c>
      <c r="C2402" t="s">
        <v>7871</v>
      </c>
      <c r="D2402" t="s">
        <v>1101</v>
      </c>
      <c r="E2402">
        <v>37</v>
      </c>
      <c r="F2402" t="s">
        <v>67</v>
      </c>
      <c r="G2402" t="s">
        <v>109</v>
      </c>
      <c r="H2402" t="s">
        <v>139</v>
      </c>
      <c r="I2402" t="s">
        <v>36</v>
      </c>
      <c r="J2402" t="s">
        <v>100</v>
      </c>
      <c r="K2402">
        <v>4</v>
      </c>
      <c r="L2402">
        <v>1620.93</v>
      </c>
      <c r="M2402">
        <v>0</v>
      </c>
      <c r="N2402">
        <v>7373.98</v>
      </c>
      <c r="O2402">
        <f t="shared" si="74"/>
        <v>0</v>
      </c>
      <c r="P2402">
        <v>3625.25</v>
      </c>
      <c r="Q2402">
        <f t="shared" si="75"/>
        <v>0.49162731659158287</v>
      </c>
      <c r="R2402">
        <v>54.81</v>
      </c>
      <c r="S2402" t="s">
        <v>77</v>
      </c>
      <c r="T2402">
        <v>4</v>
      </c>
      <c r="U2402" t="b">
        <v>0</v>
      </c>
      <c r="V2402" t="s">
        <v>83</v>
      </c>
      <c r="W2402">
        <v>6</v>
      </c>
    </row>
    <row r="2403" spans="1:23" x14ac:dyDescent="0.3">
      <c r="A2403" t="s">
        <v>7874</v>
      </c>
      <c r="B2403" s="1">
        <v>44354</v>
      </c>
      <c r="C2403" t="s">
        <v>7875</v>
      </c>
      <c r="D2403" t="s">
        <v>237</v>
      </c>
      <c r="E2403">
        <v>59</v>
      </c>
      <c r="F2403" t="s">
        <v>33</v>
      </c>
      <c r="G2403" t="s">
        <v>81</v>
      </c>
      <c r="H2403" t="s">
        <v>290</v>
      </c>
      <c r="I2403" t="s">
        <v>125</v>
      </c>
      <c r="J2403" t="s">
        <v>126</v>
      </c>
      <c r="K2403">
        <v>7</v>
      </c>
      <c r="L2403">
        <v>15552.34</v>
      </c>
      <c r="M2403">
        <v>0.22</v>
      </c>
      <c r="N2403">
        <v>129304.85</v>
      </c>
      <c r="O2403">
        <f t="shared" si="74"/>
        <v>28447.067000000003</v>
      </c>
      <c r="P2403">
        <v>22699.93</v>
      </c>
      <c r="Q2403">
        <f t="shared" si="75"/>
        <v>0.17555358519034669</v>
      </c>
      <c r="R2403">
        <v>46.69</v>
      </c>
      <c r="S2403" t="s">
        <v>69</v>
      </c>
      <c r="T2403">
        <v>5</v>
      </c>
      <c r="U2403" t="b">
        <v>1</v>
      </c>
      <c r="V2403" t="s">
        <v>29</v>
      </c>
      <c r="W2403">
        <v>6</v>
      </c>
    </row>
    <row r="2404" spans="1:23" x14ac:dyDescent="0.3">
      <c r="A2404" t="s">
        <v>7937</v>
      </c>
      <c r="B2404" s="1">
        <v>45331</v>
      </c>
      <c r="C2404" t="s">
        <v>7938</v>
      </c>
      <c r="D2404" t="s">
        <v>502</v>
      </c>
      <c r="E2404">
        <v>52</v>
      </c>
      <c r="F2404" t="s">
        <v>23</v>
      </c>
      <c r="G2404" t="s">
        <v>81</v>
      </c>
      <c r="H2404" t="s">
        <v>124</v>
      </c>
      <c r="I2404" t="s">
        <v>26</v>
      </c>
      <c r="J2404" t="s">
        <v>426</v>
      </c>
      <c r="K2404">
        <v>8</v>
      </c>
      <c r="L2404">
        <v>465.1</v>
      </c>
      <c r="M2404">
        <v>0.31</v>
      </c>
      <c r="N2404">
        <v>2873.98</v>
      </c>
      <c r="O2404">
        <f t="shared" si="74"/>
        <v>890.93380000000002</v>
      </c>
      <c r="P2404">
        <v>258.85000000000002</v>
      </c>
      <c r="Q2404">
        <f t="shared" si="75"/>
        <v>9.0066736720506066E-2</v>
      </c>
      <c r="R2404">
        <v>68.06</v>
      </c>
      <c r="S2404" t="s">
        <v>28</v>
      </c>
      <c r="T2404">
        <v>4</v>
      </c>
      <c r="U2404" t="b">
        <v>0</v>
      </c>
      <c r="V2404" t="s">
        <v>38</v>
      </c>
      <c r="W2404">
        <v>6</v>
      </c>
    </row>
    <row r="2405" spans="1:23" x14ac:dyDescent="0.3">
      <c r="A2405" t="s">
        <v>7955</v>
      </c>
      <c r="B2405" s="1">
        <v>45150</v>
      </c>
      <c r="C2405" t="s">
        <v>7956</v>
      </c>
      <c r="D2405" t="s">
        <v>1008</v>
      </c>
      <c r="E2405">
        <v>26</v>
      </c>
      <c r="F2405" t="s">
        <v>23</v>
      </c>
      <c r="G2405" t="s">
        <v>81</v>
      </c>
      <c r="H2405" t="s">
        <v>241</v>
      </c>
      <c r="I2405" t="s">
        <v>144</v>
      </c>
      <c r="J2405" t="s">
        <v>214</v>
      </c>
      <c r="K2405">
        <v>9</v>
      </c>
      <c r="L2405">
        <v>905.34</v>
      </c>
      <c r="M2405">
        <v>0.05</v>
      </c>
      <c r="N2405">
        <v>10046.959999999999</v>
      </c>
      <c r="O2405">
        <f t="shared" si="74"/>
        <v>502.34799999999996</v>
      </c>
      <c r="P2405">
        <v>2301.4899999999998</v>
      </c>
      <c r="Q2405">
        <f t="shared" si="75"/>
        <v>0.22907327191508675</v>
      </c>
      <c r="R2405">
        <v>59.24</v>
      </c>
      <c r="S2405" t="s">
        <v>56</v>
      </c>
      <c r="T2405">
        <v>1</v>
      </c>
      <c r="U2405" t="b">
        <v>0</v>
      </c>
      <c r="V2405" t="s">
        <v>38</v>
      </c>
      <c r="W2405">
        <v>6</v>
      </c>
    </row>
    <row r="2406" spans="1:23" x14ac:dyDescent="0.3">
      <c r="A2406" t="s">
        <v>7959</v>
      </c>
      <c r="B2406" s="1">
        <v>44115</v>
      </c>
      <c r="C2406" t="s">
        <v>7960</v>
      </c>
      <c r="D2406" t="s">
        <v>60</v>
      </c>
      <c r="E2406">
        <v>10</v>
      </c>
      <c r="F2406" t="s">
        <v>67</v>
      </c>
      <c r="G2406" t="s">
        <v>24</v>
      </c>
      <c r="H2406" t="s">
        <v>168</v>
      </c>
      <c r="I2406" t="s">
        <v>61</v>
      </c>
      <c r="J2406" t="s">
        <v>149</v>
      </c>
      <c r="K2406">
        <v>1</v>
      </c>
      <c r="L2406">
        <v>1078.0999999999999</v>
      </c>
      <c r="M2406">
        <v>0.04</v>
      </c>
      <c r="N2406">
        <v>862.77</v>
      </c>
      <c r="O2406">
        <f t="shared" si="74"/>
        <v>34.510800000000003</v>
      </c>
      <c r="P2406">
        <v>356.63</v>
      </c>
      <c r="Q2406">
        <f t="shared" si="75"/>
        <v>0.41335465999049575</v>
      </c>
      <c r="R2406">
        <v>30.25</v>
      </c>
      <c r="S2406" t="s">
        <v>77</v>
      </c>
      <c r="T2406">
        <v>4</v>
      </c>
      <c r="U2406" t="b">
        <v>0</v>
      </c>
      <c r="V2406" t="s">
        <v>38</v>
      </c>
      <c r="W2406">
        <v>6</v>
      </c>
    </row>
    <row r="2407" spans="1:23" x14ac:dyDescent="0.3">
      <c r="A2407" t="s">
        <v>7969</v>
      </c>
      <c r="B2407" s="1">
        <v>44448</v>
      </c>
      <c r="C2407" t="s">
        <v>7970</v>
      </c>
      <c r="D2407" t="s">
        <v>1275</v>
      </c>
      <c r="E2407">
        <v>48</v>
      </c>
      <c r="F2407" t="s">
        <v>33</v>
      </c>
      <c r="G2407" t="s">
        <v>81</v>
      </c>
      <c r="H2407" t="s">
        <v>241</v>
      </c>
      <c r="I2407" t="s">
        <v>125</v>
      </c>
      <c r="J2407" t="s">
        <v>140</v>
      </c>
      <c r="K2407">
        <v>5</v>
      </c>
      <c r="L2407">
        <v>77055.5</v>
      </c>
      <c r="M2407">
        <v>0.09</v>
      </c>
      <c r="N2407">
        <v>398426.64</v>
      </c>
      <c r="O2407">
        <f t="shared" si="74"/>
        <v>35858.397599999997</v>
      </c>
      <c r="P2407">
        <v>51765.01</v>
      </c>
      <c r="Q2407">
        <f t="shared" si="75"/>
        <v>0.12992356635590432</v>
      </c>
      <c r="R2407">
        <v>68.430000000000007</v>
      </c>
      <c r="S2407" t="s">
        <v>50</v>
      </c>
      <c r="T2407">
        <v>5</v>
      </c>
      <c r="U2407" t="b">
        <v>0</v>
      </c>
      <c r="V2407" t="s">
        <v>38</v>
      </c>
      <c r="W2407">
        <v>6</v>
      </c>
    </row>
    <row r="2408" spans="1:23" x14ac:dyDescent="0.3">
      <c r="A2408" t="s">
        <v>7977</v>
      </c>
      <c r="B2408" s="1">
        <v>45478</v>
      </c>
      <c r="C2408" t="s">
        <v>7978</v>
      </c>
      <c r="D2408" t="s">
        <v>372</v>
      </c>
      <c r="E2408">
        <v>7</v>
      </c>
      <c r="F2408" t="s">
        <v>23</v>
      </c>
      <c r="G2408" t="s">
        <v>81</v>
      </c>
      <c r="H2408" t="s">
        <v>124</v>
      </c>
      <c r="I2408" t="s">
        <v>36</v>
      </c>
      <c r="J2408" t="s">
        <v>100</v>
      </c>
      <c r="K2408">
        <v>3</v>
      </c>
      <c r="L2408">
        <v>1906.13</v>
      </c>
      <c r="M2408">
        <v>0.35</v>
      </c>
      <c r="N2408">
        <v>5546.63</v>
      </c>
      <c r="O2408">
        <f t="shared" si="74"/>
        <v>1941.3204999999998</v>
      </c>
      <c r="P2408">
        <v>2206.08</v>
      </c>
      <c r="Q2408">
        <f t="shared" si="75"/>
        <v>0.39773339847799472</v>
      </c>
      <c r="R2408">
        <v>75.13</v>
      </c>
      <c r="S2408" t="s">
        <v>77</v>
      </c>
      <c r="T2408">
        <v>5</v>
      </c>
      <c r="U2408" t="b">
        <v>0</v>
      </c>
      <c r="V2408" t="s">
        <v>38</v>
      </c>
      <c r="W2408">
        <v>6</v>
      </c>
    </row>
    <row r="2409" spans="1:23" x14ac:dyDescent="0.3">
      <c r="A2409" t="s">
        <v>7986</v>
      </c>
      <c r="B2409" s="1">
        <v>44962</v>
      </c>
      <c r="C2409" t="s">
        <v>7987</v>
      </c>
      <c r="D2409" t="s">
        <v>802</v>
      </c>
      <c r="E2409">
        <v>33</v>
      </c>
      <c r="F2409" t="s">
        <v>23</v>
      </c>
      <c r="G2409" t="s">
        <v>81</v>
      </c>
      <c r="H2409" t="s">
        <v>124</v>
      </c>
      <c r="I2409" t="s">
        <v>26</v>
      </c>
      <c r="J2409" t="s">
        <v>95</v>
      </c>
      <c r="K2409">
        <v>2</v>
      </c>
      <c r="L2409">
        <v>458.79</v>
      </c>
      <c r="M2409">
        <v>0.24</v>
      </c>
      <c r="N2409">
        <v>719.16</v>
      </c>
      <c r="O2409">
        <f t="shared" si="74"/>
        <v>172.5984</v>
      </c>
      <c r="P2409">
        <v>59.83</v>
      </c>
      <c r="Q2409">
        <f t="shared" si="75"/>
        <v>8.3194282218143387E-2</v>
      </c>
      <c r="R2409">
        <v>86.04</v>
      </c>
      <c r="S2409" t="s">
        <v>50</v>
      </c>
      <c r="T2409">
        <v>3</v>
      </c>
      <c r="U2409" t="b">
        <v>0</v>
      </c>
      <c r="V2409" t="s">
        <v>83</v>
      </c>
      <c r="W2409">
        <v>6</v>
      </c>
    </row>
    <row r="2410" spans="1:23" x14ac:dyDescent="0.3">
      <c r="A2410" t="s">
        <v>8015</v>
      </c>
      <c r="B2410" s="1">
        <v>45358</v>
      </c>
      <c r="C2410" t="s">
        <v>2631</v>
      </c>
      <c r="D2410" t="s">
        <v>279</v>
      </c>
      <c r="E2410">
        <v>41</v>
      </c>
      <c r="F2410" t="s">
        <v>67</v>
      </c>
      <c r="G2410" t="s">
        <v>81</v>
      </c>
      <c r="H2410" t="s">
        <v>290</v>
      </c>
      <c r="I2410" t="s">
        <v>75</v>
      </c>
      <c r="J2410" t="s">
        <v>204</v>
      </c>
      <c r="K2410">
        <v>10</v>
      </c>
      <c r="L2410">
        <v>1320.43</v>
      </c>
      <c r="M2410">
        <v>0.25</v>
      </c>
      <c r="N2410">
        <v>13732.16</v>
      </c>
      <c r="O2410">
        <f t="shared" si="74"/>
        <v>3433.04</v>
      </c>
      <c r="P2410">
        <v>5671.18</v>
      </c>
      <c r="Q2410">
        <f t="shared" si="75"/>
        <v>0.41298528417961927</v>
      </c>
      <c r="R2410">
        <v>74.31</v>
      </c>
      <c r="S2410" t="s">
        <v>28</v>
      </c>
      <c r="T2410">
        <v>2</v>
      </c>
      <c r="U2410" t="b">
        <v>0</v>
      </c>
      <c r="V2410" t="s">
        <v>135</v>
      </c>
      <c r="W2410">
        <v>6</v>
      </c>
    </row>
    <row r="2411" spans="1:23" x14ac:dyDescent="0.3">
      <c r="A2411" t="s">
        <v>8045</v>
      </c>
      <c r="B2411" s="1">
        <v>44658</v>
      </c>
      <c r="C2411" t="s">
        <v>8046</v>
      </c>
      <c r="D2411" t="s">
        <v>72</v>
      </c>
      <c r="E2411">
        <v>47</v>
      </c>
      <c r="F2411" t="s">
        <v>23</v>
      </c>
      <c r="G2411" t="s">
        <v>81</v>
      </c>
      <c r="H2411" t="s">
        <v>82</v>
      </c>
      <c r="I2411" t="s">
        <v>61</v>
      </c>
      <c r="J2411" t="s">
        <v>263</v>
      </c>
      <c r="K2411">
        <v>5</v>
      </c>
      <c r="L2411">
        <v>1466.44</v>
      </c>
      <c r="M2411">
        <v>0.02</v>
      </c>
      <c r="N2411">
        <v>1925.9</v>
      </c>
      <c r="O2411">
        <f t="shared" si="74"/>
        <v>38.518000000000001</v>
      </c>
      <c r="P2411">
        <v>587.73</v>
      </c>
      <c r="Q2411">
        <f t="shared" si="75"/>
        <v>0.30517160807933952</v>
      </c>
      <c r="R2411">
        <v>74.59</v>
      </c>
      <c r="S2411" t="s">
        <v>56</v>
      </c>
      <c r="T2411">
        <v>3</v>
      </c>
      <c r="U2411" t="b">
        <v>0</v>
      </c>
      <c r="V2411" t="s">
        <v>38</v>
      </c>
      <c r="W2411">
        <v>6</v>
      </c>
    </row>
    <row r="2412" spans="1:23" x14ac:dyDescent="0.3">
      <c r="A2412" t="s">
        <v>8067</v>
      </c>
      <c r="B2412" s="1">
        <v>44250</v>
      </c>
      <c r="C2412" t="s">
        <v>8068</v>
      </c>
      <c r="D2412" t="s">
        <v>2129</v>
      </c>
      <c r="E2412">
        <v>30</v>
      </c>
      <c r="F2412" t="s">
        <v>33</v>
      </c>
      <c r="G2412" t="s">
        <v>34</v>
      </c>
      <c r="H2412" t="s">
        <v>48</v>
      </c>
      <c r="I2412" t="s">
        <v>75</v>
      </c>
      <c r="J2412" t="s">
        <v>204</v>
      </c>
      <c r="K2412">
        <v>9</v>
      </c>
      <c r="L2412">
        <v>1846.99</v>
      </c>
      <c r="M2412">
        <v>0.32</v>
      </c>
      <c r="N2412">
        <v>9441.56</v>
      </c>
      <c r="O2412">
        <f t="shared" si="74"/>
        <v>3021.2991999999999</v>
      </c>
      <c r="P2412">
        <v>3194.01</v>
      </c>
      <c r="Q2412">
        <f t="shared" si="75"/>
        <v>0.33829261266146698</v>
      </c>
      <c r="R2412">
        <v>82.33</v>
      </c>
      <c r="S2412" t="s">
        <v>28</v>
      </c>
      <c r="T2412">
        <v>3</v>
      </c>
      <c r="U2412" t="b">
        <v>0</v>
      </c>
      <c r="V2412" t="s">
        <v>38</v>
      </c>
      <c r="W2412">
        <v>6</v>
      </c>
    </row>
    <row r="2413" spans="1:23" x14ac:dyDescent="0.3">
      <c r="A2413" t="s">
        <v>8075</v>
      </c>
      <c r="B2413" s="1">
        <v>45295</v>
      </c>
      <c r="C2413" t="s">
        <v>8076</v>
      </c>
      <c r="D2413" t="s">
        <v>1637</v>
      </c>
      <c r="E2413">
        <v>23</v>
      </c>
      <c r="F2413" t="s">
        <v>33</v>
      </c>
      <c r="G2413" t="s">
        <v>81</v>
      </c>
      <c r="H2413" t="s">
        <v>124</v>
      </c>
      <c r="I2413" t="s">
        <v>61</v>
      </c>
      <c r="J2413" t="s">
        <v>280</v>
      </c>
      <c r="K2413">
        <v>9</v>
      </c>
      <c r="L2413">
        <v>1151.99</v>
      </c>
      <c r="M2413">
        <v>0.36</v>
      </c>
      <c r="N2413">
        <v>5781.66</v>
      </c>
      <c r="O2413">
        <f t="shared" si="74"/>
        <v>2081.3975999999998</v>
      </c>
      <c r="P2413">
        <v>2458.52</v>
      </c>
      <c r="Q2413">
        <f t="shared" si="75"/>
        <v>0.42522735684907104</v>
      </c>
      <c r="R2413">
        <v>80.27</v>
      </c>
      <c r="S2413" t="s">
        <v>50</v>
      </c>
      <c r="T2413">
        <v>5</v>
      </c>
      <c r="U2413" t="b">
        <v>0</v>
      </c>
      <c r="V2413" t="s">
        <v>38</v>
      </c>
      <c r="W2413">
        <v>6</v>
      </c>
    </row>
    <row r="2414" spans="1:23" x14ac:dyDescent="0.3">
      <c r="A2414" t="s">
        <v>8108</v>
      </c>
      <c r="B2414" s="1">
        <v>44102</v>
      </c>
      <c r="C2414" t="s">
        <v>8109</v>
      </c>
      <c r="D2414" t="s">
        <v>605</v>
      </c>
      <c r="E2414">
        <v>24</v>
      </c>
      <c r="F2414" t="s">
        <v>33</v>
      </c>
      <c r="G2414" t="s">
        <v>73</v>
      </c>
      <c r="H2414" t="s">
        <v>190</v>
      </c>
      <c r="I2414" t="s">
        <v>26</v>
      </c>
      <c r="J2414" t="s">
        <v>95</v>
      </c>
      <c r="K2414">
        <v>6</v>
      </c>
      <c r="L2414">
        <v>56.45</v>
      </c>
      <c r="M2414">
        <v>7.0000000000000007E-2</v>
      </c>
      <c r="N2414">
        <v>342.17</v>
      </c>
      <c r="O2414">
        <f t="shared" si="74"/>
        <v>23.951900000000002</v>
      </c>
      <c r="P2414">
        <v>22.1</v>
      </c>
      <c r="Q2414">
        <f t="shared" si="75"/>
        <v>6.4587778005085195E-2</v>
      </c>
      <c r="R2414">
        <v>41.2</v>
      </c>
      <c r="S2414" t="s">
        <v>77</v>
      </c>
      <c r="T2414">
        <v>2</v>
      </c>
      <c r="U2414" t="b">
        <v>1</v>
      </c>
      <c r="V2414" t="s">
        <v>29</v>
      </c>
      <c r="W2414">
        <v>6</v>
      </c>
    </row>
    <row r="2415" spans="1:23" x14ac:dyDescent="0.3">
      <c r="A2415" t="s">
        <v>8155</v>
      </c>
      <c r="B2415" s="1">
        <v>44982</v>
      </c>
      <c r="C2415" t="s">
        <v>8156</v>
      </c>
      <c r="D2415" t="s">
        <v>22</v>
      </c>
      <c r="E2415">
        <v>29</v>
      </c>
      <c r="F2415" t="s">
        <v>67</v>
      </c>
      <c r="G2415" t="s">
        <v>24</v>
      </c>
      <c r="H2415" t="s">
        <v>68</v>
      </c>
      <c r="I2415" t="s">
        <v>75</v>
      </c>
      <c r="J2415" t="s">
        <v>111</v>
      </c>
      <c r="K2415">
        <v>4</v>
      </c>
      <c r="L2415">
        <v>2095.6</v>
      </c>
      <c r="M2415">
        <v>0.36</v>
      </c>
      <c r="N2415">
        <v>5514.66</v>
      </c>
      <c r="O2415">
        <f t="shared" si="74"/>
        <v>1985.2775999999999</v>
      </c>
      <c r="P2415">
        <v>1469.25</v>
      </c>
      <c r="Q2415">
        <f t="shared" si="75"/>
        <v>0.26642621666612265</v>
      </c>
      <c r="R2415">
        <v>50.22</v>
      </c>
      <c r="S2415" t="s">
        <v>56</v>
      </c>
      <c r="T2415">
        <v>4</v>
      </c>
      <c r="U2415" t="b">
        <v>0</v>
      </c>
      <c r="V2415" t="s">
        <v>38</v>
      </c>
      <c r="W2415">
        <v>6</v>
      </c>
    </row>
    <row r="2416" spans="1:23" x14ac:dyDescent="0.3">
      <c r="A2416" t="s">
        <v>8157</v>
      </c>
      <c r="B2416" s="1">
        <v>44753</v>
      </c>
      <c r="C2416" t="s">
        <v>8158</v>
      </c>
      <c r="D2416" t="s">
        <v>552</v>
      </c>
      <c r="E2416">
        <v>43</v>
      </c>
      <c r="F2416" t="s">
        <v>23</v>
      </c>
      <c r="G2416" t="s">
        <v>109</v>
      </c>
      <c r="H2416" t="s">
        <v>119</v>
      </c>
      <c r="I2416" t="s">
        <v>43</v>
      </c>
      <c r="J2416" t="s">
        <v>184</v>
      </c>
      <c r="K2416">
        <v>8</v>
      </c>
      <c r="L2416">
        <v>32713.93</v>
      </c>
      <c r="M2416">
        <v>0.21</v>
      </c>
      <c r="N2416">
        <v>353477.73</v>
      </c>
      <c r="O2416">
        <f t="shared" si="74"/>
        <v>74230.323299999989</v>
      </c>
      <c r="P2416">
        <v>94752.3</v>
      </c>
      <c r="Q2416">
        <f t="shared" si="75"/>
        <v>0.26805733984995322</v>
      </c>
      <c r="R2416">
        <v>78.56</v>
      </c>
      <c r="S2416" t="s">
        <v>50</v>
      </c>
      <c r="T2416">
        <v>3</v>
      </c>
      <c r="U2416" t="b">
        <v>0</v>
      </c>
      <c r="V2416" t="s">
        <v>38</v>
      </c>
      <c r="W2416">
        <v>6</v>
      </c>
    </row>
    <row r="2417" spans="1:23" x14ac:dyDescent="0.3">
      <c r="A2417" t="s">
        <v>8159</v>
      </c>
      <c r="B2417" s="1">
        <v>44265</v>
      </c>
      <c r="C2417" t="s">
        <v>8160</v>
      </c>
      <c r="D2417" t="s">
        <v>2136</v>
      </c>
      <c r="E2417">
        <v>38</v>
      </c>
      <c r="F2417" t="s">
        <v>33</v>
      </c>
      <c r="G2417" t="s">
        <v>34</v>
      </c>
      <c r="H2417" t="s">
        <v>104</v>
      </c>
      <c r="I2417" t="s">
        <v>61</v>
      </c>
      <c r="J2417" t="s">
        <v>263</v>
      </c>
      <c r="K2417">
        <v>10</v>
      </c>
      <c r="L2417">
        <v>1207.23</v>
      </c>
      <c r="M2417">
        <v>0.16</v>
      </c>
      <c r="N2417">
        <v>10978.87</v>
      </c>
      <c r="O2417">
        <f t="shared" si="74"/>
        <v>1756.6192000000001</v>
      </c>
      <c r="P2417">
        <v>2840.09</v>
      </c>
      <c r="Q2417">
        <f t="shared" si="75"/>
        <v>0.25868691404488803</v>
      </c>
      <c r="R2417">
        <v>56.99</v>
      </c>
      <c r="S2417" t="s">
        <v>63</v>
      </c>
      <c r="T2417">
        <v>2</v>
      </c>
      <c r="U2417" t="b">
        <v>0</v>
      </c>
      <c r="V2417" t="s">
        <v>38</v>
      </c>
      <c r="W2417">
        <v>6</v>
      </c>
    </row>
    <row r="2418" spans="1:23" x14ac:dyDescent="0.3">
      <c r="A2418" t="s">
        <v>8178</v>
      </c>
      <c r="B2418" s="1">
        <v>43976</v>
      </c>
      <c r="C2418" t="s">
        <v>8179</v>
      </c>
      <c r="D2418" t="s">
        <v>210</v>
      </c>
      <c r="E2418">
        <v>27</v>
      </c>
      <c r="F2418" t="s">
        <v>67</v>
      </c>
      <c r="G2418" t="s">
        <v>24</v>
      </c>
      <c r="H2418" t="s">
        <v>54</v>
      </c>
      <c r="I2418" t="s">
        <v>43</v>
      </c>
      <c r="J2418" t="s">
        <v>218</v>
      </c>
      <c r="K2418">
        <v>5</v>
      </c>
      <c r="L2418">
        <v>6765.44</v>
      </c>
      <c r="M2418">
        <v>0.33</v>
      </c>
      <c r="N2418">
        <v>31049.48</v>
      </c>
      <c r="O2418">
        <f t="shared" si="74"/>
        <v>10246.3284</v>
      </c>
      <c r="P2418">
        <v>6138.52</v>
      </c>
      <c r="Q2418">
        <f t="shared" si="75"/>
        <v>0.19770121754051923</v>
      </c>
      <c r="R2418">
        <v>54.05</v>
      </c>
      <c r="S2418" t="s">
        <v>77</v>
      </c>
      <c r="T2418">
        <v>2</v>
      </c>
      <c r="U2418" t="b">
        <v>0</v>
      </c>
      <c r="V2418" t="s">
        <v>83</v>
      </c>
      <c r="W2418">
        <v>6</v>
      </c>
    </row>
    <row r="2419" spans="1:23" x14ac:dyDescent="0.3">
      <c r="A2419" t="s">
        <v>8200</v>
      </c>
      <c r="B2419" s="1">
        <v>44213</v>
      </c>
      <c r="C2419" t="s">
        <v>8201</v>
      </c>
      <c r="D2419" t="s">
        <v>441</v>
      </c>
      <c r="E2419">
        <v>23</v>
      </c>
      <c r="F2419" t="s">
        <v>33</v>
      </c>
      <c r="G2419" t="s">
        <v>81</v>
      </c>
      <c r="H2419" t="s">
        <v>241</v>
      </c>
      <c r="I2419" t="s">
        <v>26</v>
      </c>
      <c r="J2419" t="s">
        <v>396</v>
      </c>
      <c r="K2419">
        <v>9</v>
      </c>
      <c r="L2419">
        <v>358.92</v>
      </c>
      <c r="M2419">
        <v>0.08</v>
      </c>
      <c r="N2419">
        <v>2353.0700000000002</v>
      </c>
      <c r="O2419">
        <f t="shared" si="74"/>
        <v>188.24560000000002</v>
      </c>
      <c r="P2419">
        <v>122.29</v>
      </c>
      <c r="Q2419">
        <f t="shared" si="75"/>
        <v>5.1970404620347035E-2</v>
      </c>
      <c r="R2419">
        <v>84.03</v>
      </c>
      <c r="S2419" t="s">
        <v>28</v>
      </c>
      <c r="T2419">
        <v>4</v>
      </c>
      <c r="U2419" t="b">
        <v>0</v>
      </c>
      <c r="V2419" t="s">
        <v>38</v>
      </c>
      <c r="W2419">
        <v>6</v>
      </c>
    </row>
    <row r="2420" spans="1:23" x14ac:dyDescent="0.3">
      <c r="A2420" t="s">
        <v>8210</v>
      </c>
      <c r="B2420" s="1">
        <v>44000</v>
      </c>
      <c r="C2420" t="s">
        <v>8211</v>
      </c>
      <c r="D2420" t="s">
        <v>2273</v>
      </c>
      <c r="E2420">
        <v>16</v>
      </c>
      <c r="F2420" t="s">
        <v>67</v>
      </c>
      <c r="G2420" t="s">
        <v>109</v>
      </c>
      <c r="H2420" t="s">
        <v>119</v>
      </c>
      <c r="I2420" t="s">
        <v>36</v>
      </c>
      <c r="J2420" t="s">
        <v>180</v>
      </c>
      <c r="K2420">
        <v>2</v>
      </c>
      <c r="L2420">
        <v>572.30999999999995</v>
      </c>
      <c r="M2420">
        <v>0.21</v>
      </c>
      <c r="N2420">
        <v>1734.87</v>
      </c>
      <c r="O2420">
        <f t="shared" si="74"/>
        <v>364.32269999999994</v>
      </c>
      <c r="P2420">
        <v>658.78</v>
      </c>
      <c r="Q2420">
        <f t="shared" si="75"/>
        <v>0.37972874048199579</v>
      </c>
      <c r="R2420">
        <v>88.09</v>
      </c>
      <c r="S2420" t="s">
        <v>69</v>
      </c>
      <c r="T2420">
        <v>1</v>
      </c>
      <c r="U2420" t="b">
        <v>0</v>
      </c>
      <c r="V2420" t="s">
        <v>38</v>
      </c>
      <c r="W2420">
        <v>6</v>
      </c>
    </row>
    <row r="2421" spans="1:23" x14ac:dyDescent="0.3">
      <c r="A2421" t="s">
        <v>8230</v>
      </c>
      <c r="B2421" s="1">
        <v>45448</v>
      </c>
      <c r="C2421" t="s">
        <v>8231</v>
      </c>
      <c r="D2421" t="s">
        <v>2359</v>
      </c>
      <c r="E2421">
        <v>28</v>
      </c>
      <c r="F2421" t="s">
        <v>67</v>
      </c>
      <c r="G2421" t="s">
        <v>109</v>
      </c>
      <c r="H2421" t="s">
        <v>327</v>
      </c>
      <c r="I2421" t="s">
        <v>125</v>
      </c>
      <c r="J2421" t="s">
        <v>140</v>
      </c>
      <c r="K2421">
        <v>4</v>
      </c>
      <c r="L2421">
        <v>12995.6</v>
      </c>
      <c r="M2421">
        <v>0.3</v>
      </c>
      <c r="N2421">
        <v>55079.39</v>
      </c>
      <c r="O2421">
        <f t="shared" si="74"/>
        <v>16523.816999999999</v>
      </c>
      <c r="P2421">
        <v>5983.03</v>
      </c>
      <c r="Q2421">
        <f t="shared" si="75"/>
        <v>0.10862556756710631</v>
      </c>
      <c r="R2421">
        <v>50.54</v>
      </c>
      <c r="S2421" t="s">
        <v>77</v>
      </c>
      <c r="T2421">
        <v>3</v>
      </c>
      <c r="U2421" t="b">
        <v>1</v>
      </c>
      <c r="V2421" t="s">
        <v>29</v>
      </c>
      <c r="W2421">
        <v>6</v>
      </c>
    </row>
    <row r="2422" spans="1:23" x14ac:dyDescent="0.3">
      <c r="A2422" t="s">
        <v>8280</v>
      </c>
      <c r="B2422" s="1">
        <v>43877</v>
      </c>
      <c r="C2422" t="s">
        <v>8281</v>
      </c>
      <c r="D2422" t="s">
        <v>432</v>
      </c>
      <c r="E2422">
        <v>62</v>
      </c>
      <c r="F2422" t="s">
        <v>33</v>
      </c>
      <c r="G2422" t="s">
        <v>109</v>
      </c>
      <c r="H2422" t="s">
        <v>327</v>
      </c>
      <c r="I2422" t="s">
        <v>36</v>
      </c>
      <c r="J2422" t="s">
        <v>665</v>
      </c>
      <c r="K2422">
        <v>4</v>
      </c>
      <c r="L2422">
        <v>965.04</v>
      </c>
      <c r="M2422">
        <v>0.32</v>
      </c>
      <c r="N2422">
        <v>2121.23</v>
      </c>
      <c r="O2422">
        <f t="shared" si="74"/>
        <v>678.79359999999997</v>
      </c>
      <c r="P2422">
        <v>1209.8800000000001</v>
      </c>
      <c r="Q2422">
        <f t="shared" si="75"/>
        <v>0.57036719261937652</v>
      </c>
      <c r="R2422">
        <v>58.85</v>
      </c>
      <c r="S2422" t="s">
        <v>50</v>
      </c>
      <c r="T2422">
        <v>1</v>
      </c>
      <c r="U2422" t="b">
        <v>1</v>
      </c>
      <c r="V2422" t="s">
        <v>29</v>
      </c>
      <c r="W2422">
        <v>6</v>
      </c>
    </row>
    <row r="2423" spans="1:23" x14ac:dyDescent="0.3">
      <c r="A2423" t="s">
        <v>8301</v>
      </c>
      <c r="B2423" s="1">
        <v>45516</v>
      </c>
      <c r="C2423" t="s">
        <v>8302</v>
      </c>
      <c r="D2423" t="s">
        <v>1121</v>
      </c>
      <c r="E2423">
        <v>33</v>
      </c>
      <c r="F2423" t="s">
        <v>67</v>
      </c>
      <c r="G2423" t="s">
        <v>34</v>
      </c>
      <c r="H2423" t="s">
        <v>35</v>
      </c>
      <c r="I2423" t="s">
        <v>26</v>
      </c>
      <c r="J2423" t="s">
        <v>27</v>
      </c>
      <c r="K2423">
        <v>9</v>
      </c>
      <c r="L2423">
        <v>346.57</v>
      </c>
      <c r="M2423">
        <v>0.21</v>
      </c>
      <c r="N2423">
        <v>5197.6099999999997</v>
      </c>
      <c r="O2423">
        <f t="shared" si="74"/>
        <v>1091.4980999999998</v>
      </c>
      <c r="P2423">
        <v>352.44</v>
      </c>
      <c r="Q2423">
        <f t="shared" si="75"/>
        <v>6.7808088717699097E-2</v>
      </c>
      <c r="R2423">
        <v>77.75</v>
      </c>
      <c r="S2423" t="s">
        <v>69</v>
      </c>
      <c r="T2423">
        <v>4</v>
      </c>
      <c r="U2423" t="b">
        <v>0</v>
      </c>
      <c r="V2423" t="s">
        <v>38</v>
      </c>
      <c r="W2423">
        <v>6</v>
      </c>
    </row>
    <row r="2424" spans="1:23" x14ac:dyDescent="0.3">
      <c r="A2424" t="s">
        <v>8336</v>
      </c>
      <c r="B2424" s="1">
        <v>44075</v>
      </c>
      <c r="C2424" t="s">
        <v>8337</v>
      </c>
      <c r="D2424" t="s">
        <v>444</v>
      </c>
      <c r="E2424">
        <v>21</v>
      </c>
      <c r="F2424" t="s">
        <v>23</v>
      </c>
      <c r="G2424" t="s">
        <v>81</v>
      </c>
      <c r="H2424" t="s">
        <v>124</v>
      </c>
      <c r="I2424" t="s">
        <v>26</v>
      </c>
      <c r="J2424" t="s">
        <v>445</v>
      </c>
      <c r="K2424">
        <v>4</v>
      </c>
      <c r="L2424">
        <v>119.74</v>
      </c>
      <c r="M2424">
        <v>0.21</v>
      </c>
      <c r="N2424">
        <v>435.44</v>
      </c>
      <c r="O2424">
        <f t="shared" si="74"/>
        <v>91.442399999999992</v>
      </c>
      <c r="P2424">
        <v>24.64</v>
      </c>
      <c r="Q2424">
        <f t="shared" si="75"/>
        <v>5.6586441300753264E-2</v>
      </c>
      <c r="R2424">
        <v>108.57</v>
      </c>
      <c r="S2424" t="s">
        <v>50</v>
      </c>
      <c r="T2424">
        <v>3</v>
      </c>
      <c r="U2424" t="b">
        <v>0</v>
      </c>
      <c r="V2424" t="s">
        <v>38</v>
      </c>
      <c r="W2424">
        <v>6</v>
      </c>
    </row>
    <row r="2425" spans="1:23" x14ac:dyDescent="0.3">
      <c r="A2425" t="s">
        <v>8397</v>
      </c>
      <c r="B2425" s="1">
        <v>45272</v>
      </c>
      <c r="C2425" t="s">
        <v>8398</v>
      </c>
      <c r="D2425" t="s">
        <v>1588</v>
      </c>
      <c r="E2425">
        <v>36</v>
      </c>
      <c r="F2425" t="s">
        <v>23</v>
      </c>
      <c r="G2425" t="s">
        <v>81</v>
      </c>
      <c r="H2425" t="s">
        <v>82</v>
      </c>
      <c r="I2425" t="s">
        <v>26</v>
      </c>
      <c r="J2425" t="s">
        <v>426</v>
      </c>
      <c r="K2425">
        <v>8</v>
      </c>
      <c r="L2425">
        <v>244.23</v>
      </c>
      <c r="M2425">
        <v>0.21</v>
      </c>
      <c r="N2425">
        <v>1268.8399999999999</v>
      </c>
      <c r="O2425">
        <f t="shared" si="74"/>
        <v>266.45639999999997</v>
      </c>
      <c r="P2425">
        <v>127.92</v>
      </c>
      <c r="Q2425">
        <f t="shared" si="75"/>
        <v>0.10081649380536555</v>
      </c>
      <c r="R2425">
        <v>76.52</v>
      </c>
      <c r="S2425" t="s">
        <v>28</v>
      </c>
      <c r="T2425">
        <v>3</v>
      </c>
      <c r="U2425" t="b">
        <v>0</v>
      </c>
      <c r="V2425" t="s">
        <v>38</v>
      </c>
      <c r="W2425">
        <v>6</v>
      </c>
    </row>
    <row r="2426" spans="1:23" x14ac:dyDescent="0.3">
      <c r="A2426" t="s">
        <v>8412</v>
      </c>
      <c r="B2426" s="1">
        <v>43892</v>
      </c>
      <c r="C2426" t="s">
        <v>8413</v>
      </c>
      <c r="D2426" t="s">
        <v>155</v>
      </c>
      <c r="E2426">
        <v>36</v>
      </c>
      <c r="F2426" t="s">
        <v>33</v>
      </c>
      <c r="G2426" t="s">
        <v>24</v>
      </c>
      <c r="H2426" t="s">
        <v>25</v>
      </c>
      <c r="I2426" t="s">
        <v>43</v>
      </c>
      <c r="J2426" t="s">
        <v>115</v>
      </c>
      <c r="K2426">
        <v>3</v>
      </c>
      <c r="L2426">
        <v>5678.86</v>
      </c>
      <c r="M2426">
        <v>0.33</v>
      </c>
      <c r="N2426">
        <v>10585.41</v>
      </c>
      <c r="O2426">
        <f t="shared" si="74"/>
        <v>3493.1853000000001</v>
      </c>
      <c r="P2426">
        <v>3430.87</v>
      </c>
      <c r="Q2426">
        <f t="shared" si="75"/>
        <v>0.32411309528870397</v>
      </c>
      <c r="R2426">
        <v>66.63</v>
      </c>
      <c r="S2426" t="s">
        <v>28</v>
      </c>
      <c r="T2426">
        <v>5</v>
      </c>
      <c r="U2426" t="b">
        <v>0</v>
      </c>
      <c r="V2426" t="s">
        <v>38</v>
      </c>
      <c r="W2426">
        <v>6</v>
      </c>
    </row>
    <row r="2427" spans="1:23" x14ac:dyDescent="0.3">
      <c r="A2427" t="s">
        <v>8451</v>
      </c>
      <c r="B2427" s="1">
        <v>45095</v>
      </c>
      <c r="C2427" t="s">
        <v>8452</v>
      </c>
      <c r="D2427" t="s">
        <v>221</v>
      </c>
      <c r="E2427">
        <v>27</v>
      </c>
      <c r="F2427" t="s">
        <v>33</v>
      </c>
      <c r="G2427" t="s">
        <v>81</v>
      </c>
      <c r="H2427" t="s">
        <v>290</v>
      </c>
      <c r="I2427" t="s">
        <v>43</v>
      </c>
      <c r="J2427" t="s">
        <v>49</v>
      </c>
      <c r="K2427">
        <v>6</v>
      </c>
      <c r="L2427">
        <v>18974.28</v>
      </c>
      <c r="M2427">
        <v>0.32</v>
      </c>
      <c r="N2427">
        <v>137423.69</v>
      </c>
      <c r="O2427">
        <f t="shared" si="74"/>
        <v>43975.580800000003</v>
      </c>
      <c r="P2427">
        <v>7548.58</v>
      </c>
      <c r="Q2427">
        <f t="shared" si="75"/>
        <v>5.4929248370495655E-2</v>
      </c>
      <c r="R2427">
        <v>78.91</v>
      </c>
      <c r="S2427" t="s">
        <v>56</v>
      </c>
      <c r="T2427">
        <v>3</v>
      </c>
      <c r="U2427" t="b">
        <v>0</v>
      </c>
      <c r="V2427" t="s">
        <v>38</v>
      </c>
      <c r="W2427">
        <v>6</v>
      </c>
    </row>
    <row r="2428" spans="1:23" x14ac:dyDescent="0.3">
      <c r="A2428" t="s">
        <v>8472</v>
      </c>
      <c r="B2428" s="1">
        <v>44046</v>
      </c>
      <c r="C2428" t="s">
        <v>8473</v>
      </c>
      <c r="D2428" t="s">
        <v>546</v>
      </c>
      <c r="E2428">
        <v>36</v>
      </c>
      <c r="F2428" t="s">
        <v>67</v>
      </c>
      <c r="G2428" t="s">
        <v>73</v>
      </c>
      <c r="H2428" t="s">
        <v>74</v>
      </c>
      <c r="I2428" t="s">
        <v>75</v>
      </c>
      <c r="J2428" t="s">
        <v>204</v>
      </c>
      <c r="K2428">
        <v>1</v>
      </c>
      <c r="L2428">
        <v>2218.42</v>
      </c>
      <c r="M2428">
        <v>0.01</v>
      </c>
      <c r="N2428">
        <v>2825.18</v>
      </c>
      <c r="O2428">
        <f t="shared" si="74"/>
        <v>28.251799999999999</v>
      </c>
      <c r="P2428">
        <v>885.38</v>
      </c>
      <c r="Q2428">
        <f t="shared" si="75"/>
        <v>0.31338888141640536</v>
      </c>
      <c r="R2428">
        <v>25.22</v>
      </c>
      <c r="S2428" t="s">
        <v>56</v>
      </c>
      <c r="T2428">
        <v>2</v>
      </c>
      <c r="U2428" t="b">
        <v>0</v>
      </c>
      <c r="V2428" t="s">
        <v>38</v>
      </c>
      <c r="W2428">
        <v>6</v>
      </c>
    </row>
    <row r="2429" spans="1:23" x14ac:dyDescent="0.3">
      <c r="A2429" t="s">
        <v>8520</v>
      </c>
      <c r="B2429" s="1">
        <v>43839</v>
      </c>
      <c r="C2429" t="s">
        <v>8521</v>
      </c>
      <c r="D2429" t="s">
        <v>4202</v>
      </c>
      <c r="E2429">
        <v>54</v>
      </c>
      <c r="F2429" t="s">
        <v>33</v>
      </c>
      <c r="G2429" t="s">
        <v>109</v>
      </c>
      <c r="H2429" t="s">
        <v>110</v>
      </c>
      <c r="I2429" t="s">
        <v>26</v>
      </c>
      <c r="J2429" t="s">
        <v>27</v>
      </c>
      <c r="K2429">
        <v>1</v>
      </c>
      <c r="L2429">
        <v>454.8</v>
      </c>
      <c r="M2429">
        <v>0.36</v>
      </c>
      <c r="N2429">
        <v>220.25</v>
      </c>
      <c r="O2429">
        <f t="shared" si="74"/>
        <v>79.289999999999992</v>
      </c>
      <c r="P2429">
        <v>21.68</v>
      </c>
      <c r="Q2429">
        <f t="shared" si="75"/>
        <v>9.8433598183881948E-2</v>
      </c>
      <c r="R2429">
        <v>67.900000000000006</v>
      </c>
      <c r="S2429" t="s">
        <v>63</v>
      </c>
      <c r="T2429">
        <v>2</v>
      </c>
      <c r="U2429" t="b">
        <v>0</v>
      </c>
      <c r="V2429" t="s">
        <v>38</v>
      </c>
      <c r="W2429">
        <v>6</v>
      </c>
    </row>
    <row r="2430" spans="1:23" x14ac:dyDescent="0.3">
      <c r="A2430" t="s">
        <v>8544</v>
      </c>
      <c r="B2430" s="1">
        <v>44647</v>
      </c>
      <c r="C2430" t="s">
        <v>8545</v>
      </c>
      <c r="D2430" t="s">
        <v>2129</v>
      </c>
      <c r="E2430">
        <v>43</v>
      </c>
      <c r="F2430" t="s">
        <v>33</v>
      </c>
      <c r="G2430" t="s">
        <v>109</v>
      </c>
      <c r="H2430" t="s">
        <v>119</v>
      </c>
      <c r="I2430" t="s">
        <v>125</v>
      </c>
      <c r="J2430" t="s">
        <v>140</v>
      </c>
      <c r="K2430">
        <v>6</v>
      </c>
      <c r="L2430">
        <v>36964.92</v>
      </c>
      <c r="M2430">
        <v>7.0000000000000007E-2</v>
      </c>
      <c r="N2430">
        <v>229078.34</v>
      </c>
      <c r="O2430">
        <f t="shared" si="74"/>
        <v>16035.483800000002</v>
      </c>
      <c r="P2430">
        <v>22543.08</v>
      </c>
      <c r="Q2430">
        <f t="shared" si="75"/>
        <v>9.8407732481386068E-2</v>
      </c>
      <c r="R2430">
        <v>71.02</v>
      </c>
      <c r="S2430" t="s">
        <v>77</v>
      </c>
      <c r="T2430">
        <v>3</v>
      </c>
      <c r="U2430" t="b">
        <v>0</v>
      </c>
      <c r="V2430" t="s">
        <v>38</v>
      </c>
      <c r="W2430">
        <v>6</v>
      </c>
    </row>
    <row r="2431" spans="1:23" x14ac:dyDescent="0.3">
      <c r="A2431" t="s">
        <v>8576</v>
      </c>
      <c r="B2431" s="1">
        <v>44631</v>
      </c>
      <c r="C2431" t="s">
        <v>8577</v>
      </c>
      <c r="D2431" t="s">
        <v>560</v>
      </c>
      <c r="E2431">
        <v>25</v>
      </c>
      <c r="F2431" t="s">
        <v>23</v>
      </c>
      <c r="G2431" t="s">
        <v>109</v>
      </c>
      <c r="H2431" t="s">
        <v>119</v>
      </c>
      <c r="I2431" t="s">
        <v>125</v>
      </c>
      <c r="J2431" t="s">
        <v>140</v>
      </c>
      <c r="K2431">
        <v>9</v>
      </c>
      <c r="L2431">
        <v>15199.01</v>
      </c>
      <c r="M2431">
        <v>0.23</v>
      </c>
      <c r="N2431">
        <v>129545.79</v>
      </c>
      <c r="O2431">
        <f t="shared" si="74"/>
        <v>29795.5317</v>
      </c>
      <c r="P2431">
        <v>19098.669999999998</v>
      </c>
      <c r="Q2431">
        <f t="shared" si="75"/>
        <v>0.14742794806376958</v>
      </c>
      <c r="R2431">
        <v>60.16</v>
      </c>
      <c r="S2431" t="s">
        <v>63</v>
      </c>
      <c r="T2431">
        <v>1</v>
      </c>
      <c r="U2431" t="b">
        <v>0</v>
      </c>
      <c r="V2431" t="s">
        <v>38</v>
      </c>
      <c r="W2431">
        <v>6</v>
      </c>
    </row>
    <row r="2432" spans="1:23" x14ac:dyDescent="0.3">
      <c r="A2432" t="s">
        <v>8619</v>
      </c>
      <c r="B2432" s="1">
        <v>44384</v>
      </c>
      <c r="C2432" t="s">
        <v>8620</v>
      </c>
      <c r="D2432" t="s">
        <v>1566</v>
      </c>
      <c r="E2432">
        <v>31</v>
      </c>
      <c r="F2432" t="s">
        <v>67</v>
      </c>
      <c r="G2432" t="s">
        <v>81</v>
      </c>
      <c r="H2432" t="s">
        <v>82</v>
      </c>
      <c r="I2432" t="s">
        <v>61</v>
      </c>
      <c r="J2432" t="s">
        <v>62</v>
      </c>
      <c r="K2432">
        <v>3</v>
      </c>
      <c r="L2432">
        <v>453.81</v>
      </c>
      <c r="M2432">
        <v>0.14000000000000001</v>
      </c>
      <c r="N2432">
        <v>1633.5</v>
      </c>
      <c r="O2432">
        <f t="shared" si="74"/>
        <v>228.69000000000003</v>
      </c>
      <c r="P2432">
        <v>658.01</v>
      </c>
      <c r="Q2432">
        <f t="shared" si="75"/>
        <v>0.40282216100397916</v>
      </c>
      <c r="R2432">
        <v>88.97</v>
      </c>
      <c r="S2432" t="s">
        <v>63</v>
      </c>
      <c r="T2432">
        <v>2</v>
      </c>
      <c r="U2432" t="b">
        <v>0</v>
      </c>
      <c r="V2432" t="s">
        <v>38</v>
      </c>
      <c r="W2432">
        <v>6</v>
      </c>
    </row>
    <row r="2433" spans="1:23" x14ac:dyDescent="0.3">
      <c r="A2433" t="s">
        <v>8622</v>
      </c>
      <c r="B2433" s="1">
        <v>45456</v>
      </c>
      <c r="C2433" t="s">
        <v>8623</v>
      </c>
      <c r="D2433" t="s">
        <v>651</v>
      </c>
      <c r="E2433">
        <v>48</v>
      </c>
      <c r="F2433" t="s">
        <v>67</v>
      </c>
      <c r="G2433" t="s">
        <v>109</v>
      </c>
      <c r="H2433" t="s">
        <v>119</v>
      </c>
      <c r="I2433" t="s">
        <v>36</v>
      </c>
      <c r="J2433" t="s">
        <v>228</v>
      </c>
      <c r="K2433">
        <v>3</v>
      </c>
      <c r="L2433">
        <v>1059.55</v>
      </c>
      <c r="M2433">
        <v>0.28999999999999998</v>
      </c>
      <c r="N2433">
        <v>3720.84</v>
      </c>
      <c r="O2433">
        <f t="shared" si="74"/>
        <v>1079.0436</v>
      </c>
      <c r="P2433">
        <v>1778.64</v>
      </c>
      <c r="Q2433">
        <f t="shared" si="75"/>
        <v>0.4780210920114813</v>
      </c>
      <c r="R2433">
        <v>88.2</v>
      </c>
      <c r="S2433" t="s">
        <v>69</v>
      </c>
      <c r="T2433">
        <v>4</v>
      </c>
      <c r="U2433" t="b">
        <v>0</v>
      </c>
      <c r="V2433" t="s">
        <v>135</v>
      </c>
      <c r="W2433">
        <v>6</v>
      </c>
    </row>
    <row r="2434" spans="1:23" x14ac:dyDescent="0.3">
      <c r="A2434" t="s">
        <v>8626</v>
      </c>
      <c r="B2434" s="1">
        <v>45529</v>
      </c>
      <c r="C2434" t="s">
        <v>8627</v>
      </c>
      <c r="D2434" t="s">
        <v>1016</v>
      </c>
      <c r="E2434">
        <v>37</v>
      </c>
      <c r="F2434" t="s">
        <v>67</v>
      </c>
      <c r="G2434" t="s">
        <v>109</v>
      </c>
      <c r="H2434" t="s">
        <v>110</v>
      </c>
      <c r="I2434" t="s">
        <v>36</v>
      </c>
      <c r="J2434" t="s">
        <v>37</v>
      </c>
      <c r="K2434">
        <v>3</v>
      </c>
      <c r="L2434">
        <v>1547.78</v>
      </c>
      <c r="M2434">
        <v>0.27</v>
      </c>
      <c r="N2434">
        <v>4796.68</v>
      </c>
      <c r="O2434">
        <f t="shared" ref="O2434:O2497" si="76">N2434*M2434</f>
        <v>1295.1036000000001</v>
      </c>
      <c r="P2434">
        <v>2149.21</v>
      </c>
      <c r="Q2434">
        <f t="shared" ref="Q2434:Q2497" si="77">IFERROR(P2434/N2434,0)</f>
        <v>0.44806199287840753</v>
      </c>
      <c r="R2434">
        <v>79.739999999999995</v>
      </c>
      <c r="S2434" t="s">
        <v>28</v>
      </c>
      <c r="T2434">
        <v>4</v>
      </c>
      <c r="U2434" t="b">
        <v>0</v>
      </c>
      <c r="V2434" t="s">
        <v>38</v>
      </c>
      <c r="W2434">
        <v>6</v>
      </c>
    </row>
    <row r="2435" spans="1:23" x14ac:dyDescent="0.3">
      <c r="A2435" t="s">
        <v>8634</v>
      </c>
      <c r="B2435" s="1">
        <v>45202</v>
      </c>
      <c r="C2435" t="s">
        <v>8635</v>
      </c>
      <c r="D2435" t="s">
        <v>3069</v>
      </c>
      <c r="E2435">
        <v>45</v>
      </c>
      <c r="F2435" t="s">
        <v>67</v>
      </c>
      <c r="G2435" t="s">
        <v>109</v>
      </c>
      <c r="H2435" t="s">
        <v>119</v>
      </c>
      <c r="I2435" t="s">
        <v>26</v>
      </c>
      <c r="J2435" t="s">
        <v>55</v>
      </c>
      <c r="K2435">
        <v>2</v>
      </c>
      <c r="L2435">
        <v>487.25</v>
      </c>
      <c r="M2435">
        <v>0.31</v>
      </c>
      <c r="N2435">
        <v>715.47</v>
      </c>
      <c r="O2435">
        <f t="shared" si="76"/>
        <v>221.79570000000001</v>
      </c>
      <c r="P2435">
        <v>59.76</v>
      </c>
      <c r="Q2435">
        <f t="shared" si="77"/>
        <v>8.3525514696632983E-2</v>
      </c>
      <c r="R2435">
        <v>64.430000000000007</v>
      </c>
      <c r="S2435" t="s">
        <v>28</v>
      </c>
      <c r="T2435">
        <v>1</v>
      </c>
      <c r="U2435" t="b">
        <v>0</v>
      </c>
      <c r="V2435" t="s">
        <v>38</v>
      </c>
      <c r="W2435">
        <v>6</v>
      </c>
    </row>
    <row r="2436" spans="1:23" x14ac:dyDescent="0.3">
      <c r="A2436" t="s">
        <v>8648</v>
      </c>
      <c r="B2436" s="1">
        <v>44938</v>
      </c>
      <c r="C2436" t="s">
        <v>8649</v>
      </c>
      <c r="D2436" t="s">
        <v>2320</v>
      </c>
      <c r="E2436">
        <v>40</v>
      </c>
      <c r="F2436" t="s">
        <v>67</v>
      </c>
      <c r="G2436" t="s">
        <v>73</v>
      </c>
      <c r="H2436" t="s">
        <v>134</v>
      </c>
      <c r="I2436" t="s">
        <v>36</v>
      </c>
      <c r="J2436" t="s">
        <v>100</v>
      </c>
      <c r="K2436">
        <v>10</v>
      </c>
      <c r="L2436">
        <v>544.05999999999995</v>
      </c>
      <c r="M2436">
        <v>0.02</v>
      </c>
      <c r="N2436">
        <v>4863.92</v>
      </c>
      <c r="O2436">
        <f t="shared" si="76"/>
        <v>97.278400000000005</v>
      </c>
      <c r="P2436">
        <v>2369.17</v>
      </c>
      <c r="Q2436">
        <f t="shared" si="77"/>
        <v>0.48709065938584517</v>
      </c>
      <c r="R2436">
        <v>69.040000000000006</v>
      </c>
      <c r="S2436" t="s">
        <v>63</v>
      </c>
      <c r="T2436">
        <v>3</v>
      </c>
      <c r="U2436" t="b">
        <v>0</v>
      </c>
      <c r="V2436" t="s">
        <v>135</v>
      </c>
      <c r="W2436">
        <v>6</v>
      </c>
    </row>
    <row r="2437" spans="1:23" x14ac:dyDescent="0.3">
      <c r="A2437" t="s">
        <v>8658</v>
      </c>
      <c r="B2437" s="1">
        <v>45471</v>
      </c>
      <c r="C2437" t="s">
        <v>8659</v>
      </c>
      <c r="D2437" t="s">
        <v>419</v>
      </c>
      <c r="E2437">
        <v>42</v>
      </c>
      <c r="F2437" t="s">
        <v>67</v>
      </c>
      <c r="G2437" t="s">
        <v>34</v>
      </c>
      <c r="H2437" t="s">
        <v>104</v>
      </c>
      <c r="I2437" t="s">
        <v>75</v>
      </c>
      <c r="J2437" t="s">
        <v>76</v>
      </c>
      <c r="K2437">
        <v>9</v>
      </c>
      <c r="L2437">
        <v>419.53</v>
      </c>
      <c r="M2437">
        <v>0.09</v>
      </c>
      <c r="N2437">
        <v>6597.21</v>
      </c>
      <c r="O2437">
        <f t="shared" si="76"/>
        <v>593.74889999999994</v>
      </c>
      <c r="P2437">
        <v>2226.42</v>
      </c>
      <c r="Q2437">
        <f t="shared" si="77"/>
        <v>0.33747902522429934</v>
      </c>
      <c r="R2437">
        <v>55.39</v>
      </c>
      <c r="S2437" t="s">
        <v>50</v>
      </c>
      <c r="T2437">
        <v>1</v>
      </c>
      <c r="U2437" t="b">
        <v>0</v>
      </c>
      <c r="V2437" t="s">
        <v>38</v>
      </c>
      <c r="W2437">
        <v>6</v>
      </c>
    </row>
    <row r="2438" spans="1:23" x14ac:dyDescent="0.3">
      <c r="A2438" t="s">
        <v>8662</v>
      </c>
      <c r="B2438" s="1">
        <v>43835</v>
      </c>
      <c r="C2438" t="s">
        <v>8663</v>
      </c>
      <c r="D2438" t="s">
        <v>862</v>
      </c>
      <c r="E2438">
        <v>52</v>
      </c>
      <c r="F2438" t="s">
        <v>33</v>
      </c>
      <c r="G2438" t="s">
        <v>34</v>
      </c>
      <c r="H2438" t="s">
        <v>42</v>
      </c>
      <c r="I2438" t="s">
        <v>75</v>
      </c>
      <c r="J2438" t="s">
        <v>120</v>
      </c>
      <c r="K2438">
        <v>3</v>
      </c>
      <c r="L2438">
        <v>471.05</v>
      </c>
      <c r="M2438">
        <v>0.16</v>
      </c>
      <c r="N2438">
        <v>815.57</v>
      </c>
      <c r="O2438">
        <f t="shared" si="76"/>
        <v>130.49120000000002</v>
      </c>
      <c r="P2438">
        <v>414.35</v>
      </c>
      <c r="Q2438">
        <f t="shared" si="77"/>
        <v>0.50804958495285502</v>
      </c>
      <c r="R2438">
        <v>64.239999999999995</v>
      </c>
      <c r="S2438" t="s">
        <v>63</v>
      </c>
      <c r="T2438">
        <v>2</v>
      </c>
      <c r="U2438" t="b">
        <v>0</v>
      </c>
      <c r="V2438" t="s">
        <v>38</v>
      </c>
      <c r="W2438">
        <v>6</v>
      </c>
    </row>
    <row r="2439" spans="1:23" x14ac:dyDescent="0.3">
      <c r="A2439" t="s">
        <v>8700</v>
      </c>
      <c r="B2439" s="1">
        <v>44650</v>
      </c>
      <c r="C2439" t="s">
        <v>8701</v>
      </c>
      <c r="D2439" t="s">
        <v>279</v>
      </c>
      <c r="E2439">
        <v>21</v>
      </c>
      <c r="F2439" t="s">
        <v>67</v>
      </c>
      <c r="G2439" t="s">
        <v>24</v>
      </c>
      <c r="H2439" t="s">
        <v>54</v>
      </c>
      <c r="I2439" t="s">
        <v>36</v>
      </c>
      <c r="J2439" t="s">
        <v>665</v>
      </c>
      <c r="K2439">
        <v>1</v>
      </c>
      <c r="L2439">
        <v>2086.4699999999998</v>
      </c>
      <c r="M2439">
        <v>0.4</v>
      </c>
      <c r="N2439">
        <v>1378.93</v>
      </c>
      <c r="O2439">
        <f t="shared" si="76"/>
        <v>551.572</v>
      </c>
      <c r="P2439">
        <v>777.51</v>
      </c>
      <c r="Q2439">
        <f t="shared" si="77"/>
        <v>0.56385023170139159</v>
      </c>
      <c r="R2439">
        <v>51</v>
      </c>
      <c r="S2439" t="s">
        <v>50</v>
      </c>
      <c r="T2439">
        <v>5</v>
      </c>
      <c r="U2439" t="b">
        <v>0</v>
      </c>
      <c r="V2439" t="s">
        <v>135</v>
      </c>
      <c r="W2439">
        <v>6</v>
      </c>
    </row>
    <row r="2440" spans="1:23" x14ac:dyDescent="0.3">
      <c r="A2440" t="s">
        <v>8719</v>
      </c>
      <c r="B2440" s="1">
        <v>43841</v>
      </c>
      <c r="C2440" t="s">
        <v>8720</v>
      </c>
      <c r="D2440" t="s">
        <v>563</v>
      </c>
      <c r="E2440">
        <v>35</v>
      </c>
      <c r="F2440" t="s">
        <v>23</v>
      </c>
      <c r="G2440" t="s">
        <v>81</v>
      </c>
      <c r="H2440" t="s">
        <v>290</v>
      </c>
      <c r="I2440" t="s">
        <v>61</v>
      </c>
      <c r="J2440" t="s">
        <v>263</v>
      </c>
      <c r="K2440">
        <v>2</v>
      </c>
      <c r="L2440">
        <v>1132.17</v>
      </c>
      <c r="M2440">
        <v>0.12</v>
      </c>
      <c r="N2440">
        <v>1451.01</v>
      </c>
      <c r="O2440">
        <f t="shared" si="76"/>
        <v>174.12119999999999</v>
      </c>
      <c r="P2440">
        <v>458.01</v>
      </c>
      <c r="Q2440">
        <f t="shared" si="77"/>
        <v>0.31564909959269749</v>
      </c>
      <c r="R2440">
        <v>90.46</v>
      </c>
      <c r="S2440" t="s">
        <v>77</v>
      </c>
      <c r="T2440">
        <v>5</v>
      </c>
      <c r="U2440" t="b">
        <v>0</v>
      </c>
      <c r="V2440" t="s">
        <v>83</v>
      </c>
      <c r="W2440">
        <v>6</v>
      </c>
    </row>
    <row r="2441" spans="1:23" x14ac:dyDescent="0.3">
      <c r="A2441" t="s">
        <v>8725</v>
      </c>
      <c r="B2441" s="1">
        <v>45636</v>
      </c>
      <c r="C2441" t="s">
        <v>8726</v>
      </c>
      <c r="D2441" t="s">
        <v>994</v>
      </c>
      <c r="E2441">
        <v>56</v>
      </c>
      <c r="F2441" t="s">
        <v>33</v>
      </c>
      <c r="G2441" t="s">
        <v>109</v>
      </c>
      <c r="H2441" t="s">
        <v>327</v>
      </c>
      <c r="I2441" t="s">
        <v>43</v>
      </c>
      <c r="J2441" t="s">
        <v>184</v>
      </c>
      <c r="K2441">
        <v>6</v>
      </c>
      <c r="L2441">
        <v>10501.71</v>
      </c>
      <c r="M2441">
        <v>0.38</v>
      </c>
      <c r="N2441">
        <v>35801.199999999997</v>
      </c>
      <c r="O2441">
        <f t="shared" si="76"/>
        <v>13604.455999999998</v>
      </c>
      <c r="P2441">
        <v>13056.43</v>
      </c>
      <c r="Q2441">
        <f t="shared" si="77"/>
        <v>0.36469252427292942</v>
      </c>
      <c r="R2441">
        <v>75.180000000000007</v>
      </c>
      <c r="S2441" t="s">
        <v>69</v>
      </c>
      <c r="T2441">
        <v>1</v>
      </c>
      <c r="U2441" t="b">
        <v>0</v>
      </c>
      <c r="V2441" t="s">
        <v>83</v>
      </c>
      <c r="W2441">
        <v>6</v>
      </c>
    </row>
    <row r="2442" spans="1:23" x14ac:dyDescent="0.3">
      <c r="A2442" t="s">
        <v>8731</v>
      </c>
      <c r="B2442" s="1">
        <v>43969</v>
      </c>
      <c r="C2442" t="s">
        <v>8732</v>
      </c>
      <c r="D2442" t="s">
        <v>304</v>
      </c>
      <c r="E2442">
        <v>19</v>
      </c>
      <c r="F2442" t="s">
        <v>23</v>
      </c>
      <c r="G2442" t="s">
        <v>24</v>
      </c>
      <c r="H2442" t="s">
        <v>68</v>
      </c>
      <c r="I2442" t="s">
        <v>61</v>
      </c>
      <c r="J2442" t="s">
        <v>149</v>
      </c>
      <c r="K2442">
        <v>5</v>
      </c>
      <c r="L2442">
        <v>231.93</v>
      </c>
      <c r="M2442">
        <v>0.18</v>
      </c>
      <c r="N2442">
        <v>194.19</v>
      </c>
      <c r="O2442">
        <f t="shared" si="76"/>
        <v>34.9542</v>
      </c>
      <c r="P2442">
        <v>47.57</v>
      </c>
      <c r="Q2442">
        <f t="shared" si="77"/>
        <v>0.2449662701477934</v>
      </c>
      <c r="R2442">
        <v>54.75</v>
      </c>
      <c r="S2442" t="s">
        <v>50</v>
      </c>
      <c r="T2442">
        <v>1</v>
      </c>
      <c r="U2442" t="b">
        <v>0</v>
      </c>
      <c r="V2442" t="s">
        <v>38</v>
      </c>
      <c r="W2442">
        <v>6</v>
      </c>
    </row>
    <row r="2443" spans="1:23" x14ac:dyDescent="0.3">
      <c r="A2443" t="s">
        <v>8761</v>
      </c>
      <c r="B2443" s="1">
        <v>44489</v>
      </c>
      <c r="C2443" t="s">
        <v>8762</v>
      </c>
      <c r="D2443" t="s">
        <v>4522</v>
      </c>
      <c r="E2443">
        <v>11</v>
      </c>
      <c r="F2443" t="s">
        <v>23</v>
      </c>
      <c r="G2443" t="s">
        <v>34</v>
      </c>
      <c r="H2443" t="s">
        <v>48</v>
      </c>
      <c r="I2443" t="s">
        <v>75</v>
      </c>
      <c r="J2443" t="s">
        <v>120</v>
      </c>
      <c r="K2443">
        <v>10</v>
      </c>
      <c r="L2443">
        <v>1794.59</v>
      </c>
      <c r="M2443">
        <v>0.28999999999999998</v>
      </c>
      <c r="N2443">
        <v>11310.93</v>
      </c>
      <c r="O2443">
        <f t="shared" si="76"/>
        <v>3280.1696999999999</v>
      </c>
      <c r="P2443">
        <v>5145.3599999999997</v>
      </c>
      <c r="Q2443">
        <f t="shared" si="77"/>
        <v>0.45490158634170663</v>
      </c>
      <c r="R2443">
        <v>72.92</v>
      </c>
      <c r="S2443" t="s">
        <v>69</v>
      </c>
      <c r="T2443">
        <v>5</v>
      </c>
      <c r="U2443" t="b">
        <v>0</v>
      </c>
      <c r="V2443" t="s">
        <v>38</v>
      </c>
      <c r="W2443">
        <v>6</v>
      </c>
    </row>
    <row r="2444" spans="1:23" x14ac:dyDescent="0.3">
      <c r="A2444" t="s">
        <v>8768</v>
      </c>
      <c r="B2444" s="1">
        <v>45001</v>
      </c>
      <c r="C2444" t="s">
        <v>8769</v>
      </c>
      <c r="D2444" t="s">
        <v>1533</v>
      </c>
      <c r="E2444">
        <v>37</v>
      </c>
      <c r="F2444" t="s">
        <v>23</v>
      </c>
      <c r="G2444" t="s">
        <v>34</v>
      </c>
      <c r="H2444" t="s">
        <v>104</v>
      </c>
      <c r="I2444" t="s">
        <v>36</v>
      </c>
      <c r="J2444" t="s">
        <v>180</v>
      </c>
      <c r="K2444">
        <v>3</v>
      </c>
      <c r="L2444">
        <v>2346.2600000000002</v>
      </c>
      <c r="M2444">
        <v>0.36</v>
      </c>
      <c r="N2444">
        <v>6011.01</v>
      </c>
      <c r="O2444">
        <f t="shared" si="76"/>
        <v>2163.9636</v>
      </c>
      <c r="P2444">
        <v>2771.99</v>
      </c>
      <c r="Q2444">
        <f t="shared" si="77"/>
        <v>0.46115211919461119</v>
      </c>
      <c r="R2444">
        <v>60.72</v>
      </c>
      <c r="S2444" t="s">
        <v>69</v>
      </c>
      <c r="T2444">
        <v>1</v>
      </c>
      <c r="U2444" t="b">
        <v>0</v>
      </c>
      <c r="V2444" t="s">
        <v>38</v>
      </c>
      <c r="W2444">
        <v>6</v>
      </c>
    </row>
    <row r="2445" spans="1:23" x14ac:dyDescent="0.3">
      <c r="A2445" t="s">
        <v>8778</v>
      </c>
      <c r="B2445" s="1">
        <v>44764</v>
      </c>
      <c r="C2445" t="s">
        <v>8779</v>
      </c>
      <c r="D2445" t="s">
        <v>496</v>
      </c>
      <c r="E2445">
        <v>54</v>
      </c>
      <c r="F2445" t="s">
        <v>23</v>
      </c>
      <c r="G2445" t="s">
        <v>81</v>
      </c>
      <c r="H2445" t="s">
        <v>241</v>
      </c>
      <c r="I2445" t="s">
        <v>36</v>
      </c>
      <c r="J2445" t="s">
        <v>449</v>
      </c>
      <c r="K2445">
        <v>9</v>
      </c>
      <c r="L2445">
        <v>1933.74</v>
      </c>
      <c r="M2445">
        <v>0.4</v>
      </c>
      <c r="N2445">
        <v>14508.76</v>
      </c>
      <c r="O2445">
        <f t="shared" si="76"/>
        <v>5803.5040000000008</v>
      </c>
      <c r="P2445">
        <v>4077.16</v>
      </c>
      <c r="Q2445">
        <f t="shared" si="77"/>
        <v>0.28101367725429327</v>
      </c>
      <c r="R2445">
        <v>88.26</v>
      </c>
      <c r="S2445" t="s">
        <v>28</v>
      </c>
      <c r="T2445">
        <v>4</v>
      </c>
      <c r="U2445" t="b">
        <v>0</v>
      </c>
      <c r="V2445" t="s">
        <v>38</v>
      </c>
      <c r="W2445">
        <v>6</v>
      </c>
    </row>
    <row r="2446" spans="1:23" x14ac:dyDescent="0.3">
      <c r="A2446" t="s">
        <v>8790</v>
      </c>
      <c r="B2446" s="1">
        <v>44095</v>
      </c>
      <c r="C2446" t="s">
        <v>8791</v>
      </c>
      <c r="D2446" t="s">
        <v>681</v>
      </c>
      <c r="E2446">
        <v>34</v>
      </c>
      <c r="F2446" t="s">
        <v>33</v>
      </c>
      <c r="G2446" t="s">
        <v>73</v>
      </c>
      <c r="H2446" t="s">
        <v>74</v>
      </c>
      <c r="I2446" t="s">
        <v>26</v>
      </c>
      <c r="J2446" t="s">
        <v>27</v>
      </c>
      <c r="K2446">
        <v>9</v>
      </c>
      <c r="L2446">
        <v>302.37</v>
      </c>
      <c r="M2446">
        <v>0.03</v>
      </c>
      <c r="N2446">
        <v>3176.16</v>
      </c>
      <c r="O2446">
        <f t="shared" si="76"/>
        <v>95.28479999999999</v>
      </c>
      <c r="P2446">
        <v>269.45</v>
      </c>
      <c r="Q2446">
        <f t="shared" si="77"/>
        <v>8.4835146843987713E-2</v>
      </c>
      <c r="R2446">
        <v>33.590000000000003</v>
      </c>
      <c r="S2446" t="s">
        <v>50</v>
      </c>
      <c r="T2446">
        <v>4</v>
      </c>
      <c r="U2446" t="b">
        <v>0</v>
      </c>
      <c r="V2446" t="s">
        <v>135</v>
      </c>
      <c r="W2446">
        <v>6</v>
      </c>
    </row>
    <row r="2447" spans="1:23" x14ac:dyDescent="0.3">
      <c r="A2447" t="s">
        <v>20</v>
      </c>
      <c r="B2447" s="1">
        <v>45519</v>
      </c>
      <c r="C2447" t="s">
        <v>21</v>
      </c>
      <c r="D2447" t="s">
        <v>22</v>
      </c>
      <c r="E2447">
        <v>39</v>
      </c>
      <c r="F2447" t="s">
        <v>23</v>
      </c>
      <c r="G2447" t="s">
        <v>24</v>
      </c>
      <c r="H2447" t="s">
        <v>25</v>
      </c>
      <c r="I2447" t="s">
        <v>26</v>
      </c>
      <c r="J2447" t="s">
        <v>27</v>
      </c>
      <c r="K2447">
        <v>8</v>
      </c>
      <c r="L2447">
        <v>346.32</v>
      </c>
      <c r="M2447">
        <v>0.21</v>
      </c>
      <c r="N2447">
        <v>4043.14</v>
      </c>
      <c r="O2447">
        <f t="shared" si="76"/>
        <v>849.05939999999998</v>
      </c>
      <c r="P2447">
        <v>289.18</v>
      </c>
      <c r="Q2447">
        <f t="shared" si="77"/>
        <v>7.1523617782218774E-2</v>
      </c>
      <c r="R2447">
        <v>56.04</v>
      </c>
      <c r="S2447" t="s">
        <v>28</v>
      </c>
      <c r="T2447">
        <v>3</v>
      </c>
      <c r="U2447" t="b">
        <v>1</v>
      </c>
      <c r="V2447" t="s">
        <v>29</v>
      </c>
      <c r="W2447">
        <v>7</v>
      </c>
    </row>
    <row r="2448" spans="1:23" x14ac:dyDescent="0.3">
      <c r="A2448" t="s">
        <v>150</v>
      </c>
      <c r="B2448" s="1">
        <v>45124</v>
      </c>
      <c r="C2448" t="s">
        <v>151</v>
      </c>
      <c r="D2448" t="s">
        <v>152</v>
      </c>
      <c r="E2448">
        <v>30</v>
      </c>
      <c r="F2448" t="s">
        <v>33</v>
      </c>
      <c r="G2448" t="s">
        <v>109</v>
      </c>
      <c r="H2448" t="s">
        <v>119</v>
      </c>
      <c r="I2448" t="s">
        <v>61</v>
      </c>
      <c r="J2448" t="s">
        <v>62</v>
      </c>
      <c r="K2448">
        <v>5</v>
      </c>
      <c r="L2448">
        <v>478.05</v>
      </c>
      <c r="M2448">
        <v>0.02</v>
      </c>
      <c r="N2448">
        <v>621.35</v>
      </c>
      <c r="O2448">
        <f t="shared" si="76"/>
        <v>12.427000000000001</v>
      </c>
      <c r="P2448">
        <v>290.89999999999998</v>
      </c>
      <c r="Q2448">
        <f t="shared" si="77"/>
        <v>0.46817413695984544</v>
      </c>
      <c r="R2448">
        <v>63.7</v>
      </c>
      <c r="S2448" t="s">
        <v>63</v>
      </c>
      <c r="T2448">
        <v>2</v>
      </c>
      <c r="U2448" t="b">
        <v>0</v>
      </c>
      <c r="V2448" t="s">
        <v>38</v>
      </c>
      <c r="W2448">
        <v>7</v>
      </c>
    </row>
    <row r="2449" spans="1:23" x14ac:dyDescent="0.3">
      <c r="A2449" t="s">
        <v>160</v>
      </c>
      <c r="B2449" s="1">
        <v>44494</v>
      </c>
      <c r="C2449" t="s">
        <v>161</v>
      </c>
      <c r="D2449" t="s">
        <v>162</v>
      </c>
      <c r="E2449">
        <v>31</v>
      </c>
      <c r="F2449" t="s">
        <v>23</v>
      </c>
      <c r="G2449" t="s">
        <v>34</v>
      </c>
      <c r="H2449" t="s">
        <v>42</v>
      </c>
      <c r="I2449" t="s">
        <v>26</v>
      </c>
      <c r="J2449" t="s">
        <v>55</v>
      </c>
      <c r="K2449">
        <v>2</v>
      </c>
      <c r="L2449">
        <v>233.12</v>
      </c>
      <c r="M2449">
        <v>0.28000000000000003</v>
      </c>
      <c r="N2449">
        <v>322.86</v>
      </c>
      <c r="O2449">
        <f t="shared" si="76"/>
        <v>90.400800000000018</v>
      </c>
      <c r="P2449">
        <v>21.37</v>
      </c>
      <c r="Q2449">
        <f t="shared" si="77"/>
        <v>6.6189679737347462E-2</v>
      </c>
      <c r="R2449">
        <v>57.3</v>
      </c>
      <c r="S2449" t="s">
        <v>63</v>
      </c>
      <c r="T2449">
        <v>3</v>
      </c>
      <c r="U2449" t="b">
        <v>0</v>
      </c>
      <c r="V2449" t="s">
        <v>38</v>
      </c>
      <c r="W2449">
        <v>7</v>
      </c>
    </row>
    <row r="2450" spans="1:23" x14ac:dyDescent="0.3">
      <c r="A2450" t="s">
        <v>185</v>
      </c>
      <c r="B2450" s="1">
        <v>45314</v>
      </c>
      <c r="C2450" t="s">
        <v>186</v>
      </c>
      <c r="D2450" t="s">
        <v>187</v>
      </c>
      <c r="E2450">
        <v>20</v>
      </c>
      <c r="F2450" t="s">
        <v>33</v>
      </c>
      <c r="G2450" t="s">
        <v>81</v>
      </c>
      <c r="H2450" t="s">
        <v>124</v>
      </c>
      <c r="I2450" t="s">
        <v>125</v>
      </c>
      <c r="J2450" t="s">
        <v>140</v>
      </c>
      <c r="K2450">
        <v>3</v>
      </c>
      <c r="L2450">
        <v>64874.09</v>
      </c>
      <c r="M2450">
        <v>0.02</v>
      </c>
      <c r="N2450">
        <v>177754.39</v>
      </c>
      <c r="O2450">
        <f t="shared" si="76"/>
        <v>3555.0878000000002</v>
      </c>
      <c r="P2450">
        <v>20320.939999999999</v>
      </c>
      <c r="Q2450">
        <f t="shared" si="77"/>
        <v>0.11432032705352592</v>
      </c>
      <c r="R2450">
        <v>79.56</v>
      </c>
      <c r="S2450" t="s">
        <v>77</v>
      </c>
      <c r="T2450">
        <v>1</v>
      </c>
      <c r="U2450" t="b">
        <v>0</v>
      </c>
      <c r="V2450" t="s">
        <v>38</v>
      </c>
      <c r="W2450">
        <v>7</v>
      </c>
    </row>
    <row r="2451" spans="1:23" x14ac:dyDescent="0.3">
      <c r="A2451" t="s">
        <v>191</v>
      </c>
      <c r="B2451" s="1">
        <v>45587</v>
      </c>
      <c r="C2451" t="s">
        <v>192</v>
      </c>
      <c r="D2451" t="s">
        <v>193</v>
      </c>
      <c r="E2451">
        <v>26</v>
      </c>
      <c r="F2451" t="s">
        <v>23</v>
      </c>
      <c r="G2451" t="s">
        <v>73</v>
      </c>
      <c r="H2451" t="s">
        <v>74</v>
      </c>
      <c r="I2451" t="s">
        <v>125</v>
      </c>
      <c r="J2451" t="s">
        <v>194</v>
      </c>
      <c r="K2451">
        <v>3</v>
      </c>
      <c r="L2451">
        <v>68799.42</v>
      </c>
      <c r="M2451">
        <v>7.0000000000000007E-2</v>
      </c>
      <c r="N2451">
        <v>232621.97</v>
      </c>
      <c r="O2451">
        <f t="shared" si="76"/>
        <v>16283.537900000001</v>
      </c>
      <c r="P2451">
        <v>36091.769999999997</v>
      </c>
      <c r="Q2451">
        <f t="shared" si="77"/>
        <v>0.15515202626819813</v>
      </c>
      <c r="R2451">
        <v>48.01</v>
      </c>
      <c r="S2451" t="s">
        <v>77</v>
      </c>
      <c r="T2451">
        <v>1</v>
      </c>
      <c r="U2451" t="b">
        <v>0</v>
      </c>
      <c r="V2451" t="s">
        <v>38</v>
      </c>
      <c r="W2451">
        <v>7</v>
      </c>
    </row>
    <row r="2452" spans="1:23" x14ac:dyDescent="0.3">
      <c r="A2452" t="s">
        <v>248</v>
      </c>
      <c r="B2452" s="1">
        <v>45143</v>
      </c>
      <c r="C2452" t="s">
        <v>249</v>
      </c>
      <c r="D2452" t="s">
        <v>250</v>
      </c>
      <c r="E2452">
        <v>34</v>
      </c>
      <c r="F2452" t="s">
        <v>23</v>
      </c>
      <c r="G2452" t="s">
        <v>73</v>
      </c>
      <c r="H2452" t="s">
        <v>74</v>
      </c>
      <c r="I2452" t="s">
        <v>26</v>
      </c>
      <c r="J2452" t="s">
        <v>27</v>
      </c>
      <c r="K2452">
        <v>7</v>
      </c>
      <c r="L2452">
        <v>315.62</v>
      </c>
      <c r="M2452">
        <v>0.28000000000000003</v>
      </c>
      <c r="N2452">
        <v>2026.01</v>
      </c>
      <c r="O2452">
        <f t="shared" si="76"/>
        <v>567.28280000000007</v>
      </c>
      <c r="P2452">
        <v>104.43</v>
      </c>
      <c r="Q2452">
        <f t="shared" si="77"/>
        <v>5.1544661674917697E-2</v>
      </c>
      <c r="R2452">
        <v>72.63</v>
      </c>
      <c r="S2452" t="s">
        <v>69</v>
      </c>
      <c r="T2452">
        <v>5</v>
      </c>
      <c r="U2452" t="b">
        <v>0</v>
      </c>
      <c r="V2452" t="s">
        <v>38</v>
      </c>
      <c r="W2452">
        <v>7</v>
      </c>
    </row>
    <row r="2453" spans="1:23" x14ac:dyDescent="0.3">
      <c r="A2453" t="s">
        <v>274</v>
      </c>
      <c r="B2453" s="1">
        <v>43929</v>
      </c>
      <c r="C2453" t="s">
        <v>275</v>
      </c>
      <c r="D2453" t="s">
        <v>276</v>
      </c>
      <c r="E2453">
        <v>37</v>
      </c>
      <c r="F2453" t="s">
        <v>33</v>
      </c>
      <c r="G2453" t="s">
        <v>24</v>
      </c>
      <c r="H2453" t="s">
        <v>54</v>
      </c>
      <c r="I2453" t="s">
        <v>144</v>
      </c>
      <c r="J2453" t="s">
        <v>214</v>
      </c>
      <c r="K2453">
        <v>1</v>
      </c>
      <c r="L2453">
        <v>5935.12</v>
      </c>
      <c r="M2453">
        <v>0.08</v>
      </c>
      <c r="N2453">
        <v>6293.66</v>
      </c>
      <c r="O2453">
        <f t="shared" si="76"/>
        <v>503.49279999999999</v>
      </c>
      <c r="P2453">
        <v>1165.6300000000001</v>
      </c>
      <c r="Q2453">
        <f t="shared" si="77"/>
        <v>0.18520701785606469</v>
      </c>
      <c r="R2453">
        <v>47.97</v>
      </c>
      <c r="S2453" t="s">
        <v>69</v>
      </c>
      <c r="T2453">
        <v>5</v>
      </c>
      <c r="U2453" t="b">
        <v>0</v>
      </c>
      <c r="V2453" t="s">
        <v>38</v>
      </c>
      <c r="W2453">
        <v>7</v>
      </c>
    </row>
    <row r="2454" spans="1:23" x14ac:dyDescent="0.3">
      <c r="A2454" t="s">
        <v>277</v>
      </c>
      <c r="B2454" s="1">
        <v>44405</v>
      </c>
      <c r="C2454" t="s">
        <v>278</v>
      </c>
      <c r="D2454" t="s">
        <v>279</v>
      </c>
      <c r="E2454">
        <v>51</v>
      </c>
      <c r="F2454" t="s">
        <v>67</v>
      </c>
      <c r="G2454" t="s">
        <v>34</v>
      </c>
      <c r="H2454" t="s">
        <v>104</v>
      </c>
      <c r="I2454" t="s">
        <v>61</v>
      </c>
      <c r="J2454" t="s">
        <v>280</v>
      </c>
      <c r="K2454">
        <v>5</v>
      </c>
      <c r="L2454">
        <v>1490.57</v>
      </c>
      <c r="M2454">
        <v>0.13</v>
      </c>
      <c r="N2454">
        <v>1761.29</v>
      </c>
      <c r="O2454">
        <f t="shared" si="76"/>
        <v>228.96770000000001</v>
      </c>
      <c r="P2454">
        <v>922.64</v>
      </c>
      <c r="Q2454">
        <f t="shared" si="77"/>
        <v>0.52384331938522333</v>
      </c>
      <c r="R2454">
        <v>65.569999999999993</v>
      </c>
      <c r="S2454" t="s">
        <v>50</v>
      </c>
      <c r="T2454">
        <v>1</v>
      </c>
      <c r="U2454" t="b">
        <v>0</v>
      </c>
      <c r="V2454" t="s">
        <v>38</v>
      </c>
      <c r="W2454">
        <v>7</v>
      </c>
    </row>
    <row r="2455" spans="1:23" x14ac:dyDescent="0.3">
      <c r="A2455" t="s">
        <v>284</v>
      </c>
      <c r="B2455" s="1">
        <v>44811</v>
      </c>
      <c r="C2455" t="s">
        <v>285</v>
      </c>
      <c r="D2455" t="s">
        <v>286</v>
      </c>
      <c r="E2455">
        <v>38</v>
      </c>
      <c r="F2455" t="s">
        <v>23</v>
      </c>
      <c r="G2455" t="s">
        <v>73</v>
      </c>
      <c r="H2455" t="s">
        <v>190</v>
      </c>
      <c r="I2455" t="s">
        <v>43</v>
      </c>
      <c r="J2455" t="s">
        <v>115</v>
      </c>
      <c r="K2455">
        <v>2</v>
      </c>
      <c r="L2455">
        <v>22082.21</v>
      </c>
      <c r="M2455">
        <v>0.21</v>
      </c>
      <c r="N2455">
        <v>51389.35</v>
      </c>
      <c r="O2455">
        <f t="shared" si="76"/>
        <v>10791.763499999999</v>
      </c>
      <c r="P2455">
        <v>9844.24</v>
      </c>
      <c r="Q2455">
        <f t="shared" si="77"/>
        <v>0.19156187030970426</v>
      </c>
      <c r="R2455">
        <v>70.14</v>
      </c>
      <c r="S2455" t="s">
        <v>28</v>
      </c>
      <c r="T2455">
        <v>1</v>
      </c>
      <c r="U2455" t="b">
        <v>0</v>
      </c>
      <c r="V2455" t="s">
        <v>57</v>
      </c>
      <c r="W2455">
        <v>7</v>
      </c>
    </row>
    <row r="2456" spans="1:23" x14ac:dyDescent="0.3">
      <c r="A2456" t="s">
        <v>358</v>
      </c>
      <c r="B2456" s="1">
        <v>44115</v>
      </c>
      <c r="C2456" t="s">
        <v>359</v>
      </c>
      <c r="D2456" t="s">
        <v>360</v>
      </c>
      <c r="E2456">
        <v>22</v>
      </c>
      <c r="F2456" t="s">
        <v>67</v>
      </c>
      <c r="G2456" t="s">
        <v>34</v>
      </c>
      <c r="H2456" t="s">
        <v>42</v>
      </c>
      <c r="I2456" t="s">
        <v>43</v>
      </c>
      <c r="J2456" t="s">
        <v>184</v>
      </c>
      <c r="K2456">
        <v>7</v>
      </c>
      <c r="L2456">
        <v>34455.919999999998</v>
      </c>
      <c r="M2456">
        <v>0.28000000000000003</v>
      </c>
      <c r="N2456">
        <v>149044.85999999999</v>
      </c>
      <c r="O2456">
        <f t="shared" si="76"/>
        <v>41732.560799999999</v>
      </c>
      <c r="P2456">
        <v>39164.43</v>
      </c>
      <c r="Q2456">
        <f t="shared" si="77"/>
        <v>0.26276941049828895</v>
      </c>
      <c r="R2456">
        <v>54.2</v>
      </c>
      <c r="S2456" t="s">
        <v>28</v>
      </c>
      <c r="T2456">
        <v>3</v>
      </c>
      <c r="U2456" t="b">
        <v>0</v>
      </c>
      <c r="V2456" t="s">
        <v>38</v>
      </c>
      <c r="W2456">
        <v>7</v>
      </c>
    </row>
    <row r="2457" spans="1:23" x14ac:dyDescent="0.3">
      <c r="A2457" t="s">
        <v>376</v>
      </c>
      <c r="B2457" s="1">
        <v>44457</v>
      </c>
      <c r="C2457" t="s">
        <v>377</v>
      </c>
      <c r="D2457" t="s">
        <v>378</v>
      </c>
      <c r="E2457">
        <v>42</v>
      </c>
      <c r="F2457" t="s">
        <v>23</v>
      </c>
      <c r="G2457" t="s">
        <v>81</v>
      </c>
      <c r="H2457" t="s">
        <v>290</v>
      </c>
      <c r="I2457" t="s">
        <v>144</v>
      </c>
      <c r="J2457" t="s">
        <v>176</v>
      </c>
      <c r="K2457">
        <v>8</v>
      </c>
      <c r="L2457">
        <v>12223.45</v>
      </c>
      <c r="M2457">
        <v>0.4</v>
      </c>
      <c r="N2457">
        <v>62483.59</v>
      </c>
      <c r="O2457">
        <f t="shared" si="76"/>
        <v>24993.436000000002</v>
      </c>
      <c r="P2457">
        <v>10563.05</v>
      </c>
      <c r="Q2457">
        <f t="shared" si="77"/>
        <v>0.16905318660467492</v>
      </c>
      <c r="R2457">
        <v>68.510000000000005</v>
      </c>
      <c r="S2457" t="s">
        <v>56</v>
      </c>
      <c r="T2457">
        <v>4</v>
      </c>
      <c r="U2457" t="b">
        <v>0</v>
      </c>
      <c r="V2457" t="s">
        <v>38</v>
      </c>
      <c r="W2457">
        <v>7</v>
      </c>
    </row>
    <row r="2458" spans="1:23" x14ac:dyDescent="0.3">
      <c r="A2458" t="s">
        <v>390</v>
      </c>
      <c r="B2458" s="1">
        <v>45070</v>
      </c>
      <c r="C2458" t="s">
        <v>391</v>
      </c>
      <c r="D2458" t="s">
        <v>316</v>
      </c>
      <c r="E2458">
        <v>24</v>
      </c>
      <c r="F2458" t="s">
        <v>23</v>
      </c>
      <c r="G2458" t="s">
        <v>34</v>
      </c>
      <c r="H2458" t="s">
        <v>35</v>
      </c>
      <c r="I2458" t="s">
        <v>61</v>
      </c>
      <c r="J2458" t="s">
        <v>62</v>
      </c>
      <c r="K2458">
        <v>8</v>
      </c>
      <c r="L2458">
        <v>579.77</v>
      </c>
      <c r="M2458">
        <v>0.36</v>
      </c>
      <c r="N2458">
        <v>3954.73</v>
      </c>
      <c r="O2458">
        <f t="shared" si="76"/>
        <v>1423.7028</v>
      </c>
      <c r="P2458">
        <v>2230.94</v>
      </c>
      <c r="Q2458">
        <f t="shared" si="77"/>
        <v>0.56411942155343098</v>
      </c>
      <c r="R2458">
        <v>42.6</v>
      </c>
      <c r="S2458" t="s">
        <v>28</v>
      </c>
      <c r="T2458">
        <v>3</v>
      </c>
      <c r="U2458" t="b">
        <v>0</v>
      </c>
      <c r="V2458" t="s">
        <v>38</v>
      </c>
      <c r="W2458">
        <v>7</v>
      </c>
    </row>
    <row r="2459" spans="1:23" x14ac:dyDescent="0.3">
      <c r="A2459" t="s">
        <v>406</v>
      </c>
      <c r="B2459" s="1">
        <v>44909</v>
      </c>
      <c r="C2459" t="s">
        <v>407</v>
      </c>
      <c r="D2459" t="s">
        <v>408</v>
      </c>
      <c r="E2459">
        <v>12</v>
      </c>
      <c r="F2459" t="s">
        <v>33</v>
      </c>
      <c r="G2459" t="s">
        <v>34</v>
      </c>
      <c r="H2459" t="s">
        <v>48</v>
      </c>
      <c r="I2459" t="s">
        <v>61</v>
      </c>
      <c r="J2459" t="s">
        <v>105</v>
      </c>
      <c r="K2459">
        <v>9</v>
      </c>
      <c r="L2459">
        <v>1471.74</v>
      </c>
      <c r="M2459">
        <v>0.05</v>
      </c>
      <c r="N2459">
        <v>10167.9</v>
      </c>
      <c r="O2459">
        <f t="shared" si="76"/>
        <v>508.39499999999998</v>
      </c>
      <c r="P2459">
        <v>5411.76</v>
      </c>
      <c r="Q2459">
        <f t="shared" si="77"/>
        <v>0.53223969551234773</v>
      </c>
      <c r="R2459">
        <v>50.89</v>
      </c>
      <c r="S2459" t="s">
        <v>63</v>
      </c>
      <c r="T2459">
        <v>4</v>
      </c>
      <c r="U2459" t="b">
        <v>0</v>
      </c>
      <c r="V2459" t="s">
        <v>38</v>
      </c>
      <c r="W2459">
        <v>7</v>
      </c>
    </row>
    <row r="2460" spans="1:23" x14ac:dyDescent="0.3">
      <c r="A2460" t="s">
        <v>409</v>
      </c>
      <c r="B2460" s="1">
        <v>45032</v>
      </c>
      <c r="C2460" t="s">
        <v>410</v>
      </c>
      <c r="D2460" t="s">
        <v>411</v>
      </c>
      <c r="E2460">
        <v>36</v>
      </c>
      <c r="F2460" t="s">
        <v>33</v>
      </c>
      <c r="G2460" t="s">
        <v>34</v>
      </c>
      <c r="H2460" t="s">
        <v>42</v>
      </c>
      <c r="I2460" t="s">
        <v>125</v>
      </c>
      <c r="J2460" t="s">
        <v>169</v>
      </c>
      <c r="K2460">
        <v>8</v>
      </c>
      <c r="L2460">
        <v>27632.84</v>
      </c>
      <c r="M2460">
        <v>0.08</v>
      </c>
      <c r="N2460">
        <v>295286.40999999997</v>
      </c>
      <c r="O2460">
        <f t="shared" si="76"/>
        <v>23622.912799999998</v>
      </c>
      <c r="P2460">
        <v>33436.120000000003</v>
      </c>
      <c r="Q2460">
        <f t="shared" si="77"/>
        <v>0.11323284400389441</v>
      </c>
      <c r="R2460">
        <v>20.29</v>
      </c>
      <c r="S2460" t="s">
        <v>56</v>
      </c>
      <c r="T2460">
        <v>3</v>
      </c>
      <c r="U2460" t="b">
        <v>0</v>
      </c>
      <c r="V2460" t="s">
        <v>38</v>
      </c>
      <c r="W2460">
        <v>7</v>
      </c>
    </row>
    <row r="2461" spans="1:23" x14ac:dyDescent="0.3">
      <c r="A2461" t="s">
        <v>412</v>
      </c>
      <c r="B2461" s="1">
        <v>44324</v>
      </c>
      <c r="C2461" t="s">
        <v>413</v>
      </c>
      <c r="D2461" t="s">
        <v>414</v>
      </c>
      <c r="E2461">
        <v>37</v>
      </c>
      <c r="F2461" t="s">
        <v>23</v>
      </c>
      <c r="G2461" t="s">
        <v>34</v>
      </c>
      <c r="H2461" t="s">
        <v>35</v>
      </c>
      <c r="I2461" t="s">
        <v>144</v>
      </c>
      <c r="J2461" t="s">
        <v>273</v>
      </c>
      <c r="K2461">
        <v>7</v>
      </c>
      <c r="L2461">
        <v>11542.97</v>
      </c>
      <c r="M2461">
        <v>0.16</v>
      </c>
      <c r="N2461">
        <v>97177.38</v>
      </c>
      <c r="O2461">
        <f t="shared" si="76"/>
        <v>15548.380800000001</v>
      </c>
      <c r="P2461">
        <v>24424.83</v>
      </c>
      <c r="Q2461">
        <f t="shared" si="77"/>
        <v>0.25134275075125506</v>
      </c>
      <c r="R2461">
        <v>53.27</v>
      </c>
      <c r="S2461" t="s">
        <v>50</v>
      </c>
      <c r="T2461">
        <v>1</v>
      </c>
      <c r="U2461" t="b">
        <v>1</v>
      </c>
      <c r="V2461" t="s">
        <v>29</v>
      </c>
      <c r="W2461">
        <v>7</v>
      </c>
    </row>
    <row r="2462" spans="1:23" x14ac:dyDescent="0.3">
      <c r="A2462" t="s">
        <v>430</v>
      </c>
      <c r="B2462" s="1">
        <v>45047</v>
      </c>
      <c r="C2462" t="s">
        <v>431</v>
      </c>
      <c r="D2462" t="s">
        <v>432</v>
      </c>
      <c r="E2462">
        <v>31</v>
      </c>
      <c r="F2462" t="s">
        <v>33</v>
      </c>
      <c r="G2462" t="s">
        <v>109</v>
      </c>
      <c r="H2462" t="s">
        <v>327</v>
      </c>
      <c r="I2462" t="s">
        <v>75</v>
      </c>
      <c r="J2462" t="s">
        <v>76</v>
      </c>
      <c r="K2462">
        <v>7</v>
      </c>
      <c r="L2462">
        <v>3482.32</v>
      </c>
      <c r="M2462">
        <v>0.35</v>
      </c>
      <c r="N2462">
        <v>26908.32</v>
      </c>
      <c r="O2462">
        <f t="shared" si="76"/>
        <v>9417.9119999999984</v>
      </c>
      <c r="P2462">
        <v>8716.81</v>
      </c>
      <c r="Q2462">
        <f t="shared" si="77"/>
        <v>0.32394478733715071</v>
      </c>
      <c r="R2462">
        <v>68.92</v>
      </c>
      <c r="S2462" t="s">
        <v>77</v>
      </c>
      <c r="T2462">
        <v>4</v>
      </c>
      <c r="U2462" t="b">
        <v>0</v>
      </c>
      <c r="V2462" t="s">
        <v>38</v>
      </c>
      <c r="W2462">
        <v>7</v>
      </c>
    </row>
    <row r="2463" spans="1:23" x14ac:dyDescent="0.3">
      <c r="A2463" t="s">
        <v>456</v>
      </c>
      <c r="B2463" s="1">
        <v>44796</v>
      </c>
      <c r="C2463" t="s">
        <v>457</v>
      </c>
      <c r="D2463" t="s">
        <v>244</v>
      </c>
      <c r="E2463">
        <v>34</v>
      </c>
      <c r="F2463" t="s">
        <v>33</v>
      </c>
      <c r="G2463" t="s">
        <v>81</v>
      </c>
      <c r="H2463" t="s">
        <v>290</v>
      </c>
      <c r="I2463" t="s">
        <v>125</v>
      </c>
      <c r="J2463" t="s">
        <v>140</v>
      </c>
      <c r="K2463">
        <v>6</v>
      </c>
      <c r="L2463">
        <v>45624.04</v>
      </c>
      <c r="M2463">
        <v>0.24</v>
      </c>
      <c r="N2463">
        <v>274607.48</v>
      </c>
      <c r="O2463">
        <f t="shared" si="76"/>
        <v>65905.795199999993</v>
      </c>
      <c r="P2463">
        <v>23542.83</v>
      </c>
      <c r="Q2463">
        <f t="shared" si="77"/>
        <v>8.5732661033122631E-2</v>
      </c>
      <c r="R2463">
        <v>97.97</v>
      </c>
      <c r="S2463" t="s">
        <v>77</v>
      </c>
      <c r="T2463">
        <v>4</v>
      </c>
      <c r="U2463" t="b">
        <v>0</v>
      </c>
      <c r="V2463" t="s">
        <v>38</v>
      </c>
      <c r="W2463">
        <v>7</v>
      </c>
    </row>
    <row r="2464" spans="1:23" x14ac:dyDescent="0.3">
      <c r="A2464" t="s">
        <v>488</v>
      </c>
      <c r="B2464" s="1">
        <v>44295</v>
      </c>
      <c r="C2464" t="s">
        <v>489</v>
      </c>
      <c r="D2464" t="s">
        <v>490</v>
      </c>
      <c r="E2464">
        <v>24</v>
      </c>
      <c r="F2464" t="s">
        <v>23</v>
      </c>
      <c r="G2464" t="s">
        <v>109</v>
      </c>
      <c r="H2464" t="s">
        <v>139</v>
      </c>
      <c r="I2464" t="s">
        <v>144</v>
      </c>
      <c r="J2464" t="s">
        <v>159</v>
      </c>
      <c r="K2464">
        <v>10</v>
      </c>
      <c r="L2464">
        <v>6806.6</v>
      </c>
      <c r="M2464">
        <v>0.36</v>
      </c>
      <c r="N2464">
        <v>39614.949999999997</v>
      </c>
      <c r="O2464">
        <f t="shared" si="76"/>
        <v>14261.381999999998</v>
      </c>
      <c r="P2464">
        <v>7458.02</v>
      </c>
      <c r="Q2464">
        <f t="shared" si="77"/>
        <v>0.18826276443615356</v>
      </c>
      <c r="R2464">
        <v>66.290000000000006</v>
      </c>
      <c r="S2464" t="s">
        <v>69</v>
      </c>
      <c r="T2464">
        <v>5</v>
      </c>
      <c r="U2464" t="b">
        <v>0</v>
      </c>
      <c r="V2464" t="s">
        <v>38</v>
      </c>
      <c r="W2464">
        <v>7</v>
      </c>
    </row>
    <row r="2465" spans="1:23" x14ac:dyDescent="0.3">
      <c r="A2465" t="s">
        <v>503</v>
      </c>
      <c r="B2465" s="1">
        <v>44672</v>
      </c>
      <c r="C2465" t="s">
        <v>504</v>
      </c>
      <c r="D2465" t="s">
        <v>231</v>
      </c>
      <c r="E2465">
        <v>35</v>
      </c>
      <c r="F2465" t="s">
        <v>67</v>
      </c>
      <c r="G2465" t="s">
        <v>34</v>
      </c>
      <c r="H2465" t="s">
        <v>104</v>
      </c>
      <c r="I2465" t="s">
        <v>61</v>
      </c>
      <c r="J2465" t="s">
        <v>105</v>
      </c>
      <c r="K2465">
        <v>5</v>
      </c>
      <c r="L2465">
        <v>540.77</v>
      </c>
      <c r="M2465">
        <v>0.28000000000000003</v>
      </c>
      <c r="N2465">
        <v>2814.83</v>
      </c>
      <c r="O2465">
        <f t="shared" si="76"/>
        <v>788.15240000000006</v>
      </c>
      <c r="P2465">
        <v>1625.95</v>
      </c>
      <c r="Q2465">
        <f t="shared" si="77"/>
        <v>0.57763701537925916</v>
      </c>
      <c r="R2465">
        <v>54.23</v>
      </c>
      <c r="S2465" t="s">
        <v>50</v>
      </c>
      <c r="T2465">
        <v>5</v>
      </c>
      <c r="U2465" t="b">
        <v>0</v>
      </c>
      <c r="V2465" t="s">
        <v>38</v>
      </c>
      <c r="W2465">
        <v>7</v>
      </c>
    </row>
    <row r="2466" spans="1:23" x14ac:dyDescent="0.3">
      <c r="A2466" t="s">
        <v>589</v>
      </c>
      <c r="B2466" s="1">
        <v>44250</v>
      </c>
      <c r="C2466" t="s">
        <v>590</v>
      </c>
      <c r="D2466" t="s">
        <v>414</v>
      </c>
      <c r="E2466">
        <v>37</v>
      </c>
      <c r="F2466" t="s">
        <v>67</v>
      </c>
      <c r="G2466" t="s">
        <v>109</v>
      </c>
      <c r="H2466" t="s">
        <v>327</v>
      </c>
      <c r="I2466" t="s">
        <v>75</v>
      </c>
      <c r="J2466" t="s">
        <v>120</v>
      </c>
      <c r="K2466">
        <v>2</v>
      </c>
      <c r="L2466">
        <v>2323.11</v>
      </c>
      <c r="M2466">
        <v>0.1</v>
      </c>
      <c r="N2466">
        <v>3708.79</v>
      </c>
      <c r="O2466">
        <f t="shared" si="76"/>
        <v>370.87900000000002</v>
      </c>
      <c r="P2466">
        <v>1138.78</v>
      </c>
      <c r="Q2466">
        <f t="shared" si="77"/>
        <v>0.30704892970483633</v>
      </c>
      <c r="R2466">
        <v>85.32</v>
      </c>
      <c r="S2466" t="s">
        <v>56</v>
      </c>
      <c r="T2466">
        <v>2</v>
      </c>
      <c r="U2466" t="b">
        <v>0</v>
      </c>
      <c r="V2466" t="s">
        <v>38</v>
      </c>
      <c r="W2466">
        <v>7</v>
      </c>
    </row>
    <row r="2467" spans="1:23" x14ac:dyDescent="0.3">
      <c r="A2467" t="s">
        <v>591</v>
      </c>
      <c r="B2467" s="1">
        <v>44154</v>
      </c>
      <c r="C2467" t="s">
        <v>592</v>
      </c>
      <c r="D2467" t="s">
        <v>399</v>
      </c>
      <c r="E2467">
        <v>51</v>
      </c>
      <c r="F2467" t="s">
        <v>67</v>
      </c>
      <c r="G2467" t="s">
        <v>81</v>
      </c>
      <c r="H2467" t="s">
        <v>241</v>
      </c>
      <c r="I2467" t="s">
        <v>61</v>
      </c>
      <c r="J2467" t="s">
        <v>263</v>
      </c>
      <c r="K2467">
        <v>10</v>
      </c>
      <c r="L2467">
        <v>331.1</v>
      </c>
      <c r="M2467">
        <v>0.39</v>
      </c>
      <c r="N2467">
        <v>1477.96</v>
      </c>
      <c r="O2467">
        <f t="shared" si="76"/>
        <v>576.40440000000001</v>
      </c>
      <c r="P2467">
        <v>435.14</v>
      </c>
      <c r="Q2467">
        <f t="shared" si="77"/>
        <v>0.29441933475872145</v>
      </c>
      <c r="R2467">
        <v>84.94</v>
      </c>
      <c r="S2467" t="s">
        <v>63</v>
      </c>
      <c r="T2467">
        <v>5</v>
      </c>
      <c r="U2467" t="b">
        <v>0</v>
      </c>
      <c r="V2467" t="s">
        <v>38</v>
      </c>
      <c r="W2467">
        <v>7</v>
      </c>
    </row>
    <row r="2468" spans="1:23" x14ac:dyDescent="0.3">
      <c r="A2468" t="s">
        <v>606</v>
      </c>
      <c r="B2468" s="1">
        <v>45494</v>
      </c>
      <c r="C2468" t="s">
        <v>607</v>
      </c>
      <c r="D2468" t="s">
        <v>588</v>
      </c>
      <c r="E2468">
        <v>52</v>
      </c>
      <c r="F2468" t="s">
        <v>67</v>
      </c>
      <c r="G2468" t="s">
        <v>24</v>
      </c>
      <c r="H2468" t="s">
        <v>168</v>
      </c>
      <c r="I2468" t="s">
        <v>26</v>
      </c>
      <c r="J2468" t="s">
        <v>27</v>
      </c>
      <c r="K2468">
        <v>6</v>
      </c>
      <c r="L2468">
        <v>462.8</v>
      </c>
      <c r="M2468">
        <v>0.2</v>
      </c>
      <c r="N2468">
        <v>3702.45</v>
      </c>
      <c r="O2468">
        <f t="shared" si="76"/>
        <v>740.49</v>
      </c>
      <c r="P2468">
        <v>265.27999999999997</v>
      </c>
      <c r="Q2468">
        <f t="shared" si="77"/>
        <v>7.1649853475401426E-2</v>
      </c>
      <c r="R2468">
        <v>81.010000000000005</v>
      </c>
      <c r="S2468" t="s">
        <v>63</v>
      </c>
      <c r="T2468">
        <v>4</v>
      </c>
      <c r="U2468" t="b">
        <v>0</v>
      </c>
      <c r="V2468" t="s">
        <v>38</v>
      </c>
      <c r="W2468">
        <v>7</v>
      </c>
    </row>
    <row r="2469" spans="1:23" x14ac:dyDescent="0.3">
      <c r="A2469" t="s">
        <v>657</v>
      </c>
      <c r="B2469" s="1">
        <v>45107</v>
      </c>
      <c r="C2469" t="s">
        <v>658</v>
      </c>
      <c r="D2469" t="s">
        <v>659</v>
      </c>
      <c r="E2469">
        <v>28</v>
      </c>
      <c r="F2469" t="s">
        <v>23</v>
      </c>
      <c r="G2469" t="s">
        <v>81</v>
      </c>
      <c r="H2469" t="s">
        <v>124</v>
      </c>
      <c r="I2469" t="s">
        <v>43</v>
      </c>
      <c r="J2469" t="s">
        <v>49</v>
      </c>
      <c r="K2469">
        <v>9</v>
      </c>
      <c r="L2469">
        <v>12800.64</v>
      </c>
      <c r="M2469">
        <v>0.3</v>
      </c>
      <c r="N2469">
        <v>120310.49</v>
      </c>
      <c r="O2469">
        <f t="shared" si="76"/>
        <v>36093.146999999997</v>
      </c>
      <c r="P2469">
        <v>28867.05</v>
      </c>
      <c r="Q2469">
        <f t="shared" si="77"/>
        <v>0.23993793059940158</v>
      </c>
      <c r="R2469">
        <v>77.17</v>
      </c>
      <c r="S2469" t="s">
        <v>63</v>
      </c>
      <c r="T2469">
        <v>5</v>
      </c>
      <c r="U2469" t="b">
        <v>0</v>
      </c>
      <c r="V2469" t="s">
        <v>38</v>
      </c>
      <c r="W2469">
        <v>7</v>
      </c>
    </row>
    <row r="2470" spans="1:23" x14ac:dyDescent="0.3">
      <c r="A2470" t="s">
        <v>772</v>
      </c>
      <c r="B2470" s="1">
        <v>43946</v>
      </c>
      <c r="C2470" t="s">
        <v>773</v>
      </c>
      <c r="D2470" t="s">
        <v>774</v>
      </c>
      <c r="E2470">
        <v>24</v>
      </c>
      <c r="F2470" t="s">
        <v>33</v>
      </c>
      <c r="G2470" t="s">
        <v>34</v>
      </c>
      <c r="H2470" t="s">
        <v>42</v>
      </c>
      <c r="I2470" t="s">
        <v>43</v>
      </c>
      <c r="J2470" t="s">
        <v>91</v>
      </c>
      <c r="K2470">
        <v>2</v>
      </c>
      <c r="L2470">
        <v>3582.55</v>
      </c>
      <c r="M2470">
        <v>0.08</v>
      </c>
      <c r="N2470">
        <v>8506.99</v>
      </c>
      <c r="O2470">
        <f t="shared" si="76"/>
        <v>680.55920000000003</v>
      </c>
      <c r="P2470">
        <v>2610.08</v>
      </c>
      <c r="Q2470">
        <f t="shared" si="77"/>
        <v>0.30681592431635629</v>
      </c>
      <c r="R2470">
        <v>54.88</v>
      </c>
      <c r="S2470" t="s">
        <v>28</v>
      </c>
      <c r="T2470">
        <v>3</v>
      </c>
      <c r="U2470" t="b">
        <v>0</v>
      </c>
      <c r="V2470" t="s">
        <v>38</v>
      </c>
      <c r="W2470">
        <v>7</v>
      </c>
    </row>
    <row r="2471" spans="1:23" x14ac:dyDescent="0.3">
      <c r="A2471" t="s">
        <v>818</v>
      </c>
      <c r="B2471" s="1">
        <v>45246</v>
      </c>
      <c r="C2471" t="s">
        <v>819</v>
      </c>
      <c r="D2471" t="s">
        <v>560</v>
      </c>
      <c r="E2471">
        <v>28</v>
      </c>
      <c r="F2471" t="s">
        <v>23</v>
      </c>
      <c r="G2471" t="s">
        <v>34</v>
      </c>
      <c r="H2471" t="s">
        <v>48</v>
      </c>
      <c r="I2471" t="s">
        <v>75</v>
      </c>
      <c r="J2471" t="s">
        <v>76</v>
      </c>
      <c r="K2471">
        <v>8</v>
      </c>
      <c r="L2471">
        <v>1471.86</v>
      </c>
      <c r="M2471">
        <v>0.27</v>
      </c>
      <c r="N2471">
        <v>8376.83</v>
      </c>
      <c r="O2471">
        <f t="shared" si="76"/>
        <v>2261.7441000000003</v>
      </c>
      <c r="P2471">
        <v>3013.79</v>
      </c>
      <c r="Q2471">
        <f t="shared" si="77"/>
        <v>0.35977690844866139</v>
      </c>
      <c r="R2471">
        <v>87.43</v>
      </c>
      <c r="S2471" t="s">
        <v>69</v>
      </c>
      <c r="T2471">
        <v>3</v>
      </c>
      <c r="U2471" t="b">
        <v>0</v>
      </c>
      <c r="V2471" t="s">
        <v>38</v>
      </c>
      <c r="W2471">
        <v>7</v>
      </c>
    </row>
    <row r="2472" spans="1:23" x14ac:dyDescent="0.3">
      <c r="A2472" t="s">
        <v>825</v>
      </c>
      <c r="B2472" s="1">
        <v>45637</v>
      </c>
      <c r="C2472" t="s">
        <v>826</v>
      </c>
      <c r="D2472" t="s">
        <v>769</v>
      </c>
      <c r="E2472">
        <v>36</v>
      </c>
      <c r="F2472" t="s">
        <v>33</v>
      </c>
      <c r="G2472" t="s">
        <v>109</v>
      </c>
      <c r="H2472" t="s">
        <v>327</v>
      </c>
      <c r="I2472" t="s">
        <v>61</v>
      </c>
      <c r="J2472" t="s">
        <v>564</v>
      </c>
      <c r="K2472">
        <v>7</v>
      </c>
      <c r="L2472">
        <v>609.79</v>
      </c>
      <c r="M2472">
        <v>0.25</v>
      </c>
      <c r="N2472">
        <v>2905.61</v>
      </c>
      <c r="O2472">
        <f t="shared" si="76"/>
        <v>726.40250000000003</v>
      </c>
      <c r="P2472">
        <v>1079.08</v>
      </c>
      <c r="Q2472">
        <f t="shared" si="77"/>
        <v>0.3713781271402562</v>
      </c>
      <c r="R2472">
        <v>68.86</v>
      </c>
      <c r="S2472" t="s">
        <v>77</v>
      </c>
      <c r="T2472">
        <v>3</v>
      </c>
      <c r="U2472" t="b">
        <v>0</v>
      </c>
      <c r="V2472" t="s">
        <v>38</v>
      </c>
      <c r="W2472">
        <v>7</v>
      </c>
    </row>
    <row r="2473" spans="1:23" x14ac:dyDescent="0.3">
      <c r="A2473" t="s">
        <v>831</v>
      </c>
      <c r="B2473" s="1">
        <v>44378</v>
      </c>
      <c r="C2473" t="s">
        <v>832</v>
      </c>
      <c r="D2473" t="s">
        <v>690</v>
      </c>
      <c r="E2473">
        <v>40</v>
      </c>
      <c r="F2473" t="s">
        <v>23</v>
      </c>
      <c r="G2473" t="s">
        <v>109</v>
      </c>
      <c r="H2473" t="s">
        <v>119</v>
      </c>
      <c r="I2473" t="s">
        <v>75</v>
      </c>
      <c r="J2473" t="s">
        <v>76</v>
      </c>
      <c r="K2473">
        <v>2</v>
      </c>
      <c r="L2473">
        <v>738.48</v>
      </c>
      <c r="M2473">
        <v>0.09</v>
      </c>
      <c r="N2473">
        <v>1795.94</v>
      </c>
      <c r="O2473">
        <f t="shared" si="76"/>
        <v>161.63460000000001</v>
      </c>
      <c r="P2473">
        <v>565.89</v>
      </c>
      <c r="Q2473">
        <f t="shared" si="77"/>
        <v>0.31509404545808878</v>
      </c>
      <c r="R2473">
        <v>67.67</v>
      </c>
      <c r="S2473" t="s">
        <v>56</v>
      </c>
      <c r="T2473">
        <v>3</v>
      </c>
      <c r="U2473" t="b">
        <v>0</v>
      </c>
      <c r="V2473" t="s">
        <v>38</v>
      </c>
      <c r="W2473">
        <v>7</v>
      </c>
    </row>
    <row r="2474" spans="1:23" x14ac:dyDescent="0.3">
      <c r="A2474" t="s">
        <v>846</v>
      </c>
      <c r="B2474" s="1">
        <v>44275</v>
      </c>
      <c r="C2474" t="s">
        <v>847</v>
      </c>
      <c r="D2474" t="s">
        <v>848</v>
      </c>
      <c r="E2474">
        <v>20</v>
      </c>
      <c r="F2474" t="s">
        <v>33</v>
      </c>
      <c r="G2474" t="s">
        <v>34</v>
      </c>
      <c r="H2474" t="s">
        <v>42</v>
      </c>
      <c r="I2474" t="s">
        <v>43</v>
      </c>
      <c r="J2474" t="s">
        <v>44</v>
      </c>
      <c r="K2474">
        <v>6</v>
      </c>
      <c r="L2474">
        <v>5299.05</v>
      </c>
      <c r="M2474">
        <v>0.13</v>
      </c>
      <c r="N2474">
        <v>28279.75</v>
      </c>
      <c r="O2474">
        <f t="shared" si="76"/>
        <v>3676.3675000000003</v>
      </c>
      <c r="P2474">
        <v>5506.48</v>
      </c>
      <c r="Q2474">
        <f t="shared" si="77"/>
        <v>0.19471459259717641</v>
      </c>
      <c r="R2474">
        <v>36.549999999999997</v>
      </c>
      <c r="S2474" t="s">
        <v>63</v>
      </c>
      <c r="T2474">
        <v>4</v>
      </c>
      <c r="U2474" t="b">
        <v>0</v>
      </c>
      <c r="V2474" t="s">
        <v>38</v>
      </c>
      <c r="W2474">
        <v>7</v>
      </c>
    </row>
    <row r="2475" spans="1:23" x14ac:dyDescent="0.3">
      <c r="A2475" t="s">
        <v>874</v>
      </c>
      <c r="B2475" s="1">
        <v>44788</v>
      </c>
      <c r="C2475" t="s">
        <v>875</v>
      </c>
      <c r="D2475" t="s">
        <v>200</v>
      </c>
      <c r="E2475">
        <v>32</v>
      </c>
      <c r="F2475" t="s">
        <v>23</v>
      </c>
      <c r="G2475" t="s">
        <v>81</v>
      </c>
      <c r="H2475" t="s">
        <v>290</v>
      </c>
      <c r="I2475" t="s">
        <v>43</v>
      </c>
      <c r="J2475" t="s">
        <v>44</v>
      </c>
      <c r="K2475">
        <v>3</v>
      </c>
      <c r="L2475">
        <v>23445.9</v>
      </c>
      <c r="M2475">
        <v>0.31</v>
      </c>
      <c r="N2475">
        <v>60026.42</v>
      </c>
      <c r="O2475">
        <f t="shared" si="76"/>
        <v>18608.190200000001</v>
      </c>
      <c r="P2475">
        <v>15012.25</v>
      </c>
      <c r="Q2475">
        <f t="shared" si="77"/>
        <v>0.25009404192353968</v>
      </c>
      <c r="R2475">
        <v>54.92</v>
      </c>
      <c r="S2475" t="s">
        <v>69</v>
      </c>
      <c r="T2475">
        <v>1</v>
      </c>
      <c r="U2475" t="b">
        <v>1</v>
      </c>
      <c r="V2475" t="s">
        <v>29</v>
      </c>
      <c r="W2475">
        <v>7</v>
      </c>
    </row>
    <row r="2476" spans="1:23" x14ac:dyDescent="0.3">
      <c r="A2476" t="s">
        <v>896</v>
      </c>
      <c r="B2476" s="1">
        <v>45439</v>
      </c>
      <c r="C2476" t="s">
        <v>897</v>
      </c>
      <c r="D2476" t="s">
        <v>898</v>
      </c>
      <c r="E2476">
        <v>32</v>
      </c>
      <c r="F2476" t="s">
        <v>23</v>
      </c>
      <c r="G2476" t="s">
        <v>34</v>
      </c>
      <c r="H2476" t="s">
        <v>35</v>
      </c>
      <c r="I2476" t="s">
        <v>36</v>
      </c>
      <c r="J2476" t="s">
        <v>37</v>
      </c>
      <c r="K2476">
        <v>4</v>
      </c>
      <c r="L2476">
        <v>722.47</v>
      </c>
      <c r="M2476">
        <v>0.19</v>
      </c>
      <c r="N2476">
        <v>4358.7299999999996</v>
      </c>
      <c r="O2476">
        <f t="shared" si="76"/>
        <v>828.15869999999995</v>
      </c>
      <c r="P2476">
        <v>1526.73</v>
      </c>
      <c r="Q2476">
        <f t="shared" si="77"/>
        <v>0.35026945922321412</v>
      </c>
      <c r="R2476">
        <v>71.989999999999995</v>
      </c>
      <c r="S2476" t="s">
        <v>50</v>
      </c>
      <c r="T2476">
        <v>1</v>
      </c>
      <c r="U2476" t="b">
        <v>0</v>
      </c>
      <c r="V2476" t="s">
        <v>83</v>
      </c>
      <c r="W2476">
        <v>7</v>
      </c>
    </row>
    <row r="2477" spans="1:23" x14ac:dyDescent="0.3">
      <c r="A2477" t="s">
        <v>920</v>
      </c>
      <c r="B2477" s="1">
        <v>45136</v>
      </c>
      <c r="C2477" t="s">
        <v>921</v>
      </c>
      <c r="D2477" t="s">
        <v>528</v>
      </c>
      <c r="E2477">
        <v>31</v>
      </c>
      <c r="F2477" t="s">
        <v>67</v>
      </c>
      <c r="G2477" t="s">
        <v>109</v>
      </c>
      <c r="H2477" t="s">
        <v>110</v>
      </c>
      <c r="I2477" t="s">
        <v>144</v>
      </c>
      <c r="J2477" t="s">
        <v>145</v>
      </c>
      <c r="K2477">
        <v>5</v>
      </c>
      <c r="L2477">
        <v>8903.5499999999993</v>
      </c>
      <c r="M2477">
        <v>0.12</v>
      </c>
      <c r="N2477">
        <v>11991.16</v>
      </c>
      <c r="O2477">
        <f t="shared" si="76"/>
        <v>1438.9392</v>
      </c>
      <c r="P2477">
        <v>1852.66</v>
      </c>
      <c r="Q2477">
        <f t="shared" si="77"/>
        <v>0.15450214991710562</v>
      </c>
      <c r="R2477">
        <v>64.95</v>
      </c>
      <c r="S2477" t="s">
        <v>28</v>
      </c>
      <c r="T2477">
        <v>3</v>
      </c>
      <c r="U2477" t="b">
        <v>1</v>
      </c>
      <c r="V2477" t="s">
        <v>29</v>
      </c>
      <c r="W2477">
        <v>7</v>
      </c>
    </row>
    <row r="2478" spans="1:23" x14ac:dyDescent="0.3">
      <c r="A2478" t="s">
        <v>929</v>
      </c>
      <c r="B2478" s="1">
        <v>45108</v>
      </c>
      <c r="C2478" t="s">
        <v>930</v>
      </c>
      <c r="D2478" t="s">
        <v>835</v>
      </c>
      <c r="E2478">
        <v>44</v>
      </c>
      <c r="F2478" t="s">
        <v>23</v>
      </c>
      <c r="G2478" t="s">
        <v>109</v>
      </c>
      <c r="H2478" t="s">
        <v>110</v>
      </c>
      <c r="I2478" t="s">
        <v>43</v>
      </c>
      <c r="J2478" t="s">
        <v>184</v>
      </c>
      <c r="K2478">
        <v>2</v>
      </c>
      <c r="L2478">
        <v>26714.83</v>
      </c>
      <c r="M2478">
        <v>0.23</v>
      </c>
      <c r="N2478">
        <v>63871.89</v>
      </c>
      <c r="O2478">
        <f t="shared" si="76"/>
        <v>14690.5347</v>
      </c>
      <c r="P2478">
        <v>16676.939999999999</v>
      </c>
      <c r="Q2478">
        <f t="shared" si="77"/>
        <v>0.26109983593721742</v>
      </c>
      <c r="R2478">
        <v>67.209999999999994</v>
      </c>
      <c r="S2478" t="s">
        <v>77</v>
      </c>
      <c r="T2478">
        <v>5</v>
      </c>
      <c r="U2478" t="b">
        <v>0</v>
      </c>
      <c r="V2478" t="s">
        <v>38</v>
      </c>
      <c r="W2478">
        <v>7</v>
      </c>
    </row>
    <row r="2479" spans="1:23" x14ac:dyDescent="0.3">
      <c r="A2479" t="s">
        <v>995</v>
      </c>
      <c r="B2479" s="1">
        <v>44787</v>
      </c>
      <c r="C2479" t="s">
        <v>996</v>
      </c>
      <c r="D2479" t="s">
        <v>997</v>
      </c>
      <c r="E2479">
        <v>19</v>
      </c>
      <c r="F2479" t="s">
        <v>23</v>
      </c>
      <c r="G2479" t="s">
        <v>109</v>
      </c>
      <c r="H2479" t="s">
        <v>139</v>
      </c>
      <c r="I2479" t="s">
        <v>125</v>
      </c>
      <c r="J2479" t="s">
        <v>169</v>
      </c>
      <c r="K2479">
        <v>10</v>
      </c>
      <c r="L2479">
        <v>46080.58</v>
      </c>
      <c r="M2479">
        <v>0.33</v>
      </c>
      <c r="N2479">
        <v>392607.23</v>
      </c>
      <c r="O2479">
        <f t="shared" si="76"/>
        <v>129560.38589999999</v>
      </c>
      <c r="P2479">
        <v>38045.24</v>
      </c>
      <c r="Q2479">
        <f t="shared" si="77"/>
        <v>9.6904073824621115E-2</v>
      </c>
      <c r="R2479">
        <v>42.13</v>
      </c>
      <c r="S2479" t="s">
        <v>69</v>
      </c>
      <c r="T2479">
        <v>1</v>
      </c>
      <c r="U2479" t="b">
        <v>0</v>
      </c>
      <c r="V2479" t="s">
        <v>38</v>
      </c>
      <c r="W2479">
        <v>7</v>
      </c>
    </row>
    <row r="2480" spans="1:23" x14ac:dyDescent="0.3">
      <c r="A2480" t="s">
        <v>1000</v>
      </c>
      <c r="B2480" s="1">
        <v>44372</v>
      </c>
      <c r="C2480" t="s">
        <v>1001</v>
      </c>
      <c r="D2480" t="s">
        <v>881</v>
      </c>
      <c r="E2480">
        <v>34</v>
      </c>
      <c r="F2480" t="s">
        <v>33</v>
      </c>
      <c r="G2480" t="s">
        <v>109</v>
      </c>
      <c r="H2480" t="s">
        <v>110</v>
      </c>
      <c r="I2480" t="s">
        <v>144</v>
      </c>
      <c r="J2480" t="s">
        <v>176</v>
      </c>
      <c r="K2480">
        <v>5</v>
      </c>
      <c r="L2480">
        <v>10501.07</v>
      </c>
      <c r="M2480">
        <v>0.1</v>
      </c>
      <c r="N2480">
        <v>15147.36</v>
      </c>
      <c r="O2480">
        <f t="shared" si="76"/>
        <v>1514.7360000000001</v>
      </c>
      <c r="P2480">
        <v>3020.39</v>
      </c>
      <c r="Q2480">
        <f t="shared" si="77"/>
        <v>0.19940042357216042</v>
      </c>
      <c r="R2480">
        <v>56.4</v>
      </c>
      <c r="S2480" t="s">
        <v>63</v>
      </c>
      <c r="T2480">
        <v>5</v>
      </c>
      <c r="U2480" t="b">
        <v>0</v>
      </c>
      <c r="V2480" t="s">
        <v>38</v>
      </c>
      <c r="W2480">
        <v>7</v>
      </c>
    </row>
    <row r="2481" spans="1:23" x14ac:dyDescent="0.3">
      <c r="A2481" t="s">
        <v>1030</v>
      </c>
      <c r="B2481" s="1">
        <v>44024</v>
      </c>
      <c r="C2481" t="s">
        <v>1031</v>
      </c>
      <c r="D2481" t="s">
        <v>1032</v>
      </c>
      <c r="E2481">
        <v>22</v>
      </c>
      <c r="F2481" t="s">
        <v>33</v>
      </c>
      <c r="G2481" t="s">
        <v>34</v>
      </c>
      <c r="H2481" t="s">
        <v>48</v>
      </c>
      <c r="I2481" t="s">
        <v>26</v>
      </c>
      <c r="J2481" t="s">
        <v>55</v>
      </c>
      <c r="K2481">
        <v>2</v>
      </c>
      <c r="L2481">
        <v>379.2</v>
      </c>
      <c r="M2481">
        <v>0.2</v>
      </c>
      <c r="N2481">
        <v>658.39</v>
      </c>
      <c r="O2481">
        <f t="shared" si="76"/>
        <v>131.678</v>
      </c>
      <c r="P2481">
        <v>27.25</v>
      </c>
      <c r="Q2481">
        <f t="shared" si="77"/>
        <v>4.1388842479381523E-2</v>
      </c>
      <c r="R2481">
        <v>67.650000000000006</v>
      </c>
      <c r="S2481" t="s">
        <v>77</v>
      </c>
      <c r="T2481">
        <v>1</v>
      </c>
      <c r="U2481" t="b">
        <v>0</v>
      </c>
      <c r="V2481" t="s">
        <v>38</v>
      </c>
      <c r="W2481">
        <v>7</v>
      </c>
    </row>
    <row r="2482" spans="1:23" x14ac:dyDescent="0.3">
      <c r="A2482" t="s">
        <v>1041</v>
      </c>
      <c r="B2482" s="1">
        <v>44344</v>
      </c>
      <c r="C2482" t="s">
        <v>1042</v>
      </c>
      <c r="D2482" t="s">
        <v>1043</v>
      </c>
      <c r="E2482">
        <v>12</v>
      </c>
      <c r="F2482" t="s">
        <v>23</v>
      </c>
      <c r="G2482" t="s">
        <v>24</v>
      </c>
      <c r="H2482" t="s">
        <v>25</v>
      </c>
      <c r="I2482" t="s">
        <v>26</v>
      </c>
      <c r="J2482" t="s">
        <v>426</v>
      </c>
      <c r="K2482">
        <v>10</v>
      </c>
      <c r="L2482">
        <v>179.45</v>
      </c>
      <c r="M2482">
        <v>0.1</v>
      </c>
      <c r="N2482">
        <v>2253.34</v>
      </c>
      <c r="O2482">
        <f t="shared" si="76"/>
        <v>225.33400000000003</v>
      </c>
      <c r="P2482">
        <v>170.8</v>
      </c>
      <c r="Q2482">
        <f t="shared" si="77"/>
        <v>7.5798592311857066E-2</v>
      </c>
      <c r="R2482">
        <v>35.54</v>
      </c>
      <c r="S2482" t="s">
        <v>50</v>
      </c>
      <c r="T2482">
        <v>3</v>
      </c>
      <c r="U2482" t="b">
        <v>0</v>
      </c>
      <c r="V2482" t="s">
        <v>38</v>
      </c>
      <c r="W2482">
        <v>7</v>
      </c>
    </row>
    <row r="2483" spans="1:23" x14ac:dyDescent="0.3">
      <c r="A2483" t="s">
        <v>1046</v>
      </c>
      <c r="B2483" s="1">
        <v>44717</v>
      </c>
      <c r="C2483" t="s">
        <v>1047</v>
      </c>
      <c r="D2483" t="s">
        <v>763</v>
      </c>
      <c r="E2483">
        <v>52</v>
      </c>
      <c r="F2483" t="s">
        <v>67</v>
      </c>
      <c r="G2483" t="s">
        <v>34</v>
      </c>
      <c r="H2483" t="s">
        <v>104</v>
      </c>
      <c r="I2483" t="s">
        <v>144</v>
      </c>
      <c r="J2483" t="s">
        <v>176</v>
      </c>
      <c r="K2483">
        <v>10</v>
      </c>
      <c r="L2483">
        <v>6308.82</v>
      </c>
      <c r="M2483">
        <v>0.36</v>
      </c>
      <c r="N2483">
        <v>65319.25</v>
      </c>
      <c r="O2483">
        <f t="shared" si="76"/>
        <v>23514.93</v>
      </c>
      <c r="P2483">
        <v>13727.44</v>
      </c>
      <c r="Q2483">
        <f t="shared" si="77"/>
        <v>0.21015917972113887</v>
      </c>
      <c r="R2483">
        <v>63.87</v>
      </c>
      <c r="S2483" t="s">
        <v>56</v>
      </c>
      <c r="T2483">
        <v>1</v>
      </c>
      <c r="U2483" t="b">
        <v>1</v>
      </c>
      <c r="V2483" t="s">
        <v>29</v>
      </c>
      <c r="W2483">
        <v>7</v>
      </c>
    </row>
    <row r="2484" spans="1:23" x14ac:dyDescent="0.3">
      <c r="A2484" t="s">
        <v>1058</v>
      </c>
      <c r="B2484" s="1">
        <v>44873</v>
      </c>
      <c r="C2484" t="s">
        <v>1059</v>
      </c>
      <c r="D2484" t="s">
        <v>1060</v>
      </c>
      <c r="E2484">
        <v>43</v>
      </c>
      <c r="F2484" t="s">
        <v>33</v>
      </c>
      <c r="G2484" t="s">
        <v>81</v>
      </c>
      <c r="H2484" t="s">
        <v>290</v>
      </c>
      <c r="I2484" t="s">
        <v>125</v>
      </c>
      <c r="J2484" t="s">
        <v>169</v>
      </c>
      <c r="K2484">
        <v>9</v>
      </c>
      <c r="L2484">
        <v>33801.96</v>
      </c>
      <c r="M2484">
        <v>0.4</v>
      </c>
      <c r="N2484">
        <v>175761.72</v>
      </c>
      <c r="O2484">
        <f t="shared" si="76"/>
        <v>70304.688000000009</v>
      </c>
      <c r="P2484">
        <v>23971.25</v>
      </c>
      <c r="Q2484">
        <f t="shared" si="77"/>
        <v>0.13638493068911706</v>
      </c>
      <c r="R2484">
        <v>95.97</v>
      </c>
      <c r="S2484" t="s">
        <v>63</v>
      </c>
      <c r="T2484">
        <v>3</v>
      </c>
      <c r="U2484" t="b">
        <v>1</v>
      </c>
      <c r="V2484" t="s">
        <v>29</v>
      </c>
      <c r="W2484">
        <v>7</v>
      </c>
    </row>
    <row r="2485" spans="1:23" x14ac:dyDescent="0.3">
      <c r="A2485" t="s">
        <v>1087</v>
      </c>
      <c r="B2485" s="1">
        <v>45021</v>
      </c>
      <c r="C2485" t="s">
        <v>1088</v>
      </c>
      <c r="D2485" t="s">
        <v>1089</v>
      </c>
      <c r="E2485">
        <v>41</v>
      </c>
      <c r="F2485" t="s">
        <v>67</v>
      </c>
      <c r="G2485" t="s">
        <v>34</v>
      </c>
      <c r="H2485" t="s">
        <v>42</v>
      </c>
      <c r="I2485" t="s">
        <v>26</v>
      </c>
      <c r="J2485" t="s">
        <v>426</v>
      </c>
      <c r="K2485">
        <v>9</v>
      </c>
      <c r="L2485">
        <v>467.6</v>
      </c>
      <c r="M2485">
        <v>0.02</v>
      </c>
      <c r="N2485">
        <v>5992.24</v>
      </c>
      <c r="O2485">
        <f t="shared" si="76"/>
        <v>119.84479999999999</v>
      </c>
      <c r="P2485">
        <v>654.29</v>
      </c>
      <c r="Q2485">
        <f t="shared" si="77"/>
        <v>0.10918955182035432</v>
      </c>
      <c r="R2485">
        <v>37.130000000000003</v>
      </c>
      <c r="S2485" t="s">
        <v>50</v>
      </c>
      <c r="T2485">
        <v>4</v>
      </c>
      <c r="U2485" t="b">
        <v>0</v>
      </c>
      <c r="V2485" t="s">
        <v>38</v>
      </c>
      <c r="W2485">
        <v>7</v>
      </c>
    </row>
    <row r="2486" spans="1:23" x14ac:dyDescent="0.3">
      <c r="A2486" t="s">
        <v>1117</v>
      </c>
      <c r="B2486" s="1">
        <v>44786</v>
      </c>
      <c r="C2486" t="s">
        <v>1118</v>
      </c>
      <c r="D2486" t="s">
        <v>898</v>
      </c>
      <c r="E2486">
        <v>21</v>
      </c>
      <c r="F2486" t="s">
        <v>33</v>
      </c>
      <c r="G2486" t="s">
        <v>73</v>
      </c>
      <c r="H2486" t="s">
        <v>190</v>
      </c>
      <c r="I2486" t="s">
        <v>75</v>
      </c>
      <c r="J2486" t="s">
        <v>204</v>
      </c>
      <c r="K2486">
        <v>8</v>
      </c>
      <c r="L2486">
        <v>3588.17</v>
      </c>
      <c r="M2486">
        <v>0.24</v>
      </c>
      <c r="N2486">
        <v>31618.79</v>
      </c>
      <c r="O2486">
        <f t="shared" si="76"/>
        <v>7588.5096000000003</v>
      </c>
      <c r="P2486">
        <v>13674.74</v>
      </c>
      <c r="Q2486">
        <f t="shared" si="77"/>
        <v>0.43248777072114397</v>
      </c>
      <c r="R2486">
        <v>86.78</v>
      </c>
      <c r="S2486" t="s">
        <v>50</v>
      </c>
      <c r="T2486">
        <v>1</v>
      </c>
      <c r="U2486" t="b">
        <v>0</v>
      </c>
      <c r="V2486" t="s">
        <v>38</v>
      </c>
      <c r="W2486">
        <v>7</v>
      </c>
    </row>
    <row r="2487" spans="1:23" x14ac:dyDescent="0.3">
      <c r="A2487" t="s">
        <v>1125</v>
      </c>
      <c r="B2487" s="1">
        <v>45095</v>
      </c>
      <c r="C2487" t="s">
        <v>1126</v>
      </c>
      <c r="D2487" t="s">
        <v>414</v>
      </c>
      <c r="E2487">
        <v>15</v>
      </c>
      <c r="F2487" t="s">
        <v>33</v>
      </c>
      <c r="G2487" t="s">
        <v>73</v>
      </c>
      <c r="H2487" t="s">
        <v>99</v>
      </c>
      <c r="I2487" t="s">
        <v>61</v>
      </c>
      <c r="J2487" t="s">
        <v>105</v>
      </c>
      <c r="K2487">
        <v>9</v>
      </c>
      <c r="L2487">
        <v>916.14</v>
      </c>
      <c r="M2487">
        <v>0.36</v>
      </c>
      <c r="N2487">
        <v>8220.0400000000009</v>
      </c>
      <c r="O2487">
        <f t="shared" si="76"/>
        <v>2959.2144000000003</v>
      </c>
      <c r="P2487">
        <v>2666.27</v>
      </c>
      <c r="Q2487">
        <f t="shared" si="77"/>
        <v>0.3243621685539243</v>
      </c>
      <c r="R2487">
        <v>63.91</v>
      </c>
      <c r="S2487" t="s">
        <v>63</v>
      </c>
      <c r="T2487">
        <v>4</v>
      </c>
      <c r="U2487" t="b">
        <v>0</v>
      </c>
      <c r="V2487" t="s">
        <v>83</v>
      </c>
      <c r="W2487">
        <v>7</v>
      </c>
    </row>
    <row r="2488" spans="1:23" x14ac:dyDescent="0.3">
      <c r="A2488" t="s">
        <v>1131</v>
      </c>
      <c r="B2488" s="1">
        <v>43941</v>
      </c>
      <c r="C2488" t="s">
        <v>1132</v>
      </c>
      <c r="D2488" t="s">
        <v>1089</v>
      </c>
      <c r="E2488">
        <v>26</v>
      </c>
      <c r="F2488" t="s">
        <v>33</v>
      </c>
      <c r="G2488" t="s">
        <v>73</v>
      </c>
      <c r="H2488" t="s">
        <v>99</v>
      </c>
      <c r="I2488" t="s">
        <v>43</v>
      </c>
      <c r="J2488" t="s">
        <v>44</v>
      </c>
      <c r="K2488">
        <v>1</v>
      </c>
      <c r="L2488">
        <v>6470.7</v>
      </c>
      <c r="M2488">
        <v>0.34</v>
      </c>
      <c r="N2488">
        <v>4394.74</v>
      </c>
      <c r="O2488">
        <f t="shared" si="76"/>
        <v>1494.2116000000001</v>
      </c>
      <c r="P2488">
        <v>1235.03</v>
      </c>
      <c r="Q2488">
        <f t="shared" si="77"/>
        <v>0.28102458848532563</v>
      </c>
      <c r="R2488">
        <v>66.87</v>
      </c>
      <c r="S2488" t="s">
        <v>56</v>
      </c>
      <c r="T2488">
        <v>4</v>
      </c>
      <c r="U2488" t="b">
        <v>0</v>
      </c>
      <c r="V2488" t="s">
        <v>38</v>
      </c>
      <c r="W2488">
        <v>7</v>
      </c>
    </row>
    <row r="2489" spans="1:23" x14ac:dyDescent="0.3">
      <c r="A2489" t="s">
        <v>1138</v>
      </c>
      <c r="B2489" s="1">
        <v>44836</v>
      </c>
      <c r="C2489" t="s">
        <v>1139</v>
      </c>
      <c r="D2489" t="s">
        <v>499</v>
      </c>
      <c r="E2489">
        <v>34</v>
      </c>
      <c r="F2489" t="s">
        <v>67</v>
      </c>
      <c r="G2489" t="s">
        <v>109</v>
      </c>
      <c r="H2489" t="s">
        <v>119</v>
      </c>
      <c r="I2489" t="s">
        <v>75</v>
      </c>
      <c r="J2489" t="s">
        <v>120</v>
      </c>
      <c r="K2489">
        <v>10</v>
      </c>
      <c r="L2489">
        <v>2259.7800000000002</v>
      </c>
      <c r="M2489">
        <v>0.04</v>
      </c>
      <c r="N2489">
        <v>20953.37</v>
      </c>
      <c r="O2489">
        <f t="shared" si="76"/>
        <v>838.13479999999993</v>
      </c>
      <c r="P2489">
        <v>7949.05</v>
      </c>
      <c r="Q2489">
        <f t="shared" si="77"/>
        <v>0.37936856935185131</v>
      </c>
      <c r="R2489">
        <v>52.93</v>
      </c>
      <c r="S2489" t="s">
        <v>77</v>
      </c>
      <c r="T2489">
        <v>5</v>
      </c>
      <c r="U2489" t="b">
        <v>0</v>
      </c>
      <c r="V2489" t="s">
        <v>38</v>
      </c>
      <c r="W2489">
        <v>7</v>
      </c>
    </row>
    <row r="2490" spans="1:23" x14ac:dyDescent="0.3">
      <c r="A2490" t="s">
        <v>1148</v>
      </c>
      <c r="B2490" s="1">
        <v>45143</v>
      </c>
      <c r="C2490" t="s">
        <v>1149</v>
      </c>
      <c r="D2490" t="s">
        <v>435</v>
      </c>
      <c r="E2490">
        <v>60</v>
      </c>
      <c r="F2490" t="s">
        <v>23</v>
      </c>
      <c r="G2490" t="s">
        <v>34</v>
      </c>
      <c r="H2490" t="s">
        <v>48</v>
      </c>
      <c r="I2490" t="s">
        <v>144</v>
      </c>
      <c r="J2490" t="s">
        <v>214</v>
      </c>
      <c r="K2490">
        <v>3</v>
      </c>
      <c r="L2490">
        <v>6247.18</v>
      </c>
      <c r="M2490">
        <v>0.23</v>
      </c>
      <c r="N2490">
        <v>19652.060000000001</v>
      </c>
      <c r="O2490">
        <f t="shared" si="76"/>
        <v>4519.9738000000007</v>
      </c>
      <c r="P2490">
        <v>5128.8900000000003</v>
      </c>
      <c r="Q2490">
        <f t="shared" si="77"/>
        <v>0.2609848534962747</v>
      </c>
      <c r="R2490">
        <v>52.48</v>
      </c>
      <c r="S2490" t="s">
        <v>69</v>
      </c>
      <c r="T2490">
        <v>4</v>
      </c>
      <c r="U2490" t="b">
        <v>0</v>
      </c>
      <c r="V2490" t="s">
        <v>38</v>
      </c>
      <c r="W2490">
        <v>7</v>
      </c>
    </row>
    <row r="2491" spans="1:23" x14ac:dyDescent="0.3">
      <c r="A2491" t="s">
        <v>1162</v>
      </c>
      <c r="B2491" s="1">
        <v>44819</v>
      </c>
      <c r="C2491" t="s">
        <v>1163</v>
      </c>
      <c r="D2491" t="s">
        <v>203</v>
      </c>
      <c r="E2491">
        <v>43</v>
      </c>
      <c r="F2491" t="s">
        <v>67</v>
      </c>
      <c r="G2491" t="s">
        <v>109</v>
      </c>
      <c r="H2491" t="s">
        <v>139</v>
      </c>
      <c r="I2491" t="s">
        <v>75</v>
      </c>
      <c r="J2491" t="s">
        <v>111</v>
      </c>
      <c r="K2491">
        <v>5</v>
      </c>
      <c r="L2491">
        <v>803.12</v>
      </c>
      <c r="M2491">
        <v>7.0000000000000007E-2</v>
      </c>
      <c r="N2491">
        <v>911.76</v>
      </c>
      <c r="O2491">
        <f t="shared" si="76"/>
        <v>63.823200000000007</v>
      </c>
      <c r="P2491">
        <v>328.33</v>
      </c>
      <c r="Q2491">
        <f t="shared" si="77"/>
        <v>0.36010572957795911</v>
      </c>
      <c r="R2491">
        <v>73.010000000000005</v>
      </c>
      <c r="S2491" t="s">
        <v>69</v>
      </c>
      <c r="T2491">
        <v>3</v>
      </c>
      <c r="U2491" t="b">
        <v>0</v>
      </c>
      <c r="V2491" t="s">
        <v>38</v>
      </c>
      <c r="W2491">
        <v>7</v>
      </c>
    </row>
    <row r="2492" spans="1:23" x14ac:dyDescent="0.3">
      <c r="A2492" t="s">
        <v>1164</v>
      </c>
      <c r="B2492" s="1">
        <v>45219</v>
      </c>
      <c r="C2492" t="s">
        <v>1165</v>
      </c>
      <c r="D2492" t="s">
        <v>1166</v>
      </c>
      <c r="E2492">
        <v>47</v>
      </c>
      <c r="F2492" t="s">
        <v>33</v>
      </c>
      <c r="G2492" t="s">
        <v>73</v>
      </c>
      <c r="H2492" t="s">
        <v>99</v>
      </c>
      <c r="I2492" t="s">
        <v>36</v>
      </c>
      <c r="J2492" t="s">
        <v>665</v>
      </c>
      <c r="K2492">
        <v>3</v>
      </c>
      <c r="L2492">
        <v>2099.98</v>
      </c>
      <c r="M2492">
        <v>0.35</v>
      </c>
      <c r="N2492">
        <v>4400.47</v>
      </c>
      <c r="O2492">
        <f t="shared" si="76"/>
        <v>1540.1645000000001</v>
      </c>
      <c r="P2492">
        <v>2125.89</v>
      </c>
      <c r="Q2492">
        <f t="shared" si="77"/>
        <v>0.48310521376125726</v>
      </c>
      <c r="R2492">
        <v>50.77</v>
      </c>
      <c r="S2492" t="s">
        <v>63</v>
      </c>
      <c r="T2492">
        <v>3</v>
      </c>
      <c r="U2492" t="b">
        <v>1</v>
      </c>
      <c r="V2492" t="s">
        <v>29</v>
      </c>
      <c r="W2492">
        <v>7</v>
      </c>
    </row>
    <row r="2493" spans="1:23" x14ac:dyDescent="0.3">
      <c r="A2493" t="s">
        <v>1188</v>
      </c>
      <c r="B2493" s="1">
        <v>43994</v>
      </c>
      <c r="C2493" t="s">
        <v>1189</v>
      </c>
      <c r="D2493" t="s">
        <v>615</v>
      </c>
      <c r="E2493">
        <v>25</v>
      </c>
      <c r="F2493" t="s">
        <v>33</v>
      </c>
      <c r="G2493" t="s">
        <v>73</v>
      </c>
      <c r="H2493" t="s">
        <v>99</v>
      </c>
      <c r="I2493" t="s">
        <v>75</v>
      </c>
      <c r="J2493" t="s">
        <v>120</v>
      </c>
      <c r="K2493">
        <v>10</v>
      </c>
      <c r="L2493">
        <v>658.16</v>
      </c>
      <c r="M2493">
        <v>0.25</v>
      </c>
      <c r="N2493">
        <v>6367.6</v>
      </c>
      <c r="O2493">
        <f t="shared" si="76"/>
        <v>1591.9</v>
      </c>
      <c r="P2493">
        <v>1841.64</v>
      </c>
      <c r="Q2493">
        <f t="shared" si="77"/>
        <v>0.28922042841887052</v>
      </c>
      <c r="R2493">
        <v>63.58</v>
      </c>
      <c r="S2493" t="s">
        <v>63</v>
      </c>
      <c r="T2493">
        <v>1</v>
      </c>
      <c r="U2493" t="b">
        <v>0</v>
      </c>
      <c r="V2493" t="s">
        <v>38</v>
      </c>
      <c r="W2493">
        <v>7</v>
      </c>
    </row>
    <row r="2494" spans="1:23" x14ac:dyDescent="0.3">
      <c r="A2494" t="s">
        <v>1202</v>
      </c>
      <c r="B2494" s="1">
        <v>44785</v>
      </c>
      <c r="C2494" t="s">
        <v>1203</v>
      </c>
      <c r="D2494" t="s">
        <v>1204</v>
      </c>
      <c r="E2494">
        <v>30</v>
      </c>
      <c r="F2494" t="s">
        <v>23</v>
      </c>
      <c r="G2494" t="s">
        <v>73</v>
      </c>
      <c r="H2494" t="s">
        <v>99</v>
      </c>
      <c r="I2494" t="s">
        <v>144</v>
      </c>
      <c r="J2494" t="s">
        <v>159</v>
      </c>
      <c r="K2494">
        <v>7</v>
      </c>
      <c r="L2494">
        <v>14759.38</v>
      </c>
      <c r="M2494">
        <v>0</v>
      </c>
      <c r="N2494">
        <v>128001.22</v>
      </c>
      <c r="O2494">
        <f t="shared" si="76"/>
        <v>0</v>
      </c>
      <c r="P2494">
        <v>25740.07</v>
      </c>
      <c r="Q2494">
        <f t="shared" si="77"/>
        <v>0.2010923802132511</v>
      </c>
      <c r="R2494">
        <v>70.7</v>
      </c>
      <c r="S2494" t="s">
        <v>56</v>
      </c>
      <c r="T2494">
        <v>3</v>
      </c>
      <c r="U2494" t="b">
        <v>0</v>
      </c>
      <c r="V2494" t="s">
        <v>38</v>
      </c>
      <c r="W2494">
        <v>7</v>
      </c>
    </row>
    <row r="2495" spans="1:23" x14ac:dyDescent="0.3">
      <c r="A2495" t="s">
        <v>1242</v>
      </c>
      <c r="B2495" s="1">
        <v>44986</v>
      </c>
      <c r="C2495" t="s">
        <v>1243</v>
      </c>
      <c r="D2495" t="s">
        <v>187</v>
      </c>
      <c r="E2495">
        <v>29</v>
      </c>
      <c r="F2495" t="s">
        <v>67</v>
      </c>
      <c r="G2495" t="s">
        <v>81</v>
      </c>
      <c r="H2495" t="s">
        <v>241</v>
      </c>
      <c r="I2495" t="s">
        <v>125</v>
      </c>
      <c r="J2495" t="s">
        <v>140</v>
      </c>
      <c r="K2495">
        <v>6</v>
      </c>
      <c r="L2495">
        <v>78301.55</v>
      </c>
      <c r="M2495">
        <v>0.24</v>
      </c>
      <c r="N2495">
        <v>446345.61</v>
      </c>
      <c r="O2495">
        <f t="shared" si="76"/>
        <v>107122.94639999999</v>
      </c>
      <c r="P2495">
        <v>61437.599999999999</v>
      </c>
      <c r="Q2495">
        <f t="shared" si="77"/>
        <v>0.13764580321513636</v>
      </c>
      <c r="R2495">
        <v>87.28</v>
      </c>
      <c r="S2495" t="s">
        <v>50</v>
      </c>
      <c r="T2495">
        <v>4</v>
      </c>
      <c r="U2495" t="b">
        <v>0</v>
      </c>
      <c r="V2495" t="s">
        <v>38</v>
      </c>
      <c r="W2495">
        <v>7</v>
      </c>
    </row>
    <row r="2496" spans="1:23" x14ac:dyDescent="0.3">
      <c r="A2496" t="s">
        <v>1273</v>
      </c>
      <c r="B2496" s="1">
        <v>43905</v>
      </c>
      <c r="C2496" t="s">
        <v>1274</v>
      </c>
      <c r="D2496" t="s">
        <v>1275</v>
      </c>
      <c r="E2496">
        <v>16</v>
      </c>
      <c r="F2496" t="s">
        <v>23</v>
      </c>
      <c r="G2496" t="s">
        <v>81</v>
      </c>
      <c r="H2496" t="s">
        <v>124</v>
      </c>
      <c r="I2496" t="s">
        <v>75</v>
      </c>
      <c r="J2496" t="s">
        <v>76</v>
      </c>
      <c r="K2496">
        <v>2</v>
      </c>
      <c r="L2496">
        <v>2448.31</v>
      </c>
      <c r="M2496">
        <v>0.35</v>
      </c>
      <c r="N2496">
        <v>3584.88</v>
      </c>
      <c r="O2496">
        <f t="shared" si="76"/>
        <v>1254.7079999999999</v>
      </c>
      <c r="P2496">
        <v>1270.1600000000001</v>
      </c>
      <c r="Q2496">
        <f t="shared" si="77"/>
        <v>0.35431032558969899</v>
      </c>
      <c r="R2496">
        <v>79.97</v>
      </c>
      <c r="S2496" t="s">
        <v>69</v>
      </c>
      <c r="T2496">
        <v>4</v>
      </c>
      <c r="U2496" t="b">
        <v>0</v>
      </c>
      <c r="V2496" t="s">
        <v>38</v>
      </c>
      <c r="W2496">
        <v>7</v>
      </c>
    </row>
    <row r="2497" spans="1:23" x14ac:dyDescent="0.3">
      <c r="A2497" t="s">
        <v>1410</v>
      </c>
      <c r="B2497" s="1">
        <v>45096</v>
      </c>
      <c r="C2497" t="s">
        <v>1411</v>
      </c>
      <c r="D2497" t="s">
        <v>969</v>
      </c>
      <c r="E2497">
        <v>20</v>
      </c>
      <c r="F2497" t="s">
        <v>23</v>
      </c>
      <c r="G2497" t="s">
        <v>81</v>
      </c>
      <c r="H2497" t="s">
        <v>82</v>
      </c>
      <c r="I2497" t="s">
        <v>125</v>
      </c>
      <c r="J2497" t="s">
        <v>511</v>
      </c>
      <c r="K2497">
        <v>10</v>
      </c>
      <c r="L2497">
        <v>54102.6</v>
      </c>
      <c r="M2497">
        <v>0.36</v>
      </c>
      <c r="N2497">
        <v>523395.38</v>
      </c>
      <c r="O2497">
        <f t="shared" si="76"/>
        <v>188422.33679999999</v>
      </c>
      <c r="P2497">
        <v>62065.82</v>
      </c>
      <c r="Q2497">
        <f t="shared" si="77"/>
        <v>0.11858304901353925</v>
      </c>
      <c r="R2497">
        <v>73.13</v>
      </c>
      <c r="S2497" t="s">
        <v>28</v>
      </c>
      <c r="T2497">
        <v>3</v>
      </c>
      <c r="U2497" t="b">
        <v>0</v>
      </c>
      <c r="V2497" t="s">
        <v>38</v>
      </c>
      <c r="W2497">
        <v>7</v>
      </c>
    </row>
    <row r="2498" spans="1:23" x14ac:dyDescent="0.3">
      <c r="A2498" t="s">
        <v>1431</v>
      </c>
      <c r="B2498" s="1">
        <v>45255</v>
      </c>
      <c r="C2498" t="s">
        <v>1432</v>
      </c>
      <c r="D2498" t="s">
        <v>1417</v>
      </c>
      <c r="E2498">
        <v>32</v>
      </c>
      <c r="F2498" t="s">
        <v>23</v>
      </c>
      <c r="G2498" t="s">
        <v>24</v>
      </c>
      <c r="H2498" t="s">
        <v>25</v>
      </c>
      <c r="I2498" t="s">
        <v>75</v>
      </c>
      <c r="J2498" t="s">
        <v>76</v>
      </c>
      <c r="K2498">
        <v>4</v>
      </c>
      <c r="L2498">
        <v>2037.61</v>
      </c>
      <c r="M2498">
        <v>0.09</v>
      </c>
      <c r="N2498">
        <v>7459.65</v>
      </c>
      <c r="O2498">
        <f t="shared" ref="O2498:O2561" si="78">N2498*M2498</f>
        <v>671.36849999999993</v>
      </c>
      <c r="P2498">
        <v>2991.98</v>
      </c>
      <c r="Q2498">
        <f t="shared" ref="Q2498:Q2561" si="79">IFERROR(P2498/N2498,0)</f>
        <v>0.40108852291997615</v>
      </c>
      <c r="R2498">
        <v>28.18</v>
      </c>
      <c r="S2498" t="s">
        <v>63</v>
      </c>
      <c r="T2498">
        <v>1</v>
      </c>
      <c r="U2498" t="b">
        <v>1</v>
      </c>
      <c r="V2498" t="s">
        <v>29</v>
      </c>
      <c r="W2498">
        <v>7</v>
      </c>
    </row>
    <row r="2499" spans="1:23" x14ac:dyDescent="0.3">
      <c r="A2499" t="s">
        <v>1433</v>
      </c>
      <c r="B2499" s="1">
        <v>44935</v>
      </c>
      <c r="C2499" t="s">
        <v>1434</v>
      </c>
      <c r="D2499" t="s">
        <v>80</v>
      </c>
      <c r="E2499">
        <v>47</v>
      </c>
      <c r="F2499" t="s">
        <v>23</v>
      </c>
      <c r="G2499" t="s">
        <v>73</v>
      </c>
      <c r="H2499" t="s">
        <v>134</v>
      </c>
      <c r="I2499" t="s">
        <v>43</v>
      </c>
      <c r="J2499" t="s">
        <v>218</v>
      </c>
      <c r="K2499">
        <v>4</v>
      </c>
      <c r="L2499">
        <v>16407.34</v>
      </c>
      <c r="M2499">
        <v>0.13</v>
      </c>
      <c r="N2499">
        <v>51661.63</v>
      </c>
      <c r="O2499">
        <f t="shared" si="78"/>
        <v>6716.0118999999995</v>
      </c>
      <c r="P2499">
        <v>18819.990000000002</v>
      </c>
      <c r="Q2499">
        <f t="shared" si="79"/>
        <v>0.36429338369695269</v>
      </c>
      <c r="R2499">
        <v>55.63</v>
      </c>
      <c r="S2499" t="s">
        <v>63</v>
      </c>
      <c r="T2499">
        <v>3</v>
      </c>
      <c r="U2499" t="b">
        <v>0</v>
      </c>
      <c r="V2499" t="s">
        <v>38</v>
      </c>
      <c r="W2499">
        <v>7</v>
      </c>
    </row>
    <row r="2500" spans="1:23" x14ac:dyDescent="0.3">
      <c r="A2500" t="s">
        <v>1461</v>
      </c>
      <c r="B2500" s="1">
        <v>43867</v>
      </c>
      <c r="C2500" t="s">
        <v>1462</v>
      </c>
      <c r="D2500" t="s">
        <v>1463</v>
      </c>
      <c r="E2500">
        <v>38</v>
      </c>
      <c r="F2500" t="s">
        <v>67</v>
      </c>
      <c r="G2500" t="s">
        <v>81</v>
      </c>
      <c r="H2500" t="s">
        <v>290</v>
      </c>
      <c r="I2500" t="s">
        <v>36</v>
      </c>
      <c r="J2500" t="s">
        <v>180</v>
      </c>
      <c r="K2500">
        <v>3</v>
      </c>
      <c r="L2500">
        <v>1535.87</v>
      </c>
      <c r="M2500">
        <v>0.04</v>
      </c>
      <c r="N2500">
        <v>3186.03</v>
      </c>
      <c r="O2500">
        <f t="shared" si="78"/>
        <v>127.44120000000001</v>
      </c>
      <c r="P2500">
        <v>1346.8</v>
      </c>
      <c r="Q2500">
        <f t="shared" si="79"/>
        <v>0.42272043891614325</v>
      </c>
      <c r="R2500">
        <v>86.51</v>
      </c>
      <c r="S2500" t="s">
        <v>63</v>
      </c>
      <c r="T2500">
        <v>5</v>
      </c>
      <c r="U2500" t="b">
        <v>1</v>
      </c>
      <c r="V2500" t="s">
        <v>29</v>
      </c>
      <c r="W2500">
        <v>7</v>
      </c>
    </row>
    <row r="2501" spans="1:23" x14ac:dyDescent="0.3">
      <c r="A2501" t="s">
        <v>1473</v>
      </c>
      <c r="B2501" s="1">
        <v>45151</v>
      </c>
      <c r="C2501" t="s">
        <v>1474</v>
      </c>
      <c r="D2501" t="s">
        <v>234</v>
      </c>
      <c r="E2501">
        <v>30</v>
      </c>
      <c r="F2501" t="s">
        <v>67</v>
      </c>
      <c r="G2501" t="s">
        <v>24</v>
      </c>
      <c r="H2501" t="s">
        <v>54</v>
      </c>
      <c r="I2501" t="s">
        <v>43</v>
      </c>
      <c r="J2501" t="s">
        <v>218</v>
      </c>
      <c r="K2501">
        <v>10</v>
      </c>
      <c r="L2501">
        <v>5902.83</v>
      </c>
      <c r="M2501">
        <v>0.26</v>
      </c>
      <c r="N2501">
        <v>61642.35</v>
      </c>
      <c r="O2501">
        <f t="shared" si="78"/>
        <v>16027.011</v>
      </c>
      <c r="P2501">
        <v>21436.01</v>
      </c>
      <c r="Q2501">
        <f t="shared" si="79"/>
        <v>0.34774809850695176</v>
      </c>
      <c r="R2501">
        <v>63.39</v>
      </c>
      <c r="S2501" t="s">
        <v>69</v>
      </c>
      <c r="T2501">
        <v>3</v>
      </c>
      <c r="U2501" t="b">
        <v>0</v>
      </c>
      <c r="V2501" t="s">
        <v>38</v>
      </c>
      <c r="W2501">
        <v>7</v>
      </c>
    </row>
    <row r="2502" spans="1:23" x14ac:dyDescent="0.3">
      <c r="A2502" t="s">
        <v>1538</v>
      </c>
      <c r="B2502" s="1">
        <v>43970</v>
      </c>
      <c r="C2502" t="s">
        <v>1539</v>
      </c>
      <c r="D2502" t="s">
        <v>851</v>
      </c>
      <c r="E2502">
        <v>53</v>
      </c>
      <c r="F2502" t="s">
        <v>23</v>
      </c>
      <c r="G2502" t="s">
        <v>109</v>
      </c>
      <c r="H2502" t="s">
        <v>119</v>
      </c>
      <c r="I2502" t="s">
        <v>26</v>
      </c>
      <c r="J2502" t="s">
        <v>396</v>
      </c>
      <c r="K2502">
        <v>4</v>
      </c>
      <c r="L2502">
        <v>429.54</v>
      </c>
      <c r="M2502">
        <v>0.06</v>
      </c>
      <c r="N2502">
        <v>2163.54</v>
      </c>
      <c r="O2502">
        <f t="shared" si="78"/>
        <v>129.8124</v>
      </c>
      <c r="P2502">
        <v>148.28</v>
      </c>
      <c r="Q2502">
        <f t="shared" si="79"/>
        <v>6.8535825545171347E-2</v>
      </c>
      <c r="R2502">
        <v>61.97</v>
      </c>
      <c r="S2502" t="s">
        <v>69</v>
      </c>
      <c r="T2502">
        <v>2</v>
      </c>
      <c r="U2502" t="b">
        <v>1</v>
      </c>
      <c r="V2502" t="s">
        <v>29</v>
      </c>
      <c r="W2502">
        <v>7</v>
      </c>
    </row>
    <row r="2503" spans="1:23" x14ac:dyDescent="0.3">
      <c r="A2503" t="s">
        <v>1552</v>
      </c>
      <c r="B2503" s="1">
        <v>44754</v>
      </c>
      <c r="C2503" t="s">
        <v>1553</v>
      </c>
      <c r="D2503" t="s">
        <v>441</v>
      </c>
      <c r="E2503">
        <v>39</v>
      </c>
      <c r="F2503" t="s">
        <v>33</v>
      </c>
      <c r="G2503" t="s">
        <v>109</v>
      </c>
      <c r="H2503" t="s">
        <v>327</v>
      </c>
      <c r="I2503" t="s">
        <v>36</v>
      </c>
      <c r="J2503" t="s">
        <v>665</v>
      </c>
      <c r="K2503">
        <v>4</v>
      </c>
      <c r="L2503">
        <v>1632.26</v>
      </c>
      <c r="M2503">
        <v>0.4</v>
      </c>
      <c r="N2503">
        <v>5867.49</v>
      </c>
      <c r="O2503">
        <f t="shared" si="78"/>
        <v>2346.9960000000001</v>
      </c>
      <c r="P2503">
        <v>2226.87</v>
      </c>
      <c r="Q2503">
        <f t="shared" si="79"/>
        <v>0.379526850493141</v>
      </c>
      <c r="R2503">
        <v>61.99</v>
      </c>
      <c r="S2503" t="s">
        <v>77</v>
      </c>
      <c r="T2503">
        <v>4</v>
      </c>
      <c r="U2503" t="b">
        <v>0</v>
      </c>
      <c r="V2503" t="s">
        <v>38</v>
      </c>
      <c r="W2503">
        <v>7</v>
      </c>
    </row>
    <row r="2504" spans="1:23" x14ac:dyDescent="0.3">
      <c r="A2504" t="s">
        <v>1562</v>
      </c>
      <c r="B2504" s="1">
        <v>44974</v>
      </c>
      <c r="C2504" t="s">
        <v>1563</v>
      </c>
      <c r="D2504" t="s">
        <v>438</v>
      </c>
      <c r="E2504">
        <v>50</v>
      </c>
      <c r="F2504" t="s">
        <v>33</v>
      </c>
      <c r="G2504" t="s">
        <v>34</v>
      </c>
      <c r="H2504" t="s">
        <v>104</v>
      </c>
      <c r="I2504" t="s">
        <v>144</v>
      </c>
      <c r="J2504" t="s">
        <v>176</v>
      </c>
      <c r="K2504">
        <v>6</v>
      </c>
      <c r="L2504">
        <v>9703.74</v>
      </c>
      <c r="M2504">
        <v>0.16</v>
      </c>
      <c r="N2504">
        <v>52648.79</v>
      </c>
      <c r="O2504">
        <f t="shared" si="78"/>
        <v>8423.8063999999995</v>
      </c>
      <c r="P2504">
        <v>8966.19</v>
      </c>
      <c r="Q2504">
        <f t="shared" si="79"/>
        <v>0.17030191956928165</v>
      </c>
      <c r="R2504">
        <v>50.19</v>
      </c>
      <c r="S2504" t="s">
        <v>50</v>
      </c>
      <c r="T2504">
        <v>1</v>
      </c>
      <c r="U2504" t="b">
        <v>0</v>
      </c>
      <c r="V2504" t="s">
        <v>38</v>
      </c>
      <c r="W2504">
        <v>7</v>
      </c>
    </row>
    <row r="2505" spans="1:23" x14ac:dyDescent="0.3">
      <c r="A2505" t="s">
        <v>1571</v>
      </c>
      <c r="B2505" s="1">
        <v>45484</v>
      </c>
      <c r="C2505" t="s">
        <v>1572</v>
      </c>
      <c r="D2505" t="s">
        <v>193</v>
      </c>
      <c r="E2505">
        <v>38</v>
      </c>
      <c r="F2505" t="s">
        <v>23</v>
      </c>
      <c r="G2505" t="s">
        <v>34</v>
      </c>
      <c r="H2505" t="s">
        <v>35</v>
      </c>
      <c r="I2505" t="s">
        <v>144</v>
      </c>
      <c r="J2505" t="s">
        <v>159</v>
      </c>
      <c r="K2505">
        <v>2</v>
      </c>
      <c r="L2505">
        <v>13574.46</v>
      </c>
      <c r="M2505">
        <v>0.31</v>
      </c>
      <c r="N2505">
        <v>32632.91</v>
      </c>
      <c r="O2505">
        <f t="shared" si="78"/>
        <v>10116.2021</v>
      </c>
      <c r="P2505">
        <v>9812.2999999999993</v>
      </c>
      <c r="Q2505">
        <f t="shared" si="79"/>
        <v>0.30068725099906812</v>
      </c>
      <c r="R2505">
        <v>49.47</v>
      </c>
      <c r="S2505" t="s">
        <v>56</v>
      </c>
      <c r="T2505">
        <v>3</v>
      </c>
      <c r="U2505" t="b">
        <v>0</v>
      </c>
      <c r="V2505" t="s">
        <v>38</v>
      </c>
      <c r="W2505">
        <v>7</v>
      </c>
    </row>
    <row r="2506" spans="1:23" x14ac:dyDescent="0.3">
      <c r="A2506" t="s">
        <v>1635</v>
      </c>
      <c r="B2506" s="1">
        <v>43906</v>
      </c>
      <c r="C2506" t="s">
        <v>1636</v>
      </c>
      <c r="D2506" t="s">
        <v>1637</v>
      </c>
      <c r="E2506">
        <v>35</v>
      </c>
      <c r="F2506" t="s">
        <v>23</v>
      </c>
      <c r="G2506" t="s">
        <v>73</v>
      </c>
      <c r="H2506" t="s">
        <v>190</v>
      </c>
      <c r="I2506" t="s">
        <v>26</v>
      </c>
      <c r="J2506" t="s">
        <v>445</v>
      </c>
      <c r="K2506">
        <v>9</v>
      </c>
      <c r="L2506">
        <v>167.67</v>
      </c>
      <c r="M2506">
        <v>0.25</v>
      </c>
      <c r="N2506">
        <v>1072.27</v>
      </c>
      <c r="O2506">
        <f t="shared" si="78"/>
        <v>268.0675</v>
      </c>
      <c r="P2506">
        <v>93.59</v>
      </c>
      <c r="Q2506">
        <f t="shared" si="79"/>
        <v>8.728212110755687E-2</v>
      </c>
      <c r="R2506">
        <v>68.23</v>
      </c>
      <c r="S2506" t="s">
        <v>63</v>
      </c>
      <c r="T2506">
        <v>1</v>
      </c>
      <c r="U2506" t="b">
        <v>0</v>
      </c>
      <c r="V2506" t="s">
        <v>38</v>
      </c>
      <c r="W2506">
        <v>7</v>
      </c>
    </row>
    <row r="2507" spans="1:23" x14ac:dyDescent="0.3">
      <c r="A2507" t="s">
        <v>1669</v>
      </c>
      <c r="B2507" s="1">
        <v>45044</v>
      </c>
      <c r="C2507" t="s">
        <v>1670</v>
      </c>
      <c r="D2507" t="s">
        <v>774</v>
      </c>
      <c r="E2507">
        <v>35</v>
      </c>
      <c r="F2507" t="s">
        <v>67</v>
      </c>
      <c r="G2507" t="s">
        <v>109</v>
      </c>
      <c r="H2507" t="s">
        <v>327</v>
      </c>
      <c r="I2507" t="s">
        <v>26</v>
      </c>
      <c r="J2507" t="s">
        <v>445</v>
      </c>
      <c r="K2507">
        <v>10</v>
      </c>
      <c r="L2507">
        <v>310.75</v>
      </c>
      <c r="M2507">
        <v>0.28000000000000003</v>
      </c>
      <c r="N2507">
        <v>2966.57</v>
      </c>
      <c r="O2507">
        <f t="shared" si="78"/>
        <v>830.63960000000009</v>
      </c>
      <c r="P2507">
        <v>220.38</v>
      </c>
      <c r="Q2507">
        <f t="shared" si="79"/>
        <v>7.4287813872586858E-2</v>
      </c>
      <c r="R2507">
        <v>68.83</v>
      </c>
      <c r="S2507" t="s">
        <v>50</v>
      </c>
      <c r="T2507">
        <v>3</v>
      </c>
      <c r="U2507" t="b">
        <v>0</v>
      </c>
      <c r="V2507" t="s">
        <v>38</v>
      </c>
      <c r="W2507">
        <v>7</v>
      </c>
    </row>
    <row r="2508" spans="1:23" x14ac:dyDescent="0.3">
      <c r="A2508" t="s">
        <v>1679</v>
      </c>
      <c r="B2508" s="1">
        <v>45509</v>
      </c>
      <c r="C2508" t="s">
        <v>1680</v>
      </c>
      <c r="D2508" t="s">
        <v>632</v>
      </c>
      <c r="E2508">
        <v>48</v>
      </c>
      <c r="F2508" t="s">
        <v>33</v>
      </c>
      <c r="G2508" t="s">
        <v>109</v>
      </c>
      <c r="H2508" t="s">
        <v>110</v>
      </c>
      <c r="I2508" t="s">
        <v>125</v>
      </c>
      <c r="J2508" t="s">
        <v>169</v>
      </c>
      <c r="K2508">
        <v>8</v>
      </c>
      <c r="L2508">
        <v>50411.34</v>
      </c>
      <c r="M2508">
        <v>0.17</v>
      </c>
      <c r="N2508">
        <v>538833.63</v>
      </c>
      <c r="O2508">
        <f t="shared" si="78"/>
        <v>91601.717100000009</v>
      </c>
      <c r="P2508">
        <v>74291.94</v>
      </c>
      <c r="Q2508">
        <f t="shared" si="79"/>
        <v>0.13787547002216621</v>
      </c>
      <c r="R2508">
        <v>56.86</v>
      </c>
      <c r="S2508" t="s">
        <v>77</v>
      </c>
      <c r="T2508">
        <v>2</v>
      </c>
      <c r="U2508" t="b">
        <v>0</v>
      </c>
      <c r="V2508" t="s">
        <v>38</v>
      </c>
      <c r="W2508">
        <v>7</v>
      </c>
    </row>
    <row r="2509" spans="1:23" x14ac:dyDescent="0.3">
      <c r="A2509" t="s">
        <v>1728</v>
      </c>
      <c r="B2509" s="1">
        <v>45416</v>
      </c>
      <c r="C2509" t="s">
        <v>1729</v>
      </c>
      <c r="D2509" t="s">
        <v>981</v>
      </c>
      <c r="E2509">
        <v>28</v>
      </c>
      <c r="F2509" t="s">
        <v>33</v>
      </c>
      <c r="G2509" t="s">
        <v>34</v>
      </c>
      <c r="H2509" t="s">
        <v>48</v>
      </c>
      <c r="I2509" t="s">
        <v>125</v>
      </c>
      <c r="J2509" t="s">
        <v>126</v>
      </c>
      <c r="K2509">
        <v>2</v>
      </c>
      <c r="L2509">
        <v>32171.040000000001</v>
      </c>
      <c r="M2509">
        <v>0.1</v>
      </c>
      <c r="N2509">
        <v>95994.28</v>
      </c>
      <c r="O2509">
        <f t="shared" si="78"/>
        <v>9599.4279999999999</v>
      </c>
      <c r="P2509">
        <v>9495.02</v>
      </c>
      <c r="Q2509">
        <f t="shared" si="79"/>
        <v>9.8912351860965059E-2</v>
      </c>
      <c r="R2509">
        <v>70.88</v>
      </c>
      <c r="S2509" t="s">
        <v>28</v>
      </c>
      <c r="T2509">
        <v>3</v>
      </c>
      <c r="U2509" t="b">
        <v>1</v>
      </c>
      <c r="V2509" t="s">
        <v>29</v>
      </c>
      <c r="W2509">
        <v>7</v>
      </c>
    </row>
    <row r="2510" spans="1:23" x14ac:dyDescent="0.3">
      <c r="A2510" t="s">
        <v>1762</v>
      </c>
      <c r="B2510" s="1">
        <v>44200</v>
      </c>
      <c r="C2510" t="s">
        <v>1763</v>
      </c>
      <c r="D2510" t="s">
        <v>490</v>
      </c>
      <c r="E2510">
        <v>26</v>
      </c>
      <c r="F2510" t="s">
        <v>67</v>
      </c>
      <c r="G2510" t="s">
        <v>34</v>
      </c>
      <c r="H2510" t="s">
        <v>104</v>
      </c>
      <c r="I2510" t="s">
        <v>43</v>
      </c>
      <c r="J2510" t="s">
        <v>218</v>
      </c>
      <c r="K2510">
        <v>2</v>
      </c>
      <c r="L2510">
        <v>7006.2</v>
      </c>
      <c r="M2510">
        <v>0.24</v>
      </c>
      <c r="N2510">
        <v>8461.81</v>
      </c>
      <c r="O2510">
        <f t="shared" si="78"/>
        <v>2030.8343999999997</v>
      </c>
      <c r="P2510">
        <v>2133.62</v>
      </c>
      <c r="Q2510">
        <f t="shared" si="79"/>
        <v>0.25214699928265938</v>
      </c>
      <c r="R2510">
        <v>67.349999999999994</v>
      </c>
      <c r="S2510" t="s">
        <v>77</v>
      </c>
      <c r="T2510">
        <v>2</v>
      </c>
      <c r="U2510" t="b">
        <v>0</v>
      </c>
      <c r="V2510" t="s">
        <v>38</v>
      </c>
      <c r="W2510">
        <v>7</v>
      </c>
    </row>
    <row r="2511" spans="1:23" x14ac:dyDescent="0.3">
      <c r="A2511" t="s">
        <v>1772</v>
      </c>
      <c r="B2511" s="1">
        <v>44390</v>
      </c>
      <c r="C2511" t="s">
        <v>1773</v>
      </c>
      <c r="D2511" t="s">
        <v>1774</v>
      </c>
      <c r="E2511">
        <v>36</v>
      </c>
      <c r="F2511" t="s">
        <v>67</v>
      </c>
      <c r="G2511" t="s">
        <v>34</v>
      </c>
      <c r="H2511" t="s">
        <v>104</v>
      </c>
      <c r="I2511" t="s">
        <v>26</v>
      </c>
      <c r="J2511" t="s">
        <v>396</v>
      </c>
      <c r="K2511">
        <v>4</v>
      </c>
      <c r="L2511">
        <v>88.17</v>
      </c>
      <c r="M2511">
        <v>0.18</v>
      </c>
      <c r="N2511">
        <v>435.55</v>
      </c>
      <c r="O2511">
        <f t="shared" si="78"/>
        <v>78.399000000000001</v>
      </c>
      <c r="P2511">
        <v>36.130000000000003</v>
      </c>
      <c r="Q2511">
        <f t="shared" si="79"/>
        <v>8.2952588680978073E-2</v>
      </c>
      <c r="R2511">
        <v>74.3</v>
      </c>
      <c r="S2511" t="s">
        <v>63</v>
      </c>
      <c r="T2511">
        <v>1</v>
      </c>
      <c r="U2511" t="b">
        <v>1</v>
      </c>
      <c r="V2511" t="s">
        <v>29</v>
      </c>
      <c r="W2511">
        <v>7</v>
      </c>
    </row>
    <row r="2512" spans="1:23" x14ac:dyDescent="0.3">
      <c r="A2512" t="s">
        <v>1808</v>
      </c>
      <c r="B2512" s="1">
        <v>45513</v>
      </c>
      <c r="C2512" t="s">
        <v>1809</v>
      </c>
      <c r="D2512" t="s">
        <v>1397</v>
      </c>
      <c r="E2512">
        <v>34</v>
      </c>
      <c r="F2512" t="s">
        <v>33</v>
      </c>
      <c r="G2512" t="s">
        <v>81</v>
      </c>
      <c r="H2512" t="s">
        <v>241</v>
      </c>
      <c r="I2512" t="s">
        <v>36</v>
      </c>
      <c r="J2512" t="s">
        <v>449</v>
      </c>
      <c r="K2512">
        <v>10</v>
      </c>
      <c r="L2512">
        <v>323.83999999999997</v>
      </c>
      <c r="M2512">
        <v>0.18</v>
      </c>
      <c r="N2512">
        <v>3695.81</v>
      </c>
      <c r="O2512">
        <f t="shared" si="78"/>
        <v>665.24579999999992</v>
      </c>
      <c r="P2512">
        <v>1548.57</v>
      </c>
      <c r="Q2512">
        <f t="shared" si="79"/>
        <v>0.41900692946877677</v>
      </c>
      <c r="R2512">
        <v>79.930000000000007</v>
      </c>
      <c r="S2512" t="s">
        <v>69</v>
      </c>
      <c r="T2512">
        <v>5</v>
      </c>
      <c r="U2512" t="b">
        <v>0</v>
      </c>
      <c r="V2512" t="s">
        <v>38</v>
      </c>
      <c r="W2512">
        <v>7</v>
      </c>
    </row>
    <row r="2513" spans="1:23" x14ac:dyDescent="0.3">
      <c r="A2513" t="s">
        <v>1844</v>
      </c>
      <c r="B2513" s="1">
        <v>44180</v>
      </c>
      <c r="C2513" t="s">
        <v>1845</v>
      </c>
      <c r="D2513" t="s">
        <v>123</v>
      </c>
      <c r="E2513">
        <v>50</v>
      </c>
      <c r="F2513" t="s">
        <v>67</v>
      </c>
      <c r="G2513" t="s">
        <v>73</v>
      </c>
      <c r="H2513" t="s">
        <v>190</v>
      </c>
      <c r="I2513" t="s">
        <v>43</v>
      </c>
      <c r="J2513" t="s">
        <v>44</v>
      </c>
      <c r="K2513">
        <v>1</v>
      </c>
      <c r="L2513">
        <v>21726.1</v>
      </c>
      <c r="M2513">
        <v>0.28000000000000003</v>
      </c>
      <c r="N2513">
        <v>9976.2800000000007</v>
      </c>
      <c r="O2513">
        <f t="shared" si="78"/>
        <v>2793.3584000000005</v>
      </c>
      <c r="P2513">
        <v>2817.21</v>
      </c>
      <c r="Q2513">
        <f t="shared" si="79"/>
        <v>0.28239083105125357</v>
      </c>
      <c r="R2513">
        <v>57.05</v>
      </c>
      <c r="S2513" t="s">
        <v>69</v>
      </c>
      <c r="T2513">
        <v>4</v>
      </c>
      <c r="U2513" t="b">
        <v>0</v>
      </c>
      <c r="V2513" t="s">
        <v>83</v>
      </c>
      <c r="W2513">
        <v>7</v>
      </c>
    </row>
    <row r="2514" spans="1:23" x14ac:dyDescent="0.3">
      <c r="A2514" t="s">
        <v>1870</v>
      </c>
      <c r="B2514" s="1">
        <v>45160</v>
      </c>
      <c r="C2514" t="s">
        <v>1871</v>
      </c>
      <c r="D2514" t="s">
        <v>1428</v>
      </c>
      <c r="E2514">
        <v>37</v>
      </c>
      <c r="F2514" t="s">
        <v>23</v>
      </c>
      <c r="G2514" t="s">
        <v>24</v>
      </c>
      <c r="H2514" t="s">
        <v>54</v>
      </c>
      <c r="I2514" t="s">
        <v>26</v>
      </c>
      <c r="J2514" t="s">
        <v>445</v>
      </c>
      <c r="K2514">
        <v>9</v>
      </c>
      <c r="L2514">
        <v>460.52</v>
      </c>
      <c r="M2514">
        <v>0.37</v>
      </c>
      <c r="N2514">
        <v>3659.71</v>
      </c>
      <c r="O2514">
        <f t="shared" si="78"/>
        <v>1354.0926999999999</v>
      </c>
      <c r="P2514">
        <v>327.33999999999997</v>
      </c>
      <c r="Q2514">
        <f t="shared" si="79"/>
        <v>8.9444245582300227E-2</v>
      </c>
      <c r="R2514">
        <v>48.79</v>
      </c>
      <c r="S2514" t="s">
        <v>50</v>
      </c>
      <c r="T2514">
        <v>5</v>
      </c>
      <c r="U2514" t="b">
        <v>0</v>
      </c>
      <c r="V2514" t="s">
        <v>57</v>
      </c>
      <c r="W2514">
        <v>7</v>
      </c>
    </row>
    <row r="2515" spans="1:23" x14ac:dyDescent="0.3">
      <c r="A2515" t="s">
        <v>1894</v>
      </c>
      <c r="B2515" s="1">
        <v>44065</v>
      </c>
      <c r="C2515" t="s">
        <v>1895</v>
      </c>
      <c r="D2515" t="s">
        <v>1896</v>
      </c>
      <c r="E2515">
        <v>27</v>
      </c>
      <c r="F2515" t="s">
        <v>67</v>
      </c>
      <c r="G2515" t="s">
        <v>109</v>
      </c>
      <c r="H2515" t="s">
        <v>139</v>
      </c>
      <c r="I2515" t="s">
        <v>144</v>
      </c>
      <c r="J2515" t="s">
        <v>159</v>
      </c>
      <c r="K2515">
        <v>7</v>
      </c>
      <c r="L2515">
        <v>9110.75</v>
      </c>
      <c r="M2515">
        <v>0.25</v>
      </c>
      <c r="N2515">
        <v>47812.7</v>
      </c>
      <c r="O2515">
        <f t="shared" si="78"/>
        <v>11953.174999999999</v>
      </c>
      <c r="P2515">
        <v>10019.9</v>
      </c>
      <c r="Q2515">
        <f t="shared" si="79"/>
        <v>0.20956565933318971</v>
      </c>
      <c r="R2515">
        <v>90.53</v>
      </c>
      <c r="S2515" t="s">
        <v>69</v>
      </c>
      <c r="T2515">
        <v>2</v>
      </c>
      <c r="U2515" t="b">
        <v>0</v>
      </c>
      <c r="V2515" t="s">
        <v>38</v>
      </c>
      <c r="W2515">
        <v>7</v>
      </c>
    </row>
    <row r="2516" spans="1:23" x14ac:dyDescent="0.3">
      <c r="A2516" t="s">
        <v>1912</v>
      </c>
      <c r="B2516" s="1">
        <v>44503</v>
      </c>
      <c r="C2516" t="s">
        <v>1913</v>
      </c>
      <c r="D2516" t="s">
        <v>354</v>
      </c>
      <c r="E2516">
        <v>14</v>
      </c>
      <c r="F2516" t="s">
        <v>33</v>
      </c>
      <c r="G2516" t="s">
        <v>24</v>
      </c>
      <c r="H2516" t="s">
        <v>68</v>
      </c>
      <c r="I2516" t="s">
        <v>36</v>
      </c>
      <c r="J2516" t="s">
        <v>37</v>
      </c>
      <c r="K2516">
        <v>4</v>
      </c>
      <c r="L2516">
        <v>2378.5700000000002</v>
      </c>
      <c r="M2516">
        <v>0.06</v>
      </c>
      <c r="N2516">
        <v>9023.4</v>
      </c>
      <c r="O2516">
        <f t="shared" si="78"/>
        <v>541.404</v>
      </c>
      <c r="P2516">
        <v>4079.28</v>
      </c>
      <c r="Q2516">
        <f t="shared" si="79"/>
        <v>0.45207793071347835</v>
      </c>
      <c r="R2516">
        <v>68.11</v>
      </c>
      <c r="S2516" t="s">
        <v>50</v>
      </c>
      <c r="T2516">
        <v>4</v>
      </c>
      <c r="U2516" t="b">
        <v>0</v>
      </c>
      <c r="V2516" t="s">
        <v>38</v>
      </c>
      <c r="W2516">
        <v>7</v>
      </c>
    </row>
    <row r="2517" spans="1:23" x14ac:dyDescent="0.3">
      <c r="A2517" t="s">
        <v>1932</v>
      </c>
      <c r="B2517" s="1">
        <v>44183</v>
      </c>
      <c r="C2517" t="s">
        <v>1933</v>
      </c>
      <c r="D2517" t="s">
        <v>1896</v>
      </c>
      <c r="E2517">
        <v>38</v>
      </c>
      <c r="F2517" t="s">
        <v>67</v>
      </c>
      <c r="G2517" t="s">
        <v>73</v>
      </c>
      <c r="H2517" t="s">
        <v>190</v>
      </c>
      <c r="I2517" t="s">
        <v>144</v>
      </c>
      <c r="J2517" t="s">
        <v>478</v>
      </c>
      <c r="K2517">
        <v>3</v>
      </c>
      <c r="L2517">
        <v>3464.74</v>
      </c>
      <c r="M2517">
        <v>0.22</v>
      </c>
      <c r="N2517">
        <v>5170.4799999999996</v>
      </c>
      <c r="O2517">
        <f t="shared" si="78"/>
        <v>1137.5056</v>
      </c>
      <c r="P2517">
        <v>757.08</v>
      </c>
      <c r="Q2517">
        <f t="shared" si="79"/>
        <v>0.14642354288189879</v>
      </c>
      <c r="R2517">
        <v>50.42</v>
      </c>
      <c r="S2517" t="s">
        <v>56</v>
      </c>
      <c r="T2517">
        <v>3</v>
      </c>
      <c r="U2517" t="b">
        <v>0</v>
      </c>
      <c r="V2517" t="s">
        <v>38</v>
      </c>
      <c r="W2517">
        <v>7</v>
      </c>
    </row>
    <row r="2518" spans="1:23" x14ac:dyDescent="0.3">
      <c r="A2518" t="s">
        <v>1948</v>
      </c>
      <c r="B2518" s="1">
        <v>44303</v>
      </c>
      <c r="C2518" t="s">
        <v>1949</v>
      </c>
      <c r="D2518" t="s">
        <v>94</v>
      </c>
      <c r="E2518">
        <v>26</v>
      </c>
      <c r="F2518" t="s">
        <v>23</v>
      </c>
      <c r="G2518" t="s">
        <v>109</v>
      </c>
      <c r="H2518" t="s">
        <v>327</v>
      </c>
      <c r="I2518" t="s">
        <v>26</v>
      </c>
      <c r="J2518" t="s">
        <v>396</v>
      </c>
      <c r="K2518">
        <v>7</v>
      </c>
      <c r="L2518">
        <v>481.39</v>
      </c>
      <c r="M2518">
        <v>0.2</v>
      </c>
      <c r="N2518">
        <v>3271.29</v>
      </c>
      <c r="O2518">
        <f t="shared" si="78"/>
        <v>654.25800000000004</v>
      </c>
      <c r="P2518">
        <v>361.25</v>
      </c>
      <c r="Q2518">
        <f t="shared" si="79"/>
        <v>0.11043044181347419</v>
      </c>
      <c r="R2518">
        <v>82.25</v>
      </c>
      <c r="S2518" t="s">
        <v>56</v>
      </c>
      <c r="T2518">
        <v>1</v>
      </c>
      <c r="U2518" t="b">
        <v>0</v>
      </c>
      <c r="V2518" t="s">
        <v>38</v>
      </c>
      <c r="W2518">
        <v>7</v>
      </c>
    </row>
    <row r="2519" spans="1:23" x14ac:dyDescent="0.3">
      <c r="A2519" t="s">
        <v>1964</v>
      </c>
      <c r="B2519" s="1">
        <v>44393</v>
      </c>
      <c r="C2519" t="s">
        <v>1965</v>
      </c>
      <c r="D2519" t="s">
        <v>1583</v>
      </c>
      <c r="E2519">
        <v>28</v>
      </c>
      <c r="F2519" t="s">
        <v>23</v>
      </c>
      <c r="G2519" t="s">
        <v>34</v>
      </c>
      <c r="H2519" t="s">
        <v>42</v>
      </c>
      <c r="I2519" t="s">
        <v>75</v>
      </c>
      <c r="J2519" t="s">
        <v>120</v>
      </c>
      <c r="K2519">
        <v>3</v>
      </c>
      <c r="L2519">
        <v>1871.08</v>
      </c>
      <c r="M2519">
        <v>0.03</v>
      </c>
      <c r="N2519">
        <v>7720.71</v>
      </c>
      <c r="O2519">
        <f t="shared" si="78"/>
        <v>231.62129999999999</v>
      </c>
      <c r="P2519">
        <v>2716.63</v>
      </c>
      <c r="Q2519">
        <f t="shared" si="79"/>
        <v>0.35186271728895402</v>
      </c>
      <c r="R2519">
        <v>65.48</v>
      </c>
      <c r="S2519" t="s">
        <v>63</v>
      </c>
      <c r="T2519">
        <v>1</v>
      </c>
      <c r="U2519" t="b">
        <v>0</v>
      </c>
      <c r="V2519" t="s">
        <v>38</v>
      </c>
      <c r="W2519">
        <v>7</v>
      </c>
    </row>
    <row r="2520" spans="1:23" x14ac:dyDescent="0.3">
      <c r="A2520" t="s">
        <v>1996</v>
      </c>
      <c r="B2520" s="1">
        <v>44711</v>
      </c>
      <c r="C2520" t="s">
        <v>1997</v>
      </c>
      <c r="D2520" t="s">
        <v>408</v>
      </c>
      <c r="E2520">
        <v>25</v>
      </c>
      <c r="F2520" t="s">
        <v>33</v>
      </c>
      <c r="G2520" t="s">
        <v>81</v>
      </c>
      <c r="H2520" t="s">
        <v>241</v>
      </c>
      <c r="I2520" t="s">
        <v>26</v>
      </c>
      <c r="J2520" t="s">
        <v>426</v>
      </c>
      <c r="K2520">
        <v>9</v>
      </c>
      <c r="L2520">
        <v>363.51</v>
      </c>
      <c r="M2520">
        <v>0.23</v>
      </c>
      <c r="N2520">
        <v>3460.81</v>
      </c>
      <c r="O2520">
        <f t="shared" si="78"/>
        <v>795.98630000000003</v>
      </c>
      <c r="P2520">
        <v>307.14999999999998</v>
      </c>
      <c r="Q2520">
        <f t="shared" si="79"/>
        <v>8.8750899355931126E-2</v>
      </c>
      <c r="R2520">
        <v>84.69</v>
      </c>
      <c r="S2520" t="s">
        <v>63</v>
      </c>
      <c r="T2520">
        <v>4</v>
      </c>
      <c r="U2520" t="b">
        <v>1</v>
      </c>
      <c r="V2520" t="s">
        <v>29</v>
      </c>
      <c r="W2520">
        <v>7</v>
      </c>
    </row>
    <row r="2521" spans="1:23" x14ac:dyDescent="0.3">
      <c r="A2521" t="s">
        <v>1998</v>
      </c>
      <c r="B2521" s="1">
        <v>44932</v>
      </c>
      <c r="C2521" t="s">
        <v>1999</v>
      </c>
      <c r="D2521" t="s">
        <v>629</v>
      </c>
      <c r="E2521">
        <v>22</v>
      </c>
      <c r="F2521" t="s">
        <v>67</v>
      </c>
      <c r="G2521" t="s">
        <v>73</v>
      </c>
      <c r="H2521" t="s">
        <v>134</v>
      </c>
      <c r="I2521" t="s">
        <v>26</v>
      </c>
      <c r="J2521" t="s">
        <v>445</v>
      </c>
      <c r="K2521">
        <v>6</v>
      </c>
      <c r="L2521">
        <v>303.67</v>
      </c>
      <c r="M2521">
        <v>0.05</v>
      </c>
      <c r="N2521">
        <v>1631.61</v>
      </c>
      <c r="O2521">
        <f t="shared" si="78"/>
        <v>81.580500000000001</v>
      </c>
      <c r="P2521">
        <v>129.1</v>
      </c>
      <c r="Q2521">
        <f t="shared" si="79"/>
        <v>7.9124300537505896E-2</v>
      </c>
      <c r="R2521">
        <v>66.2</v>
      </c>
      <c r="S2521" t="s">
        <v>56</v>
      </c>
      <c r="T2521">
        <v>1</v>
      </c>
      <c r="U2521" t="b">
        <v>0</v>
      </c>
      <c r="V2521" t="s">
        <v>57</v>
      </c>
      <c r="W2521">
        <v>7</v>
      </c>
    </row>
    <row r="2522" spans="1:23" x14ac:dyDescent="0.3">
      <c r="A2522" t="s">
        <v>2020</v>
      </c>
      <c r="B2522" s="1">
        <v>44593</v>
      </c>
      <c r="C2522" t="s">
        <v>2021</v>
      </c>
      <c r="D2522" t="s">
        <v>2022</v>
      </c>
      <c r="E2522">
        <v>22</v>
      </c>
      <c r="F2522" t="s">
        <v>33</v>
      </c>
      <c r="G2522" t="s">
        <v>109</v>
      </c>
      <c r="H2522" t="s">
        <v>139</v>
      </c>
      <c r="I2522" t="s">
        <v>75</v>
      </c>
      <c r="J2522" t="s">
        <v>111</v>
      </c>
      <c r="K2522">
        <v>9</v>
      </c>
      <c r="L2522">
        <v>766.29</v>
      </c>
      <c r="M2522">
        <v>0.28000000000000003</v>
      </c>
      <c r="N2522">
        <v>4890.43</v>
      </c>
      <c r="O2522">
        <f t="shared" si="78"/>
        <v>1369.3204000000003</v>
      </c>
      <c r="P2522">
        <v>1599.31</v>
      </c>
      <c r="Q2522">
        <f t="shared" si="79"/>
        <v>0.32702850260611027</v>
      </c>
      <c r="R2522">
        <v>46.79</v>
      </c>
      <c r="S2522" t="s">
        <v>77</v>
      </c>
      <c r="T2522">
        <v>1</v>
      </c>
      <c r="U2522" t="b">
        <v>0</v>
      </c>
      <c r="V2522" t="s">
        <v>38</v>
      </c>
      <c r="W2522">
        <v>7</v>
      </c>
    </row>
    <row r="2523" spans="1:23" x14ac:dyDescent="0.3">
      <c r="A2523" t="s">
        <v>2025</v>
      </c>
      <c r="B2523" s="1">
        <v>45590</v>
      </c>
      <c r="C2523" t="s">
        <v>2026</v>
      </c>
      <c r="D2523" t="s">
        <v>981</v>
      </c>
      <c r="E2523">
        <v>37</v>
      </c>
      <c r="F2523" t="s">
        <v>67</v>
      </c>
      <c r="G2523" t="s">
        <v>73</v>
      </c>
      <c r="H2523" t="s">
        <v>74</v>
      </c>
      <c r="I2523" t="s">
        <v>75</v>
      </c>
      <c r="J2523" t="s">
        <v>111</v>
      </c>
      <c r="K2523">
        <v>3</v>
      </c>
      <c r="L2523">
        <v>1187.4000000000001</v>
      </c>
      <c r="M2523">
        <v>0.35</v>
      </c>
      <c r="N2523">
        <v>2772.19</v>
      </c>
      <c r="O2523">
        <f t="shared" si="78"/>
        <v>970.26649999999995</v>
      </c>
      <c r="P2523">
        <v>1166.8800000000001</v>
      </c>
      <c r="Q2523">
        <f t="shared" si="79"/>
        <v>0.42092352977249037</v>
      </c>
      <c r="R2523">
        <v>39.79</v>
      </c>
      <c r="S2523" t="s">
        <v>63</v>
      </c>
      <c r="T2523">
        <v>5</v>
      </c>
      <c r="U2523" t="b">
        <v>0</v>
      </c>
      <c r="V2523" t="s">
        <v>38</v>
      </c>
      <c r="W2523">
        <v>7</v>
      </c>
    </row>
    <row r="2524" spans="1:23" x14ac:dyDescent="0.3">
      <c r="A2524" t="s">
        <v>2072</v>
      </c>
      <c r="B2524" s="1">
        <v>44893</v>
      </c>
      <c r="C2524" t="s">
        <v>2073</v>
      </c>
      <c r="D2524" t="s">
        <v>1317</v>
      </c>
      <c r="E2524">
        <v>34</v>
      </c>
      <c r="F2524" t="s">
        <v>23</v>
      </c>
      <c r="G2524" t="s">
        <v>73</v>
      </c>
      <c r="H2524" t="s">
        <v>74</v>
      </c>
      <c r="I2524" t="s">
        <v>26</v>
      </c>
      <c r="J2524" t="s">
        <v>426</v>
      </c>
      <c r="K2524">
        <v>3</v>
      </c>
      <c r="L2524">
        <v>394.51</v>
      </c>
      <c r="M2524">
        <v>0.05</v>
      </c>
      <c r="N2524">
        <v>858.05</v>
      </c>
      <c r="O2524">
        <f t="shared" si="78"/>
        <v>42.902500000000003</v>
      </c>
      <c r="P2524">
        <v>56.54</v>
      </c>
      <c r="Q2524">
        <f t="shared" si="79"/>
        <v>6.5893595944292296E-2</v>
      </c>
      <c r="R2524">
        <v>50.11</v>
      </c>
      <c r="S2524" t="s">
        <v>77</v>
      </c>
      <c r="T2524">
        <v>2</v>
      </c>
      <c r="U2524" t="b">
        <v>0</v>
      </c>
      <c r="V2524" t="s">
        <v>135</v>
      </c>
      <c r="W2524">
        <v>7</v>
      </c>
    </row>
    <row r="2525" spans="1:23" x14ac:dyDescent="0.3">
      <c r="A2525" t="s">
        <v>2114</v>
      </c>
      <c r="B2525" s="1">
        <v>44173</v>
      </c>
      <c r="C2525" t="s">
        <v>2115</v>
      </c>
      <c r="D2525" t="s">
        <v>1166</v>
      </c>
      <c r="E2525">
        <v>40</v>
      </c>
      <c r="F2525" t="s">
        <v>33</v>
      </c>
      <c r="G2525" t="s">
        <v>81</v>
      </c>
      <c r="H2525" t="s">
        <v>290</v>
      </c>
      <c r="I2525" t="s">
        <v>125</v>
      </c>
      <c r="J2525" t="s">
        <v>194</v>
      </c>
      <c r="K2525">
        <v>9</v>
      </c>
      <c r="L2525">
        <v>71873.78</v>
      </c>
      <c r="M2525">
        <v>0</v>
      </c>
      <c r="N2525">
        <v>456663.98</v>
      </c>
      <c r="O2525">
        <f t="shared" si="78"/>
        <v>0</v>
      </c>
      <c r="P2525">
        <v>59316.97</v>
      </c>
      <c r="Q2525">
        <f t="shared" si="79"/>
        <v>0.12989193936425641</v>
      </c>
      <c r="R2525">
        <v>91.31</v>
      </c>
      <c r="S2525" t="s">
        <v>69</v>
      </c>
      <c r="T2525">
        <v>5</v>
      </c>
      <c r="U2525" t="b">
        <v>0</v>
      </c>
      <c r="V2525" t="s">
        <v>38</v>
      </c>
      <c r="W2525">
        <v>7</v>
      </c>
    </row>
    <row r="2526" spans="1:23" x14ac:dyDescent="0.3">
      <c r="A2526" t="s">
        <v>2166</v>
      </c>
      <c r="B2526" s="1">
        <v>45348</v>
      </c>
      <c r="C2526" t="s">
        <v>2167</v>
      </c>
      <c r="D2526" t="s">
        <v>1293</v>
      </c>
      <c r="E2526">
        <v>50</v>
      </c>
      <c r="F2526" t="s">
        <v>23</v>
      </c>
      <c r="G2526" t="s">
        <v>81</v>
      </c>
      <c r="H2526" t="s">
        <v>290</v>
      </c>
      <c r="I2526" t="s">
        <v>125</v>
      </c>
      <c r="J2526" t="s">
        <v>140</v>
      </c>
      <c r="K2526">
        <v>3</v>
      </c>
      <c r="L2526">
        <v>60157.14</v>
      </c>
      <c r="M2526">
        <v>0.06</v>
      </c>
      <c r="N2526">
        <v>169372.37</v>
      </c>
      <c r="O2526">
        <f t="shared" si="78"/>
        <v>10162.342199999999</v>
      </c>
      <c r="P2526">
        <v>28219.11</v>
      </c>
      <c r="Q2526">
        <f t="shared" si="79"/>
        <v>0.16660987857700757</v>
      </c>
      <c r="R2526">
        <v>69.5</v>
      </c>
      <c r="S2526" t="s">
        <v>63</v>
      </c>
      <c r="T2526">
        <v>4</v>
      </c>
      <c r="U2526" t="b">
        <v>0</v>
      </c>
      <c r="V2526" t="s">
        <v>38</v>
      </c>
      <c r="W2526">
        <v>7</v>
      </c>
    </row>
    <row r="2527" spans="1:23" x14ac:dyDescent="0.3">
      <c r="A2527" t="s">
        <v>2182</v>
      </c>
      <c r="B2527" s="1">
        <v>45371</v>
      </c>
      <c r="C2527" t="s">
        <v>2183</v>
      </c>
      <c r="D2527" t="s">
        <v>133</v>
      </c>
      <c r="E2527">
        <v>39</v>
      </c>
      <c r="F2527" t="s">
        <v>33</v>
      </c>
      <c r="G2527" t="s">
        <v>73</v>
      </c>
      <c r="H2527" t="s">
        <v>99</v>
      </c>
      <c r="I2527" t="s">
        <v>144</v>
      </c>
      <c r="J2527" t="s">
        <v>176</v>
      </c>
      <c r="K2527">
        <v>4</v>
      </c>
      <c r="L2527">
        <v>14899.55</v>
      </c>
      <c r="M2527">
        <v>0.09</v>
      </c>
      <c r="N2527">
        <v>60345.97</v>
      </c>
      <c r="O2527">
        <f t="shared" si="78"/>
        <v>5431.1373000000003</v>
      </c>
      <c r="P2527">
        <v>12084.3</v>
      </c>
      <c r="Q2527">
        <f t="shared" si="79"/>
        <v>0.20025032326102304</v>
      </c>
      <c r="R2527">
        <v>21.44</v>
      </c>
      <c r="S2527" t="s">
        <v>63</v>
      </c>
      <c r="T2527">
        <v>4</v>
      </c>
      <c r="U2527" t="b">
        <v>0</v>
      </c>
      <c r="V2527" t="s">
        <v>38</v>
      </c>
      <c r="W2527">
        <v>7</v>
      </c>
    </row>
    <row r="2528" spans="1:23" x14ac:dyDescent="0.3">
      <c r="A2528" t="s">
        <v>2190</v>
      </c>
      <c r="B2528" s="1">
        <v>44195</v>
      </c>
      <c r="C2528" t="s">
        <v>2191</v>
      </c>
      <c r="D2528" t="s">
        <v>448</v>
      </c>
      <c r="E2528">
        <v>20</v>
      </c>
      <c r="F2528" t="s">
        <v>33</v>
      </c>
      <c r="G2528" t="s">
        <v>34</v>
      </c>
      <c r="H2528" t="s">
        <v>35</v>
      </c>
      <c r="I2528" t="s">
        <v>75</v>
      </c>
      <c r="J2528" t="s">
        <v>111</v>
      </c>
      <c r="K2528">
        <v>4</v>
      </c>
      <c r="L2528">
        <v>3596.85</v>
      </c>
      <c r="M2528">
        <v>0.25</v>
      </c>
      <c r="N2528">
        <v>7577.9</v>
      </c>
      <c r="O2528">
        <f t="shared" si="78"/>
        <v>1894.4749999999999</v>
      </c>
      <c r="P2528">
        <v>2505.62</v>
      </c>
      <c r="Q2528">
        <f t="shared" si="79"/>
        <v>0.33064833265152616</v>
      </c>
      <c r="R2528">
        <v>61.39</v>
      </c>
      <c r="S2528" t="s">
        <v>28</v>
      </c>
      <c r="T2528">
        <v>1</v>
      </c>
      <c r="U2528" t="b">
        <v>1</v>
      </c>
      <c r="V2528" t="s">
        <v>29</v>
      </c>
      <c r="W2528">
        <v>7</v>
      </c>
    </row>
    <row r="2529" spans="1:23" x14ac:dyDescent="0.3">
      <c r="A2529" t="s">
        <v>2224</v>
      </c>
      <c r="B2529" s="1">
        <v>44917</v>
      </c>
      <c r="C2529" t="s">
        <v>2225</v>
      </c>
      <c r="D2529" t="s">
        <v>1530</v>
      </c>
      <c r="E2529">
        <v>44</v>
      </c>
      <c r="F2529" t="s">
        <v>33</v>
      </c>
      <c r="G2529" t="s">
        <v>24</v>
      </c>
      <c r="H2529" t="s">
        <v>168</v>
      </c>
      <c r="I2529" t="s">
        <v>36</v>
      </c>
      <c r="J2529" t="s">
        <v>100</v>
      </c>
      <c r="K2529">
        <v>5</v>
      </c>
      <c r="L2529">
        <v>820.51</v>
      </c>
      <c r="M2529">
        <v>0.21</v>
      </c>
      <c r="N2529">
        <v>632.16999999999996</v>
      </c>
      <c r="O2529">
        <f t="shared" si="78"/>
        <v>132.75569999999999</v>
      </c>
      <c r="P2529">
        <v>211.59</v>
      </c>
      <c r="Q2529">
        <f t="shared" si="79"/>
        <v>0.33470427258490598</v>
      </c>
      <c r="R2529">
        <v>67.849999999999994</v>
      </c>
      <c r="S2529" t="s">
        <v>77</v>
      </c>
      <c r="T2529">
        <v>3</v>
      </c>
      <c r="U2529" t="b">
        <v>0</v>
      </c>
      <c r="V2529" t="s">
        <v>38</v>
      </c>
      <c r="W2529">
        <v>7</v>
      </c>
    </row>
    <row r="2530" spans="1:23" x14ac:dyDescent="0.3">
      <c r="A2530" t="s">
        <v>2236</v>
      </c>
      <c r="B2530" s="1">
        <v>44133</v>
      </c>
      <c r="C2530" t="s">
        <v>2237</v>
      </c>
      <c r="D2530" t="s">
        <v>470</v>
      </c>
      <c r="E2530">
        <v>21</v>
      </c>
      <c r="F2530" t="s">
        <v>23</v>
      </c>
      <c r="G2530" t="s">
        <v>34</v>
      </c>
      <c r="H2530" t="s">
        <v>42</v>
      </c>
      <c r="I2530" t="s">
        <v>125</v>
      </c>
      <c r="J2530" t="s">
        <v>126</v>
      </c>
      <c r="K2530">
        <v>3</v>
      </c>
      <c r="L2530">
        <v>14080.67</v>
      </c>
      <c r="M2530">
        <v>0.36</v>
      </c>
      <c r="N2530">
        <v>17734.88</v>
      </c>
      <c r="O2530">
        <f t="shared" si="78"/>
        <v>6384.5568000000003</v>
      </c>
      <c r="P2530">
        <v>1519.64</v>
      </c>
      <c r="Q2530">
        <f t="shared" si="79"/>
        <v>8.5686511552375888E-2</v>
      </c>
      <c r="R2530">
        <v>63.63</v>
      </c>
      <c r="S2530" t="s">
        <v>69</v>
      </c>
      <c r="T2530">
        <v>2</v>
      </c>
      <c r="U2530" t="b">
        <v>1</v>
      </c>
      <c r="V2530" t="s">
        <v>29</v>
      </c>
      <c r="W2530">
        <v>7</v>
      </c>
    </row>
    <row r="2531" spans="1:23" x14ac:dyDescent="0.3">
      <c r="A2531" t="s">
        <v>2279</v>
      </c>
      <c r="B2531" s="1">
        <v>45602</v>
      </c>
      <c r="C2531" t="s">
        <v>2280</v>
      </c>
      <c r="D2531" t="s">
        <v>629</v>
      </c>
      <c r="E2531">
        <v>37</v>
      </c>
      <c r="F2531" t="s">
        <v>33</v>
      </c>
      <c r="G2531" t="s">
        <v>24</v>
      </c>
      <c r="H2531" t="s">
        <v>25</v>
      </c>
      <c r="I2531" t="s">
        <v>43</v>
      </c>
      <c r="J2531" t="s">
        <v>91</v>
      </c>
      <c r="K2531">
        <v>5</v>
      </c>
      <c r="L2531">
        <v>2536.86</v>
      </c>
      <c r="M2531">
        <v>0.36</v>
      </c>
      <c r="N2531">
        <v>7801.91</v>
      </c>
      <c r="O2531">
        <f t="shared" si="78"/>
        <v>2808.6875999999997</v>
      </c>
      <c r="P2531">
        <v>1900.47</v>
      </c>
      <c r="Q2531">
        <f t="shared" si="79"/>
        <v>0.24359035159339187</v>
      </c>
      <c r="R2531">
        <v>68.13</v>
      </c>
      <c r="S2531" t="s">
        <v>28</v>
      </c>
      <c r="T2531">
        <v>2</v>
      </c>
      <c r="U2531" t="b">
        <v>0</v>
      </c>
      <c r="V2531" t="s">
        <v>83</v>
      </c>
      <c r="W2531">
        <v>7</v>
      </c>
    </row>
    <row r="2532" spans="1:23" x14ac:dyDescent="0.3">
      <c r="A2532" t="s">
        <v>2310</v>
      </c>
      <c r="B2532" s="1">
        <v>44442</v>
      </c>
      <c r="C2532" t="s">
        <v>2311</v>
      </c>
      <c r="D2532" t="s">
        <v>966</v>
      </c>
      <c r="E2532">
        <v>44</v>
      </c>
      <c r="F2532" t="s">
        <v>23</v>
      </c>
      <c r="G2532" t="s">
        <v>24</v>
      </c>
      <c r="H2532" t="s">
        <v>54</v>
      </c>
      <c r="I2532" t="s">
        <v>144</v>
      </c>
      <c r="J2532" t="s">
        <v>478</v>
      </c>
      <c r="K2532">
        <v>5</v>
      </c>
      <c r="L2532">
        <v>9013.26</v>
      </c>
      <c r="M2532">
        <v>0.28000000000000003</v>
      </c>
      <c r="N2532">
        <v>36168.33</v>
      </c>
      <c r="O2532">
        <f t="shared" si="78"/>
        <v>10127.132400000002</v>
      </c>
      <c r="P2532">
        <v>10509.8</v>
      </c>
      <c r="Q2532">
        <f t="shared" si="79"/>
        <v>0.2905801843767738</v>
      </c>
      <c r="R2532">
        <v>35.94</v>
      </c>
      <c r="S2532" t="s">
        <v>77</v>
      </c>
      <c r="T2532">
        <v>5</v>
      </c>
      <c r="U2532" t="b">
        <v>0</v>
      </c>
      <c r="V2532" t="s">
        <v>135</v>
      </c>
      <c r="W2532">
        <v>7</v>
      </c>
    </row>
    <row r="2533" spans="1:23" x14ac:dyDescent="0.3">
      <c r="A2533" t="s">
        <v>2329</v>
      </c>
      <c r="B2533" s="1">
        <v>44389</v>
      </c>
      <c r="C2533" t="s">
        <v>2330</v>
      </c>
      <c r="D2533" t="s">
        <v>859</v>
      </c>
      <c r="E2533">
        <v>30</v>
      </c>
      <c r="F2533" t="s">
        <v>33</v>
      </c>
      <c r="G2533" t="s">
        <v>34</v>
      </c>
      <c r="H2533" t="s">
        <v>48</v>
      </c>
      <c r="I2533" t="s">
        <v>36</v>
      </c>
      <c r="J2533" t="s">
        <v>665</v>
      </c>
      <c r="K2533">
        <v>7</v>
      </c>
      <c r="L2533">
        <v>1236.43</v>
      </c>
      <c r="M2533">
        <v>0.04</v>
      </c>
      <c r="N2533">
        <v>10957.9</v>
      </c>
      <c r="O2533">
        <f t="shared" si="78"/>
        <v>438.31599999999997</v>
      </c>
      <c r="P2533">
        <v>4556.58</v>
      </c>
      <c r="Q2533">
        <f t="shared" si="79"/>
        <v>0.41582602505954608</v>
      </c>
      <c r="R2533">
        <v>72.78</v>
      </c>
      <c r="S2533" t="s">
        <v>28</v>
      </c>
      <c r="T2533">
        <v>2</v>
      </c>
      <c r="U2533" t="b">
        <v>0</v>
      </c>
      <c r="V2533" t="s">
        <v>38</v>
      </c>
      <c r="W2533">
        <v>7</v>
      </c>
    </row>
    <row r="2534" spans="1:23" x14ac:dyDescent="0.3">
      <c r="A2534" t="s">
        <v>2349</v>
      </c>
      <c r="B2534" s="1">
        <v>44520</v>
      </c>
      <c r="C2534" t="s">
        <v>2350</v>
      </c>
      <c r="D2534" t="s">
        <v>1084</v>
      </c>
      <c r="E2534">
        <v>20</v>
      </c>
      <c r="F2534" t="s">
        <v>23</v>
      </c>
      <c r="G2534" t="s">
        <v>81</v>
      </c>
      <c r="H2534" t="s">
        <v>124</v>
      </c>
      <c r="I2534" t="s">
        <v>125</v>
      </c>
      <c r="J2534" t="s">
        <v>511</v>
      </c>
      <c r="K2534">
        <v>8</v>
      </c>
      <c r="L2534">
        <v>72878.210000000006</v>
      </c>
      <c r="M2534">
        <v>0.06</v>
      </c>
      <c r="N2534">
        <v>377991.95</v>
      </c>
      <c r="O2534">
        <f t="shared" si="78"/>
        <v>22679.517</v>
      </c>
      <c r="P2534">
        <v>53581.94</v>
      </c>
      <c r="Q2534">
        <f t="shared" si="79"/>
        <v>0.14175418286024347</v>
      </c>
      <c r="R2534">
        <v>69.63</v>
      </c>
      <c r="S2534" t="s">
        <v>69</v>
      </c>
      <c r="T2534">
        <v>3</v>
      </c>
      <c r="U2534" t="b">
        <v>0</v>
      </c>
      <c r="V2534" t="s">
        <v>38</v>
      </c>
      <c r="W2534">
        <v>7</v>
      </c>
    </row>
    <row r="2535" spans="1:23" x14ac:dyDescent="0.3">
      <c r="A2535" t="s">
        <v>2353</v>
      </c>
      <c r="B2535" s="1">
        <v>43856</v>
      </c>
      <c r="C2535" t="s">
        <v>2354</v>
      </c>
      <c r="D2535" t="s">
        <v>308</v>
      </c>
      <c r="E2535">
        <v>24</v>
      </c>
      <c r="F2535" t="s">
        <v>23</v>
      </c>
      <c r="G2535" t="s">
        <v>81</v>
      </c>
      <c r="H2535" t="s">
        <v>241</v>
      </c>
      <c r="I2535" t="s">
        <v>144</v>
      </c>
      <c r="J2535" t="s">
        <v>159</v>
      </c>
      <c r="K2535">
        <v>5</v>
      </c>
      <c r="L2535">
        <v>5929.85</v>
      </c>
      <c r="M2535">
        <v>0</v>
      </c>
      <c r="N2535">
        <v>4745.09</v>
      </c>
      <c r="O2535">
        <f t="shared" si="78"/>
        <v>0</v>
      </c>
      <c r="P2535">
        <v>1518.74</v>
      </c>
      <c r="Q2535">
        <f t="shared" si="79"/>
        <v>0.32006558358218706</v>
      </c>
      <c r="R2535">
        <v>78.48</v>
      </c>
      <c r="S2535" t="s">
        <v>69</v>
      </c>
      <c r="T2535">
        <v>5</v>
      </c>
      <c r="U2535" t="b">
        <v>0</v>
      </c>
      <c r="V2535" t="s">
        <v>38</v>
      </c>
      <c r="W2535">
        <v>7</v>
      </c>
    </row>
    <row r="2536" spans="1:23" x14ac:dyDescent="0.3">
      <c r="A2536" t="s">
        <v>2376</v>
      </c>
      <c r="B2536" s="1">
        <v>45186</v>
      </c>
      <c r="C2536" t="s">
        <v>2377</v>
      </c>
      <c r="D2536" t="s">
        <v>659</v>
      </c>
      <c r="E2536">
        <v>26</v>
      </c>
      <c r="F2536" t="s">
        <v>33</v>
      </c>
      <c r="G2536" t="s">
        <v>34</v>
      </c>
      <c r="H2536" t="s">
        <v>35</v>
      </c>
      <c r="I2536" t="s">
        <v>144</v>
      </c>
      <c r="J2536" t="s">
        <v>478</v>
      </c>
      <c r="K2536">
        <v>8</v>
      </c>
      <c r="L2536">
        <v>10683.75</v>
      </c>
      <c r="M2536">
        <v>0.04</v>
      </c>
      <c r="N2536">
        <v>113358.26</v>
      </c>
      <c r="O2536">
        <f t="shared" si="78"/>
        <v>4534.3303999999998</v>
      </c>
      <c r="P2536">
        <v>26416.639999999999</v>
      </c>
      <c r="Q2536">
        <f t="shared" si="79"/>
        <v>0.23303674562400659</v>
      </c>
      <c r="R2536">
        <v>59.9</v>
      </c>
      <c r="S2536" t="s">
        <v>63</v>
      </c>
      <c r="T2536">
        <v>1</v>
      </c>
      <c r="U2536" t="b">
        <v>0</v>
      </c>
      <c r="V2536" t="s">
        <v>38</v>
      </c>
      <c r="W2536">
        <v>7</v>
      </c>
    </row>
    <row r="2537" spans="1:23" x14ac:dyDescent="0.3">
      <c r="A2537" t="s">
        <v>2382</v>
      </c>
      <c r="B2537" s="1">
        <v>44833</v>
      </c>
      <c r="C2537" t="s">
        <v>2383</v>
      </c>
      <c r="D2537" t="s">
        <v>1135</v>
      </c>
      <c r="E2537">
        <v>35</v>
      </c>
      <c r="F2537" t="s">
        <v>67</v>
      </c>
      <c r="G2537" t="s">
        <v>73</v>
      </c>
      <c r="H2537" t="s">
        <v>74</v>
      </c>
      <c r="I2537" t="s">
        <v>61</v>
      </c>
      <c r="J2537" t="s">
        <v>564</v>
      </c>
      <c r="K2537">
        <v>10</v>
      </c>
      <c r="L2537">
        <v>723.67</v>
      </c>
      <c r="M2537">
        <v>0.04</v>
      </c>
      <c r="N2537">
        <v>9456.02</v>
      </c>
      <c r="O2537">
        <f t="shared" si="78"/>
        <v>378.24080000000004</v>
      </c>
      <c r="P2537">
        <v>3461.29</v>
      </c>
      <c r="Q2537">
        <f t="shared" si="79"/>
        <v>0.36604089246850152</v>
      </c>
      <c r="R2537">
        <v>54.96</v>
      </c>
      <c r="S2537" t="s">
        <v>56</v>
      </c>
      <c r="T2537">
        <v>3</v>
      </c>
      <c r="U2537" t="b">
        <v>1</v>
      </c>
      <c r="V2537" t="s">
        <v>29</v>
      </c>
      <c r="W2537">
        <v>7</v>
      </c>
    </row>
    <row r="2538" spans="1:23" x14ac:dyDescent="0.3">
      <c r="A2538" t="s">
        <v>2450</v>
      </c>
      <c r="B2538" s="1">
        <v>45127</v>
      </c>
      <c r="C2538" t="s">
        <v>2451</v>
      </c>
      <c r="D2538" t="s">
        <v>452</v>
      </c>
      <c r="E2538">
        <v>42</v>
      </c>
      <c r="F2538" t="s">
        <v>33</v>
      </c>
      <c r="G2538" t="s">
        <v>109</v>
      </c>
      <c r="H2538" t="s">
        <v>110</v>
      </c>
      <c r="I2538" t="s">
        <v>75</v>
      </c>
      <c r="J2538" t="s">
        <v>204</v>
      </c>
      <c r="K2538">
        <v>5</v>
      </c>
      <c r="L2538">
        <v>2755.15</v>
      </c>
      <c r="M2538">
        <v>0.35</v>
      </c>
      <c r="N2538">
        <v>12440.45</v>
      </c>
      <c r="O2538">
        <f t="shared" si="78"/>
        <v>4354.1575000000003</v>
      </c>
      <c r="P2538">
        <v>4470.63</v>
      </c>
      <c r="Q2538">
        <f t="shared" si="79"/>
        <v>0.3593624024854406</v>
      </c>
      <c r="R2538">
        <v>73.319999999999993</v>
      </c>
      <c r="S2538" t="s">
        <v>77</v>
      </c>
      <c r="T2538">
        <v>5</v>
      </c>
      <c r="U2538" t="b">
        <v>0</v>
      </c>
      <c r="V2538" t="s">
        <v>38</v>
      </c>
      <c r="W2538">
        <v>7</v>
      </c>
    </row>
    <row r="2539" spans="1:23" x14ac:dyDescent="0.3">
      <c r="A2539" t="s">
        <v>2491</v>
      </c>
      <c r="B2539" s="1">
        <v>44234</v>
      </c>
      <c r="C2539" t="s">
        <v>2492</v>
      </c>
      <c r="D2539" t="s">
        <v>1352</v>
      </c>
      <c r="E2539">
        <v>22</v>
      </c>
      <c r="F2539" t="s">
        <v>33</v>
      </c>
      <c r="G2539" t="s">
        <v>81</v>
      </c>
      <c r="H2539" t="s">
        <v>124</v>
      </c>
      <c r="I2539" t="s">
        <v>61</v>
      </c>
      <c r="J2539" t="s">
        <v>149</v>
      </c>
      <c r="K2539">
        <v>9</v>
      </c>
      <c r="L2539">
        <v>682.41</v>
      </c>
      <c r="M2539">
        <v>0.39</v>
      </c>
      <c r="N2539">
        <v>3288.5</v>
      </c>
      <c r="O2539">
        <f t="shared" si="78"/>
        <v>1282.5150000000001</v>
      </c>
      <c r="P2539">
        <v>950.54</v>
      </c>
      <c r="Q2539">
        <f t="shared" si="79"/>
        <v>0.28904971871674012</v>
      </c>
      <c r="R2539">
        <v>73.23</v>
      </c>
      <c r="S2539" t="s">
        <v>69</v>
      </c>
      <c r="T2539">
        <v>4</v>
      </c>
      <c r="U2539" t="b">
        <v>0</v>
      </c>
      <c r="V2539" t="s">
        <v>135</v>
      </c>
      <c r="W2539">
        <v>7</v>
      </c>
    </row>
    <row r="2540" spans="1:23" x14ac:dyDescent="0.3">
      <c r="A2540" t="s">
        <v>2534</v>
      </c>
      <c r="B2540" s="1">
        <v>44703</v>
      </c>
      <c r="C2540" t="s">
        <v>2535</v>
      </c>
      <c r="D2540" t="s">
        <v>1320</v>
      </c>
      <c r="E2540">
        <v>37</v>
      </c>
      <c r="F2540" t="s">
        <v>67</v>
      </c>
      <c r="G2540" t="s">
        <v>73</v>
      </c>
      <c r="H2540" t="s">
        <v>134</v>
      </c>
      <c r="I2540" t="s">
        <v>43</v>
      </c>
      <c r="J2540" t="s">
        <v>91</v>
      </c>
      <c r="K2540">
        <v>4</v>
      </c>
      <c r="L2540">
        <v>31494.17</v>
      </c>
      <c r="M2540">
        <v>0.23</v>
      </c>
      <c r="N2540">
        <v>139624.10999999999</v>
      </c>
      <c r="O2540">
        <f t="shared" si="78"/>
        <v>32113.545299999998</v>
      </c>
      <c r="P2540">
        <v>35809.83</v>
      </c>
      <c r="Q2540">
        <f t="shared" si="79"/>
        <v>0.2564731119861749</v>
      </c>
      <c r="R2540">
        <v>57.08</v>
      </c>
      <c r="S2540" t="s">
        <v>50</v>
      </c>
      <c r="T2540">
        <v>3</v>
      </c>
      <c r="U2540" t="b">
        <v>1</v>
      </c>
      <c r="V2540" t="s">
        <v>29</v>
      </c>
      <c r="W2540">
        <v>7</v>
      </c>
    </row>
    <row r="2541" spans="1:23" x14ac:dyDescent="0.3">
      <c r="A2541" t="s">
        <v>2546</v>
      </c>
      <c r="B2541" s="1">
        <v>45505</v>
      </c>
      <c r="C2541" t="s">
        <v>2547</v>
      </c>
      <c r="D2541" t="s">
        <v>1637</v>
      </c>
      <c r="E2541">
        <v>49</v>
      </c>
      <c r="F2541" t="s">
        <v>23</v>
      </c>
      <c r="G2541" t="s">
        <v>73</v>
      </c>
      <c r="H2541" t="s">
        <v>190</v>
      </c>
      <c r="I2541" t="s">
        <v>144</v>
      </c>
      <c r="J2541" t="s">
        <v>145</v>
      </c>
      <c r="K2541">
        <v>9</v>
      </c>
      <c r="L2541">
        <v>2947.21</v>
      </c>
      <c r="M2541">
        <v>0.21</v>
      </c>
      <c r="N2541">
        <v>31412.17</v>
      </c>
      <c r="O2541">
        <f t="shared" si="78"/>
        <v>6596.555699999999</v>
      </c>
      <c r="P2541">
        <v>5480.32</v>
      </c>
      <c r="Q2541">
        <f t="shared" si="79"/>
        <v>0.17446486505071124</v>
      </c>
      <c r="R2541">
        <v>42.11</v>
      </c>
      <c r="S2541" t="s">
        <v>56</v>
      </c>
      <c r="T2541">
        <v>3</v>
      </c>
      <c r="U2541" t="b">
        <v>0</v>
      </c>
      <c r="V2541" t="s">
        <v>38</v>
      </c>
      <c r="W2541">
        <v>7</v>
      </c>
    </row>
    <row r="2542" spans="1:23" x14ac:dyDescent="0.3">
      <c r="A2542" t="s">
        <v>2581</v>
      </c>
      <c r="B2542" s="1">
        <v>45148</v>
      </c>
      <c r="C2542" t="s">
        <v>2582</v>
      </c>
      <c r="D2542" t="s">
        <v>286</v>
      </c>
      <c r="E2542">
        <v>42</v>
      </c>
      <c r="F2542" t="s">
        <v>33</v>
      </c>
      <c r="G2542" t="s">
        <v>109</v>
      </c>
      <c r="H2542" t="s">
        <v>119</v>
      </c>
      <c r="I2542" t="s">
        <v>26</v>
      </c>
      <c r="J2542" t="s">
        <v>426</v>
      </c>
      <c r="K2542">
        <v>4</v>
      </c>
      <c r="L2542">
        <v>474.68</v>
      </c>
      <c r="M2542">
        <v>0.3</v>
      </c>
      <c r="N2542">
        <v>1844.79</v>
      </c>
      <c r="O2542">
        <f t="shared" si="78"/>
        <v>553.43700000000001</v>
      </c>
      <c r="P2542">
        <v>156.82</v>
      </c>
      <c r="Q2542">
        <f t="shared" si="79"/>
        <v>8.5006965562475945E-2</v>
      </c>
      <c r="R2542">
        <v>41.43</v>
      </c>
      <c r="S2542" t="s">
        <v>69</v>
      </c>
      <c r="T2542">
        <v>3</v>
      </c>
      <c r="U2542" t="b">
        <v>0</v>
      </c>
      <c r="V2542" t="s">
        <v>38</v>
      </c>
      <c r="W2542">
        <v>7</v>
      </c>
    </row>
    <row r="2543" spans="1:23" x14ac:dyDescent="0.3">
      <c r="A2543" t="s">
        <v>2601</v>
      </c>
      <c r="B2543" s="1">
        <v>44464</v>
      </c>
      <c r="C2543" t="s">
        <v>2602</v>
      </c>
      <c r="D2543" t="s">
        <v>207</v>
      </c>
      <c r="E2543">
        <v>25</v>
      </c>
      <c r="F2543" t="s">
        <v>67</v>
      </c>
      <c r="G2543" t="s">
        <v>81</v>
      </c>
      <c r="H2543" t="s">
        <v>290</v>
      </c>
      <c r="I2543" t="s">
        <v>61</v>
      </c>
      <c r="J2543" t="s">
        <v>263</v>
      </c>
      <c r="K2543">
        <v>10</v>
      </c>
      <c r="L2543">
        <v>350.58</v>
      </c>
      <c r="M2543">
        <v>0.32</v>
      </c>
      <c r="N2543">
        <v>2561.17</v>
      </c>
      <c r="O2543">
        <f t="shared" si="78"/>
        <v>819.57440000000008</v>
      </c>
      <c r="P2543">
        <v>916.75</v>
      </c>
      <c r="Q2543">
        <f t="shared" si="79"/>
        <v>0.35794187812601269</v>
      </c>
      <c r="R2543">
        <v>95</v>
      </c>
      <c r="S2543" t="s">
        <v>77</v>
      </c>
      <c r="T2543">
        <v>5</v>
      </c>
      <c r="U2543" t="b">
        <v>0</v>
      </c>
      <c r="V2543" t="s">
        <v>38</v>
      </c>
      <c r="W2543">
        <v>7</v>
      </c>
    </row>
    <row r="2544" spans="1:23" x14ac:dyDescent="0.3">
      <c r="A2544" t="s">
        <v>2615</v>
      </c>
      <c r="B2544" s="1">
        <v>43982</v>
      </c>
      <c r="C2544" t="s">
        <v>2616</v>
      </c>
      <c r="D2544" t="s">
        <v>629</v>
      </c>
      <c r="E2544">
        <v>36</v>
      </c>
      <c r="F2544" t="s">
        <v>23</v>
      </c>
      <c r="G2544" t="s">
        <v>34</v>
      </c>
      <c r="H2544" t="s">
        <v>48</v>
      </c>
      <c r="I2544" t="s">
        <v>144</v>
      </c>
      <c r="J2544" t="s">
        <v>478</v>
      </c>
      <c r="K2544">
        <v>9</v>
      </c>
      <c r="L2544">
        <v>13555.14</v>
      </c>
      <c r="M2544">
        <v>0.2</v>
      </c>
      <c r="N2544">
        <v>120212</v>
      </c>
      <c r="O2544">
        <f t="shared" si="78"/>
        <v>24042.400000000001</v>
      </c>
      <c r="P2544">
        <v>36132.18</v>
      </c>
      <c r="Q2544">
        <f t="shared" si="79"/>
        <v>0.30057049213056936</v>
      </c>
      <c r="R2544">
        <v>93.89</v>
      </c>
      <c r="S2544" t="s">
        <v>77</v>
      </c>
      <c r="T2544">
        <v>5</v>
      </c>
      <c r="U2544" t="b">
        <v>0</v>
      </c>
      <c r="V2544" t="s">
        <v>38</v>
      </c>
      <c r="W2544">
        <v>7</v>
      </c>
    </row>
    <row r="2545" spans="1:23" x14ac:dyDescent="0.3">
      <c r="A2545" t="s">
        <v>2638</v>
      </c>
      <c r="B2545" s="1">
        <v>45516</v>
      </c>
      <c r="C2545" t="s">
        <v>2639</v>
      </c>
      <c r="D2545" t="s">
        <v>2640</v>
      </c>
      <c r="E2545">
        <v>20</v>
      </c>
      <c r="F2545" t="s">
        <v>23</v>
      </c>
      <c r="G2545" t="s">
        <v>34</v>
      </c>
      <c r="H2545" t="s">
        <v>48</v>
      </c>
      <c r="I2545" t="s">
        <v>75</v>
      </c>
      <c r="J2545" t="s">
        <v>130</v>
      </c>
      <c r="K2545">
        <v>10</v>
      </c>
      <c r="L2545">
        <v>1866.54</v>
      </c>
      <c r="M2545">
        <v>0.06</v>
      </c>
      <c r="N2545">
        <v>28793.88</v>
      </c>
      <c r="O2545">
        <f t="shared" si="78"/>
        <v>1727.6328000000001</v>
      </c>
      <c r="P2545">
        <v>10235.469999999999</v>
      </c>
      <c r="Q2545">
        <f t="shared" si="79"/>
        <v>0.3554738020718291</v>
      </c>
      <c r="R2545">
        <v>39.49</v>
      </c>
      <c r="S2545" t="s">
        <v>69</v>
      </c>
      <c r="T2545">
        <v>5</v>
      </c>
      <c r="U2545" t="b">
        <v>0</v>
      </c>
      <c r="V2545" t="s">
        <v>83</v>
      </c>
      <c r="W2545">
        <v>7</v>
      </c>
    </row>
    <row r="2546" spans="1:23" x14ac:dyDescent="0.3">
      <c r="A2546" t="s">
        <v>2645</v>
      </c>
      <c r="B2546" s="1">
        <v>44050</v>
      </c>
      <c r="C2546" t="s">
        <v>2646</v>
      </c>
      <c r="D2546" t="s">
        <v>2647</v>
      </c>
      <c r="E2546">
        <v>50</v>
      </c>
      <c r="F2546" t="s">
        <v>23</v>
      </c>
      <c r="G2546" t="s">
        <v>81</v>
      </c>
      <c r="H2546" t="s">
        <v>290</v>
      </c>
      <c r="I2546" t="s">
        <v>26</v>
      </c>
      <c r="J2546" t="s">
        <v>55</v>
      </c>
      <c r="K2546">
        <v>4</v>
      </c>
      <c r="L2546">
        <v>299.75</v>
      </c>
      <c r="M2546">
        <v>0.01</v>
      </c>
      <c r="N2546">
        <v>1339.61</v>
      </c>
      <c r="O2546">
        <f t="shared" si="78"/>
        <v>13.396099999999999</v>
      </c>
      <c r="P2546">
        <v>109.11</v>
      </c>
      <c r="Q2546">
        <f t="shared" si="79"/>
        <v>8.1449078463134802E-2</v>
      </c>
      <c r="R2546">
        <v>106.26</v>
      </c>
      <c r="S2546" t="s">
        <v>50</v>
      </c>
      <c r="T2546">
        <v>2</v>
      </c>
      <c r="U2546" t="b">
        <v>0</v>
      </c>
      <c r="V2546" t="s">
        <v>83</v>
      </c>
      <c r="W2546">
        <v>7</v>
      </c>
    </row>
    <row r="2547" spans="1:23" x14ac:dyDescent="0.3">
      <c r="A2547" t="s">
        <v>2730</v>
      </c>
      <c r="B2547" s="1">
        <v>44493</v>
      </c>
      <c r="C2547" t="s">
        <v>2731</v>
      </c>
      <c r="D2547" t="s">
        <v>525</v>
      </c>
      <c r="E2547">
        <v>18</v>
      </c>
      <c r="F2547" t="s">
        <v>33</v>
      </c>
      <c r="G2547" t="s">
        <v>24</v>
      </c>
      <c r="H2547" t="s">
        <v>25</v>
      </c>
      <c r="I2547" t="s">
        <v>75</v>
      </c>
      <c r="J2547" t="s">
        <v>120</v>
      </c>
      <c r="K2547">
        <v>4</v>
      </c>
      <c r="L2547">
        <v>2744.4</v>
      </c>
      <c r="M2547">
        <v>0.06</v>
      </c>
      <c r="N2547">
        <v>9005.15</v>
      </c>
      <c r="O2547">
        <f t="shared" si="78"/>
        <v>540.30899999999997</v>
      </c>
      <c r="P2547">
        <v>3617.26</v>
      </c>
      <c r="Q2547">
        <f t="shared" si="79"/>
        <v>0.40168792302182643</v>
      </c>
      <c r="R2547">
        <v>63.69</v>
      </c>
      <c r="S2547" t="s">
        <v>50</v>
      </c>
      <c r="T2547">
        <v>1</v>
      </c>
      <c r="U2547" t="b">
        <v>0</v>
      </c>
      <c r="V2547" t="s">
        <v>57</v>
      </c>
      <c r="W2547">
        <v>7</v>
      </c>
    </row>
    <row r="2548" spans="1:23" x14ac:dyDescent="0.3">
      <c r="A2548" t="s">
        <v>2773</v>
      </c>
      <c r="B2548" s="1">
        <v>44318</v>
      </c>
      <c r="C2548" t="s">
        <v>2774</v>
      </c>
      <c r="D2548" t="s">
        <v>148</v>
      </c>
      <c r="E2548">
        <v>28</v>
      </c>
      <c r="F2548" t="s">
        <v>33</v>
      </c>
      <c r="G2548" t="s">
        <v>34</v>
      </c>
      <c r="H2548" t="s">
        <v>42</v>
      </c>
      <c r="I2548" t="s">
        <v>26</v>
      </c>
      <c r="J2548" t="s">
        <v>445</v>
      </c>
      <c r="K2548">
        <v>8</v>
      </c>
      <c r="L2548">
        <v>208.12</v>
      </c>
      <c r="M2548">
        <v>0.16</v>
      </c>
      <c r="N2548">
        <v>1788.09</v>
      </c>
      <c r="O2548">
        <f t="shared" si="78"/>
        <v>286.09440000000001</v>
      </c>
      <c r="P2548">
        <v>110.57</v>
      </c>
      <c r="Q2548">
        <f t="shared" si="79"/>
        <v>6.1836932145473658E-2</v>
      </c>
      <c r="R2548">
        <v>77.98</v>
      </c>
      <c r="S2548" t="s">
        <v>77</v>
      </c>
      <c r="T2548">
        <v>3</v>
      </c>
      <c r="U2548" t="b">
        <v>0</v>
      </c>
      <c r="V2548" t="s">
        <v>38</v>
      </c>
      <c r="W2548">
        <v>7</v>
      </c>
    </row>
    <row r="2549" spans="1:23" x14ac:dyDescent="0.3">
      <c r="A2549" t="s">
        <v>2806</v>
      </c>
      <c r="B2549" s="1">
        <v>45428</v>
      </c>
      <c r="C2549" t="s">
        <v>2807</v>
      </c>
      <c r="D2549" t="s">
        <v>1050</v>
      </c>
      <c r="E2549">
        <v>24</v>
      </c>
      <c r="F2549" t="s">
        <v>67</v>
      </c>
      <c r="G2549" t="s">
        <v>34</v>
      </c>
      <c r="H2549" t="s">
        <v>104</v>
      </c>
      <c r="I2549" t="s">
        <v>61</v>
      </c>
      <c r="J2549" t="s">
        <v>62</v>
      </c>
      <c r="K2549">
        <v>5</v>
      </c>
      <c r="L2549">
        <v>386.11</v>
      </c>
      <c r="M2549">
        <v>0.05</v>
      </c>
      <c r="N2549">
        <v>3102.98</v>
      </c>
      <c r="O2549">
        <f t="shared" si="78"/>
        <v>155.149</v>
      </c>
      <c r="P2549">
        <v>740.13</v>
      </c>
      <c r="Q2549">
        <f t="shared" si="79"/>
        <v>0.23852232370173188</v>
      </c>
      <c r="R2549">
        <v>71.81</v>
      </c>
      <c r="S2549" t="s">
        <v>63</v>
      </c>
      <c r="T2549">
        <v>3</v>
      </c>
      <c r="U2549" t="b">
        <v>0</v>
      </c>
      <c r="V2549" t="s">
        <v>135</v>
      </c>
      <c r="W2549">
        <v>7</v>
      </c>
    </row>
    <row r="2550" spans="1:23" x14ac:dyDescent="0.3">
      <c r="A2550" t="s">
        <v>2828</v>
      </c>
      <c r="B2550" s="1">
        <v>44194</v>
      </c>
      <c r="C2550" t="s">
        <v>2829</v>
      </c>
      <c r="D2550" t="s">
        <v>1057</v>
      </c>
      <c r="E2550">
        <v>57</v>
      </c>
      <c r="F2550" t="s">
        <v>67</v>
      </c>
      <c r="G2550" t="s">
        <v>24</v>
      </c>
      <c r="H2550" t="s">
        <v>54</v>
      </c>
      <c r="I2550" t="s">
        <v>125</v>
      </c>
      <c r="J2550" t="s">
        <v>126</v>
      </c>
      <c r="K2550">
        <v>4</v>
      </c>
      <c r="L2550">
        <v>13059.62</v>
      </c>
      <c r="M2550">
        <v>0.11</v>
      </c>
      <c r="N2550">
        <v>35330.160000000003</v>
      </c>
      <c r="O2550">
        <f t="shared" si="78"/>
        <v>3886.3176000000003</v>
      </c>
      <c r="P2550">
        <v>4782.4399999999996</v>
      </c>
      <c r="Q2550">
        <f t="shared" si="79"/>
        <v>0.13536423271222092</v>
      </c>
      <c r="R2550">
        <v>56.15</v>
      </c>
      <c r="S2550" t="s">
        <v>77</v>
      </c>
      <c r="T2550">
        <v>4</v>
      </c>
      <c r="U2550" t="b">
        <v>1</v>
      </c>
      <c r="V2550" t="s">
        <v>29</v>
      </c>
      <c r="W2550">
        <v>7</v>
      </c>
    </row>
    <row r="2551" spans="1:23" x14ac:dyDescent="0.3">
      <c r="A2551" t="s">
        <v>2844</v>
      </c>
      <c r="B2551" s="1">
        <v>44699</v>
      </c>
      <c r="C2551" t="s">
        <v>2845</v>
      </c>
      <c r="D2551" t="s">
        <v>1057</v>
      </c>
      <c r="E2551">
        <v>37</v>
      </c>
      <c r="F2551" t="s">
        <v>67</v>
      </c>
      <c r="G2551" t="s">
        <v>34</v>
      </c>
      <c r="H2551" t="s">
        <v>35</v>
      </c>
      <c r="I2551" t="s">
        <v>75</v>
      </c>
      <c r="J2551" t="s">
        <v>76</v>
      </c>
      <c r="K2551">
        <v>9</v>
      </c>
      <c r="L2551">
        <v>2779.53</v>
      </c>
      <c r="M2551">
        <v>0.35</v>
      </c>
      <c r="N2551">
        <v>21070.99</v>
      </c>
      <c r="O2551">
        <f t="shared" si="78"/>
        <v>7374.8464999999997</v>
      </c>
      <c r="P2551">
        <v>8557.51</v>
      </c>
      <c r="Q2551">
        <f t="shared" si="79"/>
        <v>0.40612757160437168</v>
      </c>
      <c r="R2551">
        <v>60.61</v>
      </c>
      <c r="S2551" t="s">
        <v>50</v>
      </c>
      <c r="T2551">
        <v>2</v>
      </c>
      <c r="U2551" t="b">
        <v>0</v>
      </c>
      <c r="V2551" t="s">
        <v>38</v>
      </c>
      <c r="W2551">
        <v>7</v>
      </c>
    </row>
    <row r="2552" spans="1:23" x14ac:dyDescent="0.3">
      <c r="A2552" t="s">
        <v>2853</v>
      </c>
      <c r="B2552" s="1">
        <v>44012</v>
      </c>
      <c r="C2552" t="s">
        <v>2854</v>
      </c>
      <c r="D2552" t="s">
        <v>411</v>
      </c>
      <c r="E2552">
        <v>31</v>
      </c>
      <c r="F2552" t="s">
        <v>23</v>
      </c>
      <c r="G2552" t="s">
        <v>109</v>
      </c>
      <c r="H2552" t="s">
        <v>139</v>
      </c>
      <c r="I2552" t="s">
        <v>125</v>
      </c>
      <c r="J2552" t="s">
        <v>194</v>
      </c>
      <c r="K2552">
        <v>10</v>
      </c>
      <c r="L2552">
        <v>55392.79</v>
      </c>
      <c r="M2552">
        <v>0.3</v>
      </c>
      <c r="N2552">
        <v>509672.92</v>
      </c>
      <c r="O2552">
        <f t="shared" si="78"/>
        <v>152901.87599999999</v>
      </c>
      <c r="P2552">
        <v>47237.56</v>
      </c>
      <c r="Q2552">
        <f t="shared" si="79"/>
        <v>9.2682106791155391E-2</v>
      </c>
      <c r="R2552">
        <v>43.11</v>
      </c>
      <c r="S2552" t="s">
        <v>56</v>
      </c>
      <c r="T2552">
        <v>4</v>
      </c>
      <c r="U2552" t="b">
        <v>0</v>
      </c>
      <c r="V2552" t="s">
        <v>38</v>
      </c>
      <c r="W2552">
        <v>7</v>
      </c>
    </row>
    <row r="2553" spans="1:23" x14ac:dyDescent="0.3">
      <c r="A2553" t="s">
        <v>2884</v>
      </c>
      <c r="B2553" s="1">
        <v>44942</v>
      </c>
      <c r="C2553" t="s">
        <v>2885</v>
      </c>
      <c r="D2553" t="s">
        <v>534</v>
      </c>
      <c r="E2553">
        <v>11</v>
      </c>
      <c r="F2553" t="s">
        <v>67</v>
      </c>
      <c r="G2553" t="s">
        <v>109</v>
      </c>
      <c r="H2553" t="s">
        <v>139</v>
      </c>
      <c r="I2553" t="s">
        <v>144</v>
      </c>
      <c r="J2553" t="s">
        <v>159</v>
      </c>
      <c r="K2553">
        <v>5</v>
      </c>
      <c r="L2553">
        <v>4093.28</v>
      </c>
      <c r="M2553">
        <v>0.23</v>
      </c>
      <c r="N2553">
        <v>14415.44</v>
      </c>
      <c r="O2553">
        <f t="shared" si="78"/>
        <v>3315.5512000000003</v>
      </c>
      <c r="P2553">
        <v>2444.13</v>
      </c>
      <c r="Q2553">
        <f t="shared" si="79"/>
        <v>0.16954945530625495</v>
      </c>
      <c r="R2553">
        <v>77.13</v>
      </c>
      <c r="S2553" t="s">
        <v>28</v>
      </c>
      <c r="T2553">
        <v>2</v>
      </c>
      <c r="U2553" t="b">
        <v>0</v>
      </c>
      <c r="V2553" t="s">
        <v>83</v>
      </c>
      <c r="W2553">
        <v>7</v>
      </c>
    </row>
    <row r="2554" spans="1:23" x14ac:dyDescent="0.3">
      <c r="A2554" t="s">
        <v>2888</v>
      </c>
      <c r="B2554" s="1">
        <v>45517</v>
      </c>
      <c r="C2554" t="s">
        <v>2889</v>
      </c>
      <c r="D2554" t="s">
        <v>981</v>
      </c>
      <c r="E2554">
        <v>58</v>
      </c>
      <c r="F2554" t="s">
        <v>67</v>
      </c>
      <c r="G2554" t="s">
        <v>34</v>
      </c>
      <c r="H2554" t="s">
        <v>48</v>
      </c>
      <c r="I2554" t="s">
        <v>75</v>
      </c>
      <c r="J2554" t="s">
        <v>204</v>
      </c>
      <c r="K2554">
        <v>3</v>
      </c>
      <c r="L2554">
        <v>3209.05</v>
      </c>
      <c r="M2554">
        <v>0.24</v>
      </c>
      <c r="N2554">
        <v>10071.36</v>
      </c>
      <c r="O2554">
        <f t="shared" si="78"/>
        <v>2417.1264000000001</v>
      </c>
      <c r="P2554">
        <v>4002.87</v>
      </c>
      <c r="Q2554">
        <f t="shared" si="79"/>
        <v>0.39745079115432275</v>
      </c>
      <c r="R2554">
        <v>53.21</v>
      </c>
      <c r="S2554" t="s">
        <v>69</v>
      </c>
      <c r="T2554">
        <v>3</v>
      </c>
      <c r="U2554" t="b">
        <v>1</v>
      </c>
      <c r="V2554" t="s">
        <v>29</v>
      </c>
      <c r="W2554">
        <v>7</v>
      </c>
    </row>
    <row r="2555" spans="1:23" x14ac:dyDescent="0.3">
      <c r="A2555" t="s">
        <v>2917</v>
      </c>
      <c r="B2555" s="1">
        <v>44428</v>
      </c>
      <c r="C2555" t="s">
        <v>2918</v>
      </c>
      <c r="D2555" t="s">
        <v>2919</v>
      </c>
      <c r="E2555">
        <v>27</v>
      </c>
      <c r="F2555" t="s">
        <v>33</v>
      </c>
      <c r="G2555" t="s">
        <v>73</v>
      </c>
      <c r="H2555" t="s">
        <v>74</v>
      </c>
      <c r="I2555" t="s">
        <v>26</v>
      </c>
      <c r="J2555" t="s">
        <v>445</v>
      </c>
      <c r="K2555">
        <v>1</v>
      </c>
      <c r="L2555">
        <v>108.73</v>
      </c>
      <c r="M2555">
        <v>0.39</v>
      </c>
      <c r="N2555">
        <v>87.71</v>
      </c>
      <c r="O2555">
        <f t="shared" si="78"/>
        <v>34.206899999999997</v>
      </c>
      <c r="P2555">
        <v>7.58</v>
      </c>
      <c r="Q2555">
        <f t="shared" si="79"/>
        <v>8.6421160643028169E-2</v>
      </c>
      <c r="R2555">
        <v>51.82</v>
      </c>
      <c r="S2555" t="s">
        <v>63</v>
      </c>
      <c r="T2555">
        <v>4</v>
      </c>
      <c r="U2555" t="b">
        <v>0</v>
      </c>
      <c r="V2555" t="s">
        <v>135</v>
      </c>
      <c r="W2555">
        <v>7</v>
      </c>
    </row>
    <row r="2556" spans="1:23" x14ac:dyDescent="0.3">
      <c r="A2556" t="s">
        <v>2922</v>
      </c>
      <c r="B2556" s="1">
        <v>45309</v>
      </c>
      <c r="C2556" t="s">
        <v>2923</v>
      </c>
      <c r="D2556" t="s">
        <v>193</v>
      </c>
      <c r="E2556">
        <v>29</v>
      </c>
      <c r="F2556" t="s">
        <v>33</v>
      </c>
      <c r="G2556" t="s">
        <v>73</v>
      </c>
      <c r="H2556" t="s">
        <v>134</v>
      </c>
      <c r="I2556" t="s">
        <v>43</v>
      </c>
      <c r="J2556" t="s">
        <v>115</v>
      </c>
      <c r="K2556">
        <v>4</v>
      </c>
      <c r="L2556">
        <v>30995.42</v>
      </c>
      <c r="M2556">
        <v>0.28000000000000003</v>
      </c>
      <c r="N2556">
        <v>93700.04</v>
      </c>
      <c r="O2556">
        <f t="shared" si="78"/>
        <v>26236.011200000001</v>
      </c>
      <c r="P2556">
        <v>18542.88</v>
      </c>
      <c r="Q2556">
        <f t="shared" si="79"/>
        <v>0.19789618019373315</v>
      </c>
      <c r="R2556">
        <v>39.880000000000003</v>
      </c>
      <c r="S2556" t="s">
        <v>56</v>
      </c>
      <c r="T2556">
        <v>5</v>
      </c>
      <c r="U2556" t="b">
        <v>0</v>
      </c>
      <c r="V2556" t="s">
        <v>38</v>
      </c>
      <c r="W2556">
        <v>7</v>
      </c>
    </row>
    <row r="2557" spans="1:23" x14ac:dyDescent="0.3">
      <c r="A2557" t="s">
        <v>2937</v>
      </c>
      <c r="B2557" s="1">
        <v>44171</v>
      </c>
      <c r="C2557" t="s">
        <v>2938</v>
      </c>
      <c r="D2557" t="s">
        <v>810</v>
      </c>
      <c r="E2557">
        <v>39</v>
      </c>
      <c r="F2557" t="s">
        <v>23</v>
      </c>
      <c r="G2557" t="s">
        <v>109</v>
      </c>
      <c r="H2557" t="s">
        <v>139</v>
      </c>
      <c r="I2557" t="s">
        <v>43</v>
      </c>
      <c r="J2557" t="s">
        <v>184</v>
      </c>
      <c r="K2557">
        <v>7</v>
      </c>
      <c r="L2557">
        <v>16844.34</v>
      </c>
      <c r="M2557">
        <v>0.21</v>
      </c>
      <c r="N2557">
        <v>63758.45</v>
      </c>
      <c r="O2557">
        <f t="shared" si="78"/>
        <v>13389.2745</v>
      </c>
      <c r="P2557">
        <v>17615.41</v>
      </c>
      <c r="Q2557">
        <f t="shared" si="79"/>
        <v>0.27628353575094755</v>
      </c>
      <c r="R2557">
        <v>77.12</v>
      </c>
      <c r="S2557" t="s">
        <v>50</v>
      </c>
      <c r="T2557">
        <v>4</v>
      </c>
      <c r="U2557" t="b">
        <v>0</v>
      </c>
      <c r="V2557" t="s">
        <v>38</v>
      </c>
      <c r="W2557">
        <v>7</v>
      </c>
    </row>
    <row r="2558" spans="1:23" x14ac:dyDescent="0.3">
      <c r="A2558" t="s">
        <v>2953</v>
      </c>
      <c r="B2558" s="1">
        <v>43866</v>
      </c>
      <c r="C2558" t="s">
        <v>2954</v>
      </c>
      <c r="D2558" t="s">
        <v>1089</v>
      </c>
      <c r="E2558">
        <v>37</v>
      </c>
      <c r="F2558" t="s">
        <v>33</v>
      </c>
      <c r="G2558" t="s">
        <v>34</v>
      </c>
      <c r="H2558" t="s">
        <v>42</v>
      </c>
      <c r="I2558" t="s">
        <v>144</v>
      </c>
      <c r="J2558" t="s">
        <v>478</v>
      </c>
      <c r="K2558">
        <v>10</v>
      </c>
      <c r="L2558">
        <v>8101.49</v>
      </c>
      <c r="M2558">
        <v>0.21</v>
      </c>
      <c r="N2558">
        <v>51880.09</v>
      </c>
      <c r="O2558">
        <f t="shared" si="78"/>
        <v>10894.818899999998</v>
      </c>
      <c r="P2558">
        <v>7573.04</v>
      </c>
      <c r="Q2558">
        <f t="shared" si="79"/>
        <v>0.14597199041096498</v>
      </c>
      <c r="R2558">
        <v>83.71</v>
      </c>
      <c r="S2558" t="s">
        <v>56</v>
      </c>
      <c r="T2558">
        <v>2</v>
      </c>
      <c r="U2558" t="b">
        <v>1</v>
      </c>
      <c r="V2558" t="s">
        <v>29</v>
      </c>
      <c r="W2558">
        <v>7</v>
      </c>
    </row>
    <row r="2559" spans="1:23" x14ac:dyDescent="0.3">
      <c r="A2559" t="s">
        <v>2967</v>
      </c>
      <c r="B2559" s="1">
        <v>44549</v>
      </c>
      <c r="C2559" t="s">
        <v>2968</v>
      </c>
      <c r="D2559" t="s">
        <v>1089</v>
      </c>
      <c r="E2559">
        <v>41</v>
      </c>
      <c r="F2559" t="s">
        <v>23</v>
      </c>
      <c r="G2559" t="s">
        <v>34</v>
      </c>
      <c r="H2559" t="s">
        <v>104</v>
      </c>
      <c r="I2559" t="s">
        <v>61</v>
      </c>
      <c r="J2559" t="s">
        <v>62</v>
      </c>
      <c r="K2559">
        <v>1</v>
      </c>
      <c r="L2559">
        <v>1086.72</v>
      </c>
      <c r="M2559">
        <v>0.16</v>
      </c>
      <c r="N2559">
        <v>733.62</v>
      </c>
      <c r="O2559">
        <f t="shared" si="78"/>
        <v>117.3792</v>
      </c>
      <c r="P2559">
        <v>191.01</v>
      </c>
      <c r="Q2559">
        <f t="shared" si="79"/>
        <v>0.2603664022245849</v>
      </c>
      <c r="R2559">
        <v>81.14</v>
      </c>
      <c r="S2559" t="s">
        <v>63</v>
      </c>
      <c r="T2559">
        <v>2</v>
      </c>
      <c r="U2559" t="b">
        <v>0</v>
      </c>
      <c r="V2559" t="s">
        <v>38</v>
      </c>
      <c r="W2559">
        <v>7</v>
      </c>
    </row>
    <row r="2560" spans="1:23" x14ac:dyDescent="0.3">
      <c r="A2560" t="s">
        <v>2983</v>
      </c>
      <c r="B2560" s="1">
        <v>45614</v>
      </c>
      <c r="C2560" t="s">
        <v>2984</v>
      </c>
      <c r="D2560" t="s">
        <v>2744</v>
      </c>
      <c r="E2560">
        <v>24</v>
      </c>
      <c r="F2560" t="s">
        <v>33</v>
      </c>
      <c r="G2560" t="s">
        <v>34</v>
      </c>
      <c r="H2560" t="s">
        <v>48</v>
      </c>
      <c r="I2560" t="s">
        <v>75</v>
      </c>
      <c r="J2560" t="s">
        <v>76</v>
      </c>
      <c r="K2560">
        <v>6</v>
      </c>
      <c r="L2560">
        <v>3683.81</v>
      </c>
      <c r="M2560">
        <v>0.14000000000000001</v>
      </c>
      <c r="N2560">
        <v>18294.23</v>
      </c>
      <c r="O2560">
        <f t="shared" si="78"/>
        <v>2561.1922</v>
      </c>
      <c r="P2560">
        <v>6945.87</v>
      </c>
      <c r="Q2560">
        <f t="shared" si="79"/>
        <v>0.37967544958164406</v>
      </c>
      <c r="R2560">
        <v>62.15</v>
      </c>
      <c r="S2560" t="s">
        <v>69</v>
      </c>
      <c r="T2560">
        <v>3</v>
      </c>
      <c r="U2560" t="b">
        <v>0</v>
      </c>
      <c r="V2560" t="s">
        <v>38</v>
      </c>
      <c r="W2560">
        <v>7</v>
      </c>
    </row>
    <row r="2561" spans="1:23" x14ac:dyDescent="0.3">
      <c r="A2561" t="s">
        <v>3033</v>
      </c>
      <c r="B2561" s="1">
        <v>45204</v>
      </c>
      <c r="C2561" t="s">
        <v>3034</v>
      </c>
      <c r="D2561" t="s">
        <v>86</v>
      </c>
      <c r="E2561">
        <v>39</v>
      </c>
      <c r="F2561" t="s">
        <v>23</v>
      </c>
      <c r="G2561" t="s">
        <v>109</v>
      </c>
      <c r="H2561" t="s">
        <v>327</v>
      </c>
      <c r="I2561" t="s">
        <v>125</v>
      </c>
      <c r="J2561" t="s">
        <v>194</v>
      </c>
      <c r="K2561">
        <v>5</v>
      </c>
      <c r="L2561">
        <v>11373.83</v>
      </c>
      <c r="M2561">
        <v>7.0000000000000007E-2</v>
      </c>
      <c r="N2561">
        <v>67236.759999999995</v>
      </c>
      <c r="O2561">
        <f t="shared" si="78"/>
        <v>4706.5731999999998</v>
      </c>
      <c r="P2561">
        <v>8643.41</v>
      </c>
      <c r="Q2561">
        <f t="shared" si="79"/>
        <v>0.12855185169541186</v>
      </c>
      <c r="R2561">
        <v>51.2</v>
      </c>
      <c r="S2561" t="s">
        <v>77</v>
      </c>
      <c r="T2561">
        <v>2</v>
      </c>
      <c r="U2561" t="b">
        <v>0</v>
      </c>
      <c r="V2561" t="s">
        <v>57</v>
      </c>
      <c r="W2561">
        <v>7</v>
      </c>
    </row>
    <row r="2562" spans="1:23" x14ac:dyDescent="0.3">
      <c r="A2562" t="s">
        <v>3057</v>
      </c>
      <c r="B2562" s="1">
        <v>44449</v>
      </c>
      <c r="C2562" t="s">
        <v>3058</v>
      </c>
      <c r="D2562" t="s">
        <v>1229</v>
      </c>
      <c r="E2562">
        <v>47</v>
      </c>
      <c r="F2562" t="s">
        <v>23</v>
      </c>
      <c r="G2562" t="s">
        <v>109</v>
      </c>
      <c r="H2562" t="s">
        <v>139</v>
      </c>
      <c r="I2562" t="s">
        <v>36</v>
      </c>
      <c r="J2562" t="s">
        <v>449</v>
      </c>
      <c r="K2562">
        <v>6</v>
      </c>
      <c r="L2562">
        <v>1969.17</v>
      </c>
      <c r="M2562">
        <v>0.13</v>
      </c>
      <c r="N2562">
        <v>11841.76</v>
      </c>
      <c r="O2562">
        <f t="shared" ref="O2562:O2625" si="80">N2562*M2562</f>
        <v>1539.4288000000001</v>
      </c>
      <c r="P2562">
        <v>3753.53</v>
      </c>
      <c r="Q2562">
        <f t="shared" ref="Q2562:Q2625" si="81">IFERROR(P2562/N2562,0)</f>
        <v>0.31697399710853791</v>
      </c>
      <c r="R2562">
        <v>62.19</v>
      </c>
      <c r="S2562" t="s">
        <v>56</v>
      </c>
      <c r="T2562">
        <v>4</v>
      </c>
      <c r="U2562" t="b">
        <v>0</v>
      </c>
      <c r="V2562" t="s">
        <v>38</v>
      </c>
      <c r="W2562">
        <v>7</v>
      </c>
    </row>
    <row r="2563" spans="1:23" x14ac:dyDescent="0.3">
      <c r="A2563" t="s">
        <v>3067</v>
      </c>
      <c r="B2563" s="1">
        <v>44193</v>
      </c>
      <c r="C2563" t="s">
        <v>3068</v>
      </c>
      <c r="D2563" t="s">
        <v>3069</v>
      </c>
      <c r="E2563">
        <v>41</v>
      </c>
      <c r="F2563" t="s">
        <v>23</v>
      </c>
      <c r="G2563" t="s">
        <v>109</v>
      </c>
      <c r="H2563" t="s">
        <v>327</v>
      </c>
      <c r="I2563" t="s">
        <v>144</v>
      </c>
      <c r="J2563" t="s">
        <v>176</v>
      </c>
      <c r="K2563">
        <v>3</v>
      </c>
      <c r="L2563">
        <v>7407.34</v>
      </c>
      <c r="M2563">
        <v>0.1</v>
      </c>
      <c r="N2563">
        <v>11320.18</v>
      </c>
      <c r="O2563">
        <f t="shared" si="80"/>
        <v>1132.018</v>
      </c>
      <c r="P2563">
        <v>2114.9</v>
      </c>
      <c r="Q2563">
        <f t="shared" si="81"/>
        <v>0.18682565118222502</v>
      </c>
      <c r="R2563">
        <v>49.05</v>
      </c>
      <c r="S2563" t="s">
        <v>28</v>
      </c>
      <c r="T2563">
        <v>5</v>
      </c>
      <c r="U2563" t="b">
        <v>0</v>
      </c>
      <c r="V2563" t="s">
        <v>38</v>
      </c>
      <c r="W2563">
        <v>7</v>
      </c>
    </row>
    <row r="2564" spans="1:23" x14ac:dyDescent="0.3">
      <c r="A2564" t="s">
        <v>3177</v>
      </c>
      <c r="B2564" s="1">
        <v>45495</v>
      </c>
      <c r="C2564" t="s">
        <v>3178</v>
      </c>
      <c r="D2564" t="s">
        <v>865</v>
      </c>
      <c r="E2564">
        <v>34</v>
      </c>
      <c r="F2564" t="s">
        <v>33</v>
      </c>
      <c r="G2564" t="s">
        <v>73</v>
      </c>
      <c r="H2564" t="s">
        <v>190</v>
      </c>
      <c r="I2564" t="s">
        <v>43</v>
      </c>
      <c r="J2564" t="s">
        <v>91</v>
      </c>
      <c r="K2564">
        <v>8</v>
      </c>
      <c r="L2564">
        <v>26461.22</v>
      </c>
      <c r="M2564">
        <v>0.33</v>
      </c>
      <c r="N2564">
        <v>222317.82</v>
      </c>
      <c r="O2564">
        <f t="shared" si="80"/>
        <v>73364.880600000004</v>
      </c>
      <c r="P2564">
        <v>66500.31</v>
      </c>
      <c r="Q2564">
        <f t="shared" si="81"/>
        <v>0.29912271539906243</v>
      </c>
      <c r="R2564">
        <v>67.8</v>
      </c>
      <c r="S2564" t="s">
        <v>28</v>
      </c>
      <c r="T2564">
        <v>3</v>
      </c>
      <c r="U2564" t="b">
        <v>0</v>
      </c>
      <c r="V2564" t="s">
        <v>38</v>
      </c>
      <c r="W2564">
        <v>7</v>
      </c>
    </row>
    <row r="2565" spans="1:23" x14ac:dyDescent="0.3">
      <c r="A2565" t="s">
        <v>3187</v>
      </c>
      <c r="B2565" s="1">
        <v>45418</v>
      </c>
      <c r="C2565" t="s">
        <v>3188</v>
      </c>
      <c r="D2565" t="s">
        <v>824</v>
      </c>
      <c r="E2565">
        <v>41</v>
      </c>
      <c r="F2565" t="s">
        <v>33</v>
      </c>
      <c r="G2565" t="s">
        <v>24</v>
      </c>
      <c r="H2565" t="s">
        <v>25</v>
      </c>
      <c r="I2565" t="s">
        <v>26</v>
      </c>
      <c r="J2565" t="s">
        <v>445</v>
      </c>
      <c r="K2565">
        <v>1</v>
      </c>
      <c r="L2565">
        <v>429.16</v>
      </c>
      <c r="M2565">
        <v>0.06</v>
      </c>
      <c r="N2565">
        <v>614.69000000000005</v>
      </c>
      <c r="O2565">
        <f t="shared" si="80"/>
        <v>36.881399999999999</v>
      </c>
      <c r="P2565">
        <v>40.82</v>
      </c>
      <c r="Q2565">
        <f t="shared" si="81"/>
        <v>6.6407457417560059E-2</v>
      </c>
      <c r="R2565">
        <v>38.15</v>
      </c>
      <c r="S2565" t="s">
        <v>63</v>
      </c>
      <c r="T2565">
        <v>2</v>
      </c>
      <c r="U2565" t="b">
        <v>0</v>
      </c>
      <c r="V2565" t="s">
        <v>38</v>
      </c>
      <c r="W2565">
        <v>7</v>
      </c>
    </row>
    <row r="2566" spans="1:23" x14ac:dyDescent="0.3">
      <c r="A2566" t="s">
        <v>3193</v>
      </c>
      <c r="B2566" s="1">
        <v>45138</v>
      </c>
      <c r="C2566" t="s">
        <v>3194</v>
      </c>
      <c r="D2566" t="s">
        <v>326</v>
      </c>
      <c r="E2566">
        <v>30</v>
      </c>
      <c r="F2566" t="s">
        <v>23</v>
      </c>
      <c r="G2566" t="s">
        <v>34</v>
      </c>
      <c r="H2566" t="s">
        <v>104</v>
      </c>
      <c r="I2566" t="s">
        <v>75</v>
      </c>
      <c r="J2566" t="s">
        <v>87</v>
      </c>
      <c r="K2566">
        <v>2</v>
      </c>
      <c r="L2566">
        <v>1744.92</v>
      </c>
      <c r="M2566">
        <v>0.39</v>
      </c>
      <c r="N2566">
        <v>3236.74</v>
      </c>
      <c r="O2566">
        <f t="shared" si="80"/>
        <v>1262.3286000000001</v>
      </c>
      <c r="P2566">
        <v>1198.8399999999999</v>
      </c>
      <c r="Q2566">
        <f t="shared" si="81"/>
        <v>0.37038501702330123</v>
      </c>
      <c r="R2566">
        <v>44.94</v>
      </c>
      <c r="S2566" t="s">
        <v>69</v>
      </c>
      <c r="T2566">
        <v>3</v>
      </c>
      <c r="U2566" t="b">
        <v>1</v>
      </c>
      <c r="V2566" t="s">
        <v>29</v>
      </c>
      <c r="W2566">
        <v>7</v>
      </c>
    </row>
    <row r="2567" spans="1:23" x14ac:dyDescent="0.3">
      <c r="A2567" t="s">
        <v>3209</v>
      </c>
      <c r="B2567" s="1">
        <v>45154</v>
      </c>
      <c r="C2567" t="s">
        <v>3210</v>
      </c>
      <c r="D2567" t="s">
        <v>541</v>
      </c>
      <c r="E2567">
        <v>45</v>
      </c>
      <c r="F2567" t="s">
        <v>67</v>
      </c>
      <c r="G2567" t="s">
        <v>24</v>
      </c>
      <c r="H2567" t="s">
        <v>25</v>
      </c>
      <c r="I2567" t="s">
        <v>43</v>
      </c>
      <c r="J2567" t="s">
        <v>49</v>
      </c>
      <c r="K2567">
        <v>7</v>
      </c>
      <c r="L2567">
        <v>21860.37</v>
      </c>
      <c r="M2567">
        <v>0.22</v>
      </c>
      <c r="N2567">
        <v>156258.37</v>
      </c>
      <c r="O2567">
        <f t="shared" si="80"/>
        <v>34376.841399999998</v>
      </c>
      <c r="P2567">
        <v>37409.1</v>
      </c>
      <c r="Q2567">
        <f t="shared" si="81"/>
        <v>0.23940541553070085</v>
      </c>
      <c r="R2567">
        <v>28.9</v>
      </c>
      <c r="S2567" t="s">
        <v>69</v>
      </c>
      <c r="T2567">
        <v>1</v>
      </c>
      <c r="U2567" t="b">
        <v>1</v>
      </c>
      <c r="V2567" t="s">
        <v>29</v>
      </c>
      <c r="W2567">
        <v>7</v>
      </c>
    </row>
    <row r="2568" spans="1:23" x14ac:dyDescent="0.3">
      <c r="A2568" t="s">
        <v>3217</v>
      </c>
      <c r="B2568" s="1">
        <v>45517</v>
      </c>
      <c r="C2568" t="s">
        <v>3218</v>
      </c>
      <c r="D2568" t="s">
        <v>887</v>
      </c>
      <c r="E2568">
        <v>37</v>
      </c>
      <c r="F2568" t="s">
        <v>33</v>
      </c>
      <c r="G2568" t="s">
        <v>24</v>
      </c>
      <c r="H2568" t="s">
        <v>68</v>
      </c>
      <c r="I2568" t="s">
        <v>36</v>
      </c>
      <c r="J2568" t="s">
        <v>665</v>
      </c>
      <c r="K2568">
        <v>2</v>
      </c>
      <c r="L2568">
        <v>1715.59</v>
      </c>
      <c r="M2568">
        <v>0.39</v>
      </c>
      <c r="N2568">
        <v>2886.91</v>
      </c>
      <c r="O2568">
        <f t="shared" si="80"/>
        <v>1125.8949</v>
      </c>
      <c r="P2568">
        <v>1724.71</v>
      </c>
      <c r="Q2568">
        <f t="shared" si="81"/>
        <v>0.59742423560138702</v>
      </c>
      <c r="R2568">
        <v>47.41</v>
      </c>
      <c r="S2568" t="s">
        <v>63</v>
      </c>
      <c r="T2568">
        <v>2</v>
      </c>
      <c r="U2568" t="b">
        <v>0</v>
      </c>
      <c r="V2568" t="s">
        <v>135</v>
      </c>
      <c r="W2568">
        <v>7</v>
      </c>
    </row>
    <row r="2569" spans="1:23" x14ac:dyDescent="0.3">
      <c r="A2569" t="s">
        <v>3287</v>
      </c>
      <c r="B2569" s="1">
        <v>45587</v>
      </c>
      <c r="C2569" t="s">
        <v>3288</v>
      </c>
      <c r="D2569" t="s">
        <v>1174</v>
      </c>
      <c r="E2569">
        <v>12</v>
      </c>
      <c r="F2569" t="s">
        <v>67</v>
      </c>
      <c r="G2569" t="s">
        <v>34</v>
      </c>
      <c r="H2569" t="s">
        <v>48</v>
      </c>
      <c r="I2569" t="s">
        <v>26</v>
      </c>
      <c r="J2569" t="s">
        <v>95</v>
      </c>
      <c r="K2569">
        <v>1</v>
      </c>
      <c r="L2569">
        <v>282.35000000000002</v>
      </c>
      <c r="M2569">
        <v>0.23</v>
      </c>
      <c r="N2569">
        <v>235.01</v>
      </c>
      <c r="O2569">
        <f t="shared" si="80"/>
        <v>54.052300000000002</v>
      </c>
      <c r="P2569">
        <v>22.26</v>
      </c>
      <c r="Q2569">
        <f t="shared" si="81"/>
        <v>9.4719373643674748E-2</v>
      </c>
      <c r="R2569">
        <v>48.98</v>
      </c>
      <c r="S2569" t="s">
        <v>28</v>
      </c>
      <c r="T2569">
        <v>5</v>
      </c>
      <c r="U2569" t="b">
        <v>0</v>
      </c>
      <c r="V2569" t="s">
        <v>38</v>
      </c>
      <c r="W2569">
        <v>7</v>
      </c>
    </row>
    <row r="2570" spans="1:23" x14ac:dyDescent="0.3">
      <c r="A2570" t="s">
        <v>3335</v>
      </c>
      <c r="B2570" s="1">
        <v>45565</v>
      </c>
      <c r="C2570" t="s">
        <v>3336</v>
      </c>
      <c r="D2570" t="s">
        <v>585</v>
      </c>
      <c r="E2570">
        <v>21</v>
      </c>
      <c r="F2570" t="s">
        <v>33</v>
      </c>
      <c r="G2570" t="s">
        <v>73</v>
      </c>
      <c r="H2570" t="s">
        <v>99</v>
      </c>
      <c r="I2570" t="s">
        <v>144</v>
      </c>
      <c r="J2570" t="s">
        <v>159</v>
      </c>
      <c r="K2570">
        <v>7</v>
      </c>
      <c r="L2570">
        <v>1420.89</v>
      </c>
      <c r="M2570">
        <v>0.01</v>
      </c>
      <c r="N2570">
        <v>14785.98</v>
      </c>
      <c r="O2570">
        <f t="shared" si="80"/>
        <v>147.85980000000001</v>
      </c>
      <c r="P2570">
        <v>3969.68</v>
      </c>
      <c r="Q2570">
        <f t="shared" si="81"/>
        <v>0.2684759481617045</v>
      </c>
      <c r="R2570">
        <v>38.840000000000003</v>
      </c>
      <c r="S2570" t="s">
        <v>28</v>
      </c>
      <c r="T2570">
        <v>2</v>
      </c>
      <c r="U2570" t="b">
        <v>0</v>
      </c>
      <c r="V2570" t="s">
        <v>38</v>
      </c>
      <c r="W2570">
        <v>7</v>
      </c>
    </row>
    <row r="2571" spans="1:23" x14ac:dyDescent="0.3">
      <c r="A2571" t="s">
        <v>3361</v>
      </c>
      <c r="B2571" s="1">
        <v>45444</v>
      </c>
      <c r="C2571" t="s">
        <v>3362</v>
      </c>
      <c r="D2571" t="s">
        <v>1259</v>
      </c>
      <c r="E2571">
        <v>19</v>
      </c>
      <c r="F2571" t="s">
        <v>33</v>
      </c>
      <c r="G2571" t="s">
        <v>73</v>
      </c>
      <c r="H2571" t="s">
        <v>190</v>
      </c>
      <c r="I2571" t="s">
        <v>75</v>
      </c>
      <c r="J2571" t="s">
        <v>111</v>
      </c>
      <c r="K2571">
        <v>4</v>
      </c>
      <c r="L2571">
        <v>2911.82</v>
      </c>
      <c r="M2571">
        <v>0.11</v>
      </c>
      <c r="N2571">
        <v>17929.64</v>
      </c>
      <c r="O2571">
        <f t="shared" si="80"/>
        <v>1972.2603999999999</v>
      </c>
      <c r="P2571">
        <v>6962.57</v>
      </c>
      <c r="Q2571">
        <f t="shared" si="81"/>
        <v>0.38832737299800779</v>
      </c>
      <c r="R2571">
        <v>69.31</v>
      </c>
      <c r="S2571" t="s">
        <v>56</v>
      </c>
      <c r="T2571">
        <v>4</v>
      </c>
      <c r="U2571" t="b">
        <v>1</v>
      </c>
      <c r="V2571" t="s">
        <v>29</v>
      </c>
      <c r="W2571">
        <v>7</v>
      </c>
    </row>
    <row r="2572" spans="1:23" x14ac:dyDescent="0.3">
      <c r="A2572" t="s">
        <v>3387</v>
      </c>
      <c r="B2572" s="1">
        <v>45535</v>
      </c>
      <c r="C2572" t="s">
        <v>3388</v>
      </c>
      <c r="D2572" t="s">
        <v>994</v>
      </c>
      <c r="E2572">
        <v>6</v>
      </c>
      <c r="F2572" t="s">
        <v>23</v>
      </c>
      <c r="G2572" t="s">
        <v>109</v>
      </c>
      <c r="H2572" t="s">
        <v>119</v>
      </c>
      <c r="I2572" t="s">
        <v>26</v>
      </c>
      <c r="J2572" t="s">
        <v>95</v>
      </c>
      <c r="K2572">
        <v>1</v>
      </c>
      <c r="L2572">
        <v>231.86</v>
      </c>
      <c r="M2572">
        <v>0.05</v>
      </c>
      <c r="N2572">
        <v>371.3</v>
      </c>
      <c r="O2572">
        <f t="shared" si="80"/>
        <v>18.565000000000001</v>
      </c>
      <c r="P2572">
        <v>34.56</v>
      </c>
      <c r="Q2572">
        <f t="shared" si="81"/>
        <v>9.3078373283059526E-2</v>
      </c>
      <c r="R2572">
        <v>71.709999999999994</v>
      </c>
      <c r="S2572" t="s">
        <v>63</v>
      </c>
      <c r="T2572">
        <v>2</v>
      </c>
      <c r="U2572" t="b">
        <v>0</v>
      </c>
      <c r="V2572" t="s">
        <v>135</v>
      </c>
      <c r="W2572">
        <v>7</v>
      </c>
    </row>
    <row r="2573" spans="1:23" x14ac:dyDescent="0.3">
      <c r="A2573" t="s">
        <v>3391</v>
      </c>
      <c r="B2573" s="1">
        <v>44891</v>
      </c>
      <c r="C2573" t="s">
        <v>3392</v>
      </c>
      <c r="D2573" t="s">
        <v>3393</v>
      </c>
      <c r="E2573">
        <v>62</v>
      </c>
      <c r="F2573" t="s">
        <v>67</v>
      </c>
      <c r="G2573" t="s">
        <v>81</v>
      </c>
      <c r="H2573" t="s">
        <v>124</v>
      </c>
      <c r="I2573" t="s">
        <v>75</v>
      </c>
      <c r="J2573" t="s">
        <v>87</v>
      </c>
      <c r="K2573">
        <v>6</v>
      </c>
      <c r="L2573">
        <v>2854.71</v>
      </c>
      <c r="M2573">
        <v>0.08</v>
      </c>
      <c r="N2573">
        <v>14003.32</v>
      </c>
      <c r="O2573">
        <f t="shared" si="80"/>
        <v>1120.2655999999999</v>
      </c>
      <c r="P2573">
        <v>2778.35</v>
      </c>
      <c r="Q2573">
        <f t="shared" si="81"/>
        <v>0.19840652073936751</v>
      </c>
      <c r="R2573">
        <v>104.98</v>
      </c>
      <c r="S2573" t="s">
        <v>69</v>
      </c>
      <c r="T2573">
        <v>3</v>
      </c>
      <c r="U2573" t="b">
        <v>0</v>
      </c>
      <c r="V2573" t="s">
        <v>38</v>
      </c>
      <c r="W2573">
        <v>7</v>
      </c>
    </row>
    <row r="2574" spans="1:23" x14ac:dyDescent="0.3">
      <c r="A2574" t="s">
        <v>3420</v>
      </c>
      <c r="B2574" s="1">
        <v>43995</v>
      </c>
      <c r="C2574" t="s">
        <v>3421</v>
      </c>
      <c r="D2574" t="s">
        <v>843</v>
      </c>
      <c r="E2574">
        <v>15</v>
      </c>
      <c r="F2574" t="s">
        <v>23</v>
      </c>
      <c r="G2574" t="s">
        <v>34</v>
      </c>
      <c r="H2574" t="s">
        <v>42</v>
      </c>
      <c r="I2574" t="s">
        <v>36</v>
      </c>
      <c r="J2574" t="s">
        <v>228</v>
      </c>
      <c r="K2574">
        <v>4</v>
      </c>
      <c r="L2574">
        <v>1506.41</v>
      </c>
      <c r="M2574">
        <v>0.19</v>
      </c>
      <c r="N2574">
        <v>6032.13</v>
      </c>
      <c r="O2574">
        <f t="shared" si="80"/>
        <v>1146.1047000000001</v>
      </c>
      <c r="P2574">
        <v>1914.08</v>
      </c>
      <c r="Q2574">
        <f t="shared" si="81"/>
        <v>0.31731411624086348</v>
      </c>
      <c r="R2574">
        <v>36.43</v>
      </c>
      <c r="S2574" t="s">
        <v>50</v>
      </c>
      <c r="T2574">
        <v>3</v>
      </c>
      <c r="U2574" t="b">
        <v>0</v>
      </c>
      <c r="V2574" t="s">
        <v>38</v>
      </c>
      <c r="W2574">
        <v>7</v>
      </c>
    </row>
    <row r="2575" spans="1:23" x14ac:dyDescent="0.3">
      <c r="A2575" t="s">
        <v>3426</v>
      </c>
      <c r="B2575" s="1">
        <v>44667</v>
      </c>
      <c r="C2575" t="s">
        <v>3427</v>
      </c>
      <c r="D2575" t="s">
        <v>90</v>
      </c>
      <c r="E2575">
        <v>32</v>
      </c>
      <c r="F2575" t="s">
        <v>23</v>
      </c>
      <c r="G2575" t="s">
        <v>24</v>
      </c>
      <c r="H2575" t="s">
        <v>54</v>
      </c>
      <c r="I2575" t="s">
        <v>26</v>
      </c>
      <c r="J2575" t="s">
        <v>95</v>
      </c>
      <c r="K2575">
        <v>6</v>
      </c>
      <c r="L2575">
        <v>85.52</v>
      </c>
      <c r="M2575">
        <v>0.26</v>
      </c>
      <c r="N2575">
        <v>564.09</v>
      </c>
      <c r="O2575">
        <f t="shared" si="80"/>
        <v>146.66340000000002</v>
      </c>
      <c r="P2575">
        <v>43.08</v>
      </c>
      <c r="Q2575">
        <f t="shared" si="81"/>
        <v>7.6370791894910375E-2</v>
      </c>
      <c r="R2575">
        <v>32.799999999999997</v>
      </c>
      <c r="S2575" t="s">
        <v>28</v>
      </c>
      <c r="T2575">
        <v>4</v>
      </c>
      <c r="U2575" t="b">
        <v>0</v>
      </c>
      <c r="V2575" t="s">
        <v>38</v>
      </c>
      <c r="W2575">
        <v>7</v>
      </c>
    </row>
    <row r="2576" spans="1:23" x14ac:dyDescent="0.3">
      <c r="A2576" t="s">
        <v>3440</v>
      </c>
      <c r="B2576" s="1">
        <v>45603</v>
      </c>
      <c r="C2576" t="s">
        <v>3441</v>
      </c>
      <c r="D2576" t="s">
        <v>2359</v>
      </c>
      <c r="E2576">
        <v>8</v>
      </c>
      <c r="F2576" t="s">
        <v>67</v>
      </c>
      <c r="G2576" t="s">
        <v>109</v>
      </c>
      <c r="H2576" t="s">
        <v>110</v>
      </c>
      <c r="I2576" t="s">
        <v>144</v>
      </c>
      <c r="J2576" t="s">
        <v>145</v>
      </c>
      <c r="K2576">
        <v>1</v>
      </c>
      <c r="L2576">
        <v>14972.12</v>
      </c>
      <c r="M2576">
        <v>0.02</v>
      </c>
      <c r="N2576">
        <v>14887.84</v>
      </c>
      <c r="O2576">
        <f t="shared" si="80"/>
        <v>297.7568</v>
      </c>
      <c r="P2576">
        <v>3707.49</v>
      </c>
      <c r="Q2576">
        <f t="shared" si="81"/>
        <v>0.24902806585777384</v>
      </c>
      <c r="R2576">
        <v>63.98</v>
      </c>
      <c r="S2576" t="s">
        <v>50</v>
      </c>
      <c r="T2576">
        <v>5</v>
      </c>
      <c r="U2576" t="b">
        <v>0</v>
      </c>
      <c r="V2576" t="s">
        <v>135</v>
      </c>
      <c r="W2576">
        <v>7</v>
      </c>
    </row>
    <row r="2577" spans="1:23" x14ac:dyDescent="0.3">
      <c r="A2577" t="s">
        <v>3516</v>
      </c>
      <c r="B2577" s="1">
        <v>45077</v>
      </c>
      <c r="C2577" t="s">
        <v>3517</v>
      </c>
      <c r="D2577" t="s">
        <v>835</v>
      </c>
      <c r="E2577">
        <v>30</v>
      </c>
      <c r="F2577" t="s">
        <v>33</v>
      </c>
      <c r="G2577" t="s">
        <v>34</v>
      </c>
      <c r="H2577" t="s">
        <v>42</v>
      </c>
      <c r="I2577" t="s">
        <v>36</v>
      </c>
      <c r="J2577" t="s">
        <v>180</v>
      </c>
      <c r="K2577">
        <v>10</v>
      </c>
      <c r="L2577">
        <v>1573.67</v>
      </c>
      <c r="M2577">
        <v>0.23</v>
      </c>
      <c r="N2577">
        <v>18377.46</v>
      </c>
      <c r="O2577">
        <f t="shared" si="80"/>
        <v>4226.8158000000003</v>
      </c>
      <c r="P2577">
        <v>7519.84</v>
      </c>
      <c r="Q2577">
        <f t="shared" si="81"/>
        <v>0.40918821208153905</v>
      </c>
      <c r="R2577">
        <v>64.77</v>
      </c>
      <c r="S2577" t="s">
        <v>63</v>
      </c>
      <c r="T2577">
        <v>5</v>
      </c>
      <c r="U2577" t="b">
        <v>0</v>
      </c>
      <c r="V2577" t="s">
        <v>38</v>
      </c>
      <c r="W2577">
        <v>7</v>
      </c>
    </row>
    <row r="2578" spans="1:23" x14ac:dyDescent="0.3">
      <c r="A2578" t="s">
        <v>3557</v>
      </c>
      <c r="B2578" s="1">
        <v>44825</v>
      </c>
      <c r="C2578" t="s">
        <v>3558</v>
      </c>
      <c r="D2578" t="s">
        <v>2278</v>
      </c>
      <c r="E2578">
        <v>54</v>
      </c>
      <c r="F2578" t="s">
        <v>67</v>
      </c>
      <c r="G2578" t="s">
        <v>24</v>
      </c>
      <c r="H2578" t="s">
        <v>168</v>
      </c>
      <c r="I2578" t="s">
        <v>61</v>
      </c>
      <c r="J2578" t="s">
        <v>263</v>
      </c>
      <c r="K2578">
        <v>2</v>
      </c>
      <c r="L2578">
        <v>1340.31</v>
      </c>
      <c r="M2578">
        <v>0.03</v>
      </c>
      <c r="N2578">
        <v>2902.07</v>
      </c>
      <c r="O2578">
        <f t="shared" si="80"/>
        <v>87.062100000000001</v>
      </c>
      <c r="P2578">
        <v>1116.1600000000001</v>
      </c>
      <c r="Q2578">
        <f t="shared" si="81"/>
        <v>0.38460822792007088</v>
      </c>
      <c r="R2578">
        <v>67.16</v>
      </c>
      <c r="S2578" t="s">
        <v>50</v>
      </c>
      <c r="T2578">
        <v>4</v>
      </c>
      <c r="U2578" t="b">
        <v>0</v>
      </c>
      <c r="V2578" t="s">
        <v>57</v>
      </c>
      <c r="W2578">
        <v>7</v>
      </c>
    </row>
    <row r="2579" spans="1:23" x14ac:dyDescent="0.3">
      <c r="A2579" t="s">
        <v>3596</v>
      </c>
      <c r="B2579" s="1">
        <v>44259</v>
      </c>
      <c r="C2579" t="s">
        <v>3597</v>
      </c>
      <c r="D2579" t="s">
        <v>1040</v>
      </c>
      <c r="E2579">
        <v>27</v>
      </c>
      <c r="F2579" t="s">
        <v>23</v>
      </c>
      <c r="G2579" t="s">
        <v>81</v>
      </c>
      <c r="H2579" t="s">
        <v>241</v>
      </c>
      <c r="I2579" t="s">
        <v>144</v>
      </c>
      <c r="J2579" t="s">
        <v>478</v>
      </c>
      <c r="K2579">
        <v>2</v>
      </c>
      <c r="L2579">
        <v>12124.27</v>
      </c>
      <c r="M2579">
        <v>0.2</v>
      </c>
      <c r="N2579">
        <v>19621.740000000002</v>
      </c>
      <c r="O2579">
        <f t="shared" si="80"/>
        <v>3924.3480000000004</v>
      </c>
      <c r="P2579">
        <v>4737.6899999999996</v>
      </c>
      <c r="Q2579">
        <f t="shared" si="81"/>
        <v>0.24145106397291979</v>
      </c>
      <c r="R2579">
        <v>91.21</v>
      </c>
      <c r="S2579" t="s">
        <v>28</v>
      </c>
      <c r="T2579">
        <v>3</v>
      </c>
      <c r="U2579" t="b">
        <v>0</v>
      </c>
      <c r="V2579" t="s">
        <v>38</v>
      </c>
      <c r="W2579">
        <v>7</v>
      </c>
    </row>
    <row r="2580" spans="1:23" x14ac:dyDescent="0.3">
      <c r="A2580" t="s">
        <v>3598</v>
      </c>
      <c r="B2580" s="1">
        <v>44307</v>
      </c>
      <c r="C2580" t="s">
        <v>3599</v>
      </c>
      <c r="D2580" t="s">
        <v>467</v>
      </c>
      <c r="E2580">
        <v>49</v>
      </c>
      <c r="F2580" t="s">
        <v>67</v>
      </c>
      <c r="G2580" t="s">
        <v>73</v>
      </c>
      <c r="H2580" t="s">
        <v>74</v>
      </c>
      <c r="I2580" t="s">
        <v>61</v>
      </c>
      <c r="J2580" t="s">
        <v>105</v>
      </c>
      <c r="K2580">
        <v>7</v>
      </c>
      <c r="L2580">
        <v>534.91</v>
      </c>
      <c r="M2580">
        <v>7.0000000000000007E-2</v>
      </c>
      <c r="N2580">
        <v>4674.41</v>
      </c>
      <c r="O2580">
        <f t="shared" si="80"/>
        <v>327.20870000000002</v>
      </c>
      <c r="P2580">
        <v>2443.2199999999998</v>
      </c>
      <c r="Q2580">
        <f t="shared" si="81"/>
        <v>0.52267986761965679</v>
      </c>
      <c r="R2580">
        <v>61.73</v>
      </c>
      <c r="S2580" t="s">
        <v>50</v>
      </c>
      <c r="T2580">
        <v>1</v>
      </c>
      <c r="U2580" t="b">
        <v>0</v>
      </c>
      <c r="V2580" t="s">
        <v>83</v>
      </c>
      <c r="W2580">
        <v>7</v>
      </c>
    </row>
    <row r="2581" spans="1:23" x14ac:dyDescent="0.3">
      <c r="A2581" t="s">
        <v>3639</v>
      </c>
      <c r="B2581" s="1">
        <v>45498</v>
      </c>
      <c r="C2581" t="s">
        <v>3640</v>
      </c>
      <c r="D2581" t="s">
        <v>1259</v>
      </c>
      <c r="E2581">
        <v>37</v>
      </c>
      <c r="F2581" t="s">
        <v>33</v>
      </c>
      <c r="G2581" t="s">
        <v>81</v>
      </c>
      <c r="H2581" t="s">
        <v>124</v>
      </c>
      <c r="I2581" t="s">
        <v>75</v>
      </c>
      <c r="J2581" t="s">
        <v>204</v>
      </c>
      <c r="K2581">
        <v>6</v>
      </c>
      <c r="L2581">
        <v>3101.95</v>
      </c>
      <c r="M2581">
        <v>0.35</v>
      </c>
      <c r="N2581">
        <v>20358.13</v>
      </c>
      <c r="O2581">
        <f t="shared" si="80"/>
        <v>7125.3455000000004</v>
      </c>
      <c r="P2581">
        <v>7357.07</v>
      </c>
      <c r="Q2581">
        <f t="shared" si="81"/>
        <v>0.361382405947894</v>
      </c>
      <c r="R2581">
        <v>89.04</v>
      </c>
      <c r="S2581" t="s">
        <v>69</v>
      </c>
      <c r="T2581">
        <v>3</v>
      </c>
      <c r="U2581" t="b">
        <v>1</v>
      </c>
      <c r="V2581" t="s">
        <v>29</v>
      </c>
      <c r="W2581">
        <v>7</v>
      </c>
    </row>
    <row r="2582" spans="1:23" x14ac:dyDescent="0.3">
      <c r="A2582" t="s">
        <v>3659</v>
      </c>
      <c r="B2582" s="1">
        <v>44347</v>
      </c>
      <c r="C2582" t="s">
        <v>3660</v>
      </c>
      <c r="D2582" t="s">
        <v>341</v>
      </c>
      <c r="E2582">
        <v>31</v>
      </c>
      <c r="F2582" t="s">
        <v>67</v>
      </c>
      <c r="G2582" t="s">
        <v>81</v>
      </c>
      <c r="H2582" t="s">
        <v>124</v>
      </c>
      <c r="I2582" t="s">
        <v>75</v>
      </c>
      <c r="J2582" t="s">
        <v>204</v>
      </c>
      <c r="K2582">
        <v>2</v>
      </c>
      <c r="L2582">
        <v>1322.23</v>
      </c>
      <c r="M2582">
        <v>0.02</v>
      </c>
      <c r="N2582">
        <v>3457.5</v>
      </c>
      <c r="O2582">
        <f t="shared" si="80"/>
        <v>69.150000000000006</v>
      </c>
      <c r="P2582">
        <v>1452.45</v>
      </c>
      <c r="Q2582">
        <f t="shared" si="81"/>
        <v>0.42008676789587857</v>
      </c>
      <c r="R2582">
        <v>55.18</v>
      </c>
      <c r="S2582" t="s">
        <v>77</v>
      </c>
      <c r="T2582">
        <v>3</v>
      </c>
      <c r="U2582" t="b">
        <v>1</v>
      </c>
      <c r="V2582" t="s">
        <v>29</v>
      </c>
      <c r="W2582">
        <v>7</v>
      </c>
    </row>
    <row r="2583" spans="1:23" x14ac:dyDescent="0.3">
      <c r="A2583" t="s">
        <v>3691</v>
      </c>
      <c r="B2583" s="1">
        <v>45264</v>
      </c>
      <c r="C2583" t="s">
        <v>3692</v>
      </c>
      <c r="D2583" t="s">
        <v>481</v>
      </c>
      <c r="E2583">
        <v>13</v>
      </c>
      <c r="F2583" t="s">
        <v>33</v>
      </c>
      <c r="G2583" t="s">
        <v>34</v>
      </c>
      <c r="H2583" t="s">
        <v>104</v>
      </c>
      <c r="I2583" t="s">
        <v>61</v>
      </c>
      <c r="J2583" t="s">
        <v>149</v>
      </c>
      <c r="K2583">
        <v>10</v>
      </c>
      <c r="L2583">
        <v>1096</v>
      </c>
      <c r="M2583">
        <v>0.31</v>
      </c>
      <c r="N2583">
        <v>6190.12</v>
      </c>
      <c r="O2583">
        <f t="shared" si="80"/>
        <v>1918.9371999999998</v>
      </c>
      <c r="P2583">
        <v>1824.11</v>
      </c>
      <c r="Q2583">
        <f t="shared" si="81"/>
        <v>0.2946808785613203</v>
      </c>
      <c r="R2583">
        <v>82.85</v>
      </c>
      <c r="S2583" t="s">
        <v>69</v>
      </c>
      <c r="T2583">
        <v>5</v>
      </c>
      <c r="U2583" t="b">
        <v>0</v>
      </c>
      <c r="V2583" t="s">
        <v>38</v>
      </c>
      <c r="W2583">
        <v>7</v>
      </c>
    </row>
    <row r="2584" spans="1:23" x14ac:dyDescent="0.3">
      <c r="A2584" t="s">
        <v>3746</v>
      </c>
      <c r="B2584" s="1">
        <v>45431</v>
      </c>
      <c r="C2584" t="s">
        <v>3747</v>
      </c>
      <c r="D2584" t="s">
        <v>481</v>
      </c>
      <c r="E2584">
        <v>26</v>
      </c>
      <c r="F2584" t="s">
        <v>23</v>
      </c>
      <c r="G2584" t="s">
        <v>81</v>
      </c>
      <c r="H2584" t="s">
        <v>290</v>
      </c>
      <c r="I2584" t="s">
        <v>36</v>
      </c>
      <c r="J2584" t="s">
        <v>100</v>
      </c>
      <c r="K2584">
        <v>4</v>
      </c>
      <c r="L2584">
        <v>1340.35</v>
      </c>
      <c r="M2584">
        <v>0.28000000000000003</v>
      </c>
      <c r="N2584">
        <v>6161.42</v>
      </c>
      <c r="O2584">
        <f t="shared" si="80"/>
        <v>1725.1976000000002</v>
      </c>
      <c r="P2584">
        <v>2285.21</v>
      </c>
      <c r="Q2584">
        <f t="shared" si="81"/>
        <v>0.37089015194549307</v>
      </c>
      <c r="R2584">
        <v>75.459999999999994</v>
      </c>
      <c r="S2584" t="s">
        <v>56</v>
      </c>
      <c r="T2584">
        <v>2</v>
      </c>
      <c r="U2584" t="b">
        <v>0</v>
      </c>
      <c r="V2584" t="s">
        <v>38</v>
      </c>
      <c r="W2584">
        <v>7</v>
      </c>
    </row>
    <row r="2585" spans="1:23" x14ac:dyDescent="0.3">
      <c r="A2585" t="s">
        <v>3790</v>
      </c>
      <c r="B2585" s="1">
        <v>44940</v>
      </c>
      <c r="C2585" t="s">
        <v>3791</v>
      </c>
      <c r="D2585" t="s">
        <v>1774</v>
      </c>
      <c r="E2585">
        <v>13</v>
      </c>
      <c r="F2585" t="s">
        <v>67</v>
      </c>
      <c r="G2585" t="s">
        <v>109</v>
      </c>
      <c r="H2585" t="s">
        <v>110</v>
      </c>
      <c r="I2585" t="s">
        <v>75</v>
      </c>
      <c r="J2585" t="s">
        <v>111</v>
      </c>
      <c r="K2585">
        <v>4</v>
      </c>
      <c r="L2585">
        <v>1975.84</v>
      </c>
      <c r="M2585">
        <v>0.38</v>
      </c>
      <c r="N2585">
        <v>3561.8</v>
      </c>
      <c r="O2585">
        <f t="shared" si="80"/>
        <v>1353.4840000000002</v>
      </c>
      <c r="P2585">
        <v>1285.6300000000001</v>
      </c>
      <c r="Q2585">
        <f t="shared" si="81"/>
        <v>0.36094951990566571</v>
      </c>
      <c r="R2585">
        <v>69.349999999999994</v>
      </c>
      <c r="S2585" t="s">
        <v>63</v>
      </c>
      <c r="T2585">
        <v>2</v>
      </c>
      <c r="U2585" t="b">
        <v>0</v>
      </c>
      <c r="V2585" t="s">
        <v>38</v>
      </c>
      <c r="W2585">
        <v>7</v>
      </c>
    </row>
    <row r="2586" spans="1:23" x14ac:dyDescent="0.3">
      <c r="A2586" t="s">
        <v>3819</v>
      </c>
      <c r="B2586" s="1">
        <v>44957</v>
      </c>
      <c r="C2586" t="s">
        <v>3820</v>
      </c>
      <c r="D2586" t="s">
        <v>1725</v>
      </c>
      <c r="E2586">
        <v>28</v>
      </c>
      <c r="F2586" t="s">
        <v>67</v>
      </c>
      <c r="G2586" t="s">
        <v>34</v>
      </c>
      <c r="H2586" t="s">
        <v>42</v>
      </c>
      <c r="I2586" t="s">
        <v>125</v>
      </c>
      <c r="J2586" t="s">
        <v>194</v>
      </c>
      <c r="K2586">
        <v>7</v>
      </c>
      <c r="L2586">
        <v>67056.12</v>
      </c>
      <c r="M2586">
        <v>0.16</v>
      </c>
      <c r="N2586">
        <v>386566.32</v>
      </c>
      <c r="O2586">
        <f t="shared" si="80"/>
        <v>61850.611199999999</v>
      </c>
      <c r="P2586">
        <v>40666.720000000001</v>
      </c>
      <c r="Q2586">
        <f t="shared" si="81"/>
        <v>0.10519985289975599</v>
      </c>
      <c r="R2586">
        <v>42.69</v>
      </c>
      <c r="S2586" t="s">
        <v>77</v>
      </c>
      <c r="T2586">
        <v>2</v>
      </c>
      <c r="U2586" t="b">
        <v>0</v>
      </c>
      <c r="V2586" t="s">
        <v>57</v>
      </c>
      <c r="W2586">
        <v>7</v>
      </c>
    </row>
    <row r="2587" spans="1:23" x14ac:dyDescent="0.3">
      <c r="A2587" t="s">
        <v>3837</v>
      </c>
      <c r="B2587" s="1">
        <v>44143</v>
      </c>
      <c r="C2587" t="s">
        <v>3838</v>
      </c>
      <c r="D2587" t="s">
        <v>1278</v>
      </c>
      <c r="E2587">
        <v>43</v>
      </c>
      <c r="F2587" t="s">
        <v>23</v>
      </c>
      <c r="G2587" t="s">
        <v>73</v>
      </c>
      <c r="H2587" t="s">
        <v>134</v>
      </c>
      <c r="I2587" t="s">
        <v>26</v>
      </c>
      <c r="J2587" t="s">
        <v>396</v>
      </c>
      <c r="K2587">
        <v>5</v>
      </c>
      <c r="L2587">
        <v>195.29</v>
      </c>
      <c r="M2587">
        <v>0.1</v>
      </c>
      <c r="N2587">
        <v>140042.31</v>
      </c>
      <c r="O2587">
        <f t="shared" si="80"/>
        <v>14004.231</v>
      </c>
      <c r="P2587">
        <v>9617.93</v>
      </c>
      <c r="Q2587">
        <f t="shared" si="81"/>
        <v>6.8678744302346911E-2</v>
      </c>
      <c r="R2587">
        <v>60.48</v>
      </c>
      <c r="S2587" t="s">
        <v>69</v>
      </c>
      <c r="T2587">
        <v>3</v>
      </c>
      <c r="U2587" t="b">
        <v>0</v>
      </c>
      <c r="V2587" t="s">
        <v>38</v>
      </c>
      <c r="W2587">
        <v>7</v>
      </c>
    </row>
    <row r="2588" spans="1:23" x14ac:dyDescent="0.3">
      <c r="A2588" t="s">
        <v>3847</v>
      </c>
      <c r="B2588" s="1">
        <v>44880</v>
      </c>
      <c r="C2588" t="s">
        <v>3848</v>
      </c>
      <c r="D2588" t="s">
        <v>3658</v>
      </c>
      <c r="E2588">
        <v>32</v>
      </c>
      <c r="F2588" t="s">
        <v>67</v>
      </c>
      <c r="G2588" t="s">
        <v>109</v>
      </c>
      <c r="H2588" t="s">
        <v>119</v>
      </c>
      <c r="I2588" t="s">
        <v>26</v>
      </c>
      <c r="J2588" t="s">
        <v>27</v>
      </c>
      <c r="K2588">
        <v>5</v>
      </c>
      <c r="L2588">
        <v>450.47</v>
      </c>
      <c r="M2588">
        <v>0.3</v>
      </c>
      <c r="N2588">
        <v>1325.61</v>
      </c>
      <c r="O2588">
        <f t="shared" si="80"/>
        <v>397.68299999999994</v>
      </c>
      <c r="P2588">
        <v>106.62</v>
      </c>
      <c r="Q2588">
        <f t="shared" si="81"/>
        <v>8.0430895964876556E-2</v>
      </c>
      <c r="R2588">
        <v>50.58</v>
      </c>
      <c r="S2588" t="s">
        <v>63</v>
      </c>
      <c r="T2588">
        <v>5</v>
      </c>
      <c r="U2588" t="b">
        <v>0</v>
      </c>
      <c r="V2588" t="s">
        <v>83</v>
      </c>
      <c r="W2588">
        <v>7</v>
      </c>
    </row>
    <row r="2589" spans="1:23" x14ac:dyDescent="0.3">
      <c r="A2589" t="s">
        <v>3849</v>
      </c>
      <c r="B2589" s="1">
        <v>44672</v>
      </c>
      <c r="C2589" t="s">
        <v>3850</v>
      </c>
      <c r="D2589" t="s">
        <v>763</v>
      </c>
      <c r="E2589">
        <v>22</v>
      </c>
      <c r="F2589" t="s">
        <v>23</v>
      </c>
      <c r="G2589" t="s">
        <v>109</v>
      </c>
      <c r="H2589" t="s">
        <v>119</v>
      </c>
      <c r="I2589" t="s">
        <v>144</v>
      </c>
      <c r="J2589" t="s">
        <v>145</v>
      </c>
      <c r="K2589">
        <v>3</v>
      </c>
      <c r="L2589">
        <v>10164.780000000001</v>
      </c>
      <c r="M2589">
        <v>0.28999999999999998</v>
      </c>
      <c r="N2589">
        <v>27674.49</v>
      </c>
      <c r="O2589">
        <f t="shared" si="80"/>
        <v>8025.6021000000001</v>
      </c>
      <c r="P2589">
        <v>4282.2700000000004</v>
      </c>
      <c r="Q2589">
        <f t="shared" si="81"/>
        <v>0.15473708819927667</v>
      </c>
      <c r="R2589">
        <v>81.55</v>
      </c>
      <c r="S2589" t="s">
        <v>63</v>
      </c>
      <c r="T2589">
        <v>3</v>
      </c>
      <c r="U2589" t="b">
        <v>1</v>
      </c>
      <c r="V2589" t="s">
        <v>29</v>
      </c>
      <c r="W2589">
        <v>7</v>
      </c>
    </row>
    <row r="2590" spans="1:23" x14ac:dyDescent="0.3">
      <c r="A2590" t="s">
        <v>3922</v>
      </c>
      <c r="B2590" s="1">
        <v>43920</v>
      </c>
      <c r="C2590" t="s">
        <v>3923</v>
      </c>
      <c r="D2590" t="s">
        <v>72</v>
      </c>
      <c r="E2590">
        <v>22</v>
      </c>
      <c r="F2590" t="s">
        <v>33</v>
      </c>
      <c r="G2590" t="s">
        <v>24</v>
      </c>
      <c r="H2590" t="s">
        <v>168</v>
      </c>
      <c r="I2590" t="s">
        <v>125</v>
      </c>
      <c r="J2590" t="s">
        <v>305</v>
      </c>
      <c r="K2590">
        <v>3</v>
      </c>
      <c r="L2590">
        <v>9772.16</v>
      </c>
      <c r="M2590">
        <v>0.21</v>
      </c>
      <c r="N2590">
        <v>30220.53</v>
      </c>
      <c r="O2590">
        <f t="shared" si="80"/>
        <v>6346.3112999999994</v>
      </c>
      <c r="P2590">
        <v>3821.21</v>
      </c>
      <c r="Q2590">
        <f t="shared" si="81"/>
        <v>0.12644417553232853</v>
      </c>
      <c r="R2590">
        <v>87.89</v>
      </c>
      <c r="S2590" t="s">
        <v>69</v>
      </c>
      <c r="T2590">
        <v>3</v>
      </c>
      <c r="U2590" t="b">
        <v>0</v>
      </c>
      <c r="V2590" t="s">
        <v>38</v>
      </c>
      <c r="W2590">
        <v>7</v>
      </c>
    </row>
    <row r="2591" spans="1:23" x14ac:dyDescent="0.3">
      <c r="A2591" t="s">
        <v>3948</v>
      </c>
      <c r="B2591" s="1">
        <v>45414</v>
      </c>
      <c r="C2591" t="s">
        <v>3949</v>
      </c>
      <c r="D2591" t="s">
        <v>231</v>
      </c>
      <c r="E2591">
        <v>25</v>
      </c>
      <c r="F2591" t="s">
        <v>67</v>
      </c>
      <c r="G2591" t="s">
        <v>73</v>
      </c>
      <c r="H2591" t="s">
        <v>190</v>
      </c>
      <c r="I2591" t="s">
        <v>36</v>
      </c>
      <c r="J2591" t="s">
        <v>228</v>
      </c>
      <c r="K2591">
        <v>4</v>
      </c>
      <c r="L2591">
        <v>867.46</v>
      </c>
      <c r="M2591">
        <v>0.22</v>
      </c>
      <c r="N2591">
        <v>4462.82</v>
      </c>
      <c r="O2591">
        <f t="shared" si="80"/>
        <v>981.82039999999995</v>
      </c>
      <c r="P2591">
        <v>2376.0500000000002</v>
      </c>
      <c r="Q2591">
        <f t="shared" si="81"/>
        <v>0.5324100008514796</v>
      </c>
      <c r="R2591">
        <v>52.4</v>
      </c>
      <c r="S2591" t="s">
        <v>28</v>
      </c>
      <c r="T2591">
        <v>2</v>
      </c>
      <c r="U2591" t="b">
        <v>0</v>
      </c>
      <c r="V2591" t="s">
        <v>38</v>
      </c>
      <c r="W2591">
        <v>7</v>
      </c>
    </row>
    <row r="2592" spans="1:23" x14ac:dyDescent="0.3">
      <c r="A2592" t="s">
        <v>3956</v>
      </c>
      <c r="B2592" s="1">
        <v>44803</v>
      </c>
      <c r="C2592" t="s">
        <v>3957</v>
      </c>
      <c r="D2592" t="s">
        <v>1239</v>
      </c>
      <c r="E2592">
        <v>26</v>
      </c>
      <c r="F2592" t="s">
        <v>67</v>
      </c>
      <c r="G2592" t="s">
        <v>81</v>
      </c>
      <c r="H2592" t="s">
        <v>124</v>
      </c>
      <c r="I2592" t="s">
        <v>125</v>
      </c>
      <c r="J2592" t="s">
        <v>194</v>
      </c>
      <c r="K2592">
        <v>7</v>
      </c>
      <c r="L2592">
        <v>49602.62</v>
      </c>
      <c r="M2592">
        <v>0.08</v>
      </c>
      <c r="N2592">
        <v>439375.74</v>
      </c>
      <c r="O2592">
        <f t="shared" si="80"/>
        <v>35150.059200000003</v>
      </c>
      <c r="P2592">
        <v>57634.77</v>
      </c>
      <c r="Q2592">
        <f t="shared" si="81"/>
        <v>0.13117422004228088</v>
      </c>
      <c r="R2592">
        <v>76.260000000000005</v>
      </c>
      <c r="S2592" t="s">
        <v>50</v>
      </c>
      <c r="T2592">
        <v>4</v>
      </c>
      <c r="U2592" t="b">
        <v>1</v>
      </c>
      <c r="V2592" t="s">
        <v>29</v>
      </c>
      <c r="W2592">
        <v>7</v>
      </c>
    </row>
    <row r="2593" spans="1:23" x14ac:dyDescent="0.3">
      <c r="A2593" t="s">
        <v>3960</v>
      </c>
      <c r="B2593" s="1">
        <v>45170</v>
      </c>
      <c r="C2593" t="s">
        <v>3961</v>
      </c>
      <c r="D2593" t="s">
        <v>411</v>
      </c>
      <c r="E2593">
        <v>38</v>
      </c>
      <c r="F2593" t="s">
        <v>23</v>
      </c>
      <c r="G2593" t="s">
        <v>34</v>
      </c>
      <c r="H2593" t="s">
        <v>42</v>
      </c>
      <c r="I2593" t="s">
        <v>26</v>
      </c>
      <c r="J2593" t="s">
        <v>396</v>
      </c>
      <c r="K2593">
        <v>1</v>
      </c>
      <c r="L2593">
        <v>166.38</v>
      </c>
      <c r="M2593">
        <v>0.11</v>
      </c>
      <c r="N2593">
        <v>187.22</v>
      </c>
      <c r="O2593">
        <f t="shared" si="80"/>
        <v>20.594200000000001</v>
      </c>
      <c r="P2593">
        <v>18.5</v>
      </c>
      <c r="Q2593">
        <f t="shared" si="81"/>
        <v>9.8814229249011856E-2</v>
      </c>
      <c r="R2593">
        <v>57.01</v>
      </c>
      <c r="S2593" t="s">
        <v>28</v>
      </c>
      <c r="T2593">
        <v>5</v>
      </c>
      <c r="U2593" t="b">
        <v>0</v>
      </c>
      <c r="V2593" t="s">
        <v>38</v>
      </c>
      <c r="W2593">
        <v>7</v>
      </c>
    </row>
    <row r="2594" spans="1:23" x14ac:dyDescent="0.3">
      <c r="A2594" t="s">
        <v>4001</v>
      </c>
      <c r="B2594" s="1">
        <v>45487</v>
      </c>
      <c r="C2594" t="s">
        <v>4002</v>
      </c>
      <c r="D2594" t="s">
        <v>231</v>
      </c>
      <c r="E2594">
        <v>42</v>
      </c>
      <c r="F2594" t="s">
        <v>33</v>
      </c>
      <c r="G2594" t="s">
        <v>81</v>
      </c>
      <c r="H2594" t="s">
        <v>290</v>
      </c>
      <c r="I2594" t="s">
        <v>144</v>
      </c>
      <c r="J2594" t="s">
        <v>145</v>
      </c>
      <c r="K2594">
        <v>3</v>
      </c>
      <c r="L2594">
        <v>2246.75</v>
      </c>
      <c r="M2594">
        <v>0.09</v>
      </c>
      <c r="N2594">
        <v>10430.01</v>
      </c>
      <c r="O2594">
        <f t="shared" si="80"/>
        <v>938.70089999999993</v>
      </c>
      <c r="P2594">
        <v>2923.56</v>
      </c>
      <c r="Q2594">
        <f t="shared" si="81"/>
        <v>0.28030270344899</v>
      </c>
      <c r="R2594">
        <v>75.87</v>
      </c>
      <c r="S2594" t="s">
        <v>56</v>
      </c>
      <c r="T2594">
        <v>3</v>
      </c>
      <c r="U2594" t="b">
        <v>0</v>
      </c>
      <c r="V2594" t="s">
        <v>38</v>
      </c>
      <c r="W2594">
        <v>7</v>
      </c>
    </row>
    <row r="2595" spans="1:23" x14ac:dyDescent="0.3">
      <c r="A2595" t="s">
        <v>4031</v>
      </c>
      <c r="B2595" s="1">
        <v>44031</v>
      </c>
      <c r="C2595" t="s">
        <v>4032</v>
      </c>
      <c r="D2595" t="s">
        <v>709</v>
      </c>
      <c r="E2595">
        <v>37</v>
      </c>
      <c r="F2595" t="s">
        <v>67</v>
      </c>
      <c r="G2595" t="s">
        <v>109</v>
      </c>
      <c r="H2595" t="s">
        <v>110</v>
      </c>
      <c r="I2595" t="s">
        <v>125</v>
      </c>
      <c r="J2595" t="s">
        <v>305</v>
      </c>
      <c r="K2595">
        <v>10</v>
      </c>
      <c r="L2595">
        <v>61673.760000000002</v>
      </c>
      <c r="M2595">
        <v>0.15</v>
      </c>
      <c r="N2595">
        <v>681333.41</v>
      </c>
      <c r="O2595">
        <f t="shared" si="80"/>
        <v>102200.01150000001</v>
      </c>
      <c r="P2595">
        <v>90844.4</v>
      </c>
      <c r="Q2595">
        <f t="shared" si="81"/>
        <v>0.13333325309850869</v>
      </c>
      <c r="R2595">
        <v>76.69</v>
      </c>
      <c r="S2595" t="s">
        <v>63</v>
      </c>
      <c r="T2595">
        <v>3</v>
      </c>
      <c r="U2595" t="b">
        <v>0</v>
      </c>
      <c r="V2595" t="s">
        <v>38</v>
      </c>
      <c r="W2595">
        <v>7</v>
      </c>
    </row>
    <row r="2596" spans="1:23" x14ac:dyDescent="0.3">
      <c r="A2596" t="s">
        <v>4050</v>
      </c>
      <c r="B2596" s="1">
        <v>44531</v>
      </c>
      <c r="C2596" t="s">
        <v>4051</v>
      </c>
      <c r="D2596" t="s">
        <v>72</v>
      </c>
      <c r="E2596">
        <v>52</v>
      </c>
      <c r="F2596" t="s">
        <v>23</v>
      </c>
      <c r="G2596" t="s">
        <v>73</v>
      </c>
      <c r="H2596" t="s">
        <v>99</v>
      </c>
      <c r="I2596" t="s">
        <v>36</v>
      </c>
      <c r="J2596" t="s">
        <v>100</v>
      </c>
      <c r="K2596">
        <v>7</v>
      </c>
      <c r="L2596">
        <v>1393.32</v>
      </c>
      <c r="M2596">
        <v>0.21</v>
      </c>
      <c r="N2596">
        <v>6778.86</v>
      </c>
      <c r="O2596">
        <f t="shared" si="80"/>
        <v>1423.5605999999998</v>
      </c>
      <c r="P2596">
        <v>3453.91</v>
      </c>
      <c r="Q2596">
        <f t="shared" si="81"/>
        <v>0.50951192383380095</v>
      </c>
      <c r="R2596">
        <v>40.11</v>
      </c>
      <c r="S2596" t="s">
        <v>77</v>
      </c>
      <c r="T2596">
        <v>1</v>
      </c>
      <c r="U2596" t="b">
        <v>0</v>
      </c>
      <c r="V2596" t="s">
        <v>38</v>
      </c>
      <c r="W2596">
        <v>7</v>
      </c>
    </row>
    <row r="2597" spans="1:23" x14ac:dyDescent="0.3">
      <c r="A2597" t="s">
        <v>4054</v>
      </c>
      <c r="B2597" s="1">
        <v>45290</v>
      </c>
      <c r="C2597" t="s">
        <v>4055</v>
      </c>
      <c r="D2597" t="s">
        <v>1463</v>
      </c>
      <c r="E2597">
        <v>44</v>
      </c>
      <c r="F2597" t="s">
        <v>67</v>
      </c>
      <c r="G2597" t="s">
        <v>24</v>
      </c>
      <c r="H2597" t="s">
        <v>68</v>
      </c>
      <c r="I2597" t="s">
        <v>61</v>
      </c>
      <c r="J2597" t="s">
        <v>62</v>
      </c>
      <c r="K2597">
        <v>4</v>
      </c>
      <c r="L2597">
        <v>746.29</v>
      </c>
      <c r="M2597">
        <v>0.3</v>
      </c>
      <c r="N2597">
        <v>1990.92</v>
      </c>
      <c r="O2597">
        <f t="shared" si="80"/>
        <v>597.27599999999995</v>
      </c>
      <c r="P2597">
        <v>758.46</v>
      </c>
      <c r="Q2597">
        <f t="shared" si="81"/>
        <v>0.38095955638599244</v>
      </c>
      <c r="R2597">
        <v>47.79</v>
      </c>
      <c r="S2597" t="s">
        <v>69</v>
      </c>
      <c r="T2597">
        <v>1</v>
      </c>
      <c r="U2597" t="b">
        <v>0</v>
      </c>
      <c r="V2597" t="s">
        <v>38</v>
      </c>
      <c r="W2597">
        <v>7</v>
      </c>
    </row>
    <row r="2598" spans="1:23" x14ac:dyDescent="0.3">
      <c r="A2598" t="s">
        <v>4056</v>
      </c>
      <c r="B2598" s="1">
        <v>44861</v>
      </c>
      <c r="C2598" t="s">
        <v>4057</v>
      </c>
      <c r="D2598" t="s">
        <v>2629</v>
      </c>
      <c r="E2598">
        <v>50</v>
      </c>
      <c r="F2598" t="s">
        <v>33</v>
      </c>
      <c r="G2598" t="s">
        <v>73</v>
      </c>
      <c r="H2598" t="s">
        <v>74</v>
      </c>
      <c r="I2598" t="s">
        <v>125</v>
      </c>
      <c r="J2598" t="s">
        <v>126</v>
      </c>
      <c r="K2598">
        <v>1</v>
      </c>
      <c r="L2598">
        <v>34094.18</v>
      </c>
      <c r="M2598">
        <v>0.36</v>
      </c>
      <c r="N2598">
        <v>20167.52</v>
      </c>
      <c r="O2598">
        <f t="shared" si="80"/>
        <v>7260.3072000000002</v>
      </c>
      <c r="P2598">
        <v>2201.52</v>
      </c>
      <c r="Q2598">
        <f t="shared" si="81"/>
        <v>0.10916166191976008</v>
      </c>
      <c r="R2598">
        <v>51.11</v>
      </c>
      <c r="S2598" t="s">
        <v>50</v>
      </c>
      <c r="T2598">
        <v>3</v>
      </c>
      <c r="U2598" t="b">
        <v>0</v>
      </c>
      <c r="V2598" t="s">
        <v>38</v>
      </c>
      <c r="W2598">
        <v>7</v>
      </c>
    </row>
    <row r="2599" spans="1:23" x14ac:dyDescent="0.3">
      <c r="A2599" t="s">
        <v>4088</v>
      </c>
      <c r="B2599" s="1">
        <v>44684</v>
      </c>
      <c r="C2599" t="s">
        <v>4089</v>
      </c>
      <c r="D2599" t="s">
        <v>525</v>
      </c>
      <c r="E2599">
        <v>45</v>
      </c>
      <c r="F2599" t="s">
        <v>33</v>
      </c>
      <c r="G2599" t="s">
        <v>24</v>
      </c>
      <c r="H2599" t="s">
        <v>25</v>
      </c>
      <c r="I2599" t="s">
        <v>36</v>
      </c>
      <c r="J2599" t="s">
        <v>180</v>
      </c>
      <c r="K2599">
        <v>5</v>
      </c>
      <c r="L2599">
        <v>434.1</v>
      </c>
      <c r="M2599">
        <v>0.36</v>
      </c>
      <c r="N2599">
        <v>2157.36</v>
      </c>
      <c r="O2599">
        <f t="shared" si="80"/>
        <v>776.64959999999996</v>
      </c>
      <c r="P2599">
        <v>864.87</v>
      </c>
      <c r="Q2599">
        <f t="shared" si="81"/>
        <v>0.40089275781510736</v>
      </c>
      <c r="R2599">
        <v>41.13</v>
      </c>
      <c r="S2599" t="s">
        <v>77</v>
      </c>
      <c r="T2599">
        <v>4</v>
      </c>
      <c r="U2599" t="b">
        <v>0</v>
      </c>
      <c r="V2599" t="s">
        <v>38</v>
      </c>
      <c r="W2599">
        <v>7</v>
      </c>
    </row>
    <row r="2600" spans="1:23" x14ac:dyDescent="0.3">
      <c r="A2600" t="s">
        <v>4102</v>
      </c>
      <c r="B2600" s="1">
        <v>44625</v>
      </c>
      <c r="C2600" t="s">
        <v>4103</v>
      </c>
      <c r="D2600" t="s">
        <v>108</v>
      </c>
      <c r="E2600">
        <v>40</v>
      </c>
      <c r="F2600" t="s">
        <v>33</v>
      </c>
      <c r="G2600" t="s">
        <v>34</v>
      </c>
      <c r="H2600" t="s">
        <v>104</v>
      </c>
      <c r="I2600" t="s">
        <v>144</v>
      </c>
      <c r="J2600" t="s">
        <v>159</v>
      </c>
      <c r="K2600">
        <v>1</v>
      </c>
      <c r="L2600">
        <v>1321.99</v>
      </c>
      <c r="M2600">
        <v>0.39</v>
      </c>
      <c r="N2600">
        <v>995.97</v>
      </c>
      <c r="O2600">
        <f t="shared" si="80"/>
        <v>388.42830000000004</v>
      </c>
      <c r="P2600">
        <v>202.59</v>
      </c>
      <c r="Q2600">
        <f t="shared" si="81"/>
        <v>0.2034097412572668</v>
      </c>
      <c r="R2600">
        <v>63.12</v>
      </c>
      <c r="S2600" t="s">
        <v>28</v>
      </c>
      <c r="T2600">
        <v>4</v>
      </c>
      <c r="U2600" t="b">
        <v>0</v>
      </c>
      <c r="V2600" t="s">
        <v>38</v>
      </c>
      <c r="W2600">
        <v>7</v>
      </c>
    </row>
    <row r="2601" spans="1:23" x14ac:dyDescent="0.3">
      <c r="A2601" t="s">
        <v>4106</v>
      </c>
      <c r="B2601" s="1">
        <v>44568</v>
      </c>
      <c r="C2601" t="s">
        <v>4107</v>
      </c>
      <c r="D2601" t="s">
        <v>86</v>
      </c>
      <c r="E2601">
        <v>33</v>
      </c>
      <c r="F2601" t="s">
        <v>23</v>
      </c>
      <c r="G2601" t="s">
        <v>73</v>
      </c>
      <c r="H2601" t="s">
        <v>99</v>
      </c>
      <c r="I2601" t="s">
        <v>125</v>
      </c>
      <c r="J2601" t="s">
        <v>126</v>
      </c>
      <c r="K2601">
        <v>5</v>
      </c>
      <c r="L2601">
        <v>27023.75</v>
      </c>
      <c r="M2601">
        <v>0.03</v>
      </c>
      <c r="N2601">
        <v>98800.7</v>
      </c>
      <c r="O2601">
        <f t="shared" si="80"/>
        <v>2964.0209999999997</v>
      </c>
      <c r="P2601">
        <v>15632.48</v>
      </c>
      <c r="Q2601">
        <f t="shared" si="81"/>
        <v>0.15822236077274757</v>
      </c>
      <c r="R2601">
        <v>68.45</v>
      </c>
      <c r="S2601" t="s">
        <v>69</v>
      </c>
      <c r="T2601">
        <v>4</v>
      </c>
      <c r="U2601" t="b">
        <v>0</v>
      </c>
      <c r="V2601" t="s">
        <v>38</v>
      </c>
      <c r="W2601">
        <v>7</v>
      </c>
    </row>
    <row r="2602" spans="1:23" x14ac:dyDescent="0.3">
      <c r="A2602" t="s">
        <v>4110</v>
      </c>
      <c r="B2602" s="1">
        <v>44217</v>
      </c>
      <c r="C2602" t="s">
        <v>4111</v>
      </c>
      <c r="D2602" t="s">
        <v>709</v>
      </c>
      <c r="E2602">
        <v>29</v>
      </c>
      <c r="F2602" t="s">
        <v>33</v>
      </c>
      <c r="G2602" t="s">
        <v>24</v>
      </c>
      <c r="H2602" t="s">
        <v>54</v>
      </c>
      <c r="I2602" t="s">
        <v>43</v>
      </c>
      <c r="J2602" t="s">
        <v>115</v>
      </c>
      <c r="K2602">
        <v>7</v>
      </c>
      <c r="L2602">
        <v>27103.439999999999</v>
      </c>
      <c r="M2602">
        <v>7.0000000000000007E-2</v>
      </c>
      <c r="N2602">
        <v>140013.26999999999</v>
      </c>
      <c r="O2602">
        <f t="shared" si="80"/>
        <v>9800.9289000000008</v>
      </c>
      <c r="P2602">
        <v>47871.51</v>
      </c>
      <c r="Q2602">
        <f t="shared" si="81"/>
        <v>0.34190694924845344</v>
      </c>
      <c r="R2602">
        <v>45.89</v>
      </c>
      <c r="S2602" t="s">
        <v>50</v>
      </c>
      <c r="T2602">
        <v>2</v>
      </c>
      <c r="U2602" t="b">
        <v>1</v>
      </c>
      <c r="V2602" t="s">
        <v>29</v>
      </c>
      <c r="W2602">
        <v>7</v>
      </c>
    </row>
    <row r="2603" spans="1:23" x14ac:dyDescent="0.3">
      <c r="A2603" t="s">
        <v>4131</v>
      </c>
      <c r="B2603" s="1">
        <v>44002</v>
      </c>
      <c r="C2603" t="s">
        <v>4132</v>
      </c>
      <c r="D2603" t="s">
        <v>840</v>
      </c>
      <c r="E2603">
        <v>20</v>
      </c>
      <c r="F2603" t="s">
        <v>23</v>
      </c>
      <c r="G2603" t="s">
        <v>81</v>
      </c>
      <c r="H2603" t="s">
        <v>124</v>
      </c>
      <c r="I2603" t="s">
        <v>36</v>
      </c>
      <c r="J2603" t="s">
        <v>228</v>
      </c>
      <c r="K2603">
        <v>8</v>
      </c>
      <c r="L2603">
        <v>950.66</v>
      </c>
      <c r="M2603">
        <v>0.32</v>
      </c>
      <c r="N2603">
        <v>7094.52</v>
      </c>
      <c r="O2603">
        <f t="shared" si="80"/>
        <v>2270.2464</v>
      </c>
      <c r="P2603">
        <v>3770.8</v>
      </c>
      <c r="Q2603">
        <f t="shared" si="81"/>
        <v>0.53150882653089992</v>
      </c>
      <c r="R2603">
        <v>84.8</v>
      </c>
      <c r="S2603" t="s">
        <v>28</v>
      </c>
      <c r="T2603">
        <v>5</v>
      </c>
      <c r="U2603" t="b">
        <v>0</v>
      </c>
      <c r="V2603" t="s">
        <v>38</v>
      </c>
      <c r="W2603">
        <v>7</v>
      </c>
    </row>
    <row r="2604" spans="1:23" x14ac:dyDescent="0.3">
      <c r="A2604" t="s">
        <v>4144</v>
      </c>
      <c r="B2604" s="1">
        <v>44345</v>
      </c>
      <c r="C2604" t="s">
        <v>4145</v>
      </c>
      <c r="D2604" t="s">
        <v>1092</v>
      </c>
      <c r="E2604">
        <v>12</v>
      </c>
      <c r="F2604" t="s">
        <v>67</v>
      </c>
      <c r="G2604" t="s">
        <v>34</v>
      </c>
      <c r="H2604" t="s">
        <v>42</v>
      </c>
      <c r="I2604" t="s">
        <v>125</v>
      </c>
      <c r="J2604" t="s">
        <v>140</v>
      </c>
      <c r="K2604">
        <v>10</v>
      </c>
      <c r="L2604">
        <v>49305.3</v>
      </c>
      <c r="M2604">
        <v>0.37</v>
      </c>
      <c r="N2604">
        <v>431186.13</v>
      </c>
      <c r="O2604">
        <f t="shared" si="80"/>
        <v>159538.86809999999</v>
      </c>
      <c r="P2604">
        <v>48008.959999999999</v>
      </c>
      <c r="Q2604">
        <f t="shared" si="81"/>
        <v>0.11134161481492923</v>
      </c>
      <c r="R2604">
        <v>69</v>
      </c>
      <c r="S2604" t="s">
        <v>77</v>
      </c>
      <c r="T2604">
        <v>5</v>
      </c>
      <c r="U2604" t="b">
        <v>0</v>
      </c>
      <c r="V2604" t="s">
        <v>83</v>
      </c>
      <c r="W2604">
        <v>7</v>
      </c>
    </row>
    <row r="2605" spans="1:23" x14ac:dyDescent="0.3">
      <c r="A2605" t="s">
        <v>4164</v>
      </c>
      <c r="B2605" s="1">
        <v>44496</v>
      </c>
      <c r="C2605" t="s">
        <v>4165</v>
      </c>
      <c r="D2605" t="s">
        <v>1293</v>
      </c>
      <c r="E2605">
        <v>25</v>
      </c>
      <c r="F2605" t="s">
        <v>67</v>
      </c>
      <c r="G2605" t="s">
        <v>109</v>
      </c>
      <c r="H2605" t="s">
        <v>119</v>
      </c>
      <c r="I2605" t="s">
        <v>36</v>
      </c>
      <c r="J2605" t="s">
        <v>100</v>
      </c>
      <c r="K2605">
        <v>5</v>
      </c>
      <c r="L2605">
        <v>2139.2800000000002</v>
      </c>
      <c r="M2605">
        <v>0.28999999999999998</v>
      </c>
      <c r="N2605">
        <v>6723.8</v>
      </c>
      <c r="O2605">
        <f t="shared" si="80"/>
        <v>1949.9019999999998</v>
      </c>
      <c r="P2605">
        <v>3518.82</v>
      </c>
      <c r="Q2605">
        <f t="shared" si="81"/>
        <v>0.52333799339659126</v>
      </c>
      <c r="R2605">
        <v>60.66</v>
      </c>
      <c r="S2605" t="s">
        <v>28</v>
      </c>
      <c r="T2605">
        <v>5</v>
      </c>
      <c r="U2605" t="b">
        <v>0</v>
      </c>
      <c r="V2605" t="s">
        <v>38</v>
      </c>
      <c r="W2605">
        <v>7</v>
      </c>
    </row>
    <row r="2606" spans="1:23" x14ac:dyDescent="0.3">
      <c r="A2606" t="s">
        <v>4186</v>
      </c>
      <c r="B2606" s="1">
        <v>44020</v>
      </c>
      <c r="C2606" t="s">
        <v>4187</v>
      </c>
      <c r="D2606" t="s">
        <v>1112</v>
      </c>
      <c r="E2606">
        <v>40</v>
      </c>
      <c r="F2606" t="s">
        <v>33</v>
      </c>
      <c r="G2606" t="s">
        <v>81</v>
      </c>
      <c r="H2606" t="s">
        <v>290</v>
      </c>
      <c r="I2606" t="s">
        <v>75</v>
      </c>
      <c r="J2606" t="s">
        <v>87</v>
      </c>
      <c r="K2606">
        <v>5</v>
      </c>
      <c r="L2606">
        <v>3727.28</v>
      </c>
      <c r="M2606">
        <v>0.39</v>
      </c>
      <c r="N2606">
        <v>2837.9</v>
      </c>
      <c r="O2606">
        <f t="shared" si="80"/>
        <v>1106.7810000000002</v>
      </c>
      <c r="P2606">
        <v>877.47</v>
      </c>
      <c r="Q2606">
        <f t="shared" si="81"/>
        <v>0.30919694140033122</v>
      </c>
      <c r="R2606">
        <v>53.25</v>
      </c>
      <c r="S2606" t="s">
        <v>77</v>
      </c>
      <c r="T2606">
        <v>3</v>
      </c>
      <c r="U2606" t="b">
        <v>0</v>
      </c>
      <c r="V2606" t="s">
        <v>38</v>
      </c>
      <c r="W2606">
        <v>7</v>
      </c>
    </row>
    <row r="2607" spans="1:23" x14ac:dyDescent="0.3">
      <c r="A2607" t="s">
        <v>4196</v>
      </c>
      <c r="B2607" s="1">
        <v>44443</v>
      </c>
      <c r="C2607" t="s">
        <v>4197</v>
      </c>
      <c r="D2607" t="s">
        <v>341</v>
      </c>
      <c r="E2607">
        <v>49</v>
      </c>
      <c r="F2607" t="s">
        <v>33</v>
      </c>
      <c r="G2607" t="s">
        <v>81</v>
      </c>
      <c r="H2607" t="s">
        <v>290</v>
      </c>
      <c r="I2607" t="s">
        <v>144</v>
      </c>
      <c r="J2607" t="s">
        <v>159</v>
      </c>
      <c r="K2607">
        <v>2</v>
      </c>
      <c r="L2607">
        <v>3995.9</v>
      </c>
      <c r="M2607">
        <v>0.28000000000000003</v>
      </c>
      <c r="N2607">
        <v>6264.27</v>
      </c>
      <c r="O2607">
        <f t="shared" si="80"/>
        <v>1753.9956000000002</v>
      </c>
      <c r="P2607">
        <v>1979.87</v>
      </c>
      <c r="Q2607">
        <f t="shared" si="81"/>
        <v>0.31605757733941858</v>
      </c>
      <c r="R2607">
        <v>89.09</v>
      </c>
      <c r="S2607" t="s">
        <v>28</v>
      </c>
      <c r="T2607">
        <v>5</v>
      </c>
      <c r="U2607" t="b">
        <v>0</v>
      </c>
      <c r="V2607" t="s">
        <v>38</v>
      </c>
      <c r="W2607">
        <v>7</v>
      </c>
    </row>
    <row r="2608" spans="1:23" x14ac:dyDescent="0.3">
      <c r="A2608" t="s">
        <v>4205</v>
      </c>
      <c r="B2608" s="1">
        <v>44593</v>
      </c>
      <c r="C2608" t="s">
        <v>4206</v>
      </c>
      <c r="D2608" t="s">
        <v>138</v>
      </c>
      <c r="E2608">
        <v>38</v>
      </c>
      <c r="F2608" t="s">
        <v>33</v>
      </c>
      <c r="G2608" t="s">
        <v>73</v>
      </c>
      <c r="H2608" t="s">
        <v>190</v>
      </c>
      <c r="I2608" t="s">
        <v>43</v>
      </c>
      <c r="J2608" t="s">
        <v>218</v>
      </c>
      <c r="K2608">
        <v>6</v>
      </c>
      <c r="L2608">
        <v>33340.199999999997</v>
      </c>
      <c r="M2608">
        <v>0.09</v>
      </c>
      <c r="N2608">
        <v>161632.18</v>
      </c>
      <c r="O2608">
        <f t="shared" si="80"/>
        <v>14546.896199999999</v>
      </c>
      <c r="P2608">
        <v>59885</v>
      </c>
      <c r="Q2608">
        <f t="shared" si="81"/>
        <v>0.37050171568557699</v>
      </c>
      <c r="R2608">
        <v>37.520000000000003</v>
      </c>
      <c r="S2608" t="s">
        <v>69</v>
      </c>
      <c r="T2608">
        <v>3</v>
      </c>
      <c r="U2608" t="b">
        <v>0</v>
      </c>
      <c r="V2608" t="s">
        <v>83</v>
      </c>
      <c r="W2608">
        <v>7</v>
      </c>
    </row>
    <row r="2609" spans="1:23" x14ac:dyDescent="0.3">
      <c r="A2609" t="s">
        <v>4211</v>
      </c>
      <c r="B2609" s="1">
        <v>45163</v>
      </c>
      <c r="C2609" t="s">
        <v>4212</v>
      </c>
      <c r="D2609" t="s">
        <v>2221</v>
      </c>
      <c r="E2609">
        <v>51</v>
      </c>
      <c r="F2609" t="s">
        <v>33</v>
      </c>
      <c r="G2609" t="s">
        <v>34</v>
      </c>
      <c r="H2609" t="s">
        <v>35</v>
      </c>
      <c r="I2609" t="s">
        <v>36</v>
      </c>
      <c r="J2609" t="s">
        <v>228</v>
      </c>
      <c r="K2609">
        <v>4</v>
      </c>
      <c r="L2609">
        <v>173.98</v>
      </c>
      <c r="M2609">
        <v>0.25</v>
      </c>
      <c r="N2609">
        <v>855.12</v>
      </c>
      <c r="O2609">
        <f t="shared" si="80"/>
        <v>213.78</v>
      </c>
      <c r="P2609">
        <v>447.82</v>
      </c>
      <c r="Q2609">
        <f t="shared" si="81"/>
        <v>0.52369258115820005</v>
      </c>
      <c r="R2609">
        <v>73.28</v>
      </c>
      <c r="S2609" t="s">
        <v>63</v>
      </c>
      <c r="T2609">
        <v>1</v>
      </c>
      <c r="U2609" t="b">
        <v>0</v>
      </c>
      <c r="V2609" t="s">
        <v>38</v>
      </c>
      <c r="W2609">
        <v>7</v>
      </c>
    </row>
    <row r="2610" spans="1:23" x14ac:dyDescent="0.3">
      <c r="A2610" t="s">
        <v>4239</v>
      </c>
      <c r="B2610" s="1">
        <v>44250</v>
      </c>
      <c r="C2610" t="s">
        <v>4240</v>
      </c>
      <c r="D2610" t="s">
        <v>1899</v>
      </c>
      <c r="E2610">
        <v>46</v>
      </c>
      <c r="F2610" t="s">
        <v>33</v>
      </c>
      <c r="G2610" t="s">
        <v>109</v>
      </c>
      <c r="H2610" t="s">
        <v>119</v>
      </c>
      <c r="I2610" t="s">
        <v>125</v>
      </c>
      <c r="J2610" t="s">
        <v>511</v>
      </c>
      <c r="K2610">
        <v>4</v>
      </c>
      <c r="L2610">
        <v>69413.05</v>
      </c>
      <c r="M2610">
        <v>0.19</v>
      </c>
      <c r="N2610">
        <v>236615.76</v>
      </c>
      <c r="O2610">
        <f t="shared" si="80"/>
        <v>44956.994400000003</v>
      </c>
      <c r="P2610">
        <v>20189.990000000002</v>
      </c>
      <c r="Q2610">
        <f t="shared" si="81"/>
        <v>8.5328170870782233E-2</v>
      </c>
      <c r="R2610">
        <v>74.25</v>
      </c>
      <c r="S2610" t="s">
        <v>50</v>
      </c>
      <c r="T2610">
        <v>2</v>
      </c>
      <c r="U2610" t="b">
        <v>0</v>
      </c>
      <c r="V2610" t="s">
        <v>83</v>
      </c>
      <c r="W2610">
        <v>7</v>
      </c>
    </row>
    <row r="2611" spans="1:23" x14ac:dyDescent="0.3">
      <c r="A2611" t="s">
        <v>4261</v>
      </c>
      <c r="B2611" s="1">
        <v>44400</v>
      </c>
      <c r="C2611" t="s">
        <v>4262</v>
      </c>
      <c r="D2611" t="s">
        <v>1268</v>
      </c>
      <c r="E2611">
        <v>32</v>
      </c>
      <c r="F2611" t="s">
        <v>33</v>
      </c>
      <c r="G2611" t="s">
        <v>81</v>
      </c>
      <c r="H2611" t="s">
        <v>290</v>
      </c>
      <c r="I2611" t="s">
        <v>36</v>
      </c>
      <c r="J2611" t="s">
        <v>665</v>
      </c>
      <c r="K2611">
        <v>3</v>
      </c>
      <c r="L2611">
        <v>676.4</v>
      </c>
      <c r="M2611">
        <v>0.31</v>
      </c>
      <c r="N2611">
        <v>2011.95</v>
      </c>
      <c r="O2611">
        <f t="shared" si="80"/>
        <v>623.70450000000005</v>
      </c>
      <c r="P2611">
        <v>671.9</v>
      </c>
      <c r="Q2611">
        <f t="shared" si="81"/>
        <v>0.33395462113869628</v>
      </c>
      <c r="R2611">
        <v>89.11</v>
      </c>
      <c r="S2611" t="s">
        <v>50</v>
      </c>
      <c r="T2611">
        <v>3</v>
      </c>
      <c r="U2611" t="b">
        <v>0</v>
      </c>
      <c r="V2611" t="s">
        <v>38</v>
      </c>
      <c r="W2611">
        <v>7</v>
      </c>
    </row>
    <row r="2612" spans="1:23" x14ac:dyDescent="0.3">
      <c r="A2612" t="s">
        <v>4263</v>
      </c>
      <c r="B2612" s="1">
        <v>45433</v>
      </c>
      <c r="C2612" t="s">
        <v>4264</v>
      </c>
      <c r="D2612" t="s">
        <v>143</v>
      </c>
      <c r="E2612">
        <v>18</v>
      </c>
      <c r="F2612" t="s">
        <v>23</v>
      </c>
      <c r="G2612" t="s">
        <v>81</v>
      </c>
      <c r="H2612" t="s">
        <v>82</v>
      </c>
      <c r="I2612" t="s">
        <v>43</v>
      </c>
      <c r="J2612" t="s">
        <v>44</v>
      </c>
      <c r="K2612">
        <v>3</v>
      </c>
      <c r="L2612">
        <v>27654.89</v>
      </c>
      <c r="M2612">
        <v>7.0000000000000007E-2</v>
      </c>
      <c r="N2612">
        <v>139972.32999999999</v>
      </c>
      <c r="O2612">
        <f t="shared" si="80"/>
        <v>9798.0630999999994</v>
      </c>
      <c r="P2612">
        <v>47884.94</v>
      </c>
      <c r="Q2612">
        <f t="shared" si="81"/>
        <v>0.34210289990886061</v>
      </c>
      <c r="R2612">
        <v>88.4</v>
      </c>
      <c r="S2612" t="s">
        <v>77</v>
      </c>
      <c r="T2612">
        <v>3</v>
      </c>
      <c r="U2612" t="b">
        <v>0</v>
      </c>
      <c r="V2612" t="s">
        <v>38</v>
      </c>
      <c r="W2612">
        <v>7</v>
      </c>
    </row>
    <row r="2613" spans="1:23" x14ac:dyDescent="0.3">
      <c r="A2613" t="s">
        <v>4271</v>
      </c>
      <c r="B2613" s="1">
        <v>45497</v>
      </c>
      <c r="C2613" t="s">
        <v>4272</v>
      </c>
      <c r="D2613" t="s">
        <v>623</v>
      </c>
      <c r="E2613">
        <v>39</v>
      </c>
      <c r="F2613" t="s">
        <v>23</v>
      </c>
      <c r="G2613" t="s">
        <v>34</v>
      </c>
      <c r="H2613" t="s">
        <v>42</v>
      </c>
      <c r="I2613" t="s">
        <v>144</v>
      </c>
      <c r="J2613" t="s">
        <v>145</v>
      </c>
      <c r="K2613">
        <v>9</v>
      </c>
      <c r="L2613">
        <v>7643.25</v>
      </c>
      <c r="M2613">
        <v>0.12</v>
      </c>
      <c r="N2613">
        <v>102057.62</v>
      </c>
      <c r="O2613">
        <f t="shared" si="80"/>
        <v>12246.9144</v>
      </c>
      <c r="P2613">
        <v>26038.27</v>
      </c>
      <c r="Q2613">
        <f t="shared" si="81"/>
        <v>0.25513303171286966</v>
      </c>
      <c r="R2613">
        <v>62.54</v>
      </c>
      <c r="S2613" t="s">
        <v>28</v>
      </c>
      <c r="T2613">
        <v>3</v>
      </c>
      <c r="U2613" t="b">
        <v>0</v>
      </c>
      <c r="V2613" t="s">
        <v>38</v>
      </c>
      <c r="W2613">
        <v>7</v>
      </c>
    </row>
    <row r="2614" spans="1:23" x14ac:dyDescent="0.3">
      <c r="A2614" t="s">
        <v>4308</v>
      </c>
      <c r="B2614" s="1">
        <v>45114</v>
      </c>
      <c r="C2614" t="s">
        <v>4309</v>
      </c>
      <c r="D2614" t="s">
        <v>659</v>
      </c>
      <c r="E2614">
        <v>39</v>
      </c>
      <c r="F2614" t="s">
        <v>33</v>
      </c>
      <c r="G2614" t="s">
        <v>34</v>
      </c>
      <c r="H2614" t="s">
        <v>42</v>
      </c>
      <c r="I2614" t="s">
        <v>144</v>
      </c>
      <c r="J2614" t="s">
        <v>273</v>
      </c>
      <c r="K2614">
        <v>8</v>
      </c>
      <c r="L2614">
        <v>3387.86</v>
      </c>
      <c r="M2614">
        <v>0.24</v>
      </c>
      <c r="N2614">
        <v>29752.47</v>
      </c>
      <c r="O2614">
        <f t="shared" si="80"/>
        <v>7140.5928000000004</v>
      </c>
      <c r="P2614">
        <v>7208.56</v>
      </c>
      <c r="Q2614">
        <f t="shared" si="81"/>
        <v>0.24228442210008111</v>
      </c>
      <c r="R2614">
        <v>47.15</v>
      </c>
      <c r="S2614" t="s">
        <v>63</v>
      </c>
      <c r="T2614">
        <v>5</v>
      </c>
      <c r="U2614" t="b">
        <v>1</v>
      </c>
      <c r="V2614" t="s">
        <v>29</v>
      </c>
      <c r="W2614">
        <v>7</v>
      </c>
    </row>
    <row r="2615" spans="1:23" x14ac:dyDescent="0.3">
      <c r="A2615" t="s">
        <v>4312</v>
      </c>
      <c r="B2615" s="1">
        <v>44235</v>
      </c>
      <c r="C2615" t="s">
        <v>4313</v>
      </c>
      <c r="D2615" t="s">
        <v>311</v>
      </c>
      <c r="E2615">
        <v>20</v>
      </c>
      <c r="F2615" t="s">
        <v>23</v>
      </c>
      <c r="G2615" t="s">
        <v>34</v>
      </c>
      <c r="H2615" t="s">
        <v>35</v>
      </c>
      <c r="I2615" t="s">
        <v>75</v>
      </c>
      <c r="J2615" t="s">
        <v>120</v>
      </c>
      <c r="K2615">
        <v>4</v>
      </c>
      <c r="L2615">
        <v>781.53</v>
      </c>
      <c r="M2615">
        <v>0.03</v>
      </c>
      <c r="N2615">
        <v>2842.15</v>
      </c>
      <c r="O2615">
        <f t="shared" si="80"/>
        <v>85.264499999999998</v>
      </c>
      <c r="P2615">
        <v>1255.07</v>
      </c>
      <c r="Q2615">
        <f t="shared" si="81"/>
        <v>0.4415917527224108</v>
      </c>
      <c r="R2615">
        <v>61.02</v>
      </c>
      <c r="S2615" t="s">
        <v>77</v>
      </c>
      <c r="T2615">
        <v>5</v>
      </c>
      <c r="U2615" t="b">
        <v>0</v>
      </c>
      <c r="V2615" t="s">
        <v>38</v>
      </c>
      <c r="W2615">
        <v>7</v>
      </c>
    </row>
    <row r="2616" spans="1:23" x14ac:dyDescent="0.3">
      <c r="A2616" t="s">
        <v>4328</v>
      </c>
      <c r="B2616" s="1">
        <v>44304</v>
      </c>
      <c r="C2616" t="s">
        <v>4329</v>
      </c>
      <c r="D2616" t="s">
        <v>966</v>
      </c>
      <c r="E2616">
        <v>44</v>
      </c>
      <c r="F2616" t="s">
        <v>67</v>
      </c>
      <c r="G2616" t="s">
        <v>109</v>
      </c>
      <c r="H2616" t="s">
        <v>119</v>
      </c>
      <c r="I2616" t="s">
        <v>144</v>
      </c>
      <c r="J2616" t="s">
        <v>145</v>
      </c>
      <c r="K2616">
        <v>1</v>
      </c>
      <c r="L2616">
        <v>736.98</v>
      </c>
      <c r="M2616">
        <v>0.23</v>
      </c>
      <c r="N2616">
        <v>690.69</v>
      </c>
      <c r="O2616">
        <f t="shared" si="80"/>
        <v>158.85870000000003</v>
      </c>
      <c r="P2616">
        <v>150.91999999999999</v>
      </c>
      <c r="Q2616">
        <f t="shared" si="81"/>
        <v>0.21850613154960977</v>
      </c>
      <c r="R2616">
        <v>65.86</v>
      </c>
      <c r="S2616" t="s">
        <v>69</v>
      </c>
      <c r="T2616">
        <v>1</v>
      </c>
      <c r="U2616" t="b">
        <v>1</v>
      </c>
      <c r="V2616" t="s">
        <v>29</v>
      </c>
      <c r="W2616">
        <v>7</v>
      </c>
    </row>
    <row r="2617" spans="1:23" x14ac:dyDescent="0.3">
      <c r="A2617" t="s">
        <v>4365</v>
      </c>
      <c r="B2617" s="1">
        <v>44192</v>
      </c>
      <c r="C2617" t="s">
        <v>459</v>
      </c>
      <c r="D2617" t="s">
        <v>4366</v>
      </c>
      <c r="E2617">
        <v>39</v>
      </c>
      <c r="F2617" t="s">
        <v>33</v>
      </c>
      <c r="G2617" t="s">
        <v>34</v>
      </c>
      <c r="H2617" t="s">
        <v>42</v>
      </c>
      <c r="I2617" t="s">
        <v>75</v>
      </c>
      <c r="J2617" t="s">
        <v>130</v>
      </c>
      <c r="K2617">
        <v>3</v>
      </c>
      <c r="L2617">
        <v>487.67</v>
      </c>
      <c r="M2617">
        <v>0.18</v>
      </c>
      <c r="N2617">
        <v>822.61</v>
      </c>
      <c r="O2617">
        <f t="shared" si="80"/>
        <v>148.06979999999999</v>
      </c>
      <c r="P2617">
        <v>342.21</v>
      </c>
      <c r="Q2617">
        <f t="shared" si="81"/>
        <v>0.41600515432586521</v>
      </c>
      <c r="R2617">
        <v>83.7</v>
      </c>
      <c r="S2617" t="s">
        <v>63</v>
      </c>
      <c r="T2617">
        <v>3</v>
      </c>
      <c r="U2617" t="b">
        <v>0</v>
      </c>
      <c r="V2617" t="s">
        <v>38</v>
      </c>
      <c r="W2617">
        <v>7</v>
      </c>
    </row>
    <row r="2618" spans="1:23" x14ac:dyDescent="0.3">
      <c r="A2618" t="s">
        <v>4393</v>
      </c>
      <c r="B2618" s="1">
        <v>44209</v>
      </c>
      <c r="C2618" t="s">
        <v>4394</v>
      </c>
      <c r="D2618" t="s">
        <v>1642</v>
      </c>
      <c r="E2618">
        <v>27</v>
      </c>
      <c r="F2618" t="s">
        <v>67</v>
      </c>
      <c r="G2618" t="s">
        <v>73</v>
      </c>
      <c r="H2618" t="s">
        <v>74</v>
      </c>
      <c r="I2618" t="s">
        <v>75</v>
      </c>
      <c r="J2618" t="s">
        <v>87</v>
      </c>
      <c r="K2618">
        <v>4</v>
      </c>
      <c r="L2618">
        <v>2117.62</v>
      </c>
      <c r="M2618">
        <v>0.34</v>
      </c>
      <c r="N2618">
        <v>4971.68</v>
      </c>
      <c r="O2618">
        <f t="shared" si="80"/>
        <v>1690.3712000000003</v>
      </c>
      <c r="P2618">
        <v>1716.37</v>
      </c>
      <c r="Q2618">
        <f t="shared" si="81"/>
        <v>0.34522937920381036</v>
      </c>
      <c r="R2618">
        <v>33.130000000000003</v>
      </c>
      <c r="S2618" t="s">
        <v>69</v>
      </c>
      <c r="T2618">
        <v>5</v>
      </c>
      <c r="U2618" t="b">
        <v>0</v>
      </c>
      <c r="V2618" t="s">
        <v>38</v>
      </c>
      <c r="W2618">
        <v>7</v>
      </c>
    </row>
    <row r="2619" spans="1:23" x14ac:dyDescent="0.3">
      <c r="A2619" t="s">
        <v>4397</v>
      </c>
      <c r="B2619" s="1">
        <v>44283</v>
      </c>
      <c r="C2619" t="s">
        <v>4398</v>
      </c>
      <c r="D2619" t="s">
        <v>757</v>
      </c>
      <c r="E2619">
        <v>17</v>
      </c>
      <c r="F2619" t="s">
        <v>67</v>
      </c>
      <c r="G2619" t="s">
        <v>73</v>
      </c>
      <c r="H2619" t="s">
        <v>74</v>
      </c>
      <c r="I2619" t="s">
        <v>75</v>
      </c>
      <c r="J2619" t="s">
        <v>130</v>
      </c>
      <c r="K2619">
        <v>4</v>
      </c>
      <c r="L2619">
        <v>2764.14</v>
      </c>
      <c r="M2619">
        <v>0.15</v>
      </c>
      <c r="N2619">
        <v>10170.200000000001</v>
      </c>
      <c r="O2619">
        <f t="shared" si="80"/>
        <v>1525.53</v>
      </c>
      <c r="P2619">
        <v>3035.34</v>
      </c>
      <c r="Q2619">
        <f t="shared" si="81"/>
        <v>0.29845430768323139</v>
      </c>
      <c r="R2619">
        <v>56.28</v>
      </c>
      <c r="S2619" t="s">
        <v>77</v>
      </c>
      <c r="T2619">
        <v>1</v>
      </c>
      <c r="U2619" t="b">
        <v>0</v>
      </c>
      <c r="V2619" t="s">
        <v>38</v>
      </c>
      <c r="W2619">
        <v>7</v>
      </c>
    </row>
    <row r="2620" spans="1:23" x14ac:dyDescent="0.3">
      <c r="A2620" t="s">
        <v>4403</v>
      </c>
      <c r="B2620" s="1">
        <v>44255</v>
      </c>
      <c r="C2620" t="s">
        <v>4404</v>
      </c>
      <c r="D2620" t="s">
        <v>924</v>
      </c>
      <c r="E2620">
        <v>39</v>
      </c>
      <c r="F2620" t="s">
        <v>23</v>
      </c>
      <c r="G2620" t="s">
        <v>34</v>
      </c>
      <c r="H2620" t="s">
        <v>48</v>
      </c>
      <c r="I2620" t="s">
        <v>43</v>
      </c>
      <c r="J2620" t="s">
        <v>49</v>
      </c>
      <c r="K2620">
        <v>5</v>
      </c>
      <c r="L2620">
        <v>20432.759999999998</v>
      </c>
      <c r="M2620">
        <v>0.34</v>
      </c>
      <c r="N2620">
        <v>61498.27</v>
      </c>
      <c r="O2620">
        <f t="shared" si="80"/>
        <v>20909.411800000002</v>
      </c>
      <c r="P2620">
        <v>12694.42</v>
      </c>
      <c r="Q2620">
        <f t="shared" si="81"/>
        <v>0.20641913992052136</v>
      </c>
      <c r="R2620">
        <v>49.26</v>
      </c>
      <c r="S2620" t="s">
        <v>77</v>
      </c>
      <c r="T2620">
        <v>4</v>
      </c>
      <c r="U2620" t="b">
        <v>0</v>
      </c>
      <c r="V2620" t="s">
        <v>135</v>
      </c>
      <c r="W2620">
        <v>7</v>
      </c>
    </row>
    <row r="2621" spans="1:23" x14ac:dyDescent="0.3">
      <c r="A2621" t="s">
        <v>4425</v>
      </c>
      <c r="B2621" s="1">
        <v>43975</v>
      </c>
      <c r="C2621" t="s">
        <v>4426</v>
      </c>
      <c r="D2621" t="s">
        <v>213</v>
      </c>
      <c r="E2621">
        <v>15</v>
      </c>
      <c r="F2621" t="s">
        <v>67</v>
      </c>
      <c r="G2621" t="s">
        <v>81</v>
      </c>
      <c r="H2621" t="s">
        <v>124</v>
      </c>
      <c r="I2621" t="s">
        <v>26</v>
      </c>
      <c r="J2621" t="s">
        <v>445</v>
      </c>
      <c r="K2621">
        <v>9</v>
      </c>
      <c r="L2621">
        <v>156.94999999999999</v>
      </c>
      <c r="M2621">
        <v>0.25</v>
      </c>
      <c r="N2621">
        <v>1244.96</v>
      </c>
      <c r="O2621">
        <f t="shared" si="80"/>
        <v>311.24</v>
      </c>
      <c r="P2621">
        <v>125.48</v>
      </c>
      <c r="Q2621">
        <f t="shared" si="81"/>
        <v>0.10079038683973782</v>
      </c>
      <c r="R2621">
        <v>101.17</v>
      </c>
      <c r="S2621" t="s">
        <v>28</v>
      </c>
      <c r="T2621">
        <v>3</v>
      </c>
      <c r="U2621" t="b">
        <v>0</v>
      </c>
      <c r="V2621" t="s">
        <v>38</v>
      </c>
      <c r="W2621">
        <v>7</v>
      </c>
    </row>
    <row r="2622" spans="1:23" x14ac:dyDescent="0.3">
      <c r="A2622" t="s">
        <v>4435</v>
      </c>
      <c r="B2622" s="1">
        <v>45380</v>
      </c>
      <c r="C2622" t="s">
        <v>4436</v>
      </c>
      <c r="D2622" t="s">
        <v>203</v>
      </c>
      <c r="E2622">
        <v>23</v>
      </c>
      <c r="F2622" t="s">
        <v>23</v>
      </c>
      <c r="G2622" t="s">
        <v>73</v>
      </c>
      <c r="H2622" t="s">
        <v>190</v>
      </c>
      <c r="I2622" t="s">
        <v>36</v>
      </c>
      <c r="J2622" t="s">
        <v>180</v>
      </c>
      <c r="K2622">
        <v>1</v>
      </c>
      <c r="L2622">
        <v>1431.02</v>
      </c>
      <c r="M2622">
        <v>0.25</v>
      </c>
      <c r="N2622">
        <v>1421.67</v>
      </c>
      <c r="O2622">
        <f t="shared" si="80"/>
        <v>355.41750000000002</v>
      </c>
      <c r="P2622">
        <v>657.95</v>
      </c>
      <c r="Q2622">
        <f t="shared" si="81"/>
        <v>0.4628007906194827</v>
      </c>
      <c r="R2622">
        <v>43.1</v>
      </c>
      <c r="S2622" t="s">
        <v>28</v>
      </c>
      <c r="T2622">
        <v>2</v>
      </c>
      <c r="U2622" t="b">
        <v>0</v>
      </c>
      <c r="V2622" t="s">
        <v>83</v>
      </c>
      <c r="W2622">
        <v>7</v>
      </c>
    </row>
    <row r="2623" spans="1:23" x14ac:dyDescent="0.3">
      <c r="A2623" t="s">
        <v>4484</v>
      </c>
      <c r="B2623" s="1">
        <v>44255</v>
      </c>
      <c r="C2623" t="s">
        <v>4485</v>
      </c>
      <c r="D2623" t="s">
        <v>197</v>
      </c>
      <c r="E2623">
        <v>38</v>
      </c>
      <c r="F2623" t="s">
        <v>67</v>
      </c>
      <c r="G2623" t="s">
        <v>81</v>
      </c>
      <c r="H2623" t="s">
        <v>241</v>
      </c>
      <c r="I2623" t="s">
        <v>36</v>
      </c>
      <c r="J2623" t="s">
        <v>180</v>
      </c>
      <c r="K2623">
        <v>3</v>
      </c>
      <c r="L2623">
        <v>892.77</v>
      </c>
      <c r="M2623">
        <v>0.28000000000000003</v>
      </c>
      <c r="N2623">
        <v>1753.17</v>
      </c>
      <c r="O2623">
        <f t="shared" si="80"/>
        <v>490.88760000000008</v>
      </c>
      <c r="P2623">
        <v>830.67</v>
      </c>
      <c r="Q2623">
        <f t="shared" si="81"/>
        <v>0.47381029791748658</v>
      </c>
      <c r="R2623">
        <v>58.34</v>
      </c>
      <c r="S2623" t="s">
        <v>56</v>
      </c>
      <c r="T2623">
        <v>2</v>
      </c>
      <c r="U2623" t="b">
        <v>0</v>
      </c>
      <c r="V2623" t="s">
        <v>57</v>
      </c>
      <c r="W2623">
        <v>7</v>
      </c>
    </row>
    <row r="2624" spans="1:23" x14ac:dyDescent="0.3">
      <c r="A2624" t="s">
        <v>4486</v>
      </c>
      <c r="B2624" s="1">
        <v>45264</v>
      </c>
      <c r="C2624" t="s">
        <v>4487</v>
      </c>
      <c r="D2624" t="s">
        <v>1451</v>
      </c>
      <c r="E2624">
        <v>34</v>
      </c>
      <c r="F2624" t="s">
        <v>67</v>
      </c>
      <c r="G2624" t="s">
        <v>109</v>
      </c>
      <c r="H2624" t="s">
        <v>110</v>
      </c>
      <c r="I2624" t="s">
        <v>125</v>
      </c>
      <c r="J2624" t="s">
        <v>169</v>
      </c>
      <c r="K2624">
        <v>5</v>
      </c>
      <c r="L2624">
        <v>9244.7800000000007</v>
      </c>
      <c r="M2624">
        <v>0.33</v>
      </c>
      <c r="N2624">
        <v>27641.06</v>
      </c>
      <c r="O2624">
        <f t="shared" si="80"/>
        <v>9121.5498000000007</v>
      </c>
      <c r="P2624">
        <v>3683.19</v>
      </c>
      <c r="Q2624">
        <f t="shared" si="81"/>
        <v>0.13325067851956474</v>
      </c>
      <c r="R2624">
        <v>66.349999999999994</v>
      </c>
      <c r="S2624" t="s">
        <v>69</v>
      </c>
      <c r="T2624">
        <v>3</v>
      </c>
      <c r="U2624" t="b">
        <v>0</v>
      </c>
      <c r="V2624" t="s">
        <v>38</v>
      </c>
      <c r="W2624">
        <v>7</v>
      </c>
    </row>
    <row r="2625" spans="1:23" x14ac:dyDescent="0.3">
      <c r="A2625" t="s">
        <v>4510</v>
      </c>
      <c r="B2625" s="1">
        <v>45110</v>
      </c>
      <c r="C2625" t="s">
        <v>4511</v>
      </c>
      <c r="D2625" t="s">
        <v>408</v>
      </c>
      <c r="E2625">
        <v>37</v>
      </c>
      <c r="F2625" t="s">
        <v>23</v>
      </c>
      <c r="G2625" t="s">
        <v>34</v>
      </c>
      <c r="H2625" t="s">
        <v>48</v>
      </c>
      <c r="I2625" t="s">
        <v>61</v>
      </c>
      <c r="J2625" t="s">
        <v>263</v>
      </c>
      <c r="K2625">
        <v>4</v>
      </c>
      <c r="L2625">
        <v>258.16000000000003</v>
      </c>
      <c r="M2625">
        <v>0.2</v>
      </c>
      <c r="N2625">
        <v>1147.42</v>
      </c>
      <c r="O2625">
        <f t="shared" si="80"/>
        <v>229.48400000000004</v>
      </c>
      <c r="P2625">
        <v>452.37</v>
      </c>
      <c r="Q2625">
        <f t="shared" si="81"/>
        <v>0.39424970804064768</v>
      </c>
      <c r="R2625">
        <v>71.77</v>
      </c>
      <c r="S2625" t="s">
        <v>56</v>
      </c>
      <c r="T2625">
        <v>5</v>
      </c>
      <c r="U2625" t="b">
        <v>1</v>
      </c>
      <c r="V2625" t="s">
        <v>29</v>
      </c>
      <c r="W2625">
        <v>7</v>
      </c>
    </row>
    <row r="2626" spans="1:23" x14ac:dyDescent="0.3">
      <c r="A2626" t="s">
        <v>4559</v>
      </c>
      <c r="B2626" s="1">
        <v>44818</v>
      </c>
      <c r="C2626" t="s">
        <v>4560</v>
      </c>
      <c r="D2626" t="s">
        <v>2102</v>
      </c>
      <c r="E2626">
        <v>37</v>
      </c>
      <c r="F2626" t="s">
        <v>23</v>
      </c>
      <c r="G2626" t="s">
        <v>81</v>
      </c>
      <c r="H2626" t="s">
        <v>290</v>
      </c>
      <c r="I2626" t="s">
        <v>125</v>
      </c>
      <c r="J2626" t="s">
        <v>140</v>
      </c>
      <c r="K2626">
        <v>7</v>
      </c>
      <c r="L2626">
        <v>44012.800000000003</v>
      </c>
      <c r="M2626">
        <v>0.02</v>
      </c>
      <c r="N2626">
        <v>388387</v>
      </c>
      <c r="O2626">
        <f t="shared" ref="O2626:O2689" si="82">N2626*M2626</f>
        <v>7767.74</v>
      </c>
      <c r="P2626">
        <v>49485.75</v>
      </c>
      <c r="Q2626">
        <f t="shared" ref="Q2626:Q2689" si="83">IFERROR(P2626/N2626,0)</f>
        <v>0.12741350766117301</v>
      </c>
      <c r="R2626">
        <v>89.27</v>
      </c>
      <c r="S2626" t="s">
        <v>63</v>
      </c>
      <c r="T2626">
        <v>1</v>
      </c>
      <c r="U2626" t="b">
        <v>0</v>
      </c>
      <c r="V2626" t="s">
        <v>38</v>
      </c>
      <c r="W2626">
        <v>7</v>
      </c>
    </row>
    <row r="2627" spans="1:23" x14ac:dyDescent="0.3">
      <c r="A2627" t="s">
        <v>4583</v>
      </c>
      <c r="B2627" s="1">
        <v>43905</v>
      </c>
      <c r="C2627" t="s">
        <v>4584</v>
      </c>
      <c r="D2627" t="s">
        <v>357</v>
      </c>
      <c r="E2627">
        <v>42</v>
      </c>
      <c r="F2627" t="s">
        <v>67</v>
      </c>
      <c r="G2627" t="s">
        <v>24</v>
      </c>
      <c r="H2627" t="s">
        <v>168</v>
      </c>
      <c r="I2627" t="s">
        <v>144</v>
      </c>
      <c r="J2627" t="s">
        <v>214</v>
      </c>
      <c r="K2627">
        <v>7</v>
      </c>
      <c r="L2627">
        <v>3287.47</v>
      </c>
      <c r="M2627">
        <v>0.13</v>
      </c>
      <c r="N2627">
        <v>20381.48</v>
      </c>
      <c r="O2627">
        <f t="shared" si="82"/>
        <v>2649.5924</v>
      </c>
      <c r="P2627">
        <v>5046.53</v>
      </c>
      <c r="Q2627">
        <f t="shared" si="83"/>
        <v>0.24760370689469066</v>
      </c>
      <c r="R2627">
        <v>38.67</v>
      </c>
      <c r="S2627" t="s">
        <v>50</v>
      </c>
      <c r="T2627">
        <v>3</v>
      </c>
      <c r="U2627" t="b">
        <v>0</v>
      </c>
      <c r="V2627" t="s">
        <v>38</v>
      </c>
      <c r="W2627">
        <v>7</v>
      </c>
    </row>
    <row r="2628" spans="1:23" x14ac:dyDescent="0.3">
      <c r="A2628" t="s">
        <v>4595</v>
      </c>
      <c r="B2628" s="1">
        <v>45131</v>
      </c>
      <c r="C2628" t="s">
        <v>4596</v>
      </c>
      <c r="D2628" t="s">
        <v>1092</v>
      </c>
      <c r="E2628">
        <v>30</v>
      </c>
      <c r="F2628" t="s">
        <v>23</v>
      </c>
      <c r="G2628" t="s">
        <v>81</v>
      </c>
      <c r="H2628" t="s">
        <v>241</v>
      </c>
      <c r="I2628" t="s">
        <v>61</v>
      </c>
      <c r="J2628" t="s">
        <v>263</v>
      </c>
      <c r="K2628">
        <v>7</v>
      </c>
      <c r="L2628">
        <v>748.66</v>
      </c>
      <c r="M2628">
        <v>0.03</v>
      </c>
      <c r="N2628">
        <v>7011.74</v>
      </c>
      <c r="O2628">
        <f t="shared" si="82"/>
        <v>210.35219999999998</v>
      </c>
      <c r="P2628">
        <v>2220.64</v>
      </c>
      <c r="Q2628">
        <f t="shared" si="83"/>
        <v>0.31670312932310668</v>
      </c>
      <c r="R2628">
        <v>86.38</v>
      </c>
      <c r="S2628" t="s">
        <v>77</v>
      </c>
      <c r="T2628">
        <v>4</v>
      </c>
      <c r="U2628" t="b">
        <v>0</v>
      </c>
      <c r="V2628" t="s">
        <v>38</v>
      </c>
      <c r="W2628">
        <v>7</v>
      </c>
    </row>
    <row r="2629" spans="1:23" x14ac:dyDescent="0.3">
      <c r="A2629" t="s">
        <v>4644</v>
      </c>
      <c r="B2629" s="1">
        <v>45078</v>
      </c>
      <c r="C2629" t="s">
        <v>4645</v>
      </c>
      <c r="D2629" t="s">
        <v>1468</v>
      </c>
      <c r="E2629">
        <v>50</v>
      </c>
      <c r="F2629" t="s">
        <v>23</v>
      </c>
      <c r="G2629" t="s">
        <v>109</v>
      </c>
      <c r="H2629" t="s">
        <v>119</v>
      </c>
      <c r="I2629" t="s">
        <v>61</v>
      </c>
      <c r="J2629" t="s">
        <v>280</v>
      </c>
      <c r="K2629">
        <v>1</v>
      </c>
      <c r="L2629">
        <v>430.84</v>
      </c>
      <c r="M2629">
        <v>0.37</v>
      </c>
      <c r="N2629">
        <v>479.27</v>
      </c>
      <c r="O2629">
        <f t="shared" si="82"/>
        <v>177.32989999999998</v>
      </c>
      <c r="P2629">
        <v>212.94</v>
      </c>
      <c r="Q2629">
        <f t="shared" si="83"/>
        <v>0.44430070732572458</v>
      </c>
      <c r="R2629">
        <v>47.32</v>
      </c>
      <c r="S2629" t="s">
        <v>77</v>
      </c>
      <c r="T2629">
        <v>2</v>
      </c>
      <c r="U2629" t="b">
        <v>0</v>
      </c>
      <c r="V2629" t="s">
        <v>38</v>
      </c>
      <c r="W2629">
        <v>7</v>
      </c>
    </row>
    <row r="2630" spans="1:23" x14ac:dyDescent="0.3">
      <c r="A2630" t="s">
        <v>4664</v>
      </c>
      <c r="B2630" s="1">
        <v>45502</v>
      </c>
      <c r="C2630" t="s">
        <v>4665</v>
      </c>
      <c r="D2630" t="s">
        <v>588</v>
      </c>
      <c r="E2630">
        <v>21</v>
      </c>
      <c r="F2630" t="s">
        <v>33</v>
      </c>
      <c r="G2630" t="s">
        <v>24</v>
      </c>
      <c r="H2630" t="s">
        <v>25</v>
      </c>
      <c r="I2630" t="s">
        <v>144</v>
      </c>
      <c r="J2630" t="s">
        <v>159</v>
      </c>
      <c r="K2630">
        <v>5</v>
      </c>
      <c r="L2630">
        <v>12528.36</v>
      </c>
      <c r="M2630">
        <v>0.21</v>
      </c>
      <c r="N2630">
        <v>80527.42</v>
      </c>
      <c r="O2630">
        <f t="shared" si="82"/>
        <v>16910.7582</v>
      </c>
      <c r="P2630">
        <v>9443.81</v>
      </c>
      <c r="Q2630">
        <f t="shared" si="83"/>
        <v>0.11727446377892151</v>
      </c>
      <c r="R2630">
        <v>90.11</v>
      </c>
      <c r="S2630" t="s">
        <v>50</v>
      </c>
      <c r="T2630">
        <v>2</v>
      </c>
      <c r="U2630" t="b">
        <v>0</v>
      </c>
      <c r="V2630" t="s">
        <v>38</v>
      </c>
      <c r="W2630">
        <v>7</v>
      </c>
    </row>
    <row r="2631" spans="1:23" x14ac:dyDescent="0.3">
      <c r="A2631" t="s">
        <v>4668</v>
      </c>
      <c r="B2631" s="1">
        <v>44733</v>
      </c>
      <c r="C2631" t="s">
        <v>4669</v>
      </c>
      <c r="D2631" t="s">
        <v>1502</v>
      </c>
      <c r="E2631">
        <v>51</v>
      </c>
      <c r="F2631" t="s">
        <v>33</v>
      </c>
      <c r="G2631" t="s">
        <v>109</v>
      </c>
      <c r="H2631" t="s">
        <v>139</v>
      </c>
      <c r="I2631" t="s">
        <v>26</v>
      </c>
      <c r="J2631" t="s">
        <v>445</v>
      </c>
      <c r="K2631">
        <v>1</v>
      </c>
      <c r="L2631">
        <v>341.43</v>
      </c>
      <c r="M2631">
        <v>0.34</v>
      </c>
      <c r="N2631">
        <v>376.21</v>
      </c>
      <c r="O2631">
        <f t="shared" si="82"/>
        <v>127.9114</v>
      </c>
      <c r="P2631">
        <v>32.950000000000003</v>
      </c>
      <c r="Q2631">
        <f t="shared" si="83"/>
        <v>8.7584062092980003E-2</v>
      </c>
      <c r="R2631">
        <v>85.56</v>
      </c>
      <c r="S2631" t="s">
        <v>69</v>
      </c>
      <c r="T2631">
        <v>4</v>
      </c>
      <c r="U2631" t="b">
        <v>0</v>
      </c>
      <c r="V2631" t="s">
        <v>83</v>
      </c>
      <c r="W2631">
        <v>7</v>
      </c>
    </row>
    <row r="2632" spans="1:23" x14ac:dyDescent="0.3">
      <c r="A2632" t="s">
        <v>4688</v>
      </c>
      <c r="B2632" s="1">
        <v>45067</v>
      </c>
      <c r="C2632" t="s">
        <v>4689</v>
      </c>
      <c r="D2632" t="s">
        <v>1468</v>
      </c>
      <c r="E2632">
        <v>56</v>
      </c>
      <c r="F2632" t="s">
        <v>67</v>
      </c>
      <c r="G2632" t="s">
        <v>73</v>
      </c>
      <c r="H2632" t="s">
        <v>99</v>
      </c>
      <c r="I2632" t="s">
        <v>36</v>
      </c>
      <c r="J2632" t="s">
        <v>37</v>
      </c>
      <c r="K2632">
        <v>3</v>
      </c>
      <c r="L2632">
        <v>2042.61</v>
      </c>
      <c r="M2632">
        <v>0.3</v>
      </c>
      <c r="N2632">
        <v>6276.07</v>
      </c>
      <c r="O2632">
        <f t="shared" si="82"/>
        <v>1882.8209999999999</v>
      </c>
      <c r="P2632">
        <v>1964</v>
      </c>
      <c r="Q2632">
        <f t="shared" si="83"/>
        <v>0.31293468683427689</v>
      </c>
      <c r="R2632">
        <v>43.44</v>
      </c>
      <c r="S2632" t="s">
        <v>69</v>
      </c>
      <c r="T2632">
        <v>4</v>
      </c>
      <c r="U2632" t="b">
        <v>1</v>
      </c>
      <c r="V2632" t="s">
        <v>29</v>
      </c>
      <c r="W2632">
        <v>7</v>
      </c>
    </row>
    <row r="2633" spans="1:23" x14ac:dyDescent="0.3">
      <c r="A2633" t="s">
        <v>4737</v>
      </c>
      <c r="B2633" s="1">
        <v>45142</v>
      </c>
      <c r="C2633" t="s">
        <v>4738</v>
      </c>
      <c r="D2633" t="s">
        <v>541</v>
      </c>
      <c r="E2633">
        <v>28</v>
      </c>
      <c r="F2633" t="s">
        <v>33</v>
      </c>
      <c r="G2633" t="s">
        <v>24</v>
      </c>
      <c r="H2633" t="s">
        <v>168</v>
      </c>
      <c r="I2633" t="s">
        <v>75</v>
      </c>
      <c r="J2633" t="s">
        <v>76</v>
      </c>
      <c r="K2633">
        <v>9</v>
      </c>
      <c r="L2633">
        <v>3487.12</v>
      </c>
      <c r="M2633">
        <v>0.33</v>
      </c>
      <c r="N2633">
        <v>31127.41</v>
      </c>
      <c r="O2633">
        <f t="shared" si="82"/>
        <v>10272.0453</v>
      </c>
      <c r="P2633">
        <v>10643.66</v>
      </c>
      <c r="Q2633">
        <f t="shared" si="83"/>
        <v>0.34193850371746315</v>
      </c>
      <c r="R2633">
        <v>62.57</v>
      </c>
      <c r="S2633" t="s">
        <v>63</v>
      </c>
      <c r="T2633">
        <v>4</v>
      </c>
      <c r="U2633" t="b">
        <v>0</v>
      </c>
      <c r="V2633" t="s">
        <v>38</v>
      </c>
      <c r="W2633">
        <v>7</v>
      </c>
    </row>
    <row r="2634" spans="1:23" x14ac:dyDescent="0.3">
      <c r="A2634" t="s">
        <v>4743</v>
      </c>
      <c r="B2634" s="1">
        <v>44203</v>
      </c>
      <c r="C2634" t="s">
        <v>4744</v>
      </c>
      <c r="D2634" t="s">
        <v>3393</v>
      </c>
      <c r="E2634">
        <v>35</v>
      </c>
      <c r="F2634" t="s">
        <v>67</v>
      </c>
      <c r="G2634" t="s">
        <v>34</v>
      </c>
      <c r="H2634" t="s">
        <v>104</v>
      </c>
      <c r="I2634" t="s">
        <v>144</v>
      </c>
      <c r="J2634" t="s">
        <v>176</v>
      </c>
      <c r="K2634">
        <v>9</v>
      </c>
      <c r="L2634">
        <v>14339.86</v>
      </c>
      <c r="M2634">
        <v>0.04</v>
      </c>
      <c r="N2634">
        <v>107237.51</v>
      </c>
      <c r="O2634">
        <f t="shared" si="82"/>
        <v>4289.5003999999999</v>
      </c>
      <c r="P2634">
        <v>27378.18</v>
      </c>
      <c r="Q2634">
        <f t="shared" si="83"/>
        <v>0.25530413751680736</v>
      </c>
      <c r="R2634">
        <v>59.88</v>
      </c>
      <c r="S2634" t="s">
        <v>63</v>
      </c>
      <c r="T2634">
        <v>5</v>
      </c>
      <c r="U2634" t="b">
        <v>0</v>
      </c>
      <c r="V2634" t="s">
        <v>38</v>
      </c>
      <c r="W2634">
        <v>7</v>
      </c>
    </row>
    <row r="2635" spans="1:23" x14ac:dyDescent="0.3">
      <c r="A2635" t="s">
        <v>4745</v>
      </c>
      <c r="B2635" s="1">
        <v>44972</v>
      </c>
      <c r="C2635" t="s">
        <v>4746</v>
      </c>
      <c r="D2635" t="s">
        <v>490</v>
      </c>
      <c r="E2635">
        <v>44</v>
      </c>
      <c r="F2635" t="s">
        <v>33</v>
      </c>
      <c r="G2635" t="s">
        <v>24</v>
      </c>
      <c r="H2635" t="s">
        <v>168</v>
      </c>
      <c r="I2635" t="s">
        <v>61</v>
      </c>
      <c r="J2635" t="s">
        <v>564</v>
      </c>
      <c r="K2635">
        <v>5</v>
      </c>
      <c r="L2635">
        <v>488.16</v>
      </c>
      <c r="M2635">
        <v>0.06</v>
      </c>
      <c r="N2635">
        <v>418.25</v>
      </c>
      <c r="O2635">
        <f t="shared" si="82"/>
        <v>25.094999999999999</v>
      </c>
      <c r="P2635">
        <v>197.75</v>
      </c>
      <c r="Q2635">
        <f t="shared" si="83"/>
        <v>0.47280334728033474</v>
      </c>
      <c r="R2635">
        <v>62.93</v>
      </c>
      <c r="S2635" t="s">
        <v>50</v>
      </c>
      <c r="T2635">
        <v>2</v>
      </c>
      <c r="U2635" t="b">
        <v>0</v>
      </c>
      <c r="V2635" t="s">
        <v>38</v>
      </c>
      <c r="W2635">
        <v>7</v>
      </c>
    </row>
    <row r="2636" spans="1:23" x14ac:dyDescent="0.3">
      <c r="A2636" t="s">
        <v>4752</v>
      </c>
      <c r="B2636" s="1">
        <v>44955</v>
      </c>
      <c r="C2636" t="s">
        <v>4753</v>
      </c>
      <c r="D2636" t="s">
        <v>179</v>
      </c>
      <c r="E2636">
        <v>25</v>
      </c>
      <c r="F2636" t="s">
        <v>67</v>
      </c>
      <c r="G2636" t="s">
        <v>34</v>
      </c>
      <c r="H2636" t="s">
        <v>48</v>
      </c>
      <c r="I2636" t="s">
        <v>36</v>
      </c>
      <c r="J2636" t="s">
        <v>665</v>
      </c>
      <c r="K2636">
        <v>5</v>
      </c>
      <c r="L2636">
        <v>633.38</v>
      </c>
      <c r="M2636">
        <v>0.04</v>
      </c>
      <c r="N2636">
        <v>637.16</v>
      </c>
      <c r="O2636">
        <f t="shared" si="82"/>
        <v>25.4864</v>
      </c>
      <c r="P2636">
        <v>306.98</v>
      </c>
      <c r="Q2636">
        <f t="shared" si="83"/>
        <v>0.48179421181492882</v>
      </c>
      <c r="R2636">
        <v>63.48</v>
      </c>
      <c r="S2636" t="s">
        <v>50</v>
      </c>
      <c r="T2636">
        <v>4</v>
      </c>
      <c r="U2636" t="b">
        <v>0</v>
      </c>
      <c r="V2636" t="s">
        <v>38</v>
      </c>
      <c r="W2636">
        <v>7</v>
      </c>
    </row>
    <row r="2637" spans="1:23" x14ac:dyDescent="0.3">
      <c r="A2637" t="s">
        <v>4812</v>
      </c>
      <c r="B2637" s="1">
        <v>43932</v>
      </c>
      <c r="C2637" t="s">
        <v>4813</v>
      </c>
      <c r="D2637" t="s">
        <v>824</v>
      </c>
      <c r="E2637">
        <v>29</v>
      </c>
      <c r="F2637" t="s">
        <v>67</v>
      </c>
      <c r="G2637" t="s">
        <v>81</v>
      </c>
      <c r="H2637" t="s">
        <v>290</v>
      </c>
      <c r="I2637" t="s">
        <v>61</v>
      </c>
      <c r="J2637" t="s">
        <v>62</v>
      </c>
      <c r="K2637">
        <v>3</v>
      </c>
      <c r="L2637">
        <v>859.03</v>
      </c>
      <c r="M2637">
        <v>7.0000000000000007E-2</v>
      </c>
      <c r="N2637">
        <v>3048.93</v>
      </c>
      <c r="O2637">
        <f t="shared" si="82"/>
        <v>213.42510000000001</v>
      </c>
      <c r="P2637">
        <v>1479.26</v>
      </c>
      <c r="Q2637">
        <f t="shared" si="83"/>
        <v>0.48517348709219305</v>
      </c>
      <c r="R2637">
        <v>81.27</v>
      </c>
      <c r="S2637" t="s">
        <v>77</v>
      </c>
      <c r="T2637">
        <v>4</v>
      </c>
      <c r="U2637" t="b">
        <v>0</v>
      </c>
      <c r="V2637" t="s">
        <v>38</v>
      </c>
      <c r="W2637">
        <v>7</v>
      </c>
    </row>
    <row r="2638" spans="1:23" x14ac:dyDescent="0.3">
      <c r="A2638" t="s">
        <v>4866</v>
      </c>
      <c r="B2638" s="1">
        <v>45180</v>
      </c>
      <c r="C2638" t="s">
        <v>4867</v>
      </c>
      <c r="D2638" t="s">
        <v>399</v>
      </c>
      <c r="E2638">
        <v>37</v>
      </c>
      <c r="F2638" t="s">
        <v>23</v>
      </c>
      <c r="G2638" t="s">
        <v>109</v>
      </c>
      <c r="H2638" t="s">
        <v>327</v>
      </c>
      <c r="I2638" t="s">
        <v>125</v>
      </c>
      <c r="J2638" t="s">
        <v>126</v>
      </c>
      <c r="K2638">
        <v>2</v>
      </c>
      <c r="L2638">
        <v>73717.77</v>
      </c>
      <c r="M2638">
        <v>0.14000000000000001</v>
      </c>
      <c r="N2638">
        <v>145540.46</v>
      </c>
      <c r="O2638">
        <f t="shared" si="82"/>
        <v>20375.664400000001</v>
      </c>
      <c r="P2638">
        <v>16844.099999999999</v>
      </c>
      <c r="Q2638">
        <f t="shared" si="83"/>
        <v>0.11573482727758315</v>
      </c>
      <c r="R2638">
        <v>84.06</v>
      </c>
      <c r="S2638" t="s">
        <v>69</v>
      </c>
      <c r="T2638">
        <v>4</v>
      </c>
      <c r="U2638" t="b">
        <v>0</v>
      </c>
      <c r="V2638" t="s">
        <v>38</v>
      </c>
      <c r="W2638">
        <v>7</v>
      </c>
    </row>
    <row r="2639" spans="1:23" x14ac:dyDescent="0.3">
      <c r="A2639" t="s">
        <v>4905</v>
      </c>
      <c r="B2639" s="1">
        <v>45002</v>
      </c>
      <c r="C2639" t="s">
        <v>4906</v>
      </c>
      <c r="D2639" t="s">
        <v>881</v>
      </c>
      <c r="E2639">
        <v>25</v>
      </c>
      <c r="F2639" t="s">
        <v>23</v>
      </c>
      <c r="G2639" t="s">
        <v>81</v>
      </c>
      <c r="H2639" t="s">
        <v>290</v>
      </c>
      <c r="I2639" t="s">
        <v>75</v>
      </c>
      <c r="J2639" t="s">
        <v>111</v>
      </c>
      <c r="K2639">
        <v>3</v>
      </c>
      <c r="L2639">
        <v>3828.11</v>
      </c>
      <c r="M2639">
        <v>0.2</v>
      </c>
      <c r="N2639">
        <v>10968.02</v>
      </c>
      <c r="O2639">
        <f t="shared" si="82"/>
        <v>2193.6040000000003</v>
      </c>
      <c r="P2639">
        <v>3716.33</v>
      </c>
      <c r="Q2639">
        <f t="shared" si="83"/>
        <v>0.33883326252140311</v>
      </c>
      <c r="R2639">
        <v>90.35</v>
      </c>
      <c r="S2639" t="s">
        <v>63</v>
      </c>
      <c r="T2639">
        <v>4</v>
      </c>
      <c r="U2639" t="b">
        <v>0</v>
      </c>
      <c r="V2639" t="s">
        <v>38</v>
      </c>
      <c r="W2639">
        <v>7</v>
      </c>
    </row>
    <row r="2640" spans="1:23" x14ac:dyDescent="0.3">
      <c r="A2640" t="s">
        <v>4929</v>
      </c>
      <c r="B2640" s="1">
        <v>45130</v>
      </c>
      <c r="C2640" t="s">
        <v>4930</v>
      </c>
      <c r="D2640" t="s">
        <v>1812</v>
      </c>
      <c r="E2640">
        <v>32</v>
      </c>
      <c r="F2640" t="s">
        <v>23</v>
      </c>
      <c r="G2640" t="s">
        <v>109</v>
      </c>
      <c r="H2640" t="s">
        <v>139</v>
      </c>
      <c r="I2640" t="s">
        <v>144</v>
      </c>
      <c r="J2640" t="s">
        <v>273</v>
      </c>
      <c r="K2640">
        <v>7</v>
      </c>
      <c r="L2640">
        <v>12914.01</v>
      </c>
      <c r="M2640">
        <v>0.22</v>
      </c>
      <c r="N2640">
        <v>122070.77</v>
      </c>
      <c r="O2640">
        <f t="shared" si="82"/>
        <v>26855.5694</v>
      </c>
      <c r="P2640">
        <v>24152.84</v>
      </c>
      <c r="Q2640">
        <f t="shared" si="83"/>
        <v>0.19785932373491213</v>
      </c>
      <c r="R2640">
        <v>53.5</v>
      </c>
      <c r="S2640" t="s">
        <v>50</v>
      </c>
      <c r="T2640">
        <v>4</v>
      </c>
      <c r="U2640" t="b">
        <v>0</v>
      </c>
      <c r="V2640" t="s">
        <v>38</v>
      </c>
      <c r="W2640">
        <v>7</v>
      </c>
    </row>
    <row r="2641" spans="1:23" x14ac:dyDescent="0.3">
      <c r="A2641" t="s">
        <v>4949</v>
      </c>
      <c r="B2641" s="1">
        <v>44228</v>
      </c>
      <c r="C2641" t="s">
        <v>4950</v>
      </c>
      <c r="D2641" t="s">
        <v>3655</v>
      </c>
      <c r="E2641">
        <v>32</v>
      </c>
      <c r="F2641" t="s">
        <v>33</v>
      </c>
      <c r="G2641" t="s">
        <v>34</v>
      </c>
      <c r="H2641" t="s">
        <v>35</v>
      </c>
      <c r="I2641" t="s">
        <v>26</v>
      </c>
      <c r="J2641" t="s">
        <v>95</v>
      </c>
      <c r="K2641">
        <v>1</v>
      </c>
      <c r="L2641">
        <v>50.26</v>
      </c>
      <c r="M2641">
        <v>0.13</v>
      </c>
      <c r="N2641">
        <v>39.450000000000003</v>
      </c>
      <c r="O2641">
        <f t="shared" si="82"/>
        <v>5.1285000000000007</v>
      </c>
      <c r="P2641">
        <v>1.56</v>
      </c>
      <c r="Q2641">
        <f t="shared" si="83"/>
        <v>3.9543726235741442E-2</v>
      </c>
      <c r="R2641">
        <v>76.23</v>
      </c>
      <c r="S2641" t="s">
        <v>28</v>
      </c>
      <c r="T2641">
        <v>1</v>
      </c>
      <c r="U2641" t="b">
        <v>0</v>
      </c>
      <c r="V2641" t="s">
        <v>38</v>
      </c>
      <c r="W2641">
        <v>7</v>
      </c>
    </row>
    <row r="2642" spans="1:23" x14ac:dyDescent="0.3">
      <c r="A2642" t="s">
        <v>4957</v>
      </c>
      <c r="B2642" s="1">
        <v>44084</v>
      </c>
      <c r="C2642" t="s">
        <v>4958</v>
      </c>
      <c r="D2642" t="s">
        <v>851</v>
      </c>
      <c r="E2642">
        <v>47</v>
      </c>
      <c r="F2642" t="s">
        <v>23</v>
      </c>
      <c r="G2642" t="s">
        <v>109</v>
      </c>
      <c r="H2642" t="s">
        <v>139</v>
      </c>
      <c r="I2642" t="s">
        <v>144</v>
      </c>
      <c r="J2642" t="s">
        <v>176</v>
      </c>
      <c r="K2642">
        <v>1</v>
      </c>
      <c r="L2642">
        <v>13770.41</v>
      </c>
      <c r="M2642">
        <v>7.0000000000000007E-2</v>
      </c>
      <c r="N2642">
        <v>14059.26</v>
      </c>
      <c r="O2642">
        <f t="shared" si="82"/>
        <v>984.14820000000009</v>
      </c>
      <c r="P2642">
        <v>2621.88</v>
      </c>
      <c r="Q2642">
        <f t="shared" si="83"/>
        <v>0.18648776678146645</v>
      </c>
      <c r="R2642">
        <v>56.12</v>
      </c>
      <c r="S2642" t="s">
        <v>77</v>
      </c>
      <c r="T2642">
        <v>1</v>
      </c>
      <c r="U2642" t="b">
        <v>0</v>
      </c>
      <c r="V2642" t="s">
        <v>83</v>
      </c>
      <c r="W2642">
        <v>7</v>
      </c>
    </row>
    <row r="2643" spans="1:23" x14ac:dyDescent="0.3">
      <c r="A2643" t="s">
        <v>4963</v>
      </c>
      <c r="B2643" s="1">
        <v>45320</v>
      </c>
      <c r="C2643" t="s">
        <v>4964</v>
      </c>
      <c r="D2643" t="s">
        <v>217</v>
      </c>
      <c r="E2643">
        <v>42</v>
      </c>
      <c r="F2643" t="s">
        <v>23</v>
      </c>
      <c r="G2643" t="s">
        <v>73</v>
      </c>
      <c r="H2643" t="s">
        <v>74</v>
      </c>
      <c r="I2643" t="s">
        <v>125</v>
      </c>
      <c r="J2643" t="s">
        <v>169</v>
      </c>
      <c r="K2643">
        <v>1</v>
      </c>
      <c r="L2643">
        <v>74101.95</v>
      </c>
      <c r="M2643">
        <v>0.38</v>
      </c>
      <c r="N2643">
        <v>43145.98</v>
      </c>
      <c r="O2643">
        <f t="shared" si="82"/>
        <v>16395.472400000002</v>
      </c>
      <c r="P2643">
        <v>5536.43</v>
      </c>
      <c r="Q2643">
        <f t="shared" si="83"/>
        <v>0.12831855945791473</v>
      </c>
      <c r="R2643">
        <v>47.69</v>
      </c>
      <c r="S2643" t="s">
        <v>50</v>
      </c>
      <c r="T2643">
        <v>3</v>
      </c>
      <c r="U2643" t="b">
        <v>0</v>
      </c>
      <c r="V2643" t="s">
        <v>57</v>
      </c>
      <c r="W2643">
        <v>7</v>
      </c>
    </row>
    <row r="2644" spans="1:23" x14ac:dyDescent="0.3">
      <c r="A2644" t="s">
        <v>4973</v>
      </c>
      <c r="B2644" s="1">
        <v>44788</v>
      </c>
      <c r="C2644" t="s">
        <v>4974</v>
      </c>
      <c r="D2644" t="s">
        <v>1174</v>
      </c>
      <c r="E2644">
        <v>18</v>
      </c>
      <c r="F2644" t="s">
        <v>23</v>
      </c>
      <c r="G2644" t="s">
        <v>73</v>
      </c>
      <c r="H2644" t="s">
        <v>74</v>
      </c>
      <c r="I2644" t="s">
        <v>36</v>
      </c>
      <c r="J2644" t="s">
        <v>37</v>
      </c>
      <c r="K2644">
        <v>1</v>
      </c>
      <c r="L2644">
        <v>1639.28</v>
      </c>
      <c r="M2644">
        <v>0.06</v>
      </c>
      <c r="N2644">
        <v>1994.57</v>
      </c>
      <c r="O2644">
        <f t="shared" si="82"/>
        <v>119.67419999999998</v>
      </c>
      <c r="P2644">
        <v>1129.1600000000001</v>
      </c>
      <c r="Q2644">
        <f t="shared" si="83"/>
        <v>0.56611700767583994</v>
      </c>
      <c r="R2644">
        <v>33.72</v>
      </c>
      <c r="S2644" t="s">
        <v>69</v>
      </c>
      <c r="T2644">
        <v>5</v>
      </c>
      <c r="U2644" t="b">
        <v>0</v>
      </c>
      <c r="V2644" t="s">
        <v>38</v>
      </c>
      <c r="W2644">
        <v>7</v>
      </c>
    </row>
    <row r="2645" spans="1:23" x14ac:dyDescent="0.3">
      <c r="A2645" t="s">
        <v>4999</v>
      </c>
      <c r="B2645" s="1">
        <v>45490</v>
      </c>
      <c r="C2645" t="s">
        <v>5000</v>
      </c>
      <c r="D2645" t="s">
        <v>2497</v>
      </c>
      <c r="E2645">
        <v>18</v>
      </c>
      <c r="F2645" t="s">
        <v>23</v>
      </c>
      <c r="G2645" t="s">
        <v>109</v>
      </c>
      <c r="H2645" t="s">
        <v>327</v>
      </c>
      <c r="I2645" t="s">
        <v>144</v>
      </c>
      <c r="J2645" t="s">
        <v>214</v>
      </c>
      <c r="K2645">
        <v>5</v>
      </c>
      <c r="L2645">
        <v>2795.92</v>
      </c>
      <c r="M2645">
        <v>0.32</v>
      </c>
      <c r="N2645">
        <v>2822.44</v>
      </c>
      <c r="O2645">
        <f t="shared" si="82"/>
        <v>903.18080000000009</v>
      </c>
      <c r="P2645">
        <v>697.8</v>
      </c>
      <c r="Q2645">
        <f t="shared" si="83"/>
        <v>0.24723289069032467</v>
      </c>
      <c r="R2645">
        <v>71.72</v>
      </c>
      <c r="S2645" t="s">
        <v>63</v>
      </c>
      <c r="T2645">
        <v>2</v>
      </c>
      <c r="U2645" t="b">
        <v>0</v>
      </c>
      <c r="V2645" t="s">
        <v>38</v>
      </c>
      <c r="W2645">
        <v>7</v>
      </c>
    </row>
    <row r="2646" spans="1:23" x14ac:dyDescent="0.3">
      <c r="A2646" t="s">
        <v>5001</v>
      </c>
      <c r="B2646" s="1">
        <v>45498</v>
      </c>
      <c r="C2646" t="s">
        <v>5002</v>
      </c>
      <c r="D2646" t="s">
        <v>237</v>
      </c>
      <c r="E2646">
        <v>59</v>
      </c>
      <c r="F2646" t="s">
        <v>23</v>
      </c>
      <c r="G2646" t="s">
        <v>24</v>
      </c>
      <c r="H2646" t="s">
        <v>168</v>
      </c>
      <c r="I2646" t="s">
        <v>36</v>
      </c>
      <c r="J2646" t="s">
        <v>37</v>
      </c>
      <c r="K2646">
        <v>4</v>
      </c>
      <c r="L2646">
        <v>575.05999999999995</v>
      </c>
      <c r="M2646">
        <v>0.02</v>
      </c>
      <c r="N2646">
        <v>3788.19</v>
      </c>
      <c r="O2646">
        <f t="shared" si="82"/>
        <v>75.763800000000003</v>
      </c>
      <c r="P2646">
        <v>1608.33</v>
      </c>
      <c r="Q2646">
        <f t="shared" si="83"/>
        <v>0.42456423780222213</v>
      </c>
      <c r="R2646">
        <v>74.42</v>
      </c>
      <c r="S2646" t="s">
        <v>28</v>
      </c>
      <c r="T2646">
        <v>2</v>
      </c>
      <c r="U2646" t="b">
        <v>0</v>
      </c>
      <c r="V2646" t="s">
        <v>83</v>
      </c>
      <c r="W2646">
        <v>7</v>
      </c>
    </row>
    <row r="2647" spans="1:23" x14ac:dyDescent="0.3">
      <c r="A2647" t="s">
        <v>5053</v>
      </c>
      <c r="B2647" s="1">
        <v>44277</v>
      </c>
      <c r="C2647" t="s">
        <v>5054</v>
      </c>
      <c r="D2647" t="s">
        <v>741</v>
      </c>
      <c r="E2647">
        <v>30</v>
      </c>
      <c r="F2647" t="s">
        <v>33</v>
      </c>
      <c r="G2647" t="s">
        <v>24</v>
      </c>
      <c r="H2647" t="s">
        <v>168</v>
      </c>
      <c r="I2647" t="s">
        <v>144</v>
      </c>
      <c r="J2647" t="s">
        <v>176</v>
      </c>
      <c r="K2647">
        <v>1</v>
      </c>
      <c r="L2647">
        <v>12561.13</v>
      </c>
      <c r="M2647">
        <v>0.13</v>
      </c>
      <c r="N2647">
        <v>10989.14</v>
      </c>
      <c r="O2647">
        <f t="shared" si="82"/>
        <v>1428.5881999999999</v>
      </c>
      <c r="P2647">
        <v>2498.7800000000002</v>
      </c>
      <c r="Q2647">
        <f t="shared" si="83"/>
        <v>0.22738631048471494</v>
      </c>
      <c r="R2647">
        <v>68.19</v>
      </c>
      <c r="S2647" t="s">
        <v>28</v>
      </c>
      <c r="T2647">
        <v>3</v>
      </c>
      <c r="U2647" t="b">
        <v>0</v>
      </c>
      <c r="V2647" t="s">
        <v>38</v>
      </c>
      <c r="W2647">
        <v>7</v>
      </c>
    </row>
    <row r="2648" spans="1:23" x14ac:dyDescent="0.3">
      <c r="A2648" t="s">
        <v>5140</v>
      </c>
      <c r="B2648" s="1">
        <v>43928</v>
      </c>
      <c r="C2648" t="s">
        <v>447</v>
      </c>
      <c r="D2648" t="s">
        <v>1397</v>
      </c>
      <c r="E2648">
        <v>25</v>
      </c>
      <c r="F2648" t="s">
        <v>67</v>
      </c>
      <c r="G2648" t="s">
        <v>34</v>
      </c>
      <c r="H2648" t="s">
        <v>48</v>
      </c>
      <c r="I2648" t="s">
        <v>26</v>
      </c>
      <c r="J2648" t="s">
        <v>55</v>
      </c>
      <c r="K2648">
        <v>2</v>
      </c>
      <c r="L2648">
        <v>62.44</v>
      </c>
      <c r="M2648">
        <v>0.3</v>
      </c>
      <c r="N2648">
        <v>90.55</v>
      </c>
      <c r="O2648">
        <f t="shared" si="82"/>
        <v>27.164999999999999</v>
      </c>
      <c r="P2648">
        <v>8.3699999999999992</v>
      </c>
      <c r="Q2648">
        <f t="shared" si="83"/>
        <v>9.2435118718939807E-2</v>
      </c>
      <c r="R2648">
        <v>56.9</v>
      </c>
      <c r="S2648" t="s">
        <v>69</v>
      </c>
      <c r="T2648">
        <v>5</v>
      </c>
      <c r="U2648" t="b">
        <v>1</v>
      </c>
      <c r="V2648" t="s">
        <v>29</v>
      </c>
      <c r="W2648">
        <v>7</v>
      </c>
    </row>
    <row r="2649" spans="1:23" x14ac:dyDescent="0.3">
      <c r="A2649" t="s">
        <v>5145</v>
      </c>
      <c r="B2649" s="1">
        <v>44132</v>
      </c>
      <c r="C2649" t="s">
        <v>5146</v>
      </c>
      <c r="D2649" t="s">
        <v>2574</v>
      </c>
      <c r="E2649">
        <v>29</v>
      </c>
      <c r="F2649" t="s">
        <v>67</v>
      </c>
      <c r="G2649" t="s">
        <v>73</v>
      </c>
      <c r="H2649" t="s">
        <v>74</v>
      </c>
      <c r="I2649" t="s">
        <v>26</v>
      </c>
      <c r="J2649" t="s">
        <v>55</v>
      </c>
      <c r="K2649">
        <v>8</v>
      </c>
      <c r="L2649">
        <v>421.35</v>
      </c>
      <c r="M2649">
        <v>0.33</v>
      </c>
      <c r="N2649">
        <v>1863.59</v>
      </c>
      <c r="O2649">
        <f t="shared" si="82"/>
        <v>614.98469999999998</v>
      </c>
      <c r="P2649">
        <v>143.5</v>
      </c>
      <c r="Q2649">
        <f t="shared" si="83"/>
        <v>7.7001915657413919E-2</v>
      </c>
      <c r="R2649">
        <v>62.73</v>
      </c>
      <c r="S2649" t="s">
        <v>77</v>
      </c>
      <c r="T2649">
        <v>1</v>
      </c>
      <c r="U2649" t="b">
        <v>1</v>
      </c>
      <c r="V2649" t="s">
        <v>29</v>
      </c>
      <c r="W2649">
        <v>7</v>
      </c>
    </row>
    <row r="2650" spans="1:23" x14ac:dyDescent="0.3">
      <c r="A2650" t="s">
        <v>5157</v>
      </c>
      <c r="B2650" s="1">
        <v>45278</v>
      </c>
      <c r="C2650" t="s">
        <v>5158</v>
      </c>
      <c r="D2650" t="s">
        <v>1392</v>
      </c>
      <c r="E2650">
        <v>53</v>
      </c>
      <c r="F2650" t="s">
        <v>67</v>
      </c>
      <c r="G2650" t="s">
        <v>73</v>
      </c>
      <c r="H2650" t="s">
        <v>74</v>
      </c>
      <c r="I2650" t="s">
        <v>125</v>
      </c>
      <c r="J2650" t="s">
        <v>140</v>
      </c>
      <c r="K2650">
        <v>1</v>
      </c>
      <c r="L2650">
        <v>23254.63</v>
      </c>
      <c r="M2650">
        <v>0.01</v>
      </c>
      <c r="N2650">
        <v>20122.419999999998</v>
      </c>
      <c r="O2650">
        <f t="shared" si="82"/>
        <v>201.2242</v>
      </c>
      <c r="P2650">
        <v>2165.17</v>
      </c>
      <c r="Q2650">
        <f t="shared" si="83"/>
        <v>0.10759988112761787</v>
      </c>
      <c r="R2650">
        <v>35.380000000000003</v>
      </c>
      <c r="S2650" t="s">
        <v>28</v>
      </c>
      <c r="T2650">
        <v>5</v>
      </c>
      <c r="U2650" t="b">
        <v>0</v>
      </c>
      <c r="V2650" t="s">
        <v>38</v>
      </c>
      <c r="W2650">
        <v>7</v>
      </c>
    </row>
    <row r="2651" spans="1:23" x14ac:dyDescent="0.3">
      <c r="A2651" t="s">
        <v>5175</v>
      </c>
      <c r="B2651" s="1">
        <v>44770</v>
      </c>
      <c r="C2651" t="s">
        <v>5176</v>
      </c>
      <c r="D2651" t="s">
        <v>1040</v>
      </c>
      <c r="E2651">
        <v>26</v>
      </c>
      <c r="F2651" t="s">
        <v>67</v>
      </c>
      <c r="G2651" t="s">
        <v>73</v>
      </c>
      <c r="H2651" t="s">
        <v>74</v>
      </c>
      <c r="I2651" t="s">
        <v>61</v>
      </c>
      <c r="J2651" t="s">
        <v>263</v>
      </c>
      <c r="K2651">
        <v>6</v>
      </c>
      <c r="L2651">
        <v>868.63</v>
      </c>
      <c r="M2651">
        <v>0.18</v>
      </c>
      <c r="N2651">
        <v>5798</v>
      </c>
      <c r="O2651">
        <f t="shared" si="82"/>
        <v>1043.6399999999999</v>
      </c>
      <c r="P2651">
        <v>3070</v>
      </c>
      <c r="Q2651">
        <f t="shared" si="83"/>
        <v>0.52949292859606756</v>
      </c>
      <c r="R2651">
        <v>44.25</v>
      </c>
      <c r="S2651" t="s">
        <v>56</v>
      </c>
      <c r="T2651">
        <v>4</v>
      </c>
      <c r="U2651" t="b">
        <v>0</v>
      </c>
      <c r="V2651" t="s">
        <v>135</v>
      </c>
      <c r="W2651">
        <v>7</v>
      </c>
    </row>
    <row r="2652" spans="1:23" x14ac:dyDescent="0.3">
      <c r="A2652" t="s">
        <v>5177</v>
      </c>
      <c r="B2652" s="1">
        <v>44290</v>
      </c>
      <c r="C2652" t="s">
        <v>5178</v>
      </c>
      <c r="D2652" t="s">
        <v>90</v>
      </c>
      <c r="E2652">
        <v>39</v>
      </c>
      <c r="F2652" t="s">
        <v>67</v>
      </c>
      <c r="G2652" t="s">
        <v>81</v>
      </c>
      <c r="H2652" t="s">
        <v>82</v>
      </c>
      <c r="I2652" t="s">
        <v>61</v>
      </c>
      <c r="J2652" t="s">
        <v>62</v>
      </c>
      <c r="K2652">
        <v>2</v>
      </c>
      <c r="L2652">
        <v>742.65</v>
      </c>
      <c r="M2652">
        <v>0.39</v>
      </c>
      <c r="N2652">
        <v>1191.31</v>
      </c>
      <c r="O2652">
        <f t="shared" si="82"/>
        <v>464.61090000000002</v>
      </c>
      <c r="P2652">
        <v>548.78</v>
      </c>
      <c r="Q2652">
        <f t="shared" si="83"/>
        <v>0.46065255894771301</v>
      </c>
      <c r="R2652">
        <v>71.69</v>
      </c>
      <c r="S2652" t="s">
        <v>77</v>
      </c>
      <c r="T2652">
        <v>4</v>
      </c>
      <c r="U2652" t="b">
        <v>0</v>
      </c>
      <c r="V2652" t="s">
        <v>38</v>
      </c>
      <c r="W2652">
        <v>7</v>
      </c>
    </row>
    <row r="2653" spans="1:23" x14ac:dyDescent="0.3">
      <c r="A2653" t="s">
        <v>5181</v>
      </c>
      <c r="B2653" s="1">
        <v>44820</v>
      </c>
      <c r="C2653" t="s">
        <v>5182</v>
      </c>
      <c r="D2653" t="s">
        <v>701</v>
      </c>
      <c r="E2653">
        <v>22</v>
      </c>
      <c r="F2653" t="s">
        <v>67</v>
      </c>
      <c r="G2653" t="s">
        <v>73</v>
      </c>
      <c r="H2653" t="s">
        <v>74</v>
      </c>
      <c r="I2653" t="s">
        <v>125</v>
      </c>
      <c r="J2653" t="s">
        <v>169</v>
      </c>
      <c r="K2653">
        <v>4</v>
      </c>
      <c r="L2653">
        <v>63972.59</v>
      </c>
      <c r="M2653">
        <v>0.28000000000000003</v>
      </c>
      <c r="N2653">
        <v>208355.63</v>
      </c>
      <c r="O2653">
        <f t="shared" si="82"/>
        <v>58339.576400000005</v>
      </c>
      <c r="P2653">
        <v>16914.36</v>
      </c>
      <c r="Q2653">
        <f t="shared" si="83"/>
        <v>8.1180239766019277E-2</v>
      </c>
      <c r="R2653">
        <v>37.35</v>
      </c>
      <c r="S2653" t="s">
        <v>77</v>
      </c>
      <c r="T2653">
        <v>1</v>
      </c>
      <c r="U2653" t="b">
        <v>0</v>
      </c>
      <c r="V2653" t="s">
        <v>83</v>
      </c>
      <c r="W2653">
        <v>7</v>
      </c>
    </row>
    <row r="2654" spans="1:23" x14ac:dyDescent="0.3">
      <c r="A2654" t="s">
        <v>5189</v>
      </c>
      <c r="B2654" s="1">
        <v>45093</v>
      </c>
      <c r="C2654" t="s">
        <v>5190</v>
      </c>
      <c r="D2654" t="s">
        <v>289</v>
      </c>
      <c r="E2654">
        <v>26</v>
      </c>
      <c r="F2654" t="s">
        <v>23</v>
      </c>
      <c r="G2654" t="s">
        <v>109</v>
      </c>
      <c r="H2654" t="s">
        <v>110</v>
      </c>
      <c r="I2654" t="s">
        <v>61</v>
      </c>
      <c r="J2654" t="s">
        <v>62</v>
      </c>
      <c r="K2654">
        <v>6</v>
      </c>
      <c r="L2654">
        <v>254.61</v>
      </c>
      <c r="M2654">
        <v>0.35</v>
      </c>
      <c r="N2654">
        <v>1558.67</v>
      </c>
      <c r="O2654">
        <f t="shared" si="82"/>
        <v>545.53449999999998</v>
      </c>
      <c r="P2654">
        <v>563.70000000000005</v>
      </c>
      <c r="Q2654">
        <f t="shared" si="83"/>
        <v>0.3616544874797103</v>
      </c>
      <c r="R2654">
        <v>74.55</v>
      </c>
      <c r="S2654" t="s">
        <v>77</v>
      </c>
      <c r="T2654">
        <v>4</v>
      </c>
      <c r="U2654" t="b">
        <v>0</v>
      </c>
      <c r="V2654" t="s">
        <v>83</v>
      </c>
      <c r="W2654">
        <v>7</v>
      </c>
    </row>
    <row r="2655" spans="1:23" x14ac:dyDescent="0.3">
      <c r="A2655" t="s">
        <v>5193</v>
      </c>
      <c r="B2655" s="1">
        <v>44098</v>
      </c>
      <c r="C2655" t="s">
        <v>5194</v>
      </c>
      <c r="D2655" t="s">
        <v>670</v>
      </c>
      <c r="E2655">
        <v>29</v>
      </c>
      <c r="F2655" t="s">
        <v>67</v>
      </c>
      <c r="G2655" t="s">
        <v>81</v>
      </c>
      <c r="H2655" t="s">
        <v>124</v>
      </c>
      <c r="I2655" t="s">
        <v>61</v>
      </c>
      <c r="J2655" t="s">
        <v>564</v>
      </c>
      <c r="K2655">
        <v>4</v>
      </c>
      <c r="L2655">
        <v>1449.53</v>
      </c>
      <c r="M2655">
        <v>0.39</v>
      </c>
      <c r="N2655">
        <v>3044.42</v>
      </c>
      <c r="O2655">
        <f t="shared" si="82"/>
        <v>1187.3238000000001</v>
      </c>
      <c r="P2655">
        <v>1101.47</v>
      </c>
      <c r="Q2655">
        <f t="shared" si="83"/>
        <v>0.36179962028892204</v>
      </c>
      <c r="R2655">
        <v>58.44</v>
      </c>
      <c r="S2655" t="s">
        <v>77</v>
      </c>
      <c r="T2655">
        <v>3</v>
      </c>
      <c r="U2655" t="b">
        <v>0</v>
      </c>
      <c r="V2655" t="s">
        <v>38</v>
      </c>
      <c r="W2655">
        <v>7</v>
      </c>
    </row>
    <row r="2656" spans="1:23" x14ac:dyDescent="0.3">
      <c r="A2656" t="s">
        <v>5199</v>
      </c>
      <c r="B2656" s="1">
        <v>44093</v>
      </c>
      <c r="C2656" t="s">
        <v>5200</v>
      </c>
      <c r="D2656" t="s">
        <v>1050</v>
      </c>
      <c r="E2656">
        <v>40</v>
      </c>
      <c r="F2656" t="s">
        <v>33</v>
      </c>
      <c r="G2656" t="s">
        <v>34</v>
      </c>
      <c r="H2656" t="s">
        <v>48</v>
      </c>
      <c r="I2656" t="s">
        <v>36</v>
      </c>
      <c r="J2656" t="s">
        <v>665</v>
      </c>
      <c r="K2656">
        <v>3</v>
      </c>
      <c r="L2656">
        <v>2164.7199999999998</v>
      </c>
      <c r="M2656">
        <v>0.31</v>
      </c>
      <c r="N2656">
        <v>3914.75</v>
      </c>
      <c r="O2656">
        <f t="shared" si="82"/>
        <v>1213.5725</v>
      </c>
      <c r="P2656">
        <v>2019.53</v>
      </c>
      <c r="Q2656">
        <f t="shared" si="83"/>
        <v>0.51587713136215596</v>
      </c>
      <c r="R2656">
        <v>42.56</v>
      </c>
      <c r="S2656" t="s">
        <v>63</v>
      </c>
      <c r="T2656">
        <v>1</v>
      </c>
      <c r="U2656" t="b">
        <v>0</v>
      </c>
      <c r="V2656" t="s">
        <v>135</v>
      </c>
      <c r="W2656">
        <v>7</v>
      </c>
    </row>
    <row r="2657" spans="1:23" x14ac:dyDescent="0.3">
      <c r="A2657" t="s">
        <v>5201</v>
      </c>
      <c r="B2657" s="1">
        <v>44133</v>
      </c>
      <c r="C2657" t="s">
        <v>5202</v>
      </c>
      <c r="D2657" t="s">
        <v>1121</v>
      </c>
      <c r="E2657">
        <v>47</v>
      </c>
      <c r="F2657" t="s">
        <v>67</v>
      </c>
      <c r="G2657" t="s">
        <v>109</v>
      </c>
      <c r="H2657" t="s">
        <v>110</v>
      </c>
      <c r="I2657" t="s">
        <v>36</v>
      </c>
      <c r="J2657" t="s">
        <v>665</v>
      </c>
      <c r="K2657">
        <v>8</v>
      </c>
      <c r="L2657">
        <v>155.44</v>
      </c>
      <c r="M2657">
        <v>0.23</v>
      </c>
      <c r="N2657">
        <v>882.09</v>
      </c>
      <c r="O2657">
        <f t="shared" si="82"/>
        <v>202.88070000000002</v>
      </c>
      <c r="P2657">
        <v>419.32</v>
      </c>
      <c r="Q2657">
        <f t="shared" si="83"/>
        <v>0.47537099388951237</v>
      </c>
      <c r="R2657">
        <v>56.84</v>
      </c>
      <c r="S2657" t="s">
        <v>28</v>
      </c>
      <c r="T2657">
        <v>4</v>
      </c>
      <c r="U2657" t="b">
        <v>0</v>
      </c>
      <c r="V2657" t="s">
        <v>38</v>
      </c>
      <c r="W2657">
        <v>7</v>
      </c>
    </row>
    <row r="2658" spans="1:23" x14ac:dyDescent="0.3">
      <c r="A2658" t="s">
        <v>5233</v>
      </c>
      <c r="B2658" s="1">
        <v>44423</v>
      </c>
      <c r="C2658" t="s">
        <v>5234</v>
      </c>
      <c r="D2658" t="s">
        <v>1753</v>
      </c>
      <c r="E2658">
        <v>31</v>
      </c>
      <c r="F2658" t="s">
        <v>23</v>
      </c>
      <c r="G2658" t="s">
        <v>81</v>
      </c>
      <c r="H2658" t="s">
        <v>124</v>
      </c>
      <c r="I2658" t="s">
        <v>26</v>
      </c>
      <c r="J2658" t="s">
        <v>27</v>
      </c>
      <c r="K2658">
        <v>1</v>
      </c>
      <c r="L2658">
        <v>446.2</v>
      </c>
      <c r="M2658">
        <v>0.12</v>
      </c>
      <c r="N2658">
        <v>424.33</v>
      </c>
      <c r="O2658">
        <f t="shared" si="82"/>
        <v>50.919599999999996</v>
      </c>
      <c r="P2658">
        <v>36.33</v>
      </c>
      <c r="Q2658">
        <f t="shared" si="83"/>
        <v>8.5617326137675864E-2</v>
      </c>
      <c r="R2658">
        <v>85.34</v>
      </c>
      <c r="S2658" t="s">
        <v>63</v>
      </c>
      <c r="T2658">
        <v>4</v>
      </c>
      <c r="U2658" t="b">
        <v>0</v>
      </c>
      <c r="V2658" t="s">
        <v>38</v>
      </c>
      <c r="W2658">
        <v>7</v>
      </c>
    </row>
    <row r="2659" spans="1:23" x14ac:dyDescent="0.3">
      <c r="A2659" t="s">
        <v>5263</v>
      </c>
      <c r="B2659" s="1">
        <v>45432</v>
      </c>
      <c r="C2659" t="s">
        <v>5264</v>
      </c>
      <c r="D2659" t="s">
        <v>588</v>
      </c>
      <c r="E2659">
        <v>30</v>
      </c>
      <c r="F2659" t="s">
        <v>23</v>
      </c>
      <c r="G2659" t="s">
        <v>109</v>
      </c>
      <c r="H2659" t="s">
        <v>139</v>
      </c>
      <c r="I2659" t="s">
        <v>75</v>
      </c>
      <c r="J2659" t="s">
        <v>204</v>
      </c>
      <c r="K2659">
        <v>2</v>
      </c>
      <c r="L2659">
        <v>511.88</v>
      </c>
      <c r="M2659">
        <v>0.33</v>
      </c>
      <c r="N2659">
        <v>1034.06</v>
      </c>
      <c r="O2659">
        <f t="shared" si="82"/>
        <v>341.2398</v>
      </c>
      <c r="P2659">
        <v>311.79000000000002</v>
      </c>
      <c r="Q2659">
        <f t="shared" si="83"/>
        <v>0.30152022126375649</v>
      </c>
      <c r="R2659">
        <v>75.89</v>
      </c>
      <c r="S2659" t="s">
        <v>56</v>
      </c>
      <c r="T2659">
        <v>1</v>
      </c>
      <c r="U2659" t="b">
        <v>0</v>
      </c>
      <c r="V2659" t="s">
        <v>38</v>
      </c>
      <c r="W2659">
        <v>7</v>
      </c>
    </row>
    <row r="2660" spans="1:23" x14ac:dyDescent="0.3">
      <c r="A2660" t="s">
        <v>5338</v>
      </c>
      <c r="B2660" s="1">
        <v>45415</v>
      </c>
      <c r="C2660" t="s">
        <v>5339</v>
      </c>
      <c r="D2660" t="s">
        <v>262</v>
      </c>
      <c r="E2660">
        <v>47</v>
      </c>
      <c r="F2660" t="s">
        <v>67</v>
      </c>
      <c r="G2660" t="s">
        <v>34</v>
      </c>
      <c r="H2660" t="s">
        <v>42</v>
      </c>
      <c r="I2660" t="s">
        <v>61</v>
      </c>
      <c r="J2660" t="s">
        <v>263</v>
      </c>
      <c r="K2660">
        <v>7</v>
      </c>
      <c r="L2660">
        <v>377</v>
      </c>
      <c r="M2660">
        <v>0.23</v>
      </c>
      <c r="N2660">
        <v>3325.2</v>
      </c>
      <c r="O2660">
        <f t="shared" si="82"/>
        <v>764.79599999999994</v>
      </c>
      <c r="P2660">
        <v>1638.79</v>
      </c>
      <c r="Q2660">
        <f t="shared" si="83"/>
        <v>0.49283952844941659</v>
      </c>
      <c r="R2660">
        <v>55.63</v>
      </c>
      <c r="S2660" t="s">
        <v>50</v>
      </c>
      <c r="T2660">
        <v>5</v>
      </c>
      <c r="U2660" t="b">
        <v>0</v>
      </c>
      <c r="V2660" t="s">
        <v>38</v>
      </c>
      <c r="W2660">
        <v>7</v>
      </c>
    </row>
    <row r="2661" spans="1:23" x14ac:dyDescent="0.3">
      <c r="A2661" t="s">
        <v>5365</v>
      </c>
      <c r="B2661" s="1">
        <v>44026</v>
      </c>
      <c r="C2661" t="s">
        <v>5366</v>
      </c>
      <c r="D2661" t="s">
        <v>408</v>
      </c>
      <c r="E2661">
        <v>31</v>
      </c>
      <c r="F2661" t="s">
        <v>33</v>
      </c>
      <c r="G2661" t="s">
        <v>24</v>
      </c>
      <c r="H2661" t="s">
        <v>68</v>
      </c>
      <c r="I2661" t="s">
        <v>61</v>
      </c>
      <c r="J2661" t="s">
        <v>263</v>
      </c>
      <c r="K2661">
        <v>4</v>
      </c>
      <c r="L2661">
        <v>1113.43</v>
      </c>
      <c r="M2661">
        <v>0.15</v>
      </c>
      <c r="N2661">
        <v>4962.42</v>
      </c>
      <c r="O2661">
        <f t="shared" si="82"/>
        <v>744.36299999999994</v>
      </c>
      <c r="P2661">
        <v>2141.31</v>
      </c>
      <c r="Q2661">
        <f t="shared" si="83"/>
        <v>0.43150519303081963</v>
      </c>
      <c r="R2661">
        <v>34.15</v>
      </c>
      <c r="S2661" t="s">
        <v>50</v>
      </c>
      <c r="T2661">
        <v>1</v>
      </c>
      <c r="U2661" t="b">
        <v>0</v>
      </c>
      <c r="V2661" t="s">
        <v>38</v>
      </c>
      <c r="W2661">
        <v>7</v>
      </c>
    </row>
    <row r="2662" spans="1:23" x14ac:dyDescent="0.3">
      <c r="A2662" t="s">
        <v>5379</v>
      </c>
      <c r="B2662" s="1">
        <v>44018</v>
      </c>
      <c r="C2662" t="s">
        <v>5380</v>
      </c>
      <c r="D2662" t="s">
        <v>41</v>
      </c>
      <c r="E2662">
        <v>30</v>
      </c>
      <c r="F2662" t="s">
        <v>67</v>
      </c>
      <c r="G2662" t="s">
        <v>34</v>
      </c>
      <c r="H2662" t="s">
        <v>35</v>
      </c>
      <c r="I2662" t="s">
        <v>125</v>
      </c>
      <c r="J2662" t="s">
        <v>194</v>
      </c>
      <c r="K2662">
        <v>6</v>
      </c>
      <c r="L2662">
        <v>65523.97</v>
      </c>
      <c r="M2662">
        <v>0.22</v>
      </c>
      <c r="N2662">
        <v>395580.05</v>
      </c>
      <c r="O2662">
        <f t="shared" si="82"/>
        <v>87027.611000000004</v>
      </c>
      <c r="P2662">
        <v>39810.19</v>
      </c>
      <c r="Q2662">
        <f t="shared" si="83"/>
        <v>0.10063750687123883</v>
      </c>
      <c r="R2662">
        <v>79</v>
      </c>
      <c r="S2662" t="s">
        <v>63</v>
      </c>
      <c r="T2662">
        <v>1</v>
      </c>
      <c r="U2662" t="b">
        <v>0</v>
      </c>
      <c r="V2662" t="s">
        <v>38</v>
      </c>
      <c r="W2662">
        <v>7</v>
      </c>
    </row>
    <row r="2663" spans="1:23" x14ac:dyDescent="0.3">
      <c r="A2663" t="s">
        <v>5401</v>
      </c>
      <c r="B2663" s="1">
        <v>45416</v>
      </c>
      <c r="C2663" t="s">
        <v>5402</v>
      </c>
      <c r="D2663" t="s">
        <v>943</v>
      </c>
      <c r="E2663">
        <v>33</v>
      </c>
      <c r="F2663" t="s">
        <v>23</v>
      </c>
      <c r="G2663" t="s">
        <v>81</v>
      </c>
      <c r="H2663" t="s">
        <v>82</v>
      </c>
      <c r="I2663" t="s">
        <v>75</v>
      </c>
      <c r="J2663" t="s">
        <v>120</v>
      </c>
      <c r="K2663">
        <v>5</v>
      </c>
      <c r="L2663">
        <v>3459.1</v>
      </c>
      <c r="M2663">
        <v>0.09</v>
      </c>
      <c r="N2663">
        <v>5625.2</v>
      </c>
      <c r="O2663">
        <f t="shared" si="82"/>
        <v>506.26799999999997</v>
      </c>
      <c r="P2663">
        <v>2101.1</v>
      </c>
      <c r="Q2663">
        <f t="shared" si="83"/>
        <v>0.37351560833392589</v>
      </c>
      <c r="R2663">
        <v>59.55</v>
      </c>
      <c r="S2663" t="s">
        <v>28</v>
      </c>
      <c r="T2663">
        <v>4</v>
      </c>
      <c r="U2663" t="b">
        <v>0</v>
      </c>
      <c r="V2663" t="s">
        <v>38</v>
      </c>
      <c r="W2663">
        <v>7</v>
      </c>
    </row>
    <row r="2664" spans="1:23" x14ac:dyDescent="0.3">
      <c r="A2664" t="s">
        <v>5416</v>
      </c>
      <c r="B2664" s="1">
        <v>44062</v>
      </c>
      <c r="C2664" t="s">
        <v>5417</v>
      </c>
      <c r="D2664" t="s">
        <v>588</v>
      </c>
      <c r="E2664">
        <v>24</v>
      </c>
      <c r="F2664" t="s">
        <v>67</v>
      </c>
      <c r="G2664" t="s">
        <v>73</v>
      </c>
      <c r="H2664" t="s">
        <v>134</v>
      </c>
      <c r="I2664" t="s">
        <v>26</v>
      </c>
      <c r="J2664" t="s">
        <v>445</v>
      </c>
      <c r="K2664">
        <v>9</v>
      </c>
      <c r="L2664">
        <v>418.36</v>
      </c>
      <c r="M2664">
        <v>0.05</v>
      </c>
      <c r="N2664">
        <v>3968.83</v>
      </c>
      <c r="O2664">
        <f t="shared" si="82"/>
        <v>198.44150000000002</v>
      </c>
      <c r="P2664">
        <v>273.7</v>
      </c>
      <c r="Q2664">
        <f t="shared" si="83"/>
        <v>6.8962389419551851E-2</v>
      </c>
      <c r="R2664">
        <v>69.239999999999995</v>
      </c>
      <c r="S2664" t="s">
        <v>56</v>
      </c>
      <c r="T2664">
        <v>3</v>
      </c>
      <c r="U2664" t="b">
        <v>0</v>
      </c>
      <c r="V2664" t="s">
        <v>38</v>
      </c>
      <c r="W2664">
        <v>7</v>
      </c>
    </row>
    <row r="2665" spans="1:23" x14ac:dyDescent="0.3">
      <c r="A2665" t="s">
        <v>5436</v>
      </c>
      <c r="B2665" s="1">
        <v>44210</v>
      </c>
      <c r="C2665" t="s">
        <v>5437</v>
      </c>
      <c r="D2665" t="s">
        <v>4762</v>
      </c>
      <c r="E2665">
        <v>43</v>
      </c>
      <c r="F2665" t="s">
        <v>67</v>
      </c>
      <c r="G2665" t="s">
        <v>109</v>
      </c>
      <c r="H2665" t="s">
        <v>110</v>
      </c>
      <c r="I2665" t="s">
        <v>125</v>
      </c>
      <c r="J2665" t="s">
        <v>140</v>
      </c>
      <c r="K2665">
        <v>2</v>
      </c>
      <c r="L2665">
        <v>43066.95</v>
      </c>
      <c r="M2665">
        <v>0.25</v>
      </c>
      <c r="N2665">
        <v>50066.36</v>
      </c>
      <c r="O2665">
        <f t="shared" si="82"/>
        <v>12516.59</v>
      </c>
      <c r="P2665">
        <v>6929.76</v>
      </c>
      <c r="Q2665">
        <f t="shared" si="83"/>
        <v>0.13841150025685911</v>
      </c>
      <c r="R2665">
        <v>69.88</v>
      </c>
      <c r="S2665" t="s">
        <v>56</v>
      </c>
      <c r="T2665">
        <v>2</v>
      </c>
      <c r="U2665" t="b">
        <v>0</v>
      </c>
      <c r="V2665" t="s">
        <v>38</v>
      </c>
      <c r="W2665">
        <v>7</v>
      </c>
    </row>
    <row r="2666" spans="1:23" x14ac:dyDescent="0.3">
      <c r="A2666" t="s">
        <v>5440</v>
      </c>
      <c r="B2666" s="1">
        <v>44879</v>
      </c>
      <c r="C2666" t="s">
        <v>5441</v>
      </c>
      <c r="D2666" t="s">
        <v>422</v>
      </c>
      <c r="E2666">
        <v>16</v>
      </c>
      <c r="F2666" t="s">
        <v>67</v>
      </c>
      <c r="G2666" t="s">
        <v>109</v>
      </c>
      <c r="H2666" t="s">
        <v>110</v>
      </c>
      <c r="I2666" t="s">
        <v>75</v>
      </c>
      <c r="J2666" t="s">
        <v>111</v>
      </c>
      <c r="K2666">
        <v>6</v>
      </c>
      <c r="L2666">
        <v>3572.55</v>
      </c>
      <c r="M2666">
        <v>0.21</v>
      </c>
      <c r="N2666">
        <v>17702.509999999998</v>
      </c>
      <c r="O2666">
        <f t="shared" si="82"/>
        <v>3717.5270999999993</v>
      </c>
      <c r="P2666">
        <v>4881.96</v>
      </c>
      <c r="Q2666">
        <f t="shared" si="83"/>
        <v>0.27577784167329944</v>
      </c>
      <c r="R2666">
        <v>72.400000000000006</v>
      </c>
      <c r="S2666" t="s">
        <v>56</v>
      </c>
      <c r="T2666">
        <v>2</v>
      </c>
      <c r="U2666" t="b">
        <v>0</v>
      </c>
      <c r="V2666" t="s">
        <v>38</v>
      </c>
      <c r="W2666">
        <v>7</v>
      </c>
    </row>
    <row r="2667" spans="1:23" x14ac:dyDescent="0.3">
      <c r="A2667" t="s">
        <v>5454</v>
      </c>
      <c r="B2667" s="1">
        <v>43954</v>
      </c>
      <c r="C2667" t="s">
        <v>5455</v>
      </c>
      <c r="D2667" t="s">
        <v>687</v>
      </c>
      <c r="E2667">
        <v>47</v>
      </c>
      <c r="F2667" t="s">
        <v>33</v>
      </c>
      <c r="G2667" t="s">
        <v>81</v>
      </c>
      <c r="H2667" t="s">
        <v>290</v>
      </c>
      <c r="I2667" t="s">
        <v>75</v>
      </c>
      <c r="J2667" t="s">
        <v>76</v>
      </c>
      <c r="K2667">
        <v>5</v>
      </c>
      <c r="L2667">
        <v>1209.8399999999999</v>
      </c>
      <c r="M2667">
        <v>0.26</v>
      </c>
      <c r="N2667">
        <v>5409.13</v>
      </c>
      <c r="O2667">
        <f t="shared" si="82"/>
        <v>1406.3738000000001</v>
      </c>
      <c r="P2667">
        <v>1839.27</v>
      </c>
      <c r="Q2667">
        <f t="shared" si="83"/>
        <v>0.34003065187932252</v>
      </c>
      <c r="R2667">
        <v>70.069999999999993</v>
      </c>
      <c r="S2667" t="s">
        <v>69</v>
      </c>
      <c r="T2667">
        <v>1</v>
      </c>
      <c r="U2667" t="b">
        <v>0</v>
      </c>
      <c r="V2667" t="s">
        <v>38</v>
      </c>
      <c r="W2667">
        <v>7</v>
      </c>
    </row>
    <row r="2668" spans="1:23" x14ac:dyDescent="0.3">
      <c r="A2668" t="s">
        <v>5470</v>
      </c>
      <c r="B2668" s="1">
        <v>44571</v>
      </c>
      <c r="C2668" t="s">
        <v>5471</v>
      </c>
      <c r="D2668" t="s">
        <v>2574</v>
      </c>
      <c r="E2668">
        <v>35</v>
      </c>
      <c r="F2668" t="s">
        <v>67</v>
      </c>
      <c r="G2668" t="s">
        <v>24</v>
      </c>
      <c r="H2668" t="s">
        <v>54</v>
      </c>
      <c r="I2668" t="s">
        <v>144</v>
      </c>
      <c r="J2668" t="s">
        <v>478</v>
      </c>
      <c r="K2668">
        <v>3</v>
      </c>
      <c r="L2668">
        <v>14314.59</v>
      </c>
      <c r="M2668">
        <v>0.28000000000000003</v>
      </c>
      <c r="N2668">
        <v>24565.05</v>
      </c>
      <c r="O2668">
        <f t="shared" si="82"/>
        <v>6878.2140000000009</v>
      </c>
      <c r="P2668">
        <v>6700.1</v>
      </c>
      <c r="Q2668">
        <f t="shared" si="83"/>
        <v>0.27274929218544236</v>
      </c>
      <c r="R2668">
        <v>49.08</v>
      </c>
      <c r="S2668" t="s">
        <v>28</v>
      </c>
      <c r="T2668">
        <v>2</v>
      </c>
      <c r="U2668" t="b">
        <v>1</v>
      </c>
      <c r="V2668" t="s">
        <v>29</v>
      </c>
      <c r="W2668">
        <v>7</v>
      </c>
    </row>
    <row r="2669" spans="1:23" x14ac:dyDescent="0.3">
      <c r="A2669" t="s">
        <v>5480</v>
      </c>
      <c r="B2669" s="1">
        <v>44073</v>
      </c>
      <c r="C2669" t="s">
        <v>5481</v>
      </c>
      <c r="D2669" t="s">
        <v>1899</v>
      </c>
      <c r="E2669">
        <v>27</v>
      </c>
      <c r="F2669" t="s">
        <v>67</v>
      </c>
      <c r="G2669" t="s">
        <v>24</v>
      </c>
      <c r="H2669" t="s">
        <v>168</v>
      </c>
      <c r="I2669" t="s">
        <v>26</v>
      </c>
      <c r="J2669" t="s">
        <v>55</v>
      </c>
      <c r="K2669">
        <v>1</v>
      </c>
      <c r="L2669">
        <v>387.88</v>
      </c>
      <c r="M2669">
        <v>0.39</v>
      </c>
      <c r="N2669">
        <v>293.72000000000003</v>
      </c>
      <c r="O2669">
        <f t="shared" si="82"/>
        <v>114.55080000000001</v>
      </c>
      <c r="P2669">
        <v>15.64</v>
      </c>
      <c r="Q2669">
        <f t="shared" si="83"/>
        <v>5.3247991284216256E-2</v>
      </c>
      <c r="R2669">
        <v>65.680000000000007</v>
      </c>
      <c r="S2669" t="s">
        <v>69</v>
      </c>
      <c r="T2669">
        <v>4</v>
      </c>
      <c r="U2669" t="b">
        <v>0</v>
      </c>
      <c r="V2669" t="s">
        <v>38</v>
      </c>
      <c r="W2669">
        <v>7</v>
      </c>
    </row>
    <row r="2670" spans="1:23" x14ac:dyDescent="0.3">
      <c r="A2670" t="s">
        <v>5490</v>
      </c>
      <c r="B2670" s="1">
        <v>45147</v>
      </c>
      <c r="C2670" t="s">
        <v>5491</v>
      </c>
      <c r="D2670" t="s">
        <v>618</v>
      </c>
      <c r="E2670">
        <v>31</v>
      </c>
      <c r="F2670" t="s">
        <v>23</v>
      </c>
      <c r="G2670" t="s">
        <v>109</v>
      </c>
      <c r="H2670" t="s">
        <v>110</v>
      </c>
      <c r="I2670" t="s">
        <v>26</v>
      </c>
      <c r="J2670" t="s">
        <v>95</v>
      </c>
      <c r="K2670">
        <v>6</v>
      </c>
      <c r="L2670">
        <v>180.04</v>
      </c>
      <c r="M2670">
        <v>0.37</v>
      </c>
      <c r="N2670">
        <v>955.97</v>
      </c>
      <c r="O2670">
        <f t="shared" si="82"/>
        <v>353.70890000000003</v>
      </c>
      <c r="P2670">
        <v>84.65</v>
      </c>
      <c r="Q2670">
        <f t="shared" si="83"/>
        <v>8.8548803832756262E-2</v>
      </c>
      <c r="R2670">
        <v>65.569999999999993</v>
      </c>
      <c r="S2670" t="s">
        <v>50</v>
      </c>
      <c r="T2670">
        <v>2</v>
      </c>
      <c r="U2670" t="b">
        <v>0</v>
      </c>
      <c r="V2670" t="s">
        <v>83</v>
      </c>
      <c r="W2670">
        <v>7</v>
      </c>
    </row>
    <row r="2671" spans="1:23" x14ac:dyDescent="0.3">
      <c r="A2671" t="s">
        <v>5494</v>
      </c>
      <c r="B2671" s="1">
        <v>44951</v>
      </c>
      <c r="C2671" t="s">
        <v>5495</v>
      </c>
      <c r="D2671" t="s">
        <v>1676</v>
      </c>
      <c r="E2671">
        <v>27</v>
      </c>
      <c r="F2671" t="s">
        <v>33</v>
      </c>
      <c r="G2671" t="s">
        <v>24</v>
      </c>
      <c r="H2671" t="s">
        <v>54</v>
      </c>
      <c r="I2671" t="s">
        <v>26</v>
      </c>
      <c r="J2671" t="s">
        <v>426</v>
      </c>
      <c r="K2671">
        <v>2</v>
      </c>
      <c r="L2671">
        <v>419.88</v>
      </c>
      <c r="M2671">
        <v>0.03</v>
      </c>
      <c r="N2671">
        <v>701.1</v>
      </c>
      <c r="O2671">
        <f t="shared" si="82"/>
        <v>21.033000000000001</v>
      </c>
      <c r="P2671">
        <v>57.86</v>
      </c>
      <c r="Q2671">
        <f t="shared" si="83"/>
        <v>8.2527456853515896E-2</v>
      </c>
      <c r="R2671">
        <v>49.02</v>
      </c>
      <c r="S2671" t="s">
        <v>63</v>
      </c>
      <c r="T2671">
        <v>2</v>
      </c>
      <c r="U2671" t="b">
        <v>0</v>
      </c>
      <c r="V2671" t="s">
        <v>135</v>
      </c>
      <c r="W2671">
        <v>7</v>
      </c>
    </row>
    <row r="2672" spans="1:23" x14ac:dyDescent="0.3">
      <c r="A2672" t="s">
        <v>5498</v>
      </c>
      <c r="B2672" s="1">
        <v>44213</v>
      </c>
      <c r="C2672" t="s">
        <v>5499</v>
      </c>
      <c r="D2672" t="s">
        <v>1209</v>
      </c>
      <c r="E2672">
        <v>52</v>
      </c>
      <c r="F2672" t="s">
        <v>23</v>
      </c>
      <c r="G2672" t="s">
        <v>34</v>
      </c>
      <c r="H2672" t="s">
        <v>104</v>
      </c>
      <c r="I2672" t="s">
        <v>144</v>
      </c>
      <c r="J2672" t="s">
        <v>159</v>
      </c>
      <c r="K2672">
        <v>4</v>
      </c>
      <c r="L2672">
        <v>9859.42</v>
      </c>
      <c r="M2672">
        <v>0.1</v>
      </c>
      <c r="N2672">
        <v>30461.87</v>
      </c>
      <c r="O2672">
        <f t="shared" si="82"/>
        <v>3046.1869999999999</v>
      </c>
      <c r="P2672">
        <v>8214.61</v>
      </c>
      <c r="Q2672">
        <f t="shared" si="83"/>
        <v>0.26966860537452236</v>
      </c>
      <c r="R2672">
        <v>75.89</v>
      </c>
      <c r="S2672" t="s">
        <v>56</v>
      </c>
      <c r="T2672">
        <v>5</v>
      </c>
      <c r="U2672" t="b">
        <v>0</v>
      </c>
      <c r="V2672" t="s">
        <v>38</v>
      </c>
      <c r="W2672">
        <v>7</v>
      </c>
    </row>
    <row r="2673" spans="1:23" x14ac:dyDescent="0.3">
      <c r="A2673" t="s">
        <v>5500</v>
      </c>
      <c r="B2673" s="1">
        <v>43919</v>
      </c>
      <c r="C2673" t="s">
        <v>5501</v>
      </c>
      <c r="D2673" t="s">
        <v>868</v>
      </c>
      <c r="E2673">
        <v>34</v>
      </c>
      <c r="F2673" t="s">
        <v>23</v>
      </c>
      <c r="G2673" t="s">
        <v>109</v>
      </c>
      <c r="H2673" t="s">
        <v>139</v>
      </c>
      <c r="I2673" t="s">
        <v>43</v>
      </c>
      <c r="J2673" t="s">
        <v>218</v>
      </c>
      <c r="K2673">
        <v>9</v>
      </c>
      <c r="L2673">
        <v>20805.29</v>
      </c>
      <c r="M2673">
        <v>0.24</v>
      </c>
      <c r="N2673">
        <v>146348.29999999999</v>
      </c>
      <c r="O2673">
        <f t="shared" si="82"/>
        <v>35123.591999999997</v>
      </c>
      <c r="P2673">
        <v>36051.94</v>
      </c>
      <c r="Q2673">
        <f t="shared" si="83"/>
        <v>0.24634341499012974</v>
      </c>
      <c r="R2673">
        <v>59.05</v>
      </c>
      <c r="S2673" t="s">
        <v>77</v>
      </c>
      <c r="T2673">
        <v>5</v>
      </c>
      <c r="U2673" t="b">
        <v>0</v>
      </c>
      <c r="V2673" t="s">
        <v>38</v>
      </c>
      <c r="W2673">
        <v>7</v>
      </c>
    </row>
    <row r="2674" spans="1:23" x14ac:dyDescent="0.3">
      <c r="A2674" t="s">
        <v>5526</v>
      </c>
      <c r="B2674" s="1">
        <v>45007</v>
      </c>
      <c r="C2674" t="s">
        <v>5527</v>
      </c>
      <c r="D2674" t="s">
        <v>851</v>
      </c>
      <c r="E2674">
        <v>34</v>
      </c>
      <c r="F2674" t="s">
        <v>67</v>
      </c>
      <c r="G2674" t="s">
        <v>109</v>
      </c>
      <c r="H2674" t="s">
        <v>110</v>
      </c>
      <c r="I2674" t="s">
        <v>36</v>
      </c>
      <c r="J2674" t="s">
        <v>228</v>
      </c>
      <c r="K2674">
        <v>10</v>
      </c>
      <c r="L2674">
        <v>1958.8</v>
      </c>
      <c r="M2674">
        <v>0.39</v>
      </c>
      <c r="N2674">
        <v>14393.92</v>
      </c>
      <c r="O2674">
        <f t="shared" si="82"/>
        <v>5613.6288000000004</v>
      </c>
      <c r="P2674">
        <v>7311.62</v>
      </c>
      <c r="Q2674">
        <f t="shared" si="83"/>
        <v>0.50796586336453164</v>
      </c>
      <c r="R2674">
        <v>56.07</v>
      </c>
      <c r="S2674" t="s">
        <v>77</v>
      </c>
      <c r="T2674">
        <v>5</v>
      </c>
      <c r="U2674" t="b">
        <v>0</v>
      </c>
      <c r="V2674" t="s">
        <v>38</v>
      </c>
      <c r="W2674">
        <v>7</v>
      </c>
    </row>
    <row r="2675" spans="1:23" x14ac:dyDescent="0.3">
      <c r="A2675" t="s">
        <v>5528</v>
      </c>
      <c r="B2675" s="1">
        <v>45355</v>
      </c>
      <c r="C2675" t="s">
        <v>5529</v>
      </c>
      <c r="D2675" t="s">
        <v>2867</v>
      </c>
      <c r="E2675">
        <v>53</v>
      </c>
      <c r="F2675" t="s">
        <v>33</v>
      </c>
      <c r="G2675" t="s">
        <v>34</v>
      </c>
      <c r="H2675" t="s">
        <v>42</v>
      </c>
      <c r="I2675" t="s">
        <v>75</v>
      </c>
      <c r="J2675" t="s">
        <v>120</v>
      </c>
      <c r="K2675">
        <v>7</v>
      </c>
      <c r="L2675">
        <v>2771.26</v>
      </c>
      <c r="M2675">
        <v>0.15</v>
      </c>
      <c r="N2675">
        <v>21782.06</v>
      </c>
      <c r="O2675">
        <f t="shared" si="82"/>
        <v>3267.3090000000002</v>
      </c>
      <c r="P2675">
        <v>8460.2099999999991</v>
      </c>
      <c r="Q2675">
        <f t="shared" si="83"/>
        <v>0.38840265796715273</v>
      </c>
      <c r="R2675">
        <v>35.65</v>
      </c>
      <c r="S2675" t="s">
        <v>69</v>
      </c>
      <c r="T2675">
        <v>5</v>
      </c>
      <c r="U2675" t="b">
        <v>0</v>
      </c>
      <c r="V2675" t="s">
        <v>38</v>
      </c>
      <c r="W2675">
        <v>7</v>
      </c>
    </row>
    <row r="2676" spans="1:23" x14ac:dyDescent="0.3">
      <c r="A2676" t="s">
        <v>5550</v>
      </c>
      <c r="B2676" s="1">
        <v>44201</v>
      </c>
      <c r="C2676" t="s">
        <v>5551</v>
      </c>
      <c r="D2676" t="s">
        <v>330</v>
      </c>
      <c r="E2676">
        <v>33</v>
      </c>
      <c r="F2676" t="s">
        <v>33</v>
      </c>
      <c r="G2676" t="s">
        <v>109</v>
      </c>
      <c r="H2676" t="s">
        <v>139</v>
      </c>
      <c r="I2676" t="s">
        <v>75</v>
      </c>
      <c r="J2676" t="s">
        <v>204</v>
      </c>
      <c r="K2676">
        <v>5</v>
      </c>
      <c r="L2676">
        <v>3280.13</v>
      </c>
      <c r="M2676">
        <v>0.03</v>
      </c>
      <c r="N2676">
        <v>2586345.13</v>
      </c>
      <c r="O2676">
        <f t="shared" si="82"/>
        <v>77590.353899999987</v>
      </c>
      <c r="P2676">
        <v>921794.6</v>
      </c>
      <c r="Q2676">
        <f t="shared" si="83"/>
        <v>0.35640819522025663</v>
      </c>
      <c r="R2676">
        <v>83.69</v>
      </c>
      <c r="S2676" t="s">
        <v>50</v>
      </c>
      <c r="T2676">
        <v>1</v>
      </c>
      <c r="U2676" t="b">
        <v>1</v>
      </c>
      <c r="V2676" t="s">
        <v>29</v>
      </c>
      <c r="W2676">
        <v>7</v>
      </c>
    </row>
    <row r="2677" spans="1:23" x14ac:dyDescent="0.3">
      <c r="A2677" t="s">
        <v>5608</v>
      </c>
      <c r="B2677" s="1">
        <v>44882</v>
      </c>
      <c r="C2677" t="s">
        <v>5609</v>
      </c>
      <c r="D2677" t="s">
        <v>432</v>
      </c>
      <c r="E2677">
        <v>28</v>
      </c>
      <c r="F2677" t="s">
        <v>23</v>
      </c>
      <c r="G2677" t="s">
        <v>109</v>
      </c>
      <c r="H2677" t="s">
        <v>119</v>
      </c>
      <c r="I2677" t="s">
        <v>36</v>
      </c>
      <c r="J2677" t="s">
        <v>37</v>
      </c>
      <c r="K2677">
        <v>9</v>
      </c>
      <c r="L2677">
        <v>113.69</v>
      </c>
      <c r="M2677">
        <v>0.22</v>
      </c>
      <c r="N2677">
        <v>699.53</v>
      </c>
      <c r="O2677">
        <f t="shared" si="82"/>
        <v>153.89660000000001</v>
      </c>
      <c r="P2677">
        <v>335.72</v>
      </c>
      <c r="Q2677">
        <f t="shared" si="83"/>
        <v>0.47992223349963553</v>
      </c>
      <c r="R2677">
        <v>40.1</v>
      </c>
      <c r="S2677" t="s">
        <v>77</v>
      </c>
      <c r="T2677">
        <v>5</v>
      </c>
      <c r="U2677" t="b">
        <v>1</v>
      </c>
      <c r="V2677" t="s">
        <v>29</v>
      </c>
      <c r="W2677">
        <v>7</v>
      </c>
    </row>
    <row r="2678" spans="1:23" x14ac:dyDescent="0.3">
      <c r="A2678" t="s">
        <v>5630</v>
      </c>
      <c r="B2678" s="1">
        <v>45105</v>
      </c>
      <c r="C2678" t="s">
        <v>5631</v>
      </c>
      <c r="D2678" t="s">
        <v>659</v>
      </c>
      <c r="E2678">
        <v>27</v>
      </c>
      <c r="F2678" t="s">
        <v>67</v>
      </c>
      <c r="G2678" t="s">
        <v>73</v>
      </c>
      <c r="H2678" t="s">
        <v>134</v>
      </c>
      <c r="I2678" t="s">
        <v>144</v>
      </c>
      <c r="J2678" t="s">
        <v>145</v>
      </c>
      <c r="K2678">
        <v>1</v>
      </c>
      <c r="L2678">
        <v>8268.89</v>
      </c>
      <c r="M2678">
        <v>0.21</v>
      </c>
      <c r="N2678">
        <v>14813.92</v>
      </c>
      <c r="O2678">
        <f t="shared" si="82"/>
        <v>3110.9231999999997</v>
      </c>
      <c r="P2678">
        <v>3926.85</v>
      </c>
      <c r="Q2678">
        <f t="shared" si="83"/>
        <v>0.26507838573449838</v>
      </c>
      <c r="R2678">
        <v>52.82</v>
      </c>
      <c r="S2678" t="s">
        <v>50</v>
      </c>
      <c r="T2678">
        <v>3</v>
      </c>
      <c r="U2678" t="b">
        <v>0</v>
      </c>
      <c r="V2678" t="s">
        <v>38</v>
      </c>
      <c r="W2678">
        <v>7</v>
      </c>
    </row>
    <row r="2679" spans="1:23" x14ac:dyDescent="0.3">
      <c r="A2679" t="s">
        <v>5678</v>
      </c>
      <c r="B2679" s="1">
        <v>45370</v>
      </c>
      <c r="C2679" t="s">
        <v>5679</v>
      </c>
      <c r="D2679" t="s">
        <v>381</v>
      </c>
      <c r="E2679">
        <v>39</v>
      </c>
      <c r="F2679" t="s">
        <v>67</v>
      </c>
      <c r="G2679" t="s">
        <v>24</v>
      </c>
      <c r="H2679" t="s">
        <v>25</v>
      </c>
      <c r="I2679" t="s">
        <v>36</v>
      </c>
      <c r="J2679" t="s">
        <v>37</v>
      </c>
      <c r="K2679">
        <v>5</v>
      </c>
      <c r="L2679">
        <v>2034.91</v>
      </c>
      <c r="M2679">
        <v>0.36</v>
      </c>
      <c r="N2679">
        <v>7446.29</v>
      </c>
      <c r="O2679">
        <f t="shared" si="82"/>
        <v>2680.6644000000001</v>
      </c>
      <c r="P2679">
        <v>2266.42</v>
      </c>
      <c r="Q2679">
        <f t="shared" si="83"/>
        <v>0.3043690213515724</v>
      </c>
      <c r="R2679">
        <v>51.38</v>
      </c>
      <c r="S2679" t="s">
        <v>63</v>
      </c>
      <c r="T2679">
        <v>3</v>
      </c>
      <c r="U2679" t="b">
        <v>0</v>
      </c>
      <c r="V2679" t="s">
        <v>38</v>
      </c>
      <c r="W2679">
        <v>7</v>
      </c>
    </row>
    <row r="2680" spans="1:23" x14ac:dyDescent="0.3">
      <c r="A2680" t="s">
        <v>5708</v>
      </c>
      <c r="B2680" s="1">
        <v>44351</v>
      </c>
      <c r="C2680" t="s">
        <v>551</v>
      </c>
      <c r="D2680" t="s">
        <v>757</v>
      </c>
      <c r="E2680">
        <v>24</v>
      </c>
      <c r="F2680" t="s">
        <v>67</v>
      </c>
      <c r="G2680" t="s">
        <v>73</v>
      </c>
      <c r="H2680" t="s">
        <v>99</v>
      </c>
      <c r="I2680" t="s">
        <v>61</v>
      </c>
      <c r="J2680" t="s">
        <v>105</v>
      </c>
      <c r="K2680">
        <v>4</v>
      </c>
      <c r="L2680">
        <v>514.84</v>
      </c>
      <c r="M2680">
        <v>0.08</v>
      </c>
      <c r="N2680">
        <v>2778.42</v>
      </c>
      <c r="O2680">
        <f t="shared" si="82"/>
        <v>222.27360000000002</v>
      </c>
      <c r="P2680">
        <v>1048.18</v>
      </c>
      <c r="Q2680">
        <f t="shared" si="83"/>
        <v>0.37725757804795534</v>
      </c>
      <c r="R2680">
        <v>49.45</v>
      </c>
      <c r="S2680" t="s">
        <v>28</v>
      </c>
      <c r="T2680">
        <v>5</v>
      </c>
      <c r="U2680" t="b">
        <v>0</v>
      </c>
      <c r="V2680" t="s">
        <v>38</v>
      </c>
      <c r="W2680">
        <v>7</v>
      </c>
    </row>
    <row r="2681" spans="1:23" x14ac:dyDescent="0.3">
      <c r="A2681" t="s">
        <v>5713</v>
      </c>
      <c r="B2681" s="1">
        <v>43928</v>
      </c>
      <c r="C2681" t="s">
        <v>5714</v>
      </c>
      <c r="D2681" t="s">
        <v>316</v>
      </c>
      <c r="E2681">
        <v>34</v>
      </c>
      <c r="F2681" t="s">
        <v>33</v>
      </c>
      <c r="G2681" t="s">
        <v>81</v>
      </c>
      <c r="H2681" t="s">
        <v>124</v>
      </c>
      <c r="I2681" t="s">
        <v>144</v>
      </c>
      <c r="J2681" t="s">
        <v>176</v>
      </c>
      <c r="K2681">
        <v>3</v>
      </c>
      <c r="L2681">
        <v>567.58000000000004</v>
      </c>
      <c r="M2681">
        <v>0.18</v>
      </c>
      <c r="N2681">
        <v>1455.2</v>
      </c>
      <c r="O2681">
        <f t="shared" si="82"/>
        <v>261.93599999999998</v>
      </c>
      <c r="P2681">
        <v>417.04</v>
      </c>
      <c r="Q2681">
        <f t="shared" si="83"/>
        <v>0.28658603628367235</v>
      </c>
      <c r="R2681">
        <v>71.540000000000006</v>
      </c>
      <c r="S2681" t="s">
        <v>77</v>
      </c>
      <c r="T2681">
        <v>5</v>
      </c>
      <c r="U2681" t="b">
        <v>0</v>
      </c>
      <c r="V2681" t="s">
        <v>57</v>
      </c>
      <c r="W2681">
        <v>7</v>
      </c>
    </row>
    <row r="2682" spans="1:23" x14ac:dyDescent="0.3">
      <c r="A2682" t="s">
        <v>5725</v>
      </c>
      <c r="B2682" s="1">
        <v>44272</v>
      </c>
      <c r="C2682" t="s">
        <v>5726</v>
      </c>
      <c r="D2682" t="s">
        <v>510</v>
      </c>
      <c r="E2682">
        <v>37</v>
      </c>
      <c r="F2682" t="s">
        <v>33</v>
      </c>
      <c r="G2682" t="s">
        <v>109</v>
      </c>
      <c r="H2682" t="s">
        <v>110</v>
      </c>
      <c r="I2682" t="s">
        <v>43</v>
      </c>
      <c r="J2682" t="s">
        <v>49</v>
      </c>
      <c r="K2682">
        <v>4</v>
      </c>
      <c r="L2682">
        <v>14435.97</v>
      </c>
      <c r="M2682">
        <v>0.01</v>
      </c>
      <c r="N2682">
        <v>62179.839999999997</v>
      </c>
      <c r="O2682">
        <f t="shared" si="82"/>
        <v>621.79840000000002</v>
      </c>
      <c r="P2682">
        <v>17618.77</v>
      </c>
      <c r="Q2682">
        <f t="shared" si="83"/>
        <v>0.28335180663057352</v>
      </c>
      <c r="R2682">
        <v>57.05</v>
      </c>
      <c r="S2682" t="s">
        <v>56</v>
      </c>
      <c r="T2682">
        <v>3</v>
      </c>
      <c r="U2682" t="b">
        <v>0</v>
      </c>
      <c r="V2682" t="s">
        <v>38</v>
      </c>
      <c r="W2682">
        <v>7</v>
      </c>
    </row>
    <row r="2683" spans="1:23" x14ac:dyDescent="0.3">
      <c r="A2683" t="s">
        <v>5771</v>
      </c>
      <c r="B2683" s="1">
        <v>44589</v>
      </c>
      <c r="C2683" t="s">
        <v>5772</v>
      </c>
      <c r="D2683" t="s">
        <v>610</v>
      </c>
      <c r="E2683">
        <v>29</v>
      </c>
      <c r="F2683" t="s">
        <v>23</v>
      </c>
      <c r="G2683" t="s">
        <v>81</v>
      </c>
      <c r="H2683" t="s">
        <v>241</v>
      </c>
      <c r="I2683" t="s">
        <v>43</v>
      </c>
      <c r="J2683" t="s">
        <v>44</v>
      </c>
      <c r="K2683">
        <v>4</v>
      </c>
      <c r="L2683">
        <v>30087.03</v>
      </c>
      <c r="M2683">
        <v>0.2</v>
      </c>
      <c r="N2683">
        <v>73826.31</v>
      </c>
      <c r="O2683">
        <f t="shared" si="82"/>
        <v>14765.262000000001</v>
      </c>
      <c r="P2683">
        <v>20501.91</v>
      </c>
      <c r="Q2683">
        <f t="shared" si="83"/>
        <v>0.27770465569794833</v>
      </c>
      <c r="R2683">
        <v>80.38</v>
      </c>
      <c r="S2683" t="s">
        <v>28</v>
      </c>
      <c r="T2683">
        <v>1</v>
      </c>
      <c r="U2683" t="b">
        <v>0</v>
      </c>
      <c r="V2683" t="s">
        <v>38</v>
      </c>
      <c r="W2683">
        <v>7</v>
      </c>
    </row>
    <row r="2684" spans="1:23" x14ac:dyDescent="0.3">
      <c r="A2684" t="s">
        <v>5802</v>
      </c>
      <c r="B2684" s="1">
        <v>45346</v>
      </c>
      <c r="C2684" t="s">
        <v>5803</v>
      </c>
      <c r="D2684" t="s">
        <v>1380</v>
      </c>
      <c r="E2684">
        <v>39</v>
      </c>
      <c r="F2684" t="s">
        <v>23</v>
      </c>
      <c r="G2684" t="s">
        <v>34</v>
      </c>
      <c r="H2684" t="s">
        <v>42</v>
      </c>
      <c r="I2684" t="s">
        <v>61</v>
      </c>
      <c r="J2684" t="s">
        <v>149</v>
      </c>
      <c r="K2684">
        <v>4</v>
      </c>
      <c r="L2684">
        <v>288.31</v>
      </c>
      <c r="M2684">
        <v>0.08</v>
      </c>
      <c r="N2684">
        <v>1146.19</v>
      </c>
      <c r="O2684">
        <f t="shared" si="82"/>
        <v>91.6952</v>
      </c>
      <c r="P2684">
        <v>424.38</v>
      </c>
      <c r="Q2684">
        <f t="shared" si="83"/>
        <v>0.37025275041659755</v>
      </c>
      <c r="R2684">
        <v>65.73</v>
      </c>
      <c r="S2684" t="s">
        <v>56</v>
      </c>
      <c r="T2684">
        <v>3</v>
      </c>
      <c r="U2684" t="b">
        <v>0</v>
      </c>
      <c r="V2684" t="s">
        <v>38</v>
      </c>
      <c r="W2684">
        <v>7</v>
      </c>
    </row>
    <row r="2685" spans="1:23" x14ac:dyDescent="0.3">
      <c r="A2685" t="s">
        <v>5816</v>
      </c>
      <c r="B2685" s="1">
        <v>44644</v>
      </c>
      <c r="C2685" t="s">
        <v>5817</v>
      </c>
      <c r="D2685" t="s">
        <v>1896</v>
      </c>
      <c r="E2685">
        <v>17</v>
      </c>
      <c r="F2685" t="s">
        <v>33</v>
      </c>
      <c r="G2685" t="s">
        <v>24</v>
      </c>
      <c r="H2685" t="s">
        <v>54</v>
      </c>
      <c r="I2685" t="s">
        <v>75</v>
      </c>
      <c r="J2685" t="s">
        <v>87</v>
      </c>
      <c r="K2685">
        <v>4</v>
      </c>
      <c r="L2685">
        <v>2766.72</v>
      </c>
      <c r="M2685">
        <v>0.34</v>
      </c>
      <c r="N2685">
        <v>8239.18</v>
      </c>
      <c r="O2685">
        <f t="shared" si="82"/>
        <v>2801.3212000000003</v>
      </c>
      <c r="P2685">
        <v>3180.32</v>
      </c>
      <c r="Q2685">
        <f t="shared" si="83"/>
        <v>0.38599957762787074</v>
      </c>
      <c r="R2685">
        <v>51.11</v>
      </c>
      <c r="S2685" t="s">
        <v>56</v>
      </c>
      <c r="T2685">
        <v>5</v>
      </c>
      <c r="U2685" t="b">
        <v>0</v>
      </c>
      <c r="V2685" t="s">
        <v>38</v>
      </c>
      <c r="W2685">
        <v>7</v>
      </c>
    </row>
    <row r="2686" spans="1:23" x14ac:dyDescent="0.3">
      <c r="A2686" t="s">
        <v>5824</v>
      </c>
      <c r="B2686" s="1">
        <v>44578</v>
      </c>
      <c r="C2686" t="s">
        <v>5825</v>
      </c>
      <c r="D2686" t="s">
        <v>1092</v>
      </c>
      <c r="E2686">
        <v>38</v>
      </c>
      <c r="F2686" t="s">
        <v>67</v>
      </c>
      <c r="G2686" t="s">
        <v>109</v>
      </c>
      <c r="H2686" t="s">
        <v>327</v>
      </c>
      <c r="I2686" t="s">
        <v>43</v>
      </c>
      <c r="J2686" t="s">
        <v>49</v>
      </c>
      <c r="K2686">
        <v>9</v>
      </c>
      <c r="L2686">
        <v>18712.5</v>
      </c>
      <c r="M2686">
        <v>0.28000000000000003</v>
      </c>
      <c r="N2686">
        <v>98718.080000000002</v>
      </c>
      <c r="O2686">
        <f t="shared" si="82"/>
        <v>27641.062400000003</v>
      </c>
      <c r="P2686">
        <v>31705.16</v>
      </c>
      <c r="Q2686">
        <f t="shared" si="83"/>
        <v>0.32116872613405772</v>
      </c>
      <c r="R2686">
        <v>69.33</v>
      </c>
      <c r="S2686" t="s">
        <v>63</v>
      </c>
      <c r="T2686">
        <v>4</v>
      </c>
      <c r="U2686" t="b">
        <v>0</v>
      </c>
      <c r="V2686" t="s">
        <v>38</v>
      </c>
      <c r="W2686">
        <v>7</v>
      </c>
    </row>
    <row r="2687" spans="1:23" x14ac:dyDescent="0.3">
      <c r="A2687" t="s">
        <v>5874</v>
      </c>
      <c r="B2687" s="1">
        <v>45509</v>
      </c>
      <c r="C2687" t="s">
        <v>5875</v>
      </c>
      <c r="D2687" t="s">
        <v>638</v>
      </c>
      <c r="E2687">
        <v>17</v>
      </c>
      <c r="F2687" t="s">
        <v>33</v>
      </c>
      <c r="G2687" t="s">
        <v>81</v>
      </c>
      <c r="H2687" t="s">
        <v>290</v>
      </c>
      <c r="I2687" t="s">
        <v>36</v>
      </c>
      <c r="J2687" t="s">
        <v>180</v>
      </c>
      <c r="K2687">
        <v>3</v>
      </c>
      <c r="L2687">
        <v>1163.57</v>
      </c>
      <c r="M2687">
        <v>0.3</v>
      </c>
      <c r="N2687">
        <v>3576.96</v>
      </c>
      <c r="O2687">
        <f t="shared" si="82"/>
        <v>1073.088</v>
      </c>
      <c r="P2687">
        <v>1296.23</v>
      </c>
      <c r="Q2687">
        <f t="shared" si="83"/>
        <v>0.36238314099123276</v>
      </c>
      <c r="R2687">
        <v>79.7</v>
      </c>
      <c r="S2687" t="s">
        <v>69</v>
      </c>
      <c r="T2687">
        <v>1</v>
      </c>
      <c r="U2687" t="b">
        <v>0</v>
      </c>
      <c r="V2687" t="s">
        <v>38</v>
      </c>
      <c r="W2687">
        <v>7</v>
      </c>
    </row>
    <row r="2688" spans="1:23" x14ac:dyDescent="0.3">
      <c r="A2688" t="s">
        <v>5880</v>
      </c>
      <c r="B2688" s="1">
        <v>44363</v>
      </c>
      <c r="C2688" t="s">
        <v>5881</v>
      </c>
      <c r="D2688" t="s">
        <v>1222</v>
      </c>
      <c r="E2688">
        <v>31</v>
      </c>
      <c r="F2688" t="s">
        <v>67</v>
      </c>
      <c r="G2688" t="s">
        <v>81</v>
      </c>
      <c r="H2688" t="s">
        <v>82</v>
      </c>
      <c r="I2688" t="s">
        <v>61</v>
      </c>
      <c r="J2688" t="s">
        <v>564</v>
      </c>
      <c r="K2688">
        <v>8</v>
      </c>
      <c r="L2688">
        <v>1312.46</v>
      </c>
      <c r="M2688">
        <v>7.0000000000000007E-2</v>
      </c>
      <c r="N2688">
        <v>15181.53</v>
      </c>
      <c r="O2688">
        <f t="shared" si="82"/>
        <v>1062.7071000000001</v>
      </c>
      <c r="P2688">
        <v>6179.92</v>
      </c>
      <c r="Q2688">
        <f t="shared" si="83"/>
        <v>0.40706832578798052</v>
      </c>
      <c r="R2688">
        <v>55.66</v>
      </c>
      <c r="S2688" t="s">
        <v>50</v>
      </c>
      <c r="T2688">
        <v>3</v>
      </c>
      <c r="U2688" t="b">
        <v>0</v>
      </c>
      <c r="V2688" t="s">
        <v>38</v>
      </c>
      <c r="W2688">
        <v>7</v>
      </c>
    </row>
    <row r="2689" spans="1:23" x14ac:dyDescent="0.3">
      <c r="A2689" t="s">
        <v>5916</v>
      </c>
      <c r="B2689" s="1">
        <v>44422</v>
      </c>
      <c r="C2689" t="s">
        <v>5917</v>
      </c>
      <c r="D2689" t="s">
        <v>1179</v>
      </c>
      <c r="E2689">
        <v>32</v>
      </c>
      <c r="F2689" t="s">
        <v>23</v>
      </c>
      <c r="G2689" t="s">
        <v>73</v>
      </c>
      <c r="H2689" t="s">
        <v>74</v>
      </c>
      <c r="I2689" t="s">
        <v>125</v>
      </c>
      <c r="J2689" t="s">
        <v>169</v>
      </c>
      <c r="K2689">
        <v>5</v>
      </c>
      <c r="L2689">
        <v>69893.850000000006</v>
      </c>
      <c r="M2689">
        <v>0.26</v>
      </c>
      <c r="N2689">
        <v>364875.53</v>
      </c>
      <c r="O2689">
        <f t="shared" si="82"/>
        <v>94867.637800000011</v>
      </c>
      <c r="P2689">
        <v>30513.58</v>
      </c>
      <c r="Q2689">
        <f t="shared" si="83"/>
        <v>8.3627367392929849E-2</v>
      </c>
      <c r="R2689">
        <v>59.78</v>
      </c>
      <c r="S2689" t="s">
        <v>63</v>
      </c>
      <c r="T2689">
        <v>1</v>
      </c>
      <c r="U2689" t="b">
        <v>0</v>
      </c>
      <c r="V2689" t="s">
        <v>135</v>
      </c>
      <c r="W2689">
        <v>7</v>
      </c>
    </row>
    <row r="2690" spans="1:23" x14ac:dyDescent="0.3">
      <c r="A2690" t="s">
        <v>5930</v>
      </c>
      <c r="B2690" s="1">
        <v>44823</v>
      </c>
      <c r="C2690" t="s">
        <v>5931</v>
      </c>
      <c r="D2690" t="s">
        <v>2783</v>
      </c>
      <c r="E2690">
        <v>44</v>
      </c>
      <c r="F2690" t="s">
        <v>33</v>
      </c>
      <c r="G2690" t="s">
        <v>109</v>
      </c>
      <c r="H2690" t="s">
        <v>110</v>
      </c>
      <c r="I2690" t="s">
        <v>75</v>
      </c>
      <c r="J2690" t="s">
        <v>120</v>
      </c>
      <c r="K2690">
        <v>8</v>
      </c>
      <c r="L2690">
        <v>598.22</v>
      </c>
      <c r="M2690">
        <v>0.37</v>
      </c>
      <c r="N2690">
        <v>3507.68</v>
      </c>
      <c r="O2690">
        <f t="shared" ref="O2690:O2753" si="84">N2690*M2690</f>
        <v>1297.8416</v>
      </c>
      <c r="P2690">
        <v>1290.6400000000001</v>
      </c>
      <c r="Q2690">
        <f t="shared" ref="Q2690:Q2753" si="85">IFERROR(P2690/N2690,0)</f>
        <v>0.36794690507685995</v>
      </c>
      <c r="R2690">
        <v>67.180000000000007</v>
      </c>
      <c r="S2690" t="s">
        <v>77</v>
      </c>
      <c r="T2690">
        <v>5</v>
      </c>
      <c r="U2690" t="b">
        <v>0</v>
      </c>
      <c r="V2690" t="s">
        <v>38</v>
      </c>
      <c r="W2690">
        <v>7</v>
      </c>
    </row>
    <row r="2691" spans="1:23" x14ac:dyDescent="0.3">
      <c r="A2691" t="s">
        <v>5954</v>
      </c>
      <c r="B2691" s="1">
        <v>44819</v>
      </c>
      <c r="C2691" t="s">
        <v>5955</v>
      </c>
      <c r="D2691" t="s">
        <v>2997</v>
      </c>
      <c r="E2691">
        <v>36</v>
      </c>
      <c r="F2691" t="s">
        <v>67</v>
      </c>
      <c r="G2691" t="s">
        <v>24</v>
      </c>
      <c r="H2691" t="s">
        <v>54</v>
      </c>
      <c r="I2691" t="s">
        <v>61</v>
      </c>
      <c r="J2691" t="s">
        <v>280</v>
      </c>
      <c r="K2691">
        <v>9</v>
      </c>
      <c r="L2691">
        <v>1131.92</v>
      </c>
      <c r="M2691">
        <v>0.12</v>
      </c>
      <c r="N2691">
        <v>10966.62</v>
      </c>
      <c r="O2691">
        <f t="shared" si="84"/>
        <v>1315.9944</v>
      </c>
      <c r="P2691">
        <v>3680.22</v>
      </c>
      <c r="Q2691">
        <f t="shared" si="85"/>
        <v>0.33558379883683392</v>
      </c>
      <c r="R2691">
        <v>39.840000000000003</v>
      </c>
      <c r="S2691" t="s">
        <v>50</v>
      </c>
      <c r="T2691">
        <v>3</v>
      </c>
      <c r="U2691" t="b">
        <v>0</v>
      </c>
      <c r="V2691" t="s">
        <v>38</v>
      </c>
      <c r="W2691">
        <v>7</v>
      </c>
    </row>
    <row r="2692" spans="1:23" x14ac:dyDescent="0.3">
      <c r="A2692" t="s">
        <v>5984</v>
      </c>
      <c r="B2692" s="1">
        <v>44879</v>
      </c>
      <c r="C2692" t="s">
        <v>5985</v>
      </c>
      <c r="D2692" t="s">
        <v>308</v>
      </c>
      <c r="E2692">
        <v>25</v>
      </c>
      <c r="F2692" t="s">
        <v>23</v>
      </c>
      <c r="G2692" t="s">
        <v>109</v>
      </c>
      <c r="H2692" t="s">
        <v>110</v>
      </c>
      <c r="I2692" t="s">
        <v>75</v>
      </c>
      <c r="J2692" t="s">
        <v>120</v>
      </c>
      <c r="K2692">
        <v>7</v>
      </c>
      <c r="L2692">
        <v>1668.16</v>
      </c>
      <c r="M2692">
        <v>0.14000000000000001</v>
      </c>
      <c r="N2692">
        <v>9181.91</v>
      </c>
      <c r="O2692">
        <f t="shared" si="84"/>
        <v>1285.4674</v>
      </c>
      <c r="P2692">
        <v>2178.6799999999998</v>
      </c>
      <c r="Q2692">
        <f t="shared" si="85"/>
        <v>0.23727960740194576</v>
      </c>
      <c r="R2692">
        <v>85.58</v>
      </c>
      <c r="S2692" t="s">
        <v>77</v>
      </c>
      <c r="T2692">
        <v>3</v>
      </c>
      <c r="U2692" t="b">
        <v>0</v>
      </c>
      <c r="V2692" t="s">
        <v>38</v>
      </c>
      <c r="W2692">
        <v>7</v>
      </c>
    </row>
    <row r="2693" spans="1:23" x14ac:dyDescent="0.3">
      <c r="A2693" t="s">
        <v>6008</v>
      </c>
      <c r="B2693" s="1">
        <v>45361</v>
      </c>
      <c r="C2693" t="s">
        <v>6009</v>
      </c>
      <c r="D2693" t="s">
        <v>4120</v>
      </c>
      <c r="E2693">
        <v>25</v>
      </c>
      <c r="F2693" t="s">
        <v>33</v>
      </c>
      <c r="G2693" t="s">
        <v>81</v>
      </c>
      <c r="H2693" t="s">
        <v>241</v>
      </c>
      <c r="I2693" t="s">
        <v>36</v>
      </c>
      <c r="J2693" t="s">
        <v>100</v>
      </c>
      <c r="K2693">
        <v>8</v>
      </c>
      <c r="L2693">
        <v>2047.88</v>
      </c>
      <c r="M2693">
        <v>0.33</v>
      </c>
      <c r="N2693">
        <v>14345.76</v>
      </c>
      <c r="O2693">
        <f t="shared" si="84"/>
        <v>4734.1008000000002</v>
      </c>
      <c r="P2693">
        <v>7218</v>
      </c>
      <c r="Q2693">
        <f t="shared" si="85"/>
        <v>0.50314518017867305</v>
      </c>
      <c r="R2693">
        <v>91.61</v>
      </c>
      <c r="S2693" t="s">
        <v>77</v>
      </c>
      <c r="T2693">
        <v>4</v>
      </c>
      <c r="U2693" t="b">
        <v>0</v>
      </c>
      <c r="V2693" t="s">
        <v>38</v>
      </c>
      <c r="W2693">
        <v>7</v>
      </c>
    </row>
    <row r="2694" spans="1:23" x14ac:dyDescent="0.3">
      <c r="A2694" t="s">
        <v>6012</v>
      </c>
      <c r="B2694" s="1">
        <v>44343</v>
      </c>
      <c r="C2694" t="s">
        <v>6013</v>
      </c>
      <c r="D2694" t="s">
        <v>1825</v>
      </c>
      <c r="E2694">
        <v>46</v>
      </c>
      <c r="F2694" t="s">
        <v>67</v>
      </c>
      <c r="G2694" t="s">
        <v>34</v>
      </c>
      <c r="H2694" t="s">
        <v>104</v>
      </c>
      <c r="I2694" t="s">
        <v>75</v>
      </c>
      <c r="J2694" t="s">
        <v>111</v>
      </c>
      <c r="K2694">
        <v>1</v>
      </c>
      <c r="L2694">
        <v>1888.98</v>
      </c>
      <c r="M2694">
        <v>0.35</v>
      </c>
      <c r="N2694">
        <v>2013.48</v>
      </c>
      <c r="O2694">
        <f t="shared" si="84"/>
        <v>704.71799999999996</v>
      </c>
      <c r="P2694">
        <v>657.59</v>
      </c>
      <c r="Q2694">
        <f t="shared" si="85"/>
        <v>0.32659375807060415</v>
      </c>
      <c r="R2694">
        <v>53.7</v>
      </c>
      <c r="S2694" t="s">
        <v>69</v>
      </c>
      <c r="T2694">
        <v>2</v>
      </c>
      <c r="U2694" t="b">
        <v>0</v>
      </c>
      <c r="V2694" t="s">
        <v>38</v>
      </c>
      <c r="W2694">
        <v>7</v>
      </c>
    </row>
    <row r="2695" spans="1:23" x14ac:dyDescent="0.3">
      <c r="A2695" t="s">
        <v>6020</v>
      </c>
      <c r="B2695" s="1">
        <v>44057</v>
      </c>
      <c r="C2695" t="s">
        <v>6021</v>
      </c>
      <c r="D2695" t="s">
        <v>269</v>
      </c>
      <c r="E2695">
        <v>39</v>
      </c>
      <c r="F2695" t="s">
        <v>23</v>
      </c>
      <c r="G2695" t="s">
        <v>73</v>
      </c>
      <c r="H2695" t="s">
        <v>74</v>
      </c>
      <c r="I2695" t="s">
        <v>26</v>
      </c>
      <c r="J2695" t="s">
        <v>95</v>
      </c>
      <c r="K2695">
        <v>7</v>
      </c>
      <c r="L2695">
        <v>406.08</v>
      </c>
      <c r="M2695">
        <v>0.37</v>
      </c>
      <c r="N2695">
        <v>2000.38</v>
      </c>
      <c r="O2695">
        <f t="shared" si="84"/>
        <v>740.14060000000006</v>
      </c>
      <c r="P2695">
        <v>109.82</v>
      </c>
      <c r="Q2695">
        <f t="shared" si="85"/>
        <v>5.489956908187444E-2</v>
      </c>
      <c r="R2695">
        <v>1.6</v>
      </c>
      <c r="S2695" t="s">
        <v>69</v>
      </c>
      <c r="T2695">
        <v>5</v>
      </c>
      <c r="U2695" t="b">
        <v>0</v>
      </c>
      <c r="V2695" t="s">
        <v>38</v>
      </c>
      <c r="W2695">
        <v>7</v>
      </c>
    </row>
    <row r="2696" spans="1:23" x14ac:dyDescent="0.3">
      <c r="A2696" t="s">
        <v>6030</v>
      </c>
      <c r="B2696" s="1">
        <v>44651</v>
      </c>
      <c r="C2696" t="s">
        <v>6031</v>
      </c>
      <c r="D2696" t="s">
        <v>725</v>
      </c>
      <c r="E2696">
        <v>22</v>
      </c>
      <c r="F2696" t="s">
        <v>23</v>
      </c>
      <c r="G2696" t="s">
        <v>81</v>
      </c>
      <c r="H2696" t="s">
        <v>124</v>
      </c>
      <c r="I2696" t="s">
        <v>125</v>
      </c>
      <c r="J2696" t="s">
        <v>169</v>
      </c>
      <c r="K2696">
        <v>9</v>
      </c>
      <c r="L2696">
        <v>51210.29</v>
      </c>
      <c r="M2696">
        <v>0.26</v>
      </c>
      <c r="N2696">
        <v>431521.81</v>
      </c>
      <c r="O2696">
        <f t="shared" si="84"/>
        <v>112195.6706</v>
      </c>
      <c r="P2696">
        <v>47793.41</v>
      </c>
      <c r="Q2696">
        <f t="shared" si="85"/>
        <v>0.11075549113033245</v>
      </c>
      <c r="R2696">
        <v>80.02</v>
      </c>
      <c r="S2696" t="s">
        <v>50</v>
      </c>
      <c r="T2696">
        <v>3</v>
      </c>
      <c r="U2696" t="b">
        <v>0</v>
      </c>
      <c r="V2696" t="s">
        <v>38</v>
      </c>
      <c r="W2696">
        <v>7</v>
      </c>
    </row>
    <row r="2697" spans="1:23" x14ac:dyDescent="0.3">
      <c r="A2697" t="s">
        <v>6058</v>
      </c>
      <c r="B2697" s="1">
        <v>44764</v>
      </c>
      <c r="C2697" t="s">
        <v>6059</v>
      </c>
      <c r="D2697" t="s">
        <v>2278</v>
      </c>
      <c r="E2697">
        <v>21</v>
      </c>
      <c r="F2697" t="s">
        <v>23</v>
      </c>
      <c r="G2697" t="s">
        <v>24</v>
      </c>
      <c r="H2697" t="s">
        <v>25</v>
      </c>
      <c r="I2697" t="s">
        <v>144</v>
      </c>
      <c r="J2697" t="s">
        <v>273</v>
      </c>
      <c r="K2697">
        <v>5</v>
      </c>
      <c r="L2697">
        <v>11099.1</v>
      </c>
      <c r="M2697">
        <v>0.05</v>
      </c>
      <c r="N2697">
        <v>82679.97</v>
      </c>
      <c r="O2697">
        <f t="shared" si="84"/>
        <v>4133.9985000000006</v>
      </c>
      <c r="P2697">
        <v>21389.61</v>
      </c>
      <c r="Q2697">
        <f t="shared" si="85"/>
        <v>0.25870364974733301</v>
      </c>
      <c r="R2697">
        <v>42.92</v>
      </c>
      <c r="S2697" t="s">
        <v>50</v>
      </c>
      <c r="T2697">
        <v>2</v>
      </c>
      <c r="U2697" t="b">
        <v>0</v>
      </c>
      <c r="V2697" t="s">
        <v>38</v>
      </c>
      <c r="W2697">
        <v>7</v>
      </c>
    </row>
    <row r="2698" spans="1:23" x14ac:dyDescent="0.3">
      <c r="A2698" t="s">
        <v>6117</v>
      </c>
      <c r="B2698" s="1">
        <v>44506</v>
      </c>
      <c r="C2698" t="s">
        <v>6118</v>
      </c>
      <c r="D2698" t="s">
        <v>865</v>
      </c>
      <c r="E2698">
        <v>27</v>
      </c>
      <c r="F2698" t="s">
        <v>33</v>
      </c>
      <c r="G2698" t="s">
        <v>81</v>
      </c>
      <c r="H2698" t="s">
        <v>82</v>
      </c>
      <c r="I2698" t="s">
        <v>61</v>
      </c>
      <c r="J2698" t="s">
        <v>149</v>
      </c>
      <c r="K2698">
        <v>9</v>
      </c>
      <c r="L2698">
        <v>1191.6199999999999</v>
      </c>
      <c r="M2698">
        <v>0.33</v>
      </c>
      <c r="N2698">
        <v>5257.68</v>
      </c>
      <c r="O2698">
        <f t="shared" si="84"/>
        <v>1735.0344000000002</v>
      </c>
      <c r="P2698">
        <v>2138.66</v>
      </c>
      <c r="Q2698">
        <f t="shared" si="85"/>
        <v>0.40676876493053965</v>
      </c>
      <c r="R2698">
        <v>54.25</v>
      </c>
      <c r="S2698" t="s">
        <v>56</v>
      </c>
      <c r="T2698">
        <v>2</v>
      </c>
      <c r="U2698" t="b">
        <v>0</v>
      </c>
      <c r="V2698" t="s">
        <v>83</v>
      </c>
      <c r="W2698">
        <v>7</v>
      </c>
    </row>
    <row r="2699" spans="1:23" x14ac:dyDescent="0.3">
      <c r="A2699" t="s">
        <v>6119</v>
      </c>
      <c r="B2699" s="1">
        <v>44644</v>
      </c>
      <c r="C2699" t="s">
        <v>6120</v>
      </c>
      <c r="D2699" t="s">
        <v>1630</v>
      </c>
      <c r="E2699">
        <v>27</v>
      </c>
      <c r="F2699" t="s">
        <v>67</v>
      </c>
      <c r="G2699" t="s">
        <v>109</v>
      </c>
      <c r="H2699" t="s">
        <v>327</v>
      </c>
      <c r="I2699" t="s">
        <v>61</v>
      </c>
      <c r="J2699" t="s">
        <v>564</v>
      </c>
      <c r="K2699">
        <v>5</v>
      </c>
      <c r="L2699">
        <v>845.02</v>
      </c>
      <c r="M2699">
        <v>0.38</v>
      </c>
      <c r="N2699">
        <v>3063.76</v>
      </c>
      <c r="O2699">
        <f t="shared" si="84"/>
        <v>1164.2288000000001</v>
      </c>
      <c r="P2699">
        <v>1423.14</v>
      </c>
      <c r="Q2699">
        <f t="shared" si="85"/>
        <v>0.4645076637856751</v>
      </c>
      <c r="R2699">
        <v>65.17</v>
      </c>
      <c r="S2699" t="s">
        <v>50</v>
      </c>
      <c r="T2699">
        <v>3</v>
      </c>
      <c r="U2699" t="b">
        <v>0</v>
      </c>
      <c r="V2699" t="s">
        <v>38</v>
      </c>
      <c r="W2699">
        <v>7</v>
      </c>
    </row>
    <row r="2700" spans="1:23" x14ac:dyDescent="0.3">
      <c r="A2700" t="s">
        <v>6131</v>
      </c>
      <c r="B2700" s="1">
        <v>44484</v>
      </c>
      <c r="C2700" t="s">
        <v>6132</v>
      </c>
      <c r="D2700" t="s">
        <v>1942</v>
      </c>
      <c r="E2700">
        <v>34</v>
      </c>
      <c r="F2700" t="s">
        <v>33</v>
      </c>
      <c r="G2700" t="s">
        <v>34</v>
      </c>
      <c r="H2700" t="s">
        <v>35</v>
      </c>
      <c r="I2700" t="s">
        <v>61</v>
      </c>
      <c r="J2700" t="s">
        <v>564</v>
      </c>
      <c r="K2700">
        <v>10</v>
      </c>
      <c r="L2700">
        <v>521.91</v>
      </c>
      <c r="M2700">
        <v>0.13</v>
      </c>
      <c r="N2700">
        <v>4198.2299999999996</v>
      </c>
      <c r="O2700">
        <f t="shared" si="84"/>
        <v>545.76990000000001</v>
      </c>
      <c r="P2700">
        <v>1720.46</v>
      </c>
      <c r="Q2700">
        <f t="shared" si="85"/>
        <v>0.40980603730619813</v>
      </c>
      <c r="R2700">
        <v>41.86</v>
      </c>
      <c r="S2700" t="s">
        <v>28</v>
      </c>
      <c r="T2700">
        <v>2</v>
      </c>
      <c r="U2700" t="b">
        <v>0</v>
      </c>
      <c r="V2700" t="s">
        <v>38</v>
      </c>
      <c r="W2700">
        <v>7</v>
      </c>
    </row>
    <row r="2701" spans="1:23" x14ac:dyDescent="0.3">
      <c r="A2701" t="s">
        <v>6139</v>
      </c>
      <c r="B2701" s="1">
        <v>44635</v>
      </c>
      <c r="C2701" t="s">
        <v>6140</v>
      </c>
      <c r="D2701" t="s">
        <v>155</v>
      </c>
      <c r="E2701">
        <v>47</v>
      </c>
      <c r="F2701" t="s">
        <v>67</v>
      </c>
      <c r="G2701" t="s">
        <v>81</v>
      </c>
      <c r="H2701" t="s">
        <v>290</v>
      </c>
      <c r="I2701" t="s">
        <v>75</v>
      </c>
      <c r="J2701" t="s">
        <v>120</v>
      </c>
      <c r="K2701">
        <v>5</v>
      </c>
      <c r="L2701">
        <v>2706.32</v>
      </c>
      <c r="M2701">
        <v>0.18</v>
      </c>
      <c r="N2701">
        <v>2470.1799999999998</v>
      </c>
      <c r="O2701">
        <f t="shared" si="84"/>
        <v>444.63239999999996</v>
      </c>
      <c r="P2701">
        <v>804.13</v>
      </c>
      <c r="Q2701">
        <f t="shared" si="85"/>
        <v>0.32553498125642666</v>
      </c>
      <c r="R2701">
        <v>91.14</v>
      </c>
      <c r="S2701" t="s">
        <v>69</v>
      </c>
      <c r="T2701">
        <v>3</v>
      </c>
      <c r="U2701" t="b">
        <v>0</v>
      </c>
      <c r="V2701" t="s">
        <v>135</v>
      </c>
      <c r="W2701">
        <v>7</v>
      </c>
    </row>
    <row r="2702" spans="1:23" x14ac:dyDescent="0.3">
      <c r="A2702" t="s">
        <v>6141</v>
      </c>
      <c r="B2702" s="1">
        <v>44387</v>
      </c>
      <c r="C2702" t="s">
        <v>6142</v>
      </c>
      <c r="D2702" t="s">
        <v>298</v>
      </c>
      <c r="E2702">
        <v>48</v>
      </c>
      <c r="F2702" t="s">
        <v>67</v>
      </c>
      <c r="G2702" t="s">
        <v>109</v>
      </c>
      <c r="H2702" t="s">
        <v>119</v>
      </c>
      <c r="I2702" t="s">
        <v>75</v>
      </c>
      <c r="J2702" t="s">
        <v>76</v>
      </c>
      <c r="K2702">
        <v>2</v>
      </c>
      <c r="L2702">
        <v>796.71</v>
      </c>
      <c r="M2702">
        <v>0.25</v>
      </c>
      <c r="N2702">
        <v>1565.52</v>
      </c>
      <c r="O2702">
        <f t="shared" si="84"/>
        <v>391.38</v>
      </c>
      <c r="P2702">
        <v>494.29</v>
      </c>
      <c r="Q2702">
        <f t="shared" si="85"/>
        <v>0.31573534672185599</v>
      </c>
      <c r="R2702">
        <v>79.430000000000007</v>
      </c>
      <c r="S2702" t="s">
        <v>50</v>
      </c>
      <c r="T2702">
        <v>1</v>
      </c>
      <c r="U2702" t="b">
        <v>0</v>
      </c>
      <c r="V2702" t="s">
        <v>135</v>
      </c>
      <c r="W2702">
        <v>7</v>
      </c>
    </row>
    <row r="2703" spans="1:23" x14ac:dyDescent="0.3">
      <c r="A2703" t="s">
        <v>6152</v>
      </c>
      <c r="B2703" s="1">
        <v>44585</v>
      </c>
      <c r="C2703" t="s">
        <v>6153</v>
      </c>
      <c r="D2703" t="s">
        <v>408</v>
      </c>
      <c r="E2703">
        <v>47</v>
      </c>
      <c r="F2703" t="s">
        <v>23</v>
      </c>
      <c r="G2703" t="s">
        <v>24</v>
      </c>
      <c r="H2703" t="s">
        <v>168</v>
      </c>
      <c r="I2703" t="s">
        <v>75</v>
      </c>
      <c r="J2703" t="s">
        <v>204</v>
      </c>
      <c r="K2703">
        <v>9</v>
      </c>
      <c r="L2703">
        <v>2676.81</v>
      </c>
      <c r="M2703">
        <v>0.06</v>
      </c>
      <c r="N2703">
        <v>20021.18</v>
      </c>
      <c r="O2703">
        <f t="shared" si="84"/>
        <v>1201.2708</v>
      </c>
      <c r="P2703">
        <v>6907.31</v>
      </c>
      <c r="Q2703">
        <f t="shared" si="85"/>
        <v>0.34500014484660746</v>
      </c>
      <c r="R2703">
        <v>80.489999999999995</v>
      </c>
      <c r="S2703" t="s">
        <v>28</v>
      </c>
      <c r="T2703">
        <v>1</v>
      </c>
      <c r="U2703" t="b">
        <v>0</v>
      </c>
      <c r="V2703" t="s">
        <v>38</v>
      </c>
      <c r="W2703">
        <v>7</v>
      </c>
    </row>
    <row r="2704" spans="1:23" x14ac:dyDescent="0.3">
      <c r="A2704" t="s">
        <v>6156</v>
      </c>
      <c r="B2704" s="1">
        <v>45502</v>
      </c>
      <c r="C2704" t="s">
        <v>6157</v>
      </c>
      <c r="D2704" t="s">
        <v>859</v>
      </c>
      <c r="E2704">
        <v>58</v>
      </c>
      <c r="F2704" t="s">
        <v>33</v>
      </c>
      <c r="G2704" t="s">
        <v>109</v>
      </c>
      <c r="H2704" t="s">
        <v>119</v>
      </c>
      <c r="I2704" t="s">
        <v>144</v>
      </c>
      <c r="J2704" t="s">
        <v>159</v>
      </c>
      <c r="K2704">
        <v>3</v>
      </c>
      <c r="L2704">
        <v>14603.58</v>
      </c>
      <c r="M2704">
        <v>0.26</v>
      </c>
      <c r="N2704">
        <v>55450.77</v>
      </c>
      <c r="O2704">
        <f t="shared" si="84"/>
        <v>14417.200199999999</v>
      </c>
      <c r="P2704">
        <v>10463.09</v>
      </c>
      <c r="Q2704">
        <f t="shared" si="85"/>
        <v>0.1886915186209317</v>
      </c>
      <c r="R2704">
        <v>56.67</v>
      </c>
      <c r="S2704" t="s">
        <v>69</v>
      </c>
      <c r="T2704">
        <v>2</v>
      </c>
      <c r="U2704" t="b">
        <v>0</v>
      </c>
      <c r="V2704" t="s">
        <v>38</v>
      </c>
      <c r="W2704">
        <v>7</v>
      </c>
    </row>
    <row r="2705" spans="1:23" x14ac:dyDescent="0.3">
      <c r="A2705" t="s">
        <v>6162</v>
      </c>
      <c r="B2705" s="1">
        <v>44716</v>
      </c>
      <c r="C2705" t="s">
        <v>6163</v>
      </c>
      <c r="D2705" t="s">
        <v>1619</v>
      </c>
      <c r="E2705">
        <v>24</v>
      </c>
      <c r="F2705" t="s">
        <v>67</v>
      </c>
      <c r="G2705" t="s">
        <v>73</v>
      </c>
      <c r="H2705" t="s">
        <v>99</v>
      </c>
      <c r="I2705" t="s">
        <v>61</v>
      </c>
      <c r="J2705" t="s">
        <v>149</v>
      </c>
      <c r="K2705">
        <v>5</v>
      </c>
      <c r="L2705">
        <v>1362.67</v>
      </c>
      <c r="M2705">
        <v>0.35</v>
      </c>
      <c r="N2705">
        <v>6858.54</v>
      </c>
      <c r="O2705">
        <f t="shared" si="84"/>
        <v>2400.489</v>
      </c>
      <c r="P2705">
        <v>3271.94</v>
      </c>
      <c r="Q2705">
        <f t="shared" si="85"/>
        <v>0.4770607155458742</v>
      </c>
      <c r="R2705">
        <v>53.41</v>
      </c>
      <c r="S2705" t="s">
        <v>56</v>
      </c>
      <c r="T2705">
        <v>2</v>
      </c>
      <c r="U2705" t="b">
        <v>0</v>
      </c>
      <c r="V2705" t="s">
        <v>38</v>
      </c>
      <c r="W2705">
        <v>7</v>
      </c>
    </row>
    <row r="2706" spans="1:23" x14ac:dyDescent="0.3">
      <c r="A2706" t="s">
        <v>6166</v>
      </c>
      <c r="B2706" s="1">
        <v>44995</v>
      </c>
      <c r="C2706" t="s">
        <v>6167</v>
      </c>
      <c r="D2706" t="s">
        <v>253</v>
      </c>
      <c r="E2706">
        <v>22</v>
      </c>
      <c r="F2706" t="s">
        <v>67</v>
      </c>
      <c r="G2706" t="s">
        <v>73</v>
      </c>
      <c r="H2706" t="s">
        <v>134</v>
      </c>
      <c r="I2706" t="s">
        <v>75</v>
      </c>
      <c r="J2706" t="s">
        <v>87</v>
      </c>
      <c r="K2706">
        <v>9</v>
      </c>
      <c r="L2706">
        <v>2747.04</v>
      </c>
      <c r="M2706">
        <v>0.28999999999999998</v>
      </c>
      <c r="N2706">
        <v>21056.46</v>
      </c>
      <c r="O2706">
        <f t="shared" si="84"/>
        <v>6106.3733999999995</v>
      </c>
      <c r="P2706">
        <v>7428.62</v>
      </c>
      <c r="Q2706">
        <f t="shared" si="85"/>
        <v>0.35279529417575417</v>
      </c>
      <c r="R2706">
        <v>39.99</v>
      </c>
      <c r="S2706" t="s">
        <v>56</v>
      </c>
      <c r="T2706">
        <v>3</v>
      </c>
      <c r="U2706" t="b">
        <v>0</v>
      </c>
      <c r="V2706" t="s">
        <v>83</v>
      </c>
      <c r="W2706">
        <v>7</v>
      </c>
    </row>
    <row r="2707" spans="1:23" x14ac:dyDescent="0.3">
      <c r="A2707" t="s">
        <v>6168</v>
      </c>
      <c r="B2707" s="1">
        <v>43851</v>
      </c>
      <c r="C2707" t="s">
        <v>6169</v>
      </c>
      <c r="D2707" t="s">
        <v>1050</v>
      </c>
      <c r="E2707">
        <v>34</v>
      </c>
      <c r="F2707" t="s">
        <v>23</v>
      </c>
      <c r="G2707" t="s">
        <v>109</v>
      </c>
      <c r="H2707" t="s">
        <v>139</v>
      </c>
      <c r="I2707" t="s">
        <v>26</v>
      </c>
      <c r="J2707" t="s">
        <v>396</v>
      </c>
      <c r="K2707">
        <v>10</v>
      </c>
      <c r="L2707">
        <v>104.12</v>
      </c>
      <c r="M2707">
        <v>0.32</v>
      </c>
      <c r="N2707">
        <v>491.8</v>
      </c>
      <c r="O2707">
        <f t="shared" si="84"/>
        <v>157.376</v>
      </c>
      <c r="P2707">
        <v>20.12</v>
      </c>
      <c r="Q2707">
        <f t="shared" si="85"/>
        <v>4.0910939406262711E-2</v>
      </c>
      <c r="R2707">
        <v>81.05</v>
      </c>
      <c r="S2707" t="s">
        <v>28</v>
      </c>
      <c r="T2707">
        <v>4</v>
      </c>
      <c r="U2707" t="b">
        <v>0</v>
      </c>
      <c r="V2707" t="s">
        <v>135</v>
      </c>
      <c r="W2707">
        <v>7</v>
      </c>
    </row>
    <row r="2708" spans="1:23" x14ac:dyDescent="0.3">
      <c r="A2708" t="s">
        <v>6186</v>
      </c>
      <c r="B2708" s="1">
        <v>44748</v>
      </c>
      <c r="C2708" t="s">
        <v>6187</v>
      </c>
      <c r="D2708" t="s">
        <v>2221</v>
      </c>
      <c r="E2708">
        <v>50</v>
      </c>
      <c r="F2708" t="s">
        <v>23</v>
      </c>
      <c r="G2708" t="s">
        <v>109</v>
      </c>
      <c r="H2708" t="s">
        <v>119</v>
      </c>
      <c r="I2708" t="s">
        <v>43</v>
      </c>
      <c r="J2708" t="s">
        <v>218</v>
      </c>
      <c r="K2708">
        <v>5</v>
      </c>
      <c r="L2708">
        <v>33788.21</v>
      </c>
      <c r="M2708">
        <v>0.14000000000000001</v>
      </c>
      <c r="N2708">
        <v>211505.45</v>
      </c>
      <c r="O2708">
        <f t="shared" si="84"/>
        <v>29610.763000000003</v>
      </c>
      <c r="P2708">
        <v>61443.22</v>
      </c>
      <c r="Q2708">
        <f t="shared" si="85"/>
        <v>0.29050419268155975</v>
      </c>
      <c r="R2708">
        <v>95.75</v>
      </c>
      <c r="S2708" t="s">
        <v>63</v>
      </c>
      <c r="T2708">
        <v>3</v>
      </c>
      <c r="U2708" t="b">
        <v>1</v>
      </c>
      <c r="V2708" t="s">
        <v>29</v>
      </c>
      <c r="W2708">
        <v>7</v>
      </c>
    </row>
    <row r="2709" spans="1:23" x14ac:dyDescent="0.3">
      <c r="A2709" t="s">
        <v>6223</v>
      </c>
      <c r="B2709" s="1">
        <v>45348</v>
      </c>
      <c r="C2709" t="s">
        <v>6224</v>
      </c>
      <c r="D2709" t="s">
        <v>3655</v>
      </c>
      <c r="E2709">
        <v>37</v>
      </c>
      <c r="F2709" t="s">
        <v>33</v>
      </c>
      <c r="G2709" t="s">
        <v>109</v>
      </c>
      <c r="H2709" t="s">
        <v>139</v>
      </c>
      <c r="I2709" t="s">
        <v>26</v>
      </c>
      <c r="J2709" t="s">
        <v>55</v>
      </c>
      <c r="K2709">
        <v>10</v>
      </c>
      <c r="L2709">
        <v>150.97</v>
      </c>
      <c r="M2709">
        <v>0.35</v>
      </c>
      <c r="N2709">
        <v>1192.31</v>
      </c>
      <c r="O2709">
        <f t="shared" si="84"/>
        <v>417.30849999999998</v>
      </c>
      <c r="P2709">
        <v>113.82</v>
      </c>
      <c r="Q2709">
        <f t="shared" si="85"/>
        <v>9.5461750719192148E-2</v>
      </c>
      <c r="R2709">
        <v>61.55</v>
      </c>
      <c r="S2709" t="s">
        <v>77</v>
      </c>
      <c r="T2709">
        <v>2</v>
      </c>
      <c r="U2709" t="b">
        <v>0</v>
      </c>
      <c r="V2709" t="s">
        <v>38</v>
      </c>
      <c r="W2709">
        <v>7</v>
      </c>
    </row>
    <row r="2710" spans="1:23" x14ac:dyDescent="0.3">
      <c r="A2710" t="s">
        <v>6271</v>
      </c>
      <c r="B2710" s="1">
        <v>44555</v>
      </c>
      <c r="C2710" t="s">
        <v>3809</v>
      </c>
      <c r="D2710" t="s">
        <v>802</v>
      </c>
      <c r="E2710">
        <v>19</v>
      </c>
      <c r="F2710" t="s">
        <v>33</v>
      </c>
      <c r="G2710" t="s">
        <v>24</v>
      </c>
      <c r="H2710" t="s">
        <v>54</v>
      </c>
      <c r="I2710" t="s">
        <v>43</v>
      </c>
      <c r="J2710" t="s">
        <v>44</v>
      </c>
      <c r="K2710">
        <v>1</v>
      </c>
      <c r="L2710">
        <v>10289.790000000001</v>
      </c>
      <c r="M2710">
        <v>0.25</v>
      </c>
      <c r="N2710">
        <v>5945.61</v>
      </c>
      <c r="O2710">
        <f t="shared" si="84"/>
        <v>1486.4024999999999</v>
      </c>
      <c r="P2710">
        <v>1688.17</v>
      </c>
      <c r="Q2710">
        <f t="shared" si="85"/>
        <v>0.28393554235814328</v>
      </c>
      <c r="R2710">
        <v>44.08</v>
      </c>
      <c r="S2710" t="s">
        <v>28</v>
      </c>
      <c r="T2710">
        <v>2</v>
      </c>
      <c r="U2710" t="b">
        <v>0</v>
      </c>
      <c r="V2710" t="s">
        <v>57</v>
      </c>
      <c r="W2710">
        <v>7</v>
      </c>
    </row>
    <row r="2711" spans="1:23" x14ac:dyDescent="0.3">
      <c r="A2711" t="s">
        <v>6272</v>
      </c>
      <c r="B2711" s="1">
        <v>45380</v>
      </c>
      <c r="C2711" t="s">
        <v>6273</v>
      </c>
      <c r="D2711" t="s">
        <v>462</v>
      </c>
      <c r="E2711">
        <v>44</v>
      </c>
      <c r="F2711" t="s">
        <v>23</v>
      </c>
      <c r="G2711" t="s">
        <v>109</v>
      </c>
      <c r="H2711" t="s">
        <v>139</v>
      </c>
      <c r="I2711" t="s">
        <v>125</v>
      </c>
      <c r="J2711" t="s">
        <v>305</v>
      </c>
      <c r="K2711">
        <v>3</v>
      </c>
      <c r="L2711">
        <v>66697.679999999993</v>
      </c>
      <c r="M2711">
        <v>0.14000000000000001</v>
      </c>
      <c r="N2711">
        <v>252177.93</v>
      </c>
      <c r="O2711">
        <f t="shared" si="84"/>
        <v>35304.910200000006</v>
      </c>
      <c r="P2711">
        <v>18032.169999999998</v>
      </c>
      <c r="Q2711">
        <f t="shared" si="85"/>
        <v>7.1505741997327038E-2</v>
      </c>
      <c r="R2711">
        <v>80.02</v>
      </c>
      <c r="S2711" t="s">
        <v>63</v>
      </c>
      <c r="T2711">
        <v>4</v>
      </c>
      <c r="U2711" t="b">
        <v>0</v>
      </c>
      <c r="V2711" t="s">
        <v>38</v>
      </c>
      <c r="W2711">
        <v>7</v>
      </c>
    </row>
    <row r="2712" spans="1:23" x14ac:dyDescent="0.3">
      <c r="A2712" t="s">
        <v>6286</v>
      </c>
      <c r="B2712" s="1">
        <v>45357</v>
      </c>
      <c r="C2712" t="s">
        <v>6287</v>
      </c>
      <c r="D2712" t="s">
        <v>563</v>
      </c>
      <c r="E2712">
        <v>31</v>
      </c>
      <c r="F2712" t="s">
        <v>67</v>
      </c>
      <c r="G2712" t="s">
        <v>34</v>
      </c>
      <c r="H2712" t="s">
        <v>104</v>
      </c>
      <c r="I2712" t="s">
        <v>43</v>
      </c>
      <c r="J2712" t="s">
        <v>91</v>
      </c>
      <c r="K2712">
        <v>4</v>
      </c>
      <c r="L2712">
        <v>27844.67</v>
      </c>
      <c r="M2712">
        <v>0.32</v>
      </c>
      <c r="N2712">
        <v>87292.37</v>
      </c>
      <c r="O2712">
        <f t="shared" si="84"/>
        <v>27933.558399999998</v>
      </c>
      <c r="P2712">
        <v>18841.849999999999</v>
      </c>
      <c r="Q2712">
        <f t="shared" si="85"/>
        <v>0.21584761646407355</v>
      </c>
      <c r="R2712">
        <v>74.400000000000006</v>
      </c>
      <c r="S2712" t="s">
        <v>69</v>
      </c>
      <c r="T2712">
        <v>1</v>
      </c>
      <c r="U2712" t="b">
        <v>0</v>
      </c>
      <c r="V2712" t="s">
        <v>38</v>
      </c>
      <c r="W2712">
        <v>7</v>
      </c>
    </row>
    <row r="2713" spans="1:23" x14ac:dyDescent="0.3">
      <c r="A2713" t="s">
        <v>6302</v>
      </c>
      <c r="B2713" s="1">
        <v>45512</v>
      </c>
      <c r="C2713" t="s">
        <v>6303</v>
      </c>
      <c r="D2713" t="s">
        <v>346</v>
      </c>
      <c r="E2713">
        <v>27</v>
      </c>
      <c r="F2713" t="s">
        <v>67</v>
      </c>
      <c r="G2713" t="s">
        <v>109</v>
      </c>
      <c r="H2713" t="s">
        <v>327</v>
      </c>
      <c r="I2713" t="s">
        <v>125</v>
      </c>
      <c r="J2713" t="s">
        <v>194</v>
      </c>
      <c r="K2713">
        <v>2</v>
      </c>
      <c r="L2713">
        <v>22369.95</v>
      </c>
      <c r="M2713">
        <v>0.35</v>
      </c>
      <c r="N2713">
        <v>42121.15</v>
      </c>
      <c r="O2713">
        <f t="shared" si="84"/>
        <v>14742.4025</v>
      </c>
      <c r="P2713">
        <v>3831.16</v>
      </c>
      <c r="Q2713">
        <f t="shared" si="85"/>
        <v>9.0955731265646822E-2</v>
      </c>
      <c r="R2713">
        <v>69.95</v>
      </c>
      <c r="S2713" t="s">
        <v>69</v>
      </c>
      <c r="T2713">
        <v>5</v>
      </c>
      <c r="U2713" t="b">
        <v>0</v>
      </c>
      <c r="V2713" t="s">
        <v>38</v>
      </c>
      <c r="W2713">
        <v>7</v>
      </c>
    </row>
    <row r="2714" spans="1:23" x14ac:dyDescent="0.3">
      <c r="A2714" t="s">
        <v>6316</v>
      </c>
      <c r="B2714" s="1">
        <v>45552</v>
      </c>
      <c r="C2714" t="s">
        <v>6317</v>
      </c>
      <c r="D2714" t="s">
        <v>623</v>
      </c>
      <c r="E2714">
        <v>45</v>
      </c>
      <c r="F2714" t="s">
        <v>33</v>
      </c>
      <c r="G2714" t="s">
        <v>24</v>
      </c>
      <c r="H2714" t="s">
        <v>168</v>
      </c>
      <c r="I2714" t="s">
        <v>26</v>
      </c>
      <c r="J2714" t="s">
        <v>396</v>
      </c>
      <c r="K2714">
        <v>2</v>
      </c>
      <c r="L2714">
        <v>233.21</v>
      </c>
      <c r="M2714">
        <v>0.33</v>
      </c>
      <c r="N2714">
        <v>470.15</v>
      </c>
      <c r="O2714">
        <f t="shared" si="84"/>
        <v>155.14949999999999</v>
      </c>
      <c r="P2714">
        <v>27.24</v>
      </c>
      <c r="Q2714">
        <f t="shared" si="85"/>
        <v>5.7938955652451343E-2</v>
      </c>
      <c r="R2714">
        <v>48.63</v>
      </c>
      <c r="S2714" t="s">
        <v>50</v>
      </c>
      <c r="T2714">
        <v>2</v>
      </c>
      <c r="U2714" t="b">
        <v>0</v>
      </c>
      <c r="V2714" t="s">
        <v>38</v>
      </c>
      <c r="W2714">
        <v>7</v>
      </c>
    </row>
    <row r="2715" spans="1:23" x14ac:dyDescent="0.3">
      <c r="A2715" t="s">
        <v>6318</v>
      </c>
      <c r="B2715" s="1">
        <v>45142</v>
      </c>
      <c r="C2715" t="s">
        <v>6319</v>
      </c>
      <c r="D2715" t="s">
        <v>1016</v>
      </c>
      <c r="E2715">
        <v>12</v>
      </c>
      <c r="F2715" t="s">
        <v>23</v>
      </c>
      <c r="G2715" t="s">
        <v>109</v>
      </c>
      <c r="H2715" t="s">
        <v>119</v>
      </c>
      <c r="I2715" t="s">
        <v>125</v>
      </c>
      <c r="J2715" t="s">
        <v>140</v>
      </c>
      <c r="K2715">
        <v>9</v>
      </c>
      <c r="L2715">
        <v>25108.78</v>
      </c>
      <c r="M2715">
        <v>0.21</v>
      </c>
      <c r="N2715">
        <v>361494.08</v>
      </c>
      <c r="O2715">
        <f t="shared" si="84"/>
        <v>75913.756800000003</v>
      </c>
      <c r="P2715">
        <v>8115.37</v>
      </c>
      <c r="Q2715">
        <f t="shared" si="85"/>
        <v>2.244952393134626E-2</v>
      </c>
      <c r="R2715">
        <v>102.24</v>
      </c>
      <c r="S2715" t="s">
        <v>69</v>
      </c>
      <c r="T2715">
        <v>1</v>
      </c>
      <c r="U2715" t="b">
        <v>0</v>
      </c>
      <c r="V2715" t="s">
        <v>38</v>
      </c>
      <c r="W2715">
        <v>7</v>
      </c>
    </row>
    <row r="2716" spans="1:23" x14ac:dyDescent="0.3">
      <c r="A2716" t="s">
        <v>6352</v>
      </c>
      <c r="B2716" s="1">
        <v>44684</v>
      </c>
      <c r="C2716" t="s">
        <v>6353</v>
      </c>
      <c r="D2716" t="s">
        <v>1026</v>
      </c>
      <c r="E2716">
        <v>54</v>
      </c>
      <c r="F2716" t="s">
        <v>67</v>
      </c>
      <c r="G2716" t="s">
        <v>24</v>
      </c>
      <c r="H2716" t="s">
        <v>54</v>
      </c>
      <c r="I2716" t="s">
        <v>43</v>
      </c>
      <c r="J2716" t="s">
        <v>218</v>
      </c>
      <c r="K2716">
        <v>8</v>
      </c>
      <c r="L2716">
        <v>31153.02</v>
      </c>
      <c r="M2716">
        <v>0.2</v>
      </c>
      <c r="N2716">
        <v>268467.06</v>
      </c>
      <c r="O2716">
        <f t="shared" si="84"/>
        <v>53693.412000000004</v>
      </c>
      <c r="P2716">
        <v>50396.19</v>
      </c>
      <c r="Q2716">
        <f t="shared" si="85"/>
        <v>0.18771833684177122</v>
      </c>
      <c r="R2716">
        <v>31.05</v>
      </c>
      <c r="S2716" t="s">
        <v>50</v>
      </c>
      <c r="T2716">
        <v>1</v>
      </c>
      <c r="U2716" t="b">
        <v>0</v>
      </c>
      <c r="V2716" t="s">
        <v>38</v>
      </c>
      <c r="W2716">
        <v>7</v>
      </c>
    </row>
    <row r="2717" spans="1:23" x14ac:dyDescent="0.3">
      <c r="A2717" t="s">
        <v>6406</v>
      </c>
      <c r="B2717" s="1">
        <v>45300</v>
      </c>
      <c r="C2717" t="s">
        <v>6407</v>
      </c>
      <c r="D2717" t="s">
        <v>588</v>
      </c>
      <c r="E2717">
        <v>15</v>
      </c>
      <c r="F2717" t="s">
        <v>67</v>
      </c>
      <c r="G2717" t="s">
        <v>34</v>
      </c>
      <c r="H2717" t="s">
        <v>104</v>
      </c>
      <c r="I2717" t="s">
        <v>125</v>
      </c>
      <c r="J2717" t="s">
        <v>140</v>
      </c>
      <c r="K2717">
        <v>5</v>
      </c>
      <c r="L2717">
        <v>26868.19</v>
      </c>
      <c r="M2717">
        <v>0.1</v>
      </c>
      <c r="N2717">
        <v>122902.72</v>
      </c>
      <c r="O2717">
        <f t="shared" si="84"/>
        <v>12290.272000000001</v>
      </c>
      <c r="P2717">
        <v>15109.15</v>
      </c>
      <c r="Q2717">
        <f t="shared" si="85"/>
        <v>0.12293584714805335</v>
      </c>
      <c r="R2717">
        <v>47.85</v>
      </c>
      <c r="S2717" t="s">
        <v>69</v>
      </c>
      <c r="T2717">
        <v>2</v>
      </c>
      <c r="U2717" t="b">
        <v>0</v>
      </c>
      <c r="V2717" t="s">
        <v>38</v>
      </c>
      <c r="W2717">
        <v>7</v>
      </c>
    </row>
    <row r="2718" spans="1:23" x14ac:dyDescent="0.3">
      <c r="A2718" t="s">
        <v>6450</v>
      </c>
      <c r="B2718" s="1">
        <v>45069</v>
      </c>
      <c r="C2718" t="s">
        <v>6451</v>
      </c>
      <c r="D2718" t="s">
        <v>670</v>
      </c>
      <c r="E2718">
        <v>26</v>
      </c>
      <c r="F2718" t="s">
        <v>23</v>
      </c>
      <c r="G2718" t="s">
        <v>34</v>
      </c>
      <c r="H2718" t="s">
        <v>35</v>
      </c>
      <c r="I2718" t="s">
        <v>61</v>
      </c>
      <c r="J2718" t="s">
        <v>62</v>
      </c>
      <c r="K2718">
        <v>5</v>
      </c>
      <c r="L2718">
        <v>1444.85</v>
      </c>
      <c r="M2718">
        <v>0.05</v>
      </c>
      <c r="N2718">
        <v>10528.1</v>
      </c>
      <c r="O2718">
        <f t="shared" si="84"/>
        <v>526.40500000000009</v>
      </c>
      <c r="P2718">
        <v>3958.13</v>
      </c>
      <c r="Q2718">
        <f t="shared" si="85"/>
        <v>0.37595862501306027</v>
      </c>
      <c r="R2718">
        <v>62.54</v>
      </c>
      <c r="S2718" t="s">
        <v>77</v>
      </c>
      <c r="T2718">
        <v>3</v>
      </c>
      <c r="U2718" t="b">
        <v>0</v>
      </c>
      <c r="V2718" t="s">
        <v>38</v>
      </c>
      <c r="W2718">
        <v>7</v>
      </c>
    </row>
    <row r="2719" spans="1:23" x14ac:dyDescent="0.3">
      <c r="A2719" t="s">
        <v>6460</v>
      </c>
      <c r="B2719" s="1">
        <v>44557</v>
      </c>
      <c r="C2719" t="s">
        <v>6461</v>
      </c>
      <c r="D2719" t="s">
        <v>681</v>
      </c>
      <c r="E2719">
        <v>28</v>
      </c>
      <c r="F2719" t="s">
        <v>23</v>
      </c>
      <c r="G2719" t="s">
        <v>73</v>
      </c>
      <c r="H2719" t="s">
        <v>74</v>
      </c>
      <c r="I2719" t="s">
        <v>61</v>
      </c>
      <c r="J2719" t="s">
        <v>280</v>
      </c>
      <c r="K2719">
        <v>5</v>
      </c>
      <c r="L2719">
        <v>441.77</v>
      </c>
      <c r="M2719">
        <v>0.12</v>
      </c>
      <c r="N2719">
        <v>1538.75</v>
      </c>
      <c r="O2719">
        <f t="shared" si="84"/>
        <v>184.65</v>
      </c>
      <c r="P2719">
        <v>611.16</v>
      </c>
      <c r="Q2719">
        <f t="shared" si="85"/>
        <v>0.39717952883834279</v>
      </c>
      <c r="R2719">
        <v>71.69</v>
      </c>
      <c r="S2719" t="s">
        <v>69</v>
      </c>
      <c r="T2719">
        <v>4</v>
      </c>
      <c r="U2719" t="b">
        <v>0</v>
      </c>
      <c r="V2719" t="s">
        <v>83</v>
      </c>
      <c r="W2719">
        <v>7</v>
      </c>
    </row>
    <row r="2720" spans="1:23" x14ac:dyDescent="0.3">
      <c r="A2720" t="s">
        <v>6462</v>
      </c>
      <c r="B2720" s="1">
        <v>45077</v>
      </c>
      <c r="C2720" t="s">
        <v>6463</v>
      </c>
      <c r="D2720" t="s">
        <v>4141</v>
      </c>
      <c r="E2720">
        <v>31</v>
      </c>
      <c r="F2720" t="s">
        <v>23</v>
      </c>
      <c r="G2720" t="s">
        <v>34</v>
      </c>
      <c r="H2720" t="s">
        <v>104</v>
      </c>
      <c r="I2720" t="s">
        <v>125</v>
      </c>
      <c r="J2720" t="s">
        <v>169</v>
      </c>
      <c r="K2720">
        <v>2</v>
      </c>
      <c r="L2720">
        <v>44818.69</v>
      </c>
      <c r="M2720">
        <v>0.19</v>
      </c>
      <c r="N2720">
        <v>105441.04</v>
      </c>
      <c r="O2720">
        <f t="shared" si="84"/>
        <v>20033.797599999998</v>
      </c>
      <c r="P2720">
        <v>12774.35</v>
      </c>
      <c r="Q2720">
        <f t="shared" si="85"/>
        <v>0.12115159334543742</v>
      </c>
      <c r="R2720">
        <v>73.430000000000007</v>
      </c>
      <c r="S2720" t="s">
        <v>77</v>
      </c>
      <c r="T2720">
        <v>1</v>
      </c>
      <c r="U2720" t="b">
        <v>1</v>
      </c>
      <c r="V2720" t="s">
        <v>29</v>
      </c>
      <c r="W2720">
        <v>7</v>
      </c>
    </row>
    <row r="2721" spans="1:23" x14ac:dyDescent="0.3">
      <c r="A2721" t="s">
        <v>6476</v>
      </c>
      <c r="B2721" s="1">
        <v>45075</v>
      </c>
      <c r="C2721" t="s">
        <v>6477</v>
      </c>
      <c r="D2721" t="s">
        <v>684</v>
      </c>
      <c r="E2721">
        <v>18</v>
      </c>
      <c r="F2721" t="s">
        <v>23</v>
      </c>
      <c r="G2721" t="s">
        <v>73</v>
      </c>
      <c r="H2721" t="s">
        <v>74</v>
      </c>
      <c r="I2721" t="s">
        <v>75</v>
      </c>
      <c r="J2721" t="s">
        <v>204</v>
      </c>
      <c r="K2721">
        <v>4</v>
      </c>
      <c r="L2721">
        <v>2095.23</v>
      </c>
      <c r="M2721">
        <v>0.14000000000000001</v>
      </c>
      <c r="N2721">
        <v>10189.48</v>
      </c>
      <c r="O2721">
        <f t="shared" si="84"/>
        <v>1426.5272</v>
      </c>
      <c r="P2721">
        <v>2714.35</v>
      </c>
      <c r="Q2721">
        <f t="shared" si="85"/>
        <v>0.26638748984246496</v>
      </c>
      <c r="R2721">
        <v>59.7</v>
      </c>
      <c r="S2721" t="s">
        <v>69</v>
      </c>
      <c r="T2721">
        <v>3</v>
      </c>
      <c r="U2721" t="b">
        <v>1</v>
      </c>
      <c r="V2721" t="s">
        <v>29</v>
      </c>
      <c r="W2721">
        <v>7</v>
      </c>
    </row>
    <row r="2722" spans="1:23" x14ac:dyDescent="0.3">
      <c r="A2722" t="s">
        <v>6492</v>
      </c>
      <c r="B2722" s="1">
        <v>44560</v>
      </c>
      <c r="C2722" t="s">
        <v>6493</v>
      </c>
      <c r="D2722" t="s">
        <v>2045</v>
      </c>
      <c r="E2722">
        <v>41</v>
      </c>
      <c r="F2722" t="s">
        <v>33</v>
      </c>
      <c r="G2722" t="s">
        <v>109</v>
      </c>
      <c r="H2722" t="s">
        <v>139</v>
      </c>
      <c r="I2722" t="s">
        <v>125</v>
      </c>
      <c r="J2722" t="s">
        <v>194</v>
      </c>
      <c r="K2722">
        <v>9</v>
      </c>
      <c r="L2722">
        <v>41722.410000000003</v>
      </c>
      <c r="M2722">
        <v>0.2</v>
      </c>
      <c r="N2722">
        <v>220158.56</v>
      </c>
      <c r="O2722">
        <f t="shared" si="84"/>
        <v>44031.712</v>
      </c>
      <c r="P2722">
        <v>25206.080000000002</v>
      </c>
      <c r="Q2722">
        <f t="shared" si="85"/>
        <v>0.11449057442962927</v>
      </c>
      <c r="R2722">
        <v>62.46</v>
      </c>
      <c r="S2722" t="s">
        <v>77</v>
      </c>
      <c r="T2722">
        <v>2</v>
      </c>
      <c r="U2722" t="b">
        <v>0</v>
      </c>
      <c r="V2722" t="s">
        <v>38</v>
      </c>
      <c r="W2722">
        <v>7</v>
      </c>
    </row>
    <row r="2723" spans="1:23" x14ac:dyDescent="0.3">
      <c r="A2723" t="s">
        <v>6511</v>
      </c>
      <c r="B2723" s="1">
        <v>44594</v>
      </c>
      <c r="C2723" t="s">
        <v>6512</v>
      </c>
      <c r="D2723" t="s">
        <v>577</v>
      </c>
      <c r="E2723">
        <v>48</v>
      </c>
      <c r="F2723" t="s">
        <v>33</v>
      </c>
      <c r="G2723" t="s">
        <v>24</v>
      </c>
      <c r="H2723" t="s">
        <v>25</v>
      </c>
      <c r="I2723" t="s">
        <v>61</v>
      </c>
      <c r="J2723" t="s">
        <v>263</v>
      </c>
      <c r="K2723">
        <v>2</v>
      </c>
      <c r="L2723">
        <v>1014.61</v>
      </c>
      <c r="M2723">
        <v>0.03</v>
      </c>
      <c r="N2723">
        <v>1625.5</v>
      </c>
      <c r="O2723">
        <f t="shared" si="84"/>
        <v>48.765000000000001</v>
      </c>
      <c r="P2723">
        <v>685.16</v>
      </c>
      <c r="Q2723">
        <f t="shared" si="85"/>
        <v>0.42150722854506306</v>
      </c>
      <c r="R2723">
        <v>49.94</v>
      </c>
      <c r="S2723" t="s">
        <v>77</v>
      </c>
      <c r="T2723">
        <v>5</v>
      </c>
      <c r="U2723" t="b">
        <v>0</v>
      </c>
      <c r="V2723" t="s">
        <v>38</v>
      </c>
      <c r="W2723">
        <v>7</v>
      </c>
    </row>
    <row r="2724" spans="1:23" x14ac:dyDescent="0.3">
      <c r="A2724" t="s">
        <v>6528</v>
      </c>
      <c r="B2724" s="1">
        <v>44342</v>
      </c>
      <c r="C2724" t="s">
        <v>6529</v>
      </c>
      <c r="D2724" t="s">
        <v>286</v>
      </c>
      <c r="E2724">
        <v>21</v>
      </c>
      <c r="F2724" t="s">
        <v>23</v>
      </c>
      <c r="G2724" t="s">
        <v>109</v>
      </c>
      <c r="H2724" t="s">
        <v>110</v>
      </c>
      <c r="I2724" t="s">
        <v>36</v>
      </c>
      <c r="J2724" t="s">
        <v>665</v>
      </c>
      <c r="K2724">
        <v>7</v>
      </c>
      <c r="L2724">
        <v>1281.8599999999999</v>
      </c>
      <c r="M2724">
        <v>0.39</v>
      </c>
      <c r="N2724">
        <v>8031.28</v>
      </c>
      <c r="O2724">
        <f t="shared" si="84"/>
        <v>3132.1992</v>
      </c>
      <c r="P2724">
        <v>2955.5</v>
      </c>
      <c r="Q2724">
        <f t="shared" si="85"/>
        <v>0.36799862537478462</v>
      </c>
      <c r="R2724">
        <v>39.19</v>
      </c>
      <c r="S2724" t="s">
        <v>69</v>
      </c>
      <c r="T2724">
        <v>2</v>
      </c>
      <c r="U2724" t="b">
        <v>0</v>
      </c>
      <c r="V2724" t="s">
        <v>38</v>
      </c>
      <c r="W2724">
        <v>7</v>
      </c>
    </row>
    <row r="2725" spans="1:23" x14ac:dyDescent="0.3">
      <c r="A2725" t="s">
        <v>6549</v>
      </c>
      <c r="B2725" s="1">
        <v>45038</v>
      </c>
      <c r="C2725" t="s">
        <v>6550</v>
      </c>
      <c r="D2725" t="s">
        <v>766</v>
      </c>
      <c r="E2725">
        <v>15</v>
      </c>
      <c r="F2725" t="s">
        <v>67</v>
      </c>
      <c r="G2725" t="s">
        <v>81</v>
      </c>
      <c r="H2725" t="s">
        <v>124</v>
      </c>
      <c r="I2725" t="s">
        <v>144</v>
      </c>
      <c r="J2725" t="s">
        <v>214</v>
      </c>
      <c r="K2725">
        <v>7</v>
      </c>
      <c r="L2725">
        <v>5879.31</v>
      </c>
      <c r="M2725">
        <v>0.05</v>
      </c>
      <c r="N2725">
        <v>56376.87</v>
      </c>
      <c r="O2725">
        <f t="shared" si="84"/>
        <v>2818.8435000000004</v>
      </c>
      <c r="P2725">
        <v>7011.74</v>
      </c>
      <c r="Q2725">
        <f t="shared" si="85"/>
        <v>0.12437263721806477</v>
      </c>
      <c r="R2725">
        <v>84.67</v>
      </c>
      <c r="S2725" t="s">
        <v>63</v>
      </c>
      <c r="T2725">
        <v>1</v>
      </c>
      <c r="U2725" t="b">
        <v>0</v>
      </c>
      <c r="V2725" t="s">
        <v>83</v>
      </c>
      <c r="W2725">
        <v>7</v>
      </c>
    </row>
    <row r="2726" spans="1:23" x14ac:dyDescent="0.3">
      <c r="A2726" t="s">
        <v>6555</v>
      </c>
      <c r="B2726" s="1">
        <v>44880</v>
      </c>
      <c r="C2726" t="s">
        <v>6556</v>
      </c>
      <c r="D2726" t="s">
        <v>1016</v>
      </c>
      <c r="E2726">
        <v>20</v>
      </c>
      <c r="F2726" t="s">
        <v>23</v>
      </c>
      <c r="G2726" t="s">
        <v>109</v>
      </c>
      <c r="H2726" t="s">
        <v>139</v>
      </c>
      <c r="I2726" t="s">
        <v>61</v>
      </c>
      <c r="J2726" t="s">
        <v>564</v>
      </c>
      <c r="K2726">
        <v>6</v>
      </c>
      <c r="L2726">
        <v>363.03</v>
      </c>
      <c r="M2726">
        <v>0</v>
      </c>
      <c r="N2726">
        <v>1819.63</v>
      </c>
      <c r="O2726">
        <f t="shared" si="84"/>
        <v>0</v>
      </c>
      <c r="P2726">
        <v>726.19</v>
      </c>
      <c r="Q2726">
        <f t="shared" si="85"/>
        <v>0.39908662750119528</v>
      </c>
      <c r="R2726">
        <v>64.27</v>
      </c>
      <c r="S2726" t="s">
        <v>77</v>
      </c>
      <c r="T2726">
        <v>5</v>
      </c>
      <c r="U2726" t="b">
        <v>0</v>
      </c>
      <c r="V2726" t="s">
        <v>38</v>
      </c>
      <c r="W2726">
        <v>7</v>
      </c>
    </row>
    <row r="2727" spans="1:23" x14ac:dyDescent="0.3">
      <c r="A2727" t="s">
        <v>6565</v>
      </c>
      <c r="B2727" s="1">
        <v>44255</v>
      </c>
      <c r="C2727" t="s">
        <v>6566</v>
      </c>
      <c r="D2727" t="s">
        <v>933</v>
      </c>
      <c r="E2727">
        <v>27</v>
      </c>
      <c r="F2727" t="s">
        <v>67</v>
      </c>
      <c r="G2727" t="s">
        <v>109</v>
      </c>
      <c r="H2727" t="s">
        <v>139</v>
      </c>
      <c r="I2727" t="s">
        <v>61</v>
      </c>
      <c r="J2727" t="s">
        <v>280</v>
      </c>
      <c r="K2727">
        <v>7</v>
      </c>
      <c r="L2727">
        <v>884.25</v>
      </c>
      <c r="M2727">
        <v>0.35</v>
      </c>
      <c r="N2727">
        <v>3604.7</v>
      </c>
      <c r="O2727">
        <f t="shared" si="84"/>
        <v>1261.6449999999998</v>
      </c>
      <c r="P2727">
        <v>1268.2</v>
      </c>
      <c r="Q2727">
        <f t="shared" si="85"/>
        <v>0.35181845923377814</v>
      </c>
      <c r="R2727">
        <v>55.07</v>
      </c>
      <c r="S2727" t="s">
        <v>50</v>
      </c>
      <c r="T2727">
        <v>5</v>
      </c>
      <c r="U2727" t="b">
        <v>0</v>
      </c>
      <c r="V2727" t="s">
        <v>38</v>
      </c>
      <c r="W2727">
        <v>7</v>
      </c>
    </row>
    <row r="2728" spans="1:23" x14ac:dyDescent="0.3">
      <c r="A2728" t="s">
        <v>6573</v>
      </c>
      <c r="B2728" s="1">
        <v>45055</v>
      </c>
      <c r="C2728" t="s">
        <v>6574</v>
      </c>
      <c r="D2728" t="s">
        <v>757</v>
      </c>
      <c r="E2728">
        <v>43</v>
      </c>
      <c r="F2728" t="s">
        <v>23</v>
      </c>
      <c r="G2728" t="s">
        <v>24</v>
      </c>
      <c r="H2728" t="s">
        <v>68</v>
      </c>
      <c r="I2728" t="s">
        <v>43</v>
      </c>
      <c r="J2728" t="s">
        <v>91</v>
      </c>
      <c r="K2728">
        <v>4</v>
      </c>
      <c r="L2728">
        <v>30780.639999999999</v>
      </c>
      <c r="M2728">
        <v>0.36</v>
      </c>
      <c r="N2728">
        <v>99202.31</v>
      </c>
      <c r="O2728">
        <f t="shared" si="84"/>
        <v>35712.831599999998</v>
      </c>
      <c r="P2728">
        <v>39133.54</v>
      </c>
      <c r="Q2728">
        <f t="shared" si="85"/>
        <v>0.39448214461941461</v>
      </c>
      <c r="R2728">
        <v>66.36</v>
      </c>
      <c r="S2728" t="s">
        <v>56</v>
      </c>
      <c r="T2728">
        <v>3</v>
      </c>
      <c r="U2728" t="b">
        <v>0</v>
      </c>
      <c r="V2728" t="s">
        <v>38</v>
      </c>
      <c r="W2728">
        <v>7</v>
      </c>
    </row>
    <row r="2729" spans="1:23" x14ac:dyDescent="0.3">
      <c r="A2729" t="s">
        <v>6600</v>
      </c>
      <c r="B2729" s="1">
        <v>45391</v>
      </c>
      <c r="C2729" t="s">
        <v>6601</v>
      </c>
      <c r="D2729" t="s">
        <v>704</v>
      </c>
      <c r="E2729">
        <v>37</v>
      </c>
      <c r="F2729" t="s">
        <v>67</v>
      </c>
      <c r="G2729" t="s">
        <v>109</v>
      </c>
      <c r="H2729" t="s">
        <v>139</v>
      </c>
      <c r="I2729" t="s">
        <v>36</v>
      </c>
      <c r="J2729" t="s">
        <v>665</v>
      </c>
      <c r="K2729">
        <v>7</v>
      </c>
      <c r="L2729">
        <v>410.6</v>
      </c>
      <c r="M2729">
        <v>0.05</v>
      </c>
      <c r="N2729">
        <v>4158.82</v>
      </c>
      <c r="O2729">
        <f t="shared" si="84"/>
        <v>207.941</v>
      </c>
      <c r="P2729">
        <v>1647.62</v>
      </c>
      <c r="Q2729">
        <f t="shared" si="85"/>
        <v>0.39617487652747657</v>
      </c>
      <c r="R2729">
        <v>74.28</v>
      </c>
      <c r="S2729" t="s">
        <v>69</v>
      </c>
      <c r="T2729">
        <v>3</v>
      </c>
      <c r="U2729" t="b">
        <v>0</v>
      </c>
      <c r="V2729" t="s">
        <v>38</v>
      </c>
      <c r="W2729">
        <v>7</v>
      </c>
    </row>
    <row r="2730" spans="1:23" x14ac:dyDescent="0.3">
      <c r="A2730" t="s">
        <v>6620</v>
      </c>
      <c r="B2730" s="1">
        <v>43959</v>
      </c>
      <c r="C2730" t="s">
        <v>6621</v>
      </c>
      <c r="D2730" t="s">
        <v>210</v>
      </c>
      <c r="E2730">
        <v>18</v>
      </c>
      <c r="F2730" t="s">
        <v>33</v>
      </c>
      <c r="G2730" t="s">
        <v>81</v>
      </c>
      <c r="H2730" t="s">
        <v>241</v>
      </c>
      <c r="I2730" t="s">
        <v>61</v>
      </c>
      <c r="J2730" t="s">
        <v>62</v>
      </c>
      <c r="K2730">
        <v>9</v>
      </c>
      <c r="L2730">
        <v>290.75</v>
      </c>
      <c r="M2730">
        <v>0.28000000000000003</v>
      </c>
      <c r="N2730">
        <v>2143.4</v>
      </c>
      <c r="O2730">
        <f t="shared" si="84"/>
        <v>600.15200000000004</v>
      </c>
      <c r="P2730">
        <v>1071.82</v>
      </c>
      <c r="Q2730">
        <f t="shared" si="85"/>
        <v>0.50005598581692634</v>
      </c>
      <c r="R2730">
        <v>60.62</v>
      </c>
      <c r="S2730" t="s">
        <v>50</v>
      </c>
      <c r="T2730">
        <v>3</v>
      </c>
      <c r="U2730" t="b">
        <v>1</v>
      </c>
      <c r="V2730" t="s">
        <v>29</v>
      </c>
      <c r="W2730">
        <v>7</v>
      </c>
    </row>
    <row r="2731" spans="1:23" x14ac:dyDescent="0.3">
      <c r="A2731" t="s">
        <v>6628</v>
      </c>
      <c r="B2731" s="1">
        <v>44796</v>
      </c>
      <c r="C2731" t="s">
        <v>6629</v>
      </c>
      <c r="D2731" t="s">
        <v>1380</v>
      </c>
      <c r="E2731">
        <v>24</v>
      </c>
      <c r="F2731" t="s">
        <v>33</v>
      </c>
      <c r="G2731" t="s">
        <v>24</v>
      </c>
      <c r="H2731" t="s">
        <v>168</v>
      </c>
      <c r="I2731" t="s">
        <v>61</v>
      </c>
      <c r="J2731" t="s">
        <v>62</v>
      </c>
      <c r="K2731">
        <v>6</v>
      </c>
      <c r="L2731">
        <v>1482.8</v>
      </c>
      <c r="M2731">
        <v>0.37</v>
      </c>
      <c r="N2731">
        <v>7222.87</v>
      </c>
      <c r="O2731">
        <f t="shared" si="84"/>
        <v>2672.4618999999998</v>
      </c>
      <c r="P2731">
        <v>1783.07</v>
      </c>
      <c r="Q2731">
        <f t="shared" si="85"/>
        <v>0.24686447354029631</v>
      </c>
      <c r="R2731">
        <v>73.5</v>
      </c>
      <c r="S2731" t="s">
        <v>69</v>
      </c>
      <c r="T2731">
        <v>2</v>
      </c>
      <c r="U2731" t="b">
        <v>0</v>
      </c>
      <c r="V2731" t="s">
        <v>38</v>
      </c>
      <c r="W2731">
        <v>7</v>
      </c>
    </row>
    <row r="2732" spans="1:23" x14ac:dyDescent="0.3">
      <c r="A2732" t="s">
        <v>6650</v>
      </c>
      <c r="B2732" s="1">
        <v>44907</v>
      </c>
      <c r="C2732" t="s">
        <v>4248</v>
      </c>
      <c r="D2732" t="s">
        <v>1566</v>
      </c>
      <c r="E2732">
        <v>7</v>
      </c>
      <c r="F2732" t="s">
        <v>33</v>
      </c>
      <c r="G2732" t="s">
        <v>73</v>
      </c>
      <c r="H2732" t="s">
        <v>134</v>
      </c>
      <c r="I2732" t="s">
        <v>144</v>
      </c>
      <c r="J2732" t="s">
        <v>159</v>
      </c>
      <c r="K2732">
        <v>6</v>
      </c>
      <c r="L2732">
        <v>14056.09</v>
      </c>
      <c r="M2732">
        <v>0.09</v>
      </c>
      <c r="N2732">
        <v>61982.41</v>
      </c>
      <c r="O2732">
        <f t="shared" si="84"/>
        <v>5578.4169000000002</v>
      </c>
      <c r="P2732">
        <v>14331.53</v>
      </c>
      <c r="Q2732">
        <f t="shared" si="85"/>
        <v>0.23121930883294148</v>
      </c>
      <c r="R2732">
        <v>49.31</v>
      </c>
      <c r="S2732" t="s">
        <v>77</v>
      </c>
      <c r="T2732">
        <v>1</v>
      </c>
      <c r="U2732" t="b">
        <v>0</v>
      </c>
      <c r="V2732" t="s">
        <v>38</v>
      </c>
      <c r="W2732">
        <v>7</v>
      </c>
    </row>
    <row r="2733" spans="1:23" x14ac:dyDescent="0.3">
      <c r="A2733" t="s">
        <v>6719</v>
      </c>
      <c r="B2733" s="1">
        <v>44530</v>
      </c>
      <c r="C2733" t="s">
        <v>6720</v>
      </c>
      <c r="D2733" t="s">
        <v>179</v>
      </c>
      <c r="E2733">
        <v>64</v>
      </c>
      <c r="F2733" t="s">
        <v>33</v>
      </c>
      <c r="G2733" t="s">
        <v>73</v>
      </c>
      <c r="H2733" t="s">
        <v>190</v>
      </c>
      <c r="I2733" t="s">
        <v>61</v>
      </c>
      <c r="J2733" t="s">
        <v>280</v>
      </c>
      <c r="K2733">
        <v>5</v>
      </c>
      <c r="L2733">
        <v>625.59</v>
      </c>
      <c r="M2733">
        <v>0.02</v>
      </c>
      <c r="N2733">
        <v>2682.13</v>
      </c>
      <c r="O2733">
        <f t="shared" si="84"/>
        <v>53.642600000000002</v>
      </c>
      <c r="P2733">
        <v>910.71</v>
      </c>
      <c r="Q2733">
        <f t="shared" si="85"/>
        <v>0.33954730009358236</v>
      </c>
      <c r="R2733">
        <v>43.73</v>
      </c>
      <c r="S2733" t="s">
        <v>77</v>
      </c>
      <c r="T2733">
        <v>5</v>
      </c>
      <c r="U2733" t="b">
        <v>0</v>
      </c>
      <c r="V2733" t="s">
        <v>38</v>
      </c>
      <c r="W2733">
        <v>7</v>
      </c>
    </row>
    <row r="2734" spans="1:23" x14ac:dyDescent="0.3">
      <c r="A2734" t="s">
        <v>6738</v>
      </c>
      <c r="B2734" s="1">
        <v>45487</v>
      </c>
      <c r="C2734" t="s">
        <v>6739</v>
      </c>
      <c r="D2734" t="s">
        <v>3509</v>
      </c>
      <c r="E2734">
        <v>40</v>
      </c>
      <c r="F2734" t="s">
        <v>33</v>
      </c>
      <c r="G2734" t="s">
        <v>34</v>
      </c>
      <c r="H2734" t="s">
        <v>35</v>
      </c>
      <c r="I2734" t="s">
        <v>61</v>
      </c>
      <c r="J2734" t="s">
        <v>149</v>
      </c>
      <c r="K2734">
        <v>8</v>
      </c>
      <c r="L2734">
        <v>526.69000000000005</v>
      </c>
      <c r="M2734">
        <v>0.25</v>
      </c>
      <c r="N2734">
        <v>5310.11</v>
      </c>
      <c r="O2734">
        <f t="shared" si="84"/>
        <v>1327.5274999999999</v>
      </c>
      <c r="P2734">
        <v>1871.66</v>
      </c>
      <c r="Q2734">
        <f t="shared" si="85"/>
        <v>0.3524710410895443</v>
      </c>
      <c r="R2734">
        <v>54.87</v>
      </c>
      <c r="S2734" t="s">
        <v>50</v>
      </c>
      <c r="T2734">
        <v>3</v>
      </c>
      <c r="U2734" t="b">
        <v>1</v>
      </c>
      <c r="V2734" t="s">
        <v>29</v>
      </c>
      <c r="W2734">
        <v>7</v>
      </c>
    </row>
    <row r="2735" spans="1:23" x14ac:dyDescent="0.3">
      <c r="A2735" t="s">
        <v>6760</v>
      </c>
      <c r="B2735" s="1">
        <v>44871</v>
      </c>
      <c r="C2735" t="s">
        <v>6761</v>
      </c>
      <c r="D2735" t="s">
        <v>1825</v>
      </c>
      <c r="E2735">
        <v>66</v>
      </c>
      <c r="F2735" t="s">
        <v>33</v>
      </c>
      <c r="G2735" t="s">
        <v>34</v>
      </c>
      <c r="H2735" t="s">
        <v>42</v>
      </c>
      <c r="I2735" t="s">
        <v>125</v>
      </c>
      <c r="J2735" t="s">
        <v>126</v>
      </c>
      <c r="K2735">
        <v>4</v>
      </c>
      <c r="L2735">
        <v>23321.4</v>
      </c>
      <c r="M2735">
        <v>0.36</v>
      </c>
      <c r="N2735">
        <v>50337.85</v>
      </c>
      <c r="O2735">
        <f t="shared" si="84"/>
        <v>18121.626</v>
      </c>
      <c r="P2735">
        <v>8865.89</v>
      </c>
      <c r="Q2735">
        <f t="shared" si="85"/>
        <v>0.17612770509666184</v>
      </c>
      <c r="R2735">
        <v>72.319999999999993</v>
      </c>
      <c r="S2735" t="s">
        <v>28</v>
      </c>
      <c r="T2735">
        <v>1</v>
      </c>
      <c r="U2735" t="b">
        <v>1</v>
      </c>
      <c r="V2735" t="s">
        <v>29</v>
      </c>
      <c r="W2735">
        <v>7</v>
      </c>
    </row>
    <row r="2736" spans="1:23" x14ac:dyDescent="0.3">
      <c r="A2736" t="s">
        <v>6766</v>
      </c>
      <c r="B2736" s="1">
        <v>44454</v>
      </c>
      <c r="C2736" t="s">
        <v>6767</v>
      </c>
      <c r="D2736" t="s">
        <v>919</v>
      </c>
      <c r="E2736">
        <v>48</v>
      </c>
      <c r="F2736" t="s">
        <v>67</v>
      </c>
      <c r="G2736" t="s">
        <v>109</v>
      </c>
      <c r="H2736" t="s">
        <v>119</v>
      </c>
      <c r="I2736" t="s">
        <v>26</v>
      </c>
      <c r="J2736" t="s">
        <v>55</v>
      </c>
      <c r="K2736">
        <v>8</v>
      </c>
      <c r="L2736">
        <v>378.17</v>
      </c>
      <c r="M2736">
        <v>0.2</v>
      </c>
      <c r="N2736">
        <v>2714.36</v>
      </c>
      <c r="O2736">
        <f t="shared" si="84"/>
        <v>542.87200000000007</v>
      </c>
      <c r="P2736">
        <v>171.58</v>
      </c>
      <c r="Q2736">
        <f t="shared" si="85"/>
        <v>6.321195419914824E-2</v>
      </c>
      <c r="R2736">
        <v>53.04</v>
      </c>
      <c r="S2736" t="s">
        <v>28</v>
      </c>
      <c r="T2736">
        <v>2</v>
      </c>
      <c r="U2736" t="b">
        <v>0</v>
      </c>
      <c r="V2736" t="s">
        <v>38</v>
      </c>
      <c r="W2736">
        <v>7</v>
      </c>
    </row>
    <row r="2737" spans="1:23" x14ac:dyDescent="0.3">
      <c r="A2737" t="s">
        <v>6780</v>
      </c>
      <c r="B2737" s="1">
        <v>45423</v>
      </c>
      <c r="C2737" t="s">
        <v>6781</v>
      </c>
      <c r="D2737" t="s">
        <v>432</v>
      </c>
      <c r="E2737">
        <v>22</v>
      </c>
      <c r="F2737" t="s">
        <v>23</v>
      </c>
      <c r="G2737" t="s">
        <v>109</v>
      </c>
      <c r="H2737" t="s">
        <v>139</v>
      </c>
      <c r="I2737" t="s">
        <v>61</v>
      </c>
      <c r="J2737" t="s">
        <v>263</v>
      </c>
      <c r="K2737">
        <v>5</v>
      </c>
      <c r="L2737">
        <v>480.68</v>
      </c>
      <c r="M2737">
        <v>0.37</v>
      </c>
      <c r="N2737">
        <v>448.54</v>
      </c>
      <c r="O2737">
        <f t="shared" si="84"/>
        <v>165.9598</v>
      </c>
      <c r="P2737">
        <v>185.46</v>
      </c>
      <c r="Q2737">
        <f t="shared" si="85"/>
        <v>0.41347482944664915</v>
      </c>
      <c r="R2737">
        <v>65.84</v>
      </c>
      <c r="S2737" t="s">
        <v>56</v>
      </c>
      <c r="T2737">
        <v>1</v>
      </c>
      <c r="U2737" t="b">
        <v>0</v>
      </c>
      <c r="V2737" t="s">
        <v>38</v>
      </c>
      <c r="W2737">
        <v>7</v>
      </c>
    </row>
    <row r="2738" spans="1:23" x14ac:dyDescent="0.3">
      <c r="A2738" t="s">
        <v>6834</v>
      </c>
      <c r="B2738" s="1">
        <v>44900</v>
      </c>
      <c r="C2738" t="s">
        <v>6835</v>
      </c>
      <c r="D2738" t="s">
        <v>172</v>
      </c>
      <c r="E2738">
        <v>28</v>
      </c>
      <c r="F2738" t="s">
        <v>33</v>
      </c>
      <c r="G2738" t="s">
        <v>109</v>
      </c>
      <c r="H2738" t="s">
        <v>110</v>
      </c>
      <c r="I2738" t="s">
        <v>43</v>
      </c>
      <c r="J2738" t="s">
        <v>49</v>
      </c>
      <c r="K2738">
        <v>1</v>
      </c>
      <c r="L2738">
        <v>21880.63</v>
      </c>
      <c r="M2738">
        <v>0.13</v>
      </c>
      <c r="N2738">
        <v>15482.78</v>
      </c>
      <c r="O2738">
        <f t="shared" si="84"/>
        <v>2012.7614000000001</v>
      </c>
      <c r="P2738">
        <v>4167.88</v>
      </c>
      <c r="Q2738">
        <f t="shared" si="85"/>
        <v>0.26919455033269218</v>
      </c>
      <c r="R2738">
        <v>65.81</v>
      </c>
      <c r="S2738" t="s">
        <v>28</v>
      </c>
      <c r="T2738">
        <v>5</v>
      </c>
      <c r="U2738" t="b">
        <v>0</v>
      </c>
      <c r="V2738" t="s">
        <v>38</v>
      </c>
      <c r="W2738">
        <v>7</v>
      </c>
    </row>
    <row r="2739" spans="1:23" x14ac:dyDescent="0.3">
      <c r="A2739" t="s">
        <v>6848</v>
      </c>
      <c r="B2739" s="1">
        <v>44621</v>
      </c>
      <c r="C2739" t="s">
        <v>6849</v>
      </c>
      <c r="D2739" t="s">
        <v>4762</v>
      </c>
      <c r="E2739">
        <v>16</v>
      </c>
      <c r="F2739" t="s">
        <v>33</v>
      </c>
      <c r="G2739" t="s">
        <v>73</v>
      </c>
      <c r="H2739" t="s">
        <v>190</v>
      </c>
      <c r="I2739" t="s">
        <v>144</v>
      </c>
      <c r="J2739" t="s">
        <v>145</v>
      </c>
      <c r="K2739">
        <v>2</v>
      </c>
      <c r="L2739">
        <v>13902.39</v>
      </c>
      <c r="M2739">
        <v>0.37</v>
      </c>
      <c r="N2739">
        <v>20309.900000000001</v>
      </c>
      <c r="O2739">
        <f t="shared" si="84"/>
        <v>7514.6630000000005</v>
      </c>
      <c r="P2739">
        <v>5540.98</v>
      </c>
      <c r="Q2739">
        <f t="shared" si="85"/>
        <v>0.27282162886080186</v>
      </c>
      <c r="R2739">
        <v>37.83</v>
      </c>
      <c r="S2739" t="s">
        <v>56</v>
      </c>
      <c r="T2739">
        <v>3</v>
      </c>
      <c r="U2739" t="b">
        <v>0</v>
      </c>
      <c r="V2739" t="s">
        <v>38</v>
      </c>
      <c r="W2739">
        <v>7</v>
      </c>
    </row>
    <row r="2740" spans="1:23" x14ac:dyDescent="0.3">
      <c r="A2740" t="s">
        <v>6864</v>
      </c>
      <c r="B2740" s="1">
        <v>45584</v>
      </c>
      <c r="C2740" t="s">
        <v>6865</v>
      </c>
      <c r="D2740" t="s">
        <v>221</v>
      </c>
      <c r="E2740">
        <v>24</v>
      </c>
      <c r="F2740" t="s">
        <v>67</v>
      </c>
      <c r="G2740" t="s">
        <v>24</v>
      </c>
      <c r="H2740" t="s">
        <v>25</v>
      </c>
      <c r="I2740" t="s">
        <v>36</v>
      </c>
      <c r="J2740" t="s">
        <v>228</v>
      </c>
      <c r="K2740">
        <v>1</v>
      </c>
      <c r="L2740">
        <v>1189.68</v>
      </c>
      <c r="M2740">
        <v>0.38</v>
      </c>
      <c r="N2740">
        <v>883.05</v>
      </c>
      <c r="O2740">
        <f t="shared" si="84"/>
        <v>335.55899999999997</v>
      </c>
      <c r="P2740">
        <v>476.12</v>
      </c>
      <c r="Q2740">
        <f t="shared" si="85"/>
        <v>0.5391767170601891</v>
      </c>
      <c r="R2740">
        <v>61.72</v>
      </c>
      <c r="S2740" t="s">
        <v>77</v>
      </c>
      <c r="T2740">
        <v>3</v>
      </c>
      <c r="U2740" t="b">
        <v>0</v>
      </c>
      <c r="V2740" t="s">
        <v>38</v>
      </c>
      <c r="W2740">
        <v>7</v>
      </c>
    </row>
    <row r="2741" spans="1:23" x14ac:dyDescent="0.3">
      <c r="A2741" t="s">
        <v>6866</v>
      </c>
      <c r="B2741" s="1">
        <v>44432</v>
      </c>
      <c r="C2741" t="s">
        <v>6867</v>
      </c>
      <c r="D2741" t="s">
        <v>704</v>
      </c>
      <c r="E2741">
        <v>42</v>
      </c>
      <c r="F2741" t="s">
        <v>33</v>
      </c>
      <c r="G2741" t="s">
        <v>81</v>
      </c>
      <c r="H2741" t="s">
        <v>124</v>
      </c>
      <c r="I2741" t="s">
        <v>36</v>
      </c>
      <c r="J2741" t="s">
        <v>665</v>
      </c>
      <c r="K2741">
        <v>6</v>
      </c>
      <c r="L2741">
        <v>1830.42</v>
      </c>
      <c r="M2741">
        <v>0.38</v>
      </c>
      <c r="N2741">
        <v>8090.67</v>
      </c>
      <c r="O2741">
        <f t="shared" si="84"/>
        <v>3074.4546</v>
      </c>
      <c r="P2741">
        <v>3889.27</v>
      </c>
      <c r="Q2741">
        <f t="shared" si="85"/>
        <v>0.4807104974000917</v>
      </c>
      <c r="R2741">
        <v>89.06</v>
      </c>
      <c r="S2741" t="s">
        <v>50</v>
      </c>
      <c r="T2741">
        <v>5</v>
      </c>
      <c r="U2741" t="b">
        <v>0</v>
      </c>
      <c r="V2741" t="s">
        <v>57</v>
      </c>
      <c r="W2741">
        <v>7</v>
      </c>
    </row>
    <row r="2742" spans="1:23" x14ac:dyDescent="0.3">
      <c r="A2742" t="s">
        <v>6870</v>
      </c>
      <c r="B2742" s="1">
        <v>44573</v>
      </c>
      <c r="C2742" t="s">
        <v>6871</v>
      </c>
      <c r="D2742" t="s">
        <v>1204</v>
      </c>
      <c r="E2742">
        <v>47</v>
      </c>
      <c r="F2742" t="s">
        <v>33</v>
      </c>
      <c r="G2742" t="s">
        <v>73</v>
      </c>
      <c r="H2742" t="s">
        <v>134</v>
      </c>
      <c r="I2742" t="s">
        <v>36</v>
      </c>
      <c r="J2742" t="s">
        <v>228</v>
      </c>
      <c r="K2742">
        <v>7</v>
      </c>
      <c r="L2742">
        <v>183.5</v>
      </c>
      <c r="M2742">
        <v>0.06</v>
      </c>
      <c r="N2742">
        <v>941.96</v>
      </c>
      <c r="O2742">
        <f t="shared" si="84"/>
        <v>56.517600000000002</v>
      </c>
      <c r="P2742">
        <v>329.15</v>
      </c>
      <c r="Q2742">
        <f t="shared" si="85"/>
        <v>0.34943097371438275</v>
      </c>
      <c r="R2742">
        <v>81.3</v>
      </c>
      <c r="S2742" t="s">
        <v>63</v>
      </c>
      <c r="T2742">
        <v>5</v>
      </c>
      <c r="U2742" t="b">
        <v>0</v>
      </c>
      <c r="V2742" t="s">
        <v>38</v>
      </c>
      <c r="W2742">
        <v>7</v>
      </c>
    </row>
    <row r="2743" spans="1:23" x14ac:dyDescent="0.3">
      <c r="A2743" t="s">
        <v>6886</v>
      </c>
      <c r="B2743" s="1">
        <v>44217</v>
      </c>
      <c r="C2743" t="s">
        <v>6887</v>
      </c>
      <c r="D2743" t="s">
        <v>1287</v>
      </c>
      <c r="E2743">
        <v>42</v>
      </c>
      <c r="F2743" t="s">
        <v>67</v>
      </c>
      <c r="G2743" t="s">
        <v>24</v>
      </c>
      <c r="H2743" t="s">
        <v>54</v>
      </c>
      <c r="I2743" t="s">
        <v>125</v>
      </c>
      <c r="J2743" t="s">
        <v>194</v>
      </c>
      <c r="K2743">
        <v>7</v>
      </c>
      <c r="L2743">
        <v>73688.740000000005</v>
      </c>
      <c r="M2743">
        <v>0.36</v>
      </c>
      <c r="N2743">
        <v>260206.81</v>
      </c>
      <c r="O2743">
        <f t="shared" si="84"/>
        <v>93674.4516</v>
      </c>
      <c r="P2743">
        <v>15758.03</v>
      </c>
      <c r="Q2743">
        <f t="shared" si="85"/>
        <v>6.0559637159381036E-2</v>
      </c>
      <c r="R2743">
        <v>63.44</v>
      </c>
      <c r="S2743" t="s">
        <v>56</v>
      </c>
      <c r="T2743">
        <v>3</v>
      </c>
      <c r="U2743" t="b">
        <v>0</v>
      </c>
      <c r="V2743" t="s">
        <v>38</v>
      </c>
      <c r="W2743">
        <v>7</v>
      </c>
    </row>
    <row r="2744" spans="1:23" x14ac:dyDescent="0.3">
      <c r="A2744" t="s">
        <v>6898</v>
      </c>
      <c r="B2744" s="1">
        <v>44076</v>
      </c>
      <c r="C2744" t="s">
        <v>6899</v>
      </c>
      <c r="D2744" t="s">
        <v>893</v>
      </c>
      <c r="E2744">
        <v>15</v>
      </c>
      <c r="F2744" t="s">
        <v>23</v>
      </c>
      <c r="G2744" t="s">
        <v>73</v>
      </c>
      <c r="H2744" t="s">
        <v>99</v>
      </c>
      <c r="I2744" t="s">
        <v>26</v>
      </c>
      <c r="J2744" t="s">
        <v>95</v>
      </c>
      <c r="K2744">
        <v>3</v>
      </c>
      <c r="L2744">
        <v>101.86</v>
      </c>
      <c r="M2744">
        <v>0.13</v>
      </c>
      <c r="N2744">
        <v>278.89999999999998</v>
      </c>
      <c r="O2744">
        <f t="shared" si="84"/>
        <v>36.256999999999998</v>
      </c>
      <c r="P2744">
        <v>25.03</v>
      </c>
      <c r="Q2744">
        <f t="shared" si="85"/>
        <v>8.9745428468985311E-2</v>
      </c>
      <c r="R2744">
        <v>47.2</v>
      </c>
      <c r="S2744" t="s">
        <v>56</v>
      </c>
      <c r="T2744">
        <v>5</v>
      </c>
      <c r="U2744" t="b">
        <v>0</v>
      </c>
      <c r="V2744" t="s">
        <v>38</v>
      </c>
      <c r="W2744">
        <v>7</v>
      </c>
    </row>
    <row r="2745" spans="1:23" x14ac:dyDescent="0.3">
      <c r="A2745" t="s">
        <v>6904</v>
      </c>
      <c r="B2745" s="1">
        <v>44871</v>
      </c>
      <c r="C2745" t="s">
        <v>6905</v>
      </c>
      <c r="D2745" t="s">
        <v>408</v>
      </c>
      <c r="E2745">
        <v>14</v>
      </c>
      <c r="F2745" t="s">
        <v>23</v>
      </c>
      <c r="G2745" t="s">
        <v>109</v>
      </c>
      <c r="H2745" t="s">
        <v>327</v>
      </c>
      <c r="I2745" t="s">
        <v>61</v>
      </c>
      <c r="J2745" t="s">
        <v>149</v>
      </c>
      <c r="K2745">
        <v>6</v>
      </c>
      <c r="L2745">
        <v>1290.45</v>
      </c>
      <c r="M2745">
        <v>0.14000000000000001</v>
      </c>
      <c r="N2745">
        <v>6054.97</v>
      </c>
      <c r="O2745">
        <f t="shared" si="84"/>
        <v>847.69580000000008</v>
      </c>
      <c r="P2745">
        <v>2015.44</v>
      </c>
      <c r="Q2745">
        <f t="shared" si="85"/>
        <v>0.3328571404978059</v>
      </c>
      <c r="R2745">
        <v>72.180000000000007</v>
      </c>
      <c r="S2745" t="s">
        <v>28</v>
      </c>
      <c r="T2745">
        <v>3</v>
      </c>
      <c r="U2745" t="b">
        <v>0</v>
      </c>
      <c r="V2745" t="s">
        <v>38</v>
      </c>
      <c r="W2745">
        <v>7</v>
      </c>
    </row>
    <row r="2746" spans="1:23" x14ac:dyDescent="0.3">
      <c r="A2746" t="s">
        <v>6949</v>
      </c>
      <c r="B2746" s="1">
        <v>44208</v>
      </c>
      <c r="C2746" t="s">
        <v>6950</v>
      </c>
      <c r="D2746" t="s">
        <v>408</v>
      </c>
      <c r="E2746">
        <v>48</v>
      </c>
      <c r="F2746" t="s">
        <v>33</v>
      </c>
      <c r="G2746" t="s">
        <v>34</v>
      </c>
      <c r="H2746" t="s">
        <v>104</v>
      </c>
      <c r="I2746" t="s">
        <v>36</v>
      </c>
      <c r="J2746" t="s">
        <v>37</v>
      </c>
      <c r="K2746">
        <v>1</v>
      </c>
      <c r="L2746">
        <v>1901.42</v>
      </c>
      <c r="M2746">
        <v>0.3</v>
      </c>
      <c r="N2746">
        <v>1024</v>
      </c>
      <c r="O2746">
        <f t="shared" si="84"/>
        <v>307.2</v>
      </c>
      <c r="P2746">
        <v>482.79</v>
      </c>
      <c r="Q2746">
        <f t="shared" si="85"/>
        <v>0.47147460937500002</v>
      </c>
      <c r="R2746">
        <v>37.700000000000003</v>
      </c>
      <c r="S2746" t="s">
        <v>50</v>
      </c>
      <c r="T2746">
        <v>5</v>
      </c>
      <c r="U2746" t="b">
        <v>0</v>
      </c>
      <c r="V2746" t="s">
        <v>38</v>
      </c>
      <c r="W2746">
        <v>7</v>
      </c>
    </row>
    <row r="2747" spans="1:23" x14ac:dyDescent="0.3">
      <c r="A2747" t="s">
        <v>6951</v>
      </c>
      <c r="B2747" s="1">
        <v>44078</v>
      </c>
      <c r="C2747" t="s">
        <v>6952</v>
      </c>
      <c r="D2747" t="s">
        <v>1664</v>
      </c>
      <c r="E2747">
        <v>34</v>
      </c>
      <c r="F2747" t="s">
        <v>33</v>
      </c>
      <c r="G2747" t="s">
        <v>81</v>
      </c>
      <c r="H2747" t="s">
        <v>241</v>
      </c>
      <c r="I2747" t="s">
        <v>61</v>
      </c>
      <c r="J2747" t="s">
        <v>62</v>
      </c>
      <c r="K2747">
        <v>6</v>
      </c>
      <c r="L2747">
        <v>821.78</v>
      </c>
      <c r="M2747">
        <v>0.16</v>
      </c>
      <c r="N2747">
        <v>3457.92</v>
      </c>
      <c r="O2747">
        <f t="shared" si="84"/>
        <v>553.2672</v>
      </c>
      <c r="P2747">
        <v>2079.9299999999998</v>
      </c>
      <c r="Q2747">
        <f t="shared" si="85"/>
        <v>0.60149743198223204</v>
      </c>
      <c r="R2747">
        <v>89.15</v>
      </c>
      <c r="S2747" t="s">
        <v>69</v>
      </c>
      <c r="T2747">
        <v>4</v>
      </c>
      <c r="U2747" t="b">
        <v>0</v>
      </c>
      <c r="V2747" t="s">
        <v>83</v>
      </c>
      <c r="W2747">
        <v>7</v>
      </c>
    </row>
    <row r="2748" spans="1:23" x14ac:dyDescent="0.3">
      <c r="A2748" t="s">
        <v>6978</v>
      </c>
      <c r="B2748" s="1">
        <v>45194</v>
      </c>
      <c r="C2748" t="s">
        <v>6979</v>
      </c>
      <c r="D2748" t="s">
        <v>2783</v>
      </c>
      <c r="E2748">
        <v>49</v>
      </c>
      <c r="F2748" t="s">
        <v>67</v>
      </c>
      <c r="G2748" t="s">
        <v>73</v>
      </c>
      <c r="H2748" t="s">
        <v>190</v>
      </c>
      <c r="I2748" t="s">
        <v>144</v>
      </c>
      <c r="J2748" t="s">
        <v>159</v>
      </c>
      <c r="K2748">
        <v>1</v>
      </c>
      <c r="L2748">
        <v>6693.3</v>
      </c>
      <c r="M2748">
        <v>0.11</v>
      </c>
      <c r="N2748">
        <v>7001.71</v>
      </c>
      <c r="O2748">
        <f t="shared" si="84"/>
        <v>770.18809999999996</v>
      </c>
      <c r="P2748">
        <v>1485.2</v>
      </c>
      <c r="Q2748">
        <f t="shared" si="85"/>
        <v>0.21211961078079497</v>
      </c>
      <c r="R2748">
        <v>49.16</v>
      </c>
      <c r="S2748" t="s">
        <v>69</v>
      </c>
      <c r="T2748">
        <v>1</v>
      </c>
      <c r="U2748" t="b">
        <v>0</v>
      </c>
      <c r="V2748" t="s">
        <v>83</v>
      </c>
      <c r="W2748">
        <v>7</v>
      </c>
    </row>
    <row r="2749" spans="1:23" x14ac:dyDescent="0.3">
      <c r="A2749" t="s">
        <v>6988</v>
      </c>
      <c r="B2749" s="1">
        <v>44460</v>
      </c>
      <c r="C2749" t="s">
        <v>6989</v>
      </c>
      <c r="D2749" t="s">
        <v>47</v>
      </c>
      <c r="E2749">
        <v>56</v>
      </c>
      <c r="F2749" t="s">
        <v>33</v>
      </c>
      <c r="G2749" t="s">
        <v>109</v>
      </c>
      <c r="H2749" t="s">
        <v>110</v>
      </c>
      <c r="I2749" t="s">
        <v>125</v>
      </c>
      <c r="J2749" t="s">
        <v>126</v>
      </c>
      <c r="K2749">
        <v>8</v>
      </c>
      <c r="L2749">
        <v>75033.34</v>
      </c>
      <c r="M2749">
        <v>0.28000000000000003</v>
      </c>
      <c r="N2749">
        <v>506816.82</v>
      </c>
      <c r="O2749">
        <f t="shared" si="84"/>
        <v>141908.7096</v>
      </c>
      <c r="P2749">
        <v>73937.62</v>
      </c>
      <c r="Q2749">
        <f t="shared" si="85"/>
        <v>0.14588627899129314</v>
      </c>
      <c r="R2749">
        <v>61.37</v>
      </c>
      <c r="S2749" t="s">
        <v>69</v>
      </c>
      <c r="T2749">
        <v>4</v>
      </c>
      <c r="U2749" t="b">
        <v>0</v>
      </c>
      <c r="V2749" t="s">
        <v>38</v>
      </c>
      <c r="W2749">
        <v>7</v>
      </c>
    </row>
    <row r="2750" spans="1:23" x14ac:dyDescent="0.3">
      <c r="A2750" t="s">
        <v>6992</v>
      </c>
      <c r="B2750" s="1">
        <v>43923</v>
      </c>
      <c r="C2750" t="s">
        <v>6993</v>
      </c>
      <c r="D2750" t="s">
        <v>605</v>
      </c>
      <c r="E2750">
        <v>47</v>
      </c>
      <c r="F2750" t="s">
        <v>33</v>
      </c>
      <c r="G2750" t="s">
        <v>109</v>
      </c>
      <c r="H2750" t="s">
        <v>119</v>
      </c>
      <c r="I2750" t="s">
        <v>61</v>
      </c>
      <c r="J2750" t="s">
        <v>149</v>
      </c>
      <c r="K2750">
        <v>6</v>
      </c>
      <c r="L2750">
        <v>1246.19</v>
      </c>
      <c r="M2750">
        <v>0.06</v>
      </c>
      <c r="N2750">
        <v>7951.41</v>
      </c>
      <c r="O2750">
        <f t="shared" si="84"/>
        <v>477.08459999999997</v>
      </c>
      <c r="P2750">
        <v>4298.8900000000003</v>
      </c>
      <c r="Q2750">
        <f t="shared" si="85"/>
        <v>0.54064499252333864</v>
      </c>
      <c r="R2750">
        <v>74.09</v>
      </c>
      <c r="S2750" t="s">
        <v>50</v>
      </c>
      <c r="T2750">
        <v>3</v>
      </c>
      <c r="U2750" t="b">
        <v>0</v>
      </c>
      <c r="V2750" t="s">
        <v>38</v>
      </c>
      <c r="W2750">
        <v>7</v>
      </c>
    </row>
    <row r="2751" spans="1:23" x14ac:dyDescent="0.3">
      <c r="A2751" t="s">
        <v>7047</v>
      </c>
      <c r="B2751" s="1">
        <v>44907</v>
      </c>
      <c r="C2751" t="s">
        <v>7048</v>
      </c>
      <c r="D2751" t="s">
        <v>632</v>
      </c>
      <c r="E2751">
        <v>25</v>
      </c>
      <c r="F2751" t="s">
        <v>33</v>
      </c>
      <c r="G2751" t="s">
        <v>109</v>
      </c>
      <c r="H2751" t="s">
        <v>327</v>
      </c>
      <c r="I2751" t="s">
        <v>125</v>
      </c>
      <c r="J2751" t="s">
        <v>194</v>
      </c>
      <c r="K2751">
        <v>7</v>
      </c>
      <c r="L2751">
        <v>78827.09</v>
      </c>
      <c r="M2751">
        <v>0.17</v>
      </c>
      <c r="N2751">
        <v>329759.69</v>
      </c>
      <c r="O2751">
        <f t="shared" si="84"/>
        <v>56059.147300000004</v>
      </c>
      <c r="P2751">
        <v>33092.480000000003</v>
      </c>
      <c r="Q2751">
        <f t="shared" si="85"/>
        <v>0.10035332092894678</v>
      </c>
      <c r="R2751">
        <v>81.42</v>
      </c>
      <c r="S2751" t="s">
        <v>69</v>
      </c>
      <c r="T2751">
        <v>2</v>
      </c>
      <c r="U2751" t="b">
        <v>0</v>
      </c>
      <c r="V2751" t="s">
        <v>38</v>
      </c>
      <c r="W2751">
        <v>7</v>
      </c>
    </row>
    <row r="2752" spans="1:23" x14ac:dyDescent="0.3">
      <c r="A2752" t="s">
        <v>7055</v>
      </c>
      <c r="B2752" s="1">
        <v>43979</v>
      </c>
      <c r="C2752" t="s">
        <v>7056</v>
      </c>
      <c r="D2752" t="s">
        <v>217</v>
      </c>
      <c r="E2752">
        <v>39</v>
      </c>
      <c r="F2752" t="s">
        <v>23</v>
      </c>
      <c r="G2752" t="s">
        <v>24</v>
      </c>
      <c r="H2752" t="s">
        <v>54</v>
      </c>
      <c r="I2752" t="s">
        <v>26</v>
      </c>
      <c r="J2752" t="s">
        <v>445</v>
      </c>
      <c r="K2752">
        <v>9</v>
      </c>
      <c r="L2752">
        <v>253.54</v>
      </c>
      <c r="M2752">
        <v>0.26</v>
      </c>
      <c r="N2752">
        <v>2172.54</v>
      </c>
      <c r="O2752">
        <f t="shared" si="84"/>
        <v>564.86040000000003</v>
      </c>
      <c r="P2752">
        <v>173.86</v>
      </c>
      <c r="Q2752">
        <f t="shared" si="85"/>
        <v>8.0026144512874334E-2</v>
      </c>
      <c r="R2752">
        <v>63.2</v>
      </c>
      <c r="S2752" t="s">
        <v>56</v>
      </c>
      <c r="T2752">
        <v>5</v>
      </c>
      <c r="U2752" t="b">
        <v>0</v>
      </c>
      <c r="V2752" t="s">
        <v>38</v>
      </c>
      <c r="W2752">
        <v>7</v>
      </c>
    </row>
    <row r="2753" spans="1:23" x14ac:dyDescent="0.3">
      <c r="A2753" t="s">
        <v>7087</v>
      </c>
      <c r="B2753" s="1">
        <v>45307</v>
      </c>
      <c r="C2753" t="s">
        <v>7088</v>
      </c>
      <c r="D2753" t="s">
        <v>1575</v>
      </c>
      <c r="E2753">
        <v>35</v>
      </c>
      <c r="F2753" t="s">
        <v>23</v>
      </c>
      <c r="G2753" t="s">
        <v>109</v>
      </c>
      <c r="H2753" t="s">
        <v>110</v>
      </c>
      <c r="I2753" t="s">
        <v>75</v>
      </c>
      <c r="J2753" t="s">
        <v>204</v>
      </c>
      <c r="K2753">
        <v>2</v>
      </c>
      <c r="L2753">
        <v>2942.34</v>
      </c>
      <c r="M2753">
        <v>0.26</v>
      </c>
      <c r="N2753">
        <v>4536.4799999999996</v>
      </c>
      <c r="O2753">
        <f t="shared" si="84"/>
        <v>1179.4848</v>
      </c>
      <c r="P2753">
        <v>1703.86</v>
      </c>
      <c r="Q2753">
        <f t="shared" si="85"/>
        <v>0.37559076640919836</v>
      </c>
      <c r="R2753">
        <v>54.7</v>
      </c>
      <c r="S2753" t="s">
        <v>28</v>
      </c>
      <c r="T2753">
        <v>5</v>
      </c>
      <c r="U2753" t="b">
        <v>1</v>
      </c>
      <c r="V2753" t="s">
        <v>29</v>
      </c>
      <c r="W2753">
        <v>7</v>
      </c>
    </row>
    <row r="2754" spans="1:23" x14ac:dyDescent="0.3">
      <c r="A2754" t="s">
        <v>7093</v>
      </c>
      <c r="B2754" s="1">
        <v>44568</v>
      </c>
      <c r="C2754" t="s">
        <v>7094</v>
      </c>
      <c r="D2754" t="s">
        <v>1166</v>
      </c>
      <c r="E2754">
        <v>28</v>
      </c>
      <c r="F2754" t="s">
        <v>23</v>
      </c>
      <c r="G2754" t="s">
        <v>73</v>
      </c>
      <c r="H2754" t="s">
        <v>99</v>
      </c>
      <c r="I2754" t="s">
        <v>43</v>
      </c>
      <c r="J2754" t="s">
        <v>218</v>
      </c>
      <c r="K2754">
        <v>2</v>
      </c>
      <c r="L2754">
        <v>15019.51</v>
      </c>
      <c r="M2754">
        <v>0.21</v>
      </c>
      <c r="N2754">
        <v>22257.16</v>
      </c>
      <c r="O2754">
        <f t="shared" ref="O2754:O2817" si="86">N2754*M2754</f>
        <v>4674.0036</v>
      </c>
      <c r="P2754">
        <v>6736.14</v>
      </c>
      <c r="Q2754">
        <f t="shared" ref="Q2754:Q2817" si="87">IFERROR(P2754/N2754,0)</f>
        <v>0.30265047292646502</v>
      </c>
      <c r="R2754">
        <v>45.65</v>
      </c>
      <c r="S2754" t="s">
        <v>77</v>
      </c>
      <c r="T2754">
        <v>2</v>
      </c>
      <c r="U2754" t="b">
        <v>0</v>
      </c>
      <c r="V2754" t="s">
        <v>83</v>
      </c>
      <c r="W2754">
        <v>7</v>
      </c>
    </row>
    <row r="2755" spans="1:23" x14ac:dyDescent="0.3">
      <c r="A2755" t="s">
        <v>7105</v>
      </c>
      <c r="B2755" s="1">
        <v>44631</v>
      </c>
      <c r="C2755" t="s">
        <v>7106</v>
      </c>
      <c r="D2755" t="s">
        <v>1101</v>
      </c>
      <c r="E2755">
        <v>14</v>
      </c>
      <c r="F2755" t="s">
        <v>23</v>
      </c>
      <c r="G2755" t="s">
        <v>81</v>
      </c>
      <c r="H2755" t="s">
        <v>241</v>
      </c>
      <c r="I2755" t="s">
        <v>43</v>
      </c>
      <c r="J2755" t="s">
        <v>91</v>
      </c>
      <c r="K2755">
        <v>8</v>
      </c>
      <c r="L2755">
        <v>26505.13</v>
      </c>
      <c r="M2755">
        <v>0.04</v>
      </c>
      <c r="N2755">
        <v>238656.22</v>
      </c>
      <c r="O2755">
        <f t="shared" si="86"/>
        <v>9546.2487999999994</v>
      </c>
      <c r="P2755">
        <v>68339.509999999995</v>
      </c>
      <c r="Q2755">
        <f t="shared" si="87"/>
        <v>0.28635126291701091</v>
      </c>
      <c r="R2755">
        <v>84.53</v>
      </c>
      <c r="S2755" t="s">
        <v>56</v>
      </c>
      <c r="T2755">
        <v>5</v>
      </c>
      <c r="U2755" t="b">
        <v>0</v>
      </c>
      <c r="V2755" t="s">
        <v>38</v>
      </c>
      <c r="W2755">
        <v>7</v>
      </c>
    </row>
    <row r="2756" spans="1:23" x14ac:dyDescent="0.3">
      <c r="A2756" t="s">
        <v>7107</v>
      </c>
      <c r="B2756" s="1">
        <v>45087</v>
      </c>
      <c r="C2756" t="s">
        <v>7108</v>
      </c>
      <c r="D2756" t="s">
        <v>1069</v>
      </c>
      <c r="E2756">
        <v>19</v>
      </c>
      <c r="F2756" t="s">
        <v>33</v>
      </c>
      <c r="G2756" t="s">
        <v>34</v>
      </c>
      <c r="H2756" t="s">
        <v>42</v>
      </c>
      <c r="I2756" t="s">
        <v>144</v>
      </c>
      <c r="J2756" t="s">
        <v>273</v>
      </c>
      <c r="K2756">
        <v>5</v>
      </c>
      <c r="L2756">
        <v>13947.97</v>
      </c>
      <c r="M2756">
        <v>0.28999999999999998</v>
      </c>
      <c r="N2756">
        <v>76540.789999999994</v>
      </c>
      <c r="O2756">
        <f t="shared" si="86"/>
        <v>22196.829099999995</v>
      </c>
      <c r="P2756">
        <v>25167.53</v>
      </c>
      <c r="Q2756">
        <f t="shared" si="87"/>
        <v>0.32881199684508089</v>
      </c>
      <c r="R2756">
        <v>78.239999999999995</v>
      </c>
      <c r="S2756" t="s">
        <v>50</v>
      </c>
      <c r="T2756">
        <v>1</v>
      </c>
      <c r="U2756" t="b">
        <v>0</v>
      </c>
      <c r="V2756" t="s">
        <v>83</v>
      </c>
      <c r="W2756">
        <v>7</v>
      </c>
    </row>
    <row r="2757" spans="1:23" x14ac:dyDescent="0.3">
      <c r="A2757" t="s">
        <v>7121</v>
      </c>
      <c r="B2757" s="1">
        <v>44285</v>
      </c>
      <c r="C2757" t="s">
        <v>7122</v>
      </c>
      <c r="D2757" t="s">
        <v>462</v>
      </c>
      <c r="E2757">
        <v>29</v>
      </c>
      <c r="F2757" t="s">
        <v>23</v>
      </c>
      <c r="G2757" t="s">
        <v>81</v>
      </c>
      <c r="H2757" t="s">
        <v>124</v>
      </c>
      <c r="I2757" t="s">
        <v>144</v>
      </c>
      <c r="J2757" t="s">
        <v>159</v>
      </c>
      <c r="K2757">
        <v>8</v>
      </c>
      <c r="L2757">
        <v>10920.29</v>
      </c>
      <c r="M2757">
        <v>0.06</v>
      </c>
      <c r="N2757">
        <v>83283.38</v>
      </c>
      <c r="O2757">
        <f t="shared" si="86"/>
        <v>4997.0028000000002</v>
      </c>
      <c r="P2757">
        <v>15878.93</v>
      </c>
      <c r="Q2757">
        <f t="shared" si="87"/>
        <v>0.19066145009964772</v>
      </c>
      <c r="R2757">
        <v>109.6</v>
      </c>
      <c r="S2757" t="s">
        <v>50</v>
      </c>
      <c r="T2757">
        <v>2</v>
      </c>
      <c r="U2757" t="b">
        <v>0</v>
      </c>
      <c r="V2757" t="s">
        <v>38</v>
      </c>
      <c r="W2757">
        <v>7</v>
      </c>
    </row>
    <row r="2758" spans="1:23" x14ac:dyDescent="0.3">
      <c r="A2758" t="s">
        <v>7204</v>
      </c>
      <c r="B2758" s="1">
        <v>45625</v>
      </c>
      <c r="C2758" t="s">
        <v>7205</v>
      </c>
      <c r="D2758" t="s">
        <v>1328</v>
      </c>
      <c r="E2758">
        <v>57</v>
      </c>
      <c r="F2758" t="s">
        <v>23</v>
      </c>
      <c r="G2758" t="s">
        <v>109</v>
      </c>
      <c r="H2758" t="s">
        <v>327</v>
      </c>
      <c r="I2758" t="s">
        <v>75</v>
      </c>
      <c r="J2758" t="s">
        <v>76</v>
      </c>
      <c r="K2758">
        <v>7</v>
      </c>
      <c r="L2758">
        <v>2979.19</v>
      </c>
      <c r="M2758">
        <v>0.27</v>
      </c>
      <c r="N2758">
        <v>16150.97</v>
      </c>
      <c r="O2758">
        <f t="shared" si="86"/>
        <v>4360.7619000000004</v>
      </c>
      <c r="P2758">
        <v>6112.46</v>
      </c>
      <c r="Q2758">
        <f t="shared" si="87"/>
        <v>0.37845776445625251</v>
      </c>
      <c r="R2758">
        <v>84.04</v>
      </c>
      <c r="S2758" t="s">
        <v>63</v>
      </c>
      <c r="T2758">
        <v>1</v>
      </c>
      <c r="U2758" t="b">
        <v>0</v>
      </c>
      <c r="V2758" t="s">
        <v>38</v>
      </c>
      <c r="W2758">
        <v>7</v>
      </c>
    </row>
    <row r="2759" spans="1:23" x14ac:dyDescent="0.3">
      <c r="A2759" t="s">
        <v>7219</v>
      </c>
      <c r="B2759" s="1">
        <v>45087</v>
      </c>
      <c r="C2759" t="s">
        <v>7220</v>
      </c>
      <c r="D2759" t="s">
        <v>118</v>
      </c>
      <c r="E2759">
        <v>23</v>
      </c>
      <c r="F2759" t="s">
        <v>23</v>
      </c>
      <c r="G2759" t="s">
        <v>81</v>
      </c>
      <c r="H2759" t="s">
        <v>241</v>
      </c>
      <c r="I2759" t="s">
        <v>125</v>
      </c>
      <c r="J2759" t="s">
        <v>511</v>
      </c>
      <c r="K2759">
        <v>2</v>
      </c>
      <c r="L2759">
        <v>65714.09</v>
      </c>
      <c r="M2759">
        <v>0.32</v>
      </c>
      <c r="N2759">
        <v>147617.57999999999</v>
      </c>
      <c r="O2759">
        <f t="shared" si="86"/>
        <v>47237.625599999999</v>
      </c>
      <c r="P2759">
        <v>16129.94</v>
      </c>
      <c r="Q2759">
        <f t="shared" si="87"/>
        <v>0.10926842182347117</v>
      </c>
      <c r="R2759">
        <v>76.709999999999994</v>
      </c>
      <c r="S2759" t="s">
        <v>56</v>
      </c>
      <c r="T2759">
        <v>5</v>
      </c>
      <c r="U2759" t="b">
        <v>0</v>
      </c>
      <c r="V2759" t="s">
        <v>38</v>
      </c>
      <c r="W2759">
        <v>7</v>
      </c>
    </row>
    <row r="2760" spans="1:23" x14ac:dyDescent="0.3">
      <c r="A2760" t="s">
        <v>7243</v>
      </c>
      <c r="B2760" s="1">
        <v>45369</v>
      </c>
      <c r="C2760" t="s">
        <v>7244</v>
      </c>
      <c r="D2760" t="s">
        <v>438</v>
      </c>
      <c r="E2760">
        <v>46</v>
      </c>
      <c r="F2760" t="s">
        <v>67</v>
      </c>
      <c r="G2760" t="s">
        <v>73</v>
      </c>
      <c r="H2760" t="s">
        <v>134</v>
      </c>
      <c r="I2760" t="s">
        <v>144</v>
      </c>
      <c r="J2760" t="s">
        <v>478</v>
      </c>
      <c r="K2760">
        <v>2</v>
      </c>
      <c r="L2760">
        <v>7756.42</v>
      </c>
      <c r="M2760">
        <v>0.38</v>
      </c>
      <c r="N2760">
        <v>13122.27</v>
      </c>
      <c r="O2760">
        <f t="shared" si="86"/>
        <v>4986.4625999999998</v>
      </c>
      <c r="P2760">
        <v>2871.65</v>
      </c>
      <c r="Q2760">
        <f t="shared" si="87"/>
        <v>0.21883789923542191</v>
      </c>
      <c r="R2760">
        <v>33.58</v>
      </c>
      <c r="S2760" t="s">
        <v>69</v>
      </c>
      <c r="T2760">
        <v>5</v>
      </c>
      <c r="U2760" t="b">
        <v>0</v>
      </c>
      <c r="V2760" t="s">
        <v>38</v>
      </c>
      <c r="W2760">
        <v>7</v>
      </c>
    </row>
    <row r="2761" spans="1:23" x14ac:dyDescent="0.3">
      <c r="A2761" t="s">
        <v>7313</v>
      </c>
      <c r="B2761" s="1">
        <v>44960</v>
      </c>
      <c r="C2761" t="s">
        <v>7314</v>
      </c>
      <c r="D2761" t="s">
        <v>924</v>
      </c>
      <c r="E2761">
        <v>40</v>
      </c>
      <c r="F2761" t="s">
        <v>67</v>
      </c>
      <c r="G2761" t="s">
        <v>109</v>
      </c>
      <c r="H2761" t="s">
        <v>139</v>
      </c>
      <c r="I2761" t="s">
        <v>61</v>
      </c>
      <c r="J2761" t="s">
        <v>62</v>
      </c>
      <c r="K2761">
        <v>1</v>
      </c>
      <c r="L2761">
        <v>355.01</v>
      </c>
      <c r="M2761">
        <v>0.23</v>
      </c>
      <c r="N2761">
        <v>284.02</v>
      </c>
      <c r="O2761">
        <f t="shared" si="86"/>
        <v>65.324600000000004</v>
      </c>
      <c r="P2761">
        <v>130.5</v>
      </c>
      <c r="Q2761">
        <f t="shared" si="87"/>
        <v>0.45947468488134641</v>
      </c>
      <c r="R2761">
        <v>51.82</v>
      </c>
      <c r="S2761" t="s">
        <v>50</v>
      </c>
      <c r="T2761">
        <v>1</v>
      </c>
      <c r="U2761" t="b">
        <v>0</v>
      </c>
      <c r="V2761" t="s">
        <v>38</v>
      </c>
      <c r="W2761">
        <v>7</v>
      </c>
    </row>
    <row r="2762" spans="1:23" x14ac:dyDescent="0.3">
      <c r="A2762" t="s">
        <v>7331</v>
      </c>
      <c r="B2762" s="1">
        <v>45555</v>
      </c>
      <c r="C2762" t="s">
        <v>7332</v>
      </c>
      <c r="D2762" t="s">
        <v>1072</v>
      </c>
      <c r="E2762">
        <v>13</v>
      </c>
      <c r="F2762" t="s">
        <v>67</v>
      </c>
      <c r="G2762" t="s">
        <v>109</v>
      </c>
      <c r="H2762" t="s">
        <v>327</v>
      </c>
      <c r="I2762" t="s">
        <v>75</v>
      </c>
      <c r="J2762" t="s">
        <v>76</v>
      </c>
      <c r="K2762">
        <v>2</v>
      </c>
      <c r="L2762">
        <v>3743.45</v>
      </c>
      <c r="M2762">
        <v>0.09</v>
      </c>
      <c r="N2762">
        <v>9311.2199999999993</v>
      </c>
      <c r="O2762">
        <f t="shared" si="86"/>
        <v>838.00979999999993</v>
      </c>
      <c r="P2762">
        <v>3378.19</v>
      </c>
      <c r="Q2762">
        <f t="shared" si="87"/>
        <v>0.36280852562822064</v>
      </c>
      <c r="R2762">
        <v>53.74</v>
      </c>
      <c r="S2762" t="s">
        <v>77</v>
      </c>
      <c r="T2762">
        <v>5</v>
      </c>
      <c r="U2762" t="b">
        <v>0</v>
      </c>
      <c r="V2762" t="s">
        <v>38</v>
      </c>
      <c r="W2762">
        <v>7</v>
      </c>
    </row>
    <row r="2763" spans="1:23" x14ac:dyDescent="0.3">
      <c r="A2763" t="s">
        <v>7381</v>
      </c>
      <c r="B2763" s="1">
        <v>45179</v>
      </c>
      <c r="C2763" t="s">
        <v>7382</v>
      </c>
      <c r="D2763" t="s">
        <v>321</v>
      </c>
      <c r="E2763">
        <v>25</v>
      </c>
      <c r="F2763" t="s">
        <v>33</v>
      </c>
      <c r="G2763" t="s">
        <v>109</v>
      </c>
      <c r="H2763" t="s">
        <v>119</v>
      </c>
      <c r="I2763" t="s">
        <v>43</v>
      </c>
      <c r="J2763" t="s">
        <v>115</v>
      </c>
      <c r="K2763">
        <v>6</v>
      </c>
      <c r="L2763">
        <v>15400.65</v>
      </c>
      <c r="M2763">
        <v>0.09</v>
      </c>
      <c r="N2763">
        <v>99452.17</v>
      </c>
      <c r="O2763">
        <f t="shared" si="86"/>
        <v>8950.6952999999994</v>
      </c>
      <c r="P2763">
        <v>26834.22</v>
      </c>
      <c r="Q2763">
        <f t="shared" si="87"/>
        <v>0.26982035686099159</v>
      </c>
      <c r="R2763">
        <v>79.25</v>
      </c>
      <c r="S2763" t="s">
        <v>28</v>
      </c>
      <c r="T2763">
        <v>1</v>
      </c>
      <c r="U2763" t="b">
        <v>0</v>
      </c>
      <c r="V2763" t="s">
        <v>83</v>
      </c>
      <c r="W2763">
        <v>7</v>
      </c>
    </row>
    <row r="2764" spans="1:23" x14ac:dyDescent="0.3">
      <c r="A2764" t="s">
        <v>7387</v>
      </c>
      <c r="B2764" s="1">
        <v>45091</v>
      </c>
      <c r="C2764" t="s">
        <v>7388</v>
      </c>
      <c r="D2764" t="s">
        <v>387</v>
      </c>
      <c r="E2764">
        <v>53</v>
      </c>
      <c r="F2764" t="s">
        <v>23</v>
      </c>
      <c r="G2764" t="s">
        <v>24</v>
      </c>
      <c r="H2764" t="s">
        <v>25</v>
      </c>
      <c r="I2764" t="s">
        <v>36</v>
      </c>
      <c r="J2764" t="s">
        <v>180</v>
      </c>
      <c r="K2764">
        <v>4</v>
      </c>
      <c r="L2764">
        <v>1782.42</v>
      </c>
      <c r="M2764">
        <v>0.24</v>
      </c>
      <c r="N2764">
        <v>8996.6</v>
      </c>
      <c r="O2764">
        <f t="shared" si="86"/>
        <v>2159.1840000000002</v>
      </c>
      <c r="P2764">
        <v>3871.86</v>
      </c>
      <c r="Q2764">
        <f t="shared" si="87"/>
        <v>0.4303692506057844</v>
      </c>
      <c r="R2764">
        <v>64.180000000000007</v>
      </c>
      <c r="S2764" t="s">
        <v>69</v>
      </c>
      <c r="T2764">
        <v>1</v>
      </c>
      <c r="U2764" t="b">
        <v>1</v>
      </c>
      <c r="V2764" t="s">
        <v>29</v>
      </c>
      <c r="W2764">
        <v>7</v>
      </c>
    </row>
    <row r="2765" spans="1:23" x14ac:dyDescent="0.3">
      <c r="A2765" t="s">
        <v>7443</v>
      </c>
      <c r="B2765" s="1">
        <v>45650</v>
      </c>
      <c r="C2765" t="s">
        <v>7444</v>
      </c>
      <c r="D2765" t="s">
        <v>179</v>
      </c>
      <c r="E2765">
        <v>60</v>
      </c>
      <c r="F2765" t="s">
        <v>67</v>
      </c>
      <c r="G2765" t="s">
        <v>24</v>
      </c>
      <c r="H2765" t="s">
        <v>168</v>
      </c>
      <c r="I2765" t="s">
        <v>61</v>
      </c>
      <c r="J2765" t="s">
        <v>564</v>
      </c>
      <c r="K2765">
        <v>1</v>
      </c>
      <c r="L2765">
        <v>1309.19</v>
      </c>
      <c r="M2765">
        <v>0.23</v>
      </c>
      <c r="N2765">
        <v>976.81</v>
      </c>
      <c r="O2765">
        <f t="shared" si="86"/>
        <v>224.66630000000001</v>
      </c>
      <c r="P2765">
        <v>529.27</v>
      </c>
      <c r="Q2765">
        <f t="shared" si="87"/>
        <v>0.54183515729773446</v>
      </c>
      <c r="R2765">
        <v>64.44</v>
      </c>
      <c r="S2765" t="s">
        <v>28</v>
      </c>
      <c r="T2765">
        <v>2</v>
      </c>
      <c r="U2765" t="b">
        <v>0</v>
      </c>
      <c r="V2765" t="s">
        <v>38</v>
      </c>
      <c r="W2765">
        <v>7</v>
      </c>
    </row>
    <row r="2766" spans="1:23" x14ac:dyDescent="0.3">
      <c r="A2766" t="s">
        <v>7449</v>
      </c>
      <c r="B2766" s="1">
        <v>43925</v>
      </c>
      <c r="C2766" t="s">
        <v>7450</v>
      </c>
      <c r="D2766" t="s">
        <v>272</v>
      </c>
      <c r="E2766">
        <v>34</v>
      </c>
      <c r="F2766" t="s">
        <v>33</v>
      </c>
      <c r="G2766" t="s">
        <v>73</v>
      </c>
      <c r="H2766" t="s">
        <v>190</v>
      </c>
      <c r="I2766" t="s">
        <v>75</v>
      </c>
      <c r="J2766" t="s">
        <v>130</v>
      </c>
      <c r="K2766">
        <v>4</v>
      </c>
      <c r="L2766">
        <v>3945.85</v>
      </c>
      <c r="M2766">
        <v>0.34</v>
      </c>
      <c r="N2766">
        <v>11190.58</v>
      </c>
      <c r="O2766">
        <f t="shared" si="86"/>
        <v>3804.7972000000004</v>
      </c>
      <c r="P2766">
        <v>5301.46</v>
      </c>
      <c r="Q2766">
        <f t="shared" si="87"/>
        <v>0.47374309463852632</v>
      </c>
      <c r="R2766">
        <v>63.9</v>
      </c>
      <c r="S2766" t="s">
        <v>63</v>
      </c>
      <c r="T2766">
        <v>4</v>
      </c>
      <c r="U2766" t="b">
        <v>0</v>
      </c>
      <c r="V2766" t="s">
        <v>83</v>
      </c>
      <c r="W2766">
        <v>7</v>
      </c>
    </row>
    <row r="2767" spans="1:23" x14ac:dyDescent="0.3">
      <c r="A2767" t="s">
        <v>7523</v>
      </c>
      <c r="B2767" s="1">
        <v>43981</v>
      </c>
      <c r="C2767" t="s">
        <v>7524</v>
      </c>
      <c r="D2767" t="s">
        <v>1287</v>
      </c>
      <c r="E2767">
        <v>15</v>
      </c>
      <c r="F2767" t="s">
        <v>23</v>
      </c>
      <c r="G2767" t="s">
        <v>109</v>
      </c>
      <c r="H2767" t="s">
        <v>139</v>
      </c>
      <c r="I2767" t="s">
        <v>75</v>
      </c>
      <c r="J2767" t="s">
        <v>87</v>
      </c>
      <c r="K2767">
        <v>8</v>
      </c>
      <c r="L2767">
        <v>1005.57</v>
      </c>
      <c r="M2767">
        <v>0.3</v>
      </c>
      <c r="N2767">
        <v>8249.16</v>
      </c>
      <c r="O2767">
        <f t="shared" si="86"/>
        <v>2474.748</v>
      </c>
      <c r="P2767">
        <v>3467.63</v>
      </c>
      <c r="Q2767">
        <f t="shared" si="87"/>
        <v>0.42036158833141801</v>
      </c>
      <c r="R2767">
        <v>54.2</v>
      </c>
      <c r="S2767" t="s">
        <v>56</v>
      </c>
      <c r="T2767">
        <v>4</v>
      </c>
      <c r="U2767" t="b">
        <v>0</v>
      </c>
      <c r="V2767" t="s">
        <v>38</v>
      </c>
      <c r="W2767">
        <v>7</v>
      </c>
    </row>
    <row r="2768" spans="1:23" x14ac:dyDescent="0.3">
      <c r="A2768" t="s">
        <v>7525</v>
      </c>
      <c r="B2768" s="1">
        <v>44534</v>
      </c>
      <c r="C2768" t="s">
        <v>7526</v>
      </c>
      <c r="D2768" t="s">
        <v>175</v>
      </c>
      <c r="E2768">
        <v>35</v>
      </c>
      <c r="F2768" t="s">
        <v>67</v>
      </c>
      <c r="G2768" t="s">
        <v>34</v>
      </c>
      <c r="H2768" t="s">
        <v>42</v>
      </c>
      <c r="I2768" t="s">
        <v>61</v>
      </c>
      <c r="J2768" t="s">
        <v>280</v>
      </c>
      <c r="K2768">
        <v>4</v>
      </c>
      <c r="L2768">
        <v>505.02</v>
      </c>
      <c r="M2768">
        <v>0.2</v>
      </c>
      <c r="N2768">
        <v>1347.72</v>
      </c>
      <c r="O2768">
        <f t="shared" si="86"/>
        <v>269.54400000000004</v>
      </c>
      <c r="P2768">
        <v>718.98</v>
      </c>
      <c r="Q2768">
        <f t="shared" si="87"/>
        <v>0.53347876413498352</v>
      </c>
      <c r="R2768">
        <v>63.47</v>
      </c>
      <c r="S2768" t="s">
        <v>77</v>
      </c>
      <c r="T2768">
        <v>2</v>
      </c>
      <c r="U2768" t="b">
        <v>0</v>
      </c>
      <c r="V2768" t="s">
        <v>38</v>
      </c>
      <c r="W2768">
        <v>7</v>
      </c>
    </row>
    <row r="2769" spans="1:23" x14ac:dyDescent="0.3">
      <c r="A2769" t="s">
        <v>7587</v>
      </c>
      <c r="B2769" s="1">
        <v>43877</v>
      </c>
      <c r="C2769" t="s">
        <v>7588</v>
      </c>
      <c r="D2769" t="s">
        <v>987</v>
      </c>
      <c r="E2769">
        <v>37</v>
      </c>
      <c r="F2769" t="s">
        <v>33</v>
      </c>
      <c r="G2769" t="s">
        <v>34</v>
      </c>
      <c r="H2769" t="s">
        <v>48</v>
      </c>
      <c r="I2769" t="s">
        <v>61</v>
      </c>
      <c r="J2769" t="s">
        <v>105</v>
      </c>
      <c r="K2769">
        <v>7</v>
      </c>
      <c r="L2769">
        <v>1374.83</v>
      </c>
      <c r="M2769">
        <v>0.21</v>
      </c>
      <c r="N2769">
        <v>7510.29</v>
      </c>
      <c r="O2769">
        <f t="shared" si="86"/>
        <v>1577.1608999999999</v>
      </c>
      <c r="P2769">
        <v>3464.94</v>
      </c>
      <c r="Q2769">
        <f t="shared" si="87"/>
        <v>0.46135901543082891</v>
      </c>
      <c r="R2769">
        <v>67.73</v>
      </c>
      <c r="S2769" t="s">
        <v>56</v>
      </c>
      <c r="T2769">
        <v>5</v>
      </c>
      <c r="U2769" t="b">
        <v>0</v>
      </c>
      <c r="V2769" t="s">
        <v>38</v>
      </c>
      <c r="W2769">
        <v>7</v>
      </c>
    </row>
    <row r="2770" spans="1:23" x14ac:dyDescent="0.3">
      <c r="A2770" t="s">
        <v>7597</v>
      </c>
      <c r="B2770" s="1">
        <v>45635</v>
      </c>
      <c r="C2770" t="s">
        <v>7598</v>
      </c>
      <c r="D2770" t="s">
        <v>981</v>
      </c>
      <c r="E2770">
        <v>49</v>
      </c>
      <c r="F2770" t="s">
        <v>23</v>
      </c>
      <c r="G2770" t="s">
        <v>24</v>
      </c>
      <c r="H2770" t="s">
        <v>168</v>
      </c>
      <c r="I2770" t="s">
        <v>36</v>
      </c>
      <c r="J2770" t="s">
        <v>100</v>
      </c>
      <c r="K2770">
        <v>7</v>
      </c>
      <c r="L2770">
        <v>2138.83</v>
      </c>
      <c r="M2770">
        <v>0.26</v>
      </c>
      <c r="N2770">
        <v>10637.74</v>
      </c>
      <c r="O2770">
        <f t="shared" si="86"/>
        <v>2765.8124000000003</v>
      </c>
      <c r="P2770">
        <v>4567.68</v>
      </c>
      <c r="Q2770">
        <f t="shared" si="87"/>
        <v>0.4293844369198721</v>
      </c>
      <c r="R2770">
        <v>39.39</v>
      </c>
      <c r="S2770" t="s">
        <v>28</v>
      </c>
      <c r="T2770">
        <v>2</v>
      </c>
      <c r="U2770" t="b">
        <v>0</v>
      </c>
      <c r="V2770" t="s">
        <v>83</v>
      </c>
      <c r="W2770">
        <v>7</v>
      </c>
    </row>
    <row r="2771" spans="1:23" x14ac:dyDescent="0.3">
      <c r="A2771" t="s">
        <v>7599</v>
      </c>
      <c r="B2771" s="1">
        <v>45208</v>
      </c>
      <c r="C2771" t="s">
        <v>7600</v>
      </c>
      <c r="D2771" t="s">
        <v>782</v>
      </c>
      <c r="E2771">
        <v>45</v>
      </c>
      <c r="F2771" t="s">
        <v>33</v>
      </c>
      <c r="G2771" t="s">
        <v>34</v>
      </c>
      <c r="H2771" t="s">
        <v>42</v>
      </c>
      <c r="I2771" t="s">
        <v>144</v>
      </c>
      <c r="J2771" t="s">
        <v>159</v>
      </c>
      <c r="K2771">
        <v>2</v>
      </c>
      <c r="L2771">
        <v>14208.99</v>
      </c>
      <c r="M2771">
        <v>0.13</v>
      </c>
      <c r="N2771">
        <v>26208.02</v>
      </c>
      <c r="O2771">
        <f t="shared" si="86"/>
        <v>3407.0426000000002</v>
      </c>
      <c r="P2771">
        <v>7074.23</v>
      </c>
      <c r="Q2771">
        <f t="shared" si="87"/>
        <v>0.26992615237625733</v>
      </c>
      <c r="R2771">
        <v>73.52</v>
      </c>
      <c r="S2771" t="s">
        <v>50</v>
      </c>
      <c r="T2771">
        <v>3</v>
      </c>
      <c r="U2771" t="b">
        <v>0</v>
      </c>
      <c r="V2771" t="s">
        <v>38</v>
      </c>
      <c r="W2771">
        <v>7</v>
      </c>
    </row>
    <row r="2772" spans="1:23" x14ac:dyDescent="0.3">
      <c r="A2772" t="s">
        <v>7603</v>
      </c>
      <c r="B2772" s="1">
        <v>44668</v>
      </c>
      <c r="C2772" t="s">
        <v>1621</v>
      </c>
      <c r="D2772" t="s">
        <v>1124</v>
      </c>
      <c r="E2772">
        <v>35</v>
      </c>
      <c r="F2772" t="s">
        <v>23</v>
      </c>
      <c r="G2772" t="s">
        <v>34</v>
      </c>
      <c r="H2772" t="s">
        <v>48</v>
      </c>
      <c r="I2772" t="s">
        <v>36</v>
      </c>
      <c r="J2772" t="s">
        <v>665</v>
      </c>
      <c r="K2772">
        <v>2</v>
      </c>
      <c r="L2772">
        <v>1778.44</v>
      </c>
      <c r="M2772">
        <v>0.11</v>
      </c>
      <c r="N2772">
        <v>3512.3</v>
      </c>
      <c r="O2772">
        <f t="shared" si="86"/>
        <v>386.35300000000001</v>
      </c>
      <c r="P2772">
        <v>1648.35</v>
      </c>
      <c r="Q2772">
        <f t="shared" si="87"/>
        <v>0.46930786094581894</v>
      </c>
      <c r="R2772">
        <v>93.12</v>
      </c>
      <c r="S2772" t="s">
        <v>28</v>
      </c>
      <c r="T2772">
        <v>1</v>
      </c>
      <c r="U2772" t="b">
        <v>1</v>
      </c>
      <c r="V2772" t="s">
        <v>29</v>
      </c>
      <c r="W2772">
        <v>7</v>
      </c>
    </row>
    <row r="2773" spans="1:23" x14ac:dyDescent="0.3">
      <c r="A2773" t="s">
        <v>7636</v>
      </c>
      <c r="B2773" s="1">
        <v>43935</v>
      </c>
      <c r="C2773" t="s">
        <v>7637</v>
      </c>
      <c r="D2773" t="s">
        <v>2783</v>
      </c>
      <c r="E2773">
        <v>18</v>
      </c>
      <c r="F2773" t="s">
        <v>33</v>
      </c>
      <c r="G2773" t="s">
        <v>34</v>
      </c>
      <c r="H2773" t="s">
        <v>48</v>
      </c>
      <c r="I2773" t="s">
        <v>43</v>
      </c>
      <c r="J2773" t="s">
        <v>184</v>
      </c>
      <c r="K2773">
        <v>9</v>
      </c>
      <c r="L2773">
        <v>32644.01</v>
      </c>
      <c r="M2773">
        <v>0.28000000000000003</v>
      </c>
      <c r="N2773">
        <v>229301.96</v>
      </c>
      <c r="O2773">
        <f t="shared" si="86"/>
        <v>64204.548800000004</v>
      </c>
      <c r="P2773">
        <v>68294.460000000006</v>
      </c>
      <c r="Q2773">
        <f t="shared" si="87"/>
        <v>0.29783635517114643</v>
      </c>
      <c r="R2773">
        <v>41.37</v>
      </c>
      <c r="S2773" t="s">
        <v>77</v>
      </c>
      <c r="T2773">
        <v>4</v>
      </c>
      <c r="U2773" t="b">
        <v>0</v>
      </c>
      <c r="V2773" t="s">
        <v>135</v>
      </c>
      <c r="W2773">
        <v>7</v>
      </c>
    </row>
    <row r="2774" spans="1:23" x14ac:dyDescent="0.3">
      <c r="A2774" t="s">
        <v>7642</v>
      </c>
      <c r="B2774" s="1">
        <v>44733</v>
      </c>
      <c r="C2774" t="s">
        <v>7643</v>
      </c>
      <c r="D2774" t="s">
        <v>1092</v>
      </c>
      <c r="E2774">
        <v>23</v>
      </c>
      <c r="F2774" t="s">
        <v>33</v>
      </c>
      <c r="G2774" t="s">
        <v>34</v>
      </c>
      <c r="H2774" t="s">
        <v>35</v>
      </c>
      <c r="I2774" t="s">
        <v>75</v>
      </c>
      <c r="J2774" t="s">
        <v>120</v>
      </c>
      <c r="K2774">
        <v>3</v>
      </c>
      <c r="L2774">
        <v>1462.24</v>
      </c>
      <c r="M2774">
        <v>0.05</v>
      </c>
      <c r="N2774">
        <v>6441.47</v>
      </c>
      <c r="O2774">
        <f t="shared" si="86"/>
        <v>322.07350000000002</v>
      </c>
      <c r="P2774">
        <v>2494.41</v>
      </c>
      <c r="Q2774">
        <f t="shared" si="87"/>
        <v>0.38724235306537169</v>
      </c>
      <c r="R2774">
        <v>69.709999999999994</v>
      </c>
      <c r="S2774" t="s">
        <v>69</v>
      </c>
      <c r="T2774">
        <v>3</v>
      </c>
      <c r="U2774" t="b">
        <v>0</v>
      </c>
      <c r="V2774" t="s">
        <v>135</v>
      </c>
      <c r="W2774">
        <v>7</v>
      </c>
    </row>
    <row r="2775" spans="1:23" x14ac:dyDescent="0.3">
      <c r="A2775" t="s">
        <v>7658</v>
      </c>
      <c r="B2775" s="1">
        <v>44672</v>
      </c>
      <c r="C2775" t="s">
        <v>7659</v>
      </c>
      <c r="D2775" t="s">
        <v>741</v>
      </c>
      <c r="E2775">
        <v>31</v>
      </c>
      <c r="F2775" t="s">
        <v>23</v>
      </c>
      <c r="G2775" t="s">
        <v>81</v>
      </c>
      <c r="H2775" t="s">
        <v>124</v>
      </c>
      <c r="I2775" t="s">
        <v>125</v>
      </c>
      <c r="J2775" t="s">
        <v>126</v>
      </c>
      <c r="K2775">
        <v>5</v>
      </c>
      <c r="L2775">
        <v>7801.31</v>
      </c>
      <c r="M2775">
        <v>0.4</v>
      </c>
      <c r="N2775">
        <v>32476.66</v>
      </c>
      <c r="O2775">
        <f t="shared" si="86"/>
        <v>12990.664000000001</v>
      </c>
      <c r="P2775">
        <v>4169.84</v>
      </c>
      <c r="Q2775">
        <f t="shared" si="87"/>
        <v>0.12839497657702487</v>
      </c>
      <c r="R2775">
        <v>72.94</v>
      </c>
      <c r="S2775" t="s">
        <v>69</v>
      </c>
      <c r="T2775">
        <v>5</v>
      </c>
      <c r="U2775" t="b">
        <v>0</v>
      </c>
      <c r="V2775" t="s">
        <v>38</v>
      </c>
      <c r="W2775">
        <v>7</v>
      </c>
    </row>
    <row r="2776" spans="1:23" x14ac:dyDescent="0.3">
      <c r="A2776" t="s">
        <v>7662</v>
      </c>
      <c r="B2776" s="1">
        <v>45455</v>
      </c>
      <c r="C2776" t="s">
        <v>7663</v>
      </c>
      <c r="D2776" t="s">
        <v>987</v>
      </c>
      <c r="E2776">
        <v>48</v>
      </c>
      <c r="F2776" t="s">
        <v>67</v>
      </c>
      <c r="G2776" t="s">
        <v>34</v>
      </c>
      <c r="H2776" t="s">
        <v>48</v>
      </c>
      <c r="I2776" t="s">
        <v>144</v>
      </c>
      <c r="J2776" t="s">
        <v>214</v>
      </c>
      <c r="K2776">
        <v>6</v>
      </c>
      <c r="L2776">
        <v>701.76</v>
      </c>
      <c r="M2776">
        <v>0.12</v>
      </c>
      <c r="N2776">
        <v>6443.54</v>
      </c>
      <c r="O2776">
        <f t="shared" si="86"/>
        <v>773.22479999999996</v>
      </c>
      <c r="P2776">
        <v>1409.13</v>
      </c>
      <c r="Q2776">
        <f t="shared" si="87"/>
        <v>0.21868879528954582</v>
      </c>
      <c r="R2776">
        <v>70.25</v>
      </c>
      <c r="S2776" t="s">
        <v>56</v>
      </c>
      <c r="T2776">
        <v>4</v>
      </c>
      <c r="U2776" t="b">
        <v>0</v>
      </c>
      <c r="V2776" t="s">
        <v>38</v>
      </c>
      <c r="W2776">
        <v>7</v>
      </c>
    </row>
    <row r="2777" spans="1:23" x14ac:dyDescent="0.3">
      <c r="A2777" t="s">
        <v>7668</v>
      </c>
      <c r="B2777" s="1">
        <v>44850</v>
      </c>
      <c r="C2777" t="s">
        <v>7669</v>
      </c>
      <c r="D2777" t="s">
        <v>1397</v>
      </c>
      <c r="E2777">
        <v>31</v>
      </c>
      <c r="F2777" t="s">
        <v>23</v>
      </c>
      <c r="G2777" t="s">
        <v>24</v>
      </c>
      <c r="H2777" t="s">
        <v>168</v>
      </c>
      <c r="I2777" t="s">
        <v>144</v>
      </c>
      <c r="J2777" t="s">
        <v>478</v>
      </c>
      <c r="K2777">
        <v>2</v>
      </c>
      <c r="L2777">
        <v>963.86</v>
      </c>
      <c r="M2777">
        <v>0.4</v>
      </c>
      <c r="N2777">
        <v>1234.93</v>
      </c>
      <c r="O2777">
        <f t="shared" si="86"/>
        <v>493.97200000000004</v>
      </c>
      <c r="P2777">
        <v>250.23</v>
      </c>
      <c r="Q2777">
        <f t="shared" si="87"/>
        <v>0.20262686953916415</v>
      </c>
      <c r="R2777">
        <v>44.87</v>
      </c>
      <c r="S2777" t="s">
        <v>69</v>
      </c>
      <c r="T2777">
        <v>4</v>
      </c>
      <c r="U2777" t="b">
        <v>0</v>
      </c>
      <c r="V2777" t="s">
        <v>135</v>
      </c>
      <c r="W2777">
        <v>7</v>
      </c>
    </row>
    <row r="2778" spans="1:23" x14ac:dyDescent="0.3">
      <c r="A2778" t="s">
        <v>7670</v>
      </c>
      <c r="B2778" s="1">
        <v>44165</v>
      </c>
      <c r="C2778" t="s">
        <v>7671</v>
      </c>
      <c r="D2778" t="s">
        <v>569</v>
      </c>
      <c r="E2778">
        <v>37</v>
      </c>
      <c r="F2778" t="s">
        <v>67</v>
      </c>
      <c r="G2778" t="s">
        <v>34</v>
      </c>
      <c r="H2778" t="s">
        <v>35</v>
      </c>
      <c r="I2778" t="s">
        <v>43</v>
      </c>
      <c r="J2778" t="s">
        <v>115</v>
      </c>
      <c r="K2778">
        <v>8</v>
      </c>
      <c r="L2778">
        <v>18836.47</v>
      </c>
      <c r="M2778">
        <v>0.39</v>
      </c>
      <c r="N2778">
        <v>61854.03</v>
      </c>
      <c r="O2778">
        <f t="shared" si="86"/>
        <v>24123.0717</v>
      </c>
      <c r="P2778">
        <v>18480.41</v>
      </c>
      <c r="Q2778">
        <f t="shared" si="87"/>
        <v>0.29877455034053563</v>
      </c>
      <c r="R2778">
        <v>25.75</v>
      </c>
      <c r="S2778" t="s">
        <v>56</v>
      </c>
      <c r="T2778">
        <v>4</v>
      </c>
      <c r="U2778" t="b">
        <v>0</v>
      </c>
      <c r="V2778" t="s">
        <v>38</v>
      </c>
      <c r="W2778">
        <v>7</v>
      </c>
    </row>
    <row r="2779" spans="1:23" x14ac:dyDescent="0.3">
      <c r="A2779" t="s">
        <v>7682</v>
      </c>
      <c r="B2779" s="1">
        <v>44443</v>
      </c>
      <c r="C2779" t="s">
        <v>7683</v>
      </c>
      <c r="D2779" t="s">
        <v>736</v>
      </c>
      <c r="E2779">
        <v>46</v>
      </c>
      <c r="F2779" t="s">
        <v>33</v>
      </c>
      <c r="G2779" t="s">
        <v>73</v>
      </c>
      <c r="H2779" t="s">
        <v>74</v>
      </c>
      <c r="I2779" t="s">
        <v>26</v>
      </c>
      <c r="J2779" t="s">
        <v>426</v>
      </c>
      <c r="K2779">
        <v>9</v>
      </c>
      <c r="L2779">
        <v>259.89999999999998</v>
      </c>
      <c r="M2779">
        <v>0.13</v>
      </c>
      <c r="N2779">
        <v>2235.73</v>
      </c>
      <c r="O2779">
        <f t="shared" si="86"/>
        <v>290.64490000000001</v>
      </c>
      <c r="P2779">
        <v>151.85</v>
      </c>
      <c r="Q2779">
        <f t="shared" si="87"/>
        <v>6.7919650405013118E-2</v>
      </c>
      <c r="R2779">
        <v>60.98</v>
      </c>
      <c r="S2779" t="s">
        <v>63</v>
      </c>
      <c r="T2779">
        <v>1</v>
      </c>
      <c r="U2779" t="b">
        <v>0</v>
      </c>
      <c r="V2779" t="s">
        <v>38</v>
      </c>
      <c r="W2779">
        <v>7</v>
      </c>
    </row>
    <row r="2780" spans="1:23" x14ac:dyDescent="0.3">
      <c r="A2780" t="s">
        <v>7698</v>
      </c>
      <c r="B2780" s="1">
        <v>44244</v>
      </c>
      <c r="C2780" t="s">
        <v>3050</v>
      </c>
      <c r="D2780" t="s">
        <v>455</v>
      </c>
      <c r="E2780">
        <v>44</v>
      </c>
      <c r="F2780" t="s">
        <v>33</v>
      </c>
      <c r="G2780" t="s">
        <v>109</v>
      </c>
      <c r="H2780" t="s">
        <v>139</v>
      </c>
      <c r="I2780" t="s">
        <v>26</v>
      </c>
      <c r="J2780" t="s">
        <v>27</v>
      </c>
      <c r="K2780">
        <v>7</v>
      </c>
      <c r="L2780">
        <v>245.03</v>
      </c>
      <c r="M2780">
        <v>0.09</v>
      </c>
      <c r="N2780">
        <v>1547.66</v>
      </c>
      <c r="O2780">
        <f t="shared" si="86"/>
        <v>139.2894</v>
      </c>
      <c r="P2780">
        <v>97.99</v>
      </c>
      <c r="Q2780">
        <f t="shared" si="87"/>
        <v>6.3314939973896076E-2</v>
      </c>
      <c r="R2780">
        <v>69.709999999999994</v>
      </c>
      <c r="S2780" t="s">
        <v>77</v>
      </c>
      <c r="T2780">
        <v>3</v>
      </c>
      <c r="U2780" t="b">
        <v>0</v>
      </c>
      <c r="V2780" t="s">
        <v>38</v>
      </c>
      <c r="W2780">
        <v>7</v>
      </c>
    </row>
    <row r="2781" spans="1:23" x14ac:dyDescent="0.3">
      <c r="A2781" t="s">
        <v>7742</v>
      </c>
      <c r="B2781" s="1">
        <v>43873</v>
      </c>
      <c r="C2781" t="s">
        <v>7743</v>
      </c>
      <c r="D2781" t="s">
        <v>1542</v>
      </c>
      <c r="E2781">
        <v>32</v>
      </c>
      <c r="F2781" t="s">
        <v>67</v>
      </c>
      <c r="G2781" t="s">
        <v>73</v>
      </c>
      <c r="H2781" t="s">
        <v>190</v>
      </c>
      <c r="I2781" t="s">
        <v>144</v>
      </c>
      <c r="J2781" t="s">
        <v>176</v>
      </c>
      <c r="K2781">
        <v>2</v>
      </c>
      <c r="L2781">
        <v>9059.9699999999993</v>
      </c>
      <c r="M2781">
        <v>0.28000000000000003</v>
      </c>
      <c r="N2781">
        <v>10634.92</v>
      </c>
      <c r="O2781">
        <f t="shared" si="86"/>
        <v>2977.7776000000003</v>
      </c>
      <c r="P2781">
        <v>2775.6</v>
      </c>
      <c r="Q2781">
        <f t="shared" si="87"/>
        <v>0.2609892693127922</v>
      </c>
      <c r="R2781">
        <v>59.56</v>
      </c>
      <c r="S2781" t="s">
        <v>50</v>
      </c>
      <c r="T2781">
        <v>3</v>
      </c>
      <c r="U2781" t="b">
        <v>0</v>
      </c>
      <c r="V2781" t="s">
        <v>38</v>
      </c>
      <c r="W2781">
        <v>7</v>
      </c>
    </row>
    <row r="2782" spans="1:23" x14ac:dyDescent="0.3">
      <c r="A2782" t="s">
        <v>7762</v>
      </c>
      <c r="B2782" s="1">
        <v>45020</v>
      </c>
      <c r="C2782" t="s">
        <v>7763</v>
      </c>
      <c r="D2782" t="s">
        <v>32</v>
      </c>
      <c r="E2782">
        <v>21</v>
      </c>
      <c r="F2782" t="s">
        <v>33</v>
      </c>
      <c r="G2782" t="s">
        <v>109</v>
      </c>
      <c r="H2782" t="s">
        <v>327</v>
      </c>
      <c r="I2782" t="s">
        <v>36</v>
      </c>
      <c r="J2782" t="s">
        <v>100</v>
      </c>
      <c r="K2782">
        <v>9</v>
      </c>
      <c r="L2782">
        <v>1568.38</v>
      </c>
      <c r="M2782">
        <v>0.02</v>
      </c>
      <c r="N2782">
        <v>21256.5</v>
      </c>
      <c r="O2782">
        <f t="shared" si="86"/>
        <v>425.13</v>
      </c>
      <c r="P2782">
        <v>9913.18</v>
      </c>
      <c r="Q2782">
        <f t="shared" si="87"/>
        <v>0.46635993696045919</v>
      </c>
      <c r="R2782">
        <v>96.17</v>
      </c>
      <c r="S2782" t="s">
        <v>28</v>
      </c>
      <c r="T2782">
        <v>5</v>
      </c>
      <c r="U2782" t="b">
        <v>0</v>
      </c>
      <c r="V2782" t="s">
        <v>38</v>
      </c>
      <c r="W2782">
        <v>7</v>
      </c>
    </row>
    <row r="2783" spans="1:23" x14ac:dyDescent="0.3">
      <c r="A2783" t="s">
        <v>7768</v>
      </c>
      <c r="B2783" s="1">
        <v>44169</v>
      </c>
      <c r="C2783" t="s">
        <v>7769</v>
      </c>
      <c r="D2783" t="s">
        <v>797</v>
      </c>
      <c r="E2783">
        <v>32</v>
      </c>
      <c r="F2783" t="s">
        <v>33</v>
      </c>
      <c r="G2783" t="s">
        <v>34</v>
      </c>
      <c r="H2783" t="s">
        <v>35</v>
      </c>
      <c r="I2783" t="s">
        <v>125</v>
      </c>
      <c r="J2783" t="s">
        <v>126</v>
      </c>
      <c r="K2783">
        <v>7</v>
      </c>
      <c r="L2783">
        <v>63547.4</v>
      </c>
      <c r="M2783">
        <v>0.18</v>
      </c>
      <c r="N2783">
        <v>260057.28</v>
      </c>
      <c r="O2783">
        <f t="shared" si="86"/>
        <v>46810.310399999995</v>
      </c>
      <c r="P2783">
        <v>44746.11</v>
      </c>
      <c r="Q2783">
        <f t="shared" si="87"/>
        <v>0.17206251638100653</v>
      </c>
      <c r="R2783">
        <v>73.72</v>
      </c>
      <c r="S2783" t="s">
        <v>28</v>
      </c>
      <c r="T2783">
        <v>1</v>
      </c>
      <c r="U2783" t="b">
        <v>0</v>
      </c>
      <c r="V2783" t="s">
        <v>135</v>
      </c>
      <c r="W2783">
        <v>7</v>
      </c>
    </row>
    <row r="2784" spans="1:23" x14ac:dyDescent="0.3">
      <c r="A2784" t="s">
        <v>7784</v>
      </c>
      <c r="B2784" s="1">
        <v>44190</v>
      </c>
      <c r="C2784" t="s">
        <v>7785</v>
      </c>
      <c r="D2784" t="s">
        <v>610</v>
      </c>
      <c r="E2784">
        <v>47</v>
      </c>
      <c r="F2784" t="s">
        <v>67</v>
      </c>
      <c r="G2784" t="s">
        <v>24</v>
      </c>
      <c r="H2784" t="s">
        <v>25</v>
      </c>
      <c r="I2784" t="s">
        <v>43</v>
      </c>
      <c r="J2784" t="s">
        <v>49</v>
      </c>
      <c r="K2784">
        <v>5</v>
      </c>
      <c r="L2784">
        <v>4377.66</v>
      </c>
      <c r="M2784">
        <v>0.24</v>
      </c>
      <c r="N2784">
        <v>12728.48</v>
      </c>
      <c r="O2784">
        <f t="shared" si="86"/>
        <v>3054.8352</v>
      </c>
      <c r="P2784">
        <v>2557.64</v>
      </c>
      <c r="Q2784">
        <f t="shared" si="87"/>
        <v>0.20093836813193719</v>
      </c>
      <c r="R2784">
        <v>49.31</v>
      </c>
      <c r="S2784" t="s">
        <v>28</v>
      </c>
      <c r="T2784">
        <v>5</v>
      </c>
      <c r="U2784" t="b">
        <v>0</v>
      </c>
      <c r="V2784" t="s">
        <v>38</v>
      </c>
      <c r="W2784">
        <v>7</v>
      </c>
    </row>
    <row r="2785" spans="1:23" x14ac:dyDescent="0.3">
      <c r="A2785" t="s">
        <v>7790</v>
      </c>
      <c r="B2785" s="1">
        <v>44048</v>
      </c>
      <c r="C2785" t="s">
        <v>7791</v>
      </c>
      <c r="D2785" t="s">
        <v>951</v>
      </c>
      <c r="E2785">
        <v>22</v>
      </c>
      <c r="F2785" t="s">
        <v>33</v>
      </c>
      <c r="G2785" t="s">
        <v>24</v>
      </c>
      <c r="H2785" t="s">
        <v>168</v>
      </c>
      <c r="I2785" t="s">
        <v>43</v>
      </c>
      <c r="J2785" t="s">
        <v>91</v>
      </c>
      <c r="K2785">
        <v>9</v>
      </c>
      <c r="L2785">
        <v>9703.4699999999993</v>
      </c>
      <c r="M2785">
        <v>0.12</v>
      </c>
      <c r="N2785">
        <v>91868.53</v>
      </c>
      <c r="O2785">
        <f t="shared" si="86"/>
        <v>11024.223599999999</v>
      </c>
      <c r="P2785">
        <v>20614.96</v>
      </c>
      <c r="Q2785">
        <f t="shared" si="87"/>
        <v>0.22439631939250579</v>
      </c>
      <c r="R2785">
        <v>74.73</v>
      </c>
      <c r="S2785" t="s">
        <v>69</v>
      </c>
      <c r="T2785">
        <v>1</v>
      </c>
      <c r="U2785" t="b">
        <v>0</v>
      </c>
      <c r="V2785" t="s">
        <v>38</v>
      </c>
      <c r="W2785">
        <v>7</v>
      </c>
    </row>
    <row r="2786" spans="1:23" x14ac:dyDescent="0.3">
      <c r="A2786" t="s">
        <v>7800</v>
      </c>
      <c r="B2786" s="1">
        <v>45241</v>
      </c>
      <c r="C2786" t="s">
        <v>7801</v>
      </c>
      <c r="D2786" t="s">
        <v>244</v>
      </c>
      <c r="E2786">
        <v>34</v>
      </c>
      <c r="F2786" t="s">
        <v>23</v>
      </c>
      <c r="G2786" t="s">
        <v>81</v>
      </c>
      <c r="H2786" t="s">
        <v>82</v>
      </c>
      <c r="I2786" t="s">
        <v>144</v>
      </c>
      <c r="J2786" t="s">
        <v>214</v>
      </c>
      <c r="K2786">
        <v>8</v>
      </c>
      <c r="L2786">
        <v>517.73</v>
      </c>
      <c r="M2786">
        <v>0.16</v>
      </c>
      <c r="N2786">
        <v>3181.45</v>
      </c>
      <c r="O2786">
        <f t="shared" si="86"/>
        <v>509.03199999999998</v>
      </c>
      <c r="P2786">
        <v>738.99</v>
      </c>
      <c r="Q2786">
        <f t="shared" si="87"/>
        <v>0.23228087821590784</v>
      </c>
      <c r="R2786">
        <v>109.47</v>
      </c>
      <c r="S2786" t="s">
        <v>56</v>
      </c>
      <c r="T2786">
        <v>3</v>
      </c>
      <c r="U2786" t="b">
        <v>0</v>
      </c>
      <c r="V2786" t="s">
        <v>38</v>
      </c>
      <c r="W2786">
        <v>7</v>
      </c>
    </row>
    <row r="2787" spans="1:23" x14ac:dyDescent="0.3">
      <c r="A2787" t="s">
        <v>7802</v>
      </c>
      <c r="B2787" s="1">
        <v>44443</v>
      </c>
      <c r="C2787" t="s">
        <v>7803</v>
      </c>
      <c r="D2787" t="s">
        <v>203</v>
      </c>
      <c r="E2787">
        <v>30</v>
      </c>
      <c r="F2787" t="s">
        <v>67</v>
      </c>
      <c r="G2787" t="s">
        <v>73</v>
      </c>
      <c r="H2787" t="s">
        <v>99</v>
      </c>
      <c r="I2787" t="s">
        <v>36</v>
      </c>
      <c r="J2787" t="s">
        <v>228</v>
      </c>
      <c r="K2787">
        <v>5</v>
      </c>
      <c r="L2787">
        <v>1406.05</v>
      </c>
      <c r="M2787">
        <v>0.34</v>
      </c>
      <c r="N2787">
        <v>1053</v>
      </c>
      <c r="O2787">
        <f t="shared" si="86"/>
        <v>358.02000000000004</v>
      </c>
      <c r="P2787">
        <v>521.92999999999995</v>
      </c>
      <c r="Q2787">
        <f t="shared" si="87"/>
        <v>0.49566001899335227</v>
      </c>
      <c r="R2787">
        <v>51.51</v>
      </c>
      <c r="S2787" t="s">
        <v>50</v>
      </c>
      <c r="T2787">
        <v>2</v>
      </c>
      <c r="U2787" t="b">
        <v>1</v>
      </c>
      <c r="V2787" t="s">
        <v>29</v>
      </c>
      <c r="W2787">
        <v>7</v>
      </c>
    </row>
    <row r="2788" spans="1:23" x14ac:dyDescent="0.3">
      <c r="A2788" t="s">
        <v>7816</v>
      </c>
      <c r="B2788" s="1">
        <v>44678</v>
      </c>
      <c r="C2788" t="s">
        <v>7817</v>
      </c>
      <c r="D2788" t="s">
        <v>1275</v>
      </c>
      <c r="E2788">
        <v>47</v>
      </c>
      <c r="F2788" t="s">
        <v>33</v>
      </c>
      <c r="G2788" t="s">
        <v>109</v>
      </c>
      <c r="H2788" t="s">
        <v>139</v>
      </c>
      <c r="I2788" t="s">
        <v>26</v>
      </c>
      <c r="J2788" t="s">
        <v>426</v>
      </c>
      <c r="K2788">
        <v>4</v>
      </c>
      <c r="L2788">
        <v>288.13</v>
      </c>
      <c r="M2788">
        <v>0.01</v>
      </c>
      <c r="N2788">
        <v>1536.04</v>
      </c>
      <c r="O2788">
        <f t="shared" si="86"/>
        <v>15.3604</v>
      </c>
      <c r="P2788">
        <v>122.61</v>
      </c>
      <c r="Q2788">
        <f t="shared" si="87"/>
        <v>7.9822140048436241E-2</v>
      </c>
      <c r="R2788">
        <v>62.28</v>
      </c>
      <c r="S2788" t="s">
        <v>56</v>
      </c>
      <c r="T2788">
        <v>2</v>
      </c>
      <c r="U2788" t="b">
        <v>0</v>
      </c>
      <c r="V2788" t="s">
        <v>135</v>
      </c>
      <c r="W2788">
        <v>7</v>
      </c>
    </row>
    <row r="2789" spans="1:23" x14ac:dyDescent="0.3">
      <c r="A2789" t="s">
        <v>7860</v>
      </c>
      <c r="B2789" s="1">
        <v>44166</v>
      </c>
      <c r="C2789" t="s">
        <v>7861</v>
      </c>
      <c r="D2789" t="s">
        <v>80</v>
      </c>
      <c r="E2789">
        <v>59</v>
      </c>
      <c r="F2789" t="s">
        <v>67</v>
      </c>
      <c r="G2789" t="s">
        <v>81</v>
      </c>
      <c r="H2789" t="s">
        <v>82</v>
      </c>
      <c r="I2789" t="s">
        <v>75</v>
      </c>
      <c r="J2789" t="s">
        <v>87</v>
      </c>
      <c r="K2789">
        <v>6</v>
      </c>
      <c r="L2789">
        <v>2055.61</v>
      </c>
      <c r="M2789">
        <v>0.19</v>
      </c>
      <c r="N2789">
        <v>7361.83</v>
      </c>
      <c r="O2789">
        <f t="shared" si="86"/>
        <v>1398.7476999999999</v>
      </c>
      <c r="P2789">
        <v>2436.42</v>
      </c>
      <c r="Q2789">
        <f t="shared" si="87"/>
        <v>0.33095303749203664</v>
      </c>
      <c r="R2789">
        <v>87.2</v>
      </c>
      <c r="S2789" t="s">
        <v>28</v>
      </c>
      <c r="T2789">
        <v>3</v>
      </c>
      <c r="U2789" t="b">
        <v>0</v>
      </c>
      <c r="V2789" t="s">
        <v>57</v>
      </c>
      <c r="W2789">
        <v>7</v>
      </c>
    </row>
    <row r="2790" spans="1:23" x14ac:dyDescent="0.3">
      <c r="A2790" t="s">
        <v>7878</v>
      </c>
      <c r="B2790" s="1">
        <v>44859</v>
      </c>
      <c r="C2790" t="s">
        <v>7879</v>
      </c>
      <c r="D2790" t="s">
        <v>155</v>
      </c>
      <c r="E2790">
        <v>38</v>
      </c>
      <c r="F2790" t="s">
        <v>23</v>
      </c>
      <c r="G2790" t="s">
        <v>81</v>
      </c>
      <c r="H2790" t="s">
        <v>82</v>
      </c>
      <c r="I2790" t="s">
        <v>36</v>
      </c>
      <c r="J2790" t="s">
        <v>665</v>
      </c>
      <c r="K2790">
        <v>9</v>
      </c>
      <c r="L2790">
        <v>2282.2399999999998</v>
      </c>
      <c r="M2790">
        <v>0.27</v>
      </c>
      <c r="N2790">
        <v>15517.58</v>
      </c>
      <c r="O2790">
        <f t="shared" si="86"/>
        <v>4189.7466000000004</v>
      </c>
      <c r="P2790">
        <v>5898.92</v>
      </c>
      <c r="Q2790">
        <f t="shared" si="87"/>
        <v>0.38014432662825004</v>
      </c>
      <c r="R2790">
        <v>86.96</v>
      </c>
      <c r="S2790" t="s">
        <v>77</v>
      </c>
      <c r="T2790">
        <v>3</v>
      </c>
      <c r="U2790" t="b">
        <v>0</v>
      </c>
      <c r="V2790" t="s">
        <v>83</v>
      </c>
      <c r="W2790">
        <v>7</v>
      </c>
    </row>
    <row r="2791" spans="1:23" x14ac:dyDescent="0.3">
      <c r="A2791" t="s">
        <v>7898</v>
      </c>
      <c r="B2791" s="1">
        <v>45177</v>
      </c>
      <c r="C2791" t="s">
        <v>7899</v>
      </c>
      <c r="D2791" t="s">
        <v>602</v>
      </c>
      <c r="E2791">
        <v>31</v>
      </c>
      <c r="F2791" t="s">
        <v>67</v>
      </c>
      <c r="G2791" t="s">
        <v>73</v>
      </c>
      <c r="H2791" t="s">
        <v>134</v>
      </c>
      <c r="I2791" t="s">
        <v>36</v>
      </c>
      <c r="J2791" t="s">
        <v>100</v>
      </c>
      <c r="K2791">
        <v>8</v>
      </c>
      <c r="L2791">
        <v>1386.11</v>
      </c>
      <c r="M2791">
        <v>0.36</v>
      </c>
      <c r="N2791">
        <v>8949.36</v>
      </c>
      <c r="O2791">
        <f t="shared" si="86"/>
        <v>3221.7696000000001</v>
      </c>
      <c r="P2791">
        <v>3833.84</v>
      </c>
      <c r="Q2791">
        <f t="shared" si="87"/>
        <v>0.42839264483717271</v>
      </c>
      <c r="R2791">
        <v>80.48</v>
      </c>
      <c r="S2791" t="s">
        <v>77</v>
      </c>
      <c r="T2791">
        <v>3</v>
      </c>
      <c r="U2791" t="b">
        <v>0</v>
      </c>
      <c r="V2791" t="s">
        <v>38</v>
      </c>
      <c r="W2791">
        <v>7</v>
      </c>
    </row>
    <row r="2792" spans="1:23" x14ac:dyDescent="0.3">
      <c r="A2792" t="s">
        <v>7902</v>
      </c>
      <c r="B2792" s="1">
        <v>45281</v>
      </c>
      <c r="C2792" t="s">
        <v>7903</v>
      </c>
      <c r="D2792" t="s">
        <v>2647</v>
      </c>
      <c r="E2792">
        <v>40</v>
      </c>
      <c r="F2792" t="s">
        <v>23</v>
      </c>
      <c r="G2792" t="s">
        <v>34</v>
      </c>
      <c r="H2792" t="s">
        <v>35</v>
      </c>
      <c r="I2792" t="s">
        <v>26</v>
      </c>
      <c r="J2792" t="s">
        <v>95</v>
      </c>
      <c r="K2792">
        <v>8</v>
      </c>
      <c r="L2792">
        <v>133.54</v>
      </c>
      <c r="M2792">
        <v>0.25</v>
      </c>
      <c r="N2792">
        <v>700.62</v>
      </c>
      <c r="O2792">
        <f t="shared" si="86"/>
        <v>175.155</v>
      </c>
      <c r="P2792">
        <v>48.03</v>
      </c>
      <c r="Q2792">
        <f t="shared" si="87"/>
        <v>6.855356684079815E-2</v>
      </c>
      <c r="R2792">
        <v>54.62</v>
      </c>
      <c r="S2792" t="s">
        <v>63</v>
      </c>
      <c r="T2792">
        <v>2</v>
      </c>
      <c r="U2792" t="b">
        <v>0</v>
      </c>
      <c r="V2792" t="s">
        <v>38</v>
      </c>
      <c r="W2792">
        <v>7</v>
      </c>
    </row>
    <row r="2793" spans="1:23" x14ac:dyDescent="0.3">
      <c r="A2793" t="s">
        <v>7914</v>
      </c>
      <c r="B2793" s="1">
        <v>44081</v>
      </c>
      <c r="C2793" t="s">
        <v>7915</v>
      </c>
      <c r="D2793" t="s">
        <v>467</v>
      </c>
      <c r="E2793">
        <v>37</v>
      </c>
      <c r="F2793" t="s">
        <v>33</v>
      </c>
      <c r="G2793" t="s">
        <v>24</v>
      </c>
      <c r="H2793" t="s">
        <v>54</v>
      </c>
      <c r="I2793" t="s">
        <v>144</v>
      </c>
      <c r="J2793" t="s">
        <v>176</v>
      </c>
      <c r="K2793">
        <v>8</v>
      </c>
      <c r="L2793">
        <v>1081.8900000000001</v>
      </c>
      <c r="M2793">
        <v>0.17</v>
      </c>
      <c r="N2793">
        <v>7052.66</v>
      </c>
      <c r="O2793">
        <f t="shared" si="86"/>
        <v>1198.9521999999999</v>
      </c>
      <c r="P2793">
        <v>1691.65</v>
      </c>
      <c r="Q2793">
        <f t="shared" si="87"/>
        <v>0.23985985429610956</v>
      </c>
      <c r="R2793">
        <v>68.34</v>
      </c>
      <c r="S2793" t="s">
        <v>56</v>
      </c>
      <c r="T2793">
        <v>3</v>
      </c>
      <c r="U2793" t="b">
        <v>0</v>
      </c>
      <c r="V2793" t="s">
        <v>38</v>
      </c>
      <c r="W2793">
        <v>7</v>
      </c>
    </row>
    <row r="2794" spans="1:23" x14ac:dyDescent="0.3">
      <c r="A2794" t="s">
        <v>7929</v>
      </c>
      <c r="B2794" s="1">
        <v>44400</v>
      </c>
      <c r="C2794" t="s">
        <v>7930</v>
      </c>
      <c r="D2794" t="s">
        <v>301</v>
      </c>
      <c r="E2794">
        <v>29</v>
      </c>
      <c r="F2794" t="s">
        <v>67</v>
      </c>
      <c r="G2794" t="s">
        <v>24</v>
      </c>
      <c r="H2794" t="s">
        <v>168</v>
      </c>
      <c r="I2794" t="s">
        <v>144</v>
      </c>
      <c r="J2794" t="s">
        <v>176</v>
      </c>
      <c r="K2794">
        <v>6</v>
      </c>
      <c r="L2794">
        <v>4001.67</v>
      </c>
      <c r="M2794">
        <v>0.03</v>
      </c>
      <c r="N2794">
        <v>34048.21</v>
      </c>
      <c r="O2794">
        <f t="shared" si="86"/>
        <v>1021.4463</v>
      </c>
      <c r="P2794">
        <v>7434.44</v>
      </c>
      <c r="Q2794">
        <f t="shared" si="87"/>
        <v>0.21835039198830128</v>
      </c>
      <c r="R2794">
        <v>68.099999999999994</v>
      </c>
      <c r="S2794" t="s">
        <v>77</v>
      </c>
      <c r="T2794">
        <v>5</v>
      </c>
      <c r="U2794" t="b">
        <v>0</v>
      </c>
      <c r="V2794" t="s">
        <v>38</v>
      </c>
      <c r="W2794">
        <v>7</v>
      </c>
    </row>
    <row r="2795" spans="1:23" x14ac:dyDescent="0.3">
      <c r="A2795" t="s">
        <v>7933</v>
      </c>
      <c r="B2795" s="1">
        <v>45015</v>
      </c>
      <c r="C2795" t="s">
        <v>7934</v>
      </c>
      <c r="D2795" t="s">
        <v>1578</v>
      </c>
      <c r="E2795">
        <v>32</v>
      </c>
      <c r="F2795" t="s">
        <v>33</v>
      </c>
      <c r="G2795" t="s">
        <v>73</v>
      </c>
      <c r="H2795" t="s">
        <v>74</v>
      </c>
      <c r="I2795" t="s">
        <v>75</v>
      </c>
      <c r="J2795" t="s">
        <v>130</v>
      </c>
      <c r="K2795">
        <v>8</v>
      </c>
      <c r="L2795">
        <v>1060.79</v>
      </c>
      <c r="M2795">
        <v>0.16</v>
      </c>
      <c r="N2795">
        <v>8629.82</v>
      </c>
      <c r="O2795">
        <f t="shared" si="86"/>
        <v>1380.7711999999999</v>
      </c>
      <c r="P2795">
        <v>2159.1999999999998</v>
      </c>
      <c r="Q2795">
        <f t="shared" si="87"/>
        <v>0.250202205839751</v>
      </c>
      <c r="R2795">
        <v>51.46</v>
      </c>
      <c r="S2795" t="s">
        <v>77</v>
      </c>
      <c r="T2795">
        <v>4</v>
      </c>
      <c r="U2795" t="b">
        <v>0</v>
      </c>
      <c r="V2795" t="s">
        <v>57</v>
      </c>
      <c r="W2795">
        <v>7</v>
      </c>
    </row>
    <row r="2796" spans="1:23" x14ac:dyDescent="0.3">
      <c r="A2796" t="s">
        <v>7935</v>
      </c>
      <c r="B2796" s="1">
        <v>45278</v>
      </c>
      <c r="C2796" t="s">
        <v>7936</v>
      </c>
      <c r="D2796" t="s">
        <v>510</v>
      </c>
      <c r="E2796">
        <v>34</v>
      </c>
      <c r="F2796" t="s">
        <v>23</v>
      </c>
      <c r="G2796" t="s">
        <v>81</v>
      </c>
      <c r="H2796" t="s">
        <v>290</v>
      </c>
      <c r="I2796" t="s">
        <v>43</v>
      </c>
      <c r="J2796" t="s">
        <v>49</v>
      </c>
      <c r="K2796">
        <v>9</v>
      </c>
      <c r="L2796">
        <v>33868</v>
      </c>
      <c r="M2796">
        <v>0.31</v>
      </c>
      <c r="N2796">
        <v>167839.68</v>
      </c>
      <c r="O2796">
        <f t="shared" si="86"/>
        <v>52030.300799999997</v>
      </c>
      <c r="P2796">
        <v>31658.39</v>
      </c>
      <c r="Q2796">
        <f t="shared" si="87"/>
        <v>0.1886227976602434</v>
      </c>
      <c r="R2796">
        <v>110.02</v>
      </c>
      <c r="S2796" t="s">
        <v>50</v>
      </c>
      <c r="T2796">
        <v>2</v>
      </c>
      <c r="U2796" t="b">
        <v>0</v>
      </c>
      <c r="V2796" t="s">
        <v>38</v>
      </c>
      <c r="W2796">
        <v>7</v>
      </c>
    </row>
    <row r="2797" spans="1:23" x14ac:dyDescent="0.3">
      <c r="A2797" t="s">
        <v>7961</v>
      </c>
      <c r="B2797" s="1">
        <v>45540</v>
      </c>
      <c r="C2797" t="s">
        <v>7962</v>
      </c>
      <c r="D2797" t="s">
        <v>338</v>
      </c>
      <c r="E2797">
        <v>26</v>
      </c>
      <c r="F2797" t="s">
        <v>67</v>
      </c>
      <c r="G2797" t="s">
        <v>81</v>
      </c>
      <c r="H2797" t="s">
        <v>124</v>
      </c>
      <c r="I2797" t="s">
        <v>26</v>
      </c>
      <c r="J2797" t="s">
        <v>55</v>
      </c>
      <c r="K2797">
        <v>7</v>
      </c>
      <c r="L2797">
        <v>461.68</v>
      </c>
      <c r="M2797">
        <v>0.21</v>
      </c>
      <c r="N2797">
        <v>3878.43</v>
      </c>
      <c r="O2797">
        <f t="shared" si="86"/>
        <v>814.47029999999995</v>
      </c>
      <c r="P2797">
        <v>381.32</v>
      </c>
      <c r="Q2797">
        <f t="shared" si="87"/>
        <v>9.8318133884071651E-2</v>
      </c>
      <c r="R2797">
        <v>109.75</v>
      </c>
      <c r="S2797" t="s">
        <v>28</v>
      </c>
      <c r="T2797">
        <v>1</v>
      </c>
      <c r="U2797" t="b">
        <v>0</v>
      </c>
      <c r="V2797" t="s">
        <v>57</v>
      </c>
      <c r="W2797">
        <v>7</v>
      </c>
    </row>
    <row r="2798" spans="1:23" x14ac:dyDescent="0.3">
      <c r="A2798" t="s">
        <v>7967</v>
      </c>
      <c r="B2798" s="1">
        <v>43865</v>
      </c>
      <c r="C2798" t="s">
        <v>7968</v>
      </c>
      <c r="D2798" t="s">
        <v>1333</v>
      </c>
      <c r="E2798">
        <v>34</v>
      </c>
      <c r="F2798" t="s">
        <v>23</v>
      </c>
      <c r="G2798" t="s">
        <v>73</v>
      </c>
      <c r="H2798" t="s">
        <v>134</v>
      </c>
      <c r="I2798" t="s">
        <v>125</v>
      </c>
      <c r="J2798" t="s">
        <v>194</v>
      </c>
      <c r="K2798">
        <v>7</v>
      </c>
      <c r="L2798">
        <v>60474.12</v>
      </c>
      <c r="M2798">
        <v>0.04</v>
      </c>
      <c r="N2798">
        <v>377022.96</v>
      </c>
      <c r="O2798">
        <f t="shared" si="86"/>
        <v>15080.9184</v>
      </c>
      <c r="P2798">
        <v>37668.94</v>
      </c>
      <c r="Q2798">
        <f t="shared" si="87"/>
        <v>9.991152793453216E-2</v>
      </c>
      <c r="R2798">
        <v>62.96</v>
      </c>
      <c r="S2798" t="s">
        <v>56</v>
      </c>
      <c r="T2798">
        <v>4</v>
      </c>
      <c r="U2798" t="b">
        <v>0</v>
      </c>
      <c r="V2798" t="s">
        <v>135</v>
      </c>
      <c r="W2798">
        <v>7</v>
      </c>
    </row>
    <row r="2799" spans="1:23" x14ac:dyDescent="0.3">
      <c r="A2799" t="s">
        <v>8043</v>
      </c>
      <c r="B2799" s="1">
        <v>45106</v>
      </c>
      <c r="C2799" t="s">
        <v>8044</v>
      </c>
      <c r="D2799" t="s">
        <v>240</v>
      </c>
      <c r="E2799">
        <v>53</v>
      </c>
      <c r="F2799" t="s">
        <v>67</v>
      </c>
      <c r="G2799" t="s">
        <v>73</v>
      </c>
      <c r="H2799" t="s">
        <v>74</v>
      </c>
      <c r="I2799" t="s">
        <v>61</v>
      </c>
      <c r="J2799" t="s">
        <v>263</v>
      </c>
      <c r="K2799">
        <v>4</v>
      </c>
      <c r="L2799">
        <v>254.4</v>
      </c>
      <c r="M2799">
        <v>0.04</v>
      </c>
      <c r="N2799">
        <v>1971.55</v>
      </c>
      <c r="O2799">
        <f t="shared" si="86"/>
        <v>78.861999999999995</v>
      </c>
      <c r="P2799">
        <v>765.6</v>
      </c>
      <c r="Q2799">
        <f t="shared" si="87"/>
        <v>0.38832390758540236</v>
      </c>
      <c r="R2799">
        <v>70.91</v>
      </c>
      <c r="S2799" t="s">
        <v>63</v>
      </c>
      <c r="T2799">
        <v>4</v>
      </c>
      <c r="U2799" t="b">
        <v>0</v>
      </c>
      <c r="V2799" t="s">
        <v>38</v>
      </c>
      <c r="W2799">
        <v>7</v>
      </c>
    </row>
    <row r="2800" spans="1:23" x14ac:dyDescent="0.3">
      <c r="A2800" t="s">
        <v>8053</v>
      </c>
      <c r="B2800" s="1">
        <v>45159</v>
      </c>
      <c r="C2800" t="s">
        <v>8054</v>
      </c>
      <c r="D2800" t="s">
        <v>2249</v>
      </c>
      <c r="E2800">
        <v>32</v>
      </c>
      <c r="F2800" t="s">
        <v>67</v>
      </c>
      <c r="G2800" t="s">
        <v>81</v>
      </c>
      <c r="H2800" t="s">
        <v>241</v>
      </c>
      <c r="I2800" t="s">
        <v>61</v>
      </c>
      <c r="J2800" t="s">
        <v>280</v>
      </c>
      <c r="K2800">
        <v>3</v>
      </c>
      <c r="L2800">
        <v>761.02</v>
      </c>
      <c r="M2800">
        <v>0.23</v>
      </c>
      <c r="N2800">
        <v>2331.91</v>
      </c>
      <c r="O2800">
        <f t="shared" si="86"/>
        <v>536.33929999999998</v>
      </c>
      <c r="P2800">
        <v>1183.07</v>
      </c>
      <c r="Q2800">
        <f t="shared" si="87"/>
        <v>0.50733947708101945</v>
      </c>
      <c r="R2800">
        <v>118.86</v>
      </c>
      <c r="S2800" t="s">
        <v>69</v>
      </c>
      <c r="T2800">
        <v>3</v>
      </c>
      <c r="U2800" t="b">
        <v>0</v>
      </c>
      <c r="V2800" t="s">
        <v>38</v>
      </c>
      <c r="W2800">
        <v>7</v>
      </c>
    </row>
    <row r="2801" spans="1:23" x14ac:dyDescent="0.3">
      <c r="A2801" t="s">
        <v>8063</v>
      </c>
      <c r="B2801" s="1">
        <v>44854</v>
      </c>
      <c r="C2801" t="s">
        <v>8064</v>
      </c>
      <c r="D2801" t="s">
        <v>1333</v>
      </c>
      <c r="E2801">
        <v>33</v>
      </c>
      <c r="F2801" t="s">
        <v>67</v>
      </c>
      <c r="G2801" t="s">
        <v>81</v>
      </c>
      <c r="H2801" t="s">
        <v>82</v>
      </c>
      <c r="I2801" t="s">
        <v>61</v>
      </c>
      <c r="J2801" t="s">
        <v>564</v>
      </c>
      <c r="K2801">
        <v>6</v>
      </c>
      <c r="L2801">
        <v>353.19</v>
      </c>
      <c r="M2801">
        <v>0.37</v>
      </c>
      <c r="N2801">
        <v>1424.52</v>
      </c>
      <c r="O2801">
        <f t="shared" si="86"/>
        <v>527.07240000000002</v>
      </c>
      <c r="P2801">
        <v>640.89</v>
      </c>
      <c r="Q2801">
        <f t="shared" si="87"/>
        <v>0.44989891331817033</v>
      </c>
      <c r="R2801">
        <v>87.77</v>
      </c>
      <c r="S2801" t="s">
        <v>56</v>
      </c>
      <c r="T2801">
        <v>3</v>
      </c>
      <c r="U2801" t="b">
        <v>0</v>
      </c>
      <c r="V2801" t="s">
        <v>38</v>
      </c>
      <c r="W2801">
        <v>7</v>
      </c>
    </row>
    <row r="2802" spans="1:23" x14ac:dyDescent="0.3">
      <c r="A2802" t="s">
        <v>8073</v>
      </c>
      <c r="B2802" s="1">
        <v>44749</v>
      </c>
      <c r="C2802" t="s">
        <v>8074</v>
      </c>
      <c r="D2802" t="s">
        <v>2926</v>
      </c>
      <c r="E2802">
        <v>33</v>
      </c>
      <c r="F2802" t="s">
        <v>23</v>
      </c>
      <c r="G2802" t="s">
        <v>34</v>
      </c>
      <c r="H2802" t="s">
        <v>42</v>
      </c>
      <c r="I2802" t="s">
        <v>43</v>
      </c>
      <c r="J2802" t="s">
        <v>184</v>
      </c>
      <c r="K2802">
        <v>6</v>
      </c>
      <c r="L2802">
        <v>6433.11</v>
      </c>
      <c r="M2802">
        <v>0.05</v>
      </c>
      <c r="N2802">
        <v>51511.32</v>
      </c>
      <c r="O2802">
        <f t="shared" si="86"/>
        <v>2575.5660000000003</v>
      </c>
      <c r="P2802">
        <v>11059.52</v>
      </c>
      <c r="Q2802">
        <f t="shared" si="87"/>
        <v>0.21470076868540741</v>
      </c>
      <c r="R2802">
        <v>68.209999999999994</v>
      </c>
      <c r="S2802" t="s">
        <v>56</v>
      </c>
      <c r="T2802">
        <v>1</v>
      </c>
      <c r="U2802" t="b">
        <v>0</v>
      </c>
      <c r="V2802" t="s">
        <v>38</v>
      </c>
      <c r="W2802">
        <v>7</v>
      </c>
    </row>
    <row r="2803" spans="1:23" x14ac:dyDescent="0.3">
      <c r="A2803" t="s">
        <v>8081</v>
      </c>
      <c r="B2803" s="1">
        <v>44801</v>
      </c>
      <c r="C2803" t="s">
        <v>8082</v>
      </c>
      <c r="D2803" t="s">
        <v>2278</v>
      </c>
      <c r="E2803">
        <v>33</v>
      </c>
      <c r="F2803" t="s">
        <v>33</v>
      </c>
      <c r="G2803" t="s">
        <v>24</v>
      </c>
      <c r="H2803" t="s">
        <v>25</v>
      </c>
      <c r="I2803" t="s">
        <v>36</v>
      </c>
      <c r="J2803" t="s">
        <v>228</v>
      </c>
      <c r="K2803">
        <v>5</v>
      </c>
      <c r="L2803">
        <v>1366.62</v>
      </c>
      <c r="M2803">
        <v>0.31</v>
      </c>
      <c r="N2803">
        <v>7613.24</v>
      </c>
      <c r="O2803">
        <f t="shared" si="86"/>
        <v>2360.1043999999997</v>
      </c>
      <c r="P2803">
        <v>4061.59</v>
      </c>
      <c r="Q2803">
        <f t="shared" si="87"/>
        <v>0.53349034051205535</v>
      </c>
      <c r="R2803">
        <v>45.32</v>
      </c>
      <c r="S2803" t="s">
        <v>56</v>
      </c>
      <c r="T2803">
        <v>4</v>
      </c>
      <c r="U2803" t="b">
        <v>0</v>
      </c>
      <c r="V2803" t="s">
        <v>135</v>
      </c>
      <c r="W2803">
        <v>7</v>
      </c>
    </row>
    <row r="2804" spans="1:23" x14ac:dyDescent="0.3">
      <c r="A2804" t="s">
        <v>8135</v>
      </c>
      <c r="B2804" s="1">
        <v>45616</v>
      </c>
      <c r="C2804" t="s">
        <v>8136</v>
      </c>
      <c r="D2804" t="s">
        <v>133</v>
      </c>
      <c r="E2804">
        <v>31</v>
      </c>
      <c r="F2804" t="s">
        <v>67</v>
      </c>
      <c r="G2804" t="s">
        <v>109</v>
      </c>
      <c r="H2804" t="s">
        <v>119</v>
      </c>
      <c r="I2804" t="s">
        <v>26</v>
      </c>
      <c r="J2804" t="s">
        <v>426</v>
      </c>
      <c r="K2804">
        <v>1</v>
      </c>
      <c r="L2804">
        <v>281.64999999999998</v>
      </c>
      <c r="M2804">
        <v>0.11</v>
      </c>
      <c r="N2804">
        <v>268.27</v>
      </c>
      <c r="O2804">
        <f t="shared" si="86"/>
        <v>29.509699999999999</v>
      </c>
      <c r="P2804">
        <v>27.01</v>
      </c>
      <c r="Q2804">
        <f t="shared" si="87"/>
        <v>0.10068214858165282</v>
      </c>
      <c r="R2804">
        <v>73.959999999999994</v>
      </c>
      <c r="S2804" t="s">
        <v>77</v>
      </c>
      <c r="T2804">
        <v>1</v>
      </c>
      <c r="U2804" t="b">
        <v>1</v>
      </c>
      <c r="V2804" t="s">
        <v>29</v>
      </c>
      <c r="W2804">
        <v>7</v>
      </c>
    </row>
    <row r="2805" spans="1:23" x14ac:dyDescent="0.3">
      <c r="A2805" t="s">
        <v>8147</v>
      </c>
      <c r="B2805" s="1">
        <v>44072</v>
      </c>
      <c r="C2805" t="s">
        <v>8148</v>
      </c>
      <c r="D2805" t="s">
        <v>158</v>
      </c>
      <c r="E2805">
        <v>31</v>
      </c>
      <c r="F2805" t="s">
        <v>33</v>
      </c>
      <c r="G2805" t="s">
        <v>109</v>
      </c>
      <c r="H2805" t="s">
        <v>139</v>
      </c>
      <c r="I2805" t="s">
        <v>43</v>
      </c>
      <c r="J2805" t="s">
        <v>49</v>
      </c>
      <c r="K2805">
        <v>10</v>
      </c>
      <c r="L2805">
        <v>26964.22</v>
      </c>
      <c r="M2805">
        <v>0.21</v>
      </c>
      <c r="N2805">
        <v>296094.49</v>
      </c>
      <c r="O2805">
        <f t="shared" si="86"/>
        <v>62179.842899999996</v>
      </c>
      <c r="P2805">
        <v>62330.58</v>
      </c>
      <c r="Q2805">
        <f t="shared" si="87"/>
        <v>0.21050908444800848</v>
      </c>
      <c r="R2805">
        <v>62.72</v>
      </c>
      <c r="S2805" t="s">
        <v>63</v>
      </c>
      <c r="T2805">
        <v>5</v>
      </c>
      <c r="U2805" t="b">
        <v>0</v>
      </c>
      <c r="V2805" t="s">
        <v>57</v>
      </c>
      <c r="W2805">
        <v>7</v>
      </c>
    </row>
    <row r="2806" spans="1:23" x14ac:dyDescent="0.3">
      <c r="A2806" t="s">
        <v>8169</v>
      </c>
      <c r="B2806" s="1">
        <v>44542</v>
      </c>
      <c r="C2806" t="s">
        <v>8170</v>
      </c>
      <c r="D2806" t="s">
        <v>1278</v>
      </c>
      <c r="E2806">
        <v>37</v>
      </c>
      <c r="F2806" t="s">
        <v>67</v>
      </c>
      <c r="G2806" t="s">
        <v>73</v>
      </c>
      <c r="H2806" t="s">
        <v>74</v>
      </c>
      <c r="I2806" t="s">
        <v>26</v>
      </c>
      <c r="J2806" t="s">
        <v>27</v>
      </c>
      <c r="K2806">
        <v>5</v>
      </c>
      <c r="L2806">
        <v>225.72</v>
      </c>
      <c r="M2806">
        <v>0.01</v>
      </c>
      <c r="N2806">
        <v>877.93</v>
      </c>
      <c r="O2806">
        <f t="shared" si="86"/>
        <v>8.7792999999999992</v>
      </c>
      <c r="P2806">
        <v>110.9</v>
      </c>
      <c r="Q2806">
        <f t="shared" si="87"/>
        <v>0.12631986604854603</v>
      </c>
      <c r="R2806">
        <v>57.3</v>
      </c>
      <c r="S2806" t="s">
        <v>63</v>
      </c>
      <c r="T2806">
        <v>2</v>
      </c>
      <c r="U2806" t="b">
        <v>1</v>
      </c>
      <c r="V2806" t="s">
        <v>29</v>
      </c>
      <c r="W2806">
        <v>7</v>
      </c>
    </row>
    <row r="2807" spans="1:23" x14ac:dyDescent="0.3">
      <c r="A2807" t="s">
        <v>8171</v>
      </c>
      <c r="B2807" s="1">
        <v>44962</v>
      </c>
      <c r="C2807" t="s">
        <v>8172</v>
      </c>
      <c r="D2807" t="s">
        <v>1275</v>
      </c>
      <c r="E2807">
        <v>48</v>
      </c>
      <c r="F2807" t="s">
        <v>23</v>
      </c>
      <c r="G2807" t="s">
        <v>109</v>
      </c>
      <c r="H2807" t="s">
        <v>110</v>
      </c>
      <c r="I2807" t="s">
        <v>75</v>
      </c>
      <c r="J2807" t="s">
        <v>111</v>
      </c>
      <c r="K2807">
        <v>9</v>
      </c>
      <c r="L2807">
        <v>1032.03</v>
      </c>
      <c r="M2807">
        <v>0.33</v>
      </c>
      <c r="N2807">
        <v>6175.76</v>
      </c>
      <c r="O2807">
        <f t="shared" si="86"/>
        <v>2038.0008000000003</v>
      </c>
      <c r="P2807">
        <v>1554.99</v>
      </c>
      <c r="Q2807">
        <f t="shared" si="87"/>
        <v>0.25178925346839903</v>
      </c>
      <c r="R2807">
        <v>79.739999999999995</v>
      </c>
      <c r="S2807" t="s">
        <v>77</v>
      </c>
      <c r="T2807">
        <v>4</v>
      </c>
      <c r="U2807" t="b">
        <v>1</v>
      </c>
      <c r="V2807" t="s">
        <v>29</v>
      </c>
      <c r="W2807">
        <v>7</v>
      </c>
    </row>
    <row r="2808" spans="1:23" x14ac:dyDescent="0.3">
      <c r="A2808" t="s">
        <v>8175</v>
      </c>
      <c r="B2808" s="1">
        <v>44513</v>
      </c>
      <c r="C2808" t="s">
        <v>8176</v>
      </c>
      <c r="D2808" t="s">
        <v>1854</v>
      </c>
      <c r="E2808">
        <v>34</v>
      </c>
      <c r="F2808" t="s">
        <v>23</v>
      </c>
      <c r="G2808" t="s">
        <v>81</v>
      </c>
      <c r="H2808" t="s">
        <v>241</v>
      </c>
      <c r="I2808" t="s">
        <v>144</v>
      </c>
      <c r="J2808" t="s">
        <v>273</v>
      </c>
      <c r="K2808">
        <v>10</v>
      </c>
      <c r="L2808">
        <v>8236.27</v>
      </c>
      <c r="M2808">
        <v>0.04</v>
      </c>
      <c r="N2808">
        <v>66408.75</v>
      </c>
      <c r="O2808">
        <f t="shared" si="86"/>
        <v>2656.35</v>
      </c>
      <c r="P2808">
        <v>10958.97</v>
      </c>
      <c r="Q2808">
        <f t="shared" si="87"/>
        <v>0.16502298266418206</v>
      </c>
      <c r="R2808">
        <v>69.62</v>
      </c>
      <c r="S2808" t="s">
        <v>28</v>
      </c>
      <c r="T2808">
        <v>3</v>
      </c>
      <c r="U2808" t="b">
        <v>1</v>
      </c>
      <c r="V2808" t="s">
        <v>29</v>
      </c>
      <c r="W2808">
        <v>7</v>
      </c>
    </row>
    <row r="2809" spans="1:23" x14ac:dyDescent="0.3">
      <c r="A2809" t="s">
        <v>8194</v>
      </c>
      <c r="B2809" s="1">
        <v>45269</v>
      </c>
      <c r="C2809" t="s">
        <v>8195</v>
      </c>
      <c r="D2809" t="s">
        <v>455</v>
      </c>
      <c r="E2809">
        <v>43</v>
      </c>
      <c r="F2809" t="s">
        <v>23</v>
      </c>
      <c r="G2809" t="s">
        <v>73</v>
      </c>
      <c r="H2809" t="s">
        <v>74</v>
      </c>
      <c r="I2809" t="s">
        <v>61</v>
      </c>
      <c r="J2809" t="s">
        <v>564</v>
      </c>
      <c r="K2809">
        <v>6</v>
      </c>
      <c r="L2809">
        <v>816.54</v>
      </c>
      <c r="M2809">
        <v>0.12</v>
      </c>
      <c r="N2809">
        <v>3736.19</v>
      </c>
      <c r="O2809">
        <f t="shared" si="86"/>
        <v>448.34280000000001</v>
      </c>
      <c r="P2809">
        <v>1793.27</v>
      </c>
      <c r="Q2809">
        <f t="shared" si="87"/>
        <v>0.47997291358308863</v>
      </c>
      <c r="R2809">
        <v>39.880000000000003</v>
      </c>
      <c r="S2809" t="s">
        <v>56</v>
      </c>
      <c r="T2809">
        <v>2</v>
      </c>
      <c r="U2809" t="b">
        <v>0</v>
      </c>
      <c r="V2809" t="s">
        <v>57</v>
      </c>
      <c r="W2809">
        <v>7</v>
      </c>
    </row>
    <row r="2810" spans="1:23" x14ac:dyDescent="0.3">
      <c r="A2810" t="s">
        <v>8204</v>
      </c>
      <c r="B2810" s="1">
        <v>44953</v>
      </c>
      <c r="C2810" t="s">
        <v>8205</v>
      </c>
      <c r="D2810" t="s">
        <v>2287</v>
      </c>
      <c r="E2810">
        <v>46</v>
      </c>
      <c r="F2810" t="s">
        <v>23</v>
      </c>
      <c r="G2810" t="s">
        <v>34</v>
      </c>
      <c r="H2810" t="s">
        <v>42</v>
      </c>
      <c r="I2810" t="s">
        <v>36</v>
      </c>
      <c r="J2810" t="s">
        <v>180</v>
      </c>
      <c r="K2810">
        <v>4</v>
      </c>
      <c r="L2810">
        <v>1660.82</v>
      </c>
      <c r="M2810">
        <v>0.21</v>
      </c>
      <c r="N2810">
        <v>5505.54</v>
      </c>
      <c r="O2810">
        <f t="shared" si="86"/>
        <v>1156.1633999999999</v>
      </c>
      <c r="P2810">
        <v>2444.92</v>
      </c>
      <c r="Q2810">
        <f t="shared" si="87"/>
        <v>0.44408359579623435</v>
      </c>
      <c r="R2810">
        <v>41.4</v>
      </c>
      <c r="S2810" t="s">
        <v>28</v>
      </c>
      <c r="T2810">
        <v>3</v>
      </c>
      <c r="U2810" t="b">
        <v>0</v>
      </c>
      <c r="V2810" t="s">
        <v>38</v>
      </c>
      <c r="W2810">
        <v>7</v>
      </c>
    </row>
    <row r="2811" spans="1:23" x14ac:dyDescent="0.3">
      <c r="A2811" t="s">
        <v>8247</v>
      </c>
      <c r="B2811" s="1">
        <v>44792</v>
      </c>
      <c r="C2811" t="s">
        <v>8248</v>
      </c>
      <c r="D2811" t="s">
        <v>1121</v>
      </c>
      <c r="E2811">
        <v>41</v>
      </c>
      <c r="F2811" t="s">
        <v>33</v>
      </c>
      <c r="G2811" t="s">
        <v>81</v>
      </c>
      <c r="H2811" t="s">
        <v>241</v>
      </c>
      <c r="I2811" t="s">
        <v>61</v>
      </c>
      <c r="J2811" t="s">
        <v>263</v>
      </c>
      <c r="K2811">
        <v>2</v>
      </c>
      <c r="L2811">
        <v>766.12</v>
      </c>
      <c r="M2811">
        <v>0.21</v>
      </c>
      <c r="N2811">
        <v>1911.88</v>
      </c>
      <c r="O2811">
        <f t="shared" si="86"/>
        <v>401.4948</v>
      </c>
      <c r="P2811">
        <v>403.99</v>
      </c>
      <c r="Q2811">
        <f t="shared" si="87"/>
        <v>0.2113051028307216</v>
      </c>
      <c r="R2811">
        <v>94.88</v>
      </c>
      <c r="S2811" t="s">
        <v>63</v>
      </c>
      <c r="T2811">
        <v>2</v>
      </c>
      <c r="U2811" t="b">
        <v>0</v>
      </c>
      <c r="V2811" t="s">
        <v>38</v>
      </c>
      <c r="W2811">
        <v>7</v>
      </c>
    </row>
    <row r="2812" spans="1:23" x14ac:dyDescent="0.3">
      <c r="A2812" t="s">
        <v>8251</v>
      </c>
      <c r="B2812" s="1">
        <v>45309</v>
      </c>
      <c r="C2812" t="s">
        <v>8252</v>
      </c>
      <c r="D2812" t="s">
        <v>155</v>
      </c>
      <c r="E2812">
        <v>28</v>
      </c>
      <c r="F2812" t="s">
        <v>67</v>
      </c>
      <c r="G2812" t="s">
        <v>81</v>
      </c>
      <c r="H2812" t="s">
        <v>124</v>
      </c>
      <c r="I2812" t="s">
        <v>36</v>
      </c>
      <c r="J2812" t="s">
        <v>665</v>
      </c>
      <c r="K2812">
        <v>10</v>
      </c>
      <c r="L2812">
        <v>103.75</v>
      </c>
      <c r="M2812">
        <v>0.26</v>
      </c>
      <c r="N2812">
        <v>763.63</v>
      </c>
      <c r="O2812">
        <f t="shared" si="86"/>
        <v>198.5438</v>
      </c>
      <c r="P2812">
        <v>473.48</v>
      </c>
      <c r="Q2812">
        <f t="shared" si="87"/>
        <v>0.62003850032083607</v>
      </c>
      <c r="R2812">
        <v>78.5</v>
      </c>
      <c r="S2812" t="s">
        <v>69</v>
      </c>
      <c r="T2812">
        <v>1</v>
      </c>
      <c r="U2812" t="b">
        <v>0</v>
      </c>
      <c r="V2812" t="s">
        <v>83</v>
      </c>
      <c r="W2812">
        <v>7</v>
      </c>
    </row>
    <row r="2813" spans="1:23" x14ac:dyDescent="0.3">
      <c r="A2813" t="s">
        <v>8253</v>
      </c>
      <c r="B2813" s="1">
        <v>45213</v>
      </c>
      <c r="C2813" t="s">
        <v>8254</v>
      </c>
      <c r="D2813" t="s">
        <v>976</v>
      </c>
      <c r="E2813">
        <v>35</v>
      </c>
      <c r="F2813" t="s">
        <v>67</v>
      </c>
      <c r="G2813" t="s">
        <v>24</v>
      </c>
      <c r="H2813" t="s">
        <v>54</v>
      </c>
      <c r="I2813" t="s">
        <v>26</v>
      </c>
      <c r="J2813" t="s">
        <v>396</v>
      </c>
      <c r="K2813">
        <v>1</v>
      </c>
      <c r="L2813">
        <v>466.8</v>
      </c>
      <c r="M2813">
        <v>0.37</v>
      </c>
      <c r="N2813">
        <v>312.81</v>
      </c>
      <c r="O2813">
        <f t="shared" si="86"/>
        <v>115.7397</v>
      </c>
      <c r="P2813">
        <v>17.47</v>
      </c>
      <c r="Q2813">
        <f t="shared" si="87"/>
        <v>5.5848598190594928E-2</v>
      </c>
      <c r="R2813">
        <v>67.52</v>
      </c>
      <c r="S2813" t="s">
        <v>50</v>
      </c>
      <c r="T2813">
        <v>4</v>
      </c>
      <c r="U2813" t="b">
        <v>0</v>
      </c>
      <c r="V2813" t="s">
        <v>38</v>
      </c>
      <c r="W2813">
        <v>7</v>
      </c>
    </row>
    <row r="2814" spans="1:23" x14ac:dyDescent="0.3">
      <c r="A2814" t="s">
        <v>8282</v>
      </c>
      <c r="B2814" s="1">
        <v>44236</v>
      </c>
      <c r="C2814" t="s">
        <v>8283</v>
      </c>
      <c r="D2814" t="s">
        <v>360</v>
      </c>
      <c r="E2814">
        <v>50</v>
      </c>
      <c r="F2814" t="s">
        <v>23</v>
      </c>
      <c r="G2814" t="s">
        <v>73</v>
      </c>
      <c r="H2814" t="s">
        <v>134</v>
      </c>
      <c r="I2814" t="s">
        <v>125</v>
      </c>
      <c r="J2814" t="s">
        <v>140</v>
      </c>
      <c r="K2814">
        <v>7</v>
      </c>
      <c r="L2814">
        <v>10081.67</v>
      </c>
      <c r="M2814">
        <v>0.03</v>
      </c>
      <c r="N2814">
        <v>59897.17</v>
      </c>
      <c r="O2814">
        <f t="shared" si="86"/>
        <v>1796.9150999999999</v>
      </c>
      <c r="P2814">
        <v>4993.59</v>
      </c>
      <c r="Q2814">
        <f t="shared" si="87"/>
        <v>8.3369381224521963E-2</v>
      </c>
      <c r="R2814">
        <v>16.940000000000001</v>
      </c>
      <c r="S2814" t="s">
        <v>69</v>
      </c>
      <c r="T2814">
        <v>5</v>
      </c>
      <c r="U2814" t="b">
        <v>0</v>
      </c>
      <c r="V2814" t="s">
        <v>38</v>
      </c>
      <c r="W2814">
        <v>7</v>
      </c>
    </row>
    <row r="2815" spans="1:23" x14ac:dyDescent="0.3">
      <c r="A2815" t="s">
        <v>8288</v>
      </c>
      <c r="B2815" s="1">
        <v>44458</v>
      </c>
      <c r="C2815" t="s">
        <v>8289</v>
      </c>
      <c r="D2815" t="s">
        <v>108</v>
      </c>
      <c r="E2815">
        <v>29</v>
      </c>
      <c r="F2815" t="s">
        <v>23</v>
      </c>
      <c r="G2815" t="s">
        <v>81</v>
      </c>
      <c r="H2815" t="s">
        <v>124</v>
      </c>
      <c r="I2815" t="s">
        <v>144</v>
      </c>
      <c r="J2815" t="s">
        <v>145</v>
      </c>
      <c r="K2815">
        <v>5</v>
      </c>
      <c r="L2815">
        <v>5472.78</v>
      </c>
      <c r="M2815">
        <v>0.09</v>
      </c>
      <c r="N2815">
        <v>26718.92</v>
      </c>
      <c r="O2815">
        <f t="shared" si="86"/>
        <v>2404.7027999999996</v>
      </c>
      <c r="P2815">
        <v>5839.8</v>
      </c>
      <c r="Q2815">
        <f t="shared" si="87"/>
        <v>0.21856422340423942</v>
      </c>
      <c r="R2815">
        <v>85.38</v>
      </c>
      <c r="S2815" t="s">
        <v>56</v>
      </c>
      <c r="T2815">
        <v>3</v>
      </c>
      <c r="U2815" t="b">
        <v>0</v>
      </c>
      <c r="V2815" t="s">
        <v>135</v>
      </c>
      <c r="W2815">
        <v>7</v>
      </c>
    </row>
    <row r="2816" spans="1:23" x14ac:dyDescent="0.3">
      <c r="A2816" t="s">
        <v>8294</v>
      </c>
      <c r="B2816" s="1">
        <v>44940</v>
      </c>
      <c r="C2816" t="s">
        <v>8295</v>
      </c>
      <c r="D2816" t="s">
        <v>1451</v>
      </c>
      <c r="E2816">
        <v>46</v>
      </c>
      <c r="F2816" t="s">
        <v>67</v>
      </c>
      <c r="G2816" t="s">
        <v>81</v>
      </c>
      <c r="H2816" t="s">
        <v>82</v>
      </c>
      <c r="I2816" t="s">
        <v>36</v>
      </c>
      <c r="J2816" t="s">
        <v>180</v>
      </c>
      <c r="K2816">
        <v>1</v>
      </c>
      <c r="L2816">
        <v>1511.99</v>
      </c>
      <c r="M2816">
        <v>0.39</v>
      </c>
      <c r="N2816">
        <v>914.13</v>
      </c>
      <c r="O2816">
        <f t="shared" si="86"/>
        <v>356.51069999999999</v>
      </c>
      <c r="P2816">
        <v>402.56</v>
      </c>
      <c r="Q2816">
        <f t="shared" si="87"/>
        <v>0.44037500136742042</v>
      </c>
      <c r="R2816">
        <v>88.69</v>
      </c>
      <c r="S2816" t="s">
        <v>77</v>
      </c>
      <c r="T2816">
        <v>1</v>
      </c>
      <c r="U2816" t="b">
        <v>0</v>
      </c>
      <c r="V2816" t="s">
        <v>83</v>
      </c>
      <c r="W2816">
        <v>7</v>
      </c>
    </row>
    <row r="2817" spans="1:23" x14ac:dyDescent="0.3">
      <c r="A2817" t="s">
        <v>8307</v>
      </c>
      <c r="B2817" s="1">
        <v>44530</v>
      </c>
      <c r="C2817" t="s">
        <v>8308</v>
      </c>
      <c r="D2817" t="s">
        <v>1278</v>
      </c>
      <c r="E2817">
        <v>58</v>
      </c>
      <c r="F2817" t="s">
        <v>67</v>
      </c>
      <c r="G2817" t="s">
        <v>34</v>
      </c>
      <c r="H2817" t="s">
        <v>104</v>
      </c>
      <c r="I2817" t="s">
        <v>144</v>
      </c>
      <c r="J2817" t="s">
        <v>159</v>
      </c>
      <c r="K2817">
        <v>10</v>
      </c>
      <c r="L2817">
        <v>12971.47</v>
      </c>
      <c r="M2817">
        <v>0.35</v>
      </c>
      <c r="N2817">
        <v>65353.81</v>
      </c>
      <c r="O2817">
        <f t="shared" si="86"/>
        <v>22873.833499999997</v>
      </c>
      <c r="P2817">
        <v>15914.47</v>
      </c>
      <c r="Q2817">
        <f t="shared" si="87"/>
        <v>0.24351250523879173</v>
      </c>
      <c r="R2817">
        <v>51.11</v>
      </c>
      <c r="S2817" t="s">
        <v>69</v>
      </c>
      <c r="T2817">
        <v>3</v>
      </c>
      <c r="U2817" t="b">
        <v>0</v>
      </c>
      <c r="V2817" t="s">
        <v>38</v>
      </c>
      <c r="W2817">
        <v>7</v>
      </c>
    </row>
    <row r="2818" spans="1:23" x14ac:dyDescent="0.3">
      <c r="A2818" t="s">
        <v>8317</v>
      </c>
      <c r="B2818" s="1">
        <v>44320</v>
      </c>
      <c r="C2818" t="s">
        <v>8318</v>
      </c>
      <c r="D2818" t="s">
        <v>560</v>
      </c>
      <c r="E2818">
        <v>21</v>
      </c>
      <c r="F2818" t="s">
        <v>33</v>
      </c>
      <c r="G2818" t="s">
        <v>73</v>
      </c>
      <c r="H2818" t="s">
        <v>74</v>
      </c>
      <c r="I2818" t="s">
        <v>26</v>
      </c>
      <c r="J2818" t="s">
        <v>27</v>
      </c>
      <c r="K2818">
        <v>6</v>
      </c>
      <c r="L2818">
        <v>195</v>
      </c>
      <c r="M2818">
        <v>0.01</v>
      </c>
      <c r="N2818">
        <v>1590.89</v>
      </c>
      <c r="O2818">
        <f t="shared" ref="O2818:O2881" si="88">N2818*M2818</f>
        <v>15.908900000000001</v>
      </c>
      <c r="P2818">
        <v>163.31</v>
      </c>
      <c r="Q2818">
        <f t="shared" ref="Q2818:Q2881" si="89">IFERROR(P2818/N2818,0)</f>
        <v>0.10265323183878206</v>
      </c>
      <c r="R2818">
        <v>46.08</v>
      </c>
      <c r="S2818" t="s">
        <v>56</v>
      </c>
      <c r="T2818">
        <v>2</v>
      </c>
      <c r="U2818" t="b">
        <v>0</v>
      </c>
      <c r="V2818" t="s">
        <v>83</v>
      </c>
      <c r="W2818">
        <v>7</v>
      </c>
    </row>
    <row r="2819" spans="1:23" x14ac:dyDescent="0.3">
      <c r="A2819" t="s">
        <v>8359</v>
      </c>
      <c r="B2819" s="1">
        <v>43954</v>
      </c>
      <c r="C2819" t="s">
        <v>8360</v>
      </c>
      <c r="D2819" t="s">
        <v>712</v>
      </c>
      <c r="E2819">
        <v>59</v>
      </c>
      <c r="F2819" t="s">
        <v>23</v>
      </c>
      <c r="G2819" t="s">
        <v>109</v>
      </c>
      <c r="H2819" t="s">
        <v>139</v>
      </c>
      <c r="I2819" t="s">
        <v>26</v>
      </c>
      <c r="J2819" t="s">
        <v>95</v>
      </c>
      <c r="K2819">
        <v>10</v>
      </c>
      <c r="L2819">
        <v>217.3</v>
      </c>
      <c r="M2819">
        <v>0.05</v>
      </c>
      <c r="N2819">
        <v>2227.02</v>
      </c>
      <c r="O2819">
        <f t="shared" si="88"/>
        <v>111.351</v>
      </c>
      <c r="P2819">
        <v>142.65</v>
      </c>
      <c r="Q2819">
        <f t="shared" si="89"/>
        <v>6.4054206967157912E-2</v>
      </c>
      <c r="R2819">
        <v>53.01</v>
      </c>
      <c r="S2819" t="s">
        <v>28</v>
      </c>
      <c r="T2819">
        <v>5</v>
      </c>
      <c r="U2819" t="b">
        <v>0</v>
      </c>
      <c r="V2819" t="s">
        <v>38</v>
      </c>
      <c r="W2819">
        <v>7</v>
      </c>
    </row>
    <row r="2820" spans="1:23" x14ac:dyDescent="0.3">
      <c r="A2820" t="s">
        <v>8361</v>
      </c>
      <c r="B2820" s="1">
        <v>44055</v>
      </c>
      <c r="C2820" t="s">
        <v>8362</v>
      </c>
      <c r="D2820" t="s">
        <v>387</v>
      </c>
      <c r="E2820">
        <v>23</v>
      </c>
      <c r="F2820" t="s">
        <v>23</v>
      </c>
      <c r="G2820" t="s">
        <v>73</v>
      </c>
      <c r="H2820" t="s">
        <v>190</v>
      </c>
      <c r="I2820" t="s">
        <v>125</v>
      </c>
      <c r="J2820" t="s">
        <v>140</v>
      </c>
      <c r="K2820">
        <v>8</v>
      </c>
      <c r="L2820">
        <v>61264.42</v>
      </c>
      <c r="M2820">
        <v>0.05</v>
      </c>
      <c r="N2820">
        <v>463985.67</v>
      </c>
      <c r="O2820">
        <f t="shared" si="88"/>
        <v>23199.283500000001</v>
      </c>
      <c r="P2820">
        <v>82726.06</v>
      </c>
      <c r="Q2820">
        <f t="shared" si="89"/>
        <v>0.17829442879130297</v>
      </c>
      <c r="R2820">
        <v>50.65</v>
      </c>
      <c r="S2820" t="s">
        <v>69</v>
      </c>
      <c r="T2820">
        <v>2</v>
      </c>
      <c r="U2820" t="b">
        <v>1</v>
      </c>
      <c r="V2820" t="s">
        <v>29</v>
      </c>
      <c r="W2820">
        <v>7</v>
      </c>
    </row>
    <row r="2821" spans="1:23" x14ac:dyDescent="0.3">
      <c r="A2821" t="s">
        <v>8363</v>
      </c>
      <c r="B2821" s="1">
        <v>44431</v>
      </c>
      <c r="C2821" t="s">
        <v>8364</v>
      </c>
      <c r="D2821" t="s">
        <v>1293</v>
      </c>
      <c r="E2821">
        <v>20</v>
      </c>
      <c r="F2821" t="s">
        <v>67</v>
      </c>
      <c r="G2821" t="s">
        <v>34</v>
      </c>
      <c r="H2821" t="s">
        <v>104</v>
      </c>
      <c r="I2821" t="s">
        <v>36</v>
      </c>
      <c r="J2821" t="s">
        <v>228</v>
      </c>
      <c r="K2821">
        <v>10</v>
      </c>
      <c r="L2821">
        <v>547</v>
      </c>
      <c r="M2821">
        <v>0.32</v>
      </c>
      <c r="N2821">
        <v>4726.28</v>
      </c>
      <c r="O2821">
        <f t="shared" si="88"/>
        <v>1512.4096</v>
      </c>
      <c r="P2821">
        <v>2513.67</v>
      </c>
      <c r="Q2821">
        <f t="shared" si="89"/>
        <v>0.53184957302572011</v>
      </c>
      <c r="R2821">
        <v>65.08</v>
      </c>
      <c r="S2821" t="s">
        <v>63</v>
      </c>
      <c r="T2821">
        <v>2</v>
      </c>
      <c r="U2821" t="b">
        <v>0</v>
      </c>
      <c r="V2821" t="s">
        <v>83</v>
      </c>
      <c r="W2821">
        <v>7</v>
      </c>
    </row>
    <row r="2822" spans="1:23" x14ac:dyDescent="0.3">
      <c r="A2822" t="s">
        <v>8416</v>
      </c>
      <c r="B2822" s="1">
        <v>44589</v>
      </c>
      <c r="C2822" t="s">
        <v>8417</v>
      </c>
      <c r="D2822" t="s">
        <v>490</v>
      </c>
      <c r="E2822">
        <v>30</v>
      </c>
      <c r="F2822" t="s">
        <v>33</v>
      </c>
      <c r="G2822" t="s">
        <v>73</v>
      </c>
      <c r="H2822" t="s">
        <v>74</v>
      </c>
      <c r="I2822" t="s">
        <v>75</v>
      </c>
      <c r="J2822" t="s">
        <v>87</v>
      </c>
      <c r="K2822">
        <v>8</v>
      </c>
      <c r="L2822">
        <v>670.37</v>
      </c>
      <c r="M2822">
        <v>0.4</v>
      </c>
      <c r="N2822">
        <v>2707.64</v>
      </c>
      <c r="O2822">
        <f t="shared" si="88"/>
        <v>1083.056</v>
      </c>
      <c r="P2822">
        <v>886.76</v>
      </c>
      <c r="Q2822">
        <f t="shared" si="89"/>
        <v>0.32750291767000045</v>
      </c>
      <c r="R2822">
        <v>85.42</v>
      </c>
      <c r="S2822" t="s">
        <v>63</v>
      </c>
      <c r="T2822">
        <v>1</v>
      </c>
      <c r="U2822" t="b">
        <v>1</v>
      </c>
      <c r="V2822" t="s">
        <v>29</v>
      </c>
      <c r="W2822">
        <v>7</v>
      </c>
    </row>
    <row r="2823" spans="1:23" x14ac:dyDescent="0.3">
      <c r="A2823" t="s">
        <v>8450</v>
      </c>
      <c r="B2823" s="1">
        <v>44232</v>
      </c>
      <c r="C2823" t="s">
        <v>1146</v>
      </c>
      <c r="D2823" t="s">
        <v>1197</v>
      </c>
      <c r="E2823">
        <v>48</v>
      </c>
      <c r="F2823" t="s">
        <v>23</v>
      </c>
      <c r="G2823" t="s">
        <v>109</v>
      </c>
      <c r="H2823" t="s">
        <v>327</v>
      </c>
      <c r="I2823" t="s">
        <v>26</v>
      </c>
      <c r="J2823" t="s">
        <v>426</v>
      </c>
      <c r="K2823">
        <v>4</v>
      </c>
      <c r="L2823">
        <v>405.74</v>
      </c>
      <c r="M2823">
        <v>0.06</v>
      </c>
      <c r="N2823">
        <v>1652.51</v>
      </c>
      <c r="O2823">
        <f t="shared" si="88"/>
        <v>99.150599999999997</v>
      </c>
      <c r="P2823">
        <v>140.36000000000001</v>
      </c>
      <c r="Q2823">
        <f t="shared" si="89"/>
        <v>8.4937458774833441E-2</v>
      </c>
      <c r="R2823">
        <v>111.98</v>
      </c>
      <c r="S2823" t="s">
        <v>69</v>
      </c>
      <c r="T2823">
        <v>5</v>
      </c>
      <c r="U2823" t="b">
        <v>0</v>
      </c>
      <c r="V2823" t="s">
        <v>135</v>
      </c>
      <c r="W2823">
        <v>7</v>
      </c>
    </row>
    <row r="2824" spans="1:23" x14ac:dyDescent="0.3">
      <c r="A2824" t="s">
        <v>8461</v>
      </c>
      <c r="B2824" s="1">
        <v>44566</v>
      </c>
      <c r="C2824" t="s">
        <v>8462</v>
      </c>
      <c r="D2824" t="s">
        <v>60</v>
      </c>
      <c r="E2824">
        <v>28</v>
      </c>
      <c r="F2824" t="s">
        <v>23</v>
      </c>
      <c r="G2824" t="s">
        <v>73</v>
      </c>
      <c r="H2824" t="s">
        <v>74</v>
      </c>
      <c r="I2824" t="s">
        <v>43</v>
      </c>
      <c r="J2824" t="s">
        <v>49</v>
      </c>
      <c r="K2824">
        <v>10</v>
      </c>
      <c r="L2824">
        <v>9788.59</v>
      </c>
      <c r="M2824">
        <v>0.18</v>
      </c>
      <c r="N2824">
        <v>56440.79</v>
      </c>
      <c r="O2824">
        <f t="shared" si="88"/>
        <v>10159.342199999999</v>
      </c>
      <c r="P2824">
        <v>15796.43</v>
      </c>
      <c r="Q2824">
        <f t="shared" si="89"/>
        <v>0.27987613213776774</v>
      </c>
      <c r="R2824">
        <v>48.09</v>
      </c>
      <c r="S2824" t="s">
        <v>56</v>
      </c>
      <c r="T2824">
        <v>1</v>
      </c>
      <c r="U2824" t="b">
        <v>1</v>
      </c>
      <c r="V2824" t="s">
        <v>29</v>
      </c>
      <c r="W2824">
        <v>7</v>
      </c>
    </row>
    <row r="2825" spans="1:23" x14ac:dyDescent="0.3">
      <c r="A2825" t="s">
        <v>8465</v>
      </c>
      <c r="B2825" s="1">
        <v>44193</v>
      </c>
      <c r="C2825" t="s">
        <v>5991</v>
      </c>
      <c r="D2825" t="s">
        <v>2486</v>
      </c>
      <c r="E2825">
        <v>44</v>
      </c>
      <c r="F2825" t="s">
        <v>23</v>
      </c>
      <c r="G2825" t="s">
        <v>34</v>
      </c>
      <c r="H2825" t="s">
        <v>104</v>
      </c>
      <c r="I2825" t="s">
        <v>75</v>
      </c>
      <c r="J2825" t="s">
        <v>111</v>
      </c>
      <c r="K2825">
        <v>8</v>
      </c>
      <c r="L2825">
        <v>1635.94</v>
      </c>
      <c r="M2825">
        <v>0.17</v>
      </c>
      <c r="N2825">
        <v>7364.45</v>
      </c>
      <c r="O2825">
        <f t="shared" si="88"/>
        <v>1251.9565</v>
      </c>
      <c r="P2825">
        <v>1973.68</v>
      </c>
      <c r="Q2825">
        <f t="shared" si="89"/>
        <v>0.26800100482724443</v>
      </c>
      <c r="R2825">
        <v>58.56</v>
      </c>
      <c r="S2825" t="s">
        <v>50</v>
      </c>
      <c r="T2825">
        <v>4</v>
      </c>
      <c r="U2825" t="b">
        <v>0</v>
      </c>
      <c r="V2825" t="s">
        <v>38</v>
      </c>
      <c r="W2825">
        <v>7</v>
      </c>
    </row>
    <row r="2826" spans="1:23" x14ac:dyDescent="0.3">
      <c r="A2826" t="s">
        <v>8476</v>
      </c>
      <c r="B2826" s="1">
        <v>44385</v>
      </c>
      <c r="C2826" t="s">
        <v>8477</v>
      </c>
      <c r="D2826" t="s">
        <v>250</v>
      </c>
      <c r="E2826">
        <v>13</v>
      </c>
      <c r="F2826" t="s">
        <v>33</v>
      </c>
      <c r="G2826" t="s">
        <v>109</v>
      </c>
      <c r="H2826" t="s">
        <v>110</v>
      </c>
      <c r="I2826" t="s">
        <v>26</v>
      </c>
      <c r="J2826" t="s">
        <v>396</v>
      </c>
      <c r="K2826">
        <v>2</v>
      </c>
      <c r="L2826">
        <v>347.75</v>
      </c>
      <c r="M2826">
        <v>0.37</v>
      </c>
      <c r="N2826">
        <v>629.36</v>
      </c>
      <c r="O2826">
        <f t="shared" si="88"/>
        <v>232.86320000000001</v>
      </c>
      <c r="P2826">
        <v>48.84</v>
      </c>
      <c r="Q2826">
        <f t="shared" si="89"/>
        <v>7.7602643955764591E-2</v>
      </c>
      <c r="R2826">
        <v>91.05</v>
      </c>
      <c r="S2826" t="s">
        <v>77</v>
      </c>
      <c r="T2826">
        <v>4</v>
      </c>
      <c r="U2826" t="b">
        <v>0</v>
      </c>
      <c r="V2826" t="s">
        <v>83</v>
      </c>
      <c r="W2826">
        <v>7</v>
      </c>
    </row>
    <row r="2827" spans="1:23" x14ac:dyDescent="0.3">
      <c r="A2827" t="s">
        <v>8494</v>
      </c>
      <c r="B2827" s="1">
        <v>44615</v>
      </c>
      <c r="C2827" t="s">
        <v>8495</v>
      </c>
      <c r="D2827" t="s">
        <v>66</v>
      </c>
      <c r="E2827">
        <v>44</v>
      </c>
      <c r="F2827" t="s">
        <v>67</v>
      </c>
      <c r="G2827" t="s">
        <v>73</v>
      </c>
      <c r="H2827" t="s">
        <v>190</v>
      </c>
      <c r="I2827" t="s">
        <v>43</v>
      </c>
      <c r="J2827" t="s">
        <v>49</v>
      </c>
      <c r="K2827">
        <v>10</v>
      </c>
      <c r="L2827">
        <v>18135.2</v>
      </c>
      <c r="M2827">
        <v>0.08</v>
      </c>
      <c r="N2827">
        <v>146993.72</v>
      </c>
      <c r="O2827">
        <f t="shared" si="88"/>
        <v>11759.497600000001</v>
      </c>
      <c r="P2827">
        <v>36601.82</v>
      </c>
      <c r="Q2827">
        <f t="shared" si="89"/>
        <v>0.24900261045165739</v>
      </c>
      <c r="R2827">
        <v>42.09</v>
      </c>
      <c r="S2827" t="s">
        <v>63</v>
      </c>
      <c r="T2827">
        <v>2</v>
      </c>
      <c r="U2827" t="b">
        <v>0</v>
      </c>
      <c r="V2827" t="s">
        <v>135</v>
      </c>
      <c r="W2827">
        <v>7</v>
      </c>
    </row>
    <row r="2828" spans="1:23" x14ac:dyDescent="0.3">
      <c r="A2828" t="s">
        <v>8506</v>
      </c>
      <c r="B2828" s="1">
        <v>44845</v>
      </c>
      <c r="C2828" t="s">
        <v>8507</v>
      </c>
      <c r="D2828" t="s">
        <v>763</v>
      </c>
      <c r="E2828">
        <v>21</v>
      </c>
      <c r="F2828" t="s">
        <v>33</v>
      </c>
      <c r="G2828" t="s">
        <v>109</v>
      </c>
      <c r="H2828" t="s">
        <v>139</v>
      </c>
      <c r="I2828" t="s">
        <v>61</v>
      </c>
      <c r="J2828" t="s">
        <v>62</v>
      </c>
      <c r="K2828">
        <v>4</v>
      </c>
      <c r="L2828">
        <v>1497.67</v>
      </c>
      <c r="M2828">
        <v>0.21</v>
      </c>
      <c r="N2828">
        <v>4793.8900000000003</v>
      </c>
      <c r="O2828">
        <f t="shared" si="88"/>
        <v>1006.7169</v>
      </c>
      <c r="P2828">
        <v>1329.44</v>
      </c>
      <c r="Q2828">
        <f t="shared" si="89"/>
        <v>0.27731967149851167</v>
      </c>
      <c r="R2828">
        <v>68.06</v>
      </c>
      <c r="S2828" t="s">
        <v>56</v>
      </c>
      <c r="T2828">
        <v>5</v>
      </c>
      <c r="U2828" t="b">
        <v>0</v>
      </c>
      <c r="V2828" t="s">
        <v>38</v>
      </c>
      <c r="W2828">
        <v>7</v>
      </c>
    </row>
    <row r="2829" spans="1:23" x14ac:dyDescent="0.3">
      <c r="A2829" t="s">
        <v>8508</v>
      </c>
      <c r="B2829" s="1">
        <v>45108</v>
      </c>
      <c r="C2829" t="s">
        <v>8509</v>
      </c>
      <c r="D2829" t="s">
        <v>1428</v>
      </c>
      <c r="E2829">
        <v>46</v>
      </c>
      <c r="F2829" t="s">
        <v>33</v>
      </c>
      <c r="G2829" t="s">
        <v>34</v>
      </c>
      <c r="H2829" t="s">
        <v>35</v>
      </c>
      <c r="I2829" t="s">
        <v>144</v>
      </c>
      <c r="J2829" t="s">
        <v>159</v>
      </c>
      <c r="K2829">
        <v>2</v>
      </c>
      <c r="L2829">
        <v>10865.46</v>
      </c>
      <c r="M2829">
        <v>0.25</v>
      </c>
      <c r="N2829">
        <v>25165.9</v>
      </c>
      <c r="O2829">
        <f t="shared" si="88"/>
        <v>6291.4750000000004</v>
      </c>
      <c r="P2829">
        <v>6993.08</v>
      </c>
      <c r="Q2829">
        <f t="shared" si="89"/>
        <v>0.27787919367080055</v>
      </c>
      <c r="R2829">
        <v>49.79</v>
      </c>
      <c r="S2829" t="s">
        <v>63</v>
      </c>
      <c r="T2829">
        <v>1</v>
      </c>
      <c r="U2829" t="b">
        <v>1</v>
      </c>
      <c r="V2829" t="s">
        <v>29</v>
      </c>
      <c r="W2829">
        <v>7</v>
      </c>
    </row>
    <row r="2830" spans="1:23" x14ac:dyDescent="0.3">
      <c r="A2830" t="s">
        <v>8516</v>
      </c>
      <c r="B2830" s="1">
        <v>44002</v>
      </c>
      <c r="C2830" t="s">
        <v>8517</v>
      </c>
      <c r="D2830" t="s">
        <v>47</v>
      </c>
      <c r="E2830">
        <v>51</v>
      </c>
      <c r="F2830" t="s">
        <v>33</v>
      </c>
      <c r="G2830" t="s">
        <v>34</v>
      </c>
      <c r="H2830" t="s">
        <v>42</v>
      </c>
      <c r="I2830" t="s">
        <v>61</v>
      </c>
      <c r="J2830" t="s">
        <v>280</v>
      </c>
      <c r="K2830">
        <v>4</v>
      </c>
      <c r="L2830">
        <v>579.35</v>
      </c>
      <c r="M2830">
        <v>0.35</v>
      </c>
      <c r="N2830">
        <v>1835.02</v>
      </c>
      <c r="O2830">
        <f t="shared" si="88"/>
        <v>642.25699999999995</v>
      </c>
      <c r="P2830">
        <v>1058.6500000000001</v>
      </c>
      <c r="Q2830">
        <f t="shared" si="89"/>
        <v>0.57691469302786891</v>
      </c>
      <c r="R2830">
        <v>60.19</v>
      </c>
      <c r="S2830" t="s">
        <v>50</v>
      </c>
      <c r="T2830">
        <v>2</v>
      </c>
      <c r="U2830" t="b">
        <v>0</v>
      </c>
      <c r="V2830" t="s">
        <v>135</v>
      </c>
      <c r="W2830">
        <v>7</v>
      </c>
    </row>
    <row r="2831" spans="1:23" x14ac:dyDescent="0.3">
      <c r="A2831" t="s">
        <v>8593</v>
      </c>
      <c r="B2831" s="1">
        <v>45247</v>
      </c>
      <c r="C2831" t="s">
        <v>8594</v>
      </c>
      <c r="D2831" t="s">
        <v>3032</v>
      </c>
      <c r="E2831">
        <v>40</v>
      </c>
      <c r="F2831" t="s">
        <v>23</v>
      </c>
      <c r="G2831" t="s">
        <v>81</v>
      </c>
      <c r="H2831" t="s">
        <v>290</v>
      </c>
      <c r="I2831" t="s">
        <v>61</v>
      </c>
      <c r="J2831" t="s">
        <v>105</v>
      </c>
      <c r="K2831">
        <v>6</v>
      </c>
      <c r="L2831">
        <v>1395.75</v>
      </c>
      <c r="M2831">
        <v>0.22</v>
      </c>
      <c r="N2831">
        <v>5091</v>
      </c>
      <c r="O2831">
        <f t="shared" si="88"/>
        <v>1120.02</v>
      </c>
      <c r="P2831">
        <v>2066.2800000000002</v>
      </c>
      <c r="Q2831">
        <f t="shared" si="89"/>
        <v>0.40586918090748386</v>
      </c>
      <c r="R2831">
        <v>73.099999999999994</v>
      </c>
      <c r="S2831" t="s">
        <v>28</v>
      </c>
      <c r="T2831">
        <v>2</v>
      </c>
      <c r="U2831" t="b">
        <v>0</v>
      </c>
      <c r="V2831" t="s">
        <v>38</v>
      </c>
      <c r="W2831">
        <v>7</v>
      </c>
    </row>
    <row r="2832" spans="1:23" x14ac:dyDescent="0.3">
      <c r="A2832" t="s">
        <v>8601</v>
      </c>
      <c r="B2832" s="1">
        <v>44028</v>
      </c>
      <c r="C2832" t="s">
        <v>8602</v>
      </c>
      <c r="D2832" t="s">
        <v>3244</v>
      </c>
      <c r="E2832">
        <v>48</v>
      </c>
      <c r="F2832" t="s">
        <v>33</v>
      </c>
      <c r="G2832" t="s">
        <v>81</v>
      </c>
      <c r="H2832" t="s">
        <v>124</v>
      </c>
      <c r="I2832" t="s">
        <v>125</v>
      </c>
      <c r="J2832" t="s">
        <v>511</v>
      </c>
      <c r="K2832">
        <v>10</v>
      </c>
      <c r="L2832">
        <v>19028.599999999999</v>
      </c>
      <c r="M2832">
        <v>0.16</v>
      </c>
      <c r="N2832">
        <v>211424.88</v>
      </c>
      <c r="O2832">
        <f t="shared" si="88"/>
        <v>33827.980800000005</v>
      </c>
      <c r="P2832">
        <v>15185.24</v>
      </c>
      <c r="Q2832">
        <f t="shared" si="89"/>
        <v>7.1823335077688108E-2</v>
      </c>
      <c r="R2832">
        <v>90.95</v>
      </c>
      <c r="S2832" t="s">
        <v>77</v>
      </c>
      <c r="T2832">
        <v>4</v>
      </c>
      <c r="U2832" t="b">
        <v>0</v>
      </c>
      <c r="V2832" t="s">
        <v>38</v>
      </c>
      <c r="W2832">
        <v>7</v>
      </c>
    </row>
    <row r="2833" spans="1:23" x14ac:dyDescent="0.3">
      <c r="A2833" t="s">
        <v>8628</v>
      </c>
      <c r="B2833" s="1">
        <v>44016</v>
      </c>
      <c r="C2833" t="s">
        <v>8629</v>
      </c>
      <c r="D2833" t="s">
        <v>2221</v>
      </c>
      <c r="E2833">
        <v>28</v>
      </c>
      <c r="F2833" t="s">
        <v>67</v>
      </c>
      <c r="G2833" t="s">
        <v>73</v>
      </c>
      <c r="H2833" t="s">
        <v>99</v>
      </c>
      <c r="I2833" t="s">
        <v>26</v>
      </c>
      <c r="J2833" t="s">
        <v>445</v>
      </c>
      <c r="K2833">
        <v>5</v>
      </c>
      <c r="L2833">
        <v>88.16</v>
      </c>
      <c r="M2833">
        <v>0.25</v>
      </c>
      <c r="N2833">
        <v>81.73</v>
      </c>
      <c r="O2833">
        <f t="shared" si="88"/>
        <v>20.432500000000001</v>
      </c>
      <c r="P2833">
        <v>8.41</v>
      </c>
      <c r="Q2833">
        <f t="shared" si="89"/>
        <v>0.10289979199804233</v>
      </c>
      <c r="R2833">
        <v>26.09</v>
      </c>
      <c r="S2833" t="s">
        <v>63</v>
      </c>
      <c r="T2833">
        <v>1</v>
      </c>
      <c r="U2833" t="b">
        <v>0</v>
      </c>
      <c r="V2833" t="s">
        <v>38</v>
      </c>
      <c r="W2833">
        <v>7</v>
      </c>
    </row>
    <row r="2834" spans="1:23" x14ac:dyDescent="0.3">
      <c r="A2834" t="s">
        <v>8632</v>
      </c>
      <c r="B2834" s="1">
        <v>44654</v>
      </c>
      <c r="C2834" t="s">
        <v>8633</v>
      </c>
      <c r="D2834" t="s">
        <v>224</v>
      </c>
      <c r="E2834">
        <v>39</v>
      </c>
      <c r="F2834" t="s">
        <v>23</v>
      </c>
      <c r="G2834" t="s">
        <v>81</v>
      </c>
      <c r="H2834" t="s">
        <v>290</v>
      </c>
      <c r="I2834" t="s">
        <v>144</v>
      </c>
      <c r="J2834" t="s">
        <v>176</v>
      </c>
      <c r="K2834">
        <v>4</v>
      </c>
      <c r="L2834">
        <v>1061.5899999999999</v>
      </c>
      <c r="M2834">
        <v>0.01</v>
      </c>
      <c r="N2834">
        <v>5761.67</v>
      </c>
      <c r="O2834">
        <f t="shared" si="88"/>
        <v>57.616700000000002</v>
      </c>
      <c r="P2834">
        <v>990.61</v>
      </c>
      <c r="Q2834">
        <f t="shared" si="89"/>
        <v>0.171931054711568</v>
      </c>
      <c r="R2834">
        <v>66.63</v>
      </c>
      <c r="S2834" t="s">
        <v>69</v>
      </c>
      <c r="T2834">
        <v>1</v>
      </c>
      <c r="U2834" t="b">
        <v>0</v>
      </c>
      <c r="V2834" t="s">
        <v>38</v>
      </c>
      <c r="W2834">
        <v>7</v>
      </c>
    </row>
    <row r="2835" spans="1:23" x14ac:dyDescent="0.3">
      <c r="A2835" t="s">
        <v>8640</v>
      </c>
      <c r="B2835" s="1">
        <v>44408</v>
      </c>
      <c r="C2835" t="s">
        <v>8641</v>
      </c>
      <c r="D2835" t="s">
        <v>1878</v>
      </c>
      <c r="E2835">
        <v>40</v>
      </c>
      <c r="F2835" t="s">
        <v>23</v>
      </c>
      <c r="G2835" t="s">
        <v>34</v>
      </c>
      <c r="H2835" t="s">
        <v>42</v>
      </c>
      <c r="I2835" t="s">
        <v>144</v>
      </c>
      <c r="J2835" t="s">
        <v>176</v>
      </c>
      <c r="K2835">
        <v>5</v>
      </c>
      <c r="L2835">
        <v>1698.17</v>
      </c>
      <c r="M2835">
        <v>0.21</v>
      </c>
      <c r="N2835">
        <v>1998.56</v>
      </c>
      <c r="O2835">
        <f t="shared" si="88"/>
        <v>419.69759999999997</v>
      </c>
      <c r="P2835">
        <v>334.69</v>
      </c>
      <c r="Q2835">
        <f t="shared" si="89"/>
        <v>0.1674655752141542</v>
      </c>
      <c r="R2835">
        <v>57.32</v>
      </c>
      <c r="S2835" t="s">
        <v>50</v>
      </c>
      <c r="T2835">
        <v>1</v>
      </c>
      <c r="U2835" t="b">
        <v>0</v>
      </c>
      <c r="V2835" t="s">
        <v>38</v>
      </c>
      <c r="W2835">
        <v>7</v>
      </c>
    </row>
    <row r="2836" spans="1:23" x14ac:dyDescent="0.3">
      <c r="A2836" t="s">
        <v>8650</v>
      </c>
      <c r="B2836" s="1">
        <v>45116</v>
      </c>
      <c r="C2836" t="s">
        <v>8651</v>
      </c>
      <c r="D2836" t="s">
        <v>774</v>
      </c>
      <c r="E2836">
        <v>41</v>
      </c>
      <c r="F2836" t="s">
        <v>67</v>
      </c>
      <c r="G2836" t="s">
        <v>81</v>
      </c>
      <c r="H2836" t="s">
        <v>124</v>
      </c>
      <c r="I2836" t="s">
        <v>75</v>
      </c>
      <c r="J2836" t="s">
        <v>76</v>
      </c>
      <c r="K2836">
        <v>2</v>
      </c>
      <c r="L2836">
        <v>1764.31</v>
      </c>
      <c r="M2836">
        <v>0.05</v>
      </c>
      <c r="N2836">
        <v>4950.24</v>
      </c>
      <c r="O2836">
        <f t="shared" si="88"/>
        <v>247.512</v>
      </c>
      <c r="P2836">
        <v>1681.63</v>
      </c>
      <c r="Q2836">
        <f t="shared" si="89"/>
        <v>0.33970676169236241</v>
      </c>
      <c r="R2836">
        <v>91.22</v>
      </c>
      <c r="S2836" t="s">
        <v>50</v>
      </c>
      <c r="T2836">
        <v>5</v>
      </c>
      <c r="U2836" t="b">
        <v>0</v>
      </c>
      <c r="V2836" t="s">
        <v>38</v>
      </c>
      <c r="W2836">
        <v>7</v>
      </c>
    </row>
    <row r="2837" spans="1:23" x14ac:dyDescent="0.3">
      <c r="A2837" t="s">
        <v>8654</v>
      </c>
      <c r="B2837" s="1">
        <v>45335</v>
      </c>
      <c r="C2837" t="s">
        <v>8655</v>
      </c>
      <c r="D2837" t="s">
        <v>517</v>
      </c>
      <c r="E2837">
        <v>30</v>
      </c>
      <c r="F2837" t="s">
        <v>67</v>
      </c>
      <c r="G2837" t="s">
        <v>73</v>
      </c>
      <c r="H2837" t="s">
        <v>190</v>
      </c>
      <c r="I2837" t="s">
        <v>43</v>
      </c>
      <c r="J2837" t="s">
        <v>91</v>
      </c>
      <c r="K2837">
        <v>1</v>
      </c>
      <c r="L2837">
        <v>34040.99</v>
      </c>
      <c r="M2837">
        <v>0.35</v>
      </c>
      <c r="N2837">
        <v>24095.35</v>
      </c>
      <c r="O2837">
        <f t="shared" si="88"/>
        <v>8433.3724999999995</v>
      </c>
      <c r="P2837">
        <v>6731.99</v>
      </c>
      <c r="Q2837">
        <f t="shared" si="89"/>
        <v>0.27938959176770622</v>
      </c>
      <c r="R2837">
        <v>44</v>
      </c>
      <c r="S2837" t="s">
        <v>50</v>
      </c>
      <c r="T2837">
        <v>2</v>
      </c>
      <c r="U2837" t="b">
        <v>0</v>
      </c>
      <c r="V2837" t="s">
        <v>83</v>
      </c>
      <c r="W2837">
        <v>7</v>
      </c>
    </row>
    <row r="2838" spans="1:23" x14ac:dyDescent="0.3">
      <c r="A2838" t="s">
        <v>8656</v>
      </c>
      <c r="B2838" s="1">
        <v>44068</v>
      </c>
      <c r="C2838" t="s">
        <v>8657</v>
      </c>
      <c r="D2838" t="s">
        <v>217</v>
      </c>
      <c r="E2838">
        <v>41</v>
      </c>
      <c r="F2838" t="s">
        <v>67</v>
      </c>
      <c r="G2838" t="s">
        <v>24</v>
      </c>
      <c r="H2838" t="s">
        <v>25</v>
      </c>
      <c r="I2838" t="s">
        <v>26</v>
      </c>
      <c r="J2838" t="s">
        <v>445</v>
      </c>
      <c r="K2838">
        <v>5</v>
      </c>
      <c r="L2838">
        <v>195.75</v>
      </c>
      <c r="M2838">
        <v>0.23</v>
      </c>
      <c r="N2838">
        <v>857.03</v>
      </c>
      <c r="O2838">
        <f t="shared" si="88"/>
        <v>197.11690000000002</v>
      </c>
      <c r="P2838">
        <v>70.849999999999994</v>
      </c>
      <c r="Q2838">
        <f t="shared" si="89"/>
        <v>8.2669218113718301E-2</v>
      </c>
      <c r="R2838">
        <v>48.01</v>
      </c>
      <c r="S2838" t="s">
        <v>63</v>
      </c>
      <c r="T2838">
        <v>1</v>
      </c>
      <c r="U2838" t="b">
        <v>1</v>
      </c>
      <c r="V2838" t="s">
        <v>29</v>
      </c>
      <c r="W2838">
        <v>7</v>
      </c>
    </row>
    <row r="2839" spans="1:23" x14ac:dyDescent="0.3">
      <c r="A2839" t="s">
        <v>8723</v>
      </c>
      <c r="B2839" s="1">
        <v>45348</v>
      </c>
      <c r="C2839" t="s">
        <v>8724</v>
      </c>
      <c r="D2839" t="s">
        <v>854</v>
      </c>
      <c r="E2839">
        <v>40</v>
      </c>
      <c r="F2839" t="s">
        <v>67</v>
      </c>
      <c r="G2839" t="s">
        <v>81</v>
      </c>
      <c r="H2839" t="s">
        <v>124</v>
      </c>
      <c r="I2839" t="s">
        <v>36</v>
      </c>
      <c r="J2839" t="s">
        <v>180</v>
      </c>
      <c r="K2839">
        <v>1</v>
      </c>
      <c r="L2839">
        <v>2292.1799999999998</v>
      </c>
      <c r="M2839">
        <v>0.21</v>
      </c>
      <c r="N2839">
        <v>2545.3000000000002</v>
      </c>
      <c r="O2839">
        <f t="shared" si="88"/>
        <v>534.51300000000003</v>
      </c>
      <c r="P2839">
        <v>1471.5</v>
      </c>
      <c r="Q2839">
        <f t="shared" si="89"/>
        <v>0.57812438612344319</v>
      </c>
      <c r="R2839">
        <v>115.4</v>
      </c>
      <c r="S2839" t="s">
        <v>63</v>
      </c>
      <c r="T2839">
        <v>5</v>
      </c>
      <c r="U2839" t="b">
        <v>0</v>
      </c>
      <c r="V2839" t="s">
        <v>38</v>
      </c>
      <c r="W2839">
        <v>7</v>
      </c>
    </row>
    <row r="2840" spans="1:23" x14ac:dyDescent="0.3">
      <c r="A2840" t="s">
        <v>8733</v>
      </c>
      <c r="B2840" s="1">
        <v>44494</v>
      </c>
      <c r="C2840" t="s">
        <v>8734</v>
      </c>
      <c r="D2840" t="s">
        <v>1530</v>
      </c>
      <c r="E2840">
        <v>34</v>
      </c>
      <c r="F2840" t="s">
        <v>33</v>
      </c>
      <c r="G2840" t="s">
        <v>109</v>
      </c>
      <c r="H2840" t="s">
        <v>119</v>
      </c>
      <c r="I2840" t="s">
        <v>26</v>
      </c>
      <c r="J2840" t="s">
        <v>27</v>
      </c>
      <c r="K2840">
        <v>2</v>
      </c>
      <c r="L2840">
        <v>94.21</v>
      </c>
      <c r="M2840">
        <v>0.04</v>
      </c>
      <c r="N2840">
        <v>161.58000000000001</v>
      </c>
      <c r="O2840">
        <f t="shared" si="88"/>
        <v>6.4632000000000005</v>
      </c>
      <c r="P2840">
        <v>12.72</v>
      </c>
      <c r="Q2840">
        <f t="shared" si="89"/>
        <v>7.8722614184923878E-2</v>
      </c>
      <c r="R2840">
        <v>51.52</v>
      </c>
      <c r="S2840" t="s">
        <v>28</v>
      </c>
      <c r="T2840">
        <v>3</v>
      </c>
      <c r="U2840" t="b">
        <v>0</v>
      </c>
      <c r="V2840" t="s">
        <v>38</v>
      </c>
      <c r="W2840">
        <v>7</v>
      </c>
    </row>
    <row r="2841" spans="1:23" x14ac:dyDescent="0.3">
      <c r="A2841" t="s">
        <v>8745</v>
      </c>
      <c r="B2841" s="1">
        <v>45595</v>
      </c>
      <c r="C2841" t="s">
        <v>8746</v>
      </c>
      <c r="D2841" t="s">
        <v>2454</v>
      </c>
      <c r="E2841">
        <v>34</v>
      </c>
      <c r="F2841" t="s">
        <v>67</v>
      </c>
      <c r="G2841" t="s">
        <v>24</v>
      </c>
      <c r="H2841" t="s">
        <v>54</v>
      </c>
      <c r="I2841" t="s">
        <v>36</v>
      </c>
      <c r="J2841" t="s">
        <v>180</v>
      </c>
      <c r="K2841">
        <v>1</v>
      </c>
      <c r="L2841">
        <v>240.18</v>
      </c>
      <c r="M2841">
        <v>0.12</v>
      </c>
      <c r="N2841">
        <v>217.16</v>
      </c>
      <c r="O2841">
        <f t="shared" si="88"/>
        <v>26.059199999999997</v>
      </c>
      <c r="P2841">
        <v>104.3</v>
      </c>
      <c r="Q2841">
        <f t="shared" si="89"/>
        <v>0.48029102965555348</v>
      </c>
      <c r="R2841">
        <v>65.14</v>
      </c>
      <c r="S2841" t="s">
        <v>69</v>
      </c>
      <c r="T2841">
        <v>3</v>
      </c>
      <c r="U2841" t="b">
        <v>0</v>
      </c>
      <c r="V2841" t="s">
        <v>38</v>
      </c>
      <c r="W2841">
        <v>7</v>
      </c>
    </row>
    <row r="2842" spans="1:23" x14ac:dyDescent="0.3">
      <c r="A2842" t="s">
        <v>8751</v>
      </c>
      <c r="B2842" s="1">
        <v>44497</v>
      </c>
      <c r="C2842" t="s">
        <v>8752</v>
      </c>
      <c r="D2842" t="s">
        <v>360</v>
      </c>
      <c r="E2842">
        <v>48</v>
      </c>
      <c r="F2842" t="s">
        <v>67</v>
      </c>
      <c r="G2842" t="s">
        <v>81</v>
      </c>
      <c r="H2842" t="s">
        <v>82</v>
      </c>
      <c r="I2842" t="s">
        <v>75</v>
      </c>
      <c r="J2842" t="s">
        <v>120</v>
      </c>
      <c r="K2842">
        <v>5</v>
      </c>
      <c r="L2842">
        <v>3082.63</v>
      </c>
      <c r="M2842">
        <v>0.21</v>
      </c>
      <c r="N2842">
        <v>11512.76</v>
      </c>
      <c r="O2842">
        <f t="shared" si="88"/>
        <v>2417.6795999999999</v>
      </c>
      <c r="P2842">
        <v>2611.62</v>
      </c>
      <c r="Q2842">
        <f t="shared" si="89"/>
        <v>0.22684569121565984</v>
      </c>
      <c r="R2842">
        <v>79.569999999999993</v>
      </c>
      <c r="S2842" t="s">
        <v>50</v>
      </c>
      <c r="T2842">
        <v>4</v>
      </c>
      <c r="U2842" t="b">
        <v>0</v>
      </c>
      <c r="V2842" t="s">
        <v>57</v>
      </c>
      <c r="W2842">
        <v>7</v>
      </c>
    </row>
    <row r="2843" spans="1:23" x14ac:dyDescent="0.3">
      <c r="A2843" t="s">
        <v>8792</v>
      </c>
      <c r="B2843" s="1">
        <v>44305</v>
      </c>
      <c r="C2843" t="s">
        <v>8793</v>
      </c>
      <c r="D2843" t="s">
        <v>237</v>
      </c>
      <c r="E2843">
        <v>27</v>
      </c>
      <c r="F2843" t="s">
        <v>67</v>
      </c>
      <c r="G2843" t="s">
        <v>81</v>
      </c>
      <c r="H2843" t="s">
        <v>241</v>
      </c>
      <c r="I2843" t="s">
        <v>61</v>
      </c>
      <c r="J2843" t="s">
        <v>280</v>
      </c>
      <c r="K2843">
        <v>8</v>
      </c>
      <c r="L2843">
        <v>1199.3399999999999</v>
      </c>
      <c r="M2843">
        <v>0.14000000000000001</v>
      </c>
      <c r="N2843">
        <v>11154.85</v>
      </c>
      <c r="O2843">
        <f t="shared" si="88"/>
        <v>1561.6790000000001</v>
      </c>
      <c r="P2843">
        <v>6783.73</v>
      </c>
      <c r="Q2843">
        <f t="shared" si="89"/>
        <v>0.60814175000112058</v>
      </c>
      <c r="R2843">
        <v>76.89</v>
      </c>
      <c r="S2843" t="s">
        <v>28</v>
      </c>
      <c r="T2843">
        <v>2</v>
      </c>
      <c r="U2843" t="b">
        <v>1</v>
      </c>
      <c r="V2843" t="s">
        <v>29</v>
      </c>
      <c r="W2843">
        <v>7</v>
      </c>
    </row>
    <row r="2844" spans="1:23" x14ac:dyDescent="0.3">
      <c r="A2844" t="s">
        <v>58</v>
      </c>
      <c r="B2844" s="1">
        <v>45537</v>
      </c>
      <c r="C2844" t="s">
        <v>59</v>
      </c>
      <c r="D2844" t="s">
        <v>60</v>
      </c>
      <c r="E2844">
        <v>29</v>
      </c>
      <c r="F2844" t="s">
        <v>33</v>
      </c>
      <c r="G2844" t="s">
        <v>34</v>
      </c>
      <c r="H2844" t="s">
        <v>42</v>
      </c>
      <c r="I2844" t="s">
        <v>61</v>
      </c>
      <c r="J2844" t="s">
        <v>62</v>
      </c>
      <c r="K2844">
        <v>2</v>
      </c>
      <c r="L2844">
        <v>949.5</v>
      </c>
      <c r="M2844">
        <v>0.22</v>
      </c>
      <c r="N2844">
        <v>2202.33</v>
      </c>
      <c r="O2844">
        <f t="shared" si="88"/>
        <v>484.51259999999996</v>
      </c>
      <c r="P2844">
        <v>964.66</v>
      </c>
      <c r="Q2844">
        <f t="shared" si="89"/>
        <v>0.43801791738749413</v>
      </c>
      <c r="R2844">
        <v>62.42</v>
      </c>
      <c r="S2844" t="s">
        <v>63</v>
      </c>
      <c r="T2844">
        <v>2</v>
      </c>
      <c r="U2844" t="b">
        <v>1</v>
      </c>
      <c r="V2844" t="s">
        <v>29</v>
      </c>
      <c r="W2844">
        <v>8</v>
      </c>
    </row>
    <row r="2845" spans="1:23" x14ac:dyDescent="0.3">
      <c r="A2845" t="s">
        <v>84</v>
      </c>
      <c r="B2845" s="1">
        <v>43870</v>
      </c>
      <c r="C2845" t="s">
        <v>85</v>
      </c>
      <c r="D2845" t="s">
        <v>86</v>
      </c>
      <c r="E2845">
        <v>17</v>
      </c>
      <c r="F2845" t="s">
        <v>67</v>
      </c>
      <c r="G2845" t="s">
        <v>81</v>
      </c>
      <c r="H2845" t="s">
        <v>82</v>
      </c>
      <c r="I2845" t="s">
        <v>75</v>
      </c>
      <c r="J2845" t="s">
        <v>87</v>
      </c>
      <c r="K2845">
        <v>9</v>
      </c>
      <c r="L2845">
        <v>2128.77</v>
      </c>
      <c r="M2845">
        <v>0.1</v>
      </c>
      <c r="N2845">
        <v>14568.16</v>
      </c>
      <c r="O2845">
        <f t="shared" si="88"/>
        <v>1456.816</v>
      </c>
      <c r="P2845">
        <v>4173.45</v>
      </c>
      <c r="Q2845">
        <f t="shared" si="89"/>
        <v>0.28647749612854334</v>
      </c>
      <c r="R2845">
        <v>75.33</v>
      </c>
      <c r="S2845" t="s">
        <v>77</v>
      </c>
      <c r="T2845">
        <v>3</v>
      </c>
      <c r="U2845" t="b">
        <v>0</v>
      </c>
      <c r="V2845" t="s">
        <v>38</v>
      </c>
      <c r="W2845">
        <v>8</v>
      </c>
    </row>
    <row r="2846" spans="1:23" x14ac:dyDescent="0.3">
      <c r="A2846" t="s">
        <v>88</v>
      </c>
      <c r="B2846" s="1">
        <v>43986</v>
      </c>
      <c r="C2846" t="s">
        <v>89</v>
      </c>
      <c r="D2846" t="s">
        <v>90</v>
      </c>
      <c r="E2846">
        <v>51</v>
      </c>
      <c r="F2846" t="s">
        <v>23</v>
      </c>
      <c r="G2846" t="s">
        <v>24</v>
      </c>
      <c r="H2846" t="s">
        <v>25</v>
      </c>
      <c r="I2846" t="s">
        <v>43</v>
      </c>
      <c r="J2846" t="s">
        <v>91</v>
      </c>
      <c r="K2846">
        <v>3</v>
      </c>
      <c r="L2846">
        <v>24460.799999999999</v>
      </c>
      <c r="M2846">
        <v>0.15</v>
      </c>
      <c r="N2846">
        <v>86997.39</v>
      </c>
      <c r="O2846">
        <f t="shared" si="88"/>
        <v>13049.6085</v>
      </c>
      <c r="P2846">
        <v>14762.22</v>
      </c>
      <c r="Q2846">
        <f t="shared" si="89"/>
        <v>0.16968578022857927</v>
      </c>
      <c r="R2846">
        <v>60.11</v>
      </c>
      <c r="S2846" t="s">
        <v>77</v>
      </c>
      <c r="T2846">
        <v>1</v>
      </c>
      <c r="U2846" t="b">
        <v>0</v>
      </c>
      <c r="V2846" t="s">
        <v>38</v>
      </c>
      <c r="W2846">
        <v>8</v>
      </c>
    </row>
    <row r="2847" spans="1:23" x14ac:dyDescent="0.3">
      <c r="A2847" t="s">
        <v>141</v>
      </c>
      <c r="B2847" s="1">
        <v>44272</v>
      </c>
      <c r="C2847" t="s">
        <v>142</v>
      </c>
      <c r="D2847" t="s">
        <v>143</v>
      </c>
      <c r="E2847">
        <v>35</v>
      </c>
      <c r="F2847" t="s">
        <v>67</v>
      </c>
      <c r="G2847" t="s">
        <v>109</v>
      </c>
      <c r="H2847" t="s">
        <v>110</v>
      </c>
      <c r="I2847" t="s">
        <v>144</v>
      </c>
      <c r="J2847" t="s">
        <v>145</v>
      </c>
      <c r="K2847">
        <v>8</v>
      </c>
      <c r="L2847">
        <v>7643.4</v>
      </c>
      <c r="M2847">
        <v>0.09</v>
      </c>
      <c r="N2847">
        <v>61783.199999999997</v>
      </c>
      <c r="O2847">
        <f t="shared" si="88"/>
        <v>5560.4879999999994</v>
      </c>
      <c r="P2847">
        <v>10099.620000000001</v>
      </c>
      <c r="Q2847">
        <f t="shared" si="89"/>
        <v>0.16346870994056639</v>
      </c>
      <c r="R2847">
        <v>65.760000000000005</v>
      </c>
      <c r="S2847" t="s">
        <v>69</v>
      </c>
      <c r="T2847">
        <v>3</v>
      </c>
      <c r="U2847" t="b">
        <v>0</v>
      </c>
      <c r="V2847" t="s">
        <v>38</v>
      </c>
      <c r="W2847">
        <v>8</v>
      </c>
    </row>
    <row r="2848" spans="1:23" x14ac:dyDescent="0.3">
      <c r="A2848" t="s">
        <v>163</v>
      </c>
      <c r="B2848" s="1">
        <v>45480</v>
      </c>
      <c r="C2848" t="s">
        <v>164</v>
      </c>
      <c r="D2848" t="s">
        <v>165</v>
      </c>
      <c r="E2848">
        <v>35</v>
      </c>
      <c r="F2848" t="s">
        <v>67</v>
      </c>
      <c r="G2848" t="s">
        <v>24</v>
      </c>
      <c r="H2848" t="s">
        <v>68</v>
      </c>
      <c r="I2848" t="s">
        <v>75</v>
      </c>
      <c r="J2848" t="s">
        <v>111</v>
      </c>
      <c r="K2848">
        <v>2</v>
      </c>
      <c r="L2848">
        <v>735.25</v>
      </c>
      <c r="M2848">
        <v>0.03</v>
      </c>
      <c r="N2848">
        <v>2477.7199999999998</v>
      </c>
      <c r="O2848">
        <f t="shared" si="88"/>
        <v>74.331599999999995</v>
      </c>
      <c r="P2848">
        <v>795.65</v>
      </c>
      <c r="Q2848">
        <f t="shared" si="89"/>
        <v>0.32112183781863973</v>
      </c>
      <c r="R2848">
        <v>74.95</v>
      </c>
      <c r="S2848" t="s">
        <v>77</v>
      </c>
      <c r="T2848">
        <v>5</v>
      </c>
      <c r="U2848" t="b">
        <v>0</v>
      </c>
      <c r="V2848" t="s">
        <v>38</v>
      </c>
      <c r="W2848">
        <v>8</v>
      </c>
    </row>
    <row r="2849" spans="1:23" x14ac:dyDescent="0.3">
      <c r="A2849" t="s">
        <v>198</v>
      </c>
      <c r="B2849" s="1">
        <v>44726</v>
      </c>
      <c r="C2849" t="s">
        <v>199</v>
      </c>
      <c r="D2849" t="s">
        <v>200</v>
      </c>
      <c r="E2849">
        <v>30</v>
      </c>
      <c r="F2849" t="s">
        <v>23</v>
      </c>
      <c r="G2849" t="s">
        <v>24</v>
      </c>
      <c r="H2849" t="s">
        <v>68</v>
      </c>
      <c r="I2849" t="s">
        <v>61</v>
      </c>
      <c r="J2849" t="s">
        <v>149</v>
      </c>
      <c r="K2849">
        <v>5</v>
      </c>
      <c r="L2849">
        <v>1431.29</v>
      </c>
      <c r="M2849">
        <v>0.04</v>
      </c>
      <c r="N2849">
        <v>1929.4</v>
      </c>
      <c r="O2849">
        <f t="shared" si="88"/>
        <v>77.176000000000002</v>
      </c>
      <c r="P2849">
        <v>819.7</v>
      </c>
      <c r="Q2849">
        <f t="shared" si="89"/>
        <v>0.42484710272623616</v>
      </c>
      <c r="R2849">
        <v>70.38</v>
      </c>
      <c r="S2849" t="s">
        <v>69</v>
      </c>
      <c r="T2849">
        <v>5</v>
      </c>
      <c r="U2849" t="b">
        <v>1</v>
      </c>
      <c r="V2849" t="s">
        <v>29</v>
      </c>
      <c r="W2849">
        <v>8</v>
      </c>
    </row>
    <row r="2850" spans="1:23" x14ac:dyDescent="0.3">
      <c r="A2850" t="s">
        <v>219</v>
      </c>
      <c r="B2850" s="1">
        <v>45077</v>
      </c>
      <c r="C2850" t="s">
        <v>220</v>
      </c>
      <c r="D2850" t="s">
        <v>221</v>
      </c>
      <c r="E2850">
        <v>49</v>
      </c>
      <c r="F2850" t="s">
        <v>67</v>
      </c>
      <c r="G2850" t="s">
        <v>73</v>
      </c>
      <c r="H2850" t="s">
        <v>74</v>
      </c>
      <c r="I2850" t="s">
        <v>144</v>
      </c>
      <c r="J2850" t="s">
        <v>176</v>
      </c>
      <c r="K2850">
        <v>8</v>
      </c>
      <c r="L2850">
        <v>3917.74</v>
      </c>
      <c r="M2850">
        <v>0.27</v>
      </c>
      <c r="N2850">
        <v>36596.17</v>
      </c>
      <c r="O2850">
        <f t="shared" si="88"/>
        <v>9880.9659000000011</v>
      </c>
      <c r="P2850">
        <v>11271.87</v>
      </c>
      <c r="Q2850">
        <f t="shared" si="89"/>
        <v>0.30800682147885972</v>
      </c>
      <c r="R2850">
        <v>60.71</v>
      </c>
      <c r="S2850" t="s">
        <v>63</v>
      </c>
      <c r="T2850">
        <v>3</v>
      </c>
      <c r="U2850" t="b">
        <v>0</v>
      </c>
      <c r="V2850" t="s">
        <v>38</v>
      </c>
      <c r="W2850">
        <v>8</v>
      </c>
    </row>
    <row r="2851" spans="1:23" x14ac:dyDescent="0.3">
      <c r="A2851" t="s">
        <v>287</v>
      </c>
      <c r="B2851" s="1">
        <v>44272</v>
      </c>
      <c r="C2851" t="s">
        <v>288</v>
      </c>
      <c r="D2851" t="s">
        <v>289</v>
      </c>
      <c r="E2851">
        <v>22</v>
      </c>
      <c r="F2851" t="s">
        <v>23</v>
      </c>
      <c r="G2851" t="s">
        <v>81</v>
      </c>
      <c r="H2851" t="s">
        <v>290</v>
      </c>
      <c r="I2851" t="s">
        <v>125</v>
      </c>
      <c r="J2851" t="s">
        <v>169</v>
      </c>
      <c r="K2851">
        <v>4</v>
      </c>
      <c r="L2851">
        <v>11157.11</v>
      </c>
      <c r="M2851">
        <v>0.38</v>
      </c>
      <c r="N2851">
        <v>32774.69</v>
      </c>
      <c r="O2851">
        <f t="shared" si="88"/>
        <v>12454.382200000002</v>
      </c>
      <c r="P2851">
        <v>3797.24</v>
      </c>
      <c r="Q2851">
        <f t="shared" si="89"/>
        <v>0.11585891430246936</v>
      </c>
      <c r="R2851">
        <v>55.14</v>
      </c>
      <c r="S2851" t="s">
        <v>69</v>
      </c>
      <c r="T2851">
        <v>1</v>
      </c>
      <c r="U2851" t="b">
        <v>1</v>
      </c>
      <c r="V2851" t="s">
        <v>29</v>
      </c>
      <c r="W2851">
        <v>8</v>
      </c>
    </row>
    <row r="2852" spans="1:23" x14ac:dyDescent="0.3">
      <c r="A2852" t="s">
        <v>296</v>
      </c>
      <c r="B2852" s="1">
        <v>45234</v>
      </c>
      <c r="C2852" t="s">
        <v>297</v>
      </c>
      <c r="D2852" t="s">
        <v>298</v>
      </c>
      <c r="E2852">
        <v>30</v>
      </c>
      <c r="F2852" t="s">
        <v>33</v>
      </c>
      <c r="G2852" t="s">
        <v>109</v>
      </c>
      <c r="H2852" t="s">
        <v>110</v>
      </c>
      <c r="I2852" t="s">
        <v>75</v>
      </c>
      <c r="J2852" t="s">
        <v>76</v>
      </c>
      <c r="K2852">
        <v>7</v>
      </c>
      <c r="L2852">
        <v>2102.17</v>
      </c>
      <c r="M2852">
        <v>0.13</v>
      </c>
      <c r="N2852">
        <v>11565.64</v>
      </c>
      <c r="O2852">
        <f t="shared" si="88"/>
        <v>1503.5332000000001</v>
      </c>
      <c r="P2852">
        <v>3358.13</v>
      </c>
      <c r="Q2852">
        <f t="shared" si="89"/>
        <v>0.29035401413151374</v>
      </c>
      <c r="R2852">
        <v>62.02</v>
      </c>
      <c r="S2852" t="s">
        <v>56</v>
      </c>
      <c r="T2852">
        <v>3</v>
      </c>
      <c r="U2852" t="b">
        <v>0</v>
      </c>
      <c r="V2852" t="s">
        <v>135</v>
      </c>
      <c r="W2852">
        <v>8</v>
      </c>
    </row>
    <row r="2853" spans="1:23" x14ac:dyDescent="0.3">
      <c r="A2853" t="s">
        <v>365</v>
      </c>
      <c r="B2853" s="1">
        <v>44440</v>
      </c>
      <c r="C2853" t="s">
        <v>366</v>
      </c>
      <c r="D2853" t="s">
        <v>367</v>
      </c>
      <c r="E2853">
        <v>42</v>
      </c>
      <c r="F2853" t="s">
        <v>33</v>
      </c>
      <c r="G2853" t="s">
        <v>109</v>
      </c>
      <c r="H2853" t="s">
        <v>327</v>
      </c>
      <c r="I2853" t="s">
        <v>43</v>
      </c>
      <c r="J2853" t="s">
        <v>218</v>
      </c>
      <c r="K2853">
        <v>10</v>
      </c>
      <c r="L2853">
        <v>8753.1200000000008</v>
      </c>
      <c r="M2853">
        <v>0.28000000000000003</v>
      </c>
      <c r="N2853">
        <v>73335.009999999995</v>
      </c>
      <c r="O2853">
        <f t="shared" si="88"/>
        <v>20533.802800000001</v>
      </c>
      <c r="P2853">
        <v>17930.25</v>
      </c>
      <c r="Q2853">
        <f t="shared" si="89"/>
        <v>0.24449781898168421</v>
      </c>
      <c r="R2853">
        <v>87.75</v>
      </c>
      <c r="S2853" t="s">
        <v>50</v>
      </c>
      <c r="T2853">
        <v>5</v>
      </c>
      <c r="U2853" t="b">
        <v>0</v>
      </c>
      <c r="V2853" t="s">
        <v>38</v>
      </c>
      <c r="W2853">
        <v>8</v>
      </c>
    </row>
    <row r="2854" spans="1:23" x14ac:dyDescent="0.3">
      <c r="A2854" t="s">
        <v>379</v>
      </c>
      <c r="B2854" s="1">
        <v>44885</v>
      </c>
      <c r="C2854" t="s">
        <v>380</v>
      </c>
      <c r="D2854" t="s">
        <v>381</v>
      </c>
      <c r="E2854">
        <v>45</v>
      </c>
      <c r="F2854" t="s">
        <v>23</v>
      </c>
      <c r="G2854" t="s">
        <v>34</v>
      </c>
      <c r="H2854" t="s">
        <v>42</v>
      </c>
      <c r="I2854" t="s">
        <v>125</v>
      </c>
      <c r="J2854" t="s">
        <v>126</v>
      </c>
      <c r="K2854">
        <v>4</v>
      </c>
      <c r="L2854">
        <v>73017.83</v>
      </c>
      <c r="M2854">
        <v>0.22</v>
      </c>
      <c r="N2854">
        <v>192150.99</v>
      </c>
      <c r="O2854">
        <f t="shared" si="88"/>
        <v>42273.217799999999</v>
      </c>
      <c r="P2854">
        <v>23288.67</v>
      </c>
      <c r="Q2854">
        <f t="shared" si="89"/>
        <v>0.12119984393523031</v>
      </c>
      <c r="R2854">
        <v>32.14</v>
      </c>
      <c r="S2854" t="s">
        <v>69</v>
      </c>
      <c r="T2854">
        <v>3</v>
      </c>
      <c r="U2854" t="b">
        <v>0</v>
      </c>
      <c r="V2854" t="s">
        <v>38</v>
      </c>
      <c r="W2854">
        <v>8</v>
      </c>
    </row>
    <row r="2855" spans="1:23" x14ac:dyDescent="0.3">
      <c r="A2855" t="s">
        <v>392</v>
      </c>
      <c r="B2855" s="1">
        <v>44290</v>
      </c>
      <c r="C2855" t="s">
        <v>393</v>
      </c>
      <c r="D2855" t="s">
        <v>129</v>
      </c>
      <c r="E2855">
        <v>26</v>
      </c>
      <c r="F2855" t="s">
        <v>33</v>
      </c>
      <c r="G2855" t="s">
        <v>73</v>
      </c>
      <c r="H2855" t="s">
        <v>74</v>
      </c>
      <c r="I2855" t="s">
        <v>26</v>
      </c>
      <c r="J2855" t="s">
        <v>55</v>
      </c>
      <c r="K2855">
        <v>1</v>
      </c>
      <c r="L2855">
        <v>116.68</v>
      </c>
      <c r="M2855">
        <v>0.06</v>
      </c>
      <c r="N2855">
        <v>118.23</v>
      </c>
      <c r="O2855">
        <f t="shared" si="88"/>
        <v>7.0937999999999999</v>
      </c>
      <c r="P2855">
        <v>9.75</v>
      </c>
      <c r="Q2855">
        <f t="shared" si="89"/>
        <v>8.2466379091601108E-2</v>
      </c>
      <c r="R2855">
        <v>47.55</v>
      </c>
      <c r="S2855" t="s">
        <v>69</v>
      </c>
      <c r="T2855">
        <v>1</v>
      </c>
      <c r="U2855" t="b">
        <v>0</v>
      </c>
      <c r="V2855" t="s">
        <v>38</v>
      </c>
      <c r="W2855">
        <v>8</v>
      </c>
    </row>
    <row r="2856" spans="1:23" x14ac:dyDescent="0.3">
      <c r="A2856" t="s">
        <v>394</v>
      </c>
      <c r="B2856" s="1">
        <v>45126</v>
      </c>
      <c r="C2856" t="s">
        <v>395</v>
      </c>
      <c r="D2856" t="s">
        <v>237</v>
      </c>
      <c r="E2856">
        <v>34</v>
      </c>
      <c r="F2856" t="s">
        <v>23</v>
      </c>
      <c r="G2856" t="s">
        <v>73</v>
      </c>
      <c r="H2856" t="s">
        <v>134</v>
      </c>
      <c r="I2856" t="s">
        <v>26</v>
      </c>
      <c r="J2856" t="s">
        <v>396</v>
      </c>
      <c r="K2856">
        <v>4</v>
      </c>
      <c r="L2856">
        <v>161.52000000000001</v>
      </c>
      <c r="M2856">
        <v>0.17</v>
      </c>
      <c r="N2856">
        <v>815.36</v>
      </c>
      <c r="O2856">
        <f t="shared" si="88"/>
        <v>138.61120000000003</v>
      </c>
      <c r="P2856">
        <v>66.150000000000006</v>
      </c>
      <c r="Q2856">
        <f t="shared" si="89"/>
        <v>8.1129807692307696E-2</v>
      </c>
      <c r="R2856">
        <v>45.84</v>
      </c>
      <c r="S2856" t="s">
        <v>56</v>
      </c>
      <c r="T2856">
        <v>4</v>
      </c>
      <c r="U2856" t="b">
        <v>0</v>
      </c>
      <c r="V2856" t="s">
        <v>83</v>
      </c>
      <c r="W2856">
        <v>8</v>
      </c>
    </row>
    <row r="2857" spans="1:23" x14ac:dyDescent="0.3">
      <c r="A2857" t="s">
        <v>400</v>
      </c>
      <c r="B2857" s="1">
        <v>44257</v>
      </c>
      <c r="C2857" t="s">
        <v>401</v>
      </c>
      <c r="D2857" t="s">
        <v>402</v>
      </c>
      <c r="E2857">
        <v>14</v>
      </c>
      <c r="F2857" t="s">
        <v>67</v>
      </c>
      <c r="G2857" t="s">
        <v>24</v>
      </c>
      <c r="H2857" t="s">
        <v>168</v>
      </c>
      <c r="I2857" t="s">
        <v>75</v>
      </c>
      <c r="J2857" t="s">
        <v>204</v>
      </c>
      <c r="K2857">
        <v>3</v>
      </c>
      <c r="L2857">
        <v>3314.25</v>
      </c>
      <c r="M2857">
        <v>0.1</v>
      </c>
      <c r="N2857">
        <v>9673.58</v>
      </c>
      <c r="O2857">
        <f t="shared" si="88"/>
        <v>967.35800000000006</v>
      </c>
      <c r="P2857">
        <v>3783</v>
      </c>
      <c r="Q2857">
        <f t="shared" si="89"/>
        <v>0.39106514857994662</v>
      </c>
      <c r="R2857">
        <v>52.17</v>
      </c>
      <c r="S2857" t="s">
        <v>77</v>
      </c>
      <c r="T2857">
        <v>3</v>
      </c>
      <c r="U2857" t="b">
        <v>0</v>
      </c>
      <c r="V2857" t="s">
        <v>135</v>
      </c>
      <c r="W2857">
        <v>8</v>
      </c>
    </row>
    <row r="2858" spans="1:23" x14ac:dyDescent="0.3">
      <c r="A2858" t="s">
        <v>433</v>
      </c>
      <c r="B2858" s="1">
        <v>44244</v>
      </c>
      <c r="C2858" t="s">
        <v>434</v>
      </c>
      <c r="D2858" t="s">
        <v>435</v>
      </c>
      <c r="E2858">
        <v>48</v>
      </c>
      <c r="F2858" t="s">
        <v>33</v>
      </c>
      <c r="G2858" t="s">
        <v>24</v>
      </c>
      <c r="H2858" t="s">
        <v>168</v>
      </c>
      <c r="I2858" t="s">
        <v>144</v>
      </c>
      <c r="J2858" t="s">
        <v>273</v>
      </c>
      <c r="K2858">
        <v>3</v>
      </c>
      <c r="L2858">
        <v>11359.59</v>
      </c>
      <c r="M2858">
        <v>0.01</v>
      </c>
      <c r="N2858">
        <v>30752.81</v>
      </c>
      <c r="O2858">
        <f t="shared" si="88"/>
        <v>307.52809999999999</v>
      </c>
      <c r="P2858">
        <v>7374.96</v>
      </c>
      <c r="Q2858">
        <f t="shared" si="89"/>
        <v>0.23981418283402395</v>
      </c>
      <c r="R2858">
        <v>41.65</v>
      </c>
      <c r="S2858" t="s">
        <v>28</v>
      </c>
      <c r="T2858">
        <v>1</v>
      </c>
      <c r="U2858" t="b">
        <v>0</v>
      </c>
      <c r="V2858" t="s">
        <v>38</v>
      </c>
      <c r="W2858">
        <v>8</v>
      </c>
    </row>
    <row r="2859" spans="1:23" x14ac:dyDescent="0.3">
      <c r="A2859" t="s">
        <v>446</v>
      </c>
      <c r="B2859" s="1">
        <v>44667</v>
      </c>
      <c r="C2859" t="s">
        <v>447</v>
      </c>
      <c r="D2859" t="s">
        <v>448</v>
      </c>
      <c r="E2859">
        <v>42</v>
      </c>
      <c r="F2859" t="s">
        <v>33</v>
      </c>
      <c r="G2859" t="s">
        <v>81</v>
      </c>
      <c r="H2859" t="s">
        <v>241</v>
      </c>
      <c r="I2859" t="s">
        <v>36</v>
      </c>
      <c r="J2859" t="s">
        <v>449</v>
      </c>
      <c r="K2859">
        <v>7</v>
      </c>
      <c r="L2859">
        <v>2235.02</v>
      </c>
      <c r="M2859">
        <v>0.37</v>
      </c>
      <c r="N2859">
        <v>11756.21</v>
      </c>
      <c r="O2859">
        <f t="shared" si="88"/>
        <v>4349.7977000000001</v>
      </c>
      <c r="P2859">
        <v>7295.66</v>
      </c>
      <c r="Q2859">
        <f t="shared" si="89"/>
        <v>0.62057925130633085</v>
      </c>
      <c r="R2859">
        <v>68.83</v>
      </c>
      <c r="S2859" t="s">
        <v>77</v>
      </c>
      <c r="T2859">
        <v>1</v>
      </c>
      <c r="U2859" t="b">
        <v>1</v>
      </c>
      <c r="V2859" t="s">
        <v>29</v>
      </c>
      <c r="W2859">
        <v>8</v>
      </c>
    </row>
    <row r="2860" spans="1:23" x14ac:dyDescent="0.3">
      <c r="A2860" t="s">
        <v>458</v>
      </c>
      <c r="B2860" s="1">
        <v>45065</v>
      </c>
      <c r="C2860" t="s">
        <v>459</v>
      </c>
      <c r="D2860" t="s">
        <v>152</v>
      </c>
      <c r="E2860">
        <v>37</v>
      </c>
      <c r="F2860" t="s">
        <v>67</v>
      </c>
      <c r="G2860" t="s">
        <v>24</v>
      </c>
      <c r="H2860" t="s">
        <v>68</v>
      </c>
      <c r="I2860" t="s">
        <v>43</v>
      </c>
      <c r="J2860" t="s">
        <v>184</v>
      </c>
      <c r="K2860">
        <v>10</v>
      </c>
      <c r="L2860">
        <v>7630.7</v>
      </c>
      <c r="M2860">
        <v>0.21</v>
      </c>
      <c r="N2860">
        <v>99978.26</v>
      </c>
      <c r="O2860">
        <f t="shared" si="88"/>
        <v>20995.434599999997</v>
      </c>
      <c r="P2860">
        <v>21558.18</v>
      </c>
      <c r="Q2860">
        <f t="shared" si="89"/>
        <v>0.21562867767452645</v>
      </c>
      <c r="R2860">
        <v>46.42</v>
      </c>
      <c r="S2860" t="s">
        <v>63</v>
      </c>
      <c r="T2860">
        <v>5</v>
      </c>
      <c r="U2860" t="b">
        <v>0</v>
      </c>
      <c r="V2860" t="s">
        <v>83</v>
      </c>
      <c r="W2860">
        <v>8</v>
      </c>
    </row>
    <row r="2861" spans="1:23" x14ac:dyDescent="0.3">
      <c r="A2861" t="s">
        <v>505</v>
      </c>
      <c r="B2861" s="1">
        <v>44018</v>
      </c>
      <c r="C2861" t="s">
        <v>506</v>
      </c>
      <c r="D2861" t="s">
        <v>507</v>
      </c>
      <c r="E2861">
        <v>35</v>
      </c>
      <c r="F2861" t="s">
        <v>23</v>
      </c>
      <c r="G2861" t="s">
        <v>109</v>
      </c>
      <c r="H2861" t="s">
        <v>119</v>
      </c>
      <c r="I2861" t="s">
        <v>75</v>
      </c>
      <c r="J2861" t="s">
        <v>130</v>
      </c>
      <c r="K2861">
        <v>2</v>
      </c>
      <c r="L2861">
        <v>539.35</v>
      </c>
      <c r="M2861">
        <v>0.23</v>
      </c>
      <c r="N2861">
        <v>1124.22</v>
      </c>
      <c r="O2861">
        <f t="shared" si="88"/>
        <v>258.57060000000001</v>
      </c>
      <c r="P2861">
        <v>289.25</v>
      </c>
      <c r="Q2861">
        <f t="shared" si="89"/>
        <v>0.25728949849673549</v>
      </c>
      <c r="R2861">
        <v>64.959999999999994</v>
      </c>
      <c r="S2861" t="s">
        <v>63</v>
      </c>
      <c r="T2861">
        <v>5</v>
      </c>
      <c r="U2861" t="b">
        <v>0</v>
      </c>
      <c r="V2861" t="s">
        <v>38</v>
      </c>
      <c r="W2861">
        <v>8</v>
      </c>
    </row>
    <row r="2862" spans="1:23" x14ac:dyDescent="0.3">
      <c r="A2862" t="s">
        <v>529</v>
      </c>
      <c r="B2862" s="1">
        <v>44818</v>
      </c>
      <c r="C2862" t="s">
        <v>530</v>
      </c>
      <c r="D2862" t="s">
        <v>531</v>
      </c>
      <c r="E2862">
        <v>51</v>
      </c>
      <c r="F2862" t="s">
        <v>33</v>
      </c>
      <c r="G2862" t="s">
        <v>109</v>
      </c>
      <c r="H2862" t="s">
        <v>139</v>
      </c>
      <c r="I2862" t="s">
        <v>144</v>
      </c>
      <c r="J2862" t="s">
        <v>159</v>
      </c>
      <c r="K2862">
        <v>2</v>
      </c>
      <c r="L2862">
        <v>13833.36</v>
      </c>
      <c r="M2862">
        <v>0.06</v>
      </c>
      <c r="N2862">
        <v>30150.799999999999</v>
      </c>
      <c r="O2862">
        <f t="shared" si="88"/>
        <v>1809.048</v>
      </c>
      <c r="P2862">
        <v>8534.61</v>
      </c>
      <c r="Q2862">
        <f t="shared" si="89"/>
        <v>0.28306413096833255</v>
      </c>
      <c r="R2862">
        <v>40.57</v>
      </c>
      <c r="S2862" t="s">
        <v>56</v>
      </c>
      <c r="T2862">
        <v>3</v>
      </c>
      <c r="U2862" t="b">
        <v>0</v>
      </c>
      <c r="V2862" t="s">
        <v>38</v>
      </c>
      <c r="W2862">
        <v>8</v>
      </c>
    </row>
    <row r="2863" spans="1:23" x14ac:dyDescent="0.3">
      <c r="A2863" t="s">
        <v>537</v>
      </c>
      <c r="B2863" s="1">
        <v>44850</v>
      </c>
      <c r="C2863" t="s">
        <v>538</v>
      </c>
      <c r="D2863" t="s">
        <v>183</v>
      </c>
      <c r="E2863">
        <v>36</v>
      </c>
      <c r="F2863" t="s">
        <v>33</v>
      </c>
      <c r="G2863" t="s">
        <v>109</v>
      </c>
      <c r="H2863" t="s">
        <v>139</v>
      </c>
      <c r="I2863" t="s">
        <v>43</v>
      </c>
      <c r="J2863" t="s">
        <v>115</v>
      </c>
      <c r="K2863">
        <v>8</v>
      </c>
      <c r="L2863">
        <v>33543.43</v>
      </c>
      <c r="M2863">
        <v>0.22</v>
      </c>
      <c r="N2863">
        <v>218733.7</v>
      </c>
      <c r="O2863">
        <f t="shared" si="88"/>
        <v>48121.414000000004</v>
      </c>
      <c r="P2863">
        <v>59861.82</v>
      </c>
      <c r="Q2863">
        <f t="shared" si="89"/>
        <v>0.27367442694015598</v>
      </c>
      <c r="R2863">
        <v>56.8</v>
      </c>
      <c r="S2863" t="s">
        <v>50</v>
      </c>
      <c r="T2863">
        <v>2</v>
      </c>
      <c r="U2863" t="b">
        <v>0</v>
      </c>
      <c r="V2863" t="s">
        <v>38</v>
      </c>
      <c r="W2863">
        <v>8</v>
      </c>
    </row>
    <row r="2864" spans="1:23" x14ac:dyDescent="0.3">
      <c r="A2864" t="s">
        <v>567</v>
      </c>
      <c r="B2864" s="1">
        <v>45217</v>
      </c>
      <c r="C2864" t="s">
        <v>568</v>
      </c>
      <c r="D2864" t="s">
        <v>569</v>
      </c>
      <c r="E2864">
        <v>40</v>
      </c>
      <c r="F2864" t="s">
        <v>33</v>
      </c>
      <c r="G2864" t="s">
        <v>81</v>
      </c>
      <c r="H2864" t="s">
        <v>241</v>
      </c>
      <c r="I2864" t="s">
        <v>144</v>
      </c>
      <c r="J2864" t="s">
        <v>145</v>
      </c>
      <c r="K2864">
        <v>7</v>
      </c>
      <c r="L2864">
        <v>12597.24</v>
      </c>
      <c r="M2864">
        <v>0.11</v>
      </c>
      <c r="N2864">
        <v>77124.12</v>
      </c>
      <c r="O2864">
        <f t="shared" si="88"/>
        <v>8483.6531999999988</v>
      </c>
      <c r="P2864">
        <v>20197.939999999999</v>
      </c>
      <c r="Q2864">
        <f t="shared" si="89"/>
        <v>0.26188875801759554</v>
      </c>
      <c r="R2864">
        <v>79.69</v>
      </c>
      <c r="S2864" t="s">
        <v>56</v>
      </c>
      <c r="T2864">
        <v>4</v>
      </c>
      <c r="U2864" t="b">
        <v>0</v>
      </c>
      <c r="V2864" t="s">
        <v>38</v>
      </c>
      <c r="W2864">
        <v>8</v>
      </c>
    </row>
    <row r="2865" spans="1:23" x14ac:dyDescent="0.3">
      <c r="A2865" t="s">
        <v>580</v>
      </c>
      <c r="B2865" s="1">
        <v>44491</v>
      </c>
      <c r="C2865" t="s">
        <v>581</v>
      </c>
      <c r="D2865" t="s">
        <v>582</v>
      </c>
      <c r="E2865">
        <v>53</v>
      </c>
      <c r="F2865" t="s">
        <v>23</v>
      </c>
      <c r="G2865" t="s">
        <v>109</v>
      </c>
      <c r="H2865" t="s">
        <v>139</v>
      </c>
      <c r="I2865" t="s">
        <v>125</v>
      </c>
      <c r="J2865" t="s">
        <v>140</v>
      </c>
      <c r="K2865">
        <v>9</v>
      </c>
      <c r="L2865">
        <v>62284.37</v>
      </c>
      <c r="M2865">
        <v>0.36</v>
      </c>
      <c r="N2865">
        <v>295233.56</v>
      </c>
      <c r="O2865">
        <f t="shared" si="88"/>
        <v>106284.08159999999</v>
      </c>
      <c r="P2865">
        <v>40519.72</v>
      </c>
      <c r="Q2865">
        <f t="shared" si="89"/>
        <v>0.13724632118381122</v>
      </c>
      <c r="R2865">
        <v>81.150000000000006</v>
      </c>
      <c r="S2865" t="s">
        <v>69</v>
      </c>
      <c r="T2865">
        <v>3</v>
      </c>
      <c r="U2865" t="b">
        <v>0</v>
      </c>
      <c r="V2865" t="s">
        <v>38</v>
      </c>
      <c r="W2865">
        <v>8</v>
      </c>
    </row>
    <row r="2866" spans="1:23" x14ac:dyDescent="0.3">
      <c r="A2866" t="s">
        <v>608</v>
      </c>
      <c r="B2866" s="1">
        <v>44715</v>
      </c>
      <c r="C2866" t="s">
        <v>609</v>
      </c>
      <c r="D2866" t="s">
        <v>610</v>
      </c>
      <c r="E2866">
        <v>17</v>
      </c>
      <c r="F2866" t="s">
        <v>23</v>
      </c>
      <c r="G2866" t="s">
        <v>34</v>
      </c>
      <c r="H2866" t="s">
        <v>35</v>
      </c>
      <c r="I2866" t="s">
        <v>61</v>
      </c>
      <c r="J2866" t="s">
        <v>62</v>
      </c>
      <c r="K2866">
        <v>4</v>
      </c>
      <c r="L2866">
        <v>664.43</v>
      </c>
      <c r="M2866">
        <v>0.18</v>
      </c>
      <c r="N2866">
        <v>2827.28</v>
      </c>
      <c r="O2866">
        <f t="shared" si="88"/>
        <v>508.91040000000004</v>
      </c>
      <c r="P2866">
        <v>858.56</v>
      </c>
      <c r="Q2866">
        <f t="shared" si="89"/>
        <v>0.30366995840525163</v>
      </c>
      <c r="R2866">
        <v>89.26</v>
      </c>
      <c r="S2866" t="s">
        <v>56</v>
      </c>
      <c r="T2866">
        <v>3</v>
      </c>
      <c r="U2866" t="b">
        <v>0</v>
      </c>
      <c r="V2866" t="s">
        <v>38</v>
      </c>
      <c r="W2866">
        <v>8</v>
      </c>
    </row>
    <row r="2867" spans="1:23" x14ac:dyDescent="0.3">
      <c r="A2867" t="s">
        <v>624</v>
      </c>
      <c r="B2867" s="1">
        <v>44773</v>
      </c>
      <c r="C2867" t="s">
        <v>625</v>
      </c>
      <c r="D2867" t="s">
        <v>626</v>
      </c>
      <c r="E2867">
        <v>47</v>
      </c>
      <c r="F2867" t="s">
        <v>23</v>
      </c>
      <c r="G2867" t="s">
        <v>81</v>
      </c>
      <c r="H2867" t="s">
        <v>82</v>
      </c>
      <c r="I2867" t="s">
        <v>75</v>
      </c>
      <c r="J2867" t="s">
        <v>76</v>
      </c>
      <c r="K2867">
        <v>2</v>
      </c>
      <c r="L2867">
        <v>3551.33</v>
      </c>
      <c r="M2867">
        <v>0.03</v>
      </c>
      <c r="N2867">
        <v>9440.7800000000007</v>
      </c>
      <c r="O2867">
        <f t="shared" si="88"/>
        <v>283.22340000000003</v>
      </c>
      <c r="P2867">
        <v>3804.23</v>
      </c>
      <c r="Q2867">
        <f t="shared" si="89"/>
        <v>0.4029571709117255</v>
      </c>
      <c r="R2867">
        <v>97.74</v>
      </c>
      <c r="S2867" t="s">
        <v>56</v>
      </c>
      <c r="T2867">
        <v>3</v>
      </c>
      <c r="U2867" t="b">
        <v>0</v>
      </c>
      <c r="V2867" t="s">
        <v>38</v>
      </c>
      <c r="W2867">
        <v>8</v>
      </c>
    </row>
    <row r="2868" spans="1:23" x14ac:dyDescent="0.3">
      <c r="A2868" t="s">
        <v>655</v>
      </c>
      <c r="B2868" s="1">
        <v>44144</v>
      </c>
      <c r="C2868" t="s">
        <v>656</v>
      </c>
      <c r="D2868" t="s">
        <v>419</v>
      </c>
      <c r="E2868">
        <v>31</v>
      </c>
      <c r="F2868" t="s">
        <v>33</v>
      </c>
      <c r="G2868" t="s">
        <v>73</v>
      </c>
      <c r="H2868" t="s">
        <v>134</v>
      </c>
      <c r="I2868" t="s">
        <v>36</v>
      </c>
      <c r="J2868" t="s">
        <v>180</v>
      </c>
      <c r="K2868">
        <v>10</v>
      </c>
      <c r="L2868">
        <v>1973.78</v>
      </c>
      <c r="M2868">
        <v>7.0000000000000007E-2</v>
      </c>
      <c r="N2868">
        <v>14584.96</v>
      </c>
      <c r="O2868">
        <f t="shared" si="88"/>
        <v>1020.9472000000001</v>
      </c>
      <c r="P2868">
        <v>5325.39</v>
      </c>
      <c r="Q2868">
        <f t="shared" si="89"/>
        <v>0.365128872482338</v>
      </c>
      <c r="R2868">
        <v>34.79</v>
      </c>
      <c r="S2868" t="s">
        <v>69</v>
      </c>
      <c r="T2868">
        <v>4</v>
      </c>
      <c r="U2868" t="b">
        <v>0</v>
      </c>
      <c r="V2868" t="s">
        <v>38</v>
      </c>
      <c r="W2868">
        <v>8</v>
      </c>
    </row>
    <row r="2869" spans="1:23" x14ac:dyDescent="0.3">
      <c r="A2869" t="s">
        <v>734</v>
      </c>
      <c r="B2869" s="1">
        <v>44838</v>
      </c>
      <c r="C2869" t="s">
        <v>735</v>
      </c>
      <c r="D2869" t="s">
        <v>736</v>
      </c>
      <c r="E2869">
        <v>40</v>
      </c>
      <c r="F2869" t="s">
        <v>23</v>
      </c>
      <c r="G2869" t="s">
        <v>109</v>
      </c>
      <c r="H2869" t="s">
        <v>110</v>
      </c>
      <c r="I2869" t="s">
        <v>26</v>
      </c>
      <c r="J2869" t="s">
        <v>95</v>
      </c>
      <c r="K2869">
        <v>4</v>
      </c>
      <c r="L2869">
        <v>314.73</v>
      </c>
      <c r="M2869">
        <v>0.15</v>
      </c>
      <c r="N2869">
        <v>998.21</v>
      </c>
      <c r="O2869">
        <f t="shared" si="88"/>
        <v>149.73150000000001</v>
      </c>
      <c r="P2869">
        <v>61.22</v>
      </c>
      <c r="Q2869">
        <f t="shared" si="89"/>
        <v>6.1329780306749078E-2</v>
      </c>
      <c r="R2869">
        <v>79</v>
      </c>
      <c r="S2869" t="s">
        <v>63</v>
      </c>
      <c r="T2869">
        <v>3</v>
      </c>
      <c r="U2869" t="b">
        <v>0</v>
      </c>
      <c r="V2869" t="s">
        <v>38</v>
      </c>
      <c r="W2869">
        <v>8</v>
      </c>
    </row>
    <row r="2870" spans="1:23" x14ac:dyDescent="0.3">
      <c r="A2870" t="s">
        <v>739</v>
      </c>
      <c r="B2870" s="1">
        <v>44869</v>
      </c>
      <c r="C2870" t="s">
        <v>740</v>
      </c>
      <c r="D2870" t="s">
        <v>741</v>
      </c>
      <c r="E2870">
        <v>33</v>
      </c>
      <c r="F2870" t="s">
        <v>67</v>
      </c>
      <c r="G2870" t="s">
        <v>34</v>
      </c>
      <c r="H2870" t="s">
        <v>48</v>
      </c>
      <c r="I2870" t="s">
        <v>75</v>
      </c>
      <c r="J2870" t="s">
        <v>76</v>
      </c>
      <c r="K2870">
        <v>7</v>
      </c>
      <c r="L2870">
        <v>525.25</v>
      </c>
      <c r="M2870">
        <v>0.03</v>
      </c>
      <c r="N2870">
        <v>3229.98</v>
      </c>
      <c r="O2870">
        <f t="shared" si="88"/>
        <v>96.8994</v>
      </c>
      <c r="P2870">
        <v>1218.3900000000001</v>
      </c>
      <c r="Q2870">
        <f t="shared" si="89"/>
        <v>0.37721286199914555</v>
      </c>
      <c r="R2870">
        <v>48.82</v>
      </c>
      <c r="S2870" t="s">
        <v>77</v>
      </c>
      <c r="T2870">
        <v>4</v>
      </c>
      <c r="U2870" t="b">
        <v>0</v>
      </c>
      <c r="V2870" t="s">
        <v>38</v>
      </c>
      <c r="W2870">
        <v>8</v>
      </c>
    </row>
    <row r="2871" spans="1:23" x14ac:dyDescent="0.3">
      <c r="A2871" t="s">
        <v>744</v>
      </c>
      <c r="B2871" s="1">
        <v>45406</v>
      </c>
      <c r="C2871" t="s">
        <v>745</v>
      </c>
      <c r="D2871" t="s">
        <v>560</v>
      </c>
      <c r="E2871">
        <v>39</v>
      </c>
      <c r="F2871" t="s">
        <v>23</v>
      </c>
      <c r="G2871" t="s">
        <v>109</v>
      </c>
      <c r="H2871" t="s">
        <v>327</v>
      </c>
      <c r="I2871" t="s">
        <v>125</v>
      </c>
      <c r="J2871" t="s">
        <v>305</v>
      </c>
      <c r="K2871">
        <v>7</v>
      </c>
      <c r="L2871">
        <v>45364.52</v>
      </c>
      <c r="M2871">
        <v>0.08</v>
      </c>
      <c r="N2871">
        <v>465179.21</v>
      </c>
      <c r="O2871">
        <f t="shared" si="88"/>
        <v>37214.336800000005</v>
      </c>
      <c r="P2871">
        <v>56612.46</v>
      </c>
      <c r="Q2871">
        <f t="shared" si="89"/>
        <v>0.12170032276377957</v>
      </c>
      <c r="R2871">
        <v>59.16</v>
      </c>
      <c r="S2871" t="s">
        <v>50</v>
      </c>
      <c r="T2871">
        <v>1</v>
      </c>
      <c r="U2871" t="b">
        <v>1</v>
      </c>
      <c r="V2871" t="s">
        <v>29</v>
      </c>
      <c r="W2871">
        <v>8</v>
      </c>
    </row>
    <row r="2872" spans="1:23" x14ac:dyDescent="0.3">
      <c r="A2872" t="s">
        <v>764</v>
      </c>
      <c r="B2872" s="1">
        <v>44589</v>
      </c>
      <c r="C2872" t="s">
        <v>765</v>
      </c>
      <c r="D2872" t="s">
        <v>766</v>
      </c>
      <c r="E2872">
        <v>16</v>
      </c>
      <c r="F2872" t="s">
        <v>67</v>
      </c>
      <c r="G2872" t="s">
        <v>109</v>
      </c>
      <c r="H2872" t="s">
        <v>119</v>
      </c>
      <c r="I2872" t="s">
        <v>144</v>
      </c>
      <c r="J2872" t="s">
        <v>214</v>
      </c>
      <c r="K2872">
        <v>3</v>
      </c>
      <c r="L2872">
        <v>14928.96</v>
      </c>
      <c r="M2872">
        <v>0.4</v>
      </c>
      <c r="N2872">
        <v>21823.19</v>
      </c>
      <c r="O2872">
        <f t="shared" si="88"/>
        <v>8729.2759999999998</v>
      </c>
      <c r="P2872">
        <v>4574.82</v>
      </c>
      <c r="Q2872">
        <f t="shared" si="89"/>
        <v>0.20963113092082322</v>
      </c>
      <c r="R2872">
        <v>60.83</v>
      </c>
      <c r="S2872" t="s">
        <v>77</v>
      </c>
      <c r="T2872">
        <v>1</v>
      </c>
      <c r="U2872" t="b">
        <v>0</v>
      </c>
      <c r="V2872" t="s">
        <v>38</v>
      </c>
      <c r="W2872">
        <v>8</v>
      </c>
    </row>
    <row r="2873" spans="1:23" x14ac:dyDescent="0.3">
      <c r="A2873" t="s">
        <v>790</v>
      </c>
      <c r="B2873" s="1">
        <v>44657</v>
      </c>
      <c r="C2873" t="s">
        <v>791</v>
      </c>
      <c r="D2873" t="s">
        <v>698</v>
      </c>
      <c r="E2873">
        <v>30</v>
      </c>
      <c r="F2873" t="s">
        <v>33</v>
      </c>
      <c r="G2873" t="s">
        <v>73</v>
      </c>
      <c r="H2873" t="s">
        <v>74</v>
      </c>
      <c r="I2873" t="s">
        <v>144</v>
      </c>
      <c r="J2873" t="s">
        <v>176</v>
      </c>
      <c r="K2873">
        <v>10</v>
      </c>
      <c r="L2873">
        <v>8393.4</v>
      </c>
      <c r="M2873">
        <v>0.27</v>
      </c>
      <c r="N2873">
        <v>79799.460000000006</v>
      </c>
      <c r="O2873">
        <f t="shared" si="88"/>
        <v>21545.854200000002</v>
      </c>
      <c r="P2873">
        <v>13093.99</v>
      </c>
      <c r="Q2873">
        <f t="shared" si="89"/>
        <v>0.16408619807702957</v>
      </c>
      <c r="R2873">
        <v>54.18</v>
      </c>
      <c r="S2873" t="s">
        <v>56</v>
      </c>
      <c r="T2873">
        <v>2</v>
      </c>
      <c r="U2873" t="b">
        <v>0</v>
      </c>
      <c r="V2873" t="s">
        <v>38</v>
      </c>
      <c r="W2873">
        <v>8</v>
      </c>
    </row>
    <row r="2874" spans="1:23" x14ac:dyDescent="0.3">
      <c r="A2874" t="s">
        <v>844</v>
      </c>
      <c r="B2874" s="1">
        <v>44157</v>
      </c>
      <c r="C2874" t="s">
        <v>845</v>
      </c>
      <c r="D2874" t="s">
        <v>316</v>
      </c>
      <c r="E2874">
        <v>48</v>
      </c>
      <c r="F2874" t="s">
        <v>23</v>
      </c>
      <c r="G2874" t="s">
        <v>24</v>
      </c>
      <c r="H2874" t="s">
        <v>25</v>
      </c>
      <c r="I2874" t="s">
        <v>26</v>
      </c>
      <c r="J2874" t="s">
        <v>55</v>
      </c>
      <c r="K2874">
        <v>9</v>
      </c>
      <c r="L2874">
        <v>407.45</v>
      </c>
      <c r="M2874">
        <v>0.36</v>
      </c>
      <c r="N2874">
        <v>1769.53</v>
      </c>
      <c r="O2874">
        <f t="shared" si="88"/>
        <v>637.0308</v>
      </c>
      <c r="P2874">
        <v>149.16</v>
      </c>
      <c r="Q2874">
        <f t="shared" si="89"/>
        <v>8.4293569478901181E-2</v>
      </c>
      <c r="R2874">
        <v>50.13</v>
      </c>
      <c r="S2874" t="s">
        <v>56</v>
      </c>
      <c r="T2874">
        <v>1</v>
      </c>
      <c r="U2874" t="b">
        <v>1</v>
      </c>
      <c r="V2874" t="s">
        <v>29</v>
      </c>
      <c r="W2874">
        <v>8</v>
      </c>
    </row>
    <row r="2875" spans="1:23" x14ac:dyDescent="0.3">
      <c r="A2875" t="s">
        <v>869</v>
      </c>
      <c r="B2875" s="1">
        <v>45518</v>
      </c>
      <c r="C2875" t="s">
        <v>870</v>
      </c>
      <c r="D2875" t="s">
        <v>871</v>
      </c>
      <c r="E2875">
        <v>39</v>
      </c>
      <c r="F2875" t="s">
        <v>67</v>
      </c>
      <c r="G2875" t="s">
        <v>34</v>
      </c>
      <c r="H2875" t="s">
        <v>35</v>
      </c>
      <c r="I2875" t="s">
        <v>61</v>
      </c>
      <c r="J2875" t="s">
        <v>263</v>
      </c>
      <c r="K2875">
        <v>3</v>
      </c>
      <c r="L2875">
        <v>705.21</v>
      </c>
      <c r="M2875">
        <v>0.14000000000000001</v>
      </c>
      <c r="N2875">
        <v>2873.31</v>
      </c>
      <c r="O2875">
        <f t="shared" si="88"/>
        <v>402.26340000000005</v>
      </c>
      <c r="P2875">
        <v>1040.42</v>
      </c>
      <c r="Q2875">
        <f t="shared" si="89"/>
        <v>0.36209806808175937</v>
      </c>
      <c r="R2875">
        <v>76.63</v>
      </c>
      <c r="S2875" t="s">
        <v>50</v>
      </c>
      <c r="T2875">
        <v>1</v>
      </c>
      <c r="U2875" t="b">
        <v>0</v>
      </c>
      <c r="V2875" t="s">
        <v>38</v>
      </c>
      <c r="W2875">
        <v>8</v>
      </c>
    </row>
    <row r="2876" spans="1:23" x14ac:dyDescent="0.3">
      <c r="A2876" t="s">
        <v>876</v>
      </c>
      <c r="B2876" s="1">
        <v>44714</v>
      </c>
      <c r="C2876" t="s">
        <v>877</v>
      </c>
      <c r="D2876" t="s">
        <v>878</v>
      </c>
      <c r="E2876">
        <v>35</v>
      </c>
      <c r="F2876" t="s">
        <v>67</v>
      </c>
      <c r="G2876" t="s">
        <v>81</v>
      </c>
      <c r="H2876" t="s">
        <v>82</v>
      </c>
      <c r="I2876" t="s">
        <v>144</v>
      </c>
      <c r="J2876" t="s">
        <v>176</v>
      </c>
      <c r="K2876">
        <v>6</v>
      </c>
      <c r="L2876">
        <v>6661.26</v>
      </c>
      <c r="M2876">
        <v>0.13</v>
      </c>
      <c r="N2876">
        <v>55550.3</v>
      </c>
      <c r="O2876">
        <f t="shared" si="88"/>
        <v>7221.5390000000007</v>
      </c>
      <c r="P2876">
        <v>11352.36</v>
      </c>
      <c r="Q2876">
        <f t="shared" si="89"/>
        <v>0.20436181262747455</v>
      </c>
      <c r="R2876">
        <v>99.9</v>
      </c>
      <c r="S2876" t="s">
        <v>63</v>
      </c>
      <c r="T2876">
        <v>2</v>
      </c>
      <c r="U2876" t="b">
        <v>0</v>
      </c>
      <c r="V2876" t="s">
        <v>38</v>
      </c>
      <c r="W2876">
        <v>8</v>
      </c>
    </row>
    <row r="2877" spans="1:23" x14ac:dyDescent="0.3">
      <c r="A2877" t="s">
        <v>885</v>
      </c>
      <c r="B2877" s="1">
        <v>44711</v>
      </c>
      <c r="C2877" t="s">
        <v>886</v>
      </c>
      <c r="D2877" t="s">
        <v>887</v>
      </c>
      <c r="E2877">
        <v>24</v>
      </c>
      <c r="F2877" t="s">
        <v>67</v>
      </c>
      <c r="G2877" t="s">
        <v>81</v>
      </c>
      <c r="H2877" t="s">
        <v>241</v>
      </c>
      <c r="I2877" t="s">
        <v>36</v>
      </c>
      <c r="J2877" t="s">
        <v>180</v>
      </c>
      <c r="K2877">
        <v>8</v>
      </c>
      <c r="L2877">
        <v>1075.32</v>
      </c>
      <c r="M2877">
        <v>0.25</v>
      </c>
      <c r="N2877">
        <v>9458.9500000000007</v>
      </c>
      <c r="O2877">
        <f t="shared" si="88"/>
        <v>2364.7375000000002</v>
      </c>
      <c r="P2877">
        <v>4920.3500000000004</v>
      </c>
      <c r="Q2877">
        <f t="shared" si="89"/>
        <v>0.5201793010852156</v>
      </c>
      <c r="R2877">
        <v>101.65</v>
      </c>
      <c r="S2877" t="s">
        <v>69</v>
      </c>
      <c r="T2877">
        <v>1</v>
      </c>
      <c r="U2877" t="b">
        <v>1</v>
      </c>
      <c r="V2877" t="s">
        <v>29</v>
      </c>
      <c r="W2877">
        <v>8</v>
      </c>
    </row>
    <row r="2878" spans="1:23" x14ac:dyDescent="0.3">
      <c r="A2878" t="s">
        <v>913</v>
      </c>
      <c r="B2878" s="1">
        <v>45494</v>
      </c>
      <c r="C2878" t="s">
        <v>914</v>
      </c>
      <c r="D2878" t="s">
        <v>438</v>
      </c>
      <c r="E2878">
        <v>26</v>
      </c>
      <c r="F2878" t="s">
        <v>23</v>
      </c>
      <c r="G2878" t="s">
        <v>73</v>
      </c>
      <c r="H2878" t="s">
        <v>190</v>
      </c>
      <c r="I2878" t="s">
        <v>26</v>
      </c>
      <c r="J2878" t="s">
        <v>445</v>
      </c>
      <c r="K2878">
        <v>6</v>
      </c>
      <c r="L2878">
        <v>112.85</v>
      </c>
      <c r="M2878">
        <v>0.13</v>
      </c>
      <c r="N2878">
        <v>1196.1099999999999</v>
      </c>
      <c r="O2878">
        <f t="shared" si="88"/>
        <v>155.49429999999998</v>
      </c>
      <c r="P2878">
        <v>116.49</v>
      </c>
      <c r="Q2878">
        <f t="shared" si="89"/>
        <v>9.7390708212455379E-2</v>
      </c>
      <c r="R2878">
        <v>40.89</v>
      </c>
      <c r="S2878" t="s">
        <v>63</v>
      </c>
      <c r="T2878">
        <v>5</v>
      </c>
      <c r="U2878" t="b">
        <v>1</v>
      </c>
      <c r="V2878" t="s">
        <v>29</v>
      </c>
      <c r="W2878">
        <v>8</v>
      </c>
    </row>
    <row r="2879" spans="1:23" x14ac:dyDescent="0.3">
      <c r="A2879" t="s">
        <v>941</v>
      </c>
      <c r="B2879" s="1">
        <v>45425</v>
      </c>
      <c r="C2879" t="s">
        <v>942</v>
      </c>
      <c r="D2879" t="s">
        <v>943</v>
      </c>
      <c r="E2879">
        <v>61</v>
      </c>
      <c r="F2879" t="s">
        <v>67</v>
      </c>
      <c r="G2879" t="s">
        <v>81</v>
      </c>
      <c r="H2879" t="s">
        <v>290</v>
      </c>
      <c r="I2879" t="s">
        <v>125</v>
      </c>
      <c r="J2879" t="s">
        <v>126</v>
      </c>
      <c r="K2879">
        <v>1</v>
      </c>
      <c r="L2879">
        <v>42744.12</v>
      </c>
      <c r="M2879">
        <v>0.28999999999999998</v>
      </c>
      <c r="N2879">
        <v>49034.559999999998</v>
      </c>
      <c r="O2879">
        <f t="shared" si="88"/>
        <v>14220.022399999998</v>
      </c>
      <c r="P2879">
        <v>5764.27</v>
      </c>
      <c r="Q2879">
        <f t="shared" si="89"/>
        <v>0.11755525082717171</v>
      </c>
      <c r="R2879">
        <v>81.41</v>
      </c>
      <c r="S2879" t="s">
        <v>28</v>
      </c>
      <c r="T2879">
        <v>4</v>
      </c>
      <c r="U2879" t="b">
        <v>0</v>
      </c>
      <c r="V2879" t="s">
        <v>38</v>
      </c>
      <c r="W2879">
        <v>8</v>
      </c>
    </row>
    <row r="2880" spans="1:23" x14ac:dyDescent="0.3">
      <c r="A2880" t="s">
        <v>998</v>
      </c>
      <c r="B2880" s="1">
        <v>45049</v>
      </c>
      <c r="C2880" t="s">
        <v>999</v>
      </c>
      <c r="D2880" t="s">
        <v>635</v>
      </c>
      <c r="E2880">
        <v>29</v>
      </c>
      <c r="F2880" t="s">
        <v>67</v>
      </c>
      <c r="G2880" t="s">
        <v>81</v>
      </c>
      <c r="H2880" t="s">
        <v>241</v>
      </c>
      <c r="I2880" t="s">
        <v>75</v>
      </c>
      <c r="J2880" t="s">
        <v>87</v>
      </c>
      <c r="K2880">
        <v>10</v>
      </c>
      <c r="L2880">
        <v>630.78</v>
      </c>
      <c r="M2880">
        <v>0.21</v>
      </c>
      <c r="N2880">
        <v>10612</v>
      </c>
      <c r="O2880">
        <f t="shared" si="88"/>
        <v>2228.52</v>
      </c>
      <c r="P2880">
        <v>3459.74</v>
      </c>
      <c r="Q2880">
        <f t="shared" si="89"/>
        <v>0.32602148511119483</v>
      </c>
      <c r="R2880">
        <v>83.61</v>
      </c>
      <c r="S2880" t="s">
        <v>69</v>
      </c>
      <c r="T2880">
        <v>4</v>
      </c>
      <c r="U2880" t="b">
        <v>0</v>
      </c>
      <c r="V2880" t="s">
        <v>38</v>
      </c>
      <c r="W2880">
        <v>8</v>
      </c>
    </row>
    <row r="2881" spans="1:23" x14ac:dyDescent="0.3">
      <c r="A2881" t="s">
        <v>1012</v>
      </c>
      <c r="B2881" s="1">
        <v>45256</v>
      </c>
      <c r="C2881" t="s">
        <v>1013</v>
      </c>
      <c r="D2881" t="s">
        <v>118</v>
      </c>
      <c r="E2881">
        <v>37</v>
      </c>
      <c r="F2881" t="s">
        <v>33</v>
      </c>
      <c r="G2881" t="s">
        <v>34</v>
      </c>
      <c r="H2881" t="s">
        <v>35</v>
      </c>
      <c r="I2881" t="s">
        <v>61</v>
      </c>
      <c r="J2881" t="s">
        <v>105</v>
      </c>
      <c r="K2881">
        <v>10</v>
      </c>
      <c r="L2881">
        <v>666.25</v>
      </c>
      <c r="M2881">
        <v>7.0000000000000007E-2</v>
      </c>
      <c r="N2881">
        <v>5098.3999999999996</v>
      </c>
      <c r="O2881">
        <f t="shared" si="88"/>
        <v>356.88800000000003</v>
      </c>
      <c r="P2881">
        <v>1728.64</v>
      </c>
      <c r="Q2881">
        <f t="shared" si="89"/>
        <v>0.33905538992625139</v>
      </c>
      <c r="R2881">
        <v>55.61</v>
      </c>
      <c r="S2881" t="s">
        <v>77</v>
      </c>
      <c r="T2881">
        <v>3</v>
      </c>
      <c r="U2881" t="b">
        <v>0</v>
      </c>
      <c r="V2881" t="s">
        <v>38</v>
      </c>
      <c r="W2881">
        <v>8</v>
      </c>
    </row>
    <row r="2882" spans="1:23" x14ac:dyDescent="0.3">
      <c r="A2882" t="s">
        <v>1014</v>
      </c>
      <c r="B2882" s="1">
        <v>45630</v>
      </c>
      <c r="C2882" t="s">
        <v>1015</v>
      </c>
      <c r="D2882" t="s">
        <v>1016</v>
      </c>
      <c r="E2882">
        <v>5</v>
      </c>
      <c r="F2882" t="s">
        <v>23</v>
      </c>
      <c r="G2882" t="s">
        <v>24</v>
      </c>
      <c r="H2882" t="s">
        <v>68</v>
      </c>
      <c r="I2882" t="s">
        <v>125</v>
      </c>
      <c r="J2882" t="s">
        <v>126</v>
      </c>
      <c r="K2882">
        <v>4</v>
      </c>
      <c r="L2882">
        <v>51581.35</v>
      </c>
      <c r="M2882">
        <v>0.38</v>
      </c>
      <c r="N2882">
        <v>131067.26</v>
      </c>
      <c r="O2882">
        <f t="shared" ref="O2882:O2945" si="90">N2882*M2882</f>
        <v>49805.558799999999</v>
      </c>
      <c r="P2882">
        <v>15238.43</v>
      </c>
      <c r="Q2882">
        <f t="shared" ref="Q2882:Q2945" si="91">IFERROR(P2882/N2882,0)</f>
        <v>0.11626419900744092</v>
      </c>
      <c r="R2882">
        <v>72.66</v>
      </c>
      <c r="S2882" t="s">
        <v>56</v>
      </c>
      <c r="T2882">
        <v>4</v>
      </c>
      <c r="U2882" t="b">
        <v>1</v>
      </c>
      <c r="V2882" t="s">
        <v>29</v>
      </c>
      <c r="W2882">
        <v>8</v>
      </c>
    </row>
    <row r="2883" spans="1:23" x14ac:dyDescent="0.3">
      <c r="A2883" t="s">
        <v>1038</v>
      </c>
      <c r="B2883" s="1">
        <v>44852</v>
      </c>
      <c r="C2883" t="s">
        <v>1039</v>
      </c>
      <c r="D2883" t="s">
        <v>1040</v>
      </c>
      <c r="E2883">
        <v>2</v>
      </c>
      <c r="F2883" t="s">
        <v>23</v>
      </c>
      <c r="G2883" t="s">
        <v>73</v>
      </c>
      <c r="H2883" t="s">
        <v>99</v>
      </c>
      <c r="I2883" t="s">
        <v>75</v>
      </c>
      <c r="J2883" t="s">
        <v>87</v>
      </c>
      <c r="K2883">
        <v>5</v>
      </c>
      <c r="L2883">
        <v>3077.69</v>
      </c>
      <c r="M2883">
        <v>0.12</v>
      </c>
      <c r="N2883">
        <v>12279.25</v>
      </c>
      <c r="O2883">
        <f t="shared" si="90"/>
        <v>1473.51</v>
      </c>
      <c r="P2883">
        <v>4018.97</v>
      </c>
      <c r="Q2883">
        <f t="shared" si="91"/>
        <v>0.32729767697538531</v>
      </c>
      <c r="R2883">
        <v>55.38</v>
      </c>
      <c r="S2883" t="s">
        <v>77</v>
      </c>
      <c r="T2883">
        <v>3</v>
      </c>
      <c r="U2883" t="b">
        <v>0</v>
      </c>
      <c r="V2883" t="s">
        <v>38</v>
      </c>
      <c r="W2883">
        <v>8</v>
      </c>
    </row>
    <row r="2884" spans="1:23" x14ac:dyDescent="0.3">
      <c r="A2884" t="s">
        <v>1055</v>
      </c>
      <c r="B2884" s="1">
        <v>44492</v>
      </c>
      <c r="C2884" t="s">
        <v>1056</v>
      </c>
      <c r="D2884" t="s">
        <v>1057</v>
      </c>
      <c r="E2884">
        <v>35</v>
      </c>
      <c r="F2884" t="s">
        <v>23</v>
      </c>
      <c r="G2884" t="s">
        <v>34</v>
      </c>
      <c r="H2884" t="s">
        <v>48</v>
      </c>
      <c r="I2884" t="s">
        <v>144</v>
      </c>
      <c r="J2884" t="s">
        <v>159</v>
      </c>
      <c r="K2884">
        <v>6</v>
      </c>
      <c r="L2884">
        <v>10030.26</v>
      </c>
      <c r="M2884">
        <v>0.17</v>
      </c>
      <c r="N2884">
        <v>51174.21</v>
      </c>
      <c r="O2884">
        <f t="shared" si="90"/>
        <v>8699.6157000000003</v>
      </c>
      <c r="P2884">
        <v>14093.89</v>
      </c>
      <c r="Q2884">
        <f t="shared" si="91"/>
        <v>0.27541001609990656</v>
      </c>
      <c r="R2884">
        <v>33.86</v>
      </c>
      <c r="S2884" t="s">
        <v>56</v>
      </c>
      <c r="T2884">
        <v>4</v>
      </c>
      <c r="U2884" t="b">
        <v>0</v>
      </c>
      <c r="V2884" t="s">
        <v>38</v>
      </c>
      <c r="W2884">
        <v>8</v>
      </c>
    </row>
    <row r="2885" spans="1:23" x14ac:dyDescent="0.3">
      <c r="A2885" t="s">
        <v>1061</v>
      </c>
      <c r="B2885" s="1">
        <v>44732</v>
      </c>
      <c r="C2885" t="s">
        <v>1062</v>
      </c>
      <c r="D2885" t="s">
        <v>422</v>
      </c>
      <c r="E2885">
        <v>34</v>
      </c>
      <c r="F2885" t="s">
        <v>23</v>
      </c>
      <c r="G2885" t="s">
        <v>109</v>
      </c>
      <c r="H2885" t="s">
        <v>110</v>
      </c>
      <c r="I2885" t="s">
        <v>75</v>
      </c>
      <c r="J2885" t="s">
        <v>76</v>
      </c>
      <c r="K2885">
        <v>4</v>
      </c>
      <c r="L2885">
        <v>2288.92</v>
      </c>
      <c r="M2885">
        <v>0.09</v>
      </c>
      <c r="N2885">
        <v>11495.42</v>
      </c>
      <c r="O2885">
        <f t="shared" si="90"/>
        <v>1034.5878</v>
      </c>
      <c r="P2885">
        <v>3680.34</v>
      </c>
      <c r="Q2885">
        <f t="shared" si="91"/>
        <v>0.32015707125098519</v>
      </c>
      <c r="R2885">
        <v>53.41</v>
      </c>
      <c r="S2885" t="s">
        <v>63</v>
      </c>
      <c r="T2885">
        <v>4</v>
      </c>
      <c r="U2885" t="b">
        <v>0</v>
      </c>
      <c r="V2885" t="s">
        <v>135</v>
      </c>
      <c r="W2885">
        <v>8</v>
      </c>
    </row>
    <row r="2886" spans="1:23" x14ac:dyDescent="0.3">
      <c r="A2886" t="s">
        <v>1075</v>
      </c>
      <c r="B2886" s="1">
        <v>44289</v>
      </c>
      <c r="C2886" t="s">
        <v>1076</v>
      </c>
      <c r="D2886" t="s">
        <v>1077</v>
      </c>
      <c r="E2886">
        <v>24</v>
      </c>
      <c r="F2886" t="s">
        <v>23</v>
      </c>
      <c r="G2886" t="s">
        <v>81</v>
      </c>
      <c r="H2886" t="s">
        <v>241</v>
      </c>
      <c r="I2886" t="s">
        <v>75</v>
      </c>
      <c r="J2886" t="s">
        <v>130</v>
      </c>
      <c r="K2886">
        <v>8</v>
      </c>
      <c r="L2886">
        <v>1837.46</v>
      </c>
      <c r="M2886">
        <v>0.26</v>
      </c>
      <c r="N2886">
        <v>13934.11</v>
      </c>
      <c r="O2886">
        <f t="shared" si="90"/>
        <v>3622.8686000000002</v>
      </c>
      <c r="P2886">
        <v>4142.9399999999996</v>
      </c>
      <c r="Q2886">
        <f t="shared" si="91"/>
        <v>0.29732361808540331</v>
      </c>
      <c r="R2886">
        <v>81.400000000000006</v>
      </c>
      <c r="S2886" t="s">
        <v>50</v>
      </c>
      <c r="T2886">
        <v>1</v>
      </c>
      <c r="U2886" t="b">
        <v>0</v>
      </c>
      <c r="V2886" t="s">
        <v>83</v>
      </c>
      <c r="W2886">
        <v>8</v>
      </c>
    </row>
    <row r="2887" spans="1:23" x14ac:dyDescent="0.3">
      <c r="A2887" t="s">
        <v>1095</v>
      </c>
      <c r="B2887" s="1">
        <v>44871</v>
      </c>
      <c r="C2887" t="s">
        <v>1096</v>
      </c>
      <c r="D2887" t="s">
        <v>360</v>
      </c>
      <c r="E2887">
        <v>31</v>
      </c>
      <c r="F2887" t="s">
        <v>23</v>
      </c>
      <c r="G2887" t="s">
        <v>73</v>
      </c>
      <c r="H2887" t="s">
        <v>134</v>
      </c>
      <c r="I2887" t="s">
        <v>26</v>
      </c>
      <c r="J2887" t="s">
        <v>426</v>
      </c>
      <c r="K2887">
        <v>8</v>
      </c>
      <c r="L2887">
        <v>163.97</v>
      </c>
      <c r="M2887">
        <v>0.16</v>
      </c>
      <c r="N2887">
        <v>1055.3399999999999</v>
      </c>
      <c r="O2887">
        <f t="shared" si="90"/>
        <v>168.8544</v>
      </c>
      <c r="P2887">
        <v>91.59</v>
      </c>
      <c r="Q2887">
        <f t="shared" si="91"/>
        <v>8.6787196543294115E-2</v>
      </c>
      <c r="R2887">
        <v>24.74</v>
      </c>
      <c r="S2887" t="s">
        <v>28</v>
      </c>
      <c r="T2887">
        <v>4</v>
      </c>
      <c r="U2887" t="b">
        <v>0</v>
      </c>
      <c r="V2887" t="s">
        <v>135</v>
      </c>
      <c r="W2887">
        <v>8</v>
      </c>
    </row>
    <row r="2888" spans="1:23" x14ac:dyDescent="0.3">
      <c r="A2888" t="s">
        <v>1102</v>
      </c>
      <c r="B2888" s="1">
        <v>45002</v>
      </c>
      <c r="C2888" t="s">
        <v>1103</v>
      </c>
      <c r="D2888" t="s">
        <v>797</v>
      </c>
      <c r="E2888">
        <v>41</v>
      </c>
      <c r="F2888" t="s">
        <v>67</v>
      </c>
      <c r="G2888" t="s">
        <v>34</v>
      </c>
      <c r="H2888" t="s">
        <v>42</v>
      </c>
      <c r="I2888" t="s">
        <v>36</v>
      </c>
      <c r="J2888" t="s">
        <v>449</v>
      </c>
      <c r="K2888">
        <v>2</v>
      </c>
      <c r="L2888">
        <v>888.49</v>
      </c>
      <c r="M2888">
        <v>0.08</v>
      </c>
      <c r="N2888">
        <v>2115.7399999999998</v>
      </c>
      <c r="O2888">
        <f t="shared" si="90"/>
        <v>169.25919999999999</v>
      </c>
      <c r="P2888">
        <v>795.3</v>
      </c>
      <c r="Q2888">
        <f t="shared" si="91"/>
        <v>0.37589684932931267</v>
      </c>
      <c r="R2888">
        <v>42.25</v>
      </c>
      <c r="S2888" t="s">
        <v>28</v>
      </c>
      <c r="T2888">
        <v>1</v>
      </c>
      <c r="U2888" t="b">
        <v>0</v>
      </c>
      <c r="V2888" t="s">
        <v>57</v>
      </c>
      <c r="W2888">
        <v>8</v>
      </c>
    </row>
    <row r="2889" spans="1:23" x14ac:dyDescent="0.3">
      <c r="A2889" t="s">
        <v>1110</v>
      </c>
      <c r="B2889" s="1">
        <v>44411</v>
      </c>
      <c r="C2889" t="s">
        <v>1111</v>
      </c>
      <c r="D2889" t="s">
        <v>1112</v>
      </c>
      <c r="E2889">
        <v>24</v>
      </c>
      <c r="F2889" t="s">
        <v>23</v>
      </c>
      <c r="G2889" t="s">
        <v>81</v>
      </c>
      <c r="H2889" t="s">
        <v>241</v>
      </c>
      <c r="I2889" t="s">
        <v>144</v>
      </c>
      <c r="J2889" t="s">
        <v>273</v>
      </c>
      <c r="K2889">
        <v>2</v>
      </c>
      <c r="L2889">
        <v>8857.58</v>
      </c>
      <c r="M2889">
        <v>0.05</v>
      </c>
      <c r="N2889">
        <v>21239.19</v>
      </c>
      <c r="O2889">
        <f t="shared" si="90"/>
        <v>1061.9594999999999</v>
      </c>
      <c r="P2889">
        <v>3446.13</v>
      </c>
      <c r="Q2889">
        <f t="shared" si="91"/>
        <v>0.16225336276948416</v>
      </c>
      <c r="R2889">
        <v>90.64</v>
      </c>
      <c r="S2889" t="s">
        <v>56</v>
      </c>
      <c r="T2889">
        <v>3</v>
      </c>
      <c r="U2889" t="b">
        <v>1</v>
      </c>
      <c r="V2889" t="s">
        <v>29</v>
      </c>
      <c r="W2889">
        <v>8</v>
      </c>
    </row>
    <row r="2890" spans="1:23" x14ac:dyDescent="0.3">
      <c r="A2890" t="s">
        <v>1186</v>
      </c>
      <c r="B2890" s="1">
        <v>45642</v>
      </c>
      <c r="C2890" t="s">
        <v>1187</v>
      </c>
      <c r="D2890" t="s">
        <v>240</v>
      </c>
      <c r="E2890">
        <v>33</v>
      </c>
      <c r="F2890" t="s">
        <v>67</v>
      </c>
      <c r="G2890" t="s">
        <v>109</v>
      </c>
      <c r="H2890" t="s">
        <v>119</v>
      </c>
      <c r="I2890" t="s">
        <v>144</v>
      </c>
      <c r="J2890" t="s">
        <v>159</v>
      </c>
      <c r="K2890">
        <v>9</v>
      </c>
      <c r="L2890">
        <v>7976.73</v>
      </c>
      <c r="M2890">
        <v>0.21</v>
      </c>
      <c r="N2890">
        <v>57905.39</v>
      </c>
      <c r="O2890">
        <f t="shared" si="90"/>
        <v>12160.1319</v>
      </c>
      <c r="P2890">
        <v>13844.42</v>
      </c>
      <c r="Q2890">
        <f t="shared" si="91"/>
        <v>0.2390868967465723</v>
      </c>
      <c r="R2890">
        <v>69.849999999999994</v>
      </c>
      <c r="S2890" t="s">
        <v>50</v>
      </c>
      <c r="T2890">
        <v>1</v>
      </c>
      <c r="U2890" t="b">
        <v>0</v>
      </c>
      <c r="V2890" t="s">
        <v>38</v>
      </c>
      <c r="W2890">
        <v>8</v>
      </c>
    </row>
    <row r="2891" spans="1:23" x14ac:dyDescent="0.3">
      <c r="A2891" t="s">
        <v>1212</v>
      </c>
      <c r="B2891" s="1">
        <v>43949</v>
      </c>
      <c r="C2891" t="s">
        <v>1213</v>
      </c>
      <c r="D2891" t="s">
        <v>475</v>
      </c>
      <c r="E2891">
        <v>34</v>
      </c>
      <c r="F2891" t="s">
        <v>23</v>
      </c>
      <c r="G2891" t="s">
        <v>81</v>
      </c>
      <c r="H2891" t="s">
        <v>290</v>
      </c>
      <c r="I2891" t="s">
        <v>75</v>
      </c>
      <c r="J2891" t="s">
        <v>204</v>
      </c>
      <c r="K2891">
        <v>6</v>
      </c>
      <c r="L2891">
        <v>2934.92</v>
      </c>
      <c r="M2891">
        <v>0.1</v>
      </c>
      <c r="N2891">
        <v>18790.52</v>
      </c>
      <c r="O2891">
        <f t="shared" si="90"/>
        <v>1879.0520000000001</v>
      </c>
      <c r="P2891">
        <v>7715.18</v>
      </c>
      <c r="Q2891">
        <f t="shared" si="91"/>
        <v>0.41058895655894567</v>
      </c>
      <c r="R2891">
        <v>74.02</v>
      </c>
      <c r="S2891" t="s">
        <v>28</v>
      </c>
      <c r="T2891">
        <v>5</v>
      </c>
      <c r="U2891" t="b">
        <v>0</v>
      </c>
      <c r="V2891" t="s">
        <v>83</v>
      </c>
      <c r="W2891">
        <v>8</v>
      </c>
    </row>
    <row r="2892" spans="1:23" x14ac:dyDescent="0.3">
      <c r="A2892" t="s">
        <v>1244</v>
      </c>
      <c r="B2892" s="1">
        <v>43932</v>
      </c>
      <c r="C2892" t="s">
        <v>1245</v>
      </c>
      <c r="D2892" t="s">
        <v>946</v>
      </c>
      <c r="E2892">
        <v>36</v>
      </c>
      <c r="F2892" t="s">
        <v>23</v>
      </c>
      <c r="G2892" t="s">
        <v>24</v>
      </c>
      <c r="H2892" t="s">
        <v>54</v>
      </c>
      <c r="I2892" t="s">
        <v>36</v>
      </c>
      <c r="J2892" t="s">
        <v>449</v>
      </c>
      <c r="K2892">
        <v>4</v>
      </c>
      <c r="L2892">
        <v>171.85</v>
      </c>
      <c r="M2892">
        <v>0.03</v>
      </c>
      <c r="N2892">
        <v>902.31</v>
      </c>
      <c r="O2892">
        <f t="shared" si="90"/>
        <v>27.069299999999998</v>
      </c>
      <c r="P2892">
        <v>591.14</v>
      </c>
      <c r="Q2892">
        <f t="shared" si="91"/>
        <v>0.6551406944398267</v>
      </c>
      <c r="R2892">
        <v>34.270000000000003</v>
      </c>
      <c r="S2892" t="s">
        <v>28</v>
      </c>
      <c r="T2892">
        <v>3</v>
      </c>
      <c r="U2892" t="b">
        <v>0</v>
      </c>
      <c r="V2892" t="s">
        <v>135</v>
      </c>
      <c r="W2892">
        <v>8</v>
      </c>
    </row>
    <row r="2893" spans="1:23" x14ac:dyDescent="0.3">
      <c r="A2893" t="s">
        <v>1260</v>
      </c>
      <c r="B2893" s="1">
        <v>45520</v>
      </c>
      <c r="C2893" t="s">
        <v>1261</v>
      </c>
      <c r="D2893" t="s">
        <v>528</v>
      </c>
      <c r="E2893">
        <v>46</v>
      </c>
      <c r="F2893" t="s">
        <v>67</v>
      </c>
      <c r="G2893" t="s">
        <v>24</v>
      </c>
      <c r="H2893" t="s">
        <v>54</v>
      </c>
      <c r="I2893" t="s">
        <v>144</v>
      </c>
      <c r="J2893" t="s">
        <v>478</v>
      </c>
      <c r="K2893">
        <v>9</v>
      </c>
      <c r="L2893">
        <v>3110.88</v>
      </c>
      <c r="M2893">
        <v>0.28000000000000003</v>
      </c>
      <c r="N2893">
        <v>29090.53</v>
      </c>
      <c r="O2893">
        <f t="shared" si="90"/>
        <v>8145.3484000000008</v>
      </c>
      <c r="P2893">
        <v>4498.07</v>
      </c>
      <c r="Q2893">
        <f t="shared" si="91"/>
        <v>0.15462317118319949</v>
      </c>
      <c r="R2893">
        <v>43.42</v>
      </c>
      <c r="S2893" t="s">
        <v>50</v>
      </c>
      <c r="T2893">
        <v>2</v>
      </c>
      <c r="U2893" t="b">
        <v>0</v>
      </c>
      <c r="V2893" t="s">
        <v>38</v>
      </c>
      <c r="W2893">
        <v>8</v>
      </c>
    </row>
    <row r="2894" spans="1:23" x14ac:dyDescent="0.3">
      <c r="A2894" t="s">
        <v>1296</v>
      </c>
      <c r="B2894" s="1">
        <v>43873</v>
      </c>
      <c r="C2894" t="s">
        <v>1297</v>
      </c>
      <c r="D2894" t="s">
        <v>835</v>
      </c>
      <c r="E2894">
        <v>39</v>
      </c>
      <c r="F2894" t="s">
        <v>67</v>
      </c>
      <c r="G2894" t="s">
        <v>109</v>
      </c>
      <c r="H2894" t="s">
        <v>139</v>
      </c>
      <c r="I2894" t="s">
        <v>36</v>
      </c>
      <c r="J2894" t="s">
        <v>180</v>
      </c>
      <c r="K2894">
        <v>6</v>
      </c>
      <c r="L2894">
        <v>1270.3599999999999</v>
      </c>
      <c r="M2894">
        <v>0.06</v>
      </c>
      <c r="N2894">
        <v>5747.77</v>
      </c>
      <c r="O2894">
        <f t="shared" si="90"/>
        <v>344.86619999999999</v>
      </c>
      <c r="P2894">
        <v>2669</v>
      </c>
      <c r="Q2894">
        <f t="shared" si="91"/>
        <v>0.46435400163889645</v>
      </c>
      <c r="R2894">
        <v>62.46</v>
      </c>
      <c r="S2894" t="s">
        <v>50</v>
      </c>
      <c r="T2894">
        <v>3</v>
      </c>
      <c r="U2894" t="b">
        <v>0</v>
      </c>
      <c r="V2894" t="s">
        <v>38</v>
      </c>
      <c r="W2894">
        <v>8</v>
      </c>
    </row>
    <row r="2895" spans="1:23" x14ac:dyDescent="0.3">
      <c r="A2895" t="s">
        <v>1310</v>
      </c>
      <c r="B2895" s="1">
        <v>44862</v>
      </c>
      <c r="C2895" t="s">
        <v>1311</v>
      </c>
      <c r="D2895" t="s">
        <v>1312</v>
      </c>
      <c r="E2895">
        <v>36</v>
      </c>
      <c r="F2895" t="s">
        <v>67</v>
      </c>
      <c r="G2895" t="s">
        <v>73</v>
      </c>
      <c r="H2895" t="s">
        <v>99</v>
      </c>
      <c r="I2895" t="s">
        <v>125</v>
      </c>
      <c r="J2895" t="s">
        <v>194</v>
      </c>
      <c r="K2895">
        <v>6</v>
      </c>
      <c r="L2895">
        <v>6441.62</v>
      </c>
      <c r="M2895">
        <v>0.27</v>
      </c>
      <c r="N2895">
        <v>31528.73</v>
      </c>
      <c r="O2895">
        <f t="shared" si="90"/>
        <v>8512.7571000000007</v>
      </c>
      <c r="P2895">
        <v>5997.64</v>
      </c>
      <c r="Q2895">
        <f t="shared" si="91"/>
        <v>0.19022777003704242</v>
      </c>
      <c r="R2895">
        <v>53.2</v>
      </c>
      <c r="S2895" t="s">
        <v>50</v>
      </c>
      <c r="T2895">
        <v>3</v>
      </c>
      <c r="U2895" t="b">
        <v>0</v>
      </c>
      <c r="V2895" t="s">
        <v>83</v>
      </c>
      <c r="W2895">
        <v>8</v>
      </c>
    </row>
    <row r="2896" spans="1:23" x14ac:dyDescent="0.3">
      <c r="A2896" t="s">
        <v>1331</v>
      </c>
      <c r="B2896" s="1">
        <v>44971</v>
      </c>
      <c r="C2896" t="s">
        <v>1332</v>
      </c>
      <c r="D2896" t="s">
        <v>1333</v>
      </c>
      <c r="E2896">
        <v>33</v>
      </c>
      <c r="F2896" t="s">
        <v>67</v>
      </c>
      <c r="G2896" t="s">
        <v>73</v>
      </c>
      <c r="H2896" t="s">
        <v>99</v>
      </c>
      <c r="I2896" t="s">
        <v>125</v>
      </c>
      <c r="J2896" t="s">
        <v>169</v>
      </c>
      <c r="K2896">
        <v>9</v>
      </c>
      <c r="L2896">
        <v>41854.410000000003</v>
      </c>
      <c r="M2896">
        <v>0.33</v>
      </c>
      <c r="N2896">
        <v>247342.73</v>
      </c>
      <c r="O2896">
        <f t="shared" si="90"/>
        <v>81623.100900000005</v>
      </c>
      <c r="P2896">
        <v>30449.06</v>
      </c>
      <c r="Q2896">
        <f t="shared" si="91"/>
        <v>0.12310473002380139</v>
      </c>
      <c r="R2896">
        <v>42.16</v>
      </c>
      <c r="S2896" t="s">
        <v>28</v>
      </c>
      <c r="T2896">
        <v>2</v>
      </c>
      <c r="U2896" t="b">
        <v>0</v>
      </c>
      <c r="V2896" t="s">
        <v>38</v>
      </c>
      <c r="W2896">
        <v>8</v>
      </c>
    </row>
    <row r="2897" spans="1:23" x14ac:dyDescent="0.3">
      <c r="A2897" t="s">
        <v>1336</v>
      </c>
      <c r="B2897" s="1">
        <v>44591</v>
      </c>
      <c r="C2897" t="s">
        <v>1337</v>
      </c>
      <c r="D2897" t="s">
        <v>1338</v>
      </c>
      <c r="E2897">
        <v>27</v>
      </c>
      <c r="F2897" t="s">
        <v>33</v>
      </c>
      <c r="G2897" t="s">
        <v>73</v>
      </c>
      <c r="H2897" t="s">
        <v>74</v>
      </c>
      <c r="I2897" t="s">
        <v>36</v>
      </c>
      <c r="J2897" t="s">
        <v>180</v>
      </c>
      <c r="K2897">
        <v>10</v>
      </c>
      <c r="L2897">
        <v>2477.1</v>
      </c>
      <c r="M2897">
        <v>0.19</v>
      </c>
      <c r="N2897">
        <v>19204</v>
      </c>
      <c r="O2897">
        <f t="shared" si="90"/>
        <v>3648.76</v>
      </c>
      <c r="P2897">
        <v>9210.86</v>
      </c>
      <c r="Q2897">
        <f t="shared" si="91"/>
        <v>0.47963236825661326</v>
      </c>
      <c r="R2897">
        <v>24.71</v>
      </c>
      <c r="S2897" t="s">
        <v>69</v>
      </c>
      <c r="T2897">
        <v>5</v>
      </c>
      <c r="U2897" t="b">
        <v>0</v>
      </c>
      <c r="V2897" t="s">
        <v>83</v>
      </c>
      <c r="W2897">
        <v>8</v>
      </c>
    </row>
    <row r="2898" spans="1:23" x14ac:dyDescent="0.3">
      <c r="A2898" t="s">
        <v>1339</v>
      </c>
      <c r="B2898" s="1">
        <v>44186</v>
      </c>
      <c r="C2898" t="s">
        <v>1340</v>
      </c>
      <c r="D2898" t="s">
        <v>1341</v>
      </c>
      <c r="E2898">
        <v>44</v>
      </c>
      <c r="F2898" t="s">
        <v>33</v>
      </c>
      <c r="G2898" t="s">
        <v>109</v>
      </c>
      <c r="H2898" t="s">
        <v>327</v>
      </c>
      <c r="I2898" t="s">
        <v>144</v>
      </c>
      <c r="J2898" t="s">
        <v>273</v>
      </c>
      <c r="K2898">
        <v>8</v>
      </c>
      <c r="L2898">
        <v>12540.64</v>
      </c>
      <c r="M2898">
        <v>0.16</v>
      </c>
      <c r="N2898">
        <v>54877.82</v>
      </c>
      <c r="O2898">
        <f t="shared" si="90"/>
        <v>8780.4511999999995</v>
      </c>
      <c r="P2898">
        <v>12900.73</v>
      </c>
      <c r="Q2898">
        <f t="shared" si="91"/>
        <v>0.23508094891524481</v>
      </c>
      <c r="R2898">
        <v>44.66</v>
      </c>
      <c r="S2898" t="s">
        <v>77</v>
      </c>
      <c r="T2898">
        <v>1</v>
      </c>
      <c r="U2898" t="b">
        <v>0</v>
      </c>
      <c r="V2898" t="s">
        <v>38</v>
      </c>
      <c r="W2898">
        <v>8</v>
      </c>
    </row>
    <row r="2899" spans="1:23" x14ac:dyDescent="0.3">
      <c r="A2899" t="s">
        <v>1375</v>
      </c>
      <c r="B2899" s="1">
        <v>44477</v>
      </c>
      <c r="C2899" t="s">
        <v>1376</v>
      </c>
      <c r="D2899" t="s">
        <v>1377</v>
      </c>
      <c r="E2899">
        <v>23</v>
      </c>
      <c r="F2899" t="s">
        <v>33</v>
      </c>
      <c r="G2899" t="s">
        <v>73</v>
      </c>
      <c r="H2899" t="s">
        <v>190</v>
      </c>
      <c r="I2899" t="s">
        <v>26</v>
      </c>
      <c r="J2899" t="s">
        <v>55</v>
      </c>
      <c r="K2899">
        <v>5</v>
      </c>
      <c r="L2899">
        <v>312.3</v>
      </c>
      <c r="M2899">
        <v>0.12</v>
      </c>
      <c r="N2899">
        <v>1270.29</v>
      </c>
      <c r="O2899">
        <f t="shared" si="90"/>
        <v>152.4348</v>
      </c>
      <c r="P2899">
        <v>110.96</v>
      </c>
      <c r="Q2899">
        <f t="shared" si="91"/>
        <v>8.7350132646875911E-2</v>
      </c>
      <c r="R2899">
        <v>25.67</v>
      </c>
      <c r="S2899" t="s">
        <v>63</v>
      </c>
      <c r="T2899">
        <v>3</v>
      </c>
      <c r="U2899" t="b">
        <v>0</v>
      </c>
      <c r="V2899" t="s">
        <v>38</v>
      </c>
      <c r="W2899">
        <v>8</v>
      </c>
    </row>
    <row r="2900" spans="1:23" x14ac:dyDescent="0.3">
      <c r="A2900" t="s">
        <v>1408</v>
      </c>
      <c r="B2900" s="1">
        <v>44184</v>
      </c>
      <c r="C2900" t="s">
        <v>1409</v>
      </c>
      <c r="D2900" t="s">
        <v>467</v>
      </c>
      <c r="E2900">
        <v>51</v>
      </c>
      <c r="F2900" t="s">
        <v>67</v>
      </c>
      <c r="G2900" t="s">
        <v>73</v>
      </c>
      <c r="H2900" t="s">
        <v>74</v>
      </c>
      <c r="I2900" t="s">
        <v>125</v>
      </c>
      <c r="J2900" t="s">
        <v>194</v>
      </c>
      <c r="K2900">
        <v>9</v>
      </c>
      <c r="L2900">
        <v>59205.69</v>
      </c>
      <c r="M2900">
        <v>0.28999999999999998</v>
      </c>
      <c r="N2900">
        <v>281237.44</v>
      </c>
      <c r="O2900">
        <f t="shared" si="90"/>
        <v>81558.857599999988</v>
      </c>
      <c r="P2900">
        <v>26659.17</v>
      </c>
      <c r="Q2900">
        <f t="shared" si="91"/>
        <v>9.4792393217631332E-2</v>
      </c>
      <c r="R2900">
        <v>68.680000000000007</v>
      </c>
      <c r="S2900" t="s">
        <v>28</v>
      </c>
      <c r="T2900">
        <v>4</v>
      </c>
      <c r="U2900" t="b">
        <v>0</v>
      </c>
      <c r="V2900" t="s">
        <v>38</v>
      </c>
      <c r="W2900">
        <v>8</v>
      </c>
    </row>
    <row r="2901" spans="1:23" x14ac:dyDescent="0.3">
      <c r="A2901" t="s">
        <v>1421</v>
      </c>
      <c r="B2901" s="1">
        <v>44303</v>
      </c>
      <c r="C2901" t="s">
        <v>1422</v>
      </c>
      <c r="D2901" t="s">
        <v>234</v>
      </c>
      <c r="E2901">
        <v>20</v>
      </c>
      <c r="F2901" t="s">
        <v>23</v>
      </c>
      <c r="G2901" t="s">
        <v>24</v>
      </c>
      <c r="H2901" t="s">
        <v>168</v>
      </c>
      <c r="I2901" t="s">
        <v>26</v>
      </c>
      <c r="J2901" t="s">
        <v>95</v>
      </c>
      <c r="K2901">
        <v>7</v>
      </c>
      <c r="L2901">
        <v>228.64</v>
      </c>
      <c r="M2901">
        <v>0.17</v>
      </c>
      <c r="N2901">
        <v>1426.02</v>
      </c>
      <c r="O2901">
        <f t="shared" si="90"/>
        <v>242.42340000000002</v>
      </c>
      <c r="P2901">
        <v>99.2</v>
      </c>
      <c r="Q2901">
        <f t="shared" si="91"/>
        <v>6.9564241735740037E-2</v>
      </c>
      <c r="R2901">
        <v>68.16</v>
      </c>
      <c r="S2901" t="s">
        <v>56</v>
      </c>
      <c r="T2901">
        <v>1</v>
      </c>
      <c r="U2901" t="b">
        <v>0</v>
      </c>
      <c r="V2901" t="s">
        <v>38</v>
      </c>
      <c r="W2901">
        <v>8</v>
      </c>
    </row>
    <row r="2902" spans="1:23" x14ac:dyDescent="0.3">
      <c r="A2902" t="s">
        <v>1442</v>
      </c>
      <c r="B2902" s="1">
        <v>45280</v>
      </c>
      <c r="C2902" t="s">
        <v>1443</v>
      </c>
      <c r="D2902" t="s">
        <v>207</v>
      </c>
      <c r="E2902">
        <v>36</v>
      </c>
      <c r="F2902" t="s">
        <v>67</v>
      </c>
      <c r="G2902" t="s">
        <v>109</v>
      </c>
      <c r="H2902" t="s">
        <v>119</v>
      </c>
      <c r="I2902" t="s">
        <v>144</v>
      </c>
      <c r="J2902" t="s">
        <v>176</v>
      </c>
      <c r="K2902">
        <v>5</v>
      </c>
      <c r="L2902">
        <v>11277.04</v>
      </c>
      <c r="M2902">
        <v>0.03</v>
      </c>
      <c r="N2902">
        <v>47607.55</v>
      </c>
      <c r="O2902">
        <f t="shared" si="90"/>
        <v>1428.2265</v>
      </c>
      <c r="P2902">
        <v>14946.09</v>
      </c>
      <c r="Q2902">
        <f t="shared" si="91"/>
        <v>0.31394369170436198</v>
      </c>
      <c r="R2902">
        <v>96.43</v>
      </c>
      <c r="S2902" t="s">
        <v>50</v>
      </c>
      <c r="T2902">
        <v>2</v>
      </c>
      <c r="U2902" t="b">
        <v>0</v>
      </c>
      <c r="V2902" t="s">
        <v>135</v>
      </c>
      <c r="W2902">
        <v>8</v>
      </c>
    </row>
    <row r="2903" spans="1:23" x14ac:dyDescent="0.3">
      <c r="A2903" t="s">
        <v>1509</v>
      </c>
      <c r="B2903" s="1">
        <v>44345</v>
      </c>
      <c r="C2903" t="s">
        <v>1510</v>
      </c>
      <c r="D2903" t="s">
        <v>1511</v>
      </c>
      <c r="E2903">
        <v>37</v>
      </c>
      <c r="F2903" t="s">
        <v>23</v>
      </c>
      <c r="G2903" t="s">
        <v>34</v>
      </c>
      <c r="H2903" t="s">
        <v>104</v>
      </c>
      <c r="I2903" t="s">
        <v>75</v>
      </c>
      <c r="J2903" t="s">
        <v>76</v>
      </c>
      <c r="K2903">
        <v>5</v>
      </c>
      <c r="L2903">
        <v>3466.72</v>
      </c>
      <c r="M2903">
        <v>0.15</v>
      </c>
      <c r="N2903">
        <v>22647.02</v>
      </c>
      <c r="O2903">
        <f t="shared" si="90"/>
        <v>3397.0529999999999</v>
      </c>
      <c r="P2903">
        <v>8403.2999999999993</v>
      </c>
      <c r="Q2903">
        <f t="shared" si="91"/>
        <v>0.37105544128984735</v>
      </c>
      <c r="R2903">
        <v>47.97</v>
      </c>
      <c r="S2903" t="s">
        <v>56</v>
      </c>
      <c r="T2903">
        <v>3</v>
      </c>
      <c r="U2903" t="b">
        <v>0</v>
      </c>
      <c r="V2903" t="s">
        <v>57</v>
      </c>
      <c r="W2903">
        <v>8</v>
      </c>
    </row>
    <row r="2904" spans="1:23" x14ac:dyDescent="0.3">
      <c r="A2904" t="s">
        <v>1512</v>
      </c>
      <c r="B2904" s="1">
        <v>44801</v>
      </c>
      <c r="C2904" t="s">
        <v>1513</v>
      </c>
      <c r="D2904" t="s">
        <v>890</v>
      </c>
      <c r="E2904">
        <v>15</v>
      </c>
      <c r="F2904" t="s">
        <v>33</v>
      </c>
      <c r="G2904" t="s">
        <v>81</v>
      </c>
      <c r="H2904" t="s">
        <v>124</v>
      </c>
      <c r="I2904" t="s">
        <v>144</v>
      </c>
      <c r="J2904" t="s">
        <v>145</v>
      </c>
      <c r="K2904">
        <v>1</v>
      </c>
      <c r="L2904">
        <v>8591.44</v>
      </c>
      <c r="M2904">
        <v>0.03</v>
      </c>
      <c r="N2904">
        <v>11764.77</v>
      </c>
      <c r="O2904">
        <f t="shared" si="90"/>
        <v>352.94310000000002</v>
      </c>
      <c r="P2904">
        <v>2988.26</v>
      </c>
      <c r="Q2904">
        <f t="shared" si="91"/>
        <v>0.25400071569609944</v>
      </c>
      <c r="R2904">
        <v>69.66</v>
      </c>
      <c r="S2904" t="s">
        <v>77</v>
      </c>
      <c r="T2904">
        <v>3</v>
      </c>
      <c r="U2904" t="b">
        <v>0</v>
      </c>
      <c r="V2904" t="s">
        <v>38</v>
      </c>
      <c r="W2904">
        <v>8</v>
      </c>
    </row>
    <row r="2905" spans="1:23" x14ac:dyDescent="0.3">
      <c r="A2905" t="s">
        <v>1528</v>
      </c>
      <c r="B2905" s="1">
        <v>44735</v>
      </c>
      <c r="C2905" t="s">
        <v>1529</v>
      </c>
      <c r="D2905" t="s">
        <v>1530</v>
      </c>
      <c r="E2905">
        <v>29</v>
      </c>
      <c r="F2905" t="s">
        <v>33</v>
      </c>
      <c r="G2905" t="s">
        <v>109</v>
      </c>
      <c r="H2905" t="s">
        <v>119</v>
      </c>
      <c r="I2905" t="s">
        <v>125</v>
      </c>
      <c r="J2905" t="s">
        <v>305</v>
      </c>
      <c r="K2905">
        <v>8</v>
      </c>
      <c r="L2905">
        <v>48445.16</v>
      </c>
      <c r="M2905">
        <v>0.26</v>
      </c>
      <c r="N2905">
        <v>371584.08</v>
      </c>
      <c r="O2905">
        <f t="shared" si="90"/>
        <v>96611.860800000009</v>
      </c>
      <c r="P2905">
        <v>63270.83</v>
      </c>
      <c r="Q2905">
        <f t="shared" si="91"/>
        <v>0.17027325282611677</v>
      </c>
      <c r="R2905">
        <v>70.06</v>
      </c>
      <c r="S2905" t="s">
        <v>63</v>
      </c>
      <c r="T2905">
        <v>5</v>
      </c>
      <c r="U2905" t="b">
        <v>0</v>
      </c>
      <c r="V2905" t="s">
        <v>38</v>
      </c>
      <c r="W2905">
        <v>8</v>
      </c>
    </row>
    <row r="2906" spans="1:23" x14ac:dyDescent="0.3">
      <c r="A2906" t="s">
        <v>1534</v>
      </c>
      <c r="B2906" s="1">
        <v>44004</v>
      </c>
      <c r="C2906" t="s">
        <v>1535</v>
      </c>
      <c r="D2906" t="s">
        <v>250</v>
      </c>
      <c r="E2906">
        <v>16</v>
      </c>
      <c r="F2906" t="s">
        <v>67</v>
      </c>
      <c r="G2906" t="s">
        <v>34</v>
      </c>
      <c r="H2906" t="s">
        <v>48</v>
      </c>
      <c r="I2906" t="s">
        <v>61</v>
      </c>
      <c r="J2906" t="s">
        <v>280</v>
      </c>
      <c r="K2906">
        <v>3</v>
      </c>
      <c r="L2906">
        <v>541.30999999999995</v>
      </c>
      <c r="M2906">
        <v>0.06</v>
      </c>
      <c r="N2906">
        <v>2139.34</v>
      </c>
      <c r="O2906">
        <f t="shared" si="90"/>
        <v>128.3604</v>
      </c>
      <c r="P2906">
        <v>731.39</v>
      </c>
      <c r="Q2906">
        <f t="shared" si="91"/>
        <v>0.34187646657380311</v>
      </c>
      <c r="R2906">
        <v>56.62</v>
      </c>
      <c r="S2906" t="s">
        <v>63</v>
      </c>
      <c r="T2906">
        <v>5</v>
      </c>
      <c r="U2906" t="b">
        <v>0</v>
      </c>
      <c r="V2906" t="s">
        <v>38</v>
      </c>
      <c r="W2906">
        <v>8</v>
      </c>
    </row>
    <row r="2907" spans="1:23" x14ac:dyDescent="0.3">
      <c r="A2907" t="s">
        <v>1589</v>
      </c>
      <c r="B2907" s="1">
        <v>44713</v>
      </c>
      <c r="C2907" t="s">
        <v>1590</v>
      </c>
      <c r="D2907" t="s">
        <v>80</v>
      </c>
      <c r="E2907">
        <v>53</v>
      </c>
      <c r="F2907" t="s">
        <v>23</v>
      </c>
      <c r="G2907" t="s">
        <v>34</v>
      </c>
      <c r="H2907" t="s">
        <v>35</v>
      </c>
      <c r="I2907" t="s">
        <v>36</v>
      </c>
      <c r="J2907" t="s">
        <v>37</v>
      </c>
      <c r="K2907">
        <v>7</v>
      </c>
      <c r="L2907">
        <v>1167.8599999999999</v>
      </c>
      <c r="M2907">
        <v>0.15</v>
      </c>
      <c r="N2907">
        <v>10729.59</v>
      </c>
      <c r="O2907">
        <f t="shared" si="90"/>
        <v>1609.4385</v>
      </c>
      <c r="P2907">
        <v>5022.26</v>
      </c>
      <c r="Q2907">
        <f t="shared" si="91"/>
        <v>0.46807566738337625</v>
      </c>
      <c r="R2907">
        <v>56.89</v>
      </c>
      <c r="S2907" t="s">
        <v>28</v>
      </c>
      <c r="T2907">
        <v>2</v>
      </c>
      <c r="U2907" t="b">
        <v>0</v>
      </c>
      <c r="V2907" t="s">
        <v>38</v>
      </c>
      <c r="W2907">
        <v>8</v>
      </c>
    </row>
    <row r="2908" spans="1:23" x14ac:dyDescent="0.3">
      <c r="A2908" t="s">
        <v>1591</v>
      </c>
      <c r="B2908" s="1">
        <v>45057</v>
      </c>
      <c r="C2908" t="s">
        <v>1592</v>
      </c>
      <c r="D2908" t="s">
        <v>1593</v>
      </c>
      <c r="E2908">
        <v>25</v>
      </c>
      <c r="F2908" t="s">
        <v>23</v>
      </c>
      <c r="G2908" t="s">
        <v>73</v>
      </c>
      <c r="H2908" t="s">
        <v>190</v>
      </c>
      <c r="I2908" t="s">
        <v>125</v>
      </c>
      <c r="J2908" t="s">
        <v>511</v>
      </c>
      <c r="K2908">
        <v>9</v>
      </c>
      <c r="L2908">
        <v>6647.49</v>
      </c>
      <c r="M2908">
        <v>0.34</v>
      </c>
      <c r="N2908">
        <v>68948.2</v>
      </c>
      <c r="O2908">
        <f t="shared" si="90"/>
        <v>23442.387999999999</v>
      </c>
      <c r="P2908">
        <v>8595.8799999999992</v>
      </c>
      <c r="Q2908">
        <f t="shared" si="91"/>
        <v>0.12467156502997902</v>
      </c>
      <c r="R2908">
        <v>51.47</v>
      </c>
      <c r="S2908" t="s">
        <v>63</v>
      </c>
      <c r="T2908">
        <v>4</v>
      </c>
      <c r="U2908" t="b">
        <v>0</v>
      </c>
      <c r="V2908" t="s">
        <v>38</v>
      </c>
      <c r="W2908">
        <v>8</v>
      </c>
    </row>
    <row r="2909" spans="1:23" x14ac:dyDescent="0.3">
      <c r="A2909" t="s">
        <v>1594</v>
      </c>
      <c r="B2909" s="1">
        <v>43850</v>
      </c>
      <c r="C2909" t="s">
        <v>1595</v>
      </c>
      <c r="D2909" t="s">
        <v>452</v>
      </c>
      <c r="E2909">
        <v>13</v>
      </c>
      <c r="F2909" t="s">
        <v>33</v>
      </c>
      <c r="G2909" t="s">
        <v>109</v>
      </c>
      <c r="H2909" t="s">
        <v>327</v>
      </c>
      <c r="I2909" t="s">
        <v>36</v>
      </c>
      <c r="J2909" t="s">
        <v>449</v>
      </c>
      <c r="K2909">
        <v>6</v>
      </c>
      <c r="L2909">
        <v>1952.59</v>
      </c>
      <c r="M2909">
        <v>0.14000000000000001</v>
      </c>
      <c r="N2909">
        <v>6658.21</v>
      </c>
      <c r="O2909">
        <f t="shared" si="90"/>
        <v>932.14940000000013</v>
      </c>
      <c r="P2909">
        <v>3867.94</v>
      </c>
      <c r="Q2909">
        <f t="shared" si="91"/>
        <v>0.58092790705009301</v>
      </c>
      <c r="R2909">
        <v>38.17</v>
      </c>
      <c r="S2909" t="s">
        <v>69</v>
      </c>
      <c r="T2909">
        <v>1</v>
      </c>
      <c r="U2909" t="b">
        <v>0</v>
      </c>
      <c r="V2909" t="s">
        <v>135</v>
      </c>
      <c r="W2909">
        <v>8</v>
      </c>
    </row>
    <row r="2910" spans="1:23" x14ac:dyDescent="0.3">
      <c r="A2910" t="s">
        <v>1687</v>
      </c>
      <c r="B2910" s="1">
        <v>44729</v>
      </c>
      <c r="C2910" t="s">
        <v>1688</v>
      </c>
      <c r="D2910" t="s">
        <v>824</v>
      </c>
      <c r="E2910">
        <v>21</v>
      </c>
      <c r="F2910" t="s">
        <v>23</v>
      </c>
      <c r="G2910" t="s">
        <v>73</v>
      </c>
      <c r="H2910" t="s">
        <v>99</v>
      </c>
      <c r="I2910" t="s">
        <v>36</v>
      </c>
      <c r="J2910" t="s">
        <v>180</v>
      </c>
      <c r="K2910">
        <v>9</v>
      </c>
      <c r="L2910">
        <v>217.37</v>
      </c>
      <c r="M2910">
        <v>0.23</v>
      </c>
      <c r="N2910">
        <v>2271.02</v>
      </c>
      <c r="O2910">
        <f t="shared" si="90"/>
        <v>522.33460000000002</v>
      </c>
      <c r="P2910">
        <v>949.07</v>
      </c>
      <c r="Q2910">
        <f t="shared" si="91"/>
        <v>0.41790473003320094</v>
      </c>
      <c r="R2910">
        <v>51.63</v>
      </c>
      <c r="S2910" t="s">
        <v>50</v>
      </c>
      <c r="T2910">
        <v>2</v>
      </c>
      <c r="U2910" t="b">
        <v>1</v>
      </c>
      <c r="V2910" t="s">
        <v>29</v>
      </c>
      <c r="W2910">
        <v>8</v>
      </c>
    </row>
    <row r="2911" spans="1:23" x14ac:dyDescent="0.3">
      <c r="A2911" t="s">
        <v>1707</v>
      </c>
      <c r="B2911" s="1">
        <v>45050</v>
      </c>
      <c r="C2911" t="s">
        <v>1708</v>
      </c>
      <c r="D2911" t="s">
        <v>402</v>
      </c>
      <c r="E2911">
        <v>31</v>
      </c>
      <c r="F2911" t="s">
        <v>33</v>
      </c>
      <c r="G2911" t="s">
        <v>81</v>
      </c>
      <c r="H2911" t="s">
        <v>241</v>
      </c>
      <c r="I2911" t="s">
        <v>75</v>
      </c>
      <c r="J2911" t="s">
        <v>204</v>
      </c>
      <c r="K2911">
        <v>3</v>
      </c>
      <c r="L2911">
        <v>3314.75</v>
      </c>
      <c r="M2911">
        <v>0.06</v>
      </c>
      <c r="N2911">
        <v>15452.12</v>
      </c>
      <c r="O2911">
        <f t="shared" si="90"/>
        <v>927.12720000000002</v>
      </c>
      <c r="P2911">
        <v>3519.97</v>
      </c>
      <c r="Q2911">
        <f t="shared" si="91"/>
        <v>0.2277985156729303</v>
      </c>
      <c r="R2911">
        <v>85.4</v>
      </c>
      <c r="S2911" t="s">
        <v>28</v>
      </c>
      <c r="T2911">
        <v>2</v>
      </c>
      <c r="U2911" t="b">
        <v>0</v>
      </c>
      <c r="V2911" t="s">
        <v>38</v>
      </c>
      <c r="W2911">
        <v>8</v>
      </c>
    </row>
    <row r="2912" spans="1:23" x14ac:dyDescent="0.3">
      <c r="A2912" t="s">
        <v>1709</v>
      </c>
      <c r="B2912" s="1">
        <v>44790</v>
      </c>
      <c r="C2912" t="s">
        <v>1710</v>
      </c>
      <c r="D2912" t="s">
        <v>528</v>
      </c>
      <c r="E2912">
        <v>25</v>
      </c>
      <c r="F2912" t="s">
        <v>33</v>
      </c>
      <c r="G2912" t="s">
        <v>34</v>
      </c>
      <c r="H2912" t="s">
        <v>42</v>
      </c>
      <c r="I2912" t="s">
        <v>125</v>
      </c>
      <c r="J2912" t="s">
        <v>140</v>
      </c>
      <c r="K2912">
        <v>4</v>
      </c>
      <c r="L2912">
        <v>67647.58</v>
      </c>
      <c r="M2912">
        <v>7.0000000000000007E-2</v>
      </c>
      <c r="N2912">
        <v>353527.87</v>
      </c>
      <c r="O2912">
        <f t="shared" si="90"/>
        <v>24746.950900000003</v>
      </c>
      <c r="P2912">
        <v>36275.65</v>
      </c>
      <c r="Q2912">
        <f t="shared" si="91"/>
        <v>0.10261043917131626</v>
      </c>
      <c r="R2912">
        <v>52.43</v>
      </c>
      <c r="S2912" t="s">
        <v>50</v>
      </c>
      <c r="T2912">
        <v>2</v>
      </c>
      <c r="U2912" t="b">
        <v>0</v>
      </c>
      <c r="V2912" t="s">
        <v>38</v>
      </c>
      <c r="W2912">
        <v>8</v>
      </c>
    </row>
    <row r="2913" spans="1:23" x14ac:dyDescent="0.3">
      <c r="A2913" t="s">
        <v>1717</v>
      </c>
      <c r="B2913" s="1">
        <v>44857</v>
      </c>
      <c r="C2913" t="s">
        <v>1718</v>
      </c>
      <c r="D2913" t="s">
        <v>304</v>
      </c>
      <c r="E2913">
        <v>8</v>
      </c>
      <c r="F2913" t="s">
        <v>33</v>
      </c>
      <c r="G2913" t="s">
        <v>34</v>
      </c>
      <c r="H2913" t="s">
        <v>42</v>
      </c>
      <c r="I2913" t="s">
        <v>125</v>
      </c>
      <c r="J2913" t="s">
        <v>511</v>
      </c>
      <c r="K2913">
        <v>6</v>
      </c>
      <c r="L2913">
        <v>79286.42</v>
      </c>
      <c r="M2913">
        <v>0.37</v>
      </c>
      <c r="N2913">
        <v>281133.53999999998</v>
      </c>
      <c r="O2913">
        <f t="shared" si="90"/>
        <v>104019.40979999999</v>
      </c>
      <c r="P2913">
        <v>33087.68</v>
      </c>
      <c r="Q2913">
        <f t="shared" si="91"/>
        <v>0.11769381910105782</v>
      </c>
      <c r="R2913">
        <v>61.66</v>
      </c>
      <c r="S2913" t="s">
        <v>28</v>
      </c>
      <c r="T2913">
        <v>3</v>
      </c>
      <c r="U2913" t="b">
        <v>0</v>
      </c>
      <c r="V2913" t="s">
        <v>38</v>
      </c>
      <c r="W2913">
        <v>8</v>
      </c>
    </row>
    <row r="2914" spans="1:23" x14ac:dyDescent="0.3">
      <c r="A2914" t="s">
        <v>1740</v>
      </c>
      <c r="B2914" s="1">
        <v>44958</v>
      </c>
      <c r="C2914" t="s">
        <v>1741</v>
      </c>
      <c r="D2914" t="s">
        <v>670</v>
      </c>
      <c r="E2914">
        <v>40</v>
      </c>
      <c r="F2914" t="s">
        <v>33</v>
      </c>
      <c r="G2914" t="s">
        <v>24</v>
      </c>
      <c r="H2914" t="s">
        <v>25</v>
      </c>
      <c r="I2914" t="s">
        <v>36</v>
      </c>
      <c r="J2914" t="s">
        <v>665</v>
      </c>
      <c r="K2914">
        <v>3</v>
      </c>
      <c r="L2914">
        <v>2052.63</v>
      </c>
      <c r="M2914">
        <v>0.2</v>
      </c>
      <c r="N2914">
        <v>5621.99</v>
      </c>
      <c r="O2914">
        <f t="shared" si="90"/>
        <v>1124.3979999999999</v>
      </c>
      <c r="P2914">
        <v>2360.34</v>
      </c>
      <c r="Q2914">
        <f t="shared" si="91"/>
        <v>0.4198406614028129</v>
      </c>
      <c r="R2914">
        <v>38.92</v>
      </c>
      <c r="S2914" t="s">
        <v>63</v>
      </c>
      <c r="T2914">
        <v>5</v>
      </c>
      <c r="U2914" t="b">
        <v>0</v>
      </c>
      <c r="V2914" t="s">
        <v>38</v>
      </c>
      <c r="W2914">
        <v>8</v>
      </c>
    </row>
    <row r="2915" spans="1:23" x14ac:dyDescent="0.3">
      <c r="A2915" t="s">
        <v>1785</v>
      </c>
      <c r="B2915" s="1">
        <v>44137</v>
      </c>
      <c r="C2915" t="s">
        <v>1786</v>
      </c>
      <c r="D2915" t="s">
        <v>1588</v>
      </c>
      <c r="E2915">
        <v>40</v>
      </c>
      <c r="F2915" t="s">
        <v>33</v>
      </c>
      <c r="G2915" t="s">
        <v>73</v>
      </c>
      <c r="H2915" t="s">
        <v>74</v>
      </c>
      <c r="I2915" t="s">
        <v>125</v>
      </c>
      <c r="J2915" t="s">
        <v>140</v>
      </c>
      <c r="K2915">
        <v>10</v>
      </c>
      <c r="L2915">
        <v>28972.39</v>
      </c>
      <c r="M2915">
        <v>0.33</v>
      </c>
      <c r="N2915">
        <v>130564.4</v>
      </c>
      <c r="O2915">
        <f t="shared" si="90"/>
        <v>43086.252</v>
      </c>
      <c r="P2915">
        <v>13703.51</v>
      </c>
      <c r="Q2915">
        <f t="shared" si="91"/>
        <v>0.1049559451121439</v>
      </c>
      <c r="R2915">
        <v>50.2</v>
      </c>
      <c r="S2915" t="s">
        <v>50</v>
      </c>
      <c r="T2915">
        <v>3</v>
      </c>
      <c r="U2915" t="b">
        <v>0</v>
      </c>
      <c r="V2915" t="s">
        <v>38</v>
      </c>
      <c r="W2915">
        <v>8</v>
      </c>
    </row>
    <row r="2916" spans="1:23" x14ac:dyDescent="0.3">
      <c r="A2916" t="s">
        <v>1800</v>
      </c>
      <c r="B2916" s="1">
        <v>45467</v>
      </c>
      <c r="C2916" t="s">
        <v>1801</v>
      </c>
      <c r="D2916" t="s">
        <v>1753</v>
      </c>
      <c r="E2916">
        <v>20</v>
      </c>
      <c r="F2916" t="s">
        <v>67</v>
      </c>
      <c r="G2916" t="s">
        <v>34</v>
      </c>
      <c r="H2916" t="s">
        <v>42</v>
      </c>
      <c r="I2916" t="s">
        <v>125</v>
      </c>
      <c r="J2916" t="s">
        <v>140</v>
      </c>
      <c r="K2916">
        <v>4</v>
      </c>
      <c r="L2916">
        <v>59208.95</v>
      </c>
      <c r="M2916">
        <v>0.03</v>
      </c>
      <c r="N2916">
        <v>400648.58</v>
      </c>
      <c r="O2916">
        <f t="shared" si="90"/>
        <v>12019.457399999999</v>
      </c>
      <c r="P2916">
        <v>57546.61</v>
      </c>
      <c r="Q2916">
        <f t="shared" si="91"/>
        <v>0.14363363025023076</v>
      </c>
      <c r="R2916">
        <v>86.75</v>
      </c>
      <c r="S2916" t="s">
        <v>56</v>
      </c>
      <c r="T2916">
        <v>3</v>
      </c>
      <c r="U2916" t="b">
        <v>0</v>
      </c>
      <c r="V2916" t="s">
        <v>38</v>
      </c>
      <c r="W2916">
        <v>8</v>
      </c>
    </row>
    <row r="2917" spans="1:23" x14ac:dyDescent="0.3">
      <c r="A2917" t="s">
        <v>1862</v>
      </c>
      <c r="B2917" s="1">
        <v>44582</v>
      </c>
      <c r="C2917" t="s">
        <v>1863</v>
      </c>
      <c r="D2917" t="s">
        <v>1451</v>
      </c>
      <c r="E2917">
        <v>36</v>
      </c>
      <c r="F2917" t="s">
        <v>23</v>
      </c>
      <c r="G2917" t="s">
        <v>73</v>
      </c>
      <c r="H2917" t="s">
        <v>134</v>
      </c>
      <c r="I2917" t="s">
        <v>144</v>
      </c>
      <c r="J2917" t="s">
        <v>176</v>
      </c>
      <c r="K2917">
        <v>1</v>
      </c>
      <c r="L2917">
        <v>14530.7</v>
      </c>
      <c r="M2917">
        <v>0.16</v>
      </c>
      <c r="N2917">
        <v>10169.91</v>
      </c>
      <c r="O2917">
        <f t="shared" si="90"/>
        <v>1627.1856</v>
      </c>
      <c r="P2917">
        <v>2350.09</v>
      </c>
      <c r="Q2917">
        <f t="shared" si="91"/>
        <v>0.23108267428128668</v>
      </c>
      <c r="R2917">
        <v>60.97</v>
      </c>
      <c r="S2917" t="s">
        <v>77</v>
      </c>
      <c r="T2917">
        <v>3</v>
      </c>
      <c r="U2917" t="b">
        <v>1</v>
      </c>
      <c r="V2917" t="s">
        <v>29</v>
      </c>
      <c r="W2917">
        <v>8</v>
      </c>
    </row>
    <row r="2918" spans="1:23" x14ac:dyDescent="0.3">
      <c r="A2918" t="s">
        <v>1916</v>
      </c>
      <c r="B2918" s="1">
        <v>44974</v>
      </c>
      <c r="C2918" t="s">
        <v>1917</v>
      </c>
      <c r="D2918" t="s">
        <v>1753</v>
      </c>
      <c r="E2918">
        <v>25</v>
      </c>
      <c r="F2918" t="s">
        <v>33</v>
      </c>
      <c r="G2918" t="s">
        <v>81</v>
      </c>
      <c r="H2918" t="s">
        <v>290</v>
      </c>
      <c r="I2918" t="s">
        <v>61</v>
      </c>
      <c r="J2918" t="s">
        <v>105</v>
      </c>
      <c r="K2918">
        <v>8</v>
      </c>
      <c r="L2918">
        <v>935.46</v>
      </c>
      <c r="M2918">
        <v>0.12</v>
      </c>
      <c r="N2918">
        <v>6567.18</v>
      </c>
      <c r="O2918">
        <f t="shared" si="90"/>
        <v>788.0616</v>
      </c>
      <c r="P2918">
        <v>3099.56</v>
      </c>
      <c r="Q2918">
        <f t="shared" si="91"/>
        <v>0.47197731750918959</v>
      </c>
      <c r="R2918">
        <v>73.180000000000007</v>
      </c>
      <c r="S2918" t="s">
        <v>63</v>
      </c>
      <c r="T2918">
        <v>3</v>
      </c>
      <c r="U2918" t="b">
        <v>0</v>
      </c>
      <c r="V2918" t="s">
        <v>83</v>
      </c>
      <c r="W2918">
        <v>8</v>
      </c>
    </row>
    <row r="2919" spans="1:23" x14ac:dyDescent="0.3">
      <c r="A2919" t="s">
        <v>1950</v>
      </c>
      <c r="B2919" s="1">
        <v>45240</v>
      </c>
      <c r="C2919" t="s">
        <v>1951</v>
      </c>
      <c r="D2919" t="s">
        <v>375</v>
      </c>
      <c r="E2919">
        <v>23</v>
      </c>
      <c r="F2919" t="s">
        <v>23</v>
      </c>
      <c r="G2919" t="s">
        <v>73</v>
      </c>
      <c r="H2919" t="s">
        <v>190</v>
      </c>
      <c r="I2919" t="s">
        <v>43</v>
      </c>
      <c r="J2919" t="s">
        <v>91</v>
      </c>
      <c r="K2919">
        <v>7</v>
      </c>
      <c r="L2919">
        <v>31424.240000000002</v>
      </c>
      <c r="M2919">
        <v>0.31</v>
      </c>
      <c r="N2919">
        <v>128843.9</v>
      </c>
      <c r="O2919">
        <f t="shared" si="90"/>
        <v>39941.608999999997</v>
      </c>
      <c r="P2919">
        <v>46085.23</v>
      </c>
      <c r="Q2919">
        <f t="shared" si="91"/>
        <v>0.35768266871772747</v>
      </c>
      <c r="R2919">
        <v>53.66</v>
      </c>
      <c r="S2919" t="s">
        <v>28</v>
      </c>
      <c r="T2919">
        <v>5</v>
      </c>
      <c r="U2919" t="b">
        <v>0</v>
      </c>
      <c r="V2919" t="s">
        <v>38</v>
      </c>
      <c r="W2919">
        <v>8</v>
      </c>
    </row>
    <row r="2920" spans="1:23" x14ac:dyDescent="0.3">
      <c r="A2920" t="s">
        <v>1954</v>
      </c>
      <c r="B2920" s="1">
        <v>44528</v>
      </c>
      <c r="C2920" t="s">
        <v>1955</v>
      </c>
      <c r="D2920" t="s">
        <v>560</v>
      </c>
      <c r="E2920">
        <v>26</v>
      </c>
      <c r="F2920" t="s">
        <v>67</v>
      </c>
      <c r="G2920" t="s">
        <v>81</v>
      </c>
      <c r="H2920" t="s">
        <v>82</v>
      </c>
      <c r="I2920" t="s">
        <v>61</v>
      </c>
      <c r="J2920" t="s">
        <v>280</v>
      </c>
      <c r="K2920">
        <v>6</v>
      </c>
      <c r="L2920">
        <v>730.36</v>
      </c>
      <c r="M2920">
        <v>0.27</v>
      </c>
      <c r="N2920">
        <v>2369.15</v>
      </c>
      <c r="O2920">
        <f t="shared" si="90"/>
        <v>639.67050000000006</v>
      </c>
      <c r="P2920">
        <v>1034.9100000000001</v>
      </c>
      <c r="Q2920">
        <f t="shared" si="91"/>
        <v>0.43682755418610053</v>
      </c>
      <c r="R2920">
        <v>94.11</v>
      </c>
      <c r="S2920" t="s">
        <v>63</v>
      </c>
      <c r="T2920">
        <v>3</v>
      </c>
      <c r="U2920" t="b">
        <v>0</v>
      </c>
      <c r="V2920" t="s">
        <v>38</v>
      </c>
      <c r="W2920">
        <v>8</v>
      </c>
    </row>
    <row r="2921" spans="1:23" x14ac:dyDescent="0.3">
      <c r="A2921" t="s">
        <v>2002</v>
      </c>
      <c r="B2921" s="1">
        <v>44272</v>
      </c>
      <c r="C2921" t="s">
        <v>2003</v>
      </c>
      <c r="D2921" t="s">
        <v>1380</v>
      </c>
      <c r="E2921">
        <v>17</v>
      </c>
      <c r="F2921" t="s">
        <v>23</v>
      </c>
      <c r="G2921" t="s">
        <v>81</v>
      </c>
      <c r="H2921" t="s">
        <v>124</v>
      </c>
      <c r="I2921" t="s">
        <v>125</v>
      </c>
      <c r="J2921" t="s">
        <v>194</v>
      </c>
      <c r="K2921">
        <v>3</v>
      </c>
      <c r="L2921">
        <v>53597.73</v>
      </c>
      <c r="M2921">
        <v>0.22</v>
      </c>
      <c r="N2921">
        <v>113953.25</v>
      </c>
      <c r="O2921">
        <f t="shared" si="90"/>
        <v>25069.715</v>
      </c>
      <c r="P2921">
        <v>17435</v>
      </c>
      <c r="Q2921">
        <f t="shared" si="91"/>
        <v>0.15300134046198771</v>
      </c>
      <c r="R2921">
        <v>77.63</v>
      </c>
      <c r="S2921" t="s">
        <v>77</v>
      </c>
      <c r="T2921">
        <v>2</v>
      </c>
      <c r="U2921" t="b">
        <v>0</v>
      </c>
      <c r="V2921" t="s">
        <v>38</v>
      </c>
      <c r="W2921">
        <v>8</v>
      </c>
    </row>
    <row r="2922" spans="1:23" x14ac:dyDescent="0.3">
      <c r="A2922" t="s">
        <v>2004</v>
      </c>
      <c r="B2922" s="1">
        <v>44455</v>
      </c>
      <c r="C2922" t="s">
        <v>2005</v>
      </c>
      <c r="D2922" t="s">
        <v>597</v>
      </c>
      <c r="E2922">
        <v>41</v>
      </c>
      <c r="F2922" t="s">
        <v>33</v>
      </c>
      <c r="G2922" t="s">
        <v>73</v>
      </c>
      <c r="H2922" t="s">
        <v>74</v>
      </c>
      <c r="I2922" t="s">
        <v>144</v>
      </c>
      <c r="J2922" t="s">
        <v>273</v>
      </c>
      <c r="K2922">
        <v>6</v>
      </c>
      <c r="L2922">
        <v>3598.68</v>
      </c>
      <c r="M2922">
        <v>0.09</v>
      </c>
      <c r="N2922">
        <v>22421.86</v>
      </c>
      <c r="O2922">
        <f t="shared" si="90"/>
        <v>2017.9674</v>
      </c>
      <c r="P2922">
        <v>6008.67</v>
      </c>
      <c r="Q2922">
        <f t="shared" si="91"/>
        <v>0.26798267405112691</v>
      </c>
      <c r="R2922">
        <v>56.7</v>
      </c>
      <c r="S2922" t="s">
        <v>56</v>
      </c>
      <c r="T2922">
        <v>2</v>
      </c>
      <c r="U2922" t="b">
        <v>0</v>
      </c>
      <c r="V2922" t="s">
        <v>38</v>
      </c>
      <c r="W2922">
        <v>8</v>
      </c>
    </row>
    <row r="2923" spans="1:23" x14ac:dyDescent="0.3">
      <c r="A2923" t="s">
        <v>2060</v>
      </c>
      <c r="B2923" s="1">
        <v>44748</v>
      </c>
      <c r="C2923" t="s">
        <v>2061</v>
      </c>
      <c r="D2923" t="s">
        <v>1166</v>
      </c>
      <c r="E2923">
        <v>42</v>
      </c>
      <c r="F2923" t="s">
        <v>33</v>
      </c>
      <c r="G2923" t="s">
        <v>109</v>
      </c>
      <c r="H2923" t="s">
        <v>110</v>
      </c>
      <c r="I2923" t="s">
        <v>75</v>
      </c>
      <c r="J2923" t="s">
        <v>111</v>
      </c>
      <c r="K2923">
        <v>8</v>
      </c>
      <c r="L2923">
        <v>946.16</v>
      </c>
      <c r="M2923">
        <v>0.31</v>
      </c>
      <c r="N2923">
        <v>7291.61</v>
      </c>
      <c r="O2923">
        <f t="shared" si="90"/>
        <v>2260.3991000000001</v>
      </c>
      <c r="P2923">
        <v>3065.47</v>
      </c>
      <c r="Q2923">
        <f t="shared" si="91"/>
        <v>0.42041058147651889</v>
      </c>
      <c r="R2923">
        <v>76.81</v>
      </c>
      <c r="S2923" t="s">
        <v>77</v>
      </c>
      <c r="T2923">
        <v>2</v>
      </c>
      <c r="U2923" t="b">
        <v>0</v>
      </c>
      <c r="V2923" t="s">
        <v>38</v>
      </c>
      <c r="W2923">
        <v>8</v>
      </c>
    </row>
    <row r="2924" spans="1:23" x14ac:dyDescent="0.3">
      <c r="A2924" t="s">
        <v>2103</v>
      </c>
      <c r="B2924" s="1">
        <v>44810</v>
      </c>
      <c r="C2924" t="s">
        <v>2104</v>
      </c>
      <c r="D2924" t="s">
        <v>272</v>
      </c>
      <c r="E2924">
        <v>37</v>
      </c>
      <c r="F2924" t="s">
        <v>23</v>
      </c>
      <c r="G2924" t="s">
        <v>24</v>
      </c>
      <c r="H2924" t="s">
        <v>25</v>
      </c>
      <c r="I2924" t="s">
        <v>26</v>
      </c>
      <c r="J2924" t="s">
        <v>426</v>
      </c>
      <c r="K2924">
        <v>10</v>
      </c>
      <c r="L2924">
        <v>133.19999999999999</v>
      </c>
      <c r="M2924">
        <v>0.32</v>
      </c>
      <c r="N2924">
        <v>1074.27</v>
      </c>
      <c r="O2924">
        <f t="shared" si="90"/>
        <v>343.76639999999998</v>
      </c>
      <c r="P2924">
        <v>100.19</v>
      </c>
      <c r="Q2924">
        <f t="shared" si="91"/>
        <v>9.3263332309382191E-2</v>
      </c>
      <c r="R2924">
        <v>64.48</v>
      </c>
      <c r="S2924" t="s">
        <v>50</v>
      </c>
      <c r="T2924">
        <v>3</v>
      </c>
      <c r="U2924" t="b">
        <v>0</v>
      </c>
      <c r="V2924" t="s">
        <v>38</v>
      </c>
      <c r="W2924">
        <v>8</v>
      </c>
    </row>
    <row r="2925" spans="1:23" x14ac:dyDescent="0.3">
      <c r="A2925" t="s">
        <v>2116</v>
      </c>
      <c r="B2925" s="1">
        <v>45591</v>
      </c>
      <c r="C2925" t="s">
        <v>2117</v>
      </c>
      <c r="D2925" t="s">
        <v>298</v>
      </c>
      <c r="E2925">
        <v>27</v>
      </c>
      <c r="F2925" t="s">
        <v>33</v>
      </c>
      <c r="G2925" t="s">
        <v>34</v>
      </c>
      <c r="H2925" t="s">
        <v>104</v>
      </c>
      <c r="I2925" t="s">
        <v>36</v>
      </c>
      <c r="J2925" t="s">
        <v>665</v>
      </c>
      <c r="K2925">
        <v>6</v>
      </c>
      <c r="L2925">
        <v>2486.23</v>
      </c>
      <c r="M2925">
        <v>0.11</v>
      </c>
      <c r="N2925">
        <v>13804.56</v>
      </c>
      <c r="O2925">
        <f t="shared" si="90"/>
        <v>1518.5016000000001</v>
      </c>
      <c r="P2925">
        <v>6763.76</v>
      </c>
      <c r="Q2925">
        <f t="shared" si="91"/>
        <v>0.48996563454394781</v>
      </c>
      <c r="R2925">
        <v>65.88</v>
      </c>
      <c r="S2925" t="s">
        <v>63</v>
      </c>
      <c r="T2925">
        <v>4</v>
      </c>
      <c r="U2925" t="b">
        <v>1</v>
      </c>
      <c r="V2925" t="s">
        <v>29</v>
      </c>
      <c r="W2925">
        <v>8</v>
      </c>
    </row>
    <row r="2926" spans="1:23" x14ac:dyDescent="0.3">
      <c r="A2926" t="s">
        <v>2127</v>
      </c>
      <c r="B2926" s="1">
        <v>45220</v>
      </c>
      <c r="C2926" t="s">
        <v>2128</v>
      </c>
      <c r="D2926" t="s">
        <v>2129</v>
      </c>
      <c r="E2926">
        <v>40</v>
      </c>
      <c r="F2926" t="s">
        <v>23</v>
      </c>
      <c r="G2926" t="s">
        <v>73</v>
      </c>
      <c r="H2926" t="s">
        <v>134</v>
      </c>
      <c r="I2926" t="s">
        <v>43</v>
      </c>
      <c r="J2926" t="s">
        <v>44</v>
      </c>
      <c r="K2926">
        <v>10</v>
      </c>
      <c r="L2926">
        <v>6877.63</v>
      </c>
      <c r="M2926">
        <v>0.32</v>
      </c>
      <c r="N2926">
        <v>49127.13</v>
      </c>
      <c r="O2926">
        <f t="shared" si="90"/>
        <v>15720.6816</v>
      </c>
      <c r="P2926">
        <v>15040.93</v>
      </c>
      <c r="Q2926">
        <f t="shared" si="91"/>
        <v>0.30616341724012786</v>
      </c>
      <c r="R2926">
        <v>38.46</v>
      </c>
      <c r="S2926" t="s">
        <v>69</v>
      </c>
      <c r="T2926">
        <v>3</v>
      </c>
      <c r="U2926" t="b">
        <v>0</v>
      </c>
      <c r="V2926" t="s">
        <v>38</v>
      </c>
      <c r="W2926">
        <v>8</v>
      </c>
    </row>
    <row r="2927" spans="1:23" x14ac:dyDescent="0.3">
      <c r="A2927" t="s">
        <v>2130</v>
      </c>
      <c r="B2927" s="1">
        <v>45098</v>
      </c>
      <c r="C2927" t="s">
        <v>2131</v>
      </c>
      <c r="D2927" t="s">
        <v>2132</v>
      </c>
      <c r="E2927">
        <v>28</v>
      </c>
      <c r="F2927" t="s">
        <v>33</v>
      </c>
      <c r="G2927" t="s">
        <v>34</v>
      </c>
      <c r="H2927" t="s">
        <v>35</v>
      </c>
      <c r="I2927" t="s">
        <v>125</v>
      </c>
      <c r="J2927" t="s">
        <v>194</v>
      </c>
      <c r="K2927">
        <v>8</v>
      </c>
      <c r="L2927">
        <v>11278.1</v>
      </c>
      <c r="M2927">
        <v>0.36</v>
      </c>
      <c r="N2927">
        <v>103626.93</v>
      </c>
      <c r="O2927">
        <f t="shared" si="90"/>
        <v>37305.694799999997</v>
      </c>
      <c r="P2927">
        <v>9357.16</v>
      </c>
      <c r="Q2927">
        <f t="shared" si="91"/>
        <v>9.0296605332223973E-2</v>
      </c>
      <c r="R2927">
        <v>60.7</v>
      </c>
      <c r="S2927" t="s">
        <v>56</v>
      </c>
      <c r="T2927">
        <v>3</v>
      </c>
      <c r="U2927" t="b">
        <v>0</v>
      </c>
      <c r="V2927" t="s">
        <v>38</v>
      </c>
      <c r="W2927">
        <v>8</v>
      </c>
    </row>
    <row r="2928" spans="1:23" x14ac:dyDescent="0.3">
      <c r="A2928" t="s">
        <v>2145</v>
      </c>
      <c r="B2928" s="1">
        <v>44568</v>
      </c>
      <c r="C2928" t="s">
        <v>2146</v>
      </c>
      <c r="D2928" t="s">
        <v>569</v>
      </c>
      <c r="E2928">
        <v>5</v>
      </c>
      <c r="F2928" t="s">
        <v>33</v>
      </c>
      <c r="G2928" t="s">
        <v>81</v>
      </c>
      <c r="H2928" t="s">
        <v>290</v>
      </c>
      <c r="I2928" t="s">
        <v>75</v>
      </c>
      <c r="J2928" t="s">
        <v>111</v>
      </c>
      <c r="K2928">
        <v>1</v>
      </c>
      <c r="L2928">
        <v>1100.4000000000001</v>
      </c>
      <c r="M2928">
        <v>0.24</v>
      </c>
      <c r="N2928">
        <v>775.04</v>
      </c>
      <c r="O2928">
        <f t="shared" si="90"/>
        <v>186.00959999999998</v>
      </c>
      <c r="P2928">
        <v>226.32</v>
      </c>
      <c r="Q2928">
        <f t="shared" si="91"/>
        <v>0.29201073492981006</v>
      </c>
      <c r="R2928">
        <v>62.15</v>
      </c>
      <c r="S2928" t="s">
        <v>69</v>
      </c>
      <c r="T2928">
        <v>2</v>
      </c>
      <c r="U2928" t="b">
        <v>0</v>
      </c>
      <c r="V2928" t="s">
        <v>38</v>
      </c>
      <c r="W2928">
        <v>8</v>
      </c>
    </row>
    <row r="2929" spans="1:23" x14ac:dyDescent="0.3">
      <c r="A2929" t="s">
        <v>2151</v>
      </c>
      <c r="B2929" s="1">
        <v>44172</v>
      </c>
      <c r="C2929" t="s">
        <v>2152</v>
      </c>
      <c r="D2929" t="s">
        <v>2153</v>
      </c>
      <c r="E2929">
        <v>47</v>
      </c>
      <c r="F2929" t="s">
        <v>67</v>
      </c>
      <c r="G2929" t="s">
        <v>34</v>
      </c>
      <c r="H2929" t="s">
        <v>42</v>
      </c>
      <c r="I2929" t="s">
        <v>36</v>
      </c>
      <c r="J2929" t="s">
        <v>37</v>
      </c>
      <c r="K2929">
        <v>2</v>
      </c>
      <c r="L2929">
        <v>2232.87</v>
      </c>
      <c r="M2929">
        <v>0.03</v>
      </c>
      <c r="N2929">
        <v>2646.86</v>
      </c>
      <c r="O2929">
        <f t="shared" si="90"/>
        <v>79.405799999999999</v>
      </c>
      <c r="P2929">
        <v>806.76</v>
      </c>
      <c r="Q2929">
        <f t="shared" si="91"/>
        <v>0.3047988937835775</v>
      </c>
      <c r="R2929">
        <v>54.23</v>
      </c>
      <c r="S2929" t="s">
        <v>77</v>
      </c>
      <c r="T2929">
        <v>2</v>
      </c>
      <c r="U2929" t="b">
        <v>0</v>
      </c>
      <c r="V2929" t="s">
        <v>135</v>
      </c>
      <c r="W2929">
        <v>8</v>
      </c>
    </row>
    <row r="2930" spans="1:23" x14ac:dyDescent="0.3">
      <c r="A2930" t="s">
        <v>2164</v>
      </c>
      <c r="B2930" s="1">
        <v>45491</v>
      </c>
      <c r="C2930" t="s">
        <v>2165</v>
      </c>
      <c r="D2930" t="s">
        <v>1604</v>
      </c>
      <c r="E2930">
        <v>43</v>
      </c>
      <c r="F2930" t="s">
        <v>67</v>
      </c>
      <c r="G2930" t="s">
        <v>34</v>
      </c>
      <c r="H2930" t="s">
        <v>42</v>
      </c>
      <c r="I2930" t="s">
        <v>75</v>
      </c>
      <c r="J2930" t="s">
        <v>204</v>
      </c>
      <c r="K2930">
        <v>4</v>
      </c>
      <c r="L2930">
        <v>2908.06</v>
      </c>
      <c r="M2930">
        <v>0.14000000000000001</v>
      </c>
      <c r="N2930">
        <v>14896.36</v>
      </c>
      <c r="O2930">
        <f t="shared" si="90"/>
        <v>2085.4904000000001</v>
      </c>
      <c r="P2930">
        <v>4991.17</v>
      </c>
      <c r="Q2930">
        <f t="shared" si="91"/>
        <v>0.33505970586102912</v>
      </c>
      <c r="R2930">
        <v>65.75</v>
      </c>
      <c r="S2930" t="s">
        <v>63</v>
      </c>
      <c r="T2930">
        <v>5</v>
      </c>
      <c r="U2930" t="b">
        <v>0</v>
      </c>
      <c r="V2930" t="s">
        <v>38</v>
      </c>
      <c r="W2930">
        <v>8</v>
      </c>
    </row>
    <row r="2931" spans="1:23" x14ac:dyDescent="0.3">
      <c r="A2931" t="s">
        <v>2196</v>
      </c>
      <c r="B2931" s="1">
        <v>45024</v>
      </c>
      <c r="C2931" t="s">
        <v>2197</v>
      </c>
      <c r="D2931" t="s">
        <v>1152</v>
      </c>
      <c r="E2931">
        <v>33</v>
      </c>
      <c r="F2931" t="s">
        <v>33</v>
      </c>
      <c r="G2931" t="s">
        <v>34</v>
      </c>
      <c r="H2931" t="s">
        <v>104</v>
      </c>
      <c r="I2931" t="s">
        <v>75</v>
      </c>
      <c r="J2931" t="s">
        <v>111</v>
      </c>
      <c r="K2931">
        <v>3</v>
      </c>
      <c r="L2931">
        <v>2494.29</v>
      </c>
      <c r="M2931">
        <v>0.1</v>
      </c>
      <c r="N2931">
        <v>9558.85</v>
      </c>
      <c r="O2931">
        <f t="shared" si="90"/>
        <v>955.8850000000001</v>
      </c>
      <c r="P2931">
        <v>3760.45</v>
      </c>
      <c r="Q2931">
        <f t="shared" si="91"/>
        <v>0.39339983366199904</v>
      </c>
      <c r="R2931">
        <v>54.2</v>
      </c>
      <c r="S2931" t="s">
        <v>63</v>
      </c>
      <c r="T2931">
        <v>3</v>
      </c>
      <c r="U2931" t="b">
        <v>0</v>
      </c>
      <c r="V2931" t="s">
        <v>38</v>
      </c>
      <c r="W2931">
        <v>8</v>
      </c>
    </row>
    <row r="2932" spans="1:23" x14ac:dyDescent="0.3">
      <c r="A2932" t="s">
        <v>2200</v>
      </c>
      <c r="B2932" s="1">
        <v>45408</v>
      </c>
      <c r="C2932" t="s">
        <v>2201</v>
      </c>
      <c r="D2932" t="s">
        <v>250</v>
      </c>
      <c r="E2932">
        <v>25</v>
      </c>
      <c r="F2932" t="s">
        <v>67</v>
      </c>
      <c r="G2932" t="s">
        <v>81</v>
      </c>
      <c r="H2932" t="s">
        <v>241</v>
      </c>
      <c r="I2932" t="s">
        <v>125</v>
      </c>
      <c r="J2932" t="s">
        <v>194</v>
      </c>
      <c r="K2932">
        <v>2</v>
      </c>
      <c r="L2932">
        <v>36881.480000000003</v>
      </c>
      <c r="M2932">
        <v>0.01</v>
      </c>
      <c r="N2932">
        <v>101185.85</v>
      </c>
      <c r="O2932">
        <f t="shared" si="90"/>
        <v>1011.8585</v>
      </c>
      <c r="P2932">
        <v>16236.72</v>
      </c>
      <c r="Q2932">
        <f t="shared" si="91"/>
        <v>0.16046433369883237</v>
      </c>
      <c r="R2932">
        <v>67.63</v>
      </c>
      <c r="S2932" t="s">
        <v>50</v>
      </c>
      <c r="T2932">
        <v>4</v>
      </c>
      <c r="U2932" t="b">
        <v>0</v>
      </c>
      <c r="V2932" t="s">
        <v>38</v>
      </c>
      <c r="W2932">
        <v>8</v>
      </c>
    </row>
    <row r="2933" spans="1:23" x14ac:dyDescent="0.3">
      <c r="A2933" t="s">
        <v>2213</v>
      </c>
      <c r="B2933" s="1">
        <v>44574</v>
      </c>
      <c r="C2933" t="s">
        <v>2214</v>
      </c>
      <c r="D2933" t="s">
        <v>493</v>
      </c>
      <c r="E2933">
        <v>35</v>
      </c>
      <c r="F2933" t="s">
        <v>23</v>
      </c>
      <c r="G2933" t="s">
        <v>73</v>
      </c>
      <c r="H2933" t="s">
        <v>99</v>
      </c>
      <c r="I2933" t="s">
        <v>125</v>
      </c>
      <c r="J2933" t="s">
        <v>194</v>
      </c>
      <c r="K2933">
        <v>5</v>
      </c>
      <c r="L2933">
        <v>49380.11</v>
      </c>
      <c r="M2933">
        <v>0.26</v>
      </c>
      <c r="N2933">
        <v>163008.07999999999</v>
      </c>
      <c r="O2933">
        <f t="shared" si="90"/>
        <v>42382.1008</v>
      </c>
      <c r="P2933">
        <v>20346.12</v>
      </c>
      <c r="Q2933">
        <f t="shared" si="91"/>
        <v>0.12481663485638259</v>
      </c>
      <c r="R2933">
        <v>62.16</v>
      </c>
      <c r="S2933" t="s">
        <v>56</v>
      </c>
      <c r="T2933">
        <v>2</v>
      </c>
      <c r="U2933" t="b">
        <v>0</v>
      </c>
      <c r="V2933" t="s">
        <v>38</v>
      </c>
      <c r="W2933">
        <v>8</v>
      </c>
    </row>
    <row r="2934" spans="1:23" x14ac:dyDescent="0.3">
      <c r="A2934" t="s">
        <v>2232</v>
      </c>
      <c r="B2934" s="1">
        <v>44808</v>
      </c>
      <c r="C2934" t="s">
        <v>2233</v>
      </c>
      <c r="D2934" t="s">
        <v>1896</v>
      </c>
      <c r="E2934">
        <v>31</v>
      </c>
      <c r="F2934" t="s">
        <v>67</v>
      </c>
      <c r="G2934" t="s">
        <v>109</v>
      </c>
      <c r="H2934" t="s">
        <v>139</v>
      </c>
      <c r="I2934" t="s">
        <v>43</v>
      </c>
      <c r="J2934" t="s">
        <v>91</v>
      </c>
      <c r="K2934">
        <v>8</v>
      </c>
      <c r="L2934">
        <v>4977.01</v>
      </c>
      <c r="M2934">
        <v>0.28000000000000003</v>
      </c>
      <c r="N2934">
        <v>33795.379999999997</v>
      </c>
      <c r="O2934">
        <f t="shared" si="90"/>
        <v>9462.7064000000009</v>
      </c>
      <c r="P2934">
        <v>9634.2000000000007</v>
      </c>
      <c r="Q2934">
        <f t="shared" si="91"/>
        <v>0.28507446875874753</v>
      </c>
      <c r="R2934">
        <v>84.09</v>
      </c>
      <c r="S2934" t="s">
        <v>77</v>
      </c>
      <c r="T2934">
        <v>4</v>
      </c>
      <c r="U2934" t="b">
        <v>0</v>
      </c>
      <c r="V2934" t="s">
        <v>38</v>
      </c>
      <c r="W2934">
        <v>8</v>
      </c>
    </row>
    <row r="2935" spans="1:23" x14ac:dyDescent="0.3">
      <c r="A2935" t="s">
        <v>2254</v>
      </c>
      <c r="B2935" s="1">
        <v>45532</v>
      </c>
      <c r="C2935" t="s">
        <v>2255</v>
      </c>
      <c r="D2935" t="s">
        <v>1425</v>
      </c>
      <c r="E2935">
        <v>36</v>
      </c>
      <c r="F2935" t="s">
        <v>67</v>
      </c>
      <c r="G2935" t="s">
        <v>109</v>
      </c>
      <c r="H2935" t="s">
        <v>110</v>
      </c>
      <c r="I2935" t="s">
        <v>26</v>
      </c>
      <c r="J2935" t="s">
        <v>445</v>
      </c>
      <c r="K2935">
        <v>2</v>
      </c>
      <c r="L2935">
        <v>483.36</v>
      </c>
      <c r="M2935">
        <v>0.14000000000000001</v>
      </c>
      <c r="N2935">
        <v>1284.6300000000001</v>
      </c>
      <c r="O2935">
        <f t="shared" si="90"/>
        <v>179.84820000000002</v>
      </c>
      <c r="P2935">
        <v>91.4</v>
      </c>
      <c r="Q2935">
        <f t="shared" si="91"/>
        <v>7.1148891120400432E-2</v>
      </c>
      <c r="R2935">
        <v>55.77</v>
      </c>
      <c r="S2935" t="s">
        <v>77</v>
      </c>
      <c r="T2935">
        <v>4</v>
      </c>
      <c r="U2935" t="b">
        <v>0</v>
      </c>
      <c r="V2935" t="s">
        <v>38</v>
      </c>
      <c r="W2935">
        <v>8</v>
      </c>
    </row>
    <row r="2936" spans="1:23" x14ac:dyDescent="0.3">
      <c r="A2936" t="s">
        <v>2261</v>
      </c>
      <c r="B2936" s="1">
        <v>44237</v>
      </c>
      <c r="C2936" t="s">
        <v>2262</v>
      </c>
      <c r="D2936" t="s">
        <v>1293</v>
      </c>
      <c r="E2936">
        <v>23</v>
      </c>
      <c r="F2936" t="s">
        <v>23</v>
      </c>
      <c r="G2936" t="s">
        <v>34</v>
      </c>
      <c r="H2936" t="s">
        <v>104</v>
      </c>
      <c r="I2936" t="s">
        <v>125</v>
      </c>
      <c r="J2936" t="s">
        <v>511</v>
      </c>
      <c r="K2936">
        <v>7</v>
      </c>
      <c r="L2936">
        <v>60825.33</v>
      </c>
      <c r="M2936">
        <v>0.39</v>
      </c>
      <c r="N2936">
        <v>203704.25</v>
      </c>
      <c r="O2936">
        <f t="shared" si="90"/>
        <v>79444.657500000001</v>
      </c>
      <c r="P2936">
        <v>27664.1</v>
      </c>
      <c r="Q2936">
        <f t="shared" si="91"/>
        <v>0.13580521761328004</v>
      </c>
      <c r="R2936">
        <v>67.78</v>
      </c>
      <c r="S2936" t="s">
        <v>50</v>
      </c>
      <c r="T2936">
        <v>1</v>
      </c>
      <c r="U2936" t="b">
        <v>0</v>
      </c>
      <c r="V2936" t="s">
        <v>38</v>
      </c>
      <c r="W2936">
        <v>8</v>
      </c>
    </row>
    <row r="2937" spans="1:23" x14ac:dyDescent="0.3">
      <c r="A2937" t="s">
        <v>2265</v>
      </c>
      <c r="B2937" s="1">
        <v>44972</v>
      </c>
      <c r="C2937" t="s">
        <v>2266</v>
      </c>
      <c r="D2937" t="s">
        <v>1664</v>
      </c>
      <c r="E2937">
        <v>27</v>
      </c>
      <c r="F2937" t="s">
        <v>67</v>
      </c>
      <c r="G2937" t="s">
        <v>34</v>
      </c>
      <c r="H2937" t="s">
        <v>42</v>
      </c>
      <c r="I2937" t="s">
        <v>75</v>
      </c>
      <c r="J2937" t="s">
        <v>120</v>
      </c>
      <c r="K2937">
        <v>7</v>
      </c>
      <c r="L2937">
        <v>668.17</v>
      </c>
      <c r="M2937">
        <v>0.09</v>
      </c>
      <c r="N2937">
        <v>4502.68</v>
      </c>
      <c r="O2937">
        <f t="shared" si="90"/>
        <v>405.24119999999999</v>
      </c>
      <c r="P2937">
        <v>1133.27</v>
      </c>
      <c r="Q2937">
        <f t="shared" si="91"/>
        <v>0.25168788366039779</v>
      </c>
      <c r="R2937">
        <v>38.590000000000003</v>
      </c>
      <c r="S2937" t="s">
        <v>77</v>
      </c>
      <c r="T2937">
        <v>5</v>
      </c>
      <c r="U2937" t="b">
        <v>0</v>
      </c>
      <c r="V2937" t="s">
        <v>38</v>
      </c>
      <c r="W2937">
        <v>8</v>
      </c>
    </row>
    <row r="2938" spans="1:23" x14ac:dyDescent="0.3">
      <c r="A2938" t="s">
        <v>2267</v>
      </c>
      <c r="B2938" s="1">
        <v>44013</v>
      </c>
      <c r="C2938" t="s">
        <v>2268</v>
      </c>
      <c r="D2938" t="s">
        <v>681</v>
      </c>
      <c r="E2938">
        <v>30</v>
      </c>
      <c r="F2938" t="s">
        <v>23</v>
      </c>
      <c r="G2938" t="s">
        <v>81</v>
      </c>
      <c r="H2938" t="s">
        <v>241</v>
      </c>
      <c r="I2938" t="s">
        <v>36</v>
      </c>
      <c r="J2938" t="s">
        <v>449</v>
      </c>
      <c r="K2938">
        <v>5</v>
      </c>
      <c r="L2938">
        <v>1076.68</v>
      </c>
      <c r="M2938">
        <v>0.32</v>
      </c>
      <c r="N2938">
        <v>1005.23</v>
      </c>
      <c r="O2938">
        <f t="shared" si="90"/>
        <v>321.67360000000002</v>
      </c>
      <c r="P2938">
        <v>335.77</v>
      </c>
      <c r="Q2938">
        <f t="shared" si="91"/>
        <v>0.3340230593993414</v>
      </c>
      <c r="R2938">
        <v>72.7</v>
      </c>
      <c r="S2938" t="s">
        <v>28</v>
      </c>
      <c r="T2938">
        <v>3</v>
      </c>
      <c r="U2938" t="b">
        <v>0</v>
      </c>
      <c r="V2938" t="s">
        <v>83</v>
      </c>
      <c r="W2938">
        <v>8</v>
      </c>
    </row>
    <row r="2939" spans="1:23" x14ac:dyDescent="0.3">
      <c r="A2939" t="s">
        <v>2274</v>
      </c>
      <c r="B2939" s="1">
        <v>44649</v>
      </c>
      <c r="C2939" t="s">
        <v>2275</v>
      </c>
      <c r="D2939" t="s">
        <v>234</v>
      </c>
      <c r="E2939">
        <v>40</v>
      </c>
      <c r="F2939" t="s">
        <v>23</v>
      </c>
      <c r="G2939" t="s">
        <v>109</v>
      </c>
      <c r="H2939" t="s">
        <v>110</v>
      </c>
      <c r="I2939" t="s">
        <v>75</v>
      </c>
      <c r="J2939" t="s">
        <v>204</v>
      </c>
      <c r="K2939">
        <v>5</v>
      </c>
      <c r="L2939">
        <v>3481.04</v>
      </c>
      <c r="M2939">
        <v>0.35</v>
      </c>
      <c r="N2939">
        <v>13960.24</v>
      </c>
      <c r="O2939">
        <f t="shared" si="90"/>
        <v>4886.0839999999998</v>
      </c>
      <c r="P2939">
        <v>3567.18</v>
      </c>
      <c r="Q2939">
        <f t="shared" si="91"/>
        <v>0.25552426032790265</v>
      </c>
      <c r="R2939">
        <v>56.53</v>
      </c>
      <c r="S2939" t="s">
        <v>69</v>
      </c>
      <c r="T2939">
        <v>3</v>
      </c>
      <c r="U2939" t="b">
        <v>0</v>
      </c>
      <c r="V2939" t="s">
        <v>83</v>
      </c>
      <c r="W2939">
        <v>8</v>
      </c>
    </row>
    <row r="2940" spans="1:23" x14ac:dyDescent="0.3">
      <c r="A2940" t="s">
        <v>2292</v>
      </c>
      <c r="B2940" s="1">
        <v>44116</v>
      </c>
      <c r="C2940" t="s">
        <v>2293</v>
      </c>
      <c r="D2940" t="s">
        <v>244</v>
      </c>
      <c r="E2940">
        <v>37</v>
      </c>
      <c r="F2940" t="s">
        <v>67</v>
      </c>
      <c r="G2940" t="s">
        <v>81</v>
      </c>
      <c r="H2940" t="s">
        <v>82</v>
      </c>
      <c r="I2940" t="s">
        <v>125</v>
      </c>
      <c r="J2940" t="s">
        <v>305</v>
      </c>
      <c r="K2940">
        <v>10</v>
      </c>
      <c r="L2940">
        <v>23990.02</v>
      </c>
      <c r="M2940">
        <v>0.11</v>
      </c>
      <c r="N2940">
        <v>188453.46</v>
      </c>
      <c r="O2940">
        <f t="shared" si="90"/>
        <v>20729.8806</v>
      </c>
      <c r="P2940">
        <v>26897.47</v>
      </c>
      <c r="Q2940">
        <f t="shared" si="91"/>
        <v>0.14272738744090982</v>
      </c>
      <c r="R2940">
        <v>73.319999999999993</v>
      </c>
      <c r="S2940" t="s">
        <v>63</v>
      </c>
      <c r="T2940">
        <v>4</v>
      </c>
      <c r="U2940" t="b">
        <v>0</v>
      </c>
      <c r="V2940" t="s">
        <v>38</v>
      </c>
      <c r="W2940">
        <v>8</v>
      </c>
    </row>
    <row r="2941" spans="1:23" x14ac:dyDescent="0.3">
      <c r="A2941" t="s">
        <v>2294</v>
      </c>
      <c r="B2941" s="1">
        <v>43833</v>
      </c>
      <c r="C2941" t="s">
        <v>2295</v>
      </c>
      <c r="D2941" t="s">
        <v>1417</v>
      </c>
      <c r="E2941">
        <v>26</v>
      </c>
      <c r="F2941" t="s">
        <v>23</v>
      </c>
      <c r="G2941" t="s">
        <v>109</v>
      </c>
      <c r="H2941" t="s">
        <v>327</v>
      </c>
      <c r="I2941" t="s">
        <v>75</v>
      </c>
      <c r="J2941" t="s">
        <v>130</v>
      </c>
      <c r="K2941">
        <v>1</v>
      </c>
      <c r="L2941">
        <v>1792.52</v>
      </c>
      <c r="M2941">
        <v>0.38</v>
      </c>
      <c r="N2941">
        <v>862.61</v>
      </c>
      <c r="O2941">
        <f t="shared" si="90"/>
        <v>327.79180000000002</v>
      </c>
      <c r="P2941">
        <v>322.56</v>
      </c>
      <c r="Q2941">
        <f t="shared" si="91"/>
        <v>0.37393491844518378</v>
      </c>
      <c r="R2941">
        <v>69.84</v>
      </c>
      <c r="S2941" t="s">
        <v>50</v>
      </c>
      <c r="T2941">
        <v>4</v>
      </c>
      <c r="U2941" t="b">
        <v>1</v>
      </c>
      <c r="V2941" t="s">
        <v>29</v>
      </c>
      <c r="W2941">
        <v>8</v>
      </c>
    </row>
    <row r="2942" spans="1:23" x14ac:dyDescent="0.3">
      <c r="A2942" t="s">
        <v>2325</v>
      </c>
      <c r="B2942" s="1">
        <v>45365</v>
      </c>
      <c r="C2942" t="s">
        <v>2326</v>
      </c>
      <c r="D2942" t="s">
        <v>210</v>
      </c>
      <c r="E2942">
        <v>38</v>
      </c>
      <c r="F2942" t="s">
        <v>33</v>
      </c>
      <c r="G2942" t="s">
        <v>73</v>
      </c>
      <c r="H2942" t="s">
        <v>134</v>
      </c>
      <c r="I2942" t="s">
        <v>75</v>
      </c>
      <c r="J2942" t="s">
        <v>130</v>
      </c>
      <c r="K2942">
        <v>2</v>
      </c>
      <c r="L2942">
        <v>1249.08</v>
      </c>
      <c r="M2942">
        <v>0.4</v>
      </c>
      <c r="N2942">
        <v>2055.62</v>
      </c>
      <c r="O2942">
        <f t="shared" si="90"/>
        <v>822.24800000000005</v>
      </c>
      <c r="P2942">
        <v>916.26</v>
      </c>
      <c r="Q2942">
        <f t="shared" si="91"/>
        <v>0.44573413374067195</v>
      </c>
      <c r="R2942">
        <v>43.18</v>
      </c>
      <c r="S2942" t="s">
        <v>50</v>
      </c>
      <c r="T2942">
        <v>3</v>
      </c>
      <c r="U2942" t="b">
        <v>0</v>
      </c>
      <c r="V2942" t="s">
        <v>38</v>
      </c>
      <c r="W2942">
        <v>8</v>
      </c>
    </row>
    <row r="2943" spans="1:23" x14ac:dyDescent="0.3">
      <c r="A2943" t="s">
        <v>2327</v>
      </c>
      <c r="B2943" s="1">
        <v>44057</v>
      </c>
      <c r="C2943" t="s">
        <v>2328</v>
      </c>
      <c r="D2943" t="s">
        <v>782</v>
      </c>
      <c r="E2943">
        <v>27</v>
      </c>
      <c r="F2943" t="s">
        <v>67</v>
      </c>
      <c r="G2943" t="s">
        <v>81</v>
      </c>
      <c r="H2943" t="s">
        <v>124</v>
      </c>
      <c r="I2943" t="s">
        <v>36</v>
      </c>
      <c r="J2943" t="s">
        <v>228</v>
      </c>
      <c r="K2943">
        <v>2</v>
      </c>
      <c r="L2943">
        <v>1236.47</v>
      </c>
      <c r="M2943">
        <v>0.14000000000000001</v>
      </c>
      <c r="N2943">
        <v>2416.41</v>
      </c>
      <c r="O2943">
        <f t="shared" si="90"/>
        <v>338.29740000000004</v>
      </c>
      <c r="P2943">
        <v>1007.86</v>
      </c>
      <c r="Q2943">
        <f t="shared" si="91"/>
        <v>0.41708981505621978</v>
      </c>
      <c r="R2943">
        <v>85.88</v>
      </c>
      <c r="S2943" t="s">
        <v>77</v>
      </c>
      <c r="T2943">
        <v>3</v>
      </c>
      <c r="U2943" t="b">
        <v>0</v>
      </c>
      <c r="V2943" t="s">
        <v>38</v>
      </c>
      <c r="W2943">
        <v>8</v>
      </c>
    </row>
    <row r="2944" spans="1:23" x14ac:dyDescent="0.3">
      <c r="A2944" t="s">
        <v>2331</v>
      </c>
      <c r="B2944" s="1">
        <v>44555</v>
      </c>
      <c r="C2944" t="s">
        <v>2332</v>
      </c>
      <c r="D2944" t="s">
        <v>1312</v>
      </c>
      <c r="E2944">
        <v>53</v>
      </c>
      <c r="F2944" t="s">
        <v>67</v>
      </c>
      <c r="G2944" t="s">
        <v>34</v>
      </c>
      <c r="H2944" t="s">
        <v>35</v>
      </c>
      <c r="I2944" t="s">
        <v>144</v>
      </c>
      <c r="J2944" t="s">
        <v>145</v>
      </c>
      <c r="K2944">
        <v>5</v>
      </c>
      <c r="L2944">
        <v>7179.94</v>
      </c>
      <c r="M2944">
        <v>0.31</v>
      </c>
      <c r="N2944">
        <v>21400.720000000001</v>
      </c>
      <c r="O2944">
        <f t="shared" si="90"/>
        <v>6634.2232000000004</v>
      </c>
      <c r="P2944">
        <v>2403.1999999999998</v>
      </c>
      <c r="Q2944">
        <f t="shared" si="91"/>
        <v>0.11229528726136316</v>
      </c>
      <c r="R2944">
        <v>65.86</v>
      </c>
      <c r="S2944" t="s">
        <v>28</v>
      </c>
      <c r="T2944">
        <v>2</v>
      </c>
      <c r="U2944" t="b">
        <v>0</v>
      </c>
      <c r="V2944" t="s">
        <v>38</v>
      </c>
      <c r="W2944">
        <v>8</v>
      </c>
    </row>
    <row r="2945" spans="1:23" x14ac:dyDescent="0.3">
      <c r="A2945" t="s">
        <v>2335</v>
      </c>
      <c r="B2945" s="1">
        <v>44779</v>
      </c>
      <c r="C2945" t="s">
        <v>2336</v>
      </c>
      <c r="D2945" t="s">
        <v>1854</v>
      </c>
      <c r="E2945">
        <v>20</v>
      </c>
      <c r="F2945" t="s">
        <v>33</v>
      </c>
      <c r="G2945" t="s">
        <v>81</v>
      </c>
      <c r="H2945" t="s">
        <v>124</v>
      </c>
      <c r="I2945" t="s">
        <v>61</v>
      </c>
      <c r="J2945" t="s">
        <v>62</v>
      </c>
      <c r="K2945">
        <v>4</v>
      </c>
      <c r="L2945">
        <v>529.17999999999995</v>
      </c>
      <c r="M2945">
        <v>0.37</v>
      </c>
      <c r="N2945">
        <v>1721.22</v>
      </c>
      <c r="O2945">
        <f t="shared" si="90"/>
        <v>636.85140000000001</v>
      </c>
      <c r="P2945">
        <v>611.14</v>
      </c>
      <c r="Q2945">
        <f t="shared" si="91"/>
        <v>0.35506210711007308</v>
      </c>
      <c r="R2945">
        <v>96.64</v>
      </c>
      <c r="S2945" t="s">
        <v>77</v>
      </c>
      <c r="T2945">
        <v>5</v>
      </c>
      <c r="U2945" t="b">
        <v>0</v>
      </c>
      <c r="V2945" t="s">
        <v>38</v>
      </c>
      <c r="W2945">
        <v>8</v>
      </c>
    </row>
    <row r="2946" spans="1:23" x14ac:dyDescent="0.3">
      <c r="A2946" t="s">
        <v>2374</v>
      </c>
      <c r="B2946" s="1">
        <v>44761</v>
      </c>
      <c r="C2946" t="s">
        <v>2375</v>
      </c>
      <c r="D2946" t="s">
        <v>470</v>
      </c>
      <c r="E2946">
        <v>28</v>
      </c>
      <c r="F2946" t="s">
        <v>67</v>
      </c>
      <c r="G2946" t="s">
        <v>109</v>
      </c>
      <c r="H2946" t="s">
        <v>110</v>
      </c>
      <c r="I2946" t="s">
        <v>43</v>
      </c>
      <c r="J2946" t="s">
        <v>44</v>
      </c>
      <c r="K2946">
        <v>2</v>
      </c>
      <c r="L2946">
        <v>23522.83</v>
      </c>
      <c r="M2946">
        <v>0.15</v>
      </c>
      <c r="N2946">
        <v>53090.46</v>
      </c>
      <c r="O2946">
        <f t="shared" ref="O2946:O3009" si="92">N2946*M2946</f>
        <v>7963.5689999999995</v>
      </c>
      <c r="P2946">
        <v>18316.25</v>
      </c>
      <c r="Q2946">
        <f t="shared" ref="Q2946:Q3009" si="93">IFERROR(P2946/N2946,0)</f>
        <v>0.34500077791753925</v>
      </c>
      <c r="R2946">
        <v>70.069999999999993</v>
      </c>
      <c r="S2946" t="s">
        <v>50</v>
      </c>
      <c r="T2946">
        <v>2</v>
      </c>
      <c r="U2946" t="b">
        <v>0</v>
      </c>
      <c r="V2946" t="s">
        <v>38</v>
      </c>
      <c r="W2946">
        <v>8</v>
      </c>
    </row>
    <row r="2947" spans="1:23" x14ac:dyDescent="0.3">
      <c r="A2947" t="s">
        <v>2400</v>
      </c>
      <c r="B2947" s="1">
        <v>44073</v>
      </c>
      <c r="C2947" t="s">
        <v>2401</v>
      </c>
      <c r="D2947" t="s">
        <v>346</v>
      </c>
      <c r="E2947">
        <v>53</v>
      </c>
      <c r="F2947" t="s">
        <v>67</v>
      </c>
      <c r="G2947" t="s">
        <v>109</v>
      </c>
      <c r="H2947" t="s">
        <v>119</v>
      </c>
      <c r="I2947" t="s">
        <v>43</v>
      </c>
      <c r="J2947" t="s">
        <v>44</v>
      </c>
      <c r="K2947">
        <v>8</v>
      </c>
      <c r="L2947">
        <v>13159.22</v>
      </c>
      <c r="M2947">
        <v>0.18</v>
      </c>
      <c r="N2947">
        <v>82824.149999999994</v>
      </c>
      <c r="O2947">
        <f t="shared" si="92"/>
        <v>14908.346999999998</v>
      </c>
      <c r="P2947">
        <v>28653.14</v>
      </c>
      <c r="Q2947">
        <f t="shared" si="93"/>
        <v>0.34595151293433135</v>
      </c>
      <c r="R2947">
        <v>55.64</v>
      </c>
      <c r="S2947" t="s">
        <v>69</v>
      </c>
      <c r="T2947">
        <v>4</v>
      </c>
      <c r="U2947" t="b">
        <v>1</v>
      </c>
      <c r="V2947" t="s">
        <v>29</v>
      </c>
      <c r="W2947">
        <v>8</v>
      </c>
    </row>
    <row r="2948" spans="1:23" x14ac:dyDescent="0.3">
      <c r="A2948" t="s">
        <v>2436</v>
      </c>
      <c r="B2948" s="1">
        <v>44799</v>
      </c>
      <c r="C2948" t="s">
        <v>2437</v>
      </c>
      <c r="D2948" t="s">
        <v>262</v>
      </c>
      <c r="E2948">
        <v>31</v>
      </c>
      <c r="F2948" t="s">
        <v>23</v>
      </c>
      <c r="G2948" t="s">
        <v>109</v>
      </c>
      <c r="H2948" t="s">
        <v>119</v>
      </c>
      <c r="I2948" t="s">
        <v>36</v>
      </c>
      <c r="J2948" t="s">
        <v>665</v>
      </c>
      <c r="K2948">
        <v>6</v>
      </c>
      <c r="L2948">
        <v>1131.18</v>
      </c>
      <c r="M2948">
        <v>0.05</v>
      </c>
      <c r="N2948">
        <v>8793.4599999999991</v>
      </c>
      <c r="O2948">
        <f t="shared" si="92"/>
        <v>439.673</v>
      </c>
      <c r="P2948">
        <v>4445.68</v>
      </c>
      <c r="Q2948">
        <f t="shared" si="93"/>
        <v>0.5055666370234243</v>
      </c>
      <c r="R2948">
        <v>69.489999999999995</v>
      </c>
      <c r="S2948" t="s">
        <v>69</v>
      </c>
      <c r="T2948">
        <v>1</v>
      </c>
      <c r="U2948" t="b">
        <v>0</v>
      </c>
      <c r="V2948" t="s">
        <v>38</v>
      </c>
      <c r="W2948">
        <v>8</v>
      </c>
    </row>
    <row r="2949" spans="1:23" x14ac:dyDescent="0.3">
      <c r="A2949" t="s">
        <v>2446</v>
      </c>
      <c r="B2949" s="1">
        <v>43890</v>
      </c>
      <c r="C2949" t="s">
        <v>2447</v>
      </c>
      <c r="D2949" t="s">
        <v>2320</v>
      </c>
      <c r="E2949">
        <v>34</v>
      </c>
      <c r="F2949" t="s">
        <v>23</v>
      </c>
      <c r="G2949" t="s">
        <v>81</v>
      </c>
      <c r="H2949" t="s">
        <v>290</v>
      </c>
      <c r="I2949" t="s">
        <v>144</v>
      </c>
      <c r="J2949" t="s">
        <v>145</v>
      </c>
      <c r="K2949">
        <v>2</v>
      </c>
      <c r="L2949">
        <v>9772.39</v>
      </c>
      <c r="M2949">
        <v>0.14000000000000001</v>
      </c>
      <c r="N2949">
        <v>17471.63</v>
      </c>
      <c r="O2949">
        <f t="shared" si="92"/>
        <v>2446.0282000000002</v>
      </c>
      <c r="P2949">
        <v>4749.58</v>
      </c>
      <c r="Q2949">
        <f t="shared" si="93"/>
        <v>0.27184527144862841</v>
      </c>
      <c r="R2949">
        <v>90.49</v>
      </c>
      <c r="S2949" t="s">
        <v>56</v>
      </c>
      <c r="T2949">
        <v>3</v>
      </c>
      <c r="U2949" t="b">
        <v>0</v>
      </c>
      <c r="V2949" t="s">
        <v>38</v>
      </c>
      <c r="W2949">
        <v>8</v>
      </c>
    </row>
    <row r="2950" spans="1:23" x14ac:dyDescent="0.3">
      <c r="A2950" t="s">
        <v>2448</v>
      </c>
      <c r="B2950" s="1">
        <v>44469</v>
      </c>
      <c r="C2950" t="s">
        <v>2449</v>
      </c>
      <c r="D2950" t="s">
        <v>438</v>
      </c>
      <c r="E2950">
        <v>31</v>
      </c>
      <c r="F2950" t="s">
        <v>23</v>
      </c>
      <c r="G2950" t="s">
        <v>34</v>
      </c>
      <c r="H2950" t="s">
        <v>35</v>
      </c>
      <c r="I2950" t="s">
        <v>26</v>
      </c>
      <c r="J2950" t="s">
        <v>426</v>
      </c>
      <c r="K2950">
        <v>3</v>
      </c>
      <c r="L2950">
        <v>297.63</v>
      </c>
      <c r="M2950">
        <v>0.02</v>
      </c>
      <c r="N2950">
        <v>1094.67</v>
      </c>
      <c r="O2950">
        <f t="shared" si="92"/>
        <v>21.893400000000003</v>
      </c>
      <c r="P2950">
        <v>141.65</v>
      </c>
      <c r="Q2950">
        <f t="shared" si="93"/>
        <v>0.12939972777183992</v>
      </c>
      <c r="R2950">
        <v>49.55</v>
      </c>
      <c r="S2950" t="s">
        <v>69</v>
      </c>
      <c r="T2950">
        <v>1</v>
      </c>
      <c r="U2950" t="b">
        <v>1</v>
      </c>
      <c r="V2950" t="s">
        <v>29</v>
      </c>
      <c r="W2950">
        <v>8</v>
      </c>
    </row>
    <row r="2951" spans="1:23" x14ac:dyDescent="0.3">
      <c r="A2951" t="s">
        <v>2459</v>
      </c>
      <c r="B2951" s="1">
        <v>45631</v>
      </c>
      <c r="C2951" t="s">
        <v>2460</v>
      </c>
      <c r="D2951" t="s">
        <v>250</v>
      </c>
      <c r="E2951">
        <v>34</v>
      </c>
      <c r="F2951" t="s">
        <v>33</v>
      </c>
      <c r="G2951" t="s">
        <v>81</v>
      </c>
      <c r="H2951" t="s">
        <v>290</v>
      </c>
      <c r="I2951" t="s">
        <v>144</v>
      </c>
      <c r="J2951" t="s">
        <v>214</v>
      </c>
      <c r="K2951">
        <v>7</v>
      </c>
      <c r="L2951">
        <v>13857.65</v>
      </c>
      <c r="M2951">
        <v>0.09</v>
      </c>
      <c r="N2951">
        <v>81878.899999999994</v>
      </c>
      <c r="O2951">
        <f t="shared" si="92"/>
        <v>7369.1009999999987</v>
      </c>
      <c r="P2951">
        <v>20918.310000000001</v>
      </c>
      <c r="Q2951">
        <f t="shared" si="93"/>
        <v>0.25547863979608915</v>
      </c>
      <c r="R2951">
        <v>72.38</v>
      </c>
      <c r="S2951" t="s">
        <v>28</v>
      </c>
      <c r="T2951">
        <v>5</v>
      </c>
      <c r="U2951" t="b">
        <v>0</v>
      </c>
      <c r="V2951" t="s">
        <v>57</v>
      </c>
      <c r="W2951">
        <v>8</v>
      </c>
    </row>
    <row r="2952" spans="1:23" x14ac:dyDescent="0.3">
      <c r="A2952" t="s">
        <v>2474</v>
      </c>
      <c r="B2952" s="1">
        <v>44218</v>
      </c>
      <c r="C2952" t="s">
        <v>2475</v>
      </c>
      <c r="D2952" t="s">
        <v>2242</v>
      </c>
      <c r="E2952">
        <v>36</v>
      </c>
      <c r="F2952" t="s">
        <v>67</v>
      </c>
      <c r="G2952" t="s">
        <v>24</v>
      </c>
      <c r="H2952" t="s">
        <v>25</v>
      </c>
      <c r="I2952" t="s">
        <v>125</v>
      </c>
      <c r="J2952" t="s">
        <v>126</v>
      </c>
      <c r="K2952">
        <v>6</v>
      </c>
      <c r="L2952">
        <v>10944.15</v>
      </c>
      <c r="M2952">
        <v>0.21</v>
      </c>
      <c r="N2952">
        <v>42423.95</v>
      </c>
      <c r="O2952">
        <f t="shared" si="92"/>
        <v>8909.0294999999987</v>
      </c>
      <c r="P2952">
        <v>5320.38</v>
      </c>
      <c r="Q2952">
        <f t="shared" si="93"/>
        <v>0.12540982157484157</v>
      </c>
      <c r="R2952">
        <v>63.46</v>
      </c>
      <c r="S2952" t="s">
        <v>77</v>
      </c>
      <c r="T2952">
        <v>1</v>
      </c>
      <c r="U2952" t="b">
        <v>0</v>
      </c>
      <c r="V2952" t="s">
        <v>57</v>
      </c>
      <c r="W2952">
        <v>8</v>
      </c>
    </row>
    <row r="2953" spans="1:23" x14ac:dyDescent="0.3">
      <c r="A2953" t="s">
        <v>2504</v>
      </c>
      <c r="B2953" s="1">
        <v>44244</v>
      </c>
      <c r="C2953" t="s">
        <v>2505</v>
      </c>
      <c r="D2953" t="s">
        <v>890</v>
      </c>
      <c r="E2953">
        <v>25</v>
      </c>
      <c r="F2953" t="s">
        <v>67</v>
      </c>
      <c r="G2953" t="s">
        <v>34</v>
      </c>
      <c r="H2953" t="s">
        <v>48</v>
      </c>
      <c r="I2953" t="s">
        <v>144</v>
      </c>
      <c r="J2953" t="s">
        <v>176</v>
      </c>
      <c r="K2953">
        <v>1</v>
      </c>
      <c r="L2953">
        <v>14980.35</v>
      </c>
      <c r="M2953">
        <v>0.06</v>
      </c>
      <c r="N2953">
        <v>16007.63</v>
      </c>
      <c r="O2953">
        <f t="shared" si="92"/>
        <v>960.45779999999991</v>
      </c>
      <c r="P2953">
        <v>3501.94</v>
      </c>
      <c r="Q2953">
        <f t="shared" si="93"/>
        <v>0.21876692552239152</v>
      </c>
      <c r="R2953">
        <v>66.95</v>
      </c>
      <c r="S2953" t="s">
        <v>69</v>
      </c>
      <c r="T2953">
        <v>5</v>
      </c>
      <c r="U2953" t="b">
        <v>0</v>
      </c>
      <c r="V2953" t="s">
        <v>38</v>
      </c>
      <c r="W2953">
        <v>8</v>
      </c>
    </row>
    <row r="2954" spans="1:23" x14ac:dyDescent="0.3">
      <c r="A2954" t="s">
        <v>2512</v>
      </c>
      <c r="B2954" s="1">
        <v>43884</v>
      </c>
      <c r="C2954" t="s">
        <v>2513</v>
      </c>
      <c r="D2954" t="s">
        <v>197</v>
      </c>
      <c r="E2954">
        <v>41</v>
      </c>
      <c r="F2954" t="s">
        <v>33</v>
      </c>
      <c r="G2954" t="s">
        <v>34</v>
      </c>
      <c r="H2954" t="s">
        <v>35</v>
      </c>
      <c r="I2954" t="s">
        <v>125</v>
      </c>
      <c r="J2954" t="s">
        <v>126</v>
      </c>
      <c r="K2954">
        <v>9</v>
      </c>
      <c r="L2954">
        <v>39365.339999999997</v>
      </c>
      <c r="M2954">
        <v>0.15</v>
      </c>
      <c r="N2954">
        <v>210085.4</v>
      </c>
      <c r="O2954">
        <f t="shared" si="92"/>
        <v>31512.809999999998</v>
      </c>
      <c r="P2954">
        <v>19908.38</v>
      </c>
      <c r="Q2954">
        <f t="shared" si="93"/>
        <v>9.4763272459675932E-2</v>
      </c>
      <c r="R2954">
        <v>56.84</v>
      </c>
      <c r="S2954" t="s">
        <v>28</v>
      </c>
      <c r="T2954">
        <v>4</v>
      </c>
      <c r="U2954" t="b">
        <v>0</v>
      </c>
      <c r="V2954" t="s">
        <v>38</v>
      </c>
      <c r="W2954">
        <v>8</v>
      </c>
    </row>
    <row r="2955" spans="1:23" x14ac:dyDescent="0.3">
      <c r="A2955" t="s">
        <v>2538</v>
      </c>
      <c r="B2955" s="1">
        <v>44890</v>
      </c>
      <c r="C2955" t="s">
        <v>2539</v>
      </c>
      <c r="D2955" t="s">
        <v>1312</v>
      </c>
      <c r="E2955">
        <v>45</v>
      </c>
      <c r="F2955" t="s">
        <v>33</v>
      </c>
      <c r="G2955" t="s">
        <v>73</v>
      </c>
      <c r="H2955" t="s">
        <v>74</v>
      </c>
      <c r="I2955" t="s">
        <v>144</v>
      </c>
      <c r="J2955" t="s">
        <v>478</v>
      </c>
      <c r="K2955">
        <v>9</v>
      </c>
      <c r="L2955">
        <v>8750.14</v>
      </c>
      <c r="M2955">
        <v>0.23</v>
      </c>
      <c r="N2955">
        <v>54615.07</v>
      </c>
      <c r="O2955">
        <f t="shared" si="92"/>
        <v>12561.4661</v>
      </c>
      <c r="P2955">
        <v>15670.41</v>
      </c>
      <c r="Q2955">
        <f t="shared" si="93"/>
        <v>0.28692465284764812</v>
      </c>
      <c r="R2955">
        <v>45.73</v>
      </c>
      <c r="S2955" t="s">
        <v>77</v>
      </c>
      <c r="T2955">
        <v>2</v>
      </c>
      <c r="U2955" t="b">
        <v>0</v>
      </c>
      <c r="V2955" t="s">
        <v>38</v>
      </c>
      <c r="W2955">
        <v>8</v>
      </c>
    </row>
    <row r="2956" spans="1:23" x14ac:dyDescent="0.3">
      <c r="A2956" t="s">
        <v>2579</v>
      </c>
      <c r="B2956" s="1">
        <v>45249</v>
      </c>
      <c r="C2956" t="s">
        <v>2580</v>
      </c>
      <c r="D2956" t="s">
        <v>632</v>
      </c>
      <c r="E2956">
        <v>15</v>
      </c>
      <c r="F2956" t="s">
        <v>23</v>
      </c>
      <c r="G2956" t="s">
        <v>24</v>
      </c>
      <c r="H2956" t="s">
        <v>54</v>
      </c>
      <c r="I2956" t="s">
        <v>43</v>
      </c>
      <c r="J2956" t="s">
        <v>115</v>
      </c>
      <c r="K2956">
        <v>7</v>
      </c>
      <c r="L2956">
        <v>30237.39</v>
      </c>
      <c r="M2956">
        <v>0.15</v>
      </c>
      <c r="N2956">
        <v>155865.09</v>
      </c>
      <c r="O2956">
        <f t="shared" si="92"/>
        <v>23379.763499999997</v>
      </c>
      <c r="P2956">
        <v>38187.730000000003</v>
      </c>
      <c r="Q2956">
        <f t="shared" si="93"/>
        <v>0.24500502325440549</v>
      </c>
      <c r="R2956">
        <v>68.650000000000006</v>
      </c>
      <c r="S2956" t="s">
        <v>69</v>
      </c>
      <c r="T2956">
        <v>5</v>
      </c>
      <c r="U2956" t="b">
        <v>0</v>
      </c>
      <c r="V2956" t="s">
        <v>83</v>
      </c>
      <c r="W2956">
        <v>8</v>
      </c>
    </row>
    <row r="2957" spans="1:23" x14ac:dyDescent="0.3">
      <c r="A2957" t="s">
        <v>2648</v>
      </c>
      <c r="B2957" s="1">
        <v>44341</v>
      </c>
      <c r="C2957" t="s">
        <v>2649</v>
      </c>
      <c r="D2957" t="s">
        <v>240</v>
      </c>
      <c r="E2957">
        <v>16</v>
      </c>
      <c r="F2957" t="s">
        <v>23</v>
      </c>
      <c r="G2957" t="s">
        <v>34</v>
      </c>
      <c r="H2957" t="s">
        <v>35</v>
      </c>
      <c r="I2957" t="s">
        <v>61</v>
      </c>
      <c r="J2957" t="s">
        <v>105</v>
      </c>
      <c r="K2957">
        <v>7</v>
      </c>
      <c r="L2957">
        <v>862.1</v>
      </c>
      <c r="M2957">
        <v>0.39</v>
      </c>
      <c r="N2957">
        <v>3916.31</v>
      </c>
      <c r="O2957">
        <f t="shared" si="92"/>
        <v>1527.3609000000001</v>
      </c>
      <c r="P2957">
        <v>1476.96</v>
      </c>
      <c r="Q2957">
        <f t="shared" si="93"/>
        <v>0.3771305131616241</v>
      </c>
      <c r="R2957">
        <v>72.680000000000007</v>
      </c>
      <c r="S2957" t="s">
        <v>50</v>
      </c>
      <c r="T2957">
        <v>1</v>
      </c>
      <c r="U2957" t="b">
        <v>1</v>
      </c>
      <c r="V2957" t="s">
        <v>29</v>
      </c>
      <c r="W2957">
        <v>8</v>
      </c>
    </row>
    <row r="2958" spans="1:23" x14ac:dyDescent="0.3">
      <c r="A2958" t="s">
        <v>2691</v>
      </c>
      <c r="B2958" s="1">
        <v>45578</v>
      </c>
      <c r="C2958" t="s">
        <v>2692</v>
      </c>
      <c r="D2958" t="s">
        <v>848</v>
      </c>
      <c r="E2958">
        <v>58</v>
      </c>
      <c r="F2958" t="s">
        <v>23</v>
      </c>
      <c r="G2958" t="s">
        <v>24</v>
      </c>
      <c r="H2958" t="s">
        <v>168</v>
      </c>
      <c r="I2958" t="s">
        <v>36</v>
      </c>
      <c r="J2958" t="s">
        <v>228</v>
      </c>
      <c r="K2958">
        <v>10</v>
      </c>
      <c r="L2958">
        <v>1026.6600000000001</v>
      </c>
      <c r="M2958">
        <v>0.13</v>
      </c>
      <c r="N2958">
        <v>9081.4500000000007</v>
      </c>
      <c r="O2958">
        <f t="shared" si="92"/>
        <v>1180.5885000000001</v>
      </c>
      <c r="P2958">
        <v>4511.59</v>
      </c>
      <c r="Q2958">
        <f t="shared" si="93"/>
        <v>0.49679181188026139</v>
      </c>
      <c r="R2958">
        <v>101.7</v>
      </c>
      <c r="S2958" t="s">
        <v>28</v>
      </c>
      <c r="T2958">
        <v>2</v>
      </c>
      <c r="U2958" t="b">
        <v>0</v>
      </c>
      <c r="V2958" t="s">
        <v>135</v>
      </c>
      <c r="W2958">
        <v>8</v>
      </c>
    </row>
    <row r="2959" spans="1:23" x14ac:dyDescent="0.3">
      <c r="A2959" t="s">
        <v>2693</v>
      </c>
      <c r="B2959" s="1">
        <v>45093</v>
      </c>
      <c r="C2959" t="s">
        <v>2694</v>
      </c>
      <c r="D2959" t="s">
        <v>1673</v>
      </c>
      <c r="E2959">
        <v>25</v>
      </c>
      <c r="F2959" t="s">
        <v>67</v>
      </c>
      <c r="G2959" t="s">
        <v>81</v>
      </c>
      <c r="H2959" t="s">
        <v>290</v>
      </c>
      <c r="I2959" t="s">
        <v>26</v>
      </c>
      <c r="J2959" t="s">
        <v>445</v>
      </c>
      <c r="K2959">
        <v>9</v>
      </c>
      <c r="L2959">
        <v>374.09</v>
      </c>
      <c r="M2959">
        <v>0.17</v>
      </c>
      <c r="N2959">
        <v>4521.17</v>
      </c>
      <c r="O2959">
        <f t="shared" si="92"/>
        <v>768.59890000000007</v>
      </c>
      <c r="P2959">
        <v>397.05</v>
      </c>
      <c r="Q2959">
        <f t="shared" si="93"/>
        <v>8.78201881371415E-2</v>
      </c>
      <c r="R2959">
        <v>78.38</v>
      </c>
      <c r="S2959" t="s">
        <v>28</v>
      </c>
      <c r="T2959">
        <v>1</v>
      </c>
      <c r="U2959" t="b">
        <v>1</v>
      </c>
      <c r="V2959" t="s">
        <v>29</v>
      </c>
      <c r="W2959">
        <v>8</v>
      </c>
    </row>
    <row r="2960" spans="1:23" x14ac:dyDescent="0.3">
      <c r="A2960" t="s">
        <v>2701</v>
      </c>
      <c r="B2960" s="1">
        <v>45437</v>
      </c>
      <c r="C2960" t="s">
        <v>1265</v>
      </c>
      <c r="D2960" t="s">
        <v>444</v>
      </c>
      <c r="E2960">
        <v>34</v>
      </c>
      <c r="F2960" t="s">
        <v>33</v>
      </c>
      <c r="G2960" t="s">
        <v>24</v>
      </c>
      <c r="H2960" t="s">
        <v>25</v>
      </c>
      <c r="I2960" t="s">
        <v>125</v>
      </c>
      <c r="J2960" t="s">
        <v>194</v>
      </c>
      <c r="K2960">
        <v>9</v>
      </c>
      <c r="L2960">
        <v>40526.75</v>
      </c>
      <c r="M2960">
        <v>0.37</v>
      </c>
      <c r="N2960">
        <v>293380.84999999998</v>
      </c>
      <c r="O2960">
        <f t="shared" si="92"/>
        <v>108550.91449999998</v>
      </c>
      <c r="P2960">
        <v>34699.61</v>
      </c>
      <c r="Q2960">
        <f t="shared" si="93"/>
        <v>0.11827496579957418</v>
      </c>
      <c r="R2960">
        <v>66.27</v>
      </c>
      <c r="S2960" t="s">
        <v>28</v>
      </c>
      <c r="T2960">
        <v>3</v>
      </c>
      <c r="U2960" t="b">
        <v>1</v>
      </c>
      <c r="V2960" t="s">
        <v>29</v>
      </c>
      <c r="W2960">
        <v>8</v>
      </c>
    </row>
    <row r="2961" spans="1:23" x14ac:dyDescent="0.3">
      <c r="A2961" t="s">
        <v>2767</v>
      </c>
      <c r="B2961" s="1">
        <v>44782</v>
      </c>
      <c r="C2961" t="s">
        <v>2768</v>
      </c>
      <c r="D2961" t="s">
        <v>2473</v>
      </c>
      <c r="E2961">
        <v>39</v>
      </c>
      <c r="F2961" t="s">
        <v>33</v>
      </c>
      <c r="G2961" t="s">
        <v>34</v>
      </c>
      <c r="H2961" t="s">
        <v>35</v>
      </c>
      <c r="I2961" t="s">
        <v>61</v>
      </c>
      <c r="J2961" t="s">
        <v>280</v>
      </c>
      <c r="K2961">
        <v>4</v>
      </c>
      <c r="L2961">
        <v>426.71</v>
      </c>
      <c r="M2961">
        <v>0.25</v>
      </c>
      <c r="N2961">
        <v>1765.74</v>
      </c>
      <c r="O2961">
        <f t="shared" si="92"/>
        <v>441.435</v>
      </c>
      <c r="P2961">
        <v>838.62</v>
      </c>
      <c r="Q2961">
        <f t="shared" si="93"/>
        <v>0.47493968534438818</v>
      </c>
      <c r="R2961">
        <v>39.200000000000003</v>
      </c>
      <c r="S2961" t="s">
        <v>28</v>
      </c>
      <c r="T2961">
        <v>4</v>
      </c>
      <c r="U2961" t="b">
        <v>1</v>
      </c>
      <c r="V2961" t="s">
        <v>29</v>
      </c>
      <c r="W2961">
        <v>8</v>
      </c>
    </row>
    <row r="2962" spans="1:23" x14ac:dyDescent="0.3">
      <c r="A2962" t="s">
        <v>2786</v>
      </c>
      <c r="B2962" s="1">
        <v>44823</v>
      </c>
      <c r="C2962" t="s">
        <v>2787</v>
      </c>
      <c r="D2962" t="s">
        <v>66</v>
      </c>
      <c r="E2962">
        <v>44</v>
      </c>
      <c r="F2962" t="s">
        <v>67</v>
      </c>
      <c r="G2962" t="s">
        <v>73</v>
      </c>
      <c r="H2962" t="s">
        <v>134</v>
      </c>
      <c r="I2962" t="s">
        <v>144</v>
      </c>
      <c r="J2962" t="s">
        <v>159</v>
      </c>
      <c r="K2962">
        <v>9</v>
      </c>
      <c r="L2962">
        <v>3394.34</v>
      </c>
      <c r="M2962">
        <v>0.06</v>
      </c>
      <c r="N2962">
        <v>39194.69</v>
      </c>
      <c r="O2962">
        <f t="shared" si="92"/>
        <v>2351.6813999999999</v>
      </c>
      <c r="P2962">
        <v>8874.98</v>
      </c>
      <c r="Q2962">
        <f t="shared" si="93"/>
        <v>0.22643322348001729</v>
      </c>
      <c r="R2962">
        <v>16.96</v>
      </c>
      <c r="S2962" t="s">
        <v>28</v>
      </c>
      <c r="T2962">
        <v>2</v>
      </c>
      <c r="U2962" t="b">
        <v>1</v>
      </c>
      <c r="V2962" t="s">
        <v>29</v>
      </c>
      <c r="W2962">
        <v>8</v>
      </c>
    </row>
    <row r="2963" spans="1:23" x14ac:dyDescent="0.3">
      <c r="A2963" t="s">
        <v>2790</v>
      </c>
      <c r="B2963" s="1">
        <v>44652</v>
      </c>
      <c r="C2963" t="s">
        <v>2791</v>
      </c>
      <c r="D2963" t="s">
        <v>1446</v>
      </c>
      <c r="E2963">
        <v>27</v>
      </c>
      <c r="F2963" t="s">
        <v>33</v>
      </c>
      <c r="G2963" t="s">
        <v>34</v>
      </c>
      <c r="H2963" t="s">
        <v>42</v>
      </c>
      <c r="I2963" t="s">
        <v>43</v>
      </c>
      <c r="J2963" t="s">
        <v>184</v>
      </c>
      <c r="K2963">
        <v>10</v>
      </c>
      <c r="L2963">
        <v>21474.06</v>
      </c>
      <c r="M2963">
        <v>0.33</v>
      </c>
      <c r="N2963">
        <v>214328.13</v>
      </c>
      <c r="O2963">
        <f t="shared" si="92"/>
        <v>70728.282900000006</v>
      </c>
      <c r="P2963">
        <v>31877.360000000001</v>
      </c>
      <c r="Q2963">
        <f t="shared" si="93"/>
        <v>0.1487315734056934</v>
      </c>
      <c r="R2963">
        <v>49.93</v>
      </c>
      <c r="S2963" t="s">
        <v>50</v>
      </c>
      <c r="T2963">
        <v>2</v>
      </c>
      <c r="U2963" t="b">
        <v>0</v>
      </c>
      <c r="V2963" t="s">
        <v>38</v>
      </c>
      <c r="W2963">
        <v>8</v>
      </c>
    </row>
    <row r="2964" spans="1:23" x14ac:dyDescent="0.3">
      <c r="A2964" t="s">
        <v>2800</v>
      </c>
      <c r="B2964" s="1">
        <v>44531</v>
      </c>
      <c r="C2964" t="s">
        <v>2801</v>
      </c>
      <c r="D2964" t="s">
        <v>301</v>
      </c>
      <c r="E2964">
        <v>13</v>
      </c>
      <c r="F2964" t="s">
        <v>67</v>
      </c>
      <c r="G2964" t="s">
        <v>73</v>
      </c>
      <c r="H2964" t="s">
        <v>134</v>
      </c>
      <c r="I2964" t="s">
        <v>61</v>
      </c>
      <c r="J2964" t="s">
        <v>105</v>
      </c>
      <c r="K2964">
        <v>3</v>
      </c>
      <c r="L2964">
        <v>675.22</v>
      </c>
      <c r="M2964">
        <v>0.25</v>
      </c>
      <c r="N2964">
        <v>973.92</v>
      </c>
      <c r="O2964">
        <f t="shared" si="92"/>
        <v>243.48</v>
      </c>
      <c r="P2964">
        <v>371.91</v>
      </c>
      <c r="Q2964">
        <f t="shared" si="93"/>
        <v>0.38186914736323319</v>
      </c>
      <c r="R2964">
        <v>21.24</v>
      </c>
      <c r="S2964" t="s">
        <v>50</v>
      </c>
      <c r="T2964">
        <v>5</v>
      </c>
      <c r="U2964" t="b">
        <v>0</v>
      </c>
      <c r="V2964" t="s">
        <v>38</v>
      </c>
      <c r="W2964">
        <v>8</v>
      </c>
    </row>
    <row r="2965" spans="1:23" x14ac:dyDescent="0.3">
      <c r="A2965" t="s">
        <v>2816</v>
      </c>
      <c r="B2965" s="1">
        <v>43958</v>
      </c>
      <c r="C2965" t="s">
        <v>2817</v>
      </c>
      <c r="D2965" t="s">
        <v>1899</v>
      </c>
      <c r="E2965">
        <v>26</v>
      </c>
      <c r="F2965" t="s">
        <v>33</v>
      </c>
      <c r="G2965" t="s">
        <v>81</v>
      </c>
      <c r="H2965" t="s">
        <v>124</v>
      </c>
      <c r="I2965" t="s">
        <v>36</v>
      </c>
      <c r="J2965" t="s">
        <v>665</v>
      </c>
      <c r="K2965">
        <v>3</v>
      </c>
      <c r="L2965">
        <v>2059.96</v>
      </c>
      <c r="M2965">
        <v>0.04</v>
      </c>
      <c r="N2965">
        <v>8056.36</v>
      </c>
      <c r="O2965">
        <f t="shared" si="92"/>
        <v>322.25439999999998</v>
      </c>
      <c r="P2965">
        <v>3439.24</v>
      </c>
      <c r="Q2965">
        <f t="shared" si="93"/>
        <v>0.42689750706274299</v>
      </c>
      <c r="R2965">
        <v>92.05</v>
      </c>
      <c r="S2965" t="s">
        <v>56</v>
      </c>
      <c r="T2965">
        <v>1</v>
      </c>
      <c r="U2965" t="b">
        <v>0</v>
      </c>
      <c r="V2965" t="s">
        <v>38</v>
      </c>
      <c r="W2965">
        <v>8</v>
      </c>
    </row>
    <row r="2966" spans="1:23" x14ac:dyDescent="0.3">
      <c r="A2966" t="s">
        <v>2830</v>
      </c>
      <c r="B2966" s="1">
        <v>45589</v>
      </c>
      <c r="C2966" t="s">
        <v>2831</v>
      </c>
      <c r="D2966" t="s">
        <v>560</v>
      </c>
      <c r="E2966">
        <v>26</v>
      </c>
      <c r="F2966" t="s">
        <v>33</v>
      </c>
      <c r="G2966" t="s">
        <v>24</v>
      </c>
      <c r="H2966" t="s">
        <v>54</v>
      </c>
      <c r="I2966" t="s">
        <v>26</v>
      </c>
      <c r="J2966" t="s">
        <v>426</v>
      </c>
      <c r="K2966">
        <v>6</v>
      </c>
      <c r="L2966">
        <v>358.44</v>
      </c>
      <c r="M2966">
        <v>0.33</v>
      </c>
      <c r="N2966">
        <v>1597.57</v>
      </c>
      <c r="O2966">
        <f t="shared" si="92"/>
        <v>527.19809999999995</v>
      </c>
      <c r="P2966">
        <v>154.69</v>
      </c>
      <c r="Q2966">
        <f t="shared" si="93"/>
        <v>9.6828307992764012E-2</v>
      </c>
      <c r="R2966">
        <v>55.56</v>
      </c>
      <c r="S2966" t="s">
        <v>50</v>
      </c>
      <c r="T2966">
        <v>5</v>
      </c>
      <c r="U2966" t="b">
        <v>0</v>
      </c>
      <c r="V2966" t="s">
        <v>38</v>
      </c>
      <c r="W2966">
        <v>8</v>
      </c>
    </row>
    <row r="2967" spans="1:23" x14ac:dyDescent="0.3">
      <c r="A2967" t="s">
        <v>2859</v>
      </c>
      <c r="B2967" s="1">
        <v>44527</v>
      </c>
      <c r="C2967" t="s">
        <v>2860</v>
      </c>
      <c r="D2967" t="s">
        <v>2647</v>
      </c>
      <c r="E2967">
        <v>10</v>
      </c>
      <c r="F2967" t="s">
        <v>67</v>
      </c>
      <c r="G2967" t="s">
        <v>73</v>
      </c>
      <c r="H2967" t="s">
        <v>74</v>
      </c>
      <c r="I2967" t="s">
        <v>36</v>
      </c>
      <c r="J2967" t="s">
        <v>37</v>
      </c>
      <c r="K2967">
        <v>2</v>
      </c>
      <c r="L2967">
        <v>524.5</v>
      </c>
      <c r="M2967">
        <v>0.13</v>
      </c>
      <c r="N2967">
        <v>764.26</v>
      </c>
      <c r="O2967">
        <f t="shared" si="92"/>
        <v>99.353800000000007</v>
      </c>
      <c r="P2967">
        <v>357.6</v>
      </c>
      <c r="Q2967">
        <f t="shared" si="93"/>
        <v>0.46790359301808288</v>
      </c>
      <c r="R2967">
        <v>38.549999999999997</v>
      </c>
      <c r="S2967" t="s">
        <v>28</v>
      </c>
      <c r="T2967">
        <v>5</v>
      </c>
      <c r="U2967" t="b">
        <v>0</v>
      </c>
      <c r="V2967" t="s">
        <v>38</v>
      </c>
      <c r="W2967">
        <v>8</v>
      </c>
    </row>
    <row r="2968" spans="1:23" x14ac:dyDescent="0.3">
      <c r="A2968" t="s">
        <v>2890</v>
      </c>
      <c r="B2968" s="1">
        <v>43840</v>
      </c>
      <c r="C2968" t="s">
        <v>2891</v>
      </c>
      <c r="D2968" t="s">
        <v>2892</v>
      </c>
      <c r="E2968">
        <v>31</v>
      </c>
      <c r="F2968" t="s">
        <v>67</v>
      </c>
      <c r="G2968" t="s">
        <v>109</v>
      </c>
      <c r="H2968" t="s">
        <v>110</v>
      </c>
      <c r="I2968" t="s">
        <v>26</v>
      </c>
      <c r="J2968" t="s">
        <v>445</v>
      </c>
      <c r="K2968">
        <v>7</v>
      </c>
      <c r="L2968">
        <v>423.99</v>
      </c>
      <c r="M2968">
        <v>0.21</v>
      </c>
      <c r="N2968">
        <v>1984.26</v>
      </c>
      <c r="O2968">
        <f t="shared" si="92"/>
        <v>416.69459999999998</v>
      </c>
      <c r="P2968">
        <v>189.37</v>
      </c>
      <c r="Q2968">
        <f t="shared" si="93"/>
        <v>9.5436081965065062E-2</v>
      </c>
      <c r="R2968">
        <v>45.05</v>
      </c>
      <c r="S2968" t="s">
        <v>63</v>
      </c>
      <c r="T2968">
        <v>1</v>
      </c>
      <c r="U2968" t="b">
        <v>0</v>
      </c>
      <c r="V2968" t="s">
        <v>38</v>
      </c>
      <c r="W2968">
        <v>8</v>
      </c>
    </row>
    <row r="2969" spans="1:23" x14ac:dyDescent="0.3">
      <c r="A2969" t="s">
        <v>2993</v>
      </c>
      <c r="B2969" s="1">
        <v>45589</v>
      </c>
      <c r="C2969" t="s">
        <v>2994</v>
      </c>
      <c r="D2969" t="s">
        <v>467</v>
      </c>
      <c r="E2969">
        <v>16</v>
      </c>
      <c r="F2969" t="s">
        <v>33</v>
      </c>
      <c r="G2969" t="s">
        <v>24</v>
      </c>
      <c r="H2969" t="s">
        <v>168</v>
      </c>
      <c r="I2969" t="s">
        <v>26</v>
      </c>
      <c r="J2969" t="s">
        <v>396</v>
      </c>
      <c r="K2969">
        <v>5</v>
      </c>
      <c r="L2969">
        <v>127.17</v>
      </c>
      <c r="M2969">
        <v>0.13</v>
      </c>
      <c r="N2969">
        <v>579.76</v>
      </c>
      <c r="O2969">
        <f t="shared" si="92"/>
        <v>75.368800000000007</v>
      </c>
      <c r="P2969">
        <v>51.77</v>
      </c>
      <c r="Q2969">
        <f t="shared" si="93"/>
        <v>8.9295570580930045E-2</v>
      </c>
      <c r="R2969">
        <v>79.36</v>
      </c>
      <c r="S2969" t="s">
        <v>28</v>
      </c>
      <c r="T2969">
        <v>5</v>
      </c>
      <c r="U2969" t="b">
        <v>0</v>
      </c>
      <c r="V2969" t="s">
        <v>83</v>
      </c>
      <c r="W2969">
        <v>8</v>
      </c>
    </row>
    <row r="2970" spans="1:23" x14ac:dyDescent="0.3">
      <c r="A2970" t="s">
        <v>3024</v>
      </c>
      <c r="B2970" s="1">
        <v>44689</v>
      </c>
      <c r="C2970" t="s">
        <v>3025</v>
      </c>
      <c r="D2970" t="s">
        <v>976</v>
      </c>
      <c r="E2970">
        <v>43</v>
      </c>
      <c r="F2970" t="s">
        <v>33</v>
      </c>
      <c r="G2970" t="s">
        <v>73</v>
      </c>
      <c r="H2970" t="s">
        <v>74</v>
      </c>
      <c r="I2970" t="s">
        <v>61</v>
      </c>
      <c r="J2970" t="s">
        <v>105</v>
      </c>
      <c r="K2970">
        <v>6</v>
      </c>
      <c r="L2970">
        <v>1175.95</v>
      </c>
      <c r="M2970">
        <v>0.21</v>
      </c>
      <c r="N2970">
        <v>6295.77</v>
      </c>
      <c r="O2970">
        <f t="shared" si="92"/>
        <v>1322.1117000000002</v>
      </c>
      <c r="P2970">
        <v>2412.9499999999998</v>
      </c>
      <c r="Q2970">
        <f t="shared" si="93"/>
        <v>0.38326527176183367</v>
      </c>
      <c r="R2970">
        <v>48.24</v>
      </c>
      <c r="S2970" t="s">
        <v>77</v>
      </c>
      <c r="T2970">
        <v>1</v>
      </c>
      <c r="U2970" t="b">
        <v>0</v>
      </c>
      <c r="V2970" t="s">
        <v>38</v>
      </c>
      <c r="W2970">
        <v>8</v>
      </c>
    </row>
    <row r="2971" spans="1:23" x14ac:dyDescent="0.3">
      <c r="A2971" t="s">
        <v>3030</v>
      </c>
      <c r="B2971" s="1">
        <v>45476</v>
      </c>
      <c r="C2971" t="s">
        <v>3031</v>
      </c>
      <c r="D2971" t="s">
        <v>3032</v>
      </c>
      <c r="E2971">
        <v>43</v>
      </c>
      <c r="F2971" t="s">
        <v>23</v>
      </c>
      <c r="G2971" t="s">
        <v>34</v>
      </c>
      <c r="H2971" t="s">
        <v>42</v>
      </c>
      <c r="I2971" t="s">
        <v>36</v>
      </c>
      <c r="J2971" t="s">
        <v>665</v>
      </c>
      <c r="K2971">
        <v>4</v>
      </c>
      <c r="L2971">
        <v>1596.7</v>
      </c>
      <c r="M2971">
        <v>0.35</v>
      </c>
      <c r="N2971">
        <v>6225.11</v>
      </c>
      <c r="O2971">
        <f t="shared" si="92"/>
        <v>2178.7884999999997</v>
      </c>
      <c r="P2971">
        <v>2976.56</v>
      </c>
      <c r="Q2971">
        <f t="shared" si="93"/>
        <v>0.47815379969189303</v>
      </c>
      <c r="R2971">
        <v>47.58</v>
      </c>
      <c r="S2971" t="s">
        <v>63</v>
      </c>
      <c r="T2971">
        <v>2</v>
      </c>
      <c r="U2971" t="b">
        <v>0</v>
      </c>
      <c r="V2971" t="s">
        <v>38</v>
      </c>
      <c r="W2971">
        <v>8</v>
      </c>
    </row>
    <row r="2972" spans="1:23" x14ac:dyDescent="0.3">
      <c r="A2972" t="s">
        <v>3037</v>
      </c>
      <c r="B2972" s="1">
        <v>43872</v>
      </c>
      <c r="C2972" t="s">
        <v>3038</v>
      </c>
      <c r="D2972" t="s">
        <v>138</v>
      </c>
      <c r="E2972">
        <v>31</v>
      </c>
      <c r="F2972" t="s">
        <v>67</v>
      </c>
      <c r="G2972" t="s">
        <v>109</v>
      </c>
      <c r="H2972" t="s">
        <v>327</v>
      </c>
      <c r="I2972" t="s">
        <v>61</v>
      </c>
      <c r="J2972" t="s">
        <v>149</v>
      </c>
      <c r="K2972">
        <v>4</v>
      </c>
      <c r="L2972">
        <v>514.80999999999995</v>
      </c>
      <c r="M2972">
        <v>0.28999999999999998</v>
      </c>
      <c r="N2972">
        <v>1258.03</v>
      </c>
      <c r="O2972">
        <f t="shared" si="92"/>
        <v>364.82869999999997</v>
      </c>
      <c r="P2972">
        <v>506.71</v>
      </c>
      <c r="Q2972">
        <f t="shared" si="93"/>
        <v>0.40278053782501211</v>
      </c>
      <c r="R2972">
        <v>90.95</v>
      </c>
      <c r="S2972" t="s">
        <v>56</v>
      </c>
      <c r="T2972">
        <v>3</v>
      </c>
      <c r="U2972" t="b">
        <v>1</v>
      </c>
      <c r="V2972" t="s">
        <v>29</v>
      </c>
      <c r="W2972">
        <v>8</v>
      </c>
    </row>
    <row r="2973" spans="1:23" x14ac:dyDescent="0.3">
      <c r="A2973" t="s">
        <v>3039</v>
      </c>
      <c r="B2973" s="1">
        <v>44840</v>
      </c>
      <c r="C2973" t="s">
        <v>3040</v>
      </c>
      <c r="D2973" t="s">
        <v>1323</v>
      </c>
      <c r="E2973">
        <v>33</v>
      </c>
      <c r="F2973" t="s">
        <v>23</v>
      </c>
      <c r="G2973" t="s">
        <v>81</v>
      </c>
      <c r="H2973" t="s">
        <v>124</v>
      </c>
      <c r="I2973" t="s">
        <v>43</v>
      </c>
      <c r="J2973" t="s">
        <v>91</v>
      </c>
      <c r="K2973">
        <v>5</v>
      </c>
      <c r="L2973">
        <v>3653.99</v>
      </c>
      <c r="M2973">
        <v>0.28000000000000003</v>
      </c>
      <c r="N2973">
        <v>2715.55</v>
      </c>
      <c r="O2973">
        <f t="shared" si="92"/>
        <v>760.35400000000016</v>
      </c>
      <c r="P2973">
        <v>857.67</v>
      </c>
      <c r="Q2973">
        <f t="shared" si="93"/>
        <v>0.315836570860415</v>
      </c>
      <c r="R2973">
        <v>97.14</v>
      </c>
      <c r="S2973" t="s">
        <v>63</v>
      </c>
      <c r="T2973">
        <v>4</v>
      </c>
      <c r="U2973" t="b">
        <v>0</v>
      </c>
      <c r="V2973" t="s">
        <v>38</v>
      </c>
      <c r="W2973">
        <v>8</v>
      </c>
    </row>
    <row r="2974" spans="1:23" x14ac:dyDescent="0.3">
      <c r="A2974" t="s">
        <v>3076</v>
      </c>
      <c r="B2974" s="1">
        <v>45080</v>
      </c>
      <c r="C2974" t="s">
        <v>3077</v>
      </c>
      <c r="D2974" t="s">
        <v>719</v>
      </c>
      <c r="E2974">
        <v>30</v>
      </c>
      <c r="F2974" t="s">
        <v>67</v>
      </c>
      <c r="G2974" t="s">
        <v>34</v>
      </c>
      <c r="H2974" t="s">
        <v>104</v>
      </c>
      <c r="I2974" t="s">
        <v>75</v>
      </c>
      <c r="J2974" t="s">
        <v>204</v>
      </c>
      <c r="K2974">
        <v>9</v>
      </c>
      <c r="L2974">
        <v>378.42</v>
      </c>
      <c r="M2974">
        <v>0</v>
      </c>
      <c r="N2974">
        <v>4977.33</v>
      </c>
      <c r="O2974">
        <f t="shared" si="92"/>
        <v>0</v>
      </c>
      <c r="P2974">
        <v>1570.94</v>
      </c>
      <c r="Q2974">
        <f t="shared" si="93"/>
        <v>0.31561901662136127</v>
      </c>
      <c r="R2974">
        <v>43.44</v>
      </c>
      <c r="S2974" t="s">
        <v>63</v>
      </c>
      <c r="T2974">
        <v>4</v>
      </c>
      <c r="U2974" t="b">
        <v>0</v>
      </c>
      <c r="V2974" t="s">
        <v>38</v>
      </c>
      <c r="W2974">
        <v>8</v>
      </c>
    </row>
    <row r="2975" spans="1:23" x14ac:dyDescent="0.3">
      <c r="A2975" t="s">
        <v>3080</v>
      </c>
      <c r="B2975" s="1">
        <v>45057</v>
      </c>
      <c r="C2975" t="s">
        <v>3081</v>
      </c>
      <c r="D2975" t="s">
        <v>213</v>
      </c>
      <c r="E2975">
        <v>29</v>
      </c>
      <c r="F2975" t="s">
        <v>67</v>
      </c>
      <c r="G2975" t="s">
        <v>73</v>
      </c>
      <c r="H2975" t="s">
        <v>99</v>
      </c>
      <c r="I2975" t="s">
        <v>144</v>
      </c>
      <c r="J2975" t="s">
        <v>176</v>
      </c>
      <c r="K2975">
        <v>4</v>
      </c>
      <c r="L2975">
        <v>3625.13</v>
      </c>
      <c r="M2975">
        <v>0.28000000000000003</v>
      </c>
      <c r="N2975">
        <v>14299.68</v>
      </c>
      <c r="O2975">
        <f t="shared" si="92"/>
        <v>4003.9104000000007</v>
      </c>
      <c r="P2975">
        <v>4907.54</v>
      </c>
      <c r="Q2975">
        <f t="shared" si="93"/>
        <v>0.34319229521220052</v>
      </c>
      <c r="R2975">
        <v>52.29</v>
      </c>
      <c r="S2975" t="s">
        <v>69</v>
      </c>
      <c r="T2975">
        <v>1</v>
      </c>
      <c r="U2975" t="b">
        <v>0</v>
      </c>
      <c r="V2975" t="s">
        <v>38</v>
      </c>
      <c r="W2975">
        <v>8</v>
      </c>
    </row>
    <row r="2976" spans="1:23" x14ac:dyDescent="0.3">
      <c r="A2976" t="s">
        <v>3088</v>
      </c>
      <c r="B2976" s="1">
        <v>44580</v>
      </c>
      <c r="C2976" t="s">
        <v>3089</v>
      </c>
      <c r="D2976" t="s">
        <v>1302</v>
      </c>
      <c r="E2976">
        <v>21</v>
      </c>
      <c r="F2976" t="s">
        <v>67</v>
      </c>
      <c r="G2976" t="s">
        <v>81</v>
      </c>
      <c r="H2976" t="s">
        <v>241</v>
      </c>
      <c r="I2976" t="s">
        <v>43</v>
      </c>
      <c r="J2976" t="s">
        <v>91</v>
      </c>
      <c r="K2976">
        <v>6</v>
      </c>
      <c r="L2976">
        <v>21414.6</v>
      </c>
      <c r="M2976">
        <v>0.08</v>
      </c>
      <c r="N2976">
        <v>101055.44</v>
      </c>
      <c r="O2976">
        <f t="shared" si="92"/>
        <v>8084.4352000000008</v>
      </c>
      <c r="P2976">
        <v>14653.33</v>
      </c>
      <c r="Q2976">
        <f t="shared" si="93"/>
        <v>0.14500288158658256</v>
      </c>
      <c r="R2976">
        <v>77.510000000000005</v>
      </c>
      <c r="S2976" t="s">
        <v>63</v>
      </c>
      <c r="T2976">
        <v>4</v>
      </c>
      <c r="U2976" t="b">
        <v>0</v>
      </c>
      <c r="V2976" t="s">
        <v>38</v>
      </c>
      <c r="W2976">
        <v>8</v>
      </c>
    </row>
    <row r="2977" spans="1:23" x14ac:dyDescent="0.3">
      <c r="A2977" t="s">
        <v>3098</v>
      </c>
      <c r="B2977" s="1">
        <v>44425</v>
      </c>
      <c r="C2977" t="s">
        <v>3099</v>
      </c>
      <c r="D2977" t="s">
        <v>1278</v>
      </c>
      <c r="E2977">
        <v>27</v>
      </c>
      <c r="F2977" t="s">
        <v>23</v>
      </c>
      <c r="G2977" t="s">
        <v>81</v>
      </c>
      <c r="H2977" t="s">
        <v>124</v>
      </c>
      <c r="I2977" t="s">
        <v>43</v>
      </c>
      <c r="J2977" t="s">
        <v>91</v>
      </c>
      <c r="K2977">
        <v>7</v>
      </c>
      <c r="L2977">
        <v>7638.75</v>
      </c>
      <c r="M2977">
        <v>0.3</v>
      </c>
      <c r="N2977">
        <v>41709.71</v>
      </c>
      <c r="O2977">
        <f t="shared" si="92"/>
        <v>12512.912999999999</v>
      </c>
      <c r="P2977">
        <v>10853.15</v>
      </c>
      <c r="Q2977">
        <f t="shared" si="93"/>
        <v>0.2602067959714896</v>
      </c>
      <c r="R2977">
        <v>79</v>
      </c>
      <c r="S2977" t="s">
        <v>69</v>
      </c>
      <c r="T2977">
        <v>5</v>
      </c>
      <c r="U2977" t="b">
        <v>0</v>
      </c>
      <c r="V2977" t="s">
        <v>83</v>
      </c>
      <c r="W2977">
        <v>8</v>
      </c>
    </row>
    <row r="2978" spans="1:23" x14ac:dyDescent="0.3">
      <c r="A2978" t="s">
        <v>3100</v>
      </c>
      <c r="B2978" s="1">
        <v>44490</v>
      </c>
      <c r="C2978" t="s">
        <v>3101</v>
      </c>
      <c r="D2978" t="s">
        <v>1011</v>
      </c>
      <c r="E2978">
        <v>25</v>
      </c>
      <c r="F2978" t="s">
        <v>33</v>
      </c>
      <c r="G2978" t="s">
        <v>34</v>
      </c>
      <c r="H2978" t="s">
        <v>42</v>
      </c>
      <c r="I2978" t="s">
        <v>61</v>
      </c>
      <c r="J2978" t="s">
        <v>263</v>
      </c>
      <c r="K2978">
        <v>1</v>
      </c>
      <c r="L2978">
        <v>1487.02</v>
      </c>
      <c r="M2978">
        <v>0.37</v>
      </c>
      <c r="N2978">
        <v>808.84</v>
      </c>
      <c r="O2978">
        <f t="shared" si="92"/>
        <v>299.27080000000001</v>
      </c>
      <c r="P2978">
        <v>327.36</v>
      </c>
      <c r="Q2978">
        <f t="shared" si="93"/>
        <v>0.4047277582711043</v>
      </c>
      <c r="R2978">
        <v>67.16</v>
      </c>
      <c r="S2978" t="s">
        <v>50</v>
      </c>
      <c r="T2978">
        <v>3</v>
      </c>
      <c r="U2978" t="b">
        <v>0</v>
      </c>
      <c r="V2978" t="s">
        <v>38</v>
      </c>
      <c r="W2978">
        <v>8</v>
      </c>
    </row>
    <row r="2979" spans="1:23" x14ac:dyDescent="0.3">
      <c r="A2979" t="s">
        <v>3124</v>
      </c>
      <c r="B2979" s="1">
        <v>44727</v>
      </c>
      <c r="C2979" t="s">
        <v>3125</v>
      </c>
      <c r="D2979" t="s">
        <v>1169</v>
      </c>
      <c r="E2979">
        <v>38</v>
      </c>
      <c r="F2979" t="s">
        <v>23</v>
      </c>
      <c r="G2979" t="s">
        <v>81</v>
      </c>
      <c r="H2979" t="s">
        <v>124</v>
      </c>
      <c r="I2979" t="s">
        <v>144</v>
      </c>
      <c r="J2979" t="s">
        <v>214</v>
      </c>
      <c r="K2979">
        <v>9</v>
      </c>
      <c r="L2979">
        <v>12169.11</v>
      </c>
      <c r="M2979">
        <v>0.1</v>
      </c>
      <c r="N2979">
        <v>140742.76999999999</v>
      </c>
      <c r="O2979">
        <f t="shared" si="92"/>
        <v>14074.277</v>
      </c>
      <c r="P2979">
        <v>29276.65</v>
      </c>
      <c r="Q2979">
        <f t="shared" si="93"/>
        <v>0.20801530337934945</v>
      </c>
      <c r="R2979">
        <v>63.19</v>
      </c>
      <c r="S2979" t="s">
        <v>56</v>
      </c>
      <c r="T2979">
        <v>5</v>
      </c>
      <c r="U2979" t="b">
        <v>0</v>
      </c>
      <c r="V2979" t="s">
        <v>57</v>
      </c>
      <c r="W2979">
        <v>8</v>
      </c>
    </row>
    <row r="2980" spans="1:23" x14ac:dyDescent="0.3">
      <c r="A2980" t="s">
        <v>3137</v>
      </c>
      <c r="B2980" s="1">
        <v>45080</v>
      </c>
      <c r="C2980" t="s">
        <v>3138</v>
      </c>
      <c r="D2980" t="s">
        <v>123</v>
      </c>
      <c r="E2980">
        <v>55</v>
      </c>
      <c r="F2980" t="s">
        <v>23</v>
      </c>
      <c r="G2980" t="s">
        <v>24</v>
      </c>
      <c r="H2980" t="s">
        <v>25</v>
      </c>
      <c r="I2980" t="s">
        <v>75</v>
      </c>
      <c r="J2980" t="s">
        <v>204</v>
      </c>
      <c r="K2980">
        <v>1</v>
      </c>
      <c r="L2980">
        <v>2361.96</v>
      </c>
      <c r="M2980">
        <v>0.23</v>
      </c>
      <c r="N2980">
        <v>2691.37</v>
      </c>
      <c r="O2980">
        <f t="shared" si="92"/>
        <v>619.01509999999996</v>
      </c>
      <c r="P2980">
        <v>1189.6199999999999</v>
      </c>
      <c r="Q2980">
        <f t="shared" si="93"/>
        <v>0.4420128038879827</v>
      </c>
      <c r="R2980">
        <v>62.61</v>
      </c>
      <c r="S2980" t="s">
        <v>63</v>
      </c>
      <c r="T2980">
        <v>4</v>
      </c>
      <c r="U2980" t="b">
        <v>0</v>
      </c>
      <c r="V2980" t="s">
        <v>38</v>
      </c>
      <c r="W2980">
        <v>8</v>
      </c>
    </row>
    <row r="2981" spans="1:23" x14ac:dyDescent="0.3">
      <c r="A2981" t="s">
        <v>3154</v>
      </c>
      <c r="B2981" s="1">
        <v>45289</v>
      </c>
      <c r="C2981" t="s">
        <v>3155</v>
      </c>
      <c r="D2981" t="s">
        <v>763</v>
      </c>
      <c r="E2981">
        <v>19</v>
      </c>
      <c r="F2981" t="s">
        <v>67</v>
      </c>
      <c r="G2981" t="s">
        <v>109</v>
      </c>
      <c r="H2981" t="s">
        <v>110</v>
      </c>
      <c r="I2981" t="s">
        <v>61</v>
      </c>
      <c r="J2981" t="s">
        <v>105</v>
      </c>
      <c r="K2981">
        <v>8</v>
      </c>
      <c r="L2981">
        <v>221.14</v>
      </c>
      <c r="M2981">
        <v>0.38</v>
      </c>
      <c r="N2981">
        <v>1030.55</v>
      </c>
      <c r="O2981">
        <f t="shared" si="92"/>
        <v>391.60899999999998</v>
      </c>
      <c r="P2981">
        <v>527.82000000000005</v>
      </c>
      <c r="Q2981">
        <f t="shared" si="93"/>
        <v>0.51217311144534483</v>
      </c>
      <c r="R2981">
        <v>92</v>
      </c>
      <c r="S2981" t="s">
        <v>56</v>
      </c>
      <c r="T2981">
        <v>4</v>
      </c>
      <c r="U2981" t="b">
        <v>0</v>
      </c>
      <c r="V2981" t="s">
        <v>38</v>
      </c>
      <c r="W2981">
        <v>8</v>
      </c>
    </row>
    <row r="2982" spans="1:23" x14ac:dyDescent="0.3">
      <c r="A2982" t="s">
        <v>3158</v>
      </c>
      <c r="B2982" s="1">
        <v>44820</v>
      </c>
      <c r="C2982" t="s">
        <v>3159</v>
      </c>
      <c r="D2982" t="s">
        <v>1323</v>
      </c>
      <c r="E2982">
        <v>38</v>
      </c>
      <c r="F2982" t="s">
        <v>33</v>
      </c>
      <c r="G2982" t="s">
        <v>109</v>
      </c>
      <c r="H2982" t="s">
        <v>327</v>
      </c>
      <c r="I2982" t="s">
        <v>43</v>
      </c>
      <c r="J2982" t="s">
        <v>115</v>
      </c>
      <c r="K2982">
        <v>5</v>
      </c>
      <c r="L2982">
        <v>22143.81</v>
      </c>
      <c r="M2982">
        <v>0.12</v>
      </c>
      <c r="N2982">
        <v>118422.68</v>
      </c>
      <c r="O2982">
        <f t="shared" si="92"/>
        <v>14210.721599999999</v>
      </c>
      <c r="P2982">
        <v>31149.72</v>
      </c>
      <c r="Q2982">
        <f t="shared" si="93"/>
        <v>0.26303846526695734</v>
      </c>
      <c r="R2982">
        <v>53.5</v>
      </c>
      <c r="S2982" t="s">
        <v>50</v>
      </c>
      <c r="T2982">
        <v>2</v>
      </c>
      <c r="U2982" t="b">
        <v>1</v>
      </c>
      <c r="V2982" t="s">
        <v>29</v>
      </c>
      <c r="W2982">
        <v>8</v>
      </c>
    </row>
    <row r="2983" spans="1:23" x14ac:dyDescent="0.3">
      <c r="A2983" t="s">
        <v>3160</v>
      </c>
      <c r="B2983" s="1">
        <v>45221</v>
      </c>
      <c r="C2983" t="s">
        <v>3161</v>
      </c>
      <c r="D2983" t="s">
        <v>2892</v>
      </c>
      <c r="E2983">
        <v>33</v>
      </c>
      <c r="F2983" t="s">
        <v>33</v>
      </c>
      <c r="G2983" t="s">
        <v>34</v>
      </c>
      <c r="H2983" t="s">
        <v>104</v>
      </c>
      <c r="I2983" t="s">
        <v>36</v>
      </c>
      <c r="J2983" t="s">
        <v>100</v>
      </c>
      <c r="K2983">
        <v>5</v>
      </c>
      <c r="L2983">
        <v>313.72000000000003</v>
      </c>
      <c r="M2983">
        <v>0.26</v>
      </c>
      <c r="N2983">
        <v>1195.99</v>
      </c>
      <c r="O2983">
        <f t="shared" si="92"/>
        <v>310.95740000000001</v>
      </c>
      <c r="P2983">
        <v>468.82</v>
      </c>
      <c r="Q2983">
        <f t="shared" si="93"/>
        <v>0.39199324409066966</v>
      </c>
      <c r="R2983">
        <v>41.27</v>
      </c>
      <c r="S2983" t="s">
        <v>56</v>
      </c>
      <c r="T2983">
        <v>1</v>
      </c>
      <c r="U2983" t="b">
        <v>1</v>
      </c>
      <c r="V2983" t="s">
        <v>29</v>
      </c>
      <c r="W2983">
        <v>8</v>
      </c>
    </row>
    <row r="2984" spans="1:23" x14ac:dyDescent="0.3">
      <c r="A2984" t="s">
        <v>3164</v>
      </c>
      <c r="B2984" s="1">
        <v>44280</v>
      </c>
      <c r="C2984" t="s">
        <v>3165</v>
      </c>
      <c r="D2984" t="s">
        <v>1896</v>
      </c>
      <c r="E2984">
        <v>55</v>
      </c>
      <c r="F2984" t="s">
        <v>23</v>
      </c>
      <c r="G2984" t="s">
        <v>109</v>
      </c>
      <c r="H2984" t="s">
        <v>119</v>
      </c>
      <c r="I2984" t="s">
        <v>26</v>
      </c>
      <c r="J2984" t="s">
        <v>27</v>
      </c>
      <c r="K2984">
        <v>3</v>
      </c>
      <c r="L2984">
        <v>211.44</v>
      </c>
      <c r="M2984">
        <v>0.27</v>
      </c>
      <c r="N2984">
        <v>561.91999999999996</v>
      </c>
      <c r="O2984">
        <f t="shared" si="92"/>
        <v>151.7184</v>
      </c>
      <c r="P2984">
        <v>17.100000000000001</v>
      </c>
      <c r="Q2984">
        <f t="shared" si="93"/>
        <v>3.0431378132118457E-2</v>
      </c>
      <c r="R2984">
        <v>58.35</v>
      </c>
      <c r="S2984" t="s">
        <v>77</v>
      </c>
      <c r="T2984">
        <v>1</v>
      </c>
      <c r="U2984" t="b">
        <v>1</v>
      </c>
      <c r="V2984" t="s">
        <v>29</v>
      </c>
      <c r="W2984">
        <v>8</v>
      </c>
    </row>
    <row r="2985" spans="1:23" x14ac:dyDescent="0.3">
      <c r="A2985" t="s">
        <v>3166</v>
      </c>
      <c r="B2985" s="1">
        <v>45393</v>
      </c>
      <c r="C2985" t="s">
        <v>3167</v>
      </c>
      <c r="D2985" t="s">
        <v>22</v>
      </c>
      <c r="E2985">
        <v>26</v>
      </c>
      <c r="F2985" t="s">
        <v>23</v>
      </c>
      <c r="G2985" t="s">
        <v>24</v>
      </c>
      <c r="H2985" t="s">
        <v>25</v>
      </c>
      <c r="I2985" t="s">
        <v>26</v>
      </c>
      <c r="J2985" t="s">
        <v>55</v>
      </c>
      <c r="K2985">
        <v>2</v>
      </c>
      <c r="L2985">
        <v>426.88</v>
      </c>
      <c r="M2985">
        <v>0.22</v>
      </c>
      <c r="N2985">
        <v>1081.17</v>
      </c>
      <c r="O2985">
        <f t="shared" si="92"/>
        <v>237.85740000000001</v>
      </c>
      <c r="P2985">
        <v>85.91</v>
      </c>
      <c r="Q2985">
        <f t="shared" si="93"/>
        <v>7.9460214397365808E-2</v>
      </c>
      <c r="R2985">
        <v>71.23</v>
      </c>
      <c r="S2985" t="s">
        <v>63</v>
      </c>
      <c r="T2985">
        <v>3</v>
      </c>
      <c r="U2985" t="b">
        <v>0</v>
      </c>
      <c r="V2985" t="s">
        <v>38</v>
      </c>
      <c r="W2985">
        <v>8</v>
      </c>
    </row>
    <row r="2986" spans="1:23" x14ac:dyDescent="0.3">
      <c r="A2986" t="s">
        <v>3189</v>
      </c>
      <c r="B2986" s="1">
        <v>45037</v>
      </c>
      <c r="C2986" t="s">
        <v>3190</v>
      </c>
      <c r="D2986" t="s">
        <v>546</v>
      </c>
      <c r="E2986">
        <v>20</v>
      </c>
      <c r="F2986" t="s">
        <v>33</v>
      </c>
      <c r="G2986" t="s">
        <v>24</v>
      </c>
      <c r="H2986" t="s">
        <v>68</v>
      </c>
      <c r="I2986" t="s">
        <v>61</v>
      </c>
      <c r="J2986" t="s">
        <v>280</v>
      </c>
      <c r="K2986">
        <v>7</v>
      </c>
      <c r="L2986">
        <v>714.91</v>
      </c>
      <c r="M2986">
        <v>0.34</v>
      </c>
      <c r="N2986">
        <v>5029.55</v>
      </c>
      <c r="O2986">
        <f t="shared" si="92"/>
        <v>1710.0470000000003</v>
      </c>
      <c r="P2986">
        <v>1690.54</v>
      </c>
      <c r="Q2986">
        <f t="shared" si="93"/>
        <v>0.33612152180612576</v>
      </c>
      <c r="R2986">
        <v>56.73</v>
      </c>
      <c r="S2986" t="s">
        <v>69</v>
      </c>
      <c r="T2986">
        <v>3</v>
      </c>
      <c r="U2986" t="b">
        <v>0</v>
      </c>
      <c r="V2986" t="s">
        <v>38</v>
      </c>
      <c r="W2986">
        <v>8</v>
      </c>
    </row>
    <row r="2987" spans="1:23" x14ac:dyDescent="0.3">
      <c r="A2987" t="s">
        <v>3211</v>
      </c>
      <c r="B2987" s="1">
        <v>44673</v>
      </c>
      <c r="C2987" t="s">
        <v>3212</v>
      </c>
      <c r="D2987" t="s">
        <v>341</v>
      </c>
      <c r="E2987">
        <v>34</v>
      </c>
      <c r="F2987" t="s">
        <v>23</v>
      </c>
      <c r="G2987" t="s">
        <v>34</v>
      </c>
      <c r="H2987" t="s">
        <v>35</v>
      </c>
      <c r="I2987" t="s">
        <v>75</v>
      </c>
      <c r="J2987" t="s">
        <v>76</v>
      </c>
      <c r="K2987">
        <v>3</v>
      </c>
      <c r="L2987">
        <v>3141.61</v>
      </c>
      <c r="M2987">
        <v>0.25</v>
      </c>
      <c r="N2987">
        <v>8685.8799999999992</v>
      </c>
      <c r="O2987">
        <f t="shared" si="92"/>
        <v>2171.4699999999998</v>
      </c>
      <c r="P2987">
        <v>2933.74</v>
      </c>
      <c r="Q2987">
        <f t="shared" si="93"/>
        <v>0.3377596743220031</v>
      </c>
      <c r="R2987">
        <v>44.85</v>
      </c>
      <c r="S2987" t="s">
        <v>56</v>
      </c>
      <c r="T2987">
        <v>3</v>
      </c>
      <c r="U2987" t="b">
        <v>0</v>
      </c>
      <c r="V2987" t="s">
        <v>83</v>
      </c>
      <c r="W2987">
        <v>8</v>
      </c>
    </row>
    <row r="2988" spans="1:23" x14ac:dyDescent="0.3">
      <c r="A2988" t="s">
        <v>3235</v>
      </c>
      <c r="B2988" s="1">
        <v>44339</v>
      </c>
      <c r="C2988" t="s">
        <v>3236</v>
      </c>
      <c r="D2988" t="s">
        <v>1542</v>
      </c>
      <c r="E2988">
        <v>36</v>
      </c>
      <c r="F2988" t="s">
        <v>23</v>
      </c>
      <c r="G2988" t="s">
        <v>34</v>
      </c>
      <c r="H2988" t="s">
        <v>48</v>
      </c>
      <c r="I2988" t="s">
        <v>43</v>
      </c>
      <c r="J2988" t="s">
        <v>184</v>
      </c>
      <c r="K2988">
        <v>1</v>
      </c>
      <c r="L2988">
        <v>19884.830000000002</v>
      </c>
      <c r="M2988">
        <v>0.21</v>
      </c>
      <c r="N2988">
        <v>23868.33</v>
      </c>
      <c r="O2988">
        <f t="shared" si="92"/>
        <v>5012.3492999999999</v>
      </c>
      <c r="P2988">
        <v>5629.58</v>
      </c>
      <c r="Q2988">
        <f t="shared" si="93"/>
        <v>0.2358598192667857</v>
      </c>
      <c r="R2988">
        <v>50.84</v>
      </c>
      <c r="S2988" t="s">
        <v>56</v>
      </c>
      <c r="T2988">
        <v>2</v>
      </c>
      <c r="U2988" t="b">
        <v>0</v>
      </c>
      <c r="V2988" t="s">
        <v>38</v>
      </c>
      <c r="W2988">
        <v>8</v>
      </c>
    </row>
    <row r="2989" spans="1:23" x14ac:dyDescent="0.3">
      <c r="A2989" t="s">
        <v>3242</v>
      </c>
      <c r="B2989" s="1">
        <v>44787</v>
      </c>
      <c r="C2989" t="s">
        <v>3243</v>
      </c>
      <c r="D2989" t="s">
        <v>3244</v>
      </c>
      <c r="E2989">
        <v>34</v>
      </c>
      <c r="F2989" t="s">
        <v>23</v>
      </c>
      <c r="G2989" t="s">
        <v>73</v>
      </c>
      <c r="H2989" t="s">
        <v>190</v>
      </c>
      <c r="I2989" t="s">
        <v>144</v>
      </c>
      <c r="J2989" t="s">
        <v>273</v>
      </c>
      <c r="K2989">
        <v>2</v>
      </c>
      <c r="L2989">
        <v>9154.56</v>
      </c>
      <c r="M2989">
        <v>0.24</v>
      </c>
      <c r="N2989">
        <v>20269.39</v>
      </c>
      <c r="O2989">
        <f t="shared" si="92"/>
        <v>4864.6535999999996</v>
      </c>
      <c r="P2989">
        <v>2758.48</v>
      </c>
      <c r="Q2989">
        <f t="shared" si="93"/>
        <v>0.1360909233084962</v>
      </c>
      <c r="R2989">
        <v>67.709999999999994</v>
      </c>
      <c r="S2989" t="s">
        <v>77</v>
      </c>
      <c r="T2989">
        <v>1</v>
      </c>
      <c r="U2989" t="b">
        <v>0</v>
      </c>
      <c r="V2989" t="s">
        <v>38</v>
      </c>
      <c r="W2989">
        <v>8</v>
      </c>
    </row>
    <row r="2990" spans="1:23" x14ac:dyDescent="0.3">
      <c r="A2990" t="s">
        <v>3251</v>
      </c>
      <c r="B2990" s="1">
        <v>43871</v>
      </c>
      <c r="C2990" t="s">
        <v>3252</v>
      </c>
      <c r="D2990" t="s">
        <v>1454</v>
      </c>
      <c r="E2990">
        <v>5</v>
      </c>
      <c r="F2990" t="s">
        <v>23</v>
      </c>
      <c r="G2990" t="s">
        <v>24</v>
      </c>
      <c r="H2990" t="s">
        <v>25</v>
      </c>
      <c r="I2990" t="s">
        <v>26</v>
      </c>
      <c r="J2990" t="s">
        <v>445</v>
      </c>
      <c r="K2990">
        <v>8</v>
      </c>
      <c r="L2990">
        <v>426.33</v>
      </c>
      <c r="M2990">
        <v>0.16</v>
      </c>
      <c r="N2990">
        <v>2378.41</v>
      </c>
      <c r="O2990">
        <f t="shared" si="92"/>
        <v>380.54559999999998</v>
      </c>
      <c r="P2990">
        <v>182.8</v>
      </c>
      <c r="Q2990">
        <f t="shared" si="93"/>
        <v>7.6858069046127464E-2</v>
      </c>
      <c r="R2990">
        <v>70.06</v>
      </c>
      <c r="S2990" t="s">
        <v>28</v>
      </c>
      <c r="T2990">
        <v>2</v>
      </c>
      <c r="U2990" t="b">
        <v>0</v>
      </c>
      <c r="V2990" t="s">
        <v>83</v>
      </c>
      <c r="W2990">
        <v>8</v>
      </c>
    </row>
    <row r="2991" spans="1:23" x14ac:dyDescent="0.3">
      <c r="A2991" t="s">
        <v>3321</v>
      </c>
      <c r="B2991" s="1">
        <v>44105</v>
      </c>
      <c r="C2991" t="s">
        <v>3322</v>
      </c>
      <c r="D2991" t="s">
        <v>244</v>
      </c>
      <c r="E2991">
        <v>39</v>
      </c>
      <c r="F2991" t="s">
        <v>23</v>
      </c>
      <c r="G2991" t="s">
        <v>24</v>
      </c>
      <c r="H2991" t="s">
        <v>54</v>
      </c>
      <c r="I2991" t="s">
        <v>61</v>
      </c>
      <c r="J2991" t="s">
        <v>62</v>
      </c>
      <c r="K2991">
        <v>8</v>
      </c>
      <c r="L2991">
        <v>479.33</v>
      </c>
      <c r="M2991">
        <v>0.17</v>
      </c>
      <c r="N2991">
        <v>2895.46</v>
      </c>
      <c r="O2991">
        <f t="shared" si="92"/>
        <v>492.22820000000002</v>
      </c>
      <c r="P2991">
        <v>1623.81</v>
      </c>
      <c r="Q2991">
        <f t="shared" si="93"/>
        <v>0.56081244430936705</v>
      </c>
      <c r="R2991">
        <v>57.89</v>
      </c>
      <c r="S2991" t="s">
        <v>56</v>
      </c>
      <c r="T2991">
        <v>4</v>
      </c>
      <c r="U2991" t="b">
        <v>0</v>
      </c>
      <c r="V2991" t="s">
        <v>38</v>
      </c>
      <c r="W2991">
        <v>8</v>
      </c>
    </row>
    <row r="2992" spans="1:23" x14ac:dyDescent="0.3">
      <c r="A2992" t="s">
        <v>3339</v>
      </c>
      <c r="B2992" s="1">
        <v>44424</v>
      </c>
      <c r="C2992" t="s">
        <v>3340</v>
      </c>
      <c r="D2992" t="s">
        <v>563</v>
      </c>
      <c r="E2992">
        <v>42</v>
      </c>
      <c r="F2992" t="s">
        <v>23</v>
      </c>
      <c r="G2992" t="s">
        <v>24</v>
      </c>
      <c r="H2992" t="s">
        <v>54</v>
      </c>
      <c r="I2992" t="s">
        <v>125</v>
      </c>
      <c r="J2992" t="s">
        <v>140</v>
      </c>
      <c r="K2992">
        <v>5</v>
      </c>
      <c r="L2992">
        <v>25084.959999999999</v>
      </c>
      <c r="M2992">
        <v>0.05</v>
      </c>
      <c r="N2992">
        <v>172376.29</v>
      </c>
      <c r="O2992">
        <f t="shared" si="92"/>
        <v>8618.8145000000004</v>
      </c>
      <c r="P2992">
        <v>18968.099999999999</v>
      </c>
      <c r="Q2992">
        <f t="shared" si="93"/>
        <v>0.1100389154448097</v>
      </c>
      <c r="R2992">
        <v>74.02</v>
      </c>
      <c r="S2992" t="s">
        <v>50</v>
      </c>
      <c r="T2992">
        <v>1</v>
      </c>
      <c r="U2992" t="b">
        <v>0</v>
      </c>
      <c r="V2992" t="s">
        <v>38</v>
      </c>
      <c r="W2992">
        <v>8</v>
      </c>
    </row>
    <row r="2993" spans="1:23" x14ac:dyDescent="0.3">
      <c r="A2993" t="s">
        <v>3369</v>
      </c>
      <c r="B2993" s="1">
        <v>43944</v>
      </c>
      <c r="C2993" t="s">
        <v>3370</v>
      </c>
      <c r="D2993" t="s">
        <v>966</v>
      </c>
      <c r="E2993">
        <v>53</v>
      </c>
      <c r="F2993" t="s">
        <v>23</v>
      </c>
      <c r="G2993" t="s">
        <v>34</v>
      </c>
      <c r="H2993" t="s">
        <v>35</v>
      </c>
      <c r="I2993" t="s">
        <v>26</v>
      </c>
      <c r="J2993" t="s">
        <v>55</v>
      </c>
      <c r="K2993">
        <v>10</v>
      </c>
      <c r="L2993">
        <v>396.88</v>
      </c>
      <c r="M2993">
        <v>0.2</v>
      </c>
      <c r="N2993">
        <v>3258.96</v>
      </c>
      <c r="O2993">
        <f t="shared" si="92"/>
        <v>651.79200000000003</v>
      </c>
      <c r="P2993">
        <v>349.2</v>
      </c>
      <c r="Q2993">
        <f t="shared" si="93"/>
        <v>0.10715074747772295</v>
      </c>
      <c r="R2993">
        <v>85.52</v>
      </c>
      <c r="S2993" t="s">
        <v>50</v>
      </c>
      <c r="T2993">
        <v>4</v>
      </c>
      <c r="U2993" t="b">
        <v>0</v>
      </c>
      <c r="V2993" t="s">
        <v>38</v>
      </c>
      <c r="W2993">
        <v>8</v>
      </c>
    </row>
    <row r="2994" spans="1:23" x14ac:dyDescent="0.3">
      <c r="A2994" t="s">
        <v>3379</v>
      </c>
      <c r="B2994" s="1">
        <v>45646</v>
      </c>
      <c r="C2994" t="s">
        <v>3380</v>
      </c>
      <c r="D2994" t="s">
        <v>654</v>
      </c>
      <c r="E2994">
        <v>48</v>
      </c>
      <c r="F2994" t="s">
        <v>23</v>
      </c>
      <c r="G2994" t="s">
        <v>73</v>
      </c>
      <c r="H2994" t="s">
        <v>99</v>
      </c>
      <c r="I2994" t="s">
        <v>36</v>
      </c>
      <c r="J2994" t="s">
        <v>100</v>
      </c>
      <c r="K2994">
        <v>5</v>
      </c>
      <c r="L2994">
        <v>1283.6099999999999</v>
      </c>
      <c r="M2994">
        <v>0.36</v>
      </c>
      <c r="N2994">
        <v>3770.64</v>
      </c>
      <c r="O2994">
        <f t="shared" si="92"/>
        <v>1357.4304</v>
      </c>
      <c r="P2994">
        <v>2025.41</v>
      </c>
      <c r="Q2994">
        <f t="shared" si="93"/>
        <v>0.53715284407951969</v>
      </c>
      <c r="R2994">
        <v>50.14</v>
      </c>
      <c r="S2994" t="s">
        <v>69</v>
      </c>
      <c r="T2994">
        <v>4</v>
      </c>
      <c r="U2994" t="b">
        <v>0</v>
      </c>
      <c r="V2994" t="s">
        <v>38</v>
      </c>
      <c r="W2994">
        <v>8</v>
      </c>
    </row>
    <row r="2995" spans="1:23" x14ac:dyDescent="0.3">
      <c r="A2995" t="s">
        <v>3412</v>
      </c>
      <c r="B2995" s="1">
        <v>44459</v>
      </c>
      <c r="C2995" t="s">
        <v>3413</v>
      </c>
      <c r="D2995" t="s">
        <v>1377</v>
      </c>
      <c r="E2995">
        <v>54</v>
      </c>
      <c r="F2995" t="s">
        <v>23</v>
      </c>
      <c r="G2995" t="s">
        <v>73</v>
      </c>
      <c r="H2995" t="s">
        <v>134</v>
      </c>
      <c r="I2995" t="s">
        <v>144</v>
      </c>
      <c r="J2995" t="s">
        <v>214</v>
      </c>
      <c r="K2995">
        <v>1</v>
      </c>
      <c r="L2995">
        <v>7834.86</v>
      </c>
      <c r="M2995">
        <v>0.37</v>
      </c>
      <c r="N2995">
        <v>4867.16</v>
      </c>
      <c r="O2995">
        <f t="shared" si="92"/>
        <v>1800.8491999999999</v>
      </c>
      <c r="P2995">
        <v>961.37</v>
      </c>
      <c r="Q2995">
        <f t="shared" si="93"/>
        <v>0.1975217580683602</v>
      </c>
      <c r="R2995">
        <v>53.04</v>
      </c>
      <c r="S2995" t="s">
        <v>28</v>
      </c>
      <c r="T2995">
        <v>1</v>
      </c>
      <c r="U2995" t="b">
        <v>0</v>
      </c>
      <c r="V2995" t="s">
        <v>38</v>
      </c>
      <c r="W2995">
        <v>8</v>
      </c>
    </row>
    <row r="2996" spans="1:23" x14ac:dyDescent="0.3">
      <c r="A2996" t="s">
        <v>3432</v>
      </c>
      <c r="B2996" s="1">
        <v>44492</v>
      </c>
      <c r="C2996" t="s">
        <v>3433</v>
      </c>
      <c r="D2996" t="s">
        <v>118</v>
      </c>
      <c r="E2996">
        <v>52</v>
      </c>
      <c r="F2996" t="s">
        <v>23</v>
      </c>
      <c r="G2996" t="s">
        <v>24</v>
      </c>
      <c r="H2996" t="s">
        <v>54</v>
      </c>
      <c r="I2996" t="s">
        <v>36</v>
      </c>
      <c r="J2996" t="s">
        <v>665</v>
      </c>
      <c r="K2996">
        <v>5</v>
      </c>
      <c r="L2996">
        <v>1074.3599999999999</v>
      </c>
      <c r="M2996">
        <v>0.39</v>
      </c>
      <c r="N2996">
        <v>2700.49</v>
      </c>
      <c r="O2996">
        <f t="shared" si="92"/>
        <v>1053.1911</v>
      </c>
      <c r="P2996">
        <v>861.37</v>
      </c>
      <c r="Q2996">
        <f t="shared" si="93"/>
        <v>0.31896803913363875</v>
      </c>
      <c r="R2996">
        <v>86.73</v>
      </c>
      <c r="S2996" t="s">
        <v>63</v>
      </c>
      <c r="T2996">
        <v>3</v>
      </c>
      <c r="U2996" t="b">
        <v>0</v>
      </c>
      <c r="V2996" t="s">
        <v>38</v>
      </c>
      <c r="W2996">
        <v>8</v>
      </c>
    </row>
    <row r="2997" spans="1:23" x14ac:dyDescent="0.3">
      <c r="A2997" t="s">
        <v>3457</v>
      </c>
      <c r="B2997" s="1">
        <v>44957</v>
      </c>
      <c r="C2997" t="s">
        <v>3458</v>
      </c>
      <c r="D2997" t="s">
        <v>1993</v>
      </c>
      <c r="E2997">
        <v>25</v>
      </c>
      <c r="F2997" t="s">
        <v>23</v>
      </c>
      <c r="G2997" t="s">
        <v>109</v>
      </c>
      <c r="H2997" t="s">
        <v>119</v>
      </c>
      <c r="I2997" t="s">
        <v>26</v>
      </c>
      <c r="J2997" t="s">
        <v>396</v>
      </c>
      <c r="K2997">
        <v>8</v>
      </c>
      <c r="L2997">
        <v>100.16</v>
      </c>
      <c r="M2997">
        <v>0.37</v>
      </c>
      <c r="N2997">
        <v>487.77</v>
      </c>
      <c r="O2997">
        <f t="shared" si="92"/>
        <v>180.47489999999999</v>
      </c>
      <c r="P2997">
        <v>30.28</v>
      </c>
      <c r="Q2997">
        <f t="shared" si="93"/>
        <v>6.2078438608360501E-2</v>
      </c>
      <c r="R2997">
        <v>43.77</v>
      </c>
      <c r="S2997" t="s">
        <v>69</v>
      </c>
      <c r="T2997">
        <v>3</v>
      </c>
      <c r="U2997" t="b">
        <v>0</v>
      </c>
      <c r="V2997" t="s">
        <v>38</v>
      </c>
      <c r="W2997">
        <v>8</v>
      </c>
    </row>
    <row r="2998" spans="1:23" x14ac:dyDescent="0.3">
      <c r="A2998" t="s">
        <v>3465</v>
      </c>
      <c r="B2998" s="1">
        <v>44320</v>
      </c>
      <c r="C2998" t="s">
        <v>3466</v>
      </c>
      <c r="D2998" t="s">
        <v>402</v>
      </c>
      <c r="E2998">
        <v>43</v>
      </c>
      <c r="F2998" t="s">
        <v>33</v>
      </c>
      <c r="G2998" t="s">
        <v>34</v>
      </c>
      <c r="H2998" t="s">
        <v>35</v>
      </c>
      <c r="I2998" t="s">
        <v>43</v>
      </c>
      <c r="J2998" t="s">
        <v>218</v>
      </c>
      <c r="K2998">
        <v>5</v>
      </c>
      <c r="L2998">
        <v>31699.03</v>
      </c>
      <c r="M2998">
        <v>0</v>
      </c>
      <c r="N2998">
        <v>40736.49</v>
      </c>
      <c r="O2998">
        <f t="shared" si="92"/>
        <v>0</v>
      </c>
      <c r="P2998">
        <v>13735.32</v>
      </c>
      <c r="Q2998">
        <f t="shared" si="93"/>
        <v>0.337174852325274</v>
      </c>
      <c r="R2998">
        <v>44.74</v>
      </c>
      <c r="S2998" t="s">
        <v>77</v>
      </c>
      <c r="T2998">
        <v>1</v>
      </c>
      <c r="U2998" t="b">
        <v>1</v>
      </c>
      <c r="V2998" t="s">
        <v>29</v>
      </c>
      <c r="W2998">
        <v>8</v>
      </c>
    </row>
    <row r="2999" spans="1:23" x14ac:dyDescent="0.3">
      <c r="A2999" t="s">
        <v>3469</v>
      </c>
      <c r="B2999" s="1">
        <v>44284</v>
      </c>
      <c r="C2999" t="s">
        <v>3470</v>
      </c>
      <c r="D2999" t="s">
        <v>338</v>
      </c>
      <c r="E2999">
        <v>28</v>
      </c>
      <c r="F2999" t="s">
        <v>33</v>
      </c>
      <c r="G2999" t="s">
        <v>81</v>
      </c>
      <c r="H2999" t="s">
        <v>82</v>
      </c>
      <c r="I2999" t="s">
        <v>75</v>
      </c>
      <c r="J2999" t="s">
        <v>204</v>
      </c>
      <c r="K2999">
        <v>2</v>
      </c>
      <c r="L2999">
        <v>2973.25</v>
      </c>
      <c r="M2999">
        <v>0.16</v>
      </c>
      <c r="N2999">
        <v>5032.59</v>
      </c>
      <c r="O2999">
        <f t="shared" si="92"/>
        <v>805.21440000000007</v>
      </c>
      <c r="P2999">
        <v>2113.6999999999998</v>
      </c>
      <c r="Q2999">
        <f t="shared" si="93"/>
        <v>0.42000242419907041</v>
      </c>
      <c r="R2999">
        <v>62.75</v>
      </c>
      <c r="S2999" t="s">
        <v>77</v>
      </c>
      <c r="T2999">
        <v>1</v>
      </c>
      <c r="U2999" t="b">
        <v>1</v>
      </c>
      <c r="V2999" t="s">
        <v>29</v>
      </c>
      <c r="W2999">
        <v>8</v>
      </c>
    </row>
    <row r="3000" spans="1:23" x14ac:dyDescent="0.3">
      <c r="A3000" t="s">
        <v>3473</v>
      </c>
      <c r="B3000" s="1">
        <v>44733</v>
      </c>
      <c r="C3000" t="s">
        <v>3474</v>
      </c>
      <c r="D3000" t="s">
        <v>572</v>
      </c>
      <c r="E3000">
        <v>55</v>
      </c>
      <c r="F3000" t="s">
        <v>67</v>
      </c>
      <c r="G3000" t="s">
        <v>73</v>
      </c>
      <c r="H3000" t="s">
        <v>134</v>
      </c>
      <c r="I3000" t="s">
        <v>36</v>
      </c>
      <c r="J3000" t="s">
        <v>37</v>
      </c>
      <c r="K3000">
        <v>7</v>
      </c>
      <c r="L3000">
        <v>2037.82</v>
      </c>
      <c r="M3000">
        <v>0.02</v>
      </c>
      <c r="N3000">
        <v>21578.84</v>
      </c>
      <c r="O3000">
        <f t="shared" si="92"/>
        <v>431.57679999999999</v>
      </c>
      <c r="P3000">
        <v>9156.6</v>
      </c>
      <c r="Q3000">
        <f t="shared" si="93"/>
        <v>0.42433235521464546</v>
      </c>
      <c r="R3000">
        <v>69.790000000000006</v>
      </c>
      <c r="S3000" t="s">
        <v>69</v>
      </c>
      <c r="T3000">
        <v>3</v>
      </c>
      <c r="U3000" t="b">
        <v>0</v>
      </c>
      <c r="V3000" t="s">
        <v>135</v>
      </c>
      <c r="W3000">
        <v>8</v>
      </c>
    </row>
    <row r="3001" spans="1:23" x14ac:dyDescent="0.3">
      <c r="A3001" t="s">
        <v>3499</v>
      </c>
      <c r="B3001" s="1">
        <v>44794</v>
      </c>
      <c r="C3001" t="s">
        <v>3500</v>
      </c>
      <c r="D3001" t="s">
        <v>2486</v>
      </c>
      <c r="E3001">
        <v>44</v>
      </c>
      <c r="F3001" t="s">
        <v>67</v>
      </c>
      <c r="G3001" t="s">
        <v>109</v>
      </c>
      <c r="H3001" t="s">
        <v>327</v>
      </c>
      <c r="I3001" t="s">
        <v>61</v>
      </c>
      <c r="J3001" t="s">
        <v>149</v>
      </c>
      <c r="K3001">
        <v>2</v>
      </c>
      <c r="L3001">
        <v>1390.9</v>
      </c>
      <c r="M3001">
        <v>0.4</v>
      </c>
      <c r="N3001">
        <v>2194.06</v>
      </c>
      <c r="O3001">
        <f t="shared" si="92"/>
        <v>877.62400000000002</v>
      </c>
      <c r="P3001">
        <v>741.62</v>
      </c>
      <c r="Q3001">
        <f t="shared" si="93"/>
        <v>0.33801263411210269</v>
      </c>
      <c r="R3001">
        <v>68.5</v>
      </c>
      <c r="S3001" t="s">
        <v>69</v>
      </c>
      <c r="T3001">
        <v>2</v>
      </c>
      <c r="U3001" t="b">
        <v>0</v>
      </c>
      <c r="V3001" t="s">
        <v>38</v>
      </c>
      <c r="W3001">
        <v>8</v>
      </c>
    </row>
    <row r="3002" spans="1:23" x14ac:dyDescent="0.3">
      <c r="A3002" t="s">
        <v>3507</v>
      </c>
      <c r="B3002" s="1">
        <v>43943</v>
      </c>
      <c r="C3002" t="s">
        <v>3508</v>
      </c>
      <c r="D3002" t="s">
        <v>3509</v>
      </c>
      <c r="E3002">
        <v>18</v>
      </c>
      <c r="F3002" t="s">
        <v>33</v>
      </c>
      <c r="G3002" t="s">
        <v>24</v>
      </c>
      <c r="H3002" t="s">
        <v>68</v>
      </c>
      <c r="I3002" t="s">
        <v>26</v>
      </c>
      <c r="J3002" t="s">
        <v>426</v>
      </c>
      <c r="K3002">
        <v>7</v>
      </c>
      <c r="L3002">
        <v>224.96</v>
      </c>
      <c r="M3002">
        <v>0.22</v>
      </c>
      <c r="N3002">
        <v>1195.3</v>
      </c>
      <c r="O3002">
        <f t="shared" si="92"/>
        <v>262.96600000000001</v>
      </c>
      <c r="P3002">
        <v>91.79</v>
      </c>
      <c r="Q3002">
        <f t="shared" si="93"/>
        <v>7.6792437045093295E-2</v>
      </c>
      <c r="R3002">
        <v>52.6</v>
      </c>
      <c r="S3002" t="s">
        <v>69</v>
      </c>
      <c r="T3002">
        <v>2</v>
      </c>
      <c r="U3002" t="b">
        <v>0</v>
      </c>
      <c r="V3002" t="s">
        <v>38</v>
      </c>
      <c r="W3002">
        <v>8</v>
      </c>
    </row>
    <row r="3003" spans="1:23" x14ac:dyDescent="0.3">
      <c r="A3003" t="s">
        <v>3522</v>
      </c>
      <c r="B3003" s="1">
        <v>44984</v>
      </c>
      <c r="C3003" t="s">
        <v>3523</v>
      </c>
      <c r="D3003" t="s">
        <v>779</v>
      </c>
      <c r="E3003">
        <v>42</v>
      </c>
      <c r="F3003" t="s">
        <v>33</v>
      </c>
      <c r="G3003" t="s">
        <v>34</v>
      </c>
      <c r="H3003" t="s">
        <v>104</v>
      </c>
      <c r="I3003" t="s">
        <v>125</v>
      </c>
      <c r="J3003" t="s">
        <v>305</v>
      </c>
      <c r="K3003">
        <v>8</v>
      </c>
      <c r="L3003">
        <v>63840.88</v>
      </c>
      <c r="M3003">
        <v>0.28999999999999998</v>
      </c>
      <c r="N3003">
        <v>376670.08</v>
      </c>
      <c r="O3003">
        <f t="shared" si="92"/>
        <v>109234.3232</v>
      </c>
      <c r="P3003">
        <v>52527.72</v>
      </c>
      <c r="Q3003">
        <f t="shared" si="93"/>
        <v>0.13945286017939093</v>
      </c>
      <c r="R3003">
        <v>64.650000000000006</v>
      </c>
      <c r="S3003" t="s">
        <v>77</v>
      </c>
      <c r="T3003">
        <v>4</v>
      </c>
      <c r="U3003" t="b">
        <v>0</v>
      </c>
      <c r="V3003" t="s">
        <v>38</v>
      </c>
      <c r="W3003">
        <v>8</v>
      </c>
    </row>
    <row r="3004" spans="1:23" x14ac:dyDescent="0.3">
      <c r="A3004" t="s">
        <v>3534</v>
      </c>
      <c r="B3004" s="1">
        <v>44251</v>
      </c>
      <c r="C3004" t="s">
        <v>3535</v>
      </c>
      <c r="D3004" t="s">
        <v>709</v>
      </c>
      <c r="E3004">
        <v>38</v>
      </c>
      <c r="F3004" t="s">
        <v>23</v>
      </c>
      <c r="G3004" t="s">
        <v>24</v>
      </c>
      <c r="H3004" t="s">
        <v>168</v>
      </c>
      <c r="I3004" t="s">
        <v>43</v>
      </c>
      <c r="J3004" t="s">
        <v>91</v>
      </c>
      <c r="K3004">
        <v>1</v>
      </c>
      <c r="L3004">
        <v>17927.93</v>
      </c>
      <c r="M3004">
        <v>0.26</v>
      </c>
      <c r="N3004">
        <v>11706.31</v>
      </c>
      <c r="O3004">
        <f t="shared" si="92"/>
        <v>3043.6406000000002</v>
      </c>
      <c r="P3004">
        <v>2947.16</v>
      </c>
      <c r="Q3004">
        <f t="shared" si="93"/>
        <v>0.25175823978691836</v>
      </c>
      <c r="R3004">
        <v>44.44</v>
      </c>
      <c r="S3004" t="s">
        <v>69</v>
      </c>
      <c r="T3004">
        <v>3</v>
      </c>
      <c r="U3004" t="b">
        <v>1</v>
      </c>
      <c r="V3004" t="s">
        <v>29</v>
      </c>
      <c r="W3004">
        <v>8</v>
      </c>
    </row>
    <row r="3005" spans="1:23" x14ac:dyDescent="0.3">
      <c r="A3005" t="s">
        <v>3537</v>
      </c>
      <c r="B3005" s="1">
        <v>43870</v>
      </c>
      <c r="C3005" t="s">
        <v>3538</v>
      </c>
      <c r="D3005" t="s">
        <v>760</v>
      </c>
      <c r="E3005">
        <v>38</v>
      </c>
      <c r="F3005" t="s">
        <v>23</v>
      </c>
      <c r="G3005" t="s">
        <v>34</v>
      </c>
      <c r="H3005" t="s">
        <v>104</v>
      </c>
      <c r="I3005" t="s">
        <v>125</v>
      </c>
      <c r="J3005" t="s">
        <v>169</v>
      </c>
      <c r="K3005">
        <v>5</v>
      </c>
      <c r="L3005">
        <v>79820.399999999994</v>
      </c>
      <c r="M3005">
        <v>0.39</v>
      </c>
      <c r="N3005">
        <v>221917.54</v>
      </c>
      <c r="O3005">
        <f t="shared" si="92"/>
        <v>86547.84060000001</v>
      </c>
      <c r="P3005">
        <v>22317.55</v>
      </c>
      <c r="Q3005">
        <f t="shared" si="93"/>
        <v>0.10056685920364834</v>
      </c>
      <c r="R3005">
        <v>38.44</v>
      </c>
      <c r="S3005" t="s">
        <v>56</v>
      </c>
      <c r="T3005">
        <v>1</v>
      </c>
      <c r="U3005" t="b">
        <v>0</v>
      </c>
      <c r="V3005" t="s">
        <v>57</v>
      </c>
      <c r="W3005">
        <v>8</v>
      </c>
    </row>
    <row r="3006" spans="1:23" x14ac:dyDescent="0.3">
      <c r="A3006" t="s">
        <v>3568</v>
      </c>
      <c r="B3006" s="1">
        <v>44300</v>
      </c>
      <c r="C3006" t="s">
        <v>3569</v>
      </c>
      <c r="D3006" t="s">
        <v>1320</v>
      </c>
      <c r="E3006">
        <v>39</v>
      </c>
      <c r="F3006" t="s">
        <v>33</v>
      </c>
      <c r="G3006" t="s">
        <v>109</v>
      </c>
      <c r="H3006" t="s">
        <v>139</v>
      </c>
      <c r="I3006" t="s">
        <v>36</v>
      </c>
      <c r="J3006" t="s">
        <v>228</v>
      </c>
      <c r="K3006">
        <v>5</v>
      </c>
      <c r="L3006">
        <v>2059.98</v>
      </c>
      <c r="M3006">
        <v>0.02</v>
      </c>
      <c r="N3006">
        <v>12556.26</v>
      </c>
      <c r="O3006">
        <f t="shared" si="92"/>
        <v>251.12520000000001</v>
      </c>
      <c r="P3006">
        <v>8037.6</v>
      </c>
      <c r="Q3006">
        <f t="shared" si="93"/>
        <v>0.64012691677298816</v>
      </c>
      <c r="R3006">
        <v>70.48</v>
      </c>
      <c r="S3006" t="s">
        <v>77</v>
      </c>
      <c r="T3006">
        <v>2</v>
      </c>
      <c r="U3006" t="b">
        <v>1</v>
      </c>
      <c r="V3006" t="s">
        <v>29</v>
      </c>
      <c r="W3006">
        <v>8</v>
      </c>
    </row>
    <row r="3007" spans="1:23" x14ac:dyDescent="0.3">
      <c r="A3007" t="s">
        <v>3574</v>
      </c>
      <c r="B3007" s="1">
        <v>44325</v>
      </c>
      <c r="C3007" t="s">
        <v>3575</v>
      </c>
      <c r="D3007" t="s">
        <v>865</v>
      </c>
      <c r="E3007">
        <v>20</v>
      </c>
      <c r="F3007" t="s">
        <v>67</v>
      </c>
      <c r="G3007" t="s">
        <v>73</v>
      </c>
      <c r="H3007" t="s">
        <v>190</v>
      </c>
      <c r="I3007" t="s">
        <v>43</v>
      </c>
      <c r="J3007" t="s">
        <v>49</v>
      </c>
      <c r="K3007">
        <v>7</v>
      </c>
      <c r="L3007">
        <v>29131.43</v>
      </c>
      <c r="M3007">
        <v>0.3</v>
      </c>
      <c r="N3007">
        <v>181240.28</v>
      </c>
      <c r="O3007">
        <f t="shared" si="92"/>
        <v>54372.083999999995</v>
      </c>
      <c r="P3007">
        <v>48821.49</v>
      </c>
      <c r="Q3007">
        <f t="shared" si="93"/>
        <v>0.26937439072594677</v>
      </c>
      <c r="R3007">
        <v>47.3</v>
      </c>
      <c r="S3007" t="s">
        <v>69</v>
      </c>
      <c r="T3007">
        <v>3</v>
      </c>
      <c r="U3007" t="b">
        <v>0</v>
      </c>
      <c r="V3007" t="s">
        <v>135</v>
      </c>
      <c r="W3007">
        <v>8</v>
      </c>
    </row>
    <row r="3008" spans="1:23" x14ac:dyDescent="0.3">
      <c r="A3008" t="s">
        <v>3576</v>
      </c>
      <c r="B3008" s="1">
        <v>44707</v>
      </c>
      <c r="C3008" t="s">
        <v>3577</v>
      </c>
      <c r="D3008" t="s">
        <v>862</v>
      </c>
      <c r="E3008">
        <v>31</v>
      </c>
      <c r="F3008" t="s">
        <v>67</v>
      </c>
      <c r="G3008" t="s">
        <v>34</v>
      </c>
      <c r="H3008" t="s">
        <v>35</v>
      </c>
      <c r="I3008" t="s">
        <v>75</v>
      </c>
      <c r="J3008" t="s">
        <v>87</v>
      </c>
      <c r="K3008">
        <v>10</v>
      </c>
      <c r="L3008">
        <v>1278.8800000000001</v>
      </c>
      <c r="M3008">
        <v>0.2</v>
      </c>
      <c r="N3008">
        <v>17829.400000000001</v>
      </c>
      <c r="O3008">
        <f t="shared" si="92"/>
        <v>3565.8800000000006</v>
      </c>
      <c r="P3008">
        <v>6153.63</v>
      </c>
      <c r="Q3008">
        <f t="shared" si="93"/>
        <v>0.34513948870965933</v>
      </c>
      <c r="R3008">
        <v>43.3</v>
      </c>
      <c r="S3008" t="s">
        <v>69</v>
      </c>
      <c r="T3008">
        <v>3</v>
      </c>
      <c r="U3008" t="b">
        <v>0</v>
      </c>
      <c r="V3008" t="s">
        <v>38</v>
      </c>
      <c r="W3008">
        <v>8</v>
      </c>
    </row>
    <row r="3009" spans="1:23" x14ac:dyDescent="0.3">
      <c r="A3009" t="s">
        <v>3602</v>
      </c>
      <c r="B3009" s="1">
        <v>45484</v>
      </c>
      <c r="C3009" t="s">
        <v>3603</v>
      </c>
      <c r="D3009" t="s">
        <v>722</v>
      </c>
      <c r="E3009">
        <v>54</v>
      </c>
      <c r="F3009" t="s">
        <v>23</v>
      </c>
      <c r="G3009" t="s">
        <v>81</v>
      </c>
      <c r="H3009" t="s">
        <v>124</v>
      </c>
      <c r="I3009" t="s">
        <v>43</v>
      </c>
      <c r="J3009" t="s">
        <v>49</v>
      </c>
      <c r="K3009">
        <v>4</v>
      </c>
      <c r="L3009">
        <v>34537.46</v>
      </c>
      <c r="M3009">
        <v>0.05</v>
      </c>
      <c r="N3009">
        <v>208628.7</v>
      </c>
      <c r="O3009">
        <f t="shared" si="92"/>
        <v>10431.435000000001</v>
      </c>
      <c r="P3009">
        <v>50381.67</v>
      </c>
      <c r="Q3009">
        <f t="shared" si="93"/>
        <v>0.24148964164566042</v>
      </c>
      <c r="R3009">
        <v>76.14</v>
      </c>
      <c r="S3009" t="s">
        <v>50</v>
      </c>
      <c r="T3009">
        <v>3</v>
      </c>
      <c r="U3009" t="b">
        <v>0</v>
      </c>
      <c r="V3009" t="s">
        <v>38</v>
      </c>
      <c r="W3009">
        <v>8</v>
      </c>
    </row>
    <row r="3010" spans="1:23" x14ac:dyDescent="0.3">
      <c r="A3010" t="s">
        <v>3671</v>
      </c>
      <c r="B3010" s="1">
        <v>44661</v>
      </c>
      <c r="C3010" t="s">
        <v>3672</v>
      </c>
      <c r="D3010" t="s">
        <v>422</v>
      </c>
      <c r="E3010">
        <v>37</v>
      </c>
      <c r="F3010" t="s">
        <v>33</v>
      </c>
      <c r="G3010" t="s">
        <v>81</v>
      </c>
      <c r="H3010" t="s">
        <v>82</v>
      </c>
      <c r="I3010" t="s">
        <v>26</v>
      </c>
      <c r="J3010" t="s">
        <v>445</v>
      </c>
      <c r="K3010">
        <v>2</v>
      </c>
      <c r="L3010">
        <v>153.13999999999999</v>
      </c>
      <c r="M3010">
        <v>0.28999999999999998</v>
      </c>
      <c r="N3010">
        <v>289.25</v>
      </c>
      <c r="O3010">
        <f t="shared" ref="O3010:O3073" si="94">N3010*M3010</f>
        <v>83.882499999999993</v>
      </c>
      <c r="P3010">
        <v>25.46</v>
      </c>
      <c r="Q3010">
        <f t="shared" ref="Q3010:Q3073" si="95">IFERROR(P3010/N3010,0)</f>
        <v>8.8020743301642182E-2</v>
      </c>
      <c r="R3010">
        <v>77.75</v>
      </c>
      <c r="S3010" t="s">
        <v>77</v>
      </c>
      <c r="T3010">
        <v>5</v>
      </c>
      <c r="U3010" t="b">
        <v>0</v>
      </c>
      <c r="V3010" t="s">
        <v>38</v>
      </c>
      <c r="W3010">
        <v>8</v>
      </c>
    </row>
    <row r="3011" spans="1:23" x14ac:dyDescent="0.3">
      <c r="A3011" t="s">
        <v>3675</v>
      </c>
      <c r="B3011" s="1">
        <v>45611</v>
      </c>
      <c r="C3011" t="s">
        <v>3676</v>
      </c>
      <c r="D3011" t="s">
        <v>1040</v>
      </c>
      <c r="E3011">
        <v>34</v>
      </c>
      <c r="F3011" t="s">
        <v>67</v>
      </c>
      <c r="G3011" t="s">
        <v>34</v>
      </c>
      <c r="H3011" t="s">
        <v>42</v>
      </c>
      <c r="I3011" t="s">
        <v>26</v>
      </c>
      <c r="J3011" t="s">
        <v>95</v>
      </c>
      <c r="K3011">
        <v>3</v>
      </c>
      <c r="L3011">
        <v>124.6</v>
      </c>
      <c r="M3011">
        <v>0.33</v>
      </c>
      <c r="N3011">
        <v>224.85</v>
      </c>
      <c r="O3011">
        <f t="shared" si="94"/>
        <v>74.200500000000005</v>
      </c>
      <c r="P3011">
        <v>18.07</v>
      </c>
      <c r="Q3011">
        <f t="shared" si="95"/>
        <v>8.0364687569490778E-2</v>
      </c>
      <c r="R3011">
        <v>79.099999999999994</v>
      </c>
      <c r="S3011" t="s">
        <v>69</v>
      </c>
      <c r="T3011">
        <v>3</v>
      </c>
      <c r="U3011" t="b">
        <v>0</v>
      </c>
      <c r="V3011" t="s">
        <v>38</v>
      </c>
      <c r="W3011">
        <v>8</v>
      </c>
    </row>
    <row r="3012" spans="1:23" x14ac:dyDescent="0.3">
      <c r="A3012" t="s">
        <v>3770</v>
      </c>
      <c r="B3012" s="1">
        <v>44935</v>
      </c>
      <c r="C3012" t="s">
        <v>3771</v>
      </c>
      <c r="D3012" t="s">
        <v>3032</v>
      </c>
      <c r="E3012">
        <v>44</v>
      </c>
      <c r="F3012" t="s">
        <v>23</v>
      </c>
      <c r="G3012" t="s">
        <v>24</v>
      </c>
      <c r="H3012" t="s">
        <v>168</v>
      </c>
      <c r="I3012" t="s">
        <v>144</v>
      </c>
      <c r="J3012" t="s">
        <v>145</v>
      </c>
      <c r="K3012">
        <v>6</v>
      </c>
      <c r="L3012">
        <v>14871.36</v>
      </c>
      <c r="M3012">
        <v>0.23</v>
      </c>
      <c r="N3012">
        <v>56010.61</v>
      </c>
      <c r="O3012">
        <f t="shared" si="94"/>
        <v>12882.4403</v>
      </c>
      <c r="P3012">
        <v>9090.5499999999993</v>
      </c>
      <c r="Q3012">
        <f t="shared" si="95"/>
        <v>0.16230049985172451</v>
      </c>
      <c r="R3012">
        <v>74.650000000000006</v>
      </c>
      <c r="S3012" t="s">
        <v>63</v>
      </c>
      <c r="T3012">
        <v>2</v>
      </c>
      <c r="U3012" t="b">
        <v>0</v>
      </c>
      <c r="V3012" t="s">
        <v>38</v>
      </c>
      <c r="W3012">
        <v>8</v>
      </c>
    </row>
    <row r="3013" spans="1:23" x14ac:dyDescent="0.3">
      <c r="A3013" t="s">
        <v>3772</v>
      </c>
      <c r="B3013" s="1">
        <v>45393</v>
      </c>
      <c r="C3013" t="s">
        <v>3773</v>
      </c>
      <c r="D3013" t="s">
        <v>3032</v>
      </c>
      <c r="E3013">
        <v>15</v>
      </c>
      <c r="F3013" t="s">
        <v>33</v>
      </c>
      <c r="G3013" t="s">
        <v>34</v>
      </c>
      <c r="H3013" t="s">
        <v>104</v>
      </c>
      <c r="I3013" t="s">
        <v>36</v>
      </c>
      <c r="J3013" t="s">
        <v>228</v>
      </c>
      <c r="K3013">
        <v>2</v>
      </c>
      <c r="L3013">
        <v>1384.67</v>
      </c>
      <c r="M3013">
        <v>0.21</v>
      </c>
      <c r="N3013">
        <v>4252.3500000000004</v>
      </c>
      <c r="O3013">
        <f t="shared" si="94"/>
        <v>892.99350000000004</v>
      </c>
      <c r="P3013">
        <v>1481.85</v>
      </c>
      <c r="Q3013">
        <f t="shared" si="95"/>
        <v>0.34847790045504246</v>
      </c>
      <c r="R3013">
        <v>74.86</v>
      </c>
      <c r="S3013" t="s">
        <v>63</v>
      </c>
      <c r="T3013">
        <v>3</v>
      </c>
      <c r="U3013" t="b">
        <v>0</v>
      </c>
      <c r="V3013" t="s">
        <v>38</v>
      </c>
      <c r="W3013">
        <v>8</v>
      </c>
    </row>
    <row r="3014" spans="1:23" x14ac:dyDescent="0.3">
      <c r="A3014" t="s">
        <v>3774</v>
      </c>
      <c r="B3014" s="1">
        <v>44255</v>
      </c>
      <c r="C3014" t="s">
        <v>3775</v>
      </c>
      <c r="D3014" t="s">
        <v>1239</v>
      </c>
      <c r="E3014">
        <v>32</v>
      </c>
      <c r="F3014" t="s">
        <v>67</v>
      </c>
      <c r="G3014" t="s">
        <v>81</v>
      </c>
      <c r="H3014" t="s">
        <v>82</v>
      </c>
      <c r="I3014" t="s">
        <v>61</v>
      </c>
      <c r="J3014" t="s">
        <v>105</v>
      </c>
      <c r="K3014">
        <v>1</v>
      </c>
      <c r="L3014">
        <v>1285.8</v>
      </c>
      <c r="M3014">
        <v>0.12</v>
      </c>
      <c r="N3014">
        <v>930.59</v>
      </c>
      <c r="O3014">
        <f t="shared" si="94"/>
        <v>111.6708</v>
      </c>
      <c r="P3014">
        <v>331.39</v>
      </c>
      <c r="Q3014">
        <f t="shared" si="95"/>
        <v>0.35610741572550747</v>
      </c>
      <c r="R3014">
        <v>110.69</v>
      </c>
      <c r="S3014" t="s">
        <v>50</v>
      </c>
      <c r="T3014">
        <v>1</v>
      </c>
      <c r="U3014" t="b">
        <v>0</v>
      </c>
      <c r="V3014" t="s">
        <v>135</v>
      </c>
      <c r="W3014">
        <v>8</v>
      </c>
    </row>
    <row r="3015" spans="1:23" x14ac:dyDescent="0.3">
      <c r="A3015" t="s">
        <v>3815</v>
      </c>
      <c r="B3015" s="1">
        <v>44286</v>
      </c>
      <c r="C3015" t="s">
        <v>3816</v>
      </c>
      <c r="D3015" t="s">
        <v>276</v>
      </c>
      <c r="E3015">
        <v>30</v>
      </c>
      <c r="F3015" t="s">
        <v>67</v>
      </c>
      <c r="G3015" t="s">
        <v>24</v>
      </c>
      <c r="H3015" t="s">
        <v>168</v>
      </c>
      <c r="I3015" t="s">
        <v>61</v>
      </c>
      <c r="J3015" t="s">
        <v>263</v>
      </c>
      <c r="K3015">
        <v>3</v>
      </c>
      <c r="L3015">
        <v>672.84</v>
      </c>
      <c r="M3015">
        <v>0.35</v>
      </c>
      <c r="N3015">
        <v>1371.74</v>
      </c>
      <c r="O3015">
        <f t="shared" si="94"/>
        <v>480.10899999999998</v>
      </c>
      <c r="P3015">
        <v>547.98</v>
      </c>
      <c r="Q3015">
        <f t="shared" si="95"/>
        <v>0.3994780351961742</v>
      </c>
      <c r="R3015">
        <v>61.75</v>
      </c>
      <c r="S3015" t="s">
        <v>56</v>
      </c>
      <c r="T3015">
        <v>1</v>
      </c>
      <c r="U3015" t="b">
        <v>1</v>
      </c>
      <c r="V3015" t="s">
        <v>29</v>
      </c>
      <c r="W3015">
        <v>8</v>
      </c>
    </row>
    <row r="3016" spans="1:23" x14ac:dyDescent="0.3">
      <c r="A3016" t="s">
        <v>3829</v>
      </c>
      <c r="B3016" s="1">
        <v>44166</v>
      </c>
      <c r="C3016" t="s">
        <v>3830</v>
      </c>
      <c r="D3016" t="s">
        <v>2287</v>
      </c>
      <c r="E3016">
        <v>46</v>
      </c>
      <c r="F3016" t="s">
        <v>33</v>
      </c>
      <c r="G3016" t="s">
        <v>34</v>
      </c>
      <c r="H3016" t="s">
        <v>35</v>
      </c>
      <c r="I3016" t="s">
        <v>26</v>
      </c>
      <c r="J3016" t="s">
        <v>95</v>
      </c>
      <c r="K3016">
        <v>1</v>
      </c>
      <c r="L3016">
        <v>94.57</v>
      </c>
      <c r="M3016">
        <v>0.38</v>
      </c>
      <c r="N3016">
        <v>44.61</v>
      </c>
      <c r="O3016">
        <f t="shared" si="94"/>
        <v>16.951799999999999</v>
      </c>
      <c r="P3016">
        <v>2.87</v>
      </c>
      <c r="Q3016">
        <f t="shared" si="95"/>
        <v>6.43353508182022E-2</v>
      </c>
      <c r="R3016">
        <v>55.93</v>
      </c>
      <c r="S3016" t="s">
        <v>50</v>
      </c>
      <c r="T3016">
        <v>3</v>
      </c>
      <c r="U3016" t="b">
        <v>0</v>
      </c>
      <c r="V3016" t="s">
        <v>38</v>
      </c>
      <c r="W3016">
        <v>8</v>
      </c>
    </row>
    <row r="3017" spans="1:23" x14ac:dyDescent="0.3">
      <c r="A3017" t="s">
        <v>3865</v>
      </c>
      <c r="B3017" s="1">
        <v>45162</v>
      </c>
      <c r="C3017" t="s">
        <v>3866</v>
      </c>
      <c r="D3017" t="s">
        <v>372</v>
      </c>
      <c r="E3017">
        <v>33</v>
      </c>
      <c r="F3017" t="s">
        <v>33</v>
      </c>
      <c r="G3017" t="s">
        <v>109</v>
      </c>
      <c r="H3017" t="s">
        <v>119</v>
      </c>
      <c r="I3017" t="s">
        <v>75</v>
      </c>
      <c r="J3017" t="s">
        <v>120</v>
      </c>
      <c r="K3017">
        <v>10</v>
      </c>
      <c r="L3017">
        <v>3548.29</v>
      </c>
      <c r="M3017">
        <v>0.33</v>
      </c>
      <c r="N3017">
        <v>32142.13</v>
      </c>
      <c r="O3017">
        <f t="shared" si="94"/>
        <v>10606.902900000001</v>
      </c>
      <c r="P3017">
        <v>13918.96</v>
      </c>
      <c r="Q3017">
        <f t="shared" si="95"/>
        <v>0.43304410753114364</v>
      </c>
      <c r="R3017">
        <v>75.2</v>
      </c>
      <c r="S3017" t="s">
        <v>56</v>
      </c>
      <c r="T3017">
        <v>3</v>
      </c>
      <c r="U3017" t="b">
        <v>0</v>
      </c>
      <c r="V3017" t="s">
        <v>57</v>
      </c>
      <c r="W3017">
        <v>8</v>
      </c>
    </row>
    <row r="3018" spans="1:23" x14ac:dyDescent="0.3">
      <c r="A3018" t="s">
        <v>3875</v>
      </c>
      <c r="B3018" s="1">
        <v>45279</v>
      </c>
      <c r="C3018" t="s">
        <v>3876</v>
      </c>
      <c r="D3018" t="s">
        <v>1542</v>
      </c>
      <c r="E3018">
        <v>55</v>
      </c>
      <c r="F3018" t="s">
        <v>23</v>
      </c>
      <c r="G3018" t="s">
        <v>24</v>
      </c>
      <c r="H3018" t="s">
        <v>54</v>
      </c>
      <c r="I3018" t="s">
        <v>26</v>
      </c>
      <c r="J3018" t="s">
        <v>396</v>
      </c>
      <c r="K3018">
        <v>10</v>
      </c>
      <c r="L3018">
        <v>135.28</v>
      </c>
      <c r="M3018">
        <v>0.11</v>
      </c>
      <c r="N3018">
        <v>1099.56</v>
      </c>
      <c r="O3018">
        <f t="shared" si="94"/>
        <v>120.9516</v>
      </c>
      <c r="P3018">
        <v>117.16</v>
      </c>
      <c r="Q3018">
        <f t="shared" si="95"/>
        <v>0.10655171159372841</v>
      </c>
      <c r="R3018">
        <v>52.31</v>
      </c>
      <c r="S3018" t="s">
        <v>63</v>
      </c>
      <c r="T3018">
        <v>4</v>
      </c>
      <c r="U3018" t="b">
        <v>0</v>
      </c>
      <c r="V3018" t="s">
        <v>83</v>
      </c>
      <c r="W3018">
        <v>8</v>
      </c>
    </row>
    <row r="3019" spans="1:23" x14ac:dyDescent="0.3">
      <c r="A3019" t="s">
        <v>3891</v>
      </c>
      <c r="B3019" s="1">
        <v>43848</v>
      </c>
      <c r="C3019" t="s">
        <v>3892</v>
      </c>
      <c r="D3019" t="s">
        <v>2473</v>
      </c>
      <c r="E3019">
        <v>29</v>
      </c>
      <c r="F3019" t="s">
        <v>67</v>
      </c>
      <c r="G3019" t="s">
        <v>34</v>
      </c>
      <c r="H3019" t="s">
        <v>104</v>
      </c>
      <c r="I3019" t="s">
        <v>75</v>
      </c>
      <c r="J3019" t="s">
        <v>120</v>
      </c>
      <c r="K3019">
        <v>1</v>
      </c>
      <c r="L3019">
        <v>2597.86</v>
      </c>
      <c r="M3019">
        <v>0.22</v>
      </c>
      <c r="N3019">
        <v>1513.98</v>
      </c>
      <c r="O3019">
        <f t="shared" si="94"/>
        <v>333.07560000000001</v>
      </c>
      <c r="P3019">
        <v>537.04999999999995</v>
      </c>
      <c r="Q3019">
        <f t="shared" si="95"/>
        <v>0.35472727512912983</v>
      </c>
      <c r="R3019">
        <v>56.63</v>
      </c>
      <c r="S3019" t="s">
        <v>63</v>
      </c>
      <c r="T3019">
        <v>4</v>
      </c>
      <c r="U3019" t="b">
        <v>0</v>
      </c>
      <c r="V3019" t="s">
        <v>83</v>
      </c>
      <c r="W3019">
        <v>8</v>
      </c>
    </row>
    <row r="3020" spans="1:23" x14ac:dyDescent="0.3">
      <c r="A3020" t="s">
        <v>3897</v>
      </c>
      <c r="B3020" s="1">
        <v>45273</v>
      </c>
      <c r="C3020" t="s">
        <v>3898</v>
      </c>
      <c r="D3020" t="s">
        <v>1428</v>
      </c>
      <c r="E3020">
        <v>38</v>
      </c>
      <c r="F3020" t="s">
        <v>23</v>
      </c>
      <c r="G3020" t="s">
        <v>109</v>
      </c>
      <c r="H3020" t="s">
        <v>327</v>
      </c>
      <c r="I3020" t="s">
        <v>26</v>
      </c>
      <c r="J3020" t="s">
        <v>396</v>
      </c>
      <c r="K3020">
        <v>8</v>
      </c>
      <c r="L3020">
        <v>117.19</v>
      </c>
      <c r="M3020">
        <v>0.18</v>
      </c>
      <c r="N3020">
        <v>525.6</v>
      </c>
      <c r="O3020">
        <f t="shared" si="94"/>
        <v>94.608000000000004</v>
      </c>
      <c r="P3020">
        <v>50.27</v>
      </c>
      <c r="Q3020">
        <f t="shared" si="95"/>
        <v>9.5643074581430745E-2</v>
      </c>
      <c r="R3020">
        <v>74.25</v>
      </c>
      <c r="S3020" t="s">
        <v>50</v>
      </c>
      <c r="T3020">
        <v>5</v>
      </c>
      <c r="U3020" t="b">
        <v>0</v>
      </c>
      <c r="V3020" t="s">
        <v>38</v>
      </c>
      <c r="W3020">
        <v>8</v>
      </c>
    </row>
    <row r="3021" spans="1:23" x14ac:dyDescent="0.3">
      <c r="A3021" t="s">
        <v>3909</v>
      </c>
      <c r="B3021" s="1">
        <v>43842</v>
      </c>
      <c r="C3021" t="s">
        <v>3910</v>
      </c>
      <c r="D3021" t="s">
        <v>1630</v>
      </c>
      <c r="E3021">
        <v>18</v>
      </c>
      <c r="F3021" t="s">
        <v>33</v>
      </c>
      <c r="G3021" t="s">
        <v>109</v>
      </c>
      <c r="H3021" t="s">
        <v>327</v>
      </c>
      <c r="I3021" t="s">
        <v>61</v>
      </c>
      <c r="J3021" t="s">
        <v>280</v>
      </c>
      <c r="K3021">
        <v>2</v>
      </c>
      <c r="L3021">
        <v>626.54</v>
      </c>
      <c r="M3021">
        <v>0.21</v>
      </c>
      <c r="N3021">
        <v>805.43</v>
      </c>
      <c r="O3021">
        <f t="shared" si="94"/>
        <v>169.1403</v>
      </c>
      <c r="P3021">
        <v>364.25</v>
      </c>
      <c r="Q3021">
        <f t="shared" si="95"/>
        <v>0.45224290130737621</v>
      </c>
      <c r="R3021">
        <v>56.69</v>
      </c>
      <c r="S3021" t="s">
        <v>77</v>
      </c>
      <c r="T3021">
        <v>3</v>
      </c>
      <c r="U3021" t="b">
        <v>0</v>
      </c>
      <c r="V3021" t="s">
        <v>38</v>
      </c>
      <c r="W3021">
        <v>8</v>
      </c>
    </row>
    <row r="3022" spans="1:23" x14ac:dyDescent="0.3">
      <c r="A3022" t="s">
        <v>3963</v>
      </c>
      <c r="B3022" s="1">
        <v>45146</v>
      </c>
      <c r="C3022" t="s">
        <v>3964</v>
      </c>
      <c r="D3022" t="s">
        <v>2647</v>
      </c>
      <c r="E3022">
        <v>24</v>
      </c>
      <c r="F3022" t="s">
        <v>33</v>
      </c>
      <c r="G3022" t="s">
        <v>24</v>
      </c>
      <c r="H3022" t="s">
        <v>25</v>
      </c>
      <c r="I3022" t="s">
        <v>43</v>
      </c>
      <c r="J3022" t="s">
        <v>115</v>
      </c>
      <c r="K3022">
        <v>4</v>
      </c>
      <c r="L3022">
        <v>33469.07</v>
      </c>
      <c r="M3022">
        <v>0.02</v>
      </c>
      <c r="N3022">
        <v>211554.01</v>
      </c>
      <c r="O3022">
        <f t="shared" si="94"/>
        <v>4231.0802000000003</v>
      </c>
      <c r="P3022">
        <v>60337.15</v>
      </c>
      <c r="Q3022">
        <f t="shared" si="95"/>
        <v>0.28520920024158369</v>
      </c>
      <c r="R3022">
        <v>33.54</v>
      </c>
      <c r="S3022" t="s">
        <v>50</v>
      </c>
      <c r="T3022">
        <v>3</v>
      </c>
      <c r="U3022" t="b">
        <v>1</v>
      </c>
      <c r="V3022" t="s">
        <v>29</v>
      </c>
      <c r="W3022">
        <v>8</v>
      </c>
    </row>
    <row r="3023" spans="1:23" x14ac:dyDescent="0.3">
      <c r="A3023" t="s">
        <v>4011</v>
      </c>
      <c r="B3023" s="1">
        <v>45392</v>
      </c>
      <c r="C3023" t="s">
        <v>4012</v>
      </c>
      <c r="D3023" t="s">
        <v>629</v>
      </c>
      <c r="E3023">
        <v>34</v>
      </c>
      <c r="F3023" t="s">
        <v>67</v>
      </c>
      <c r="G3023" t="s">
        <v>34</v>
      </c>
      <c r="H3023" t="s">
        <v>35</v>
      </c>
      <c r="I3023" t="s">
        <v>36</v>
      </c>
      <c r="J3023" t="s">
        <v>37</v>
      </c>
      <c r="K3023">
        <v>10</v>
      </c>
      <c r="L3023">
        <v>1620.62</v>
      </c>
      <c r="M3023">
        <v>0.23</v>
      </c>
      <c r="N3023">
        <v>21174.44</v>
      </c>
      <c r="O3023">
        <f t="shared" si="94"/>
        <v>4870.1211999999996</v>
      </c>
      <c r="P3023">
        <v>5674.7</v>
      </c>
      <c r="Q3023">
        <f t="shared" si="95"/>
        <v>0.26799764244060292</v>
      </c>
      <c r="R3023">
        <v>44.36</v>
      </c>
      <c r="S3023" t="s">
        <v>28</v>
      </c>
      <c r="T3023">
        <v>1</v>
      </c>
      <c r="U3023" t="b">
        <v>1</v>
      </c>
      <c r="V3023" t="s">
        <v>29</v>
      </c>
      <c r="W3023">
        <v>8</v>
      </c>
    </row>
    <row r="3024" spans="1:23" x14ac:dyDescent="0.3">
      <c r="A3024" t="s">
        <v>4015</v>
      </c>
      <c r="B3024" s="1">
        <v>44323</v>
      </c>
      <c r="C3024" t="s">
        <v>4016</v>
      </c>
      <c r="D3024" t="s">
        <v>283</v>
      </c>
      <c r="E3024">
        <v>26</v>
      </c>
      <c r="F3024" t="s">
        <v>33</v>
      </c>
      <c r="G3024" t="s">
        <v>109</v>
      </c>
      <c r="H3024" t="s">
        <v>139</v>
      </c>
      <c r="I3024" t="s">
        <v>36</v>
      </c>
      <c r="J3024" t="s">
        <v>228</v>
      </c>
      <c r="K3024">
        <v>9</v>
      </c>
      <c r="L3024">
        <v>1526.75</v>
      </c>
      <c r="M3024">
        <v>0.05</v>
      </c>
      <c r="N3024">
        <v>20189.330000000002</v>
      </c>
      <c r="O3024">
        <f t="shared" si="94"/>
        <v>1009.4665000000001</v>
      </c>
      <c r="P3024">
        <v>9972.58</v>
      </c>
      <c r="Q3024">
        <f t="shared" si="95"/>
        <v>0.49395299398246495</v>
      </c>
      <c r="R3024">
        <v>67.44</v>
      </c>
      <c r="S3024" t="s">
        <v>77</v>
      </c>
      <c r="T3024">
        <v>3</v>
      </c>
      <c r="U3024" t="b">
        <v>0</v>
      </c>
      <c r="V3024" t="s">
        <v>38</v>
      </c>
      <c r="W3024">
        <v>8</v>
      </c>
    </row>
    <row r="3025" spans="1:23" x14ac:dyDescent="0.3">
      <c r="A3025" t="s">
        <v>4098</v>
      </c>
      <c r="B3025" s="1">
        <v>45048</v>
      </c>
      <c r="C3025" t="s">
        <v>4099</v>
      </c>
      <c r="D3025" t="s">
        <v>675</v>
      </c>
      <c r="E3025">
        <v>29</v>
      </c>
      <c r="F3025" t="s">
        <v>23</v>
      </c>
      <c r="G3025" t="s">
        <v>24</v>
      </c>
      <c r="H3025" t="s">
        <v>168</v>
      </c>
      <c r="I3025" t="s">
        <v>26</v>
      </c>
      <c r="J3025" t="s">
        <v>426</v>
      </c>
      <c r="K3025">
        <v>5</v>
      </c>
      <c r="L3025">
        <v>481.67</v>
      </c>
      <c r="M3025">
        <v>0.37</v>
      </c>
      <c r="N3025">
        <v>2050.9499999999998</v>
      </c>
      <c r="O3025">
        <f t="shared" si="94"/>
        <v>758.85149999999987</v>
      </c>
      <c r="P3025">
        <v>141.47</v>
      </c>
      <c r="Q3025">
        <f t="shared" si="95"/>
        <v>6.8977790779882503E-2</v>
      </c>
      <c r="R3025">
        <v>41.15</v>
      </c>
      <c r="S3025" t="s">
        <v>50</v>
      </c>
      <c r="T3025">
        <v>3</v>
      </c>
      <c r="U3025" t="b">
        <v>0</v>
      </c>
      <c r="V3025" t="s">
        <v>38</v>
      </c>
      <c r="W3025">
        <v>8</v>
      </c>
    </row>
    <row r="3026" spans="1:23" x14ac:dyDescent="0.3">
      <c r="A3026" t="s">
        <v>4137</v>
      </c>
      <c r="B3026" s="1">
        <v>44604</v>
      </c>
      <c r="C3026" t="s">
        <v>4138</v>
      </c>
      <c r="D3026" t="s">
        <v>162</v>
      </c>
      <c r="E3026">
        <v>56</v>
      </c>
      <c r="F3026" t="s">
        <v>33</v>
      </c>
      <c r="G3026" t="s">
        <v>109</v>
      </c>
      <c r="H3026" t="s">
        <v>327</v>
      </c>
      <c r="I3026" t="s">
        <v>75</v>
      </c>
      <c r="J3026" t="s">
        <v>204</v>
      </c>
      <c r="K3026">
        <v>2</v>
      </c>
      <c r="L3026">
        <v>2432.6</v>
      </c>
      <c r="M3026">
        <v>0.26</v>
      </c>
      <c r="N3026">
        <v>3968.93</v>
      </c>
      <c r="O3026">
        <f t="shared" si="94"/>
        <v>1031.9218000000001</v>
      </c>
      <c r="P3026">
        <v>1931.36</v>
      </c>
      <c r="Q3026">
        <f t="shared" si="95"/>
        <v>0.48661981944755889</v>
      </c>
      <c r="R3026">
        <v>84.81</v>
      </c>
      <c r="S3026" t="s">
        <v>56</v>
      </c>
      <c r="T3026">
        <v>5</v>
      </c>
      <c r="U3026" t="b">
        <v>0</v>
      </c>
      <c r="V3026" t="s">
        <v>38</v>
      </c>
      <c r="W3026">
        <v>8</v>
      </c>
    </row>
    <row r="3027" spans="1:23" x14ac:dyDescent="0.3">
      <c r="A3027" t="s">
        <v>4142</v>
      </c>
      <c r="B3027" s="1">
        <v>44111</v>
      </c>
      <c r="C3027" t="s">
        <v>4143</v>
      </c>
      <c r="D3027" t="s">
        <v>1502</v>
      </c>
      <c r="E3027">
        <v>38</v>
      </c>
      <c r="F3027" t="s">
        <v>67</v>
      </c>
      <c r="G3027" t="s">
        <v>73</v>
      </c>
      <c r="H3027" t="s">
        <v>190</v>
      </c>
      <c r="I3027" t="s">
        <v>26</v>
      </c>
      <c r="J3027" t="s">
        <v>95</v>
      </c>
      <c r="K3027">
        <v>4</v>
      </c>
      <c r="L3027">
        <v>372.01</v>
      </c>
      <c r="M3027">
        <v>0.37</v>
      </c>
      <c r="N3027">
        <v>823.95</v>
      </c>
      <c r="O3027">
        <f t="shared" si="94"/>
        <v>304.86150000000004</v>
      </c>
      <c r="P3027">
        <v>59.95</v>
      </c>
      <c r="Q3027">
        <f t="shared" si="95"/>
        <v>7.2759269373141575E-2</v>
      </c>
      <c r="R3027">
        <v>38.479999999999997</v>
      </c>
      <c r="S3027" t="s">
        <v>50</v>
      </c>
      <c r="T3027">
        <v>4</v>
      </c>
      <c r="U3027" t="b">
        <v>0</v>
      </c>
      <c r="V3027" t="s">
        <v>57</v>
      </c>
      <c r="W3027">
        <v>8</v>
      </c>
    </row>
    <row r="3028" spans="1:23" x14ac:dyDescent="0.3">
      <c r="A3028" t="s">
        <v>4166</v>
      </c>
      <c r="B3028" s="1">
        <v>44736</v>
      </c>
      <c r="C3028" t="s">
        <v>4167</v>
      </c>
      <c r="D3028" t="s">
        <v>1101</v>
      </c>
      <c r="E3028">
        <v>33</v>
      </c>
      <c r="F3028" t="s">
        <v>23</v>
      </c>
      <c r="G3028" t="s">
        <v>109</v>
      </c>
      <c r="H3028" t="s">
        <v>139</v>
      </c>
      <c r="I3028" t="s">
        <v>125</v>
      </c>
      <c r="J3028" t="s">
        <v>305</v>
      </c>
      <c r="K3028">
        <v>7</v>
      </c>
      <c r="L3028">
        <v>54204.800000000003</v>
      </c>
      <c r="M3028">
        <v>0.01</v>
      </c>
      <c r="N3028">
        <v>574778.48</v>
      </c>
      <c r="O3028">
        <f t="shared" si="94"/>
        <v>5747.7848000000004</v>
      </c>
      <c r="P3028">
        <v>66152.73</v>
      </c>
      <c r="Q3028">
        <f t="shared" si="95"/>
        <v>0.1150925657481122</v>
      </c>
      <c r="R3028">
        <v>87.36</v>
      </c>
      <c r="S3028" t="s">
        <v>50</v>
      </c>
      <c r="T3028">
        <v>1</v>
      </c>
      <c r="U3028" t="b">
        <v>0</v>
      </c>
      <c r="V3028" t="s">
        <v>38</v>
      </c>
      <c r="W3028">
        <v>8</v>
      </c>
    </row>
    <row r="3029" spans="1:23" x14ac:dyDescent="0.3">
      <c r="A3029" t="s">
        <v>4182</v>
      </c>
      <c r="B3029" s="1">
        <v>43986</v>
      </c>
      <c r="C3029" t="s">
        <v>4183</v>
      </c>
      <c r="D3029" t="s">
        <v>2919</v>
      </c>
      <c r="E3029">
        <v>49</v>
      </c>
      <c r="F3029" t="s">
        <v>67</v>
      </c>
      <c r="G3029" t="s">
        <v>81</v>
      </c>
      <c r="H3029" t="s">
        <v>241</v>
      </c>
      <c r="I3029" t="s">
        <v>36</v>
      </c>
      <c r="J3029" t="s">
        <v>665</v>
      </c>
      <c r="K3029">
        <v>7</v>
      </c>
      <c r="L3029">
        <v>1638.61</v>
      </c>
      <c r="M3029">
        <v>0.04</v>
      </c>
      <c r="N3029">
        <v>15243.16</v>
      </c>
      <c r="O3029">
        <f t="shared" si="94"/>
        <v>609.72640000000001</v>
      </c>
      <c r="P3029">
        <v>6526.33</v>
      </c>
      <c r="Q3029">
        <f t="shared" si="95"/>
        <v>0.42814810052508795</v>
      </c>
      <c r="R3029">
        <v>72.09</v>
      </c>
      <c r="S3029" t="s">
        <v>63</v>
      </c>
      <c r="T3029">
        <v>2</v>
      </c>
      <c r="U3029" t="b">
        <v>0</v>
      </c>
      <c r="V3029" t="s">
        <v>135</v>
      </c>
      <c r="W3029">
        <v>8</v>
      </c>
    </row>
    <row r="3030" spans="1:23" x14ac:dyDescent="0.3">
      <c r="A3030" t="s">
        <v>4200</v>
      </c>
      <c r="B3030" s="1">
        <v>43893</v>
      </c>
      <c r="C3030" t="s">
        <v>4201</v>
      </c>
      <c r="D3030" t="s">
        <v>4202</v>
      </c>
      <c r="E3030">
        <v>33</v>
      </c>
      <c r="F3030" t="s">
        <v>33</v>
      </c>
      <c r="G3030" t="s">
        <v>24</v>
      </c>
      <c r="H3030" t="s">
        <v>54</v>
      </c>
      <c r="I3030" t="s">
        <v>144</v>
      </c>
      <c r="J3030" t="s">
        <v>478</v>
      </c>
      <c r="K3030">
        <v>3</v>
      </c>
      <c r="L3030">
        <v>13678.04</v>
      </c>
      <c r="M3030">
        <v>0.12</v>
      </c>
      <c r="N3030">
        <v>35996.57</v>
      </c>
      <c r="O3030">
        <f t="shared" si="94"/>
        <v>4319.5883999999996</v>
      </c>
      <c r="P3030">
        <v>7972.68</v>
      </c>
      <c r="Q3030">
        <f t="shared" si="95"/>
        <v>0.22148443587819619</v>
      </c>
      <c r="R3030">
        <v>67.88</v>
      </c>
      <c r="S3030" t="s">
        <v>69</v>
      </c>
      <c r="T3030">
        <v>4</v>
      </c>
      <c r="U3030" t="b">
        <v>0</v>
      </c>
      <c r="V3030" t="s">
        <v>38</v>
      </c>
      <c r="W3030">
        <v>8</v>
      </c>
    </row>
    <row r="3031" spans="1:23" x14ac:dyDescent="0.3">
      <c r="A3031" t="s">
        <v>4203</v>
      </c>
      <c r="B3031" s="1">
        <v>45146</v>
      </c>
      <c r="C3031" t="s">
        <v>4204</v>
      </c>
      <c r="D3031" t="s">
        <v>1204</v>
      </c>
      <c r="E3031">
        <v>39</v>
      </c>
      <c r="F3031" t="s">
        <v>67</v>
      </c>
      <c r="G3031" t="s">
        <v>81</v>
      </c>
      <c r="H3031" t="s">
        <v>82</v>
      </c>
      <c r="I3031" t="s">
        <v>36</v>
      </c>
      <c r="J3031" t="s">
        <v>37</v>
      </c>
      <c r="K3031">
        <v>5</v>
      </c>
      <c r="L3031">
        <v>781.43</v>
      </c>
      <c r="M3031">
        <v>0.3</v>
      </c>
      <c r="N3031">
        <v>3859.69</v>
      </c>
      <c r="O3031">
        <f t="shared" si="94"/>
        <v>1157.9069999999999</v>
      </c>
      <c r="P3031">
        <v>2172.08</v>
      </c>
      <c r="Q3031">
        <f t="shared" si="95"/>
        <v>0.56276022167583406</v>
      </c>
      <c r="R3031">
        <v>63.85</v>
      </c>
      <c r="S3031" t="s">
        <v>50</v>
      </c>
      <c r="T3031">
        <v>3</v>
      </c>
      <c r="U3031" t="b">
        <v>0</v>
      </c>
      <c r="V3031" t="s">
        <v>38</v>
      </c>
      <c r="W3031">
        <v>8</v>
      </c>
    </row>
    <row r="3032" spans="1:23" x14ac:dyDescent="0.3">
      <c r="A3032" t="s">
        <v>4219</v>
      </c>
      <c r="B3032" s="1">
        <v>43985</v>
      </c>
      <c r="C3032" t="s">
        <v>4220</v>
      </c>
      <c r="D3032" t="s">
        <v>585</v>
      </c>
      <c r="E3032">
        <v>23</v>
      </c>
      <c r="F3032" t="s">
        <v>67</v>
      </c>
      <c r="G3032" t="s">
        <v>81</v>
      </c>
      <c r="H3032" t="s">
        <v>290</v>
      </c>
      <c r="I3032" t="s">
        <v>26</v>
      </c>
      <c r="J3032" t="s">
        <v>396</v>
      </c>
      <c r="K3032">
        <v>1</v>
      </c>
      <c r="L3032">
        <v>362.29</v>
      </c>
      <c r="M3032">
        <v>0.22</v>
      </c>
      <c r="N3032">
        <v>379.74</v>
      </c>
      <c r="O3032">
        <f t="shared" si="94"/>
        <v>83.5428</v>
      </c>
      <c r="P3032">
        <v>23.08</v>
      </c>
      <c r="Q3032">
        <f t="shared" si="95"/>
        <v>6.0778427345025539E-2</v>
      </c>
      <c r="R3032">
        <v>80.099999999999994</v>
      </c>
      <c r="S3032" t="s">
        <v>77</v>
      </c>
      <c r="T3032">
        <v>3</v>
      </c>
      <c r="U3032" t="b">
        <v>0</v>
      </c>
      <c r="V3032" t="s">
        <v>38</v>
      </c>
      <c r="W3032">
        <v>8</v>
      </c>
    </row>
    <row r="3033" spans="1:23" x14ac:dyDescent="0.3">
      <c r="A3033" t="s">
        <v>4235</v>
      </c>
      <c r="B3033" s="1">
        <v>43982</v>
      </c>
      <c r="C3033" t="s">
        <v>4236</v>
      </c>
      <c r="D3033" t="s">
        <v>681</v>
      </c>
      <c r="E3033">
        <v>35</v>
      </c>
      <c r="F3033" t="s">
        <v>33</v>
      </c>
      <c r="G3033" t="s">
        <v>109</v>
      </c>
      <c r="H3033" t="s">
        <v>119</v>
      </c>
      <c r="I3033" t="s">
        <v>43</v>
      </c>
      <c r="J3033" t="s">
        <v>218</v>
      </c>
      <c r="K3033">
        <v>4</v>
      </c>
      <c r="L3033">
        <v>14963.38</v>
      </c>
      <c r="M3033">
        <v>0.04</v>
      </c>
      <c r="N3033">
        <v>67902.84</v>
      </c>
      <c r="O3033">
        <f t="shared" si="94"/>
        <v>2716.1136000000001</v>
      </c>
      <c r="P3033">
        <v>22163.23</v>
      </c>
      <c r="Q3033">
        <f t="shared" si="95"/>
        <v>0.32639621553384218</v>
      </c>
      <c r="R3033">
        <v>68.709999999999994</v>
      </c>
      <c r="S3033" t="s">
        <v>63</v>
      </c>
      <c r="T3033">
        <v>3</v>
      </c>
      <c r="U3033" t="b">
        <v>0</v>
      </c>
      <c r="V3033" t="s">
        <v>38</v>
      </c>
      <c r="W3033">
        <v>8</v>
      </c>
    </row>
    <row r="3034" spans="1:23" x14ac:dyDescent="0.3">
      <c r="A3034" t="s">
        <v>4257</v>
      </c>
      <c r="B3034" s="1">
        <v>44887</v>
      </c>
      <c r="C3034" t="s">
        <v>4258</v>
      </c>
      <c r="D3034" t="s">
        <v>1135</v>
      </c>
      <c r="E3034">
        <v>36</v>
      </c>
      <c r="F3034" t="s">
        <v>67</v>
      </c>
      <c r="G3034" t="s">
        <v>24</v>
      </c>
      <c r="H3034" t="s">
        <v>168</v>
      </c>
      <c r="I3034" t="s">
        <v>144</v>
      </c>
      <c r="J3034" t="s">
        <v>176</v>
      </c>
      <c r="K3034">
        <v>9</v>
      </c>
      <c r="L3034">
        <v>8072.68</v>
      </c>
      <c r="M3034">
        <v>0.11</v>
      </c>
      <c r="N3034">
        <v>55849.13</v>
      </c>
      <c r="O3034">
        <f t="shared" si="94"/>
        <v>6143.4043000000001</v>
      </c>
      <c r="P3034">
        <v>10192.200000000001</v>
      </c>
      <c r="Q3034">
        <f t="shared" si="95"/>
        <v>0.18249523313971053</v>
      </c>
      <c r="R3034">
        <v>56.59</v>
      </c>
      <c r="S3034" t="s">
        <v>77</v>
      </c>
      <c r="T3034">
        <v>1</v>
      </c>
      <c r="U3034" t="b">
        <v>0</v>
      </c>
      <c r="V3034" t="s">
        <v>38</v>
      </c>
      <c r="W3034">
        <v>8</v>
      </c>
    </row>
    <row r="3035" spans="1:23" x14ac:dyDescent="0.3">
      <c r="A3035" t="s">
        <v>4265</v>
      </c>
      <c r="B3035" s="1">
        <v>45248</v>
      </c>
      <c r="C3035" t="s">
        <v>4266</v>
      </c>
      <c r="D3035" t="s">
        <v>129</v>
      </c>
      <c r="E3035">
        <v>37</v>
      </c>
      <c r="F3035" t="s">
        <v>33</v>
      </c>
      <c r="G3035" t="s">
        <v>109</v>
      </c>
      <c r="H3035" t="s">
        <v>119</v>
      </c>
      <c r="I3035" t="s">
        <v>36</v>
      </c>
      <c r="J3035" t="s">
        <v>100</v>
      </c>
      <c r="K3035">
        <v>3</v>
      </c>
      <c r="L3035">
        <v>1910.31</v>
      </c>
      <c r="M3035">
        <v>0.38</v>
      </c>
      <c r="N3035">
        <v>3118.32</v>
      </c>
      <c r="O3035">
        <f t="shared" si="94"/>
        <v>1184.9616000000001</v>
      </c>
      <c r="P3035">
        <v>1686.07</v>
      </c>
      <c r="Q3035">
        <f t="shared" si="95"/>
        <v>0.54069819646476303</v>
      </c>
      <c r="R3035">
        <v>72.569999999999993</v>
      </c>
      <c r="S3035" t="s">
        <v>63</v>
      </c>
      <c r="T3035">
        <v>5</v>
      </c>
      <c r="U3035" t="b">
        <v>0</v>
      </c>
      <c r="V3035" t="s">
        <v>57</v>
      </c>
      <c r="W3035">
        <v>8</v>
      </c>
    </row>
    <row r="3036" spans="1:23" x14ac:dyDescent="0.3">
      <c r="A3036" t="s">
        <v>4302</v>
      </c>
      <c r="B3036" s="1">
        <v>43992</v>
      </c>
      <c r="C3036" t="s">
        <v>4303</v>
      </c>
      <c r="D3036" t="s">
        <v>1588</v>
      </c>
      <c r="E3036">
        <v>34</v>
      </c>
      <c r="F3036" t="s">
        <v>23</v>
      </c>
      <c r="G3036" t="s">
        <v>24</v>
      </c>
      <c r="H3036" t="s">
        <v>68</v>
      </c>
      <c r="I3036" t="s">
        <v>144</v>
      </c>
      <c r="J3036" t="s">
        <v>214</v>
      </c>
      <c r="K3036">
        <v>3</v>
      </c>
      <c r="L3036">
        <v>6440.36</v>
      </c>
      <c r="M3036">
        <v>7.0000000000000007E-2</v>
      </c>
      <c r="N3036">
        <v>22706.45</v>
      </c>
      <c r="O3036">
        <f t="shared" si="94"/>
        <v>1589.4515000000001</v>
      </c>
      <c r="P3036">
        <v>4999.3999999999996</v>
      </c>
      <c r="Q3036">
        <f t="shared" si="95"/>
        <v>0.2201753246324282</v>
      </c>
      <c r="R3036">
        <v>42.43</v>
      </c>
      <c r="S3036" t="s">
        <v>69</v>
      </c>
      <c r="T3036">
        <v>4</v>
      </c>
      <c r="U3036" t="b">
        <v>0</v>
      </c>
      <c r="V3036" t="s">
        <v>38</v>
      </c>
      <c r="W3036">
        <v>8</v>
      </c>
    </row>
    <row r="3037" spans="1:23" x14ac:dyDescent="0.3">
      <c r="A3037" t="s">
        <v>4342</v>
      </c>
      <c r="B3037" s="1">
        <v>45463</v>
      </c>
      <c r="C3037" t="s">
        <v>4343</v>
      </c>
      <c r="D3037" t="s">
        <v>1222</v>
      </c>
      <c r="E3037">
        <v>19</v>
      </c>
      <c r="F3037" t="s">
        <v>67</v>
      </c>
      <c r="G3037" t="s">
        <v>109</v>
      </c>
      <c r="H3037" t="s">
        <v>327</v>
      </c>
      <c r="I3037" t="s">
        <v>26</v>
      </c>
      <c r="J3037" t="s">
        <v>95</v>
      </c>
      <c r="K3037">
        <v>9</v>
      </c>
      <c r="L3037">
        <v>293.41000000000003</v>
      </c>
      <c r="M3037">
        <v>0.09</v>
      </c>
      <c r="N3037">
        <v>4375.33</v>
      </c>
      <c r="O3037">
        <f t="shared" si="94"/>
        <v>393.77969999999999</v>
      </c>
      <c r="P3037">
        <v>353.37</v>
      </c>
      <c r="Q3037">
        <f t="shared" si="95"/>
        <v>8.0764193786525815E-2</v>
      </c>
      <c r="R3037">
        <v>78.569999999999993</v>
      </c>
      <c r="S3037" t="s">
        <v>50</v>
      </c>
      <c r="T3037">
        <v>5</v>
      </c>
      <c r="U3037" t="b">
        <v>0</v>
      </c>
      <c r="V3037" t="s">
        <v>38</v>
      </c>
      <c r="W3037">
        <v>8</v>
      </c>
    </row>
    <row r="3038" spans="1:23" x14ac:dyDescent="0.3">
      <c r="A3038" t="s">
        <v>4352</v>
      </c>
      <c r="B3038" s="1">
        <v>44940</v>
      </c>
      <c r="C3038" t="s">
        <v>4353</v>
      </c>
      <c r="D3038" t="s">
        <v>496</v>
      </c>
      <c r="E3038">
        <v>37</v>
      </c>
      <c r="F3038" t="s">
        <v>23</v>
      </c>
      <c r="G3038" t="s">
        <v>34</v>
      </c>
      <c r="H3038" t="s">
        <v>104</v>
      </c>
      <c r="I3038" t="s">
        <v>43</v>
      </c>
      <c r="J3038" t="s">
        <v>218</v>
      </c>
      <c r="K3038">
        <v>5</v>
      </c>
      <c r="L3038">
        <v>9906.7099999999991</v>
      </c>
      <c r="M3038">
        <v>0.34</v>
      </c>
      <c r="N3038">
        <v>6687.73</v>
      </c>
      <c r="O3038">
        <f t="shared" si="94"/>
        <v>2273.8281999999999</v>
      </c>
      <c r="P3038">
        <v>1816.22</v>
      </c>
      <c r="Q3038">
        <f t="shared" si="95"/>
        <v>0.27157495891730082</v>
      </c>
      <c r="R3038">
        <v>51.63</v>
      </c>
      <c r="S3038" t="s">
        <v>50</v>
      </c>
      <c r="T3038">
        <v>3</v>
      </c>
      <c r="U3038" t="b">
        <v>0</v>
      </c>
      <c r="V3038" t="s">
        <v>38</v>
      </c>
      <c r="W3038">
        <v>8</v>
      </c>
    </row>
    <row r="3039" spans="1:23" x14ac:dyDescent="0.3">
      <c r="A3039" t="s">
        <v>4373</v>
      </c>
      <c r="B3039" s="1">
        <v>44371</v>
      </c>
      <c r="C3039" t="s">
        <v>4374</v>
      </c>
      <c r="D3039" t="s">
        <v>618</v>
      </c>
      <c r="E3039">
        <v>8</v>
      </c>
      <c r="F3039" t="s">
        <v>23</v>
      </c>
      <c r="G3039" t="s">
        <v>109</v>
      </c>
      <c r="H3039" t="s">
        <v>327</v>
      </c>
      <c r="I3039" t="s">
        <v>36</v>
      </c>
      <c r="J3039" t="s">
        <v>100</v>
      </c>
      <c r="K3039">
        <v>8</v>
      </c>
      <c r="L3039">
        <v>955.87</v>
      </c>
      <c r="M3039">
        <v>0.36</v>
      </c>
      <c r="N3039">
        <v>6752.84</v>
      </c>
      <c r="O3039">
        <f t="shared" si="94"/>
        <v>2431.0223999999998</v>
      </c>
      <c r="P3039">
        <v>2339.64</v>
      </c>
      <c r="Q3039">
        <f t="shared" si="95"/>
        <v>0.34646756031536358</v>
      </c>
      <c r="R3039">
        <v>64.84</v>
      </c>
      <c r="S3039" t="s">
        <v>69</v>
      </c>
      <c r="T3039">
        <v>2</v>
      </c>
      <c r="U3039" t="b">
        <v>0</v>
      </c>
      <c r="V3039" t="s">
        <v>38</v>
      </c>
      <c r="W3039">
        <v>8</v>
      </c>
    </row>
    <row r="3040" spans="1:23" x14ac:dyDescent="0.3">
      <c r="A3040" t="s">
        <v>4377</v>
      </c>
      <c r="B3040" s="1">
        <v>45114</v>
      </c>
      <c r="C3040" t="s">
        <v>4378</v>
      </c>
      <c r="D3040" t="s">
        <v>4366</v>
      </c>
      <c r="E3040">
        <v>33</v>
      </c>
      <c r="F3040" t="s">
        <v>67</v>
      </c>
      <c r="G3040" t="s">
        <v>73</v>
      </c>
      <c r="H3040" t="s">
        <v>190</v>
      </c>
      <c r="I3040" t="s">
        <v>144</v>
      </c>
      <c r="J3040" t="s">
        <v>478</v>
      </c>
      <c r="K3040">
        <v>7</v>
      </c>
      <c r="L3040">
        <v>8842.83</v>
      </c>
      <c r="M3040">
        <v>0.34</v>
      </c>
      <c r="N3040">
        <v>62506.61</v>
      </c>
      <c r="O3040">
        <f t="shared" si="94"/>
        <v>21252.2474</v>
      </c>
      <c r="P3040">
        <v>13120.8</v>
      </c>
      <c r="Q3040">
        <f t="shared" si="95"/>
        <v>0.20991059985495933</v>
      </c>
      <c r="R3040">
        <v>39.72</v>
      </c>
      <c r="S3040" t="s">
        <v>69</v>
      </c>
      <c r="T3040">
        <v>3</v>
      </c>
      <c r="U3040" t="b">
        <v>0</v>
      </c>
      <c r="V3040" t="s">
        <v>38</v>
      </c>
      <c r="W3040">
        <v>8</v>
      </c>
    </row>
    <row r="3041" spans="1:23" x14ac:dyDescent="0.3">
      <c r="A3041" t="s">
        <v>4381</v>
      </c>
      <c r="B3041" s="1">
        <v>44624</v>
      </c>
      <c r="C3041" t="s">
        <v>4382</v>
      </c>
      <c r="D3041" t="s">
        <v>47</v>
      </c>
      <c r="E3041">
        <v>46</v>
      </c>
      <c r="F3041" t="s">
        <v>67</v>
      </c>
      <c r="G3041" t="s">
        <v>34</v>
      </c>
      <c r="H3041" t="s">
        <v>48</v>
      </c>
      <c r="I3041" t="s">
        <v>61</v>
      </c>
      <c r="J3041" t="s">
        <v>280</v>
      </c>
      <c r="K3041">
        <v>9</v>
      </c>
      <c r="L3041">
        <v>1062.8699999999999</v>
      </c>
      <c r="M3041">
        <v>0.06</v>
      </c>
      <c r="N3041">
        <v>10261.94</v>
      </c>
      <c r="O3041">
        <f t="shared" si="94"/>
        <v>615.71640000000002</v>
      </c>
      <c r="P3041">
        <v>4417.8500000000004</v>
      </c>
      <c r="Q3041">
        <f t="shared" si="95"/>
        <v>0.43050826646813373</v>
      </c>
      <c r="R3041">
        <v>54.68</v>
      </c>
      <c r="S3041" t="s">
        <v>50</v>
      </c>
      <c r="T3041">
        <v>1</v>
      </c>
      <c r="U3041" t="b">
        <v>0</v>
      </c>
      <c r="V3041" t="s">
        <v>38</v>
      </c>
      <c r="W3041">
        <v>8</v>
      </c>
    </row>
    <row r="3042" spans="1:23" x14ac:dyDescent="0.3">
      <c r="A3042" t="s">
        <v>4391</v>
      </c>
      <c r="B3042" s="1">
        <v>45463</v>
      </c>
      <c r="C3042" t="s">
        <v>4392</v>
      </c>
      <c r="D3042" t="s">
        <v>1484</v>
      </c>
      <c r="E3042">
        <v>3</v>
      </c>
      <c r="F3042" t="s">
        <v>33</v>
      </c>
      <c r="G3042" t="s">
        <v>81</v>
      </c>
      <c r="H3042" t="s">
        <v>290</v>
      </c>
      <c r="I3042" t="s">
        <v>61</v>
      </c>
      <c r="J3042" t="s">
        <v>62</v>
      </c>
      <c r="K3042">
        <v>7</v>
      </c>
      <c r="L3042">
        <v>1488.69</v>
      </c>
      <c r="M3042">
        <v>0.23</v>
      </c>
      <c r="N3042">
        <v>14606.35</v>
      </c>
      <c r="O3042">
        <f t="shared" si="94"/>
        <v>3359.4605000000001</v>
      </c>
      <c r="P3042">
        <v>5456.52</v>
      </c>
      <c r="Q3042">
        <f t="shared" si="95"/>
        <v>0.37357176844317713</v>
      </c>
      <c r="R3042">
        <v>50.25</v>
      </c>
      <c r="S3042" t="s">
        <v>63</v>
      </c>
      <c r="T3042">
        <v>5</v>
      </c>
      <c r="U3042" t="b">
        <v>0</v>
      </c>
      <c r="V3042" t="s">
        <v>135</v>
      </c>
      <c r="W3042">
        <v>8</v>
      </c>
    </row>
    <row r="3043" spans="1:23" x14ac:dyDescent="0.3">
      <c r="A3043" t="s">
        <v>4411</v>
      </c>
      <c r="B3043" s="1">
        <v>44459</v>
      </c>
      <c r="C3043" t="s">
        <v>4412</v>
      </c>
      <c r="D3043" t="s">
        <v>1377</v>
      </c>
      <c r="E3043">
        <v>55</v>
      </c>
      <c r="F3043" t="s">
        <v>23</v>
      </c>
      <c r="G3043" t="s">
        <v>34</v>
      </c>
      <c r="H3043" t="s">
        <v>42</v>
      </c>
      <c r="I3043" t="s">
        <v>61</v>
      </c>
      <c r="J3043" t="s">
        <v>62</v>
      </c>
      <c r="K3043">
        <v>4</v>
      </c>
      <c r="L3043">
        <v>1424.02</v>
      </c>
      <c r="M3043">
        <v>0.18</v>
      </c>
      <c r="N3043">
        <v>4662.1099999999997</v>
      </c>
      <c r="O3043">
        <f t="shared" si="94"/>
        <v>839.17979999999989</v>
      </c>
      <c r="P3043">
        <v>2041.88</v>
      </c>
      <c r="Q3043">
        <f t="shared" si="95"/>
        <v>0.43797336399184067</v>
      </c>
      <c r="R3043">
        <v>54.87</v>
      </c>
      <c r="S3043" t="s">
        <v>50</v>
      </c>
      <c r="T3043">
        <v>3</v>
      </c>
      <c r="U3043" t="b">
        <v>1</v>
      </c>
      <c r="V3043" t="s">
        <v>29</v>
      </c>
      <c r="W3043">
        <v>8</v>
      </c>
    </row>
    <row r="3044" spans="1:23" x14ac:dyDescent="0.3">
      <c r="A3044" t="s">
        <v>4413</v>
      </c>
      <c r="B3044" s="1">
        <v>44290</v>
      </c>
      <c r="C3044" t="s">
        <v>4414</v>
      </c>
      <c r="D3044" t="s">
        <v>3174</v>
      </c>
      <c r="E3044">
        <v>32</v>
      </c>
      <c r="F3044" t="s">
        <v>23</v>
      </c>
      <c r="G3044" t="s">
        <v>24</v>
      </c>
      <c r="H3044" t="s">
        <v>68</v>
      </c>
      <c r="I3044" t="s">
        <v>36</v>
      </c>
      <c r="J3044" t="s">
        <v>228</v>
      </c>
      <c r="K3044">
        <v>4</v>
      </c>
      <c r="L3044">
        <v>1615.32</v>
      </c>
      <c r="M3044">
        <v>0.23</v>
      </c>
      <c r="N3044">
        <v>5821.33</v>
      </c>
      <c r="O3044">
        <f t="shared" si="94"/>
        <v>1338.9059</v>
      </c>
      <c r="P3044">
        <v>2423.94</v>
      </c>
      <c r="Q3044">
        <f t="shared" si="95"/>
        <v>0.41638938180793739</v>
      </c>
      <c r="R3044">
        <v>39.79</v>
      </c>
      <c r="S3044" t="s">
        <v>28</v>
      </c>
      <c r="T3044">
        <v>3</v>
      </c>
      <c r="U3044" t="b">
        <v>0</v>
      </c>
      <c r="V3044" t="s">
        <v>38</v>
      </c>
      <c r="W3044">
        <v>8</v>
      </c>
    </row>
    <row r="3045" spans="1:23" x14ac:dyDescent="0.3">
      <c r="A3045" t="s">
        <v>4479</v>
      </c>
      <c r="B3045" s="1">
        <v>45093</v>
      </c>
      <c r="C3045" t="s">
        <v>4480</v>
      </c>
      <c r="D3045" t="s">
        <v>4120</v>
      </c>
      <c r="E3045">
        <v>48</v>
      </c>
      <c r="F3045" t="s">
        <v>23</v>
      </c>
      <c r="G3045" t="s">
        <v>34</v>
      </c>
      <c r="H3045" t="s">
        <v>48</v>
      </c>
      <c r="I3045" t="s">
        <v>36</v>
      </c>
      <c r="J3045" t="s">
        <v>37</v>
      </c>
      <c r="K3045">
        <v>10</v>
      </c>
      <c r="L3045">
        <v>1834.25</v>
      </c>
      <c r="M3045">
        <v>0.11</v>
      </c>
      <c r="N3045">
        <v>24185.57</v>
      </c>
      <c r="O3045">
        <f t="shared" si="94"/>
        <v>2660.4126999999999</v>
      </c>
      <c r="P3045">
        <v>12598.93</v>
      </c>
      <c r="Q3045">
        <f t="shared" si="95"/>
        <v>0.52092756135166551</v>
      </c>
      <c r="R3045">
        <v>80.64</v>
      </c>
      <c r="S3045" t="s">
        <v>77</v>
      </c>
      <c r="T3045">
        <v>1</v>
      </c>
      <c r="U3045" t="b">
        <v>0</v>
      </c>
      <c r="V3045" t="s">
        <v>38</v>
      </c>
      <c r="W3045">
        <v>8</v>
      </c>
    </row>
    <row r="3046" spans="1:23" x14ac:dyDescent="0.3">
      <c r="A3046" t="s">
        <v>4498</v>
      </c>
      <c r="B3046" s="1">
        <v>45654</v>
      </c>
      <c r="C3046" t="s">
        <v>4499</v>
      </c>
      <c r="D3046" t="s">
        <v>3509</v>
      </c>
      <c r="E3046">
        <v>33</v>
      </c>
      <c r="F3046" t="s">
        <v>67</v>
      </c>
      <c r="G3046" t="s">
        <v>34</v>
      </c>
      <c r="H3046" t="s">
        <v>35</v>
      </c>
      <c r="I3046" t="s">
        <v>26</v>
      </c>
      <c r="J3046" t="s">
        <v>27</v>
      </c>
      <c r="K3046">
        <v>1</v>
      </c>
      <c r="L3046">
        <v>51.21</v>
      </c>
      <c r="M3046">
        <v>0.14000000000000001</v>
      </c>
      <c r="N3046">
        <v>42.95</v>
      </c>
      <c r="O3046">
        <f t="shared" si="94"/>
        <v>6.0130000000000008</v>
      </c>
      <c r="P3046">
        <v>2.98</v>
      </c>
      <c r="Q3046">
        <f t="shared" si="95"/>
        <v>6.9383003492433051E-2</v>
      </c>
      <c r="R3046">
        <v>49.87</v>
      </c>
      <c r="S3046" t="s">
        <v>50</v>
      </c>
      <c r="T3046">
        <v>4</v>
      </c>
      <c r="U3046" t="b">
        <v>0</v>
      </c>
      <c r="V3046" t="s">
        <v>57</v>
      </c>
      <c r="W3046">
        <v>8</v>
      </c>
    </row>
    <row r="3047" spans="1:23" x14ac:dyDescent="0.3">
      <c r="A3047" t="s">
        <v>4500</v>
      </c>
      <c r="B3047" s="1">
        <v>44921</v>
      </c>
      <c r="C3047" t="s">
        <v>4501</v>
      </c>
      <c r="D3047" t="s">
        <v>326</v>
      </c>
      <c r="E3047">
        <v>33</v>
      </c>
      <c r="F3047" t="s">
        <v>67</v>
      </c>
      <c r="G3047" t="s">
        <v>73</v>
      </c>
      <c r="H3047" t="s">
        <v>134</v>
      </c>
      <c r="I3047" t="s">
        <v>75</v>
      </c>
      <c r="J3047" t="s">
        <v>130</v>
      </c>
      <c r="K3047">
        <v>4</v>
      </c>
      <c r="L3047">
        <v>1099.8399999999999</v>
      </c>
      <c r="M3047">
        <v>0.38</v>
      </c>
      <c r="N3047">
        <v>2509.02</v>
      </c>
      <c r="O3047">
        <f t="shared" si="94"/>
        <v>953.42759999999998</v>
      </c>
      <c r="P3047">
        <v>890.82</v>
      </c>
      <c r="Q3047">
        <f t="shared" si="95"/>
        <v>0.35504699045842603</v>
      </c>
      <c r="R3047">
        <v>49.1</v>
      </c>
      <c r="S3047" t="s">
        <v>28</v>
      </c>
      <c r="T3047">
        <v>1</v>
      </c>
      <c r="U3047" t="b">
        <v>0</v>
      </c>
      <c r="V3047" t="s">
        <v>83</v>
      </c>
      <c r="W3047">
        <v>8</v>
      </c>
    </row>
    <row r="3048" spans="1:23" x14ac:dyDescent="0.3">
      <c r="A3048" t="s">
        <v>4506</v>
      </c>
      <c r="B3048" s="1">
        <v>44924</v>
      </c>
      <c r="C3048" t="s">
        <v>4507</v>
      </c>
      <c r="D3048" t="s">
        <v>698</v>
      </c>
      <c r="E3048">
        <v>44</v>
      </c>
      <c r="F3048" t="s">
        <v>33</v>
      </c>
      <c r="G3048" t="s">
        <v>109</v>
      </c>
      <c r="H3048" t="s">
        <v>110</v>
      </c>
      <c r="I3048" t="s">
        <v>61</v>
      </c>
      <c r="J3048" t="s">
        <v>263</v>
      </c>
      <c r="K3048">
        <v>3</v>
      </c>
      <c r="L3048">
        <v>893.48</v>
      </c>
      <c r="M3048">
        <v>0.25</v>
      </c>
      <c r="N3048">
        <v>1609.93</v>
      </c>
      <c r="O3048">
        <f t="shared" si="94"/>
        <v>402.48250000000002</v>
      </c>
      <c r="P3048">
        <v>529.42999999999995</v>
      </c>
      <c r="Q3048">
        <f t="shared" si="95"/>
        <v>0.32885280726491212</v>
      </c>
      <c r="R3048">
        <v>71.12</v>
      </c>
      <c r="S3048" t="s">
        <v>77</v>
      </c>
      <c r="T3048">
        <v>3</v>
      </c>
      <c r="U3048" t="b">
        <v>0</v>
      </c>
      <c r="V3048" t="s">
        <v>38</v>
      </c>
      <c r="W3048">
        <v>8</v>
      </c>
    </row>
    <row r="3049" spans="1:23" x14ac:dyDescent="0.3">
      <c r="A3049" t="s">
        <v>4516</v>
      </c>
      <c r="B3049" s="1">
        <v>45183</v>
      </c>
      <c r="C3049" t="s">
        <v>4517</v>
      </c>
      <c r="D3049" t="s">
        <v>187</v>
      </c>
      <c r="E3049">
        <v>27</v>
      </c>
      <c r="F3049" t="s">
        <v>23</v>
      </c>
      <c r="G3049" t="s">
        <v>73</v>
      </c>
      <c r="H3049" t="s">
        <v>134</v>
      </c>
      <c r="I3049" t="s">
        <v>26</v>
      </c>
      <c r="J3049" t="s">
        <v>27</v>
      </c>
      <c r="K3049">
        <v>2</v>
      </c>
      <c r="L3049">
        <v>188.27</v>
      </c>
      <c r="M3049">
        <v>0.27</v>
      </c>
      <c r="N3049">
        <v>372.56</v>
      </c>
      <c r="O3049">
        <f t="shared" si="94"/>
        <v>100.5912</v>
      </c>
      <c r="P3049">
        <v>23.33</v>
      </c>
      <c r="Q3049">
        <f t="shared" si="95"/>
        <v>6.2620785913678326E-2</v>
      </c>
      <c r="R3049">
        <v>48.93</v>
      </c>
      <c r="S3049" t="s">
        <v>63</v>
      </c>
      <c r="T3049">
        <v>5</v>
      </c>
      <c r="U3049" t="b">
        <v>0</v>
      </c>
      <c r="V3049" t="s">
        <v>38</v>
      </c>
      <c r="W3049">
        <v>8</v>
      </c>
    </row>
    <row r="3050" spans="1:23" x14ac:dyDescent="0.3">
      <c r="A3050" t="s">
        <v>4527</v>
      </c>
      <c r="B3050" s="1">
        <v>44341</v>
      </c>
      <c r="C3050" t="s">
        <v>4528</v>
      </c>
      <c r="D3050" t="s">
        <v>741</v>
      </c>
      <c r="E3050">
        <v>42</v>
      </c>
      <c r="F3050" t="s">
        <v>23</v>
      </c>
      <c r="G3050" t="s">
        <v>24</v>
      </c>
      <c r="H3050" t="s">
        <v>168</v>
      </c>
      <c r="I3050" t="s">
        <v>43</v>
      </c>
      <c r="J3050" t="s">
        <v>49</v>
      </c>
      <c r="K3050">
        <v>1</v>
      </c>
      <c r="L3050">
        <v>28223.81</v>
      </c>
      <c r="M3050">
        <v>0.01</v>
      </c>
      <c r="N3050">
        <v>41826.379999999997</v>
      </c>
      <c r="O3050">
        <f t="shared" si="94"/>
        <v>418.2638</v>
      </c>
      <c r="P3050">
        <v>10977.5</v>
      </c>
      <c r="Q3050">
        <f t="shared" si="95"/>
        <v>0.26245398239101736</v>
      </c>
      <c r="R3050">
        <v>68.34</v>
      </c>
      <c r="S3050" t="s">
        <v>56</v>
      </c>
      <c r="T3050">
        <v>4</v>
      </c>
      <c r="U3050" t="b">
        <v>0</v>
      </c>
      <c r="V3050" t="s">
        <v>38</v>
      </c>
      <c r="W3050">
        <v>8</v>
      </c>
    </row>
    <row r="3051" spans="1:23" x14ac:dyDescent="0.3">
      <c r="A3051" t="s">
        <v>4551</v>
      </c>
      <c r="B3051" s="1">
        <v>45337</v>
      </c>
      <c r="C3051" t="s">
        <v>4552</v>
      </c>
      <c r="D3051" t="s">
        <v>234</v>
      </c>
      <c r="E3051">
        <v>14</v>
      </c>
      <c r="F3051" t="s">
        <v>67</v>
      </c>
      <c r="G3051" t="s">
        <v>109</v>
      </c>
      <c r="H3051" t="s">
        <v>110</v>
      </c>
      <c r="I3051" t="s">
        <v>36</v>
      </c>
      <c r="J3051" t="s">
        <v>37</v>
      </c>
      <c r="K3051">
        <v>6</v>
      </c>
      <c r="L3051">
        <v>2380.9499999999998</v>
      </c>
      <c r="M3051">
        <v>0.37</v>
      </c>
      <c r="N3051">
        <v>9957.1200000000008</v>
      </c>
      <c r="O3051">
        <f t="shared" si="94"/>
        <v>3684.1344000000004</v>
      </c>
      <c r="P3051">
        <v>3205.02</v>
      </c>
      <c r="Q3051">
        <f t="shared" si="95"/>
        <v>0.32188223100655611</v>
      </c>
      <c r="R3051">
        <v>104.41</v>
      </c>
      <c r="S3051" t="s">
        <v>77</v>
      </c>
      <c r="T3051">
        <v>5</v>
      </c>
      <c r="U3051" t="b">
        <v>0</v>
      </c>
      <c r="V3051" t="s">
        <v>83</v>
      </c>
      <c r="W3051">
        <v>8</v>
      </c>
    </row>
    <row r="3052" spans="1:23" x14ac:dyDescent="0.3">
      <c r="A3052" t="s">
        <v>4565</v>
      </c>
      <c r="B3052" s="1">
        <v>44077</v>
      </c>
      <c r="C3052" t="s">
        <v>4566</v>
      </c>
      <c r="D3052" t="s">
        <v>308</v>
      </c>
      <c r="E3052">
        <v>27</v>
      </c>
      <c r="F3052" t="s">
        <v>23</v>
      </c>
      <c r="G3052" t="s">
        <v>34</v>
      </c>
      <c r="H3052" t="s">
        <v>42</v>
      </c>
      <c r="I3052" t="s">
        <v>125</v>
      </c>
      <c r="J3052" t="s">
        <v>194</v>
      </c>
      <c r="K3052">
        <v>5</v>
      </c>
      <c r="L3052">
        <v>56264.15</v>
      </c>
      <c r="M3052">
        <v>0.28000000000000003</v>
      </c>
      <c r="N3052">
        <v>197944.28</v>
      </c>
      <c r="O3052">
        <f t="shared" si="94"/>
        <v>55424.398400000005</v>
      </c>
      <c r="P3052">
        <v>23405.15</v>
      </c>
      <c r="Q3052">
        <f t="shared" si="95"/>
        <v>0.11824110300130927</v>
      </c>
      <c r="R3052">
        <v>58.56</v>
      </c>
      <c r="S3052" t="s">
        <v>69</v>
      </c>
      <c r="T3052">
        <v>4</v>
      </c>
      <c r="U3052" t="b">
        <v>0</v>
      </c>
      <c r="V3052" t="s">
        <v>38</v>
      </c>
      <c r="W3052">
        <v>8</v>
      </c>
    </row>
    <row r="3053" spans="1:23" x14ac:dyDescent="0.3">
      <c r="A3053" t="s">
        <v>4587</v>
      </c>
      <c r="B3053" s="1">
        <v>44826</v>
      </c>
      <c r="C3053" t="s">
        <v>4588</v>
      </c>
      <c r="D3053" t="s">
        <v>2022</v>
      </c>
      <c r="E3053">
        <v>33</v>
      </c>
      <c r="F3053" t="s">
        <v>33</v>
      </c>
      <c r="G3053" t="s">
        <v>73</v>
      </c>
      <c r="H3053" t="s">
        <v>74</v>
      </c>
      <c r="I3053" t="s">
        <v>36</v>
      </c>
      <c r="J3053" t="s">
        <v>180</v>
      </c>
      <c r="K3053">
        <v>7</v>
      </c>
      <c r="L3053">
        <v>437.18</v>
      </c>
      <c r="M3053">
        <v>0.02</v>
      </c>
      <c r="N3053">
        <v>3874.82</v>
      </c>
      <c r="O3053">
        <f t="shared" si="94"/>
        <v>77.496400000000008</v>
      </c>
      <c r="P3053">
        <v>1697.95</v>
      </c>
      <c r="Q3053">
        <f t="shared" si="95"/>
        <v>0.43820100030453024</v>
      </c>
      <c r="R3053">
        <v>54.03</v>
      </c>
      <c r="S3053" t="s">
        <v>63</v>
      </c>
      <c r="T3053">
        <v>2</v>
      </c>
      <c r="U3053" t="b">
        <v>0</v>
      </c>
      <c r="V3053" t="s">
        <v>38</v>
      </c>
      <c r="W3053">
        <v>8</v>
      </c>
    </row>
    <row r="3054" spans="1:23" x14ac:dyDescent="0.3">
      <c r="A3054" t="s">
        <v>4597</v>
      </c>
      <c r="B3054" s="1">
        <v>45436</v>
      </c>
      <c r="C3054" t="s">
        <v>4598</v>
      </c>
      <c r="D3054" t="s">
        <v>1446</v>
      </c>
      <c r="E3054">
        <v>22</v>
      </c>
      <c r="F3054" t="s">
        <v>23</v>
      </c>
      <c r="G3054" t="s">
        <v>73</v>
      </c>
      <c r="H3054" t="s">
        <v>74</v>
      </c>
      <c r="I3054" t="s">
        <v>43</v>
      </c>
      <c r="J3054" t="s">
        <v>218</v>
      </c>
      <c r="K3054">
        <v>1</v>
      </c>
      <c r="L3054">
        <v>24499.78</v>
      </c>
      <c r="M3054">
        <v>0.05</v>
      </c>
      <c r="N3054">
        <v>38719.410000000003</v>
      </c>
      <c r="O3054">
        <f t="shared" si="94"/>
        <v>1935.9705000000004</v>
      </c>
      <c r="P3054">
        <v>9078.7900000000009</v>
      </c>
      <c r="Q3054">
        <f t="shared" si="95"/>
        <v>0.23447645509061218</v>
      </c>
      <c r="R3054">
        <v>41.62</v>
      </c>
      <c r="S3054" t="s">
        <v>63</v>
      </c>
      <c r="T3054">
        <v>3</v>
      </c>
      <c r="U3054" t="b">
        <v>0</v>
      </c>
      <c r="V3054" t="s">
        <v>38</v>
      </c>
      <c r="W3054">
        <v>8</v>
      </c>
    </row>
    <row r="3055" spans="1:23" x14ac:dyDescent="0.3">
      <c r="A3055" t="s">
        <v>4610</v>
      </c>
      <c r="B3055" s="1">
        <v>44285</v>
      </c>
      <c r="C3055" t="s">
        <v>4611</v>
      </c>
      <c r="D3055" t="s">
        <v>1533</v>
      </c>
      <c r="E3055">
        <v>39</v>
      </c>
      <c r="F3055" t="s">
        <v>33</v>
      </c>
      <c r="G3055" t="s">
        <v>109</v>
      </c>
      <c r="H3055" t="s">
        <v>110</v>
      </c>
      <c r="I3055" t="s">
        <v>26</v>
      </c>
      <c r="J3055" t="s">
        <v>27</v>
      </c>
      <c r="K3055">
        <v>3</v>
      </c>
      <c r="L3055">
        <v>105.18</v>
      </c>
      <c r="M3055">
        <v>0.02</v>
      </c>
      <c r="N3055">
        <v>322.97000000000003</v>
      </c>
      <c r="O3055">
        <f t="shared" si="94"/>
        <v>6.4594000000000005</v>
      </c>
      <c r="P3055">
        <v>31.12</v>
      </c>
      <c r="Q3055">
        <f t="shared" si="95"/>
        <v>9.6355698671703252E-2</v>
      </c>
      <c r="R3055">
        <v>57.45</v>
      </c>
      <c r="S3055" t="s">
        <v>56</v>
      </c>
      <c r="T3055">
        <v>5</v>
      </c>
      <c r="U3055" t="b">
        <v>0</v>
      </c>
      <c r="V3055" t="s">
        <v>38</v>
      </c>
      <c r="W3055">
        <v>8</v>
      </c>
    </row>
    <row r="3056" spans="1:23" x14ac:dyDescent="0.3">
      <c r="A3056" t="s">
        <v>4640</v>
      </c>
      <c r="B3056" s="1">
        <v>44367</v>
      </c>
      <c r="C3056" t="s">
        <v>4641</v>
      </c>
      <c r="D3056" t="s">
        <v>338</v>
      </c>
      <c r="E3056">
        <v>28</v>
      </c>
      <c r="F3056" t="s">
        <v>67</v>
      </c>
      <c r="G3056" t="s">
        <v>81</v>
      </c>
      <c r="H3056" t="s">
        <v>124</v>
      </c>
      <c r="I3056" t="s">
        <v>43</v>
      </c>
      <c r="J3056" t="s">
        <v>49</v>
      </c>
      <c r="K3056">
        <v>10</v>
      </c>
      <c r="L3056">
        <v>8582.4</v>
      </c>
      <c r="M3056">
        <v>0.22</v>
      </c>
      <c r="N3056">
        <v>82620.44</v>
      </c>
      <c r="O3056">
        <f t="shared" si="94"/>
        <v>18176.496800000001</v>
      </c>
      <c r="P3056">
        <v>29287.56</v>
      </c>
      <c r="Q3056">
        <f t="shared" si="95"/>
        <v>0.35448322473228178</v>
      </c>
      <c r="R3056">
        <v>68.430000000000007</v>
      </c>
      <c r="S3056" t="s">
        <v>50</v>
      </c>
      <c r="T3056">
        <v>4</v>
      </c>
      <c r="U3056" t="b">
        <v>0</v>
      </c>
      <c r="V3056" t="s">
        <v>38</v>
      </c>
      <c r="W3056">
        <v>8</v>
      </c>
    </row>
    <row r="3057" spans="1:23" x14ac:dyDescent="0.3">
      <c r="A3057" t="s">
        <v>4648</v>
      </c>
      <c r="B3057" s="1">
        <v>45491</v>
      </c>
      <c r="C3057" t="s">
        <v>4649</v>
      </c>
      <c r="D3057" t="s">
        <v>1338</v>
      </c>
      <c r="E3057">
        <v>60</v>
      </c>
      <c r="F3057" t="s">
        <v>23</v>
      </c>
      <c r="G3057" t="s">
        <v>109</v>
      </c>
      <c r="H3057" t="s">
        <v>110</v>
      </c>
      <c r="I3057" t="s">
        <v>61</v>
      </c>
      <c r="J3057" t="s">
        <v>564</v>
      </c>
      <c r="K3057">
        <v>9</v>
      </c>
      <c r="L3057">
        <v>1373</v>
      </c>
      <c r="M3057">
        <v>0.06</v>
      </c>
      <c r="N3057">
        <v>17944.78</v>
      </c>
      <c r="O3057">
        <f t="shared" si="94"/>
        <v>1076.6867999999999</v>
      </c>
      <c r="P3057">
        <v>4726.75</v>
      </c>
      <c r="Q3057">
        <f t="shared" si="95"/>
        <v>0.26340529112087191</v>
      </c>
      <c r="R3057">
        <v>32.78</v>
      </c>
      <c r="S3057" t="s">
        <v>63</v>
      </c>
      <c r="T3057">
        <v>5</v>
      </c>
      <c r="U3057" t="b">
        <v>0</v>
      </c>
      <c r="V3057" t="s">
        <v>38</v>
      </c>
      <c r="W3057">
        <v>8</v>
      </c>
    </row>
    <row r="3058" spans="1:23" x14ac:dyDescent="0.3">
      <c r="A3058" t="s">
        <v>4662</v>
      </c>
      <c r="B3058" s="1">
        <v>44168</v>
      </c>
      <c r="C3058" t="s">
        <v>4663</v>
      </c>
      <c r="D3058" t="s">
        <v>1333</v>
      </c>
      <c r="E3058">
        <v>49</v>
      </c>
      <c r="F3058" t="s">
        <v>33</v>
      </c>
      <c r="G3058" t="s">
        <v>73</v>
      </c>
      <c r="H3058" t="s">
        <v>99</v>
      </c>
      <c r="I3058" t="s">
        <v>75</v>
      </c>
      <c r="J3058" t="s">
        <v>76</v>
      </c>
      <c r="K3058">
        <v>5</v>
      </c>
      <c r="L3058">
        <v>836.99</v>
      </c>
      <c r="M3058">
        <v>0.39</v>
      </c>
      <c r="N3058">
        <v>1880.14</v>
      </c>
      <c r="O3058">
        <f t="shared" si="94"/>
        <v>733.2546000000001</v>
      </c>
      <c r="P3058">
        <v>686.79</v>
      </c>
      <c r="Q3058">
        <f t="shared" si="95"/>
        <v>0.36528662759156227</v>
      </c>
      <c r="R3058">
        <v>30.4</v>
      </c>
      <c r="S3058" t="s">
        <v>50</v>
      </c>
      <c r="T3058">
        <v>2</v>
      </c>
      <c r="U3058" t="b">
        <v>0</v>
      </c>
      <c r="V3058" t="s">
        <v>38</v>
      </c>
      <c r="W3058">
        <v>8</v>
      </c>
    </row>
    <row r="3059" spans="1:23" x14ac:dyDescent="0.3">
      <c r="A3059" t="s">
        <v>4680</v>
      </c>
      <c r="B3059" s="1">
        <v>45555</v>
      </c>
      <c r="C3059" t="s">
        <v>4681</v>
      </c>
      <c r="D3059" t="s">
        <v>402</v>
      </c>
      <c r="E3059">
        <v>36</v>
      </c>
      <c r="F3059" t="s">
        <v>23</v>
      </c>
      <c r="G3059" t="s">
        <v>81</v>
      </c>
      <c r="H3059" t="s">
        <v>82</v>
      </c>
      <c r="I3059" t="s">
        <v>36</v>
      </c>
      <c r="J3059" t="s">
        <v>37</v>
      </c>
      <c r="K3059">
        <v>3</v>
      </c>
      <c r="L3059">
        <v>1494.83</v>
      </c>
      <c r="M3059">
        <v>0.26</v>
      </c>
      <c r="N3059">
        <v>3664.34</v>
      </c>
      <c r="O3059">
        <f t="shared" si="94"/>
        <v>952.72840000000008</v>
      </c>
      <c r="P3059">
        <v>2210.9299999999998</v>
      </c>
      <c r="Q3059">
        <f t="shared" si="95"/>
        <v>0.60336377082912607</v>
      </c>
      <c r="R3059">
        <v>96.38</v>
      </c>
      <c r="S3059" t="s">
        <v>56</v>
      </c>
      <c r="T3059">
        <v>1</v>
      </c>
      <c r="U3059" t="b">
        <v>0</v>
      </c>
      <c r="V3059" t="s">
        <v>38</v>
      </c>
      <c r="W3059">
        <v>8</v>
      </c>
    </row>
    <row r="3060" spans="1:23" x14ac:dyDescent="0.3">
      <c r="A3060" t="s">
        <v>4705</v>
      </c>
      <c r="B3060" s="1">
        <v>44930</v>
      </c>
      <c r="C3060" t="s">
        <v>4706</v>
      </c>
      <c r="D3060" t="s">
        <v>1857</v>
      </c>
      <c r="E3060">
        <v>35</v>
      </c>
      <c r="F3060" t="s">
        <v>67</v>
      </c>
      <c r="G3060" t="s">
        <v>34</v>
      </c>
      <c r="H3060" t="s">
        <v>35</v>
      </c>
      <c r="I3060" t="s">
        <v>36</v>
      </c>
      <c r="J3060" t="s">
        <v>100</v>
      </c>
      <c r="K3060">
        <v>6</v>
      </c>
      <c r="L3060">
        <v>2135.86</v>
      </c>
      <c r="M3060">
        <v>0.17</v>
      </c>
      <c r="N3060">
        <v>10370.780000000001</v>
      </c>
      <c r="O3060">
        <f t="shared" si="94"/>
        <v>1763.0326000000002</v>
      </c>
      <c r="P3060">
        <v>5319.35</v>
      </c>
      <c r="Q3060">
        <f t="shared" si="95"/>
        <v>0.51291706120465386</v>
      </c>
      <c r="R3060">
        <v>62.28</v>
      </c>
      <c r="S3060" t="s">
        <v>77</v>
      </c>
      <c r="T3060">
        <v>2</v>
      </c>
      <c r="U3060" t="b">
        <v>0</v>
      </c>
      <c r="V3060" t="s">
        <v>38</v>
      </c>
      <c r="W3060">
        <v>8</v>
      </c>
    </row>
    <row r="3061" spans="1:23" x14ac:dyDescent="0.3">
      <c r="A3061" t="s">
        <v>4711</v>
      </c>
      <c r="B3061" s="1">
        <v>45200</v>
      </c>
      <c r="C3061" t="s">
        <v>4712</v>
      </c>
      <c r="D3061" t="s">
        <v>560</v>
      </c>
      <c r="E3061">
        <v>40</v>
      </c>
      <c r="F3061" t="s">
        <v>33</v>
      </c>
      <c r="G3061" t="s">
        <v>81</v>
      </c>
      <c r="H3061" t="s">
        <v>124</v>
      </c>
      <c r="I3061" t="s">
        <v>75</v>
      </c>
      <c r="J3061" t="s">
        <v>76</v>
      </c>
      <c r="K3061">
        <v>9</v>
      </c>
      <c r="L3061">
        <v>2536.02</v>
      </c>
      <c r="M3061">
        <v>0.14000000000000001</v>
      </c>
      <c r="N3061">
        <v>21413.39</v>
      </c>
      <c r="O3061">
        <f t="shared" si="94"/>
        <v>2997.8746000000001</v>
      </c>
      <c r="P3061">
        <v>5628.93</v>
      </c>
      <c r="Q3061">
        <f t="shared" si="95"/>
        <v>0.26286963437363259</v>
      </c>
      <c r="R3061">
        <v>110.12</v>
      </c>
      <c r="S3061" t="s">
        <v>56</v>
      </c>
      <c r="T3061">
        <v>3</v>
      </c>
      <c r="U3061" t="b">
        <v>0</v>
      </c>
      <c r="V3061" t="s">
        <v>38</v>
      </c>
      <c r="W3061">
        <v>8</v>
      </c>
    </row>
    <row r="3062" spans="1:23" x14ac:dyDescent="0.3">
      <c r="A3062" t="s">
        <v>4717</v>
      </c>
      <c r="B3062" s="1">
        <v>45013</v>
      </c>
      <c r="C3062" t="s">
        <v>4718</v>
      </c>
      <c r="D3062" t="s">
        <v>760</v>
      </c>
      <c r="E3062">
        <v>34</v>
      </c>
      <c r="F3062" t="s">
        <v>23</v>
      </c>
      <c r="G3062" t="s">
        <v>34</v>
      </c>
      <c r="H3062" t="s">
        <v>35</v>
      </c>
      <c r="I3062" t="s">
        <v>26</v>
      </c>
      <c r="J3062" t="s">
        <v>95</v>
      </c>
      <c r="K3062">
        <v>6</v>
      </c>
      <c r="L3062">
        <v>66.94</v>
      </c>
      <c r="M3062">
        <v>0.24</v>
      </c>
      <c r="N3062">
        <v>432.75</v>
      </c>
      <c r="O3062">
        <f t="shared" si="94"/>
        <v>103.86</v>
      </c>
      <c r="P3062">
        <v>44.13</v>
      </c>
      <c r="Q3062">
        <f t="shared" si="95"/>
        <v>0.10197573656845754</v>
      </c>
      <c r="R3062">
        <v>58.7</v>
      </c>
      <c r="S3062" t="s">
        <v>63</v>
      </c>
      <c r="T3062">
        <v>2</v>
      </c>
      <c r="U3062" t="b">
        <v>1</v>
      </c>
      <c r="V3062" t="s">
        <v>29</v>
      </c>
      <c r="W3062">
        <v>8</v>
      </c>
    </row>
    <row r="3063" spans="1:23" x14ac:dyDescent="0.3">
      <c r="A3063" t="s">
        <v>4719</v>
      </c>
      <c r="B3063" s="1">
        <v>45532</v>
      </c>
      <c r="C3063" t="s">
        <v>4720</v>
      </c>
      <c r="D3063" t="s">
        <v>341</v>
      </c>
      <c r="E3063">
        <v>43</v>
      </c>
      <c r="F3063" t="s">
        <v>33</v>
      </c>
      <c r="G3063" t="s">
        <v>34</v>
      </c>
      <c r="H3063" t="s">
        <v>104</v>
      </c>
      <c r="I3063" t="s">
        <v>43</v>
      </c>
      <c r="J3063" t="s">
        <v>184</v>
      </c>
      <c r="K3063">
        <v>5</v>
      </c>
      <c r="L3063">
        <v>10461.44</v>
      </c>
      <c r="M3063">
        <v>0.36</v>
      </c>
      <c r="N3063">
        <v>47377.21</v>
      </c>
      <c r="O3063">
        <f t="shared" si="94"/>
        <v>17055.795599999998</v>
      </c>
      <c r="P3063">
        <v>9996.02</v>
      </c>
      <c r="Q3063">
        <f t="shared" si="95"/>
        <v>0.21098794124854547</v>
      </c>
      <c r="R3063">
        <v>42.47</v>
      </c>
      <c r="S3063" t="s">
        <v>28</v>
      </c>
      <c r="T3063">
        <v>3</v>
      </c>
      <c r="U3063" t="b">
        <v>0</v>
      </c>
      <c r="V3063" t="s">
        <v>38</v>
      </c>
      <c r="W3063">
        <v>8</v>
      </c>
    </row>
    <row r="3064" spans="1:23" x14ac:dyDescent="0.3">
      <c r="A3064" t="s">
        <v>4729</v>
      </c>
      <c r="B3064" s="1">
        <v>43848</v>
      </c>
      <c r="C3064" t="s">
        <v>4730</v>
      </c>
      <c r="D3064" t="s">
        <v>1121</v>
      </c>
      <c r="E3064">
        <v>35</v>
      </c>
      <c r="F3064" t="s">
        <v>33</v>
      </c>
      <c r="G3064" t="s">
        <v>34</v>
      </c>
      <c r="H3064" t="s">
        <v>48</v>
      </c>
      <c r="I3064" t="s">
        <v>36</v>
      </c>
      <c r="J3064" t="s">
        <v>37</v>
      </c>
      <c r="K3064">
        <v>4</v>
      </c>
      <c r="L3064">
        <v>1072.98</v>
      </c>
      <c r="M3064">
        <v>0.33</v>
      </c>
      <c r="N3064">
        <v>2172.2399999999998</v>
      </c>
      <c r="O3064">
        <f t="shared" si="94"/>
        <v>716.83920000000001</v>
      </c>
      <c r="P3064">
        <v>728.67</v>
      </c>
      <c r="Q3064">
        <f t="shared" si="95"/>
        <v>0.33544635951828528</v>
      </c>
      <c r="R3064">
        <v>54.1</v>
      </c>
      <c r="S3064" t="s">
        <v>56</v>
      </c>
      <c r="T3064">
        <v>2</v>
      </c>
      <c r="U3064" t="b">
        <v>0</v>
      </c>
      <c r="V3064" t="s">
        <v>38</v>
      </c>
      <c r="W3064">
        <v>8</v>
      </c>
    </row>
    <row r="3065" spans="1:23" x14ac:dyDescent="0.3">
      <c r="A3065" t="s">
        <v>4750</v>
      </c>
      <c r="B3065" s="1">
        <v>45184</v>
      </c>
      <c r="C3065" t="s">
        <v>4751</v>
      </c>
      <c r="D3065" t="s">
        <v>2497</v>
      </c>
      <c r="E3065">
        <v>40</v>
      </c>
      <c r="F3065" t="s">
        <v>23</v>
      </c>
      <c r="G3065" t="s">
        <v>24</v>
      </c>
      <c r="H3065" t="s">
        <v>68</v>
      </c>
      <c r="I3065" t="s">
        <v>61</v>
      </c>
      <c r="J3065" t="s">
        <v>62</v>
      </c>
      <c r="K3065">
        <v>3</v>
      </c>
      <c r="L3065">
        <v>662.97</v>
      </c>
      <c r="M3065">
        <v>0.22</v>
      </c>
      <c r="N3065">
        <v>1602.1</v>
      </c>
      <c r="O3065">
        <f t="shared" si="94"/>
        <v>352.46199999999999</v>
      </c>
      <c r="P3065">
        <v>682.08</v>
      </c>
      <c r="Q3065">
        <f t="shared" si="95"/>
        <v>0.42574121465576437</v>
      </c>
      <c r="R3065">
        <v>60.4</v>
      </c>
      <c r="S3065" t="s">
        <v>77</v>
      </c>
      <c r="T3065">
        <v>3</v>
      </c>
      <c r="U3065" t="b">
        <v>0</v>
      </c>
      <c r="V3065" t="s">
        <v>38</v>
      </c>
      <c r="W3065">
        <v>8</v>
      </c>
    </row>
    <row r="3066" spans="1:23" x14ac:dyDescent="0.3">
      <c r="A3066" t="s">
        <v>4771</v>
      </c>
      <c r="B3066" s="1">
        <v>45173</v>
      </c>
      <c r="C3066" t="s">
        <v>4772</v>
      </c>
      <c r="D3066" t="s">
        <v>525</v>
      </c>
      <c r="E3066">
        <v>4</v>
      </c>
      <c r="F3066" t="s">
        <v>67</v>
      </c>
      <c r="G3066" t="s">
        <v>34</v>
      </c>
      <c r="H3066" t="s">
        <v>42</v>
      </c>
      <c r="I3066" t="s">
        <v>75</v>
      </c>
      <c r="J3066" t="s">
        <v>111</v>
      </c>
      <c r="K3066">
        <v>10</v>
      </c>
      <c r="L3066">
        <v>3436.98</v>
      </c>
      <c r="M3066">
        <v>0.13</v>
      </c>
      <c r="N3066">
        <v>36428.870000000003</v>
      </c>
      <c r="O3066">
        <f t="shared" si="94"/>
        <v>4735.7531000000008</v>
      </c>
      <c r="P3066">
        <v>12821.7</v>
      </c>
      <c r="Q3066">
        <f t="shared" si="95"/>
        <v>0.35196535055849931</v>
      </c>
      <c r="R3066">
        <v>64.09</v>
      </c>
      <c r="S3066" t="s">
        <v>56</v>
      </c>
      <c r="T3066">
        <v>4</v>
      </c>
      <c r="U3066" t="b">
        <v>0</v>
      </c>
      <c r="V3066" t="s">
        <v>38</v>
      </c>
      <c r="W3066">
        <v>8</v>
      </c>
    </row>
    <row r="3067" spans="1:23" x14ac:dyDescent="0.3">
      <c r="A3067" t="s">
        <v>4777</v>
      </c>
      <c r="B3067" s="1">
        <v>44591</v>
      </c>
      <c r="C3067" t="s">
        <v>4778</v>
      </c>
      <c r="D3067" t="s">
        <v>234</v>
      </c>
      <c r="E3067">
        <v>49</v>
      </c>
      <c r="F3067" t="s">
        <v>33</v>
      </c>
      <c r="G3067" t="s">
        <v>81</v>
      </c>
      <c r="H3067" t="s">
        <v>124</v>
      </c>
      <c r="I3067" t="s">
        <v>61</v>
      </c>
      <c r="J3067" t="s">
        <v>263</v>
      </c>
      <c r="K3067">
        <v>7</v>
      </c>
      <c r="L3067">
        <v>367.79</v>
      </c>
      <c r="M3067">
        <v>0.06</v>
      </c>
      <c r="N3067">
        <v>2017.48</v>
      </c>
      <c r="O3067">
        <f t="shared" si="94"/>
        <v>121.0488</v>
      </c>
      <c r="P3067">
        <v>811.84</v>
      </c>
      <c r="Q3067">
        <f t="shared" si="95"/>
        <v>0.40240299779923472</v>
      </c>
      <c r="R3067">
        <v>81.31</v>
      </c>
      <c r="S3067" t="s">
        <v>63</v>
      </c>
      <c r="T3067">
        <v>3</v>
      </c>
      <c r="U3067" t="b">
        <v>0</v>
      </c>
      <c r="V3067" t="s">
        <v>135</v>
      </c>
      <c r="W3067">
        <v>8</v>
      </c>
    </row>
    <row r="3068" spans="1:23" x14ac:dyDescent="0.3">
      <c r="A3068" t="s">
        <v>4789</v>
      </c>
      <c r="B3068" s="1">
        <v>44998</v>
      </c>
      <c r="C3068" t="s">
        <v>4790</v>
      </c>
      <c r="D3068" t="s">
        <v>623</v>
      </c>
      <c r="E3068">
        <v>39</v>
      </c>
      <c r="F3068" t="s">
        <v>67</v>
      </c>
      <c r="G3068" t="s">
        <v>34</v>
      </c>
      <c r="H3068" t="s">
        <v>48</v>
      </c>
      <c r="I3068" t="s">
        <v>144</v>
      </c>
      <c r="J3068" t="s">
        <v>145</v>
      </c>
      <c r="K3068">
        <v>5</v>
      </c>
      <c r="L3068">
        <v>7209.98</v>
      </c>
      <c r="M3068">
        <v>0.1</v>
      </c>
      <c r="N3068">
        <v>44585.53</v>
      </c>
      <c r="O3068">
        <f t="shared" si="94"/>
        <v>4458.5529999999999</v>
      </c>
      <c r="P3068">
        <v>6266.72</v>
      </c>
      <c r="Q3068">
        <f t="shared" si="95"/>
        <v>0.14055501863496969</v>
      </c>
      <c r="R3068">
        <v>101.5</v>
      </c>
      <c r="S3068" t="s">
        <v>56</v>
      </c>
      <c r="T3068">
        <v>3</v>
      </c>
      <c r="U3068" t="b">
        <v>0</v>
      </c>
      <c r="V3068" t="s">
        <v>38</v>
      </c>
      <c r="W3068">
        <v>8</v>
      </c>
    </row>
    <row r="3069" spans="1:23" x14ac:dyDescent="0.3">
      <c r="A3069" t="s">
        <v>4808</v>
      </c>
      <c r="B3069" s="1">
        <v>45331</v>
      </c>
      <c r="C3069" t="s">
        <v>4809</v>
      </c>
      <c r="D3069" t="s">
        <v>2221</v>
      </c>
      <c r="E3069">
        <v>32</v>
      </c>
      <c r="F3069" t="s">
        <v>23</v>
      </c>
      <c r="G3069" t="s">
        <v>24</v>
      </c>
      <c r="H3069" t="s">
        <v>168</v>
      </c>
      <c r="I3069" t="s">
        <v>75</v>
      </c>
      <c r="J3069" t="s">
        <v>87</v>
      </c>
      <c r="K3069">
        <v>7</v>
      </c>
      <c r="L3069">
        <v>1122.22</v>
      </c>
      <c r="M3069">
        <v>0.17</v>
      </c>
      <c r="N3069">
        <v>7195.72</v>
      </c>
      <c r="O3069">
        <f t="shared" si="94"/>
        <v>1223.2724000000001</v>
      </c>
      <c r="P3069">
        <v>2557.08</v>
      </c>
      <c r="Q3069">
        <f t="shared" si="95"/>
        <v>0.35536124251638473</v>
      </c>
      <c r="R3069">
        <v>47.28</v>
      </c>
      <c r="S3069" t="s">
        <v>63</v>
      </c>
      <c r="T3069">
        <v>5</v>
      </c>
      <c r="U3069" t="b">
        <v>0</v>
      </c>
      <c r="V3069" t="s">
        <v>38</v>
      </c>
      <c r="W3069">
        <v>8</v>
      </c>
    </row>
    <row r="3070" spans="1:23" x14ac:dyDescent="0.3">
      <c r="A3070" t="s">
        <v>4814</v>
      </c>
      <c r="B3070" s="1">
        <v>45392</v>
      </c>
      <c r="C3070" t="s">
        <v>4815</v>
      </c>
      <c r="D3070" t="s">
        <v>98</v>
      </c>
      <c r="E3070">
        <v>48</v>
      </c>
      <c r="F3070" t="s">
        <v>23</v>
      </c>
      <c r="G3070" t="s">
        <v>73</v>
      </c>
      <c r="H3070" t="s">
        <v>99</v>
      </c>
      <c r="I3070" t="s">
        <v>26</v>
      </c>
      <c r="J3070" t="s">
        <v>55</v>
      </c>
      <c r="K3070">
        <v>4</v>
      </c>
      <c r="L3070">
        <v>266.5</v>
      </c>
      <c r="M3070">
        <v>0.2</v>
      </c>
      <c r="N3070">
        <v>1241.25</v>
      </c>
      <c r="O3070">
        <f t="shared" si="94"/>
        <v>248.25</v>
      </c>
      <c r="P3070">
        <v>67.67</v>
      </c>
      <c r="Q3070">
        <f t="shared" si="95"/>
        <v>5.4517623363544813E-2</v>
      </c>
      <c r="R3070">
        <v>73.91</v>
      </c>
      <c r="S3070" t="s">
        <v>56</v>
      </c>
      <c r="T3070">
        <v>4</v>
      </c>
      <c r="U3070" t="b">
        <v>1</v>
      </c>
      <c r="V3070" t="s">
        <v>29</v>
      </c>
      <c r="W3070">
        <v>8</v>
      </c>
    </row>
    <row r="3071" spans="1:23" x14ac:dyDescent="0.3">
      <c r="A3071" t="s">
        <v>4876</v>
      </c>
      <c r="B3071" s="1">
        <v>45579</v>
      </c>
      <c r="C3071" t="s">
        <v>4877</v>
      </c>
      <c r="D3071" t="s">
        <v>569</v>
      </c>
      <c r="E3071">
        <v>41</v>
      </c>
      <c r="F3071" t="s">
        <v>67</v>
      </c>
      <c r="G3071" t="s">
        <v>73</v>
      </c>
      <c r="H3071" t="s">
        <v>190</v>
      </c>
      <c r="I3071" t="s">
        <v>75</v>
      </c>
      <c r="J3071" t="s">
        <v>87</v>
      </c>
      <c r="K3071">
        <v>5</v>
      </c>
      <c r="L3071">
        <v>720.42</v>
      </c>
      <c r="M3071">
        <v>0.21</v>
      </c>
      <c r="N3071">
        <v>3357.38</v>
      </c>
      <c r="O3071">
        <f t="shared" si="94"/>
        <v>705.0498</v>
      </c>
      <c r="P3071">
        <v>988.15</v>
      </c>
      <c r="Q3071">
        <f t="shared" si="95"/>
        <v>0.29432176280313815</v>
      </c>
      <c r="R3071">
        <v>51.08</v>
      </c>
      <c r="S3071" t="s">
        <v>77</v>
      </c>
      <c r="T3071">
        <v>1</v>
      </c>
      <c r="U3071" t="b">
        <v>1</v>
      </c>
      <c r="V3071" t="s">
        <v>29</v>
      </c>
      <c r="W3071">
        <v>8</v>
      </c>
    </row>
    <row r="3072" spans="1:23" x14ac:dyDescent="0.3">
      <c r="A3072" t="s">
        <v>4913</v>
      </c>
      <c r="B3072" s="1">
        <v>45135</v>
      </c>
      <c r="C3072" t="s">
        <v>4914</v>
      </c>
      <c r="D3072" t="s">
        <v>103</v>
      </c>
      <c r="E3072">
        <v>47</v>
      </c>
      <c r="F3072" t="s">
        <v>33</v>
      </c>
      <c r="G3072" t="s">
        <v>73</v>
      </c>
      <c r="H3072" t="s">
        <v>134</v>
      </c>
      <c r="I3072" t="s">
        <v>61</v>
      </c>
      <c r="J3072" t="s">
        <v>263</v>
      </c>
      <c r="K3072">
        <v>1</v>
      </c>
      <c r="L3072">
        <v>657.4</v>
      </c>
      <c r="M3072">
        <v>0.21</v>
      </c>
      <c r="N3072">
        <v>1050.25</v>
      </c>
      <c r="O3072">
        <f t="shared" si="94"/>
        <v>220.55249999999998</v>
      </c>
      <c r="P3072">
        <v>432.13</v>
      </c>
      <c r="Q3072">
        <f t="shared" si="95"/>
        <v>0.41145441561532969</v>
      </c>
      <c r="R3072">
        <v>66.819999999999993</v>
      </c>
      <c r="S3072" t="s">
        <v>77</v>
      </c>
      <c r="T3072">
        <v>5</v>
      </c>
      <c r="U3072" t="b">
        <v>0</v>
      </c>
      <c r="V3072" t="s">
        <v>38</v>
      </c>
      <c r="W3072">
        <v>8</v>
      </c>
    </row>
    <row r="3073" spans="1:23" x14ac:dyDescent="0.3">
      <c r="A3073" t="s">
        <v>4925</v>
      </c>
      <c r="B3073" s="1">
        <v>44396</v>
      </c>
      <c r="C3073" t="s">
        <v>4926</v>
      </c>
      <c r="D3073" t="s">
        <v>2574</v>
      </c>
      <c r="E3073">
        <v>38</v>
      </c>
      <c r="F3073" t="s">
        <v>67</v>
      </c>
      <c r="G3073" t="s">
        <v>81</v>
      </c>
      <c r="H3073" t="s">
        <v>124</v>
      </c>
      <c r="I3073" t="s">
        <v>125</v>
      </c>
      <c r="J3073" t="s">
        <v>194</v>
      </c>
      <c r="K3073">
        <v>10</v>
      </c>
      <c r="L3073">
        <v>14508.42</v>
      </c>
      <c r="M3073">
        <v>0.2</v>
      </c>
      <c r="N3073">
        <v>157988.20000000001</v>
      </c>
      <c r="O3073">
        <f t="shared" si="94"/>
        <v>31597.640000000003</v>
      </c>
      <c r="P3073">
        <v>19642.09</v>
      </c>
      <c r="Q3073">
        <f t="shared" si="95"/>
        <v>0.12432631044597001</v>
      </c>
      <c r="R3073">
        <v>83.47</v>
      </c>
      <c r="S3073" t="s">
        <v>63</v>
      </c>
      <c r="T3073">
        <v>1</v>
      </c>
      <c r="U3073" t="b">
        <v>0</v>
      </c>
      <c r="V3073" t="s">
        <v>38</v>
      </c>
      <c r="W3073">
        <v>8</v>
      </c>
    </row>
    <row r="3074" spans="1:23" x14ac:dyDescent="0.3">
      <c r="A3074" t="s">
        <v>4931</v>
      </c>
      <c r="B3074" s="1">
        <v>45562</v>
      </c>
      <c r="C3074" t="s">
        <v>4932</v>
      </c>
      <c r="D3074" t="s">
        <v>3069</v>
      </c>
      <c r="E3074">
        <v>34</v>
      </c>
      <c r="F3074" t="s">
        <v>33</v>
      </c>
      <c r="G3074" t="s">
        <v>109</v>
      </c>
      <c r="H3074" t="s">
        <v>327</v>
      </c>
      <c r="I3074" t="s">
        <v>61</v>
      </c>
      <c r="J3074" t="s">
        <v>62</v>
      </c>
      <c r="K3074">
        <v>4</v>
      </c>
      <c r="L3074">
        <v>1464.19</v>
      </c>
      <c r="M3074">
        <v>0.04</v>
      </c>
      <c r="N3074">
        <v>7046.17</v>
      </c>
      <c r="O3074">
        <f t="shared" ref="O3074:O3137" si="96">N3074*M3074</f>
        <v>281.84680000000003</v>
      </c>
      <c r="P3074">
        <v>3076.89</v>
      </c>
      <c r="Q3074">
        <f t="shared" ref="Q3074:Q3137" si="97">IFERROR(P3074/N3074,0)</f>
        <v>0.43667552727226278</v>
      </c>
      <c r="R3074">
        <v>76.930000000000007</v>
      </c>
      <c r="S3074" t="s">
        <v>50</v>
      </c>
      <c r="T3074">
        <v>4</v>
      </c>
      <c r="U3074" t="b">
        <v>0</v>
      </c>
      <c r="V3074" t="s">
        <v>38</v>
      </c>
      <c r="W3074">
        <v>8</v>
      </c>
    </row>
    <row r="3075" spans="1:23" x14ac:dyDescent="0.3">
      <c r="A3075" t="s">
        <v>4933</v>
      </c>
      <c r="B3075" s="1">
        <v>43931</v>
      </c>
      <c r="C3075" t="s">
        <v>4934</v>
      </c>
      <c r="D3075" t="s">
        <v>234</v>
      </c>
      <c r="E3075">
        <v>31</v>
      </c>
      <c r="F3075" t="s">
        <v>67</v>
      </c>
      <c r="G3075" t="s">
        <v>73</v>
      </c>
      <c r="H3075" t="s">
        <v>134</v>
      </c>
      <c r="I3075" t="s">
        <v>144</v>
      </c>
      <c r="J3075" t="s">
        <v>159</v>
      </c>
      <c r="K3075">
        <v>6</v>
      </c>
      <c r="L3075">
        <v>13425.83</v>
      </c>
      <c r="M3075">
        <v>0.09</v>
      </c>
      <c r="N3075">
        <v>83316.58</v>
      </c>
      <c r="O3075">
        <f t="shared" si="96"/>
        <v>7498.4921999999997</v>
      </c>
      <c r="P3075">
        <v>14180.23</v>
      </c>
      <c r="Q3075">
        <f t="shared" si="97"/>
        <v>0.17019697640013548</v>
      </c>
      <c r="R3075">
        <v>54.3</v>
      </c>
      <c r="S3075" t="s">
        <v>56</v>
      </c>
      <c r="T3075">
        <v>5</v>
      </c>
      <c r="U3075" t="b">
        <v>0</v>
      </c>
      <c r="V3075" t="s">
        <v>38</v>
      </c>
      <c r="W3075">
        <v>8</v>
      </c>
    </row>
    <row r="3076" spans="1:23" x14ac:dyDescent="0.3">
      <c r="A3076" t="s">
        <v>4967</v>
      </c>
      <c r="B3076" s="1">
        <v>44702</v>
      </c>
      <c r="C3076" t="s">
        <v>4968</v>
      </c>
      <c r="D3076" t="s">
        <v>452</v>
      </c>
      <c r="E3076">
        <v>47</v>
      </c>
      <c r="F3076" t="s">
        <v>67</v>
      </c>
      <c r="G3076" t="s">
        <v>34</v>
      </c>
      <c r="H3076" t="s">
        <v>104</v>
      </c>
      <c r="I3076" t="s">
        <v>26</v>
      </c>
      <c r="J3076" t="s">
        <v>396</v>
      </c>
      <c r="K3076">
        <v>2</v>
      </c>
      <c r="L3076">
        <v>209.57</v>
      </c>
      <c r="M3076">
        <v>0.4</v>
      </c>
      <c r="N3076">
        <v>406.36</v>
      </c>
      <c r="O3076">
        <f t="shared" si="96"/>
        <v>162.54400000000001</v>
      </c>
      <c r="P3076">
        <v>24.52</v>
      </c>
      <c r="Q3076">
        <f t="shared" si="97"/>
        <v>6.0340584703218819E-2</v>
      </c>
      <c r="R3076">
        <v>47.01</v>
      </c>
      <c r="S3076" t="s">
        <v>50</v>
      </c>
      <c r="T3076">
        <v>3</v>
      </c>
      <c r="U3076" t="b">
        <v>0</v>
      </c>
      <c r="V3076" t="s">
        <v>38</v>
      </c>
      <c r="W3076">
        <v>8</v>
      </c>
    </row>
    <row r="3077" spans="1:23" x14ac:dyDescent="0.3">
      <c r="A3077" t="s">
        <v>4981</v>
      </c>
      <c r="B3077" s="1">
        <v>44887</v>
      </c>
      <c r="C3077" t="s">
        <v>4982</v>
      </c>
      <c r="D3077" t="s">
        <v>684</v>
      </c>
      <c r="E3077">
        <v>31</v>
      </c>
      <c r="F3077" t="s">
        <v>23</v>
      </c>
      <c r="G3077" t="s">
        <v>109</v>
      </c>
      <c r="H3077" t="s">
        <v>119</v>
      </c>
      <c r="I3077" t="s">
        <v>26</v>
      </c>
      <c r="J3077" t="s">
        <v>445</v>
      </c>
      <c r="K3077">
        <v>9</v>
      </c>
      <c r="L3077">
        <v>51.92</v>
      </c>
      <c r="M3077">
        <v>0.31</v>
      </c>
      <c r="N3077">
        <v>278.98</v>
      </c>
      <c r="O3077">
        <f t="shared" si="96"/>
        <v>86.483800000000002</v>
      </c>
      <c r="P3077">
        <v>26.11</v>
      </c>
      <c r="Q3077">
        <f t="shared" si="97"/>
        <v>9.3590938418524616E-2</v>
      </c>
      <c r="R3077">
        <v>58.05</v>
      </c>
      <c r="S3077" t="s">
        <v>28</v>
      </c>
      <c r="T3077">
        <v>2</v>
      </c>
      <c r="U3077" t="b">
        <v>0</v>
      </c>
      <c r="V3077" t="s">
        <v>38</v>
      </c>
      <c r="W3077">
        <v>8</v>
      </c>
    </row>
    <row r="3078" spans="1:23" x14ac:dyDescent="0.3">
      <c r="A3078" t="s">
        <v>4993</v>
      </c>
      <c r="B3078" s="1">
        <v>44870</v>
      </c>
      <c r="C3078" t="s">
        <v>4994</v>
      </c>
      <c r="D3078" t="s">
        <v>490</v>
      </c>
      <c r="E3078">
        <v>46</v>
      </c>
      <c r="F3078" t="s">
        <v>67</v>
      </c>
      <c r="G3078" t="s">
        <v>24</v>
      </c>
      <c r="H3078" t="s">
        <v>25</v>
      </c>
      <c r="I3078" t="s">
        <v>36</v>
      </c>
      <c r="J3078" t="s">
        <v>228</v>
      </c>
      <c r="K3078">
        <v>10</v>
      </c>
      <c r="L3078">
        <v>1470.73</v>
      </c>
      <c r="M3078">
        <v>0.21</v>
      </c>
      <c r="N3078">
        <v>9648.06</v>
      </c>
      <c r="O3078">
        <f t="shared" si="96"/>
        <v>2026.0925999999997</v>
      </c>
      <c r="P3078">
        <v>5328.61</v>
      </c>
      <c r="Q3078">
        <f t="shared" si="97"/>
        <v>0.55229859681635474</v>
      </c>
      <c r="R3078">
        <v>34.42</v>
      </c>
      <c r="S3078" t="s">
        <v>77</v>
      </c>
      <c r="T3078">
        <v>5</v>
      </c>
      <c r="U3078" t="b">
        <v>0</v>
      </c>
      <c r="V3078" t="s">
        <v>38</v>
      </c>
      <c r="W3078">
        <v>8</v>
      </c>
    </row>
    <row r="3079" spans="1:23" x14ac:dyDescent="0.3">
      <c r="A3079" t="s">
        <v>5009</v>
      </c>
      <c r="B3079" s="1">
        <v>44131</v>
      </c>
      <c r="C3079" t="s">
        <v>5010</v>
      </c>
      <c r="D3079" t="s">
        <v>585</v>
      </c>
      <c r="E3079">
        <v>15</v>
      </c>
      <c r="F3079" t="s">
        <v>33</v>
      </c>
      <c r="G3079" t="s">
        <v>34</v>
      </c>
      <c r="H3079" t="s">
        <v>42</v>
      </c>
      <c r="I3079" t="s">
        <v>36</v>
      </c>
      <c r="J3079" t="s">
        <v>665</v>
      </c>
      <c r="K3079">
        <v>3</v>
      </c>
      <c r="L3079">
        <v>1818.6</v>
      </c>
      <c r="M3079">
        <v>0.34</v>
      </c>
      <c r="N3079">
        <v>2901.08</v>
      </c>
      <c r="O3079">
        <f t="shared" si="96"/>
        <v>986.36720000000003</v>
      </c>
      <c r="P3079">
        <v>1203.53</v>
      </c>
      <c r="Q3079">
        <f t="shared" si="97"/>
        <v>0.41485584678809273</v>
      </c>
      <c r="R3079">
        <v>54.2</v>
      </c>
      <c r="S3079" t="s">
        <v>56</v>
      </c>
      <c r="T3079">
        <v>5</v>
      </c>
      <c r="U3079" t="b">
        <v>0</v>
      </c>
      <c r="V3079" t="s">
        <v>38</v>
      </c>
      <c r="W3079">
        <v>8</v>
      </c>
    </row>
    <row r="3080" spans="1:23" x14ac:dyDescent="0.3">
      <c r="A3080" t="s">
        <v>5033</v>
      </c>
      <c r="B3080" s="1">
        <v>44779</v>
      </c>
      <c r="C3080" t="s">
        <v>5034</v>
      </c>
      <c r="D3080" t="s">
        <v>234</v>
      </c>
      <c r="E3080">
        <v>41</v>
      </c>
      <c r="F3080" t="s">
        <v>23</v>
      </c>
      <c r="G3080" t="s">
        <v>109</v>
      </c>
      <c r="H3080" t="s">
        <v>110</v>
      </c>
      <c r="I3080" t="s">
        <v>75</v>
      </c>
      <c r="J3080" t="s">
        <v>111</v>
      </c>
      <c r="K3080">
        <v>3</v>
      </c>
      <c r="L3080">
        <v>3296.83</v>
      </c>
      <c r="M3080">
        <v>0.21</v>
      </c>
      <c r="N3080">
        <v>11607.78</v>
      </c>
      <c r="O3080">
        <f t="shared" si="96"/>
        <v>2437.6338000000001</v>
      </c>
      <c r="P3080">
        <v>3249.52</v>
      </c>
      <c r="Q3080">
        <f t="shared" si="97"/>
        <v>0.27994327942121577</v>
      </c>
      <c r="R3080">
        <v>63.52</v>
      </c>
      <c r="S3080" t="s">
        <v>63</v>
      </c>
      <c r="T3080">
        <v>3</v>
      </c>
      <c r="U3080" t="b">
        <v>0</v>
      </c>
      <c r="V3080" t="s">
        <v>57</v>
      </c>
      <c r="W3080">
        <v>8</v>
      </c>
    </row>
    <row r="3081" spans="1:23" x14ac:dyDescent="0.3">
      <c r="A3081" t="s">
        <v>5049</v>
      </c>
      <c r="B3081" s="1">
        <v>44834</v>
      </c>
      <c r="C3081" t="s">
        <v>5050</v>
      </c>
      <c r="D3081" t="s">
        <v>588</v>
      </c>
      <c r="E3081">
        <v>24</v>
      </c>
      <c r="F3081" t="s">
        <v>23</v>
      </c>
      <c r="G3081" t="s">
        <v>24</v>
      </c>
      <c r="H3081" t="s">
        <v>25</v>
      </c>
      <c r="I3081" t="s">
        <v>43</v>
      </c>
      <c r="J3081" t="s">
        <v>218</v>
      </c>
      <c r="K3081">
        <v>3</v>
      </c>
      <c r="L3081">
        <v>34037.07</v>
      </c>
      <c r="M3081">
        <v>0.1</v>
      </c>
      <c r="N3081">
        <v>115980.74</v>
      </c>
      <c r="O3081">
        <f t="shared" si="96"/>
        <v>11598.074000000001</v>
      </c>
      <c r="P3081">
        <v>26885.75</v>
      </c>
      <c r="Q3081">
        <f t="shared" si="97"/>
        <v>0.23181219571456432</v>
      </c>
      <c r="R3081">
        <v>49.16</v>
      </c>
      <c r="S3081" t="s">
        <v>77</v>
      </c>
      <c r="T3081">
        <v>2</v>
      </c>
      <c r="U3081" t="b">
        <v>0</v>
      </c>
      <c r="V3081" t="s">
        <v>38</v>
      </c>
      <c r="W3081">
        <v>8</v>
      </c>
    </row>
    <row r="3082" spans="1:23" x14ac:dyDescent="0.3">
      <c r="A3082" t="s">
        <v>5121</v>
      </c>
      <c r="B3082" s="1">
        <v>44486</v>
      </c>
      <c r="C3082" t="s">
        <v>5122</v>
      </c>
      <c r="D3082" t="s">
        <v>2320</v>
      </c>
      <c r="E3082">
        <v>21</v>
      </c>
      <c r="F3082" t="s">
        <v>33</v>
      </c>
      <c r="G3082" t="s">
        <v>109</v>
      </c>
      <c r="H3082" t="s">
        <v>327</v>
      </c>
      <c r="I3082" t="s">
        <v>125</v>
      </c>
      <c r="J3082" t="s">
        <v>305</v>
      </c>
      <c r="K3082">
        <v>7</v>
      </c>
      <c r="L3082">
        <v>71550.38</v>
      </c>
      <c r="M3082">
        <v>0.26</v>
      </c>
      <c r="N3082">
        <v>327610.96999999997</v>
      </c>
      <c r="O3082">
        <f t="shared" si="96"/>
        <v>85178.852199999994</v>
      </c>
      <c r="P3082">
        <v>28214.57</v>
      </c>
      <c r="Q3082">
        <f t="shared" si="97"/>
        <v>8.612217716641174E-2</v>
      </c>
      <c r="R3082">
        <v>95.86</v>
      </c>
      <c r="S3082" t="s">
        <v>28</v>
      </c>
      <c r="T3082">
        <v>3</v>
      </c>
      <c r="U3082" t="b">
        <v>0</v>
      </c>
      <c r="V3082" t="s">
        <v>135</v>
      </c>
      <c r="W3082">
        <v>8</v>
      </c>
    </row>
    <row r="3083" spans="1:23" x14ac:dyDescent="0.3">
      <c r="A3083" t="s">
        <v>5129</v>
      </c>
      <c r="B3083" s="1">
        <v>44361</v>
      </c>
      <c r="C3083" t="s">
        <v>1438</v>
      </c>
      <c r="D3083" t="s">
        <v>1032</v>
      </c>
      <c r="E3083">
        <v>47</v>
      </c>
      <c r="F3083" t="s">
        <v>33</v>
      </c>
      <c r="G3083" t="s">
        <v>81</v>
      </c>
      <c r="H3083" t="s">
        <v>290</v>
      </c>
      <c r="I3083" t="s">
        <v>144</v>
      </c>
      <c r="J3083" t="s">
        <v>478</v>
      </c>
      <c r="K3083">
        <v>10</v>
      </c>
      <c r="L3083">
        <v>11322.84</v>
      </c>
      <c r="M3083">
        <v>0.32</v>
      </c>
      <c r="N3083">
        <v>101284.81</v>
      </c>
      <c r="O3083">
        <f t="shared" si="96"/>
        <v>32411.139200000001</v>
      </c>
      <c r="P3083">
        <v>16342.96</v>
      </c>
      <c r="Q3083">
        <f t="shared" si="97"/>
        <v>0.16135647586247137</v>
      </c>
      <c r="R3083">
        <v>65.25</v>
      </c>
      <c r="S3083" t="s">
        <v>56</v>
      </c>
      <c r="T3083">
        <v>5</v>
      </c>
      <c r="U3083" t="b">
        <v>0</v>
      </c>
      <c r="V3083" t="s">
        <v>38</v>
      </c>
      <c r="W3083">
        <v>8</v>
      </c>
    </row>
    <row r="3084" spans="1:23" x14ac:dyDescent="0.3">
      <c r="A3084" t="s">
        <v>5163</v>
      </c>
      <c r="B3084" s="1">
        <v>44020</v>
      </c>
      <c r="C3084" t="s">
        <v>5164</v>
      </c>
      <c r="D3084" t="s">
        <v>1988</v>
      </c>
      <c r="E3084">
        <v>43</v>
      </c>
      <c r="F3084" t="s">
        <v>23</v>
      </c>
      <c r="G3084" t="s">
        <v>73</v>
      </c>
      <c r="H3084" t="s">
        <v>190</v>
      </c>
      <c r="I3084" t="s">
        <v>36</v>
      </c>
      <c r="J3084" t="s">
        <v>180</v>
      </c>
      <c r="K3084">
        <v>10</v>
      </c>
      <c r="L3084">
        <v>353.1</v>
      </c>
      <c r="M3084">
        <v>0.21</v>
      </c>
      <c r="N3084">
        <v>3859.71</v>
      </c>
      <c r="O3084">
        <f t="shared" si="96"/>
        <v>810.53909999999996</v>
      </c>
      <c r="P3084">
        <v>2002.38</v>
      </c>
      <c r="Q3084">
        <f t="shared" si="97"/>
        <v>0.51879027180798565</v>
      </c>
      <c r="R3084">
        <v>60.45</v>
      </c>
      <c r="S3084" t="s">
        <v>28</v>
      </c>
      <c r="T3084">
        <v>2</v>
      </c>
      <c r="U3084" t="b">
        <v>0</v>
      </c>
      <c r="V3084" t="s">
        <v>38</v>
      </c>
      <c r="W3084">
        <v>8</v>
      </c>
    </row>
    <row r="3085" spans="1:23" x14ac:dyDescent="0.3">
      <c r="A3085" t="s">
        <v>5191</v>
      </c>
      <c r="B3085" s="1">
        <v>45154</v>
      </c>
      <c r="C3085" t="s">
        <v>5192</v>
      </c>
      <c r="D3085" t="s">
        <v>237</v>
      </c>
      <c r="E3085">
        <v>23</v>
      </c>
      <c r="F3085" t="s">
        <v>23</v>
      </c>
      <c r="G3085" t="s">
        <v>81</v>
      </c>
      <c r="H3085" t="s">
        <v>82</v>
      </c>
      <c r="I3085" t="s">
        <v>125</v>
      </c>
      <c r="J3085" t="s">
        <v>169</v>
      </c>
      <c r="K3085">
        <v>10</v>
      </c>
      <c r="L3085">
        <v>67990.05</v>
      </c>
      <c r="M3085">
        <v>0.1</v>
      </c>
      <c r="N3085">
        <v>962865.37</v>
      </c>
      <c r="O3085">
        <f t="shared" si="96"/>
        <v>96286.537000000011</v>
      </c>
      <c r="P3085">
        <v>103582.22</v>
      </c>
      <c r="Q3085">
        <f t="shared" si="97"/>
        <v>0.10757705410051252</v>
      </c>
      <c r="R3085">
        <v>91.72</v>
      </c>
      <c r="S3085" t="s">
        <v>77</v>
      </c>
      <c r="T3085">
        <v>3</v>
      </c>
      <c r="U3085" t="b">
        <v>0</v>
      </c>
      <c r="V3085" t="s">
        <v>38</v>
      </c>
      <c r="W3085">
        <v>8</v>
      </c>
    </row>
    <row r="3086" spans="1:23" x14ac:dyDescent="0.3">
      <c r="A3086" t="s">
        <v>5195</v>
      </c>
      <c r="B3086" s="1">
        <v>44599</v>
      </c>
      <c r="C3086" t="s">
        <v>5196</v>
      </c>
      <c r="D3086" t="s">
        <v>499</v>
      </c>
      <c r="E3086">
        <v>28</v>
      </c>
      <c r="F3086" t="s">
        <v>67</v>
      </c>
      <c r="G3086" t="s">
        <v>81</v>
      </c>
      <c r="H3086" t="s">
        <v>290</v>
      </c>
      <c r="I3086" t="s">
        <v>43</v>
      </c>
      <c r="J3086" t="s">
        <v>49</v>
      </c>
      <c r="K3086">
        <v>3</v>
      </c>
      <c r="L3086">
        <v>22715.24</v>
      </c>
      <c r="M3086">
        <v>0.26</v>
      </c>
      <c r="N3086">
        <v>47070.16</v>
      </c>
      <c r="O3086">
        <f t="shared" si="96"/>
        <v>12238.241600000001</v>
      </c>
      <c r="P3086">
        <v>14935.41</v>
      </c>
      <c r="Q3086">
        <f t="shared" si="97"/>
        <v>0.3173010246831538</v>
      </c>
      <c r="R3086">
        <v>83.56</v>
      </c>
      <c r="S3086" t="s">
        <v>77</v>
      </c>
      <c r="T3086">
        <v>4</v>
      </c>
      <c r="U3086" t="b">
        <v>0</v>
      </c>
      <c r="V3086" t="s">
        <v>38</v>
      </c>
      <c r="W3086">
        <v>8</v>
      </c>
    </row>
    <row r="3087" spans="1:23" x14ac:dyDescent="0.3">
      <c r="A3087" t="s">
        <v>5197</v>
      </c>
      <c r="B3087" s="1">
        <v>45351</v>
      </c>
      <c r="C3087" t="s">
        <v>5198</v>
      </c>
      <c r="D3087" t="s">
        <v>372</v>
      </c>
      <c r="E3087">
        <v>55</v>
      </c>
      <c r="F3087" t="s">
        <v>33</v>
      </c>
      <c r="G3087" t="s">
        <v>34</v>
      </c>
      <c r="H3087" t="s">
        <v>104</v>
      </c>
      <c r="I3087" t="s">
        <v>36</v>
      </c>
      <c r="J3087" t="s">
        <v>228</v>
      </c>
      <c r="K3087">
        <v>1</v>
      </c>
      <c r="L3087">
        <v>356.08</v>
      </c>
      <c r="M3087">
        <v>0.16</v>
      </c>
      <c r="N3087">
        <v>293.48</v>
      </c>
      <c r="O3087">
        <f t="shared" si="96"/>
        <v>46.956800000000001</v>
      </c>
      <c r="P3087">
        <v>113.23</v>
      </c>
      <c r="Q3087">
        <f t="shared" si="97"/>
        <v>0.38581845440915907</v>
      </c>
      <c r="R3087">
        <v>49.34</v>
      </c>
      <c r="S3087" t="s">
        <v>77</v>
      </c>
      <c r="T3087">
        <v>3</v>
      </c>
      <c r="U3087" t="b">
        <v>0</v>
      </c>
      <c r="V3087" t="s">
        <v>38</v>
      </c>
      <c r="W3087">
        <v>8</v>
      </c>
    </row>
    <row r="3088" spans="1:23" x14ac:dyDescent="0.3">
      <c r="A3088" t="s">
        <v>5213</v>
      </c>
      <c r="B3088" s="1">
        <v>45384</v>
      </c>
      <c r="C3088" t="s">
        <v>5214</v>
      </c>
      <c r="D3088" t="s">
        <v>1446</v>
      </c>
      <c r="E3088">
        <v>46</v>
      </c>
      <c r="F3088" t="s">
        <v>67</v>
      </c>
      <c r="G3088" t="s">
        <v>81</v>
      </c>
      <c r="H3088" t="s">
        <v>124</v>
      </c>
      <c r="I3088" t="s">
        <v>144</v>
      </c>
      <c r="J3088" t="s">
        <v>478</v>
      </c>
      <c r="K3088">
        <v>7</v>
      </c>
      <c r="L3088">
        <v>13076.37</v>
      </c>
      <c r="M3088">
        <v>0.06</v>
      </c>
      <c r="N3088">
        <v>136693.89000000001</v>
      </c>
      <c r="O3088">
        <f t="shared" si="96"/>
        <v>8201.6334000000006</v>
      </c>
      <c r="P3088">
        <v>34072.35</v>
      </c>
      <c r="Q3088">
        <f t="shared" si="97"/>
        <v>0.2492602266275398</v>
      </c>
      <c r="R3088">
        <v>89.88</v>
      </c>
      <c r="S3088" t="s">
        <v>69</v>
      </c>
      <c r="T3088">
        <v>5</v>
      </c>
      <c r="U3088" t="b">
        <v>0</v>
      </c>
      <c r="V3088" t="s">
        <v>38</v>
      </c>
      <c r="W3088">
        <v>8</v>
      </c>
    </row>
    <row r="3089" spans="1:23" x14ac:dyDescent="0.3">
      <c r="A3089" t="s">
        <v>5219</v>
      </c>
      <c r="B3089" s="1">
        <v>44503</v>
      </c>
      <c r="C3089" t="s">
        <v>5220</v>
      </c>
      <c r="D3089" t="s">
        <v>943</v>
      </c>
      <c r="E3089">
        <v>29</v>
      </c>
      <c r="F3089" t="s">
        <v>33</v>
      </c>
      <c r="G3089" t="s">
        <v>73</v>
      </c>
      <c r="H3089" t="s">
        <v>134</v>
      </c>
      <c r="I3089" t="s">
        <v>36</v>
      </c>
      <c r="J3089" t="s">
        <v>180</v>
      </c>
      <c r="K3089">
        <v>1</v>
      </c>
      <c r="L3089">
        <v>1351.86</v>
      </c>
      <c r="M3089">
        <v>0.02</v>
      </c>
      <c r="N3089">
        <v>984.4</v>
      </c>
      <c r="O3089">
        <f t="shared" si="96"/>
        <v>19.687999999999999</v>
      </c>
      <c r="P3089">
        <v>308.39</v>
      </c>
      <c r="Q3089">
        <f t="shared" si="97"/>
        <v>0.31327712312068262</v>
      </c>
      <c r="R3089">
        <v>59.52</v>
      </c>
      <c r="S3089" t="s">
        <v>69</v>
      </c>
      <c r="T3089">
        <v>4</v>
      </c>
      <c r="U3089" t="b">
        <v>0</v>
      </c>
      <c r="V3089" t="s">
        <v>38</v>
      </c>
      <c r="W3089">
        <v>8</v>
      </c>
    </row>
    <row r="3090" spans="1:23" x14ac:dyDescent="0.3">
      <c r="A3090" t="s">
        <v>5221</v>
      </c>
      <c r="B3090" s="1">
        <v>44435</v>
      </c>
      <c r="C3090" t="s">
        <v>5222</v>
      </c>
      <c r="D3090" t="s">
        <v>72</v>
      </c>
      <c r="E3090">
        <v>24</v>
      </c>
      <c r="F3090" t="s">
        <v>33</v>
      </c>
      <c r="G3090" t="s">
        <v>34</v>
      </c>
      <c r="H3090" t="s">
        <v>42</v>
      </c>
      <c r="I3090" t="s">
        <v>144</v>
      </c>
      <c r="J3090" t="s">
        <v>214</v>
      </c>
      <c r="K3090">
        <v>3</v>
      </c>
      <c r="L3090">
        <v>13785.98</v>
      </c>
      <c r="M3090">
        <v>0.06</v>
      </c>
      <c r="N3090">
        <v>45600.79</v>
      </c>
      <c r="O3090">
        <f t="shared" si="96"/>
        <v>2736.0473999999999</v>
      </c>
      <c r="P3090">
        <v>9994.7800000000007</v>
      </c>
      <c r="Q3090">
        <f t="shared" si="97"/>
        <v>0.21917997473289388</v>
      </c>
      <c r="R3090">
        <v>77.7</v>
      </c>
      <c r="S3090" t="s">
        <v>63</v>
      </c>
      <c r="T3090">
        <v>5</v>
      </c>
      <c r="U3090" t="b">
        <v>0</v>
      </c>
      <c r="V3090" t="s">
        <v>38</v>
      </c>
      <c r="W3090">
        <v>8</v>
      </c>
    </row>
    <row r="3091" spans="1:23" x14ac:dyDescent="0.3">
      <c r="A3091" t="s">
        <v>5261</v>
      </c>
      <c r="B3091" s="1">
        <v>45111</v>
      </c>
      <c r="C3091" t="s">
        <v>5262</v>
      </c>
      <c r="D3091" t="s">
        <v>865</v>
      </c>
      <c r="E3091">
        <v>60</v>
      </c>
      <c r="F3091" t="s">
        <v>67</v>
      </c>
      <c r="G3091" t="s">
        <v>81</v>
      </c>
      <c r="H3091" t="s">
        <v>82</v>
      </c>
      <c r="I3091" t="s">
        <v>26</v>
      </c>
      <c r="J3091" t="s">
        <v>426</v>
      </c>
      <c r="K3091">
        <v>9</v>
      </c>
      <c r="L3091">
        <v>462.67</v>
      </c>
      <c r="M3091">
        <v>0.04</v>
      </c>
      <c r="N3091">
        <v>6520.25</v>
      </c>
      <c r="O3091">
        <f t="shared" si="96"/>
        <v>260.81</v>
      </c>
      <c r="P3091">
        <v>574.64</v>
      </c>
      <c r="Q3091">
        <f t="shared" si="97"/>
        <v>8.8131590046393926E-2</v>
      </c>
      <c r="R3091">
        <v>60.51</v>
      </c>
      <c r="S3091" t="s">
        <v>28</v>
      </c>
      <c r="T3091">
        <v>2</v>
      </c>
      <c r="U3091" t="b">
        <v>0</v>
      </c>
      <c r="V3091" t="s">
        <v>38</v>
      </c>
      <c r="W3091">
        <v>8</v>
      </c>
    </row>
    <row r="3092" spans="1:23" x14ac:dyDescent="0.3">
      <c r="A3092" t="s">
        <v>5271</v>
      </c>
      <c r="B3092" s="1">
        <v>44248</v>
      </c>
      <c r="C3092" t="s">
        <v>5272</v>
      </c>
      <c r="D3092" t="s">
        <v>555</v>
      </c>
      <c r="E3092">
        <v>33</v>
      </c>
      <c r="F3092" t="s">
        <v>23</v>
      </c>
      <c r="G3092" t="s">
        <v>81</v>
      </c>
      <c r="H3092" t="s">
        <v>124</v>
      </c>
      <c r="I3092" t="s">
        <v>75</v>
      </c>
      <c r="J3092" t="s">
        <v>120</v>
      </c>
      <c r="K3092">
        <v>1</v>
      </c>
      <c r="L3092">
        <v>1520.56</v>
      </c>
      <c r="M3092">
        <v>0.38</v>
      </c>
      <c r="N3092">
        <v>857.74</v>
      </c>
      <c r="O3092">
        <f t="shared" si="96"/>
        <v>325.94119999999998</v>
      </c>
      <c r="P3092">
        <v>372.68</v>
      </c>
      <c r="Q3092">
        <f t="shared" si="97"/>
        <v>0.43449063818872852</v>
      </c>
      <c r="R3092">
        <v>82.69</v>
      </c>
      <c r="S3092" t="s">
        <v>63</v>
      </c>
      <c r="T3092">
        <v>3</v>
      </c>
      <c r="U3092" t="b">
        <v>1</v>
      </c>
      <c r="V3092" t="s">
        <v>29</v>
      </c>
      <c r="W3092">
        <v>8</v>
      </c>
    </row>
    <row r="3093" spans="1:23" x14ac:dyDescent="0.3">
      <c r="A3093" t="s">
        <v>5296</v>
      </c>
      <c r="B3093" s="1">
        <v>45113</v>
      </c>
      <c r="C3093" t="s">
        <v>5297</v>
      </c>
      <c r="D3093" t="s">
        <v>475</v>
      </c>
      <c r="E3093">
        <v>35</v>
      </c>
      <c r="F3093" t="s">
        <v>67</v>
      </c>
      <c r="G3093" t="s">
        <v>109</v>
      </c>
      <c r="H3093" t="s">
        <v>139</v>
      </c>
      <c r="I3093" t="s">
        <v>26</v>
      </c>
      <c r="J3093" t="s">
        <v>95</v>
      </c>
      <c r="K3093">
        <v>8</v>
      </c>
      <c r="L3093">
        <v>421.42</v>
      </c>
      <c r="M3093">
        <v>0.14000000000000001</v>
      </c>
      <c r="N3093">
        <v>4774.2700000000004</v>
      </c>
      <c r="O3093">
        <f t="shared" si="96"/>
        <v>668.39780000000007</v>
      </c>
      <c r="P3093">
        <v>467.76</v>
      </c>
      <c r="Q3093">
        <f t="shared" si="97"/>
        <v>9.7975187829762445E-2</v>
      </c>
      <c r="R3093">
        <v>84.51</v>
      </c>
      <c r="S3093" t="s">
        <v>63</v>
      </c>
      <c r="T3093">
        <v>3</v>
      </c>
      <c r="U3093" t="b">
        <v>0</v>
      </c>
      <c r="V3093" t="s">
        <v>135</v>
      </c>
      <c r="W3093">
        <v>8</v>
      </c>
    </row>
    <row r="3094" spans="1:23" x14ac:dyDescent="0.3">
      <c r="A3094" t="s">
        <v>5308</v>
      </c>
      <c r="B3094" s="1">
        <v>44999</v>
      </c>
      <c r="C3094" t="s">
        <v>5309</v>
      </c>
      <c r="D3094" t="s">
        <v>719</v>
      </c>
      <c r="E3094">
        <v>57</v>
      </c>
      <c r="F3094" t="s">
        <v>67</v>
      </c>
      <c r="G3094" t="s">
        <v>81</v>
      </c>
      <c r="H3094" t="s">
        <v>290</v>
      </c>
      <c r="I3094" t="s">
        <v>26</v>
      </c>
      <c r="J3094" t="s">
        <v>27</v>
      </c>
      <c r="K3094">
        <v>3</v>
      </c>
      <c r="L3094">
        <v>451.94</v>
      </c>
      <c r="M3094">
        <v>7.0000000000000007E-2</v>
      </c>
      <c r="N3094">
        <v>1470.9</v>
      </c>
      <c r="O3094">
        <f t="shared" si="96"/>
        <v>102.96300000000002</v>
      </c>
      <c r="P3094">
        <v>132.82</v>
      </c>
      <c r="Q3094">
        <f t="shared" si="97"/>
        <v>9.0298456727173834E-2</v>
      </c>
      <c r="R3094">
        <v>72.180000000000007</v>
      </c>
      <c r="S3094" t="s">
        <v>28</v>
      </c>
      <c r="T3094">
        <v>2</v>
      </c>
      <c r="U3094" t="b">
        <v>0</v>
      </c>
      <c r="V3094" t="s">
        <v>135</v>
      </c>
      <c r="W3094">
        <v>8</v>
      </c>
    </row>
    <row r="3095" spans="1:23" x14ac:dyDescent="0.3">
      <c r="A3095" t="s">
        <v>5310</v>
      </c>
      <c r="B3095" s="1">
        <v>45128</v>
      </c>
      <c r="C3095" t="s">
        <v>5311</v>
      </c>
      <c r="D3095" t="s">
        <v>851</v>
      </c>
      <c r="E3095">
        <v>44</v>
      </c>
      <c r="F3095" t="s">
        <v>23</v>
      </c>
      <c r="G3095" t="s">
        <v>24</v>
      </c>
      <c r="H3095" t="s">
        <v>25</v>
      </c>
      <c r="I3095" t="s">
        <v>75</v>
      </c>
      <c r="J3095" t="s">
        <v>87</v>
      </c>
      <c r="K3095">
        <v>6</v>
      </c>
      <c r="L3095">
        <v>2551.46</v>
      </c>
      <c r="M3095">
        <v>0.28000000000000003</v>
      </c>
      <c r="N3095">
        <v>16184.75</v>
      </c>
      <c r="O3095">
        <f t="shared" si="96"/>
        <v>4531.7300000000005</v>
      </c>
      <c r="P3095">
        <v>5763.29</v>
      </c>
      <c r="Q3095">
        <f t="shared" si="97"/>
        <v>0.35609385378210973</v>
      </c>
      <c r="R3095">
        <v>52.45</v>
      </c>
      <c r="S3095" t="s">
        <v>69</v>
      </c>
      <c r="T3095">
        <v>1</v>
      </c>
      <c r="U3095" t="b">
        <v>0</v>
      </c>
      <c r="V3095" t="s">
        <v>38</v>
      </c>
      <c r="W3095">
        <v>8</v>
      </c>
    </row>
    <row r="3096" spans="1:23" x14ac:dyDescent="0.3">
      <c r="A3096" t="s">
        <v>5324</v>
      </c>
      <c r="B3096" s="1">
        <v>44111</v>
      </c>
      <c r="C3096" t="s">
        <v>5325</v>
      </c>
      <c r="D3096" t="s">
        <v>1032</v>
      </c>
      <c r="E3096">
        <v>14</v>
      </c>
      <c r="F3096" t="s">
        <v>33</v>
      </c>
      <c r="G3096" t="s">
        <v>24</v>
      </c>
      <c r="H3096" t="s">
        <v>25</v>
      </c>
      <c r="I3096" t="s">
        <v>26</v>
      </c>
      <c r="J3096" t="s">
        <v>426</v>
      </c>
      <c r="K3096">
        <v>7</v>
      </c>
      <c r="L3096">
        <v>478.47</v>
      </c>
      <c r="M3096">
        <v>0.19</v>
      </c>
      <c r="N3096">
        <v>2419.6999999999998</v>
      </c>
      <c r="O3096">
        <f t="shared" si="96"/>
        <v>459.74299999999999</v>
      </c>
      <c r="P3096">
        <v>144.22</v>
      </c>
      <c r="Q3096">
        <f t="shared" si="97"/>
        <v>5.9602430053312401E-2</v>
      </c>
      <c r="R3096">
        <v>78.900000000000006</v>
      </c>
      <c r="S3096" t="s">
        <v>77</v>
      </c>
      <c r="T3096">
        <v>3</v>
      </c>
      <c r="U3096" t="b">
        <v>0</v>
      </c>
      <c r="V3096" t="s">
        <v>38</v>
      </c>
      <c r="W3096">
        <v>8</v>
      </c>
    </row>
    <row r="3097" spans="1:23" x14ac:dyDescent="0.3">
      <c r="A3097" t="s">
        <v>5340</v>
      </c>
      <c r="B3097" s="1">
        <v>43984</v>
      </c>
      <c r="C3097" t="s">
        <v>5341</v>
      </c>
      <c r="D3097" t="s">
        <v>2647</v>
      </c>
      <c r="E3097">
        <v>28</v>
      </c>
      <c r="F3097" t="s">
        <v>23</v>
      </c>
      <c r="G3097" t="s">
        <v>109</v>
      </c>
      <c r="H3097" t="s">
        <v>139</v>
      </c>
      <c r="I3097" t="s">
        <v>26</v>
      </c>
      <c r="J3097" t="s">
        <v>55</v>
      </c>
      <c r="K3097">
        <v>6</v>
      </c>
      <c r="L3097">
        <v>457.1</v>
      </c>
      <c r="M3097">
        <v>0.17</v>
      </c>
      <c r="N3097">
        <v>3525.53</v>
      </c>
      <c r="O3097">
        <f t="shared" si="96"/>
        <v>599.34010000000012</v>
      </c>
      <c r="P3097">
        <v>394.03</v>
      </c>
      <c r="Q3097">
        <f t="shared" si="97"/>
        <v>0.11176475593740515</v>
      </c>
      <c r="R3097">
        <v>69.69</v>
      </c>
      <c r="S3097" t="s">
        <v>77</v>
      </c>
      <c r="T3097">
        <v>2</v>
      </c>
      <c r="U3097" t="b">
        <v>0</v>
      </c>
      <c r="V3097" t="s">
        <v>38</v>
      </c>
      <c r="W3097">
        <v>8</v>
      </c>
    </row>
    <row r="3098" spans="1:23" x14ac:dyDescent="0.3">
      <c r="A3098" t="s">
        <v>5344</v>
      </c>
      <c r="B3098" s="1">
        <v>44403</v>
      </c>
      <c r="C3098" t="s">
        <v>5345</v>
      </c>
      <c r="D3098" t="s">
        <v>890</v>
      </c>
      <c r="E3098">
        <v>33</v>
      </c>
      <c r="F3098" t="s">
        <v>67</v>
      </c>
      <c r="G3098" t="s">
        <v>81</v>
      </c>
      <c r="H3098" t="s">
        <v>290</v>
      </c>
      <c r="I3098" t="s">
        <v>36</v>
      </c>
      <c r="J3098" t="s">
        <v>665</v>
      </c>
      <c r="K3098">
        <v>10</v>
      </c>
      <c r="L3098">
        <v>1776.76</v>
      </c>
      <c r="M3098">
        <v>0.09</v>
      </c>
      <c r="N3098">
        <v>24043.07</v>
      </c>
      <c r="O3098">
        <f t="shared" si="96"/>
        <v>2163.8762999999999</v>
      </c>
      <c r="P3098">
        <v>7186.83</v>
      </c>
      <c r="Q3098">
        <f t="shared" si="97"/>
        <v>0.29891482244156009</v>
      </c>
      <c r="R3098">
        <v>76.78</v>
      </c>
      <c r="S3098" t="s">
        <v>50</v>
      </c>
      <c r="T3098">
        <v>5</v>
      </c>
      <c r="U3098" t="b">
        <v>0</v>
      </c>
      <c r="V3098" t="s">
        <v>83</v>
      </c>
      <c r="W3098">
        <v>8</v>
      </c>
    </row>
    <row r="3099" spans="1:23" x14ac:dyDescent="0.3">
      <c r="A3099" t="s">
        <v>5357</v>
      </c>
      <c r="B3099" s="1">
        <v>45456</v>
      </c>
      <c r="C3099" t="s">
        <v>5358</v>
      </c>
      <c r="D3099" t="s">
        <v>496</v>
      </c>
      <c r="E3099">
        <v>18</v>
      </c>
      <c r="F3099" t="s">
        <v>23</v>
      </c>
      <c r="G3099" t="s">
        <v>24</v>
      </c>
      <c r="H3099" t="s">
        <v>25</v>
      </c>
      <c r="I3099" t="s">
        <v>36</v>
      </c>
      <c r="J3099" t="s">
        <v>228</v>
      </c>
      <c r="K3099">
        <v>5</v>
      </c>
      <c r="L3099">
        <v>2311.7399999999998</v>
      </c>
      <c r="M3099">
        <v>0.4</v>
      </c>
      <c r="N3099">
        <v>2656.59</v>
      </c>
      <c r="O3099">
        <f t="shared" si="96"/>
        <v>1062.6360000000002</v>
      </c>
      <c r="P3099">
        <v>685.77</v>
      </c>
      <c r="Q3099">
        <f t="shared" si="97"/>
        <v>0.25813919347735254</v>
      </c>
      <c r="R3099">
        <v>57.12</v>
      </c>
      <c r="S3099" t="s">
        <v>28</v>
      </c>
      <c r="T3099">
        <v>2</v>
      </c>
      <c r="U3099" t="b">
        <v>0</v>
      </c>
      <c r="V3099" t="s">
        <v>38</v>
      </c>
      <c r="W3099">
        <v>8</v>
      </c>
    </row>
    <row r="3100" spans="1:23" x14ac:dyDescent="0.3">
      <c r="A3100" t="s">
        <v>5367</v>
      </c>
      <c r="B3100" s="1">
        <v>45054</v>
      </c>
      <c r="C3100" t="s">
        <v>5368</v>
      </c>
      <c r="D3100" t="s">
        <v>1566</v>
      </c>
      <c r="E3100">
        <v>30</v>
      </c>
      <c r="F3100" t="s">
        <v>23</v>
      </c>
      <c r="G3100" t="s">
        <v>34</v>
      </c>
      <c r="H3100" t="s">
        <v>104</v>
      </c>
      <c r="I3100" t="s">
        <v>144</v>
      </c>
      <c r="J3100" t="s">
        <v>478</v>
      </c>
      <c r="K3100">
        <v>3</v>
      </c>
      <c r="L3100">
        <v>6620.8</v>
      </c>
      <c r="M3100">
        <v>0.27</v>
      </c>
      <c r="N3100">
        <v>22527.03</v>
      </c>
      <c r="O3100">
        <f t="shared" si="96"/>
        <v>6082.2981</v>
      </c>
      <c r="P3100">
        <v>3790.08</v>
      </c>
      <c r="Q3100">
        <f t="shared" si="97"/>
        <v>0.16824588061542067</v>
      </c>
      <c r="R3100">
        <v>89.03</v>
      </c>
      <c r="S3100" t="s">
        <v>50</v>
      </c>
      <c r="T3100">
        <v>4</v>
      </c>
      <c r="U3100" t="b">
        <v>0</v>
      </c>
      <c r="V3100" t="s">
        <v>38</v>
      </c>
      <c r="W3100">
        <v>8</v>
      </c>
    </row>
    <row r="3101" spans="1:23" x14ac:dyDescent="0.3">
      <c r="A3101" t="s">
        <v>5375</v>
      </c>
      <c r="B3101" s="1">
        <v>43917</v>
      </c>
      <c r="C3101" t="s">
        <v>5376</v>
      </c>
      <c r="D3101" t="s">
        <v>969</v>
      </c>
      <c r="E3101">
        <v>51</v>
      </c>
      <c r="F3101" t="s">
        <v>33</v>
      </c>
      <c r="G3101" t="s">
        <v>109</v>
      </c>
      <c r="H3101" t="s">
        <v>139</v>
      </c>
      <c r="I3101" t="s">
        <v>125</v>
      </c>
      <c r="J3101" t="s">
        <v>194</v>
      </c>
      <c r="K3101">
        <v>5</v>
      </c>
      <c r="L3101">
        <v>25706.78</v>
      </c>
      <c r="M3101">
        <v>0.21</v>
      </c>
      <c r="N3101">
        <v>121013.9</v>
      </c>
      <c r="O3101">
        <f t="shared" si="96"/>
        <v>25412.918999999998</v>
      </c>
      <c r="P3101">
        <v>12672.89</v>
      </c>
      <c r="Q3101">
        <f t="shared" si="97"/>
        <v>0.10472259798254581</v>
      </c>
      <c r="R3101">
        <v>90.75</v>
      </c>
      <c r="S3101" t="s">
        <v>50</v>
      </c>
      <c r="T3101">
        <v>2</v>
      </c>
      <c r="U3101" t="b">
        <v>1</v>
      </c>
      <c r="V3101" t="s">
        <v>29</v>
      </c>
      <c r="W3101">
        <v>8</v>
      </c>
    </row>
    <row r="3102" spans="1:23" x14ac:dyDescent="0.3">
      <c r="A3102" t="s">
        <v>5391</v>
      </c>
      <c r="B3102" s="1">
        <v>44946</v>
      </c>
      <c r="C3102" t="s">
        <v>5392</v>
      </c>
      <c r="D3102" t="s">
        <v>709</v>
      </c>
      <c r="E3102">
        <v>24</v>
      </c>
      <c r="F3102" t="s">
        <v>23</v>
      </c>
      <c r="G3102" t="s">
        <v>24</v>
      </c>
      <c r="H3102" t="s">
        <v>54</v>
      </c>
      <c r="I3102" t="s">
        <v>61</v>
      </c>
      <c r="J3102" t="s">
        <v>149</v>
      </c>
      <c r="K3102">
        <v>9</v>
      </c>
      <c r="L3102">
        <v>493.03</v>
      </c>
      <c r="M3102">
        <v>0.21</v>
      </c>
      <c r="N3102">
        <v>3326.77</v>
      </c>
      <c r="O3102">
        <f t="shared" si="96"/>
        <v>698.62169999999992</v>
      </c>
      <c r="P3102">
        <v>1860.71</v>
      </c>
      <c r="Q3102">
        <f t="shared" si="97"/>
        <v>0.55931428983668841</v>
      </c>
      <c r="R3102">
        <v>83.24</v>
      </c>
      <c r="S3102" t="s">
        <v>28</v>
      </c>
      <c r="T3102">
        <v>3</v>
      </c>
      <c r="U3102" t="b">
        <v>0</v>
      </c>
      <c r="V3102" t="s">
        <v>38</v>
      </c>
      <c r="W3102">
        <v>8</v>
      </c>
    </row>
    <row r="3103" spans="1:23" x14ac:dyDescent="0.3">
      <c r="A3103" t="s">
        <v>5404</v>
      </c>
      <c r="B3103" s="1">
        <v>44545</v>
      </c>
      <c r="C3103" t="s">
        <v>5405</v>
      </c>
      <c r="D3103" t="s">
        <v>234</v>
      </c>
      <c r="E3103">
        <v>45</v>
      </c>
      <c r="F3103" t="s">
        <v>67</v>
      </c>
      <c r="G3103" t="s">
        <v>24</v>
      </c>
      <c r="H3103" t="s">
        <v>25</v>
      </c>
      <c r="I3103" t="s">
        <v>36</v>
      </c>
      <c r="J3103" t="s">
        <v>37</v>
      </c>
      <c r="K3103">
        <v>8</v>
      </c>
      <c r="L3103">
        <v>1478.6</v>
      </c>
      <c r="M3103">
        <v>7.0000000000000007E-2</v>
      </c>
      <c r="N3103">
        <v>8581.43</v>
      </c>
      <c r="O3103">
        <f t="shared" si="96"/>
        <v>600.70010000000013</v>
      </c>
      <c r="P3103">
        <v>3617.51</v>
      </c>
      <c r="Q3103">
        <f t="shared" si="97"/>
        <v>0.42155095362894063</v>
      </c>
      <c r="R3103">
        <v>72.319999999999993</v>
      </c>
      <c r="S3103" t="s">
        <v>77</v>
      </c>
      <c r="T3103">
        <v>2</v>
      </c>
      <c r="U3103" t="b">
        <v>0</v>
      </c>
      <c r="V3103" t="s">
        <v>38</v>
      </c>
      <c r="W3103">
        <v>8</v>
      </c>
    </row>
    <row r="3104" spans="1:23" x14ac:dyDescent="0.3">
      <c r="A3104" t="s">
        <v>5418</v>
      </c>
      <c r="B3104" s="1">
        <v>44671</v>
      </c>
      <c r="C3104" t="s">
        <v>5419</v>
      </c>
      <c r="D3104" t="s">
        <v>854</v>
      </c>
      <c r="E3104">
        <v>46</v>
      </c>
      <c r="F3104" t="s">
        <v>23</v>
      </c>
      <c r="G3104" t="s">
        <v>81</v>
      </c>
      <c r="H3104" t="s">
        <v>290</v>
      </c>
      <c r="I3104" t="s">
        <v>61</v>
      </c>
      <c r="J3104" t="s">
        <v>564</v>
      </c>
      <c r="K3104">
        <v>2</v>
      </c>
      <c r="L3104">
        <v>231.44</v>
      </c>
      <c r="M3104">
        <v>0.36</v>
      </c>
      <c r="N3104">
        <v>417.99</v>
      </c>
      <c r="O3104">
        <f t="shared" si="96"/>
        <v>150.47639999999998</v>
      </c>
      <c r="P3104">
        <v>155.21</v>
      </c>
      <c r="Q3104">
        <f t="shared" si="97"/>
        <v>0.37132467283906312</v>
      </c>
      <c r="R3104">
        <v>103.55</v>
      </c>
      <c r="S3104" t="s">
        <v>50</v>
      </c>
      <c r="T3104">
        <v>3</v>
      </c>
      <c r="U3104" t="b">
        <v>0</v>
      </c>
      <c r="V3104" t="s">
        <v>83</v>
      </c>
      <c r="W3104">
        <v>8</v>
      </c>
    </row>
    <row r="3105" spans="1:23" x14ac:dyDescent="0.3">
      <c r="A3105" t="s">
        <v>5484</v>
      </c>
      <c r="B3105" s="1">
        <v>44277</v>
      </c>
      <c r="C3105" t="s">
        <v>5485</v>
      </c>
      <c r="D3105" t="s">
        <v>360</v>
      </c>
      <c r="E3105">
        <v>48</v>
      </c>
      <c r="F3105" t="s">
        <v>23</v>
      </c>
      <c r="G3105" t="s">
        <v>109</v>
      </c>
      <c r="H3105" t="s">
        <v>119</v>
      </c>
      <c r="I3105" t="s">
        <v>36</v>
      </c>
      <c r="J3105" t="s">
        <v>449</v>
      </c>
      <c r="K3105">
        <v>5</v>
      </c>
      <c r="L3105">
        <v>357.2</v>
      </c>
      <c r="M3105">
        <v>0.25</v>
      </c>
      <c r="N3105">
        <v>1350.29</v>
      </c>
      <c r="O3105">
        <f t="shared" si="96"/>
        <v>337.57249999999999</v>
      </c>
      <c r="P3105">
        <v>473.38</v>
      </c>
      <c r="Q3105">
        <f t="shared" si="97"/>
        <v>0.35057654281672829</v>
      </c>
      <c r="R3105">
        <v>95.58</v>
      </c>
      <c r="S3105" t="s">
        <v>77</v>
      </c>
      <c r="T3105">
        <v>3</v>
      </c>
      <c r="U3105" t="b">
        <v>0</v>
      </c>
      <c r="V3105" t="s">
        <v>38</v>
      </c>
      <c r="W3105">
        <v>8</v>
      </c>
    </row>
    <row r="3106" spans="1:23" x14ac:dyDescent="0.3">
      <c r="A3106" t="s">
        <v>5558</v>
      </c>
      <c r="B3106" s="1">
        <v>44702</v>
      </c>
      <c r="C3106" t="s">
        <v>5559</v>
      </c>
      <c r="D3106" t="s">
        <v>155</v>
      </c>
      <c r="E3106">
        <v>28</v>
      </c>
      <c r="F3106" t="s">
        <v>23</v>
      </c>
      <c r="G3106" t="s">
        <v>24</v>
      </c>
      <c r="H3106" t="s">
        <v>54</v>
      </c>
      <c r="I3106" t="s">
        <v>43</v>
      </c>
      <c r="J3106" t="s">
        <v>115</v>
      </c>
      <c r="K3106">
        <v>10</v>
      </c>
      <c r="L3106">
        <v>28073.85</v>
      </c>
      <c r="M3106">
        <v>0.05</v>
      </c>
      <c r="N3106">
        <v>383279</v>
      </c>
      <c r="O3106">
        <f t="shared" si="96"/>
        <v>19163.95</v>
      </c>
      <c r="P3106">
        <v>108417.14</v>
      </c>
      <c r="Q3106">
        <f t="shared" si="97"/>
        <v>0.28286741512057795</v>
      </c>
      <c r="R3106">
        <v>54.05</v>
      </c>
      <c r="S3106" t="s">
        <v>50</v>
      </c>
      <c r="T3106">
        <v>1</v>
      </c>
      <c r="U3106" t="b">
        <v>0</v>
      </c>
      <c r="V3106" t="s">
        <v>38</v>
      </c>
      <c r="W3106">
        <v>8</v>
      </c>
    </row>
    <row r="3107" spans="1:23" x14ac:dyDescent="0.3">
      <c r="A3107" t="s">
        <v>5580</v>
      </c>
      <c r="B3107" s="1">
        <v>44332</v>
      </c>
      <c r="C3107" t="s">
        <v>5581</v>
      </c>
      <c r="D3107" t="s">
        <v>1446</v>
      </c>
      <c r="E3107">
        <v>21</v>
      </c>
      <c r="F3107" t="s">
        <v>23</v>
      </c>
      <c r="G3107" t="s">
        <v>34</v>
      </c>
      <c r="H3107" t="s">
        <v>104</v>
      </c>
      <c r="I3107" t="s">
        <v>43</v>
      </c>
      <c r="J3107" t="s">
        <v>44</v>
      </c>
      <c r="K3107">
        <v>10</v>
      </c>
      <c r="L3107">
        <v>29768.42</v>
      </c>
      <c r="M3107">
        <v>0.21</v>
      </c>
      <c r="N3107">
        <v>404913.22</v>
      </c>
      <c r="O3107">
        <f t="shared" si="96"/>
        <v>85031.776199999993</v>
      </c>
      <c r="P3107">
        <v>105876.32</v>
      </c>
      <c r="Q3107">
        <f t="shared" si="97"/>
        <v>0.26147903987921167</v>
      </c>
      <c r="R3107">
        <v>66.42</v>
      </c>
      <c r="S3107" t="s">
        <v>63</v>
      </c>
      <c r="T3107">
        <v>5</v>
      </c>
      <c r="U3107" t="b">
        <v>0</v>
      </c>
      <c r="V3107" t="s">
        <v>38</v>
      </c>
      <c r="W3107">
        <v>8</v>
      </c>
    </row>
    <row r="3108" spans="1:23" x14ac:dyDescent="0.3">
      <c r="A3108" t="s">
        <v>5586</v>
      </c>
      <c r="B3108" s="1">
        <v>44560</v>
      </c>
      <c r="C3108" t="s">
        <v>5587</v>
      </c>
      <c r="D3108" t="s">
        <v>1547</v>
      </c>
      <c r="E3108">
        <v>18</v>
      </c>
      <c r="F3108" t="s">
        <v>23</v>
      </c>
      <c r="G3108" t="s">
        <v>24</v>
      </c>
      <c r="H3108" t="s">
        <v>168</v>
      </c>
      <c r="I3108" t="s">
        <v>61</v>
      </c>
      <c r="J3108" t="s">
        <v>149</v>
      </c>
      <c r="K3108">
        <v>5</v>
      </c>
      <c r="L3108">
        <v>679.37</v>
      </c>
      <c r="M3108">
        <v>0.17</v>
      </c>
      <c r="N3108">
        <v>1782.03</v>
      </c>
      <c r="O3108">
        <f t="shared" si="96"/>
        <v>302.94510000000002</v>
      </c>
      <c r="P3108">
        <v>915.89</v>
      </c>
      <c r="Q3108">
        <f t="shared" si="97"/>
        <v>0.51395879979573855</v>
      </c>
      <c r="R3108">
        <v>55.83</v>
      </c>
      <c r="S3108" t="s">
        <v>50</v>
      </c>
      <c r="T3108">
        <v>2</v>
      </c>
      <c r="U3108" t="b">
        <v>0</v>
      </c>
      <c r="V3108" t="s">
        <v>38</v>
      </c>
      <c r="W3108">
        <v>8</v>
      </c>
    </row>
    <row r="3109" spans="1:23" x14ac:dyDescent="0.3">
      <c r="A3109" t="s">
        <v>5590</v>
      </c>
      <c r="B3109" s="1">
        <v>44050</v>
      </c>
      <c r="C3109" t="s">
        <v>5591</v>
      </c>
      <c r="D3109" t="s">
        <v>1174</v>
      </c>
      <c r="E3109">
        <v>56</v>
      </c>
      <c r="F3109" t="s">
        <v>33</v>
      </c>
      <c r="G3109" t="s">
        <v>109</v>
      </c>
      <c r="H3109" t="s">
        <v>139</v>
      </c>
      <c r="I3109" t="s">
        <v>144</v>
      </c>
      <c r="J3109" t="s">
        <v>478</v>
      </c>
      <c r="K3109">
        <v>10</v>
      </c>
      <c r="L3109">
        <v>10625.78</v>
      </c>
      <c r="M3109">
        <v>0.17</v>
      </c>
      <c r="N3109">
        <v>105870.48</v>
      </c>
      <c r="O3109">
        <f t="shared" si="96"/>
        <v>17997.981599999999</v>
      </c>
      <c r="P3109">
        <v>26797.52</v>
      </c>
      <c r="Q3109">
        <f t="shared" si="97"/>
        <v>0.25311607163772187</v>
      </c>
      <c r="R3109">
        <v>51.49</v>
      </c>
      <c r="S3109" t="s">
        <v>63</v>
      </c>
      <c r="T3109">
        <v>5</v>
      </c>
      <c r="U3109" t="b">
        <v>0</v>
      </c>
      <c r="V3109" t="s">
        <v>38</v>
      </c>
      <c r="W3109">
        <v>8</v>
      </c>
    </row>
    <row r="3110" spans="1:23" x14ac:dyDescent="0.3">
      <c r="A3110" t="s">
        <v>5592</v>
      </c>
      <c r="B3110" s="1">
        <v>44743</v>
      </c>
      <c r="C3110" t="s">
        <v>5593</v>
      </c>
      <c r="D3110" t="s">
        <v>279</v>
      </c>
      <c r="E3110">
        <v>34</v>
      </c>
      <c r="F3110" t="s">
        <v>33</v>
      </c>
      <c r="G3110" t="s">
        <v>34</v>
      </c>
      <c r="H3110" t="s">
        <v>42</v>
      </c>
      <c r="I3110" t="s">
        <v>125</v>
      </c>
      <c r="J3110" t="s">
        <v>305</v>
      </c>
      <c r="K3110">
        <v>5</v>
      </c>
      <c r="L3110">
        <v>38796.6</v>
      </c>
      <c r="M3110">
        <v>0.21</v>
      </c>
      <c r="N3110">
        <v>209644.29</v>
      </c>
      <c r="O3110">
        <f t="shared" si="96"/>
        <v>44025.300900000002</v>
      </c>
      <c r="P3110">
        <v>25458.48</v>
      </c>
      <c r="Q3110">
        <f t="shared" si="97"/>
        <v>0.12143655331609556</v>
      </c>
      <c r="R3110">
        <v>62.35</v>
      </c>
      <c r="S3110" t="s">
        <v>77</v>
      </c>
      <c r="T3110">
        <v>4</v>
      </c>
      <c r="U3110" t="b">
        <v>0</v>
      </c>
      <c r="V3110" t="s">
        <v>83</v>
      </c>
      <c r="W3110">
        <v>8</v>
      </c>
    </row>
    <row r="3111" spans="1:23" x14ac:dyDescent="0.3">
      <c r="A3111" t="s">
        <v>5610</v>
      </c>
      <c r="B3111" s="1">
        <v>44967</v>
      </c>
      <c r="C3111" t="s">
        <v>5611</v>
      </c>
      <c r="D3111" t="s">
        <v>234</v>
      </c>
      <c r="E3111">
        <v>50</v>
      </c>
      <c r="F3111" t="s">
        <v>67</v>
      </c>
      <c r="G3111" t="s">
        <v>24</v>
      </c>
      <c r="H3111" t="s">
        <v>25</v>
      </c>
      <c r="I3111" t="s">
        <v>75</v>
      </c>
      <c r="J3111" t="s">
        <v>111</v>
      </c>
      <c r="K3111">
        <v>6</v>
      </c>
      <c r="L3111">
        <v>1362.12</v>
      </c>
      <c r="M3111">
        <v>0.04</v>
      </c>
      <c r="N3111">
        <v>7638.08</v>
      </c>
      <c r="O3111">
        <f t="shared" si="96"/>
        <v>305.52320000000003</v>
      </c>
      <c r="P3111">
        <v>3612.77</v>
      </c>
      <c r="Q3111">
        <f t="shared" si="97"/>
        <v>0.4729945221835854</v>
      </c>
      <c r="R3111">
        <v>61.28</v>
      </c>
      <c r="S3111" t="s">
        <v>69</v>
      </c>
      <c r="T3111">
        <v>4</v>
      </c>
      <c r="U3111" t="b">
        <v>0</v>
      </c>
      <c r="V3111" t="s">
        <v>38</v>
      </c>
      <c r="W3111">
        <v>8</v>
      </c>
    </row>
    <row r="3112" spans="1:23" x14ac:dyDescent="0.3">
      <c r="A3112" t="s">
        <v>5628</v>
      </c>
      <c r="B3112" s="1">
        <v>45469</v>
      </c>
      <c r="C3112" t="s">
        <v>5629</v>
      </c>
      <c r="D3112" t="s">
        <v>610</v>
      </c>
      <c r="E3112">
        <v>36</v>
      </c>
      <c r="F3112" t="s">
        <v>33</v>
      </c>
      <c r="G3112" t="s">
        <v>81</v>
      </c>
      <c r="H3112" t="s">
        <v>241</v>
      </c>
      <c r="I3112" t="s">
        <v>36</v>
      </c>
      <c r="J3112" t="s">
        <v>228</v>
      </c>
      <c r="K3112">
        <v>5</v>
      </c>
      <c r="L3112">
        <v>506.32</v>
      </c>
      <c r="M3112">
        <v>0.23</v>
      </c>
      <c r="N3112">
        <v>3615.35</v>
      </c>
      <c r="O3112">
        <f t="shared" si="96"/>
        <v>831.53049999999996</v>
      </c>
      <c r="P3112">
        <v>1883.1</v>
      </c>
      <c r="Q3112">
        <f t="shared" si="97"/>
        <v>0.52086243378925967</v>
      </c>
      <c r="R3112">
        <v>101.92</v>
      </c>
      <c r="S3112" t="s">
        <v>63</v>
      </c>
      <c r="T3112">
        <v>3</v>
      </c>
      <c r="U3112" t="b">
        <v>0</v>
      </c>
      <c r="V3112" t="s">
        <v>57</v>
      </c>
      <c r="W3112">
        <v>8</v>
      </c>
    </row>
    <row r="3113" spans="1:23" x14ac:dyDescent="0.3">
      <c r="A3113" t="s">
        <v>5644</v>
      </c>
      <c r="B3113" s="1">
        <v>45115</v>
      </c>
      <c r="C3113" t="s">
        <v>5645</v>
      </c>
      <c r="D3113" t="s">
        <v>378</v>
      </c>
      <c r="E3113">
        <v>21</v>
      </c>
      <c r="F3113" t="s">
        <v>33</v>
      </c>
      <c r="G3113" t="s">
        <v>81</v>
      </c>
      <c r="H3113" t="s">
        <v>124</v>
      </c>
      <c r="I3113" t="s">
        <v>75</v>
      </c>
      <c r="J3113" t="s">
        <v>87</v>
      </c>
      <c r="K3113">
        <v>8</v>
      </c>
      <c r="L3113">
        <v>306.88</v>
      </c>
      <c r="M3113">
        <v>0.19</v>
      </c>
      <c r="N3113">
        <v>2993.13</v>
      </c>
      <c r="O3113">
        <f t="shared" si="96"/>
        <v>568.69470000000001</v>
      </c>
      <c r="P3113">
        <v>1019.95</v>
      </c>
      <c r="Q3113">
        <f t="shared" si="97"/>
        <v>0.3407636821654923</v>
      </c>
      <c r="R3113">
        <v>53.78</v>
      </c>
      <c r="S3113" t="s">
        <v>69</v>
      </c>
      <c r="T3113">
        <v>3</v>
      </c>
      <c r="U3113" t="b">
        <v>1</v>
      </c>
      <c r="V3113" t="s">
        <v>29</v>
      </c>
      <c r="W3113">
        <v>8</v>
      </c>
    </row>
    <row r="3114" spans="1:23" x14ac:dyDescent="0.3">
      <c r="A3114" t="s">
        <v>5658</v>
      </c>
      <c r="B3114" s="1">
        <v>44475</v>
      </c>
      <c r="C3114" t="s">
        <v>5659</v>
      </c>
      <c r="D3114" t="s">
        <v>240</v>
      </c>
      <c r="E3114">
        <v>25</v>
      </c>
      <c r="F3114" t="s">
        <v>23</v>
      </c>
      <c r="G3114" t="s">
        <v>109</v>
      </c>
      <c r="H3114" t="s">
        <v>110</v>
      </c>
      <c r="I3114" t="s">
        <v>75</v>
      </c>
      <c r="J3114" t="s">
        <v>87</v>
      </c>
      <c r="K3114">
        <v>3</v>
      </c>
      <c r="L3114">
        <v>1683.92</v>
      </c>
      <c r="M3114">
        <v>0.01</v>
      </c>
      <c r="N3114">
        <v>5129.49</v>
      </c>
      <c r="O3114">
        <f t="shared" si="96"/>
        <v>51.294899999999998</v>
      </c>
      <c r="P3114">
        <v>1700.69</v>
      </c>
      <c r="Q3114">
        <f t="shared" si="97"/>
        <v>0.33155147977674199</v>
      </c>
      <c r="R3114">
        <v>84.8</v>
      </c>
      <c r="S3114" t="s">
        <v>63</v>
      </c>
      <c r="T3114">
        <v>3</v>
      </c>
      <c r="U3114" t="b">
        <v>0</v>
      </c>
      <c r="V3114" t="s">
        <v>57</v>
      </c>
      <c r="W3114">
        <v>8</v>
      </c>
    </row>
    <row r="3115" spans="1:23" x14ac:dyDescent="0.3">
      <c r="A3115" t="s">
        <v>5664</v>
      </c>
      <c r="B3115" s="1">
        <v>44504</v>
      </c>
      <c r="C3115" t="s">
        <v>5665</v>
      </c>
      <c r="D3115" t="s">
        <v>569</v>
      </c>
      <c r="E3115">
        <v>47</v>
      </c>
      <c r="F3115" t="s">
        <v>23</v>
      </c>
      <c r="G3115" t="s">
        <v>109</v>
      </c>
      <c r="H3115" t="s">
        <v>139</v>
      </c>
      <c r="I3115" t="s">
        <v>125</v>
      </c>
      <c r="J3115" t="s">
        <v>194</v>
      </c>
      <c r="K3115">
        <v>4</v>
      </c>
      <c r="L3115">
        <v>32627.08</v>
      </c>
      <c r="M3115">
        <v>0.15</v>
      </c>
      <c r="N3115">
        <v>92706.13</v>
      </c>
      <c r="O3115">
        <f t="shared" si="96"/>
        <v>13905.9195</v>
      </c>
      <c r="P3115">
        <v>13307.57</v>
      </c>
      <c r="Q3115">
        <f t="shared" si="97"/>
        <v>0.14354573963987063</v>
      </c>
      <c r="R3115">
        <v>72.28</v>
      </c>
      <c r="S3115" t="s">
        <v>28</v>
      </c>
      <c r="T3115">
        <v>3</v>
      </c>
      <c r="U3115" t="b">
        <v>1</v>
      </c>
      <c r="V3115" t="s">
        <v>29</v>
      </c>
      <c r="W3115">
        <v>8</v>
      </c>
    </row>
    <row r="3116" spans="1:23" x14ac:dyDescent="0.3">
      <c r="A3116" t="s">
        <v>5674</v>
      </c>
      <c r="B3116" s="1">
        <v>44535</v>
      </c>
      <c r="C3116" t="s">
        <v>5675</v>
      </c>
      <c r="D3116" t="s">
        <v>782</v>
      </c>
      <c r="E3116">
        <v>12</v>
      </c>
      <c r="F3116" t="s">
        <v>33</v>
      </c>
      <c r="G3116" t="s">
        <v>109</v>
      </c>
      <c r="H3116" t="s">
        <v>139</v>
      </c>
      <c r="I3116" t="s">
        <v>125</v>
      </c>
      <c r="J3116" t="s">
        <v>126</v>
      </c>
      <c r="K3116">
        <v>5</v>
      </c>
      <c r="L3116">
        <v>64878.879999999997</v>
      </c>
      <c r="M3116">
        <v>0.37</v>
      </c>
      <c r="N3116">
        <v>154831</v>
      </c>
      <c r="O3116">
        <f t="shared" si="96"/>
        <v>57287.47</v>
      </c>
      <c r="P3116">
        <v>19600.91</v>
      </c>
      <c r="Q3116">
        <f t="shared" si="97"/>
        <v>0.1265955138182922</v>
      </c>
      <c r="R3116">
        <v>55.95</v>
      </c>
      <c r="S3116" t="s">
        <v>56</v>
      </c>
      <c r="T3116">
        <v>1</v>
      </c>
      <c r="U3116" t="b">
        <v>0</v>
      </c>
      <c r="V3116" t="s">
        <v>38</v>
      </c>
      <c r="W3116">
        <v>8</v>
      </c>
    </row>
    <row r="3117" spans="1:23" x14ac:dyDescent="0.3">
      <c r="A3117" t="s">
        <v>5682</v>
      </c>
      <c r="B3117" s="1">
        <v>44329</v>
      </c>
      <c r="C3117" t="s">
        <v>5683</v>
      </c>
      <c r="D3117" t="s">
        <v>250</v>
      </c>
      <c r="E3117">
        <v>21</v>
      </c>
      <c r="F3117" t="s">
        <v>23</v>
      </c>
      <c r="G3117" t="s">
        <v>34</v>
      </c>
      <c r="H3117" t="s">
        <v>42</v>
      </c>
      <c r="I3117" t="s">
        <v>125</v>
      </c>
      <c r="J3117" t="s">
        <v>169</v>
      </c>
      <c r="K3117">
        <v>2</v>
      </c>
      <c r="L3117">
        <v>78594.039999999994</v>
      </c>
      <c r="M3117">
        <v>0.05</v>
      </c>
      <c r="N3117">
        <v>193777.03</v>
      </c>
      <c r="O3117">
        <f t="shared" si="96"/>
        <v>9688.8515000000007</v>
      </c>
      <c r="P3117">
        <v>25135.71</v>
      </c>
      <c r="Q3117">
        <f t="shared" si="97"/>
        <v>0.12971460033214463</v>
      </c>
      <c r="R3117">
        <v>35.32</v>
      </c>
      <c r="S3117" t="s">
        <v>69</v>
      </c>
      <c r="T3117">
        <v>3</v>
      </c>
      <c r="U3117" t="b">
        <v>0</v>
      </c>
      <c r="V3117" t="s">
        <v>38</v>
      </c>
      <c r="W3117">
        <v>8</v>
      </c>
    </row>
    <row r="3118" spans="1:23" x14ac:dyDescent="0.3">
      <c r="A3118" t="s">
        <v>5692</v>
      </c>
      <c r="B3118" s="1">
        <v>44875</v>
      </c>
      <c r="C3118" t="s">
        <v>5693</v>
      </c>
      <c r="D3118" t="s">
        <v>760</v>
      </c>
      <c r="E3118">
        <v>14</v>
      </c>
      <c r="F3118" t="s">
        <v>33</v>
      </c>
      <c r="G3118" t="s">
        <v>34</v>
      </c>
      <c r="H3118" t="s">
        <v>104</v>
      </c>
      <c r="I3118" t="s">
        <v>144</v>
      </c>
      <c r="J3118" t="s">
        <v>159</v>
      </c>
      <c r="K3118">
        <v>2</v>
      </c>
      <c r="L3118">
        <v>1772.04</v>
      </c>
      <c r="M3118">
        <v>0.27</v>
      </c>
      <c r="N3118">
        <v>2303.4</v>
      </c>
      <c r="O3118">
        <f t="shared" si="96"/>
        <v>621.91800000000012</v>
      </c>
      <c r="P3118">
        <v>352.8</v>
      </c>
      <c r="Q3118">
        <f t="shared" si="97"/>
        <v>0.153164886689242</v>
      </c>
      <c r="R3118">
        <v>47.87</v>
      </c>
      <c r="S3118" t="s">
        <v>63</v>
      </c>
      <c r="T3118">
        <v>2</v>
      </c>
      <c r="U3118" t="b">
        <v>0</v>
      </c>
      <c r="V3118" t="s">
        <v>38</v>
      </c>
      <c r="W3118">
        <v>8</v>
      </c>
    </row>
    <row r="3119" spans="1:23" x14ac:dyDescent="0.3">
      <c r="A3119" t="s">
        <v>5706</v>
      </c>
      <c r="B3119" s="1">
        <v>44209</v>
      </c>
      <c r="C3119" t="s">
        <v>5707</v>
      </c>
      <c r="D3119" t="s">
        <v>1008</v>
      </c>
      <c r="E3119">
        <v>22</v>
      </c>
      <c r="F3119" t="s">
        <v>23</v>
      </c>
      <c r="G3119" t="s">
        <v>109</v>
      </c>
      <c r="H3119" t="s">
        <v>139</v>
      </c>
      <c r="I3119" t="s">
        <v>36</v>
      </c>
      <c r="J3119" t="s">
        <v>37</v>
      </c>
      <c r="K3119">
        <v>8</v>
      </c>
      <c r="L3119">
        <v>920.84</v>
      </c>
      <c r="M3119">
        <v>0.23</v>
      </c>
      <c r="N3119">
        <v>4710.2</v>
      </c>
      <c r="O3119">
        <f t="shared" si="96"/>
        <v>1083.346</v>
      </c>
      <c r="P3119">
        <v>2543.38</v>
      </c>
      <c r="Q3119">
        <f t="shared" si="97"/>
        <v>0.53997282493312393</v>
      </c>
      <c r="R3119">
        <v>46.86</v>
      </c>
      <c r="S3119" t="s">
        <v>69</v>
      </c>
      <c r="T3119">
        <v>5</v>
      </c>
      <c r="U3119" t="b">
        <v>0</v>
      </c>
      <c r="V3119" t="s">
        <v>38</v>
      </c>
      <c r="W3119">
        <v>8</v>
      </c>
    </row>
    <row r="3120" spans="1:23" x14ac:dyDescent="0.3">
      <c r="A3120" t="s">
        <v>5727</v>
      </c>
      <c r="B3120" s="1">
        <v>44235</v>
      </c>
      <c r="C3120" t="s">
        <v>5728</v>
      </c>
      <c r="D3120" t="s">
        <v>546</v>
      </c>
      <c r="E3120">
        <v>39</v>
      </c>
      <c r="F3120" t="s">
        <v>23</v>
      </c>
      <c r="G3120" t="s">
        <v>34</v>
      </c>
      <c r="H3120" t="s">
        <v>48</v>
      </c>
      <c r="I3120" t="s">
        <v>125</v>
      </c>
      <c r="J3120" t="s">
        <v>511</v>
      </c>
      <c r="K3120">
        <v>3</v>
      </c>
      <c r="L3120">
        <v>76079.41</v>
      </c>
      <c r="M3120">
        <v>7.0000000000000007E-2</v>
      </c>
      <c r="N3120">
        <v>168287.61</v>
      </c>
      <c r="O3120">
        <f t="shared" si="96"/>
        <v>11780.1327</v>
      </c>
      <c r="P3120">
        <v>15094</v>
      </c>
      <c r="Q3120">
        <f t="shared" si="97"/>
        <v>8.9691689126727758E-2</v>
      </c>
      <c r="R3120">
        <v>31.95</v>
      </c>
      <c r="S3120" t="s">
        <v>77</v>
      </c>
      <c r="T3120">
        <v>2</v>
      </c>
      <c r="U3120" t="b">
        <v>1</v>
      </c>
      <c r="V3120" t="s">
        <v>29</v>
      </c>
      <c r="W3120">
        <v>8</v>
      </c>
    </row>
    <row r="3121" spans="1:23" x14ac:dyDescent="0.3">
      <c r="A3121" t="s">
        <v>5731</v>
      </c>
      <c r="B3121" s="1">
        <v>44630</v>
      </c>
      <c r="C3121" t="s">
        <v>5732</v>
      </c>
      <c r="D3121" t="s">
        <v>1124</v>
      </c>
      <c r="E3121">
        <v>44</v>
      </c>
      <c r="F3121" t="s">
        <v>23</v>
      </c>
      <c r="G3121" t="s">
        <v>109</v>
      </c>
      <c r="H3121" t="s">
        <v>327</v>
      </c>
      <c r="I3121" t="s">
        <v>144</v>
      </c>
      <c r="J3121" t="s">
        <v>273</v>
      </c>
      <c r="K3121">
        <v>3</v>
      </c>
      <c r="L3121">
        <v>10264.85</v>
      </c>
      <c r="M3121">
        <v>0.09</v>
      </c>
      <c r="N3121">
        <v>30609.29</v>
      </c>
      <c r="O3121">
        <f t="shared" si="96"/>
        <v>2754.8361</v>
      </c>
      <c r="P3121">
        <v>8490.6299999999992</v>
      </c>
      <c r="Q3121">
        <f t="shared" si="97"/>
        <v>0.27738735527678032</v>
      </c>
      <c r="R3121">
        <v>39.51</v>
      </c>
      <c r="S3121" t="s">
        <v>56</v>
      </c>
      <c r="T3121">
        <v>5</v>
      </c>
      <c r="U3121" t="b">
        <v>0</v>
      </c>
      <c r="V3121" t="s">
        <v>38</v>
      </c>
      <c r="W3121">
        <v>8</v>
      </c>
    </row>
    <row r="3122" spans="1:23" x14ac:dyDescent="0.3">
      <c r="A3122" t="s">
        <v>5751</v>
      </c>
      <c r="B3122" s="1">
        <v>45562</v>
      </c>
      <c r="C3122" t="s">
        <v>5752</v>
      </c>
      <c r="D3122" t="s">
        <v>1637</v>
      </c>
      <c r="E3122">
        <v>41</v>
      </c>
      <c r="F3122" t="s">
        <v>23</v>
      </c>
      <c r="G3122" t="s">
        <v>109</v>
      </c>
      <c r="H3122" t="s">
        <v>327</v>
      </c>
      <c r="I3122" t="s">
        <v>43</v>
      </c>
      <c r="J3122" t="s">
        <v>44</v>
      </c>
      <c r="K3122">
        <v>10</v>
      </c>
      <c r="L3122">
        <v>24673.9</v>
      </c>
      <c r="M3122">
        <v>0.26</v>
      </c>
      <c r="N3122">
        <v>227656.87</v>
      </c>
      <c r="O3122">
        <f t="shared" si="96"/>
        <v>59190.786200000002</v>
      </c>
      <c r="P3122">
        <v>85641.84</v>
      </c>
      <c r="Q3122">
        <f t="shared" si="97"/>
        <v>0.37618825208305817</v>
      </c>
      <c r="R3122">
        <v>82.09</v>
      </c>
      <c r="S3122" t="s">
        <v>28</v>
      </c>
      <c r="T3122">
        <v>3</v>
      </c>
      <c r="U3122" t="b">
        <v>0</v>
      </c>
      <c r="V3122" t="s">
        <v>38</v>
      </c>
      <c r="W3122">
        <v>8</v>
      </c>
    </row>
    <row r="3123" spans="1:23" x14ac:dyDescent="0.3">
      <c r="A3123" t="s">
        <v>5761</v>
      </c>
      <c r="B3123" s="1">
        <v>44530</v>
      </c>
      <c r="C3123" t="s">
        <v>5762</v>
      </c>
      <c r="D3123" t="s">
        <v>4202</v>
      </c>
      <c r="E3123">
        <v>37</v>
      </c>
      <c r="F3123" t="s">
        <v>67</v>
      </c>
      <c r="G3123" t="s">
        <v>24</v>
      </c>
      <c r="H3123" t="s">
        <v>54</v>
      </c>
      <c r="I3123" t="s">
        <v>26</v>
      </c>
      <c r="J3123" t="s">
        <v>426</v>
      </c>
      <c r="K3123">
        <v>10</v>
      </c>
      <c r="L3123">
        <v>114.63</v>
      </c>
      <c r="M3123">
        <v>0.27</v>
      </c>
      <c r="N3123">
        <v>544.49</v>
      </c>
      <c r="O3123">
        <f t="shared" si="96"/>
        <v>147.01230000000001</v>
      </c>
      <c r="P3123">
        <v>42.94</v>
      </c>
      <c r="Q3123">
        <f t="shared" si="97"/>
        <v>7.8862789031938135E-2</v>
      </c>
      <c r="R3123">
        <v>49.31</v>
      </c>
      <c r="S3123" t="s">
        <v>50</v>
      </c>
      <c r="T3123">
        <v>4</v>
      </c>
      <c r="U3123" t="b">
        <v>0</v>
      </c>
      <c r="V3123" t="s">
        <v>38</v>
      </c>
      <c r="W3123">
        <v>8</v>
      </c>
    </row>
    <row r="3124" spans="1:23" x14ac:dyDescent="0.3">
      <c r="A3124" t="s">
        <v>5780</v>
      </c>
      <c r="B3124" s="1">
        <v>44692</v>
      </c>
      <c r="C3124" t="s">
        <v>5781</v>
      </c>
      <c r="D3124" t="s">
        <v>41</v>
      </c>
      <c r="E3124">
        <v>52</v>
      </c>
      <c r="F3124" t="s">
        <v>67</v>
      </c>
      <c r="G3124" t="s">
        <v>109</v>
      </c>
      <c r="H3124" t="s">
        <v>119</v>
      </c>
      <c r="I3124" t="s">
        <v>75</v>
      </c>
      <c r="J3124" t="s">
        <v>204</v>
      </c>
      <c r="K3124">
        <v>5</v>
      </c>
      <c r="L3124">
        <v>3102.98</v>
      </c>
      <c r="M3124">
        <v>0.11</v>
      </c>
      <c r="N3124">
        <v>20951.580000000002</v>
      </c>
      <c r="O3124">
        <f t="shared" si="96"/>
        <v>2304.6738</v>
      </c>
      <c r="P3124">
        <v>8948.8799999999992</v>
      </c>
      <c r="Q3124">
        <f t="shared" si="97"/>
        <v>0.42712196407144465</v>
      </c>
      <c r="R3124">
        <v>34.130000000000003</v>
      </c>
      <c r="S3124" t="s">
        <v>77</v>
      </c>
      <c r="T3124">
        <v>5</v>
      </c>
      <c r="U3124" t="b">
        <v>0</v>
      </c>
      <c r="V3124" t="s">
        <v>38</v>
      </c>
      <c r="W3124">
        <v>8</v>
      </c>
    </row>
    <row r="3125" spans="1:23" x14ac:dyDescent="0.3">
      <c r="A3125" t="s">
        <v>5784</v>
      </c>
      <c r="B3125" s="1">
        <v>45215</v>
      </c>
      <c r="C3125" t="s">
        <v>5785</v>
      </c>
      <c r="D3125" t="s">
        <v>1468</v>
      </c>
      <c r="E3125">
        <v>44</v>
      </c>
      <c r="F3125" t="s">
        <v>23</v>
      </c>
      <c r="G3125" t="s">
        <v>73</v>
      </c>
      <c r="H3125" t="s">
        <v>190</v>
      </c>
      <c r="I3125" t="s">
        <v>125</v>
      </c>
      <c r="J3125" t="s">
        <v>511</v>
      </c>
      <c r="K3125">
        <v>6</v>
      </c>
      <c r="L3125">
        <v>44612.23</v>
      </c>
      <c r="M3125">
        <v>0.05</v>
      </c>
      <c r="N3125">
        <v>267791.02</v>
      </c>
      <c r="O3125">
        <f t="shared" si="96"/>
        <v>13389.551000000001</v>
      </c>
      <c r="P3125">
        <v>30140.48</v>
      </c>
      <c r="Q3125">
        <f t="shared" si="97"/>
        <v>0.11255224316334431</v>
      </c>
      <c r="R3125">
        <v>34</v>
      </c>
      <c r="S3125" t="s">
        <v>63</v>
      </c>
      <c r="T3125">
        <v>3</v>
      </c>
      <c r="U3125" t="b">
        <v>0</v>
      </c>
      <c r="V3125" t="s">
        <v>38</v>
      </c>
      <c r="W3125">
        <v>8</v>
      </c>
    </row>
    <row r="3126" spans="1:23" x14ac:dyDescent="0.3">
      <c r="A3126" t="s">
        <v>5786</v>
      </c>
      <c r="B3126" s="1">
        <v>44828</v>
      </c>
      <c r="C3126" t="s">
        <v>5787</v>
      </c>
      <c r="D3126" t="s">
        <v>256</v>
      </c>
      <c r="E3126">
        <v>30</v>
      </c>
      <c r="F3126" t="s">
        <v>67</v>
      </c>
      <c r="G3126" t="s">
        <v>109</v>
      </c>
      <c r="H3126" t="s">
        <v>119</v>
      </c>
      <c r="I3126" t="s">
        <v>26</v>
      </c>
      <c r="J3126" t="s">
        <v>396</v>
      </c>
      <c r="K3126">
        <v>3</v>
      </c>
      <c r="L3126">
        <v>236.04</v>
      </c>
      <c r="M3126">
        <v>0.01</v>
      </c>
      <c r="N3126">
        <v>832.73</v>
      </c>
      <c r="O3126">
        <f t="shared" si="96"/>
        <v>8.327300000000001</v>
      </c>
      <c r="P3126">
        <v>49.56</v>
      </c>
      <c r="Q3126">
        <f t="shared" si="97"/>
        <v>5.9515088924381253E-2</v>
      </c>
      <c r="R3126">
        <v>57.97</v>
      </c>
      <c r="S3126" t="s">
        <v>69</v>
      </c>
      <c r="T3126">
        <v>3</v>
      </c>
      <c r="U3126" t="b">
        <v>1</v>
      </c>
      <c r="V3126" t="s">
        <v>29</v>
      </c>
      <c r="W3126">
        <v>8</v>
      </c>
    </row>
    <row r="3127" spans="1:23" x14ac:dyDescent="0.3">
      <c r="A3127" t="s">
        <v>5796</v>
      </c>
      <c r="B3127" s="1">
        <v>43984</v>
      </c>
      <c r="C3127" t="s">
        <v>5797</v>
      </c>
      <c r="D3127" t="s">
        <v>1057</v>
      </c>
      <c r="E3127">
        <v>33</v>
      </c>
      <c r="F3127" t="s">
        <v>33</v>
      </c>
      <c r="G3127" t="s">
        <v>24</v>
      </c>
      <c r="H3127" t="s">
        <v>54</v>
      </c>
      <c r="I3127" t="s">
        <v>75</v>
      </c>
      <c r="J3127" t="s">
        <v>87</v>
      </c>
      <c r="K3127">
        <v>9</v>
      </c>
      <c r="L3127">
        <v>1720.87</v>
      </c>
      <c r="M3127">
        <v>7.0000000000000007E-2</v>
      </c>
      <c r="N3127">
        <v>18041.55</v>
      </c>
      <c r="O3127">
        <f t="shared" si="96"/>
        <v>1262.9085</v>
      </c>
      <c r="P3127">
        <v>5490.24</v>
      </c>
      <c r="Q3127">
        <f t="shared" si="97"/>
        <v>0.30431088237983989</v>
      </c>
      <c r="R3127">
        <v>62.42</v>
      </c>
      <c r="S3127" t="s">
        <v>69</v>
      </c>
      <c r="T3127">
        <v>1</v>
      </c>
      <c r="U3127" t="b">
        <v>0</v>
      </c>
      <c r="V3127" t="s">
        <v>83</v>
      </c>
      <c r="W3127">
        <v>8</v>
      </c>
    </row>
    <row r="3128" spans="1:23" x14ac:dyDescent="0.3">
      <c r="A3128" t="s">
        <v>5808</v>
      </c>
      <c r="B3128" s="1">
        <v>45386</v>
      </c>
      <c r="C3128" t="s">
        <v>5809</v>
      </c>
      <c r="D3128" t="s">
        <v>2249</v>
      </c>
      <c r="E3128">
        <v>27</v>
      </c>
      <c r="F3128" t="s">
        <v>23</v>
      </c>
      <c r="G3128" t="s">
        <v>109</v>
      </c>
      <c r="H3128" t="s">
        <v>110</v>
      </c>
      <c r="I3128" t="s">
        <v>75</v>
      </c>
      <c r="J3128" t="s">
        <v>76</v>
      </c>
      <c r="K3128">
        <v>9</v>
      </c>
      <c r="L3128">
        <v>2254.39</v>
      </c>
      <c r="M3128">
        <v>0.32</v>
      </c>
      <c r="N3128">
        <v>17631.009999999998</v>
      </c>
      <c r="O3128">
        <f t="shared" si="96"/>
        <v>5641.9231999999993</v>
      </c>
      <c r="P3128">
        <v>5765.83</v>
      </c>
      <c r="Q3128">
        <f t="shared" si="97"/>
        <v>0.32702777662765775</v>
      </c>
      <c r="R3128">
        <v>101.76</v>
      </c>
      <c r="S3128" t="s">
        <v>28</v>
      </c>
      <c r="T3128">
        <v>4</v>
      </c>
      <c r="U3128" t="b">
        <v>1</v>
      </c>
      <c r="V3128" t="s">
        <v>29</v>
      </c>
      <c r="W3128">
        <v>8</v>
      </c>
    </row>
    <row r="3129" spans="1:23" x14ac:dyDescent="0.3">
      <c r="A3129" t="s">
        <v>5814</v>
      </c>
      <c r="B3129" s="1">
        <v>45340</v>
      </c>
      <c r="C3129" t="s">
        <v>5815</v>
      </c>
      <c r="D3129" t="s">
        <v>865</v>
      </c>
      <c r="E3129">
        <v>35</v>
      </c>
      <c r="F3129" t="s">
        <v>23</v>
      </c>
      <c r="G3129" t="s">
        <v>73</v>
      </c>
      <c r="H3129" t="s">
        <v>99</v>
      </c>
      <c r="I3129" t="s">
        <v>125</v>
      </c>
      <c r="J3129" t="s">
        <v>126</v>
      </c>
      <c r="K3129">
        <v>5</v>
      </c>
      <c r="L3129">
        <v>54916.9</v>
      </c>
      <c r="M3129">
        <v>0.4</v>
      </c>
      <c r="N3129">
        <v>177362.61</v>
      </c>
      <c r="O3129">
        <f t="shared" si="96"/>
        <v>70945.043999999994</v>
      </c>
      <c r="P3129">
        <v>24965.38</v>
      </c>
      <c r="Q3129">
        <f t="shared" si="97"/>
        <v>0.14075897958425398</v>
      </c>
      <c r="R3129">
        <v>46.27</v>
      </c>
      <c r="S3129" t="s">
        <v>69</v>
      </c>
      <c r="T3129">
        <v>5</v>
      </c>
      <c r="U3129" t="b">
        <v>0</v>
      </c>
      <c r="V3129" t="s">
        <v>135</v>
      </c>
      <c r="W3129">
        <v>8</v>
      </c>
    </row>
    <row r="3130" spans="1:23" x14ac:dyDescent="0.3">
      <c r="A3130" t="s">
        <v>5826</v>
      </c>
      <c r="B3130" s="1">
        <v>45181</v>
      </c>
      <c r="C3130" t="s">
        <v>5827</v>
      </c>
      <c r="D3130" t="s">
        <v>2926</v>
      </c>
      <c r="E3130">
        <v>29</v>
      </c>
      <c r="F3130" t="s">
        <v>23</v>
      </c>
      <c r="G3130" t="s">
        <v>34</v>
      </c>
      <c r="H3130" t="s">
        <v>104</v>
      </c>
      <c r="I3130" t="s">
        <v>43</v>
      </c>
      <c r="J3130" t="s">
        <v>49</v>
      </c>
      <c r="K3130">
        <v>6</v>
      </c>
      <c r="L3130">
        <v>5060.62</v>
      </c>
      <c r="M3130">
        <v>0.26</v>
      </c>
      <c r="N3130">
        <v>28677.01</v>
      </c>
      <c r="O3130">
        <f t="shared" si="96"/>
        <v>7456.0226000000002</v>
      </c>
      <c r="P3130">
        <v>10234.549999999999</v>
      </c>
      <c r="Q3130">
        <f t="shared" si="97"/>
        <v>0.35689041500491159</v>
      </c>
      <c r="R3130">
        <v>79.73</v>
      </c>
      <c r="S3130" t="s">
        <v>63</v>
      </c>
      <c r="T3130">
        <v>3</v>
      </c>
      <c r="U3130" t="b">
        <v>1</v>
      </c>
      <c r="V3130" t="s">
        <v>29</v>
      </c>
      <c r="W3130">
        <v>8</v>
      </c>
    </row>
    <row r="3131" spans="1:23" x14ac:dyDescent="0.3">
      <c r="A3131" t="s">
        <v>5842</v>
      </c>
      <c r="B3131" s="1">
        <v>45330</v>
      </c>
      <c r="C3131" t="s">
        <v>5843</v>
      </c>
      <c r="D3131" t="s">
        <v>4202</v>
      </c>
      <c r="E3131">
        <v>5</v>
      </c>
      <c r="F3131" t="s">
        <v>33</v>
      </c>
      <c r="G3131" t="s">
        <v>81</v>
      </c>
      <c r="H3131" t="s">
        <v>241</v>
      </c>
      <c r="I3131" t="s">
        <v>125</v>
      </c>
      <c r="J3131" t="s">
        <v>194</v>
      </c>
      <c r="K3131">
        <v>9</v>
      </c>
      <c r="L3131">
        <v>43024.67</v>
      </c>
      <c r="M3131">
        <v>0.36</v>
      </c>
      <c r="N3131">
        <v>271258.64</v>
      </c>
      <c r="O3131">
        <f t="shared" si="96"/>
        <v>97653.110400000005</v>
      </c>
      <c r="P3131">
        <v>27942.75</v>
      </c>
      <c r="Q3131">
        <f t="shared" si="97"/>
        <v>0.10301146536751787</v>
      </c>
      <c r="R3131">
        <v>62.42</v>
      </c>
      <c r="S3131" t="s">
        <v>28</v>
      </c>
      <c r="T3131">
        <v>2</v>
      </c>
      <c r="U3131" t="b">
        <v>0</v>
      </c>
      <c r="V3131" t="s">
        <v>38</v>
      </c>
      <c r="W3131">
        <v>8</v>
      </c>
    </row>
    <row r="3132" spans="1:23" x14ac:dyDescent="0.3">
      <c r="A3132" t="s">
        <v>5844</v>
      </c>
      <c r="B3132" s="1">
        <v>45606</v>
      </c>
      <c r="C3132" t="s">
        <v>5845</v>
      </c>
      <c r="D3132" t="s">
        <v>47</v>
      </c>
      <c r="E3132">
        <v>38</v>
      </c>
      <c r="F3132" t="s">
        <v>67</v>
      </c>
      <c r="G3132" t="s">
        <v>34</v>
      </c>
      <c r="H3132" t="s">
        <v>48</v>
      </c>
      <c r="I3132" t="s">
        <v>144</v>
      </c>
      <c r="J3132" t="s">
        <v>145</v>
      </c>
      <c r="K3132">
        <v>10</v>
      </c>
      <c r="L3132">
        <v>4613.71</v>
      </c>
      <c r="M3132">
        <v>0.17</v>
      </c>
      <c r="N3132">
        <v>37689.699999999997</v>
      </c>
      <c r="O3132">
        <f t="shared" si="96"/>
        <v>6407.2489999999998</v>
      </c>
      <c r="P3132">
        <v>8096.33</v>
      </c>
      <c r="Q3132">
        <f t="shared" si="97"/>
        <v>0.21481545355892992</v>
      </c>
      <c r="R3132">
        <v>57.21</v>
      </c>
      <c r="S3132" t="s">
        <v>69</v>
      </c>
      <c r="T3132">
        <v>1</v>
      </c>
      <c r="U3132" t="b">
        <v>0</v>
      </c>
      <c r="V3132" t="s">
        <v>38</v>
      </c>
      <c r="W3132">
        <v>8</v>
      </c>
    </row>
    <row r="3133" spans="1:23" x14ac:dyDescent="0.3">
      <c r="A3133" t="s">
        <v>5850</v>
      </c>
      <c r="B3133" s="1">
        <v>45564</v>
      </c>
      <c r="C3133" t="s">
        <v>5851</v>
      </c>
      <c r="D3133" t="s">
        <v>295</v>
      </c>
      <c r="E3133">
        <v>6</v>
      </c>
      <c r="F3133" t="s">
        <v>23</v>
      </c>
      <c r="G3133" t="s">
        <v>24</v>
      </c>
      <c r="H3133" t="s">
        <v>54</v>
      </c>
      <c r="I3133" t="s">
        <v>144</v>
      </c>
      <c r="J3133" t="s">
        <v>214</v>
      </c>
      <c r="K3133">
        <v>2</v>
      </c>
      <c r="L3133">
        <v>14686.72</v>
      </c>
      <c r="M3133">
        <v>0.25</v>
      </c>
      <c r="N3133">
        <v>30972.880000000001</v>
      </c>
      <c r="O3133">
        <f t="shared" si="96"/>
        <v>7743.22</v>
      </c>
      <c r="P3133">
        <v>7672.73</v>
      </c>
      <c r="Q3133">
        <f t="shared" si="97"/>
        <v>0.24772413802010015</v>
      </c>
      <c r="R3133">
        <v>59.7</v>
      </c>
      <c r="S3133" t="s">
        <v>56</v>
      </c>
      <c r="T3133">
        <v>2</v>
      </c>
      <c r="U3133" t="b">
        <v>0</v>
      </c>
      <c r="V3133" t="s">
        <v>38</v>
      </c>
      <c r="W3133">
        <v>8</v>
      </c>
    </row>
    <row r="3134" spans="1:23" x14ac:dyDescent="0.3">
      <c r="A3134" t="s">
        <v>5852</v>
      </c>
      <c r="B3134" s="1">
        <v>44812</v>
      </c>
      <c r="C3134" t="s">
        <v>5853</v>
      </c>
      <c r="D3134" t="s">
        <v>1578</v>
      </c>
      <c r="E3134">
        <v>46</v>
      </c>
      <c r="F3134" t="s">
        <v>67</v>
      </c>
      <c r="G3134" t="s">
        <v>34</v>
      </c>
      <c r="H3134" t="s">
        <v>35</v>
      </c>
      <c r="I3134" t="s">
        <v>75</v>
      </c>
      <c r="J3134" t="s">
        <v>76</v>
      </c>
      <c r="K3134">
        <v>2</v>
      </c>
      <c r="L3134">
        <v>3788.19</v>
      </c>
      <c r="M3134">
        <v>0.21</v>
      </c>
      <c r="N3134">
        <v>8490.2099999999991</v>
      </c>
      <c r="O3134">
        <f t="shared" si="96"/>
        <v>1782.9440999999997</v>
      </c>
      <c r="P3134">
        <v>2213.1</v>
      </c>
      <c r="Q3134">
        <f t="shared" si="97"/>
        <v>0.26066493054942108</v>
      </c>
      <c r="R3134">
        <v>65.7</v>
      </c>
      <c r="S3134" t="s">
        <v>56</v>
      </c>
      <c r="T3134">
        <v>3</v>
      </c>
      <c r="U3134" t="b">
        <v>0</v>
      </c>
      <c r="V3134" t="s">
        <v>57</v>
      </c>
      <c r="W3134">
        <v>8</v>
      </c>
    </row>
    <row r="3135" spans="1:23" x14ac:dyDescent="0.3">
      <c r="A3135" t="s">
        <v>5892</v>
      </c>
      <c r="B3135" s="1">
        <v>44998</v>
      </c>
      <c r="C3135" t="s">
        <v>5893</v>
      </c>
      <c r="D3135" t="s">
        <v>984</v>
      </c>
      <c r="E3135">
        <v>40</v>
      </c>
      <c r="F3135" t="s">
        <v>67</v>
      </c>
      <c r="G3135" t="s">
        <v>81</v>
      </c>
      <c r="H3135" t="s">
        <v>82</v>
      </c>
      <c r="I3135" t="s">
        <v>26</v>
      </c>
      <c r="J3135" t="s">
        <v>95</v>
      </c>
      <c r="K3135">
        <v>5</v>
      </c>
      <c r="L3135">
        <v>83.39</v>
      </c>
      <c r="M3135">
        <v>0.13</v>
      </c>
      <c r="N3135">
        <v>507.85</v>
      </c>
      <c r="O3135">
        <f t="shared" si="96"/>
        <v>66.020499999999998</v>
      </c>
      <c r="P3135">
        <v>48.88</v>
      </c>
      <c r="Q3135">
        <f t="shared" si="97"/>
        <v>9.6248892389485086E-2</v>
      </c>
      <c r="R3135">
        <v>72.28</v>
      </c>
      <c r="S3135" t="s">
        <v>63</v>
      </c>
      <c r="T3135">
        <v>5</v>
      </c>
      <c r="U3135" t="b">
        <v>0</v>
      </c>
      <c r="V3135" t="s">
        <v>38</v>
      </c>
      <c r="W3135">
        <v>8</v>
      </c>
    </row>
    <row r="3136" spans="1:23" x14ac:dyDescent="0.3">
      <c r="A3136" t="s">
        <v>5906</v>
      </c>
      <c r="B3136" s="1">
        <v>45055</v>
      </c>
      <c r="C3136" t="s">
        <v>5907</v>
      </c>
      <c r="D3136" t="s">
        <v>588</v>
      </c>
      <c r="E3136">
        <v>34</v>
      </c>
      <c r="F3136" t="s">
        <v>33</v>
      </c>
      <c r="G3136" t="s">
        <v>81</v>
      </c>
      <c r="H3136" t="s">
        <v>241</v>
      </c>
      <c r="I3136" t="s">
        <v>144</v>
      </c>
      <c r="J3136" t="s">
        <v>159</v>
      </c>
      <c r="K3136">
        <v>5</v>
      </c>
      <c r="L3136">
        <v>635.13</v>
      </c>
      <c r="M3136">
        <v>0.28000000000000003</v>
      </c>
      <c r="N3136">
        <v>3458.05</v>
      </c>
      <c r="O3136">
        <f t="shared" si="96"/>
        <v>968.25400000000013</v>
      </c>
      <c r="P3136">
        <v>756.53</v>
      </c>
      <c r="Q3136">
        <f t="shared" si="97"/>
        <v>0.21877358626971846</v>
      </c>
      <c r="R3136">
        <v>93.5</v>
      </c>
      <c r="S3136" t="s">
        <v>28</v>
      </c>
      <c r="T3136">
        <v>3</v>
      </c>
      <c r="U3136" t="b">
        <v>0</v>
      </c>
      <c r="V3136" t="s">
        <v>38</v>
      </c>
      <c r="W3136">
        <v>8</v>
      </c>
    </row>
    <row r="3137" spans="1:23" x14ac:dyDescent="0.3">
      <c r="A3137" t="s">
        <v>5914</v>
      </c>
      <c r="B3137" s="1">
        <v>45366</v>
      </c>
      <c r="C3137" t="s">
        <v>5915</v>
      </c>
      <c r="D3137" t="s">
        <v>311</v>
      </c>
      <c r="E3137">
        <v>30</v>
      </c>
      <c r="F3137" t="s">
        <v>23</v>
      </c>
      <c r="G3137" t="s">
        <v>109</v>
      </c>
      <c r="H3137" t="s">
        <v>119</v>
      </c>
      <c r="I3137" t="s">
        <v>61</v>
      </c>
      <c r="J3137" t="s">
        <v>564</v>
      </c>
      <c r="K3137">
        <v>4</v>
      </c>
      <c r="L3137">
        <v>840.47</v>
      </c>
      <c r="M3137">
        <v>0.24</v>
      </c>
      <c r="N3137">
        <v>3329.19</v>
      </c>
      <c r="O3137">
        <f t="shared" si="96"/>
        <v>799.00559999999996</v>
      </c>
      <c r="P3137">
        <v>1532.51</v>
      </c>
      <c r="Q3137">
        <f t="shared" si="97"/>
        <v>0.46032518420396551</v>
      </c>
      <c r="R3137">
        <v>78.489999999999995</v>
      </c>
      <c r="S3137" t="s">
        <v>69</v>
      </c>
      <c r="T3137">
        <v>3</v>
      </c>
      <c r="U3137" t="b">
        <v>0</v>
      </c>
      <c r="V3137" t="s">
        <v>38</v>
      </c>
      <c r="W3137">
        <v>8</v>
      </c>
    </row>
    <row r="3138" spans="1:23" x14ac:dyDescent="0.3">
      <c r="A3138" t="s">
        <v>5938</v>
      </c>
      <c r="B3138" s="1">
        <v>45149</v>
      </c>
      <c r="C3138" t="s">
        <v>5939</v>
      </c>
      <c r="D3138" t="s">
        <v>1392</v>
      </c>
      <c r="E3138">
        <v>34</v>
      </c>
      <c r="F3138" t="s">
        <v>23</v>
      </c>
      <c r="G3138" t="s">
        <v>73</v>
      </c>
      <c r="H3138" t="s">
        <v>190</v>
      </c>
      <c r="I3138" t="s">
        <v>144</v>
      </c>
      <c r="J3138" t="s">
        <v>214</v>
      </c>
      <c r="K3138">
        <v>10</v>
      </c>
      <c r="L3138">
        <v>12222.2</v>
      </c>
      <c r="M3138">
        <v>0.28000000000000003</v>
      </c>
      <c r="N3138">
        <v>131369.75</v>
      </c>
      <c r="O3138">
        <f t="shared" ref="O3138:O3201" si="98">N3138*M3138</f>
        <v>36783.530000000006</v>
      </c>
      <c r="P3138">
        <v>28537.32</v>
      </c>
      <c r="Q3138">
        <f t="shared" ref="Q3138:Q3201" si="99">IFERROR(P3138/N3138,0)</f>
        <v>0.21722900439408616</v>
      </c>
      <c r="R3138">
        <v>26.86</v>
      </c>
      <c r="S3138" t="s">
        <v>28</v>
      </c>
      <c r="T3138">
        <v>5</v>
      </c>
      <c r="U3138" t="b">
        <v>0</v>
      </c>
      <c r="V3138" t="s">
        <v>38</v>
      </c>
      <c r="W3138">
        <v>8</v>
      </c>
    </row>
    <row r="3139" spans="1:23" x14ac:dyDescent="0.3">
      <c r="A3139" t="s">
        <v>5942</v>
      </c>
      <c r="B3139" s="1">
        <v>44620</v>
      </c>
      <c r="C3139" t="s">
        <v>5943</v>
      </c>
      <c r="D3139" t="s">
        <v>2744</v>
      </c>
      <c r="E3139">
        <v>12</v>
      </c>
      <c r="F3139" t="s">
        <v>67</v>
      </c>
      <c r="G3139" t="s">
        <v>81</v>
      </c>
      <c r="H3139" t="s">
        <v>82</v>
      </c>
      <c r="I3139" t="s">
        <v>43</v>
      </c>
      <c r="J3139" t="s">
        <v>218</v>
      </c>
      <c r="K3139">
        <v>6</v>
      </c>
      <c r="L3139">
        <v>9814.26</v>
      </c>
      <c r="M3139">
        <v>0.23</v>
      </c>
      <c r="N3139">
        <v>39342.720000000001</v>
      </c>
      <c r="O3139">
        <f t="shared" si="98"/>
        <v>9048.8256000000001</v>
      </c>
      <c r="P3139">
        <v>8877.9500000000007</v>
      </c>
      <c r="Q3139">
        <f t="shared" si="99"/>
        <v>0.22565674157760318</v>
      </c>
      <c r="R3139">
        <v>54.67</v>
      </c>
      <c r="S3139" t="s">
        <v>77</v>
      </c>
      <c r="T3139">
        <v>1</v>
      </c>
      <c r="U3139" t="b">
        <v>1</v>
      </c>
      <c r="V3139" t="s">
        <v>29</v>
      </c>
      <c r="W3139">
        <v>8</v>
      </c>
    </row>
    <row r="3140" spans="1:23" x14ac:dyDescent="0.3">
      <c r="A3140" t="s">
        <v>5948</v>
      </c>
      <c r="B3140" s="1">
        <v>45513</v>
      </c>
      <c r="C3140" t="s">
        <v>5949</v>
      </c>
      <c r="D3140" t="s">
        <v>103</v>
      </c>
      <c r="E3140">
        <v>36</v>
      </c>
      <c r="F3140" t="s">
        <v>23</v>
      </c>
      <c r="G3140" t="s">
        <v>24</v>
      </c>
      <c r="H3140" t="s">
        <v>168</v>
      </c>
      <c r="I3140" t="s">
        <v>26</v>
      </c>
      <c r="J3140" t="s">
        <v>445</v>
      </c>
      <c r="K3140">
        <v>2</v>
      </c>
      <c r="L3140">
        <v>66.77</v>
      </c>
      <c r="M3140">
        <v>0.01</v>
      </c>
      <c r="N3140">
        <v>216.47</v>
      </c>
      <c r="O3140">
        <f t="shared" si="98"/>
        <v>2.1646999999999998</v>
      </c>
      <c r="P3140">
        <v>11.57</v>
      </c>
      <c r="Q3140">
        <f t="shared" si="99"/>
        <v>5.3448514805746757E-2</v>
      </c>
      <c r="R3140">
        <v>50.95</v>
      </c>
      <c r="S3140" t="s">
        <v>63</v>
      </c>
      <c r="T3140">
        <v>3</v>
      </c>
      <c r="U3140" t="b">
        <v>0</v>
      </c>
      <c r="V3140" t="s">
        <v>38</v>
      </c>
      <c r="W3140">
        <v>8</v>
      </c>
    </row>
    <row r="3141" spans="1:23" x14ac:dyDescent="0.3">
      <c r="A3141" t="s">
        <v>5956</v>
      </c>
      <c r="B3141" s="1">
        <v>44653</v>
      </c>
      <c r="C3141" t="s">
        <v>5957</v>
      </c>
      <c r="D3141" t="s">
        <v>1481</v>
      </c>
      <c r="E3141">
        <v>44</v>
      </c>
      <c r="F3141" t="s">
        <v>67</v>
      </c>
      <c r="G3141" t="s">
        <v>73</v>
      </c>
      <c r="H3141" t="s">
        <v>190</v>
      </c>
      <c r="I3141" t="s">
        <v>125</v>
      </c>
      <c r="J3141" t="s">
        <v>169</v>
      </c>
      <c r="K3141">
        <v>6</v>
      </c>
      <c r="L3141">
        <v>8309.27</v>
      </c>
      <c r="M3141">
        <v>0.28000000000000003</v>
      </c>
      <c r="N3141">
        <v>51030.14</v>
      </c>
      <c r="O3141">
        <f t="shared" si="98"/>
        <v>14288.439200000001</v>
      </c>
      <c r="P3141">
        <v>6755.64</v>
      </c>
      <c r="Q3141">
        <f t="shared" si="99"/>
        <v>0.13238529229980558</v>
      </c>
      <c r="R3141">
        <v>53.74</v>
      </c>
      <c r="S3141" t="s">
        <v>28</v>
      </c>
      <c r="T3141">
        <v>5</v>
      </c>
      <c r="U3141" t="b">
        <v>0</v>
      </c>
      <c r="V3141" t="s">
        <v>38</v>
      </c>
      <c r="W3141">
        <v>8</v>
      </c>
    </row>
    <row r="3142" spans="1:23" x14ac:dyDescent="0.3">
      <c r="A3142" t="s">
        <v>5966</v>
      </c>
      <c r="B3142" s="1">
        <v>44306</v>
      </c>
      <c r="C3142" t="s">
        <v>5967</v>
      </c>
      <c r="D3142" t="s">
        <v>2249</v>
      </c>
      <c r="E3142">
        <v>45</v>
      </c>
      <c r="F3142" t="s">
        <v>23</v>
      </c>
      <c r="G3142" t="s">
        <v>73</v>
      </c>
      <c r="H3142" t="s">
        <v>134</v>
      </c>
      <c r="I3142" t="s">
        <v>144</v>
      </c>
      <c r="J3142" t="s">
        <v>478</v>
      </c>
      <c r="K3142">
        <v>9</v>
      </c>
      <c r="L3142">
        <v>11805.28</v>
      </c>
      <c r="M3142">
        <v>0.27</v>
      </c>
      <c r="N3142">
        <v>86430.39</v>
      </c>
      <c r="O3142">
        <f t="shared" si="98"/>
        <v>23336.205300000001</v>
      </c>
      <c r="P3142">
        <v>29866.83</v>
      </c>
      <c r="Q3142">
        <f t="shared" si="99"/>
        <v>0.34555935707336277</v>
      </c>
      <c r="R3142">
        <v>49.92</v>
      </c>
      <c r="S3142" t="s">
        <v>63</v>
      </c>
      <c r="T3142">
        <v>1</v>
      </c>
      <c r="U3142" t="b">
        <v>0</v>
      </c>
      <c r="V3142" t="s">
        <v>38</v>
      </c>
      <c r="W3142">
        <v>8</v>
      </c>
    </row>
    <row r="3143" spans="1:23" x14ac:dyDescent="0.3">
      <c r="A3143" t="s">
        <v>5992</v>
      </c>
      <c r="B3143" s="1">
        <v>44898</v>
      </c>
      <c r="C3143" t="s">
        <v>5993</v>
      </c>
      <c r="D3143" t="s">
        <v>179</v>
      </c>
      <c r="E3143">
        <v>53</v>
      </c>
      <c r="F3143" t="s">
        <v>23</v>
      </c>
      <c r="G3143" t="s">
        <v>109</v>
      </c>
      <c r="H3143" t="s">
        <v>110</v>
      </c>
      <c r="I3143" t="s">
        <v>43</v>
      </c>
      <c r="J3143" t="s">
        <v>44</v>
      </c>
      <c r="K3143">
        <v>8</v>
      </c>
      <c r="L3143">
        <v>18080.060000000001</v>
      </c>
      <c r="M3143">
        <v>0.05</v>
      </c>
      <c r="N3143">
        <v>115257.52</v>
      </c>
      <c r="O3143">
        <f t="shared" si="98"/>
        <v>5762.8760000000002</v>
      </c>
      <c r="P3143">
        <v>35354.74</v>
      </c>
      <c r="Q3143">
        <f t="shared" si="99"/>
        <v>0.30674562492755353</v>
      </c>
      <c r="R3143">
        <v>73.790000000000006</v>
      </c>
      <c r="S3143" t="s">
        <v>69</v>
      </c>
      <c r="T3143">
        <v>4</v>
      </c>
      <c r="U3143" t="b">
        <v>0</v>
      </c>
      <c r="V3143" t="s">
        <v>57</v>
      </c>
      <c r="W3143">
        <v>8</v>
      </c>
    </row>
    <row r="3144" spans="1:23" x14ac:dyDescent="0.3">
      <c r="A3144" t="s">
        <v>5994</v>
      </c>
      <c r="B3144" s="1">
        <v>45426</v>
      </c>
      <c r="C3144" t="s">
        <v>5995</v>
      </c>
      <c r="D3144" t="s">
        <v>1016</v>
      </c>
      <c r="E3144">
        <v>31</v>
      </c>
      <c r="F3144" t="s">
        <v>67</v>
      </c>
      <c r="G3144" t="s">
        <v>34</v>
      </c>
      <c r="H3144" t="s">
        <v>42</v>
      </c>
      <c r="I3144" t="s">
        <v>26</v>
      </c>
      <c r="J3144" t="s">
        <v>95</v>
      </c>
      <c r="K3144">
        <v>9</v>
      </c>
      <c r="L3144">
        <v>452.08</v>
      </c>
      <c r="M3144">
        <v>0.37</v>
      </c>
      <c r="N3144">
        <v>4593.7</v>
      </c>
      <c r="O3144">
        <f t="shared" si="98"/>
        <v>1699.6689999999999</v>
      </c>
      <c r="P3144">
        <v>347.56</v>
      </c>
      <c r="Q3144">
        <f t="shared" si="99"/>
        <v>7.5660143239654309E-2</v>
      </c>
      <c r="R3144">
        <v>25.04</v>
      </c>
      <c r="S3144" t="s">
        <v>50</v>
      </c>
      <c r="T3144">
        <v>3</v>
      </c>
      <c r="U3144" t="b">
        <v>1</v>
      </c>
      <c r="V3144" t="s">
        <v>29</v>
      </c>
      <c r="W3144">
        <v>8</v>
      </c>
    </row>
    <row r="3145" spans="1:23" x14ac:dyDescent="0.3">
      <c r="A3145" t="s">
        <v>6042</v>
      </c>
      <c r="B3145" s="1">
        <v>44556</v>
      </c>
      <c r="C3145" t="s">
        <v>6043</v>
      </c>
      <c r="D3145" t="s">
        <v>384</v>
      </c>
      <c r="E3145">
        <v>44</v>
      </c>
      <c r="F3145" t="s">
        <v>33</v>
      </c>
      <c r="G3145" t="s">
        <v>24</v>
      </c>
      <c r="H3145" t="s">
        <v>25</v>
      </c>
      <c r="I3145" t="s">
        <v>75</v>
      </c>
      <c r="J3145" t="s">
        <v>87</v>
      </c>
      <c r="K3145">
        <v>7</v>
      </c>
      <c r="L3145">
        <v>2270</v>
      </c>
      <c r="M3145">
        <v>0.09</v>
      </c>
      <c r="N3145">
        <v>11066.01</v>
      </c>
      <c r="O3145">
        <f t="shared" si="98"/>
        <v>995.94089999999994</v>
      </c>
      <c r="P3145">
        <v>3221.05</v>
      </c>
      <c r="Q3145">
        <f t="shared" si="99"/>
        <v>0.291076006618465</v>
      </c>
      <c r="R3145">
        <v>55.24</v>
      </c>
      <c r="S3145" t="s">
        <v>63</v>
      </c>
      <c r="T3145">
        <v>5</v>
      </c>
      <c r="U3145" t="b">
        <v>0</v>
      </c>
      <c r="V3145" t="s">
        <v>38</v>
      </c>
      <c r="W3145">
        <v>8</v>
      </c>
    </row>
    <row r="3146" spans="1:23" x14ac:dyDescent="0.3">
      <c r="A3146" t="s">
        <v>6074</v>
      </c>
      <c r="B3146" s="1">
        <v>44400</v>
      </c>
      <c r="C3146" t="s">
        <v>6075</v>
      </c>
      <c r="D3146" t="s">
        <v>1287</v>
      </c>
      <c r="E3146">
        <v>42</v>
      </c>
      <c r="F3146" t="s">
        <v>23</v>
      </c>
      <c r="G3146" t="s">
        <v>81</v>
      </c>
      <c r="H3146" t="s">
        <v>124</v>
      </c>
      <c r="I3146" t="s">
        <v>125</v>
      </c>
      <c r="J3146" t="s">
        <v>305</v>
      </c>
      <c r="K3146">
        <v>5</v>
      </c>
      <c r="L3146">
        <v>69372.740000000005</v>
      </c>
      <c r="M3146">
        <v>0.32</v>
      </c>
      <c r="N3146">
        <v>68226.259999999995</v>
      </c>
      <c r="O3146">
        <f t="shared" si="98"/>
        <v>21832.403199999997</v>
      </c>
      <c r="P3146">
        <v>9165.4</v>
      </c>
      <c r="Q3146">
        <f t="shared" si="99"/>
        <v>0.13433830316948342</v>
      </c>
      <c r="R3146">
        <v>102.31</v>
      </c>
      <c r="S3146" t="s">
        <v>56</v>
      </c>
      <c r="T3146">
        <v>3</v>
      </c>
      <c r="U3146" t="b">
        <v>0</v>
      </c>
      <c r="V3146" t="s">
        <v>38</v>
      </c>
      <c r="W3146">
        <v>8</v>
      </c>
    </row>
    <row r="3147" spans="1:23" x14ac:dyDescent="0.3">
      <c r="A3147" t="s">
        <v>6086</v>
      </c>
      <c r="B3147" s="1">
        <v>44018</v>
      </c>
      <c r="C3147" t="s">
        <v>6087</v>
      </c>
      <c r="D3147" t="s">
        <v>419</v>
      </c>
      <c r="E3147">
        <v>50</v>
      </c>
      <c r="F3147" t="s">
        <v>23</v>
      </c>
      <c r="G3147" t="s">
        <v>34</v>
      </c>
      <c r="H3147" t="s">
        <v>42</v>
      </c>
      <c r="I3147" t="s">
        <v>36</v>
      </c>
      <c r="J3147" t="s">
        <v>228</v>
      </c>
      <c r="K3147">
        <v>8</v>
      </c>
      <c r="L3147">
        <v>122.16</v>
      </c>
      <c r="M3147">
        <v>0.04</v>
      </c>
      <c r="N3147">
        <v>1352.85</v>
      </c>
      <c r="O3147">
        <f t="shared" si="98"/>
        <v>54.113999999999997</v>
      </c>
      <c r="P3147">
        <v>624.96</v>
      </c>
      <c r="Q3147">
        <f t="shared" si="99"/>
        <v>0.46195808847987585</v>
      </c>
      <c r="R3147">
        <v>78.739999999999995</v>
      </c>
      <c r="S3147" t="s">
        <v>69</v>
      </c>
      <c r="T3147">
        <v>1</v>
      </c>
      <c r="U3147" t="b">
        <v>0</v>
      </c>
      <c r="V3147" t="s">
        <v>38</v>
      </c>
      <c r="W3147">
        <v>8</v>
      </c>
    </row>
    <row r="3148" spans="1:23" x14ac:dyDescent="0.3">
      <c r="A3148" t="s">
        <v>6123</v>
      </c>
      <c r="B3148" s="1">
        <v>44750</v>
      </c>
      <c r="C3148" t="s">
        <v>6124</v>
      </c>
      <c r="D3148" t="s">
        <v>670</v>
      </c>
      <c r="E3148">
        <v>32</v>
      </c>
      <c r="F3148" t="s">
        <v>33</v>
      </c>
      <c r="G3148" t="s">
        <v>34</v>
      </c>
      <c r="H3148" t="s">
        <v>48</v>
      </c>
      <c r="I3148" t="s">
        <v>43</v>
      </c>
      <c r="J3148" t="s">
        <v>91</v>
      </c>
      <c r="K3148">
        <v>4</v>
      </c>
      <c r="L3148">
        <v>34455.300000000003</v>
      </c>
      <c r="M3148">
        <v>0.15</v>
      </c>
      <c r="N3148">
        <v>170405.41</v>
      </c>
      <c r="O3148">
        <f t="shared" si="98"/>
        <v>25560.8115</v>
      </c>
      <c r="P3148">
        <v>53474.69</v>
      </c>
      <c r="Q3148">
        <f t="shared" si="99"/>
        <v>0.31380864023037769</v>
      </c>
      <c r="R3148">
        <v>73.849999999999994</v>
      </c>
      <c r="S3148" t="s">
        <v>63</v>
      </c>
      <c r="T3148">
        <v>1</v>
      </c>
      <c r="U3148" t="b">
        <v>0</v>
      </c>
      <c r="V3148" t="s">
        <v>38</v>
      </c>
      <c r="W3148">
        <v>8</v>
      </c>
    </row>
    <row r="3149" spans="1:23" x14ac:dyDescent="0.3">
      <c r="A3149" t="s">
        <v>6148</v>
      </c>
      <c r="B3149" s="1">
        <v>44799</v>
      </c>
      <c r="C3149" t="s">
        <v>6149</v>
      </c>
      <c r="D3149" t="s">
        <v>4202</v>
      </c>
      <c r="E3149">
        <v>55</v>
      </c>
      <c r="F3149" t="s">
        <v>23</v>
      </c>
      <c r="G3149" t="s">
        <v>109</v>
      </c>
      <c r="H3149" t="s">
        <v>110</v>
      </c>
      <c r="I3149" t="s">
        <v>75</v>
      </c>
      <c r="J3149" t="s">
        <v>120</v>
      </c>
      <c r="K3149">
        <v>3</v>
      </c>
      <c r="L3149">
        <v>2275.89</v>
      </c>
      <c r="M3149">
        <v>0.37</v>
      </c>
      <c r="N3149">
        <v>5784.15</v>
      </c>
      <c r="O3149">
        <f t="shared" si="98"/>
        <v>2140.1354999999999</v>
      </c>
      <c r="P3149">
        <v>2003.88</v>
      </c>
      <c r="Q3149">
        <f t="shared" si="99"/>
        <v>0.34644329763232284</v>
      </c>
      <c r="R3149">
        <v>91.14</v>
      </c>
      <c r="S3149" t="s">
        <v>69</v>
      </c>
      <c r="T3149">
        <v>2</v>
      </c>
      <c r="U3149" t="b">
        <v>0</v>
      </c>
      <c r="V3149" t="s">
        <v>57</v>
      </c>
      <c r="W3149">
        <v>8</v>
      </c>
    </row>
    <row r="3150" spans="1:23" x14ac:dyDescent="0.3">
      <c r="A3150" t="s">
        <v>6154</v>
      </c>
      <c r="B3150" s="1">
        <v>44424</v>
      </c>
      <c r="C3150" t="s">
        <v>6155</v>
      </c>
      <c r="D3150" t="s">
        <v>638</v>
      </c>
      <c r="E3150">
        <v>27</v>
      </c>
      <c r="F3150" t="s">
        <v>23</v>
      </c>
      <c r="G3150" t="s">
        <v>81</v>
      </c>
      <c r="H3150" t="s">
        <v>241</v>
      </c>
      <c r="I3150" t="s">
        <v>75</v>
      </c>
      <c r="J3150" t="s">
        <v>76</v>
      </c>
      <c r="K3150">
        <v>5</v>
      </c>
      <c r="L3150">
        <v>1016.27</v>
      </c>
      <c r="M3150">
        <v>0.31</v>
      </c>
      <c r="N3150">
        <v>3776.28</v>
      </c>
      <c r="O3150">
        <f t="shared" si="98"/>
        <v>1170.6468</v>
      </c>
      <c r="P3150">
        <v>996.28</v>
      </c>
      <c r="Q3150">
        <f t="shared" si="99"/>
        <v>0.26382577563104431</v>
      </c>
      <c r="R3150">
        <v>80.84</v>
      </c>
      <c r="S3150" t="s">
        <v>77</v>
      </c>
      <c r="T3150">
        <v>3</v>
      </c>
      <c r="U3150" t="b">
        <v>0</v>
      </c>
      <c r="V3150" t="s">
        <v>38</v>
      </c>
      <c r="W3150">
        <v>8</v>
      </c>
    </row>
    <row r="3151" spans="1:23" x14ac:dyDescent="0.3">
      <c r="A3151" t="s">
        <v>6206</v>
      </c>
      <c r="B3151" s="1">
        <v>43993</v>
      </c>
      <c r="C3151" t="s">
        <v>1535</v>
      </c>
      <c r="D3151" t="s">
        <v>283</v>
      </c>
      <c r="E3151">
        <v>29</v>
      </c>
      <c r="F3151" t="s">
        <v>33</v>
      </c>
      <c r="G3151" t="s">
        <v>34</v>
      </c>
      <c r="H3151" t="s">
        <v>42</v>
      </c>
      <c r="I3151" t="s">
        <v>144</v>
      </c>
      <c r="J3151" t="s">
        <v>214</v>
      </c>
      <c r="K3151">
        <v>7</v>
      </c>
      <c r="L3151">
        <v>9615.9</v>
      </c>
      <c r="M3151">
        <v>0.34</v>
      </c>
      <c r="N3151">
        <v>53730.92</v>
      </c>
      <c r="O3151">
        <f t="shared" si="98"/>
        <v>18268.5128</v>
      </c>
      <c r="P3151">
        <v>13253.84</v>
      </c>
      <c r="Q3151">
        <f t="shared" si="99"/>
        <v>0.24667063210531293</v>
      </c>
      <c r="R3151">
        <v>48.62</v>
      </c>
      <c r="S3151" t="s">
        <v>50</v>
      </c>
      <c r="T3151">
        <v>3</v>
      </c>
      <c r="U3151" t="b">
        <v>1</v>
      </c>
      <c r="V3151" t="s">
        <v>29</v>
      </c>
      <c r="W3151">
        <v>8</v>
      </c>
    </row>
    <row r="3152" spans="1:23" x14ac:dyDescent="0.3">
      <c r="A3152" t="s">
        <v>6215</v>
      </c>
      <c r="B3152" s="1">
        <v>44930</v>
      </c>
      <c r="C3152" t="s">
        <v>6216</v>
      </c>
      <c r="D3152" t="s">
        <v>862</v>
      </c>
      <c r="E3152">
        <v>36</v>
      </c>
      <c r="F3152" t="s">
        <v>33</v>
      </c>
      <c r="G3152" t="s">
        <v>24</v>
      </c>
      <c r="H3152" t="s">
        <v>54</v>
      </c>
      <c r="I3152" t="s">
        <v>144</v>
      </c>
      <c r="J3152" t="s">
        <v>145</v>
      </c>
      <c r="K3152">
        <v>8</v>
      </c>
      <c r="L3152">
        <v>6382.18</v>
      </c>
      <c r="M3152">
        <v>0.37</v>
      </c>
      <c r="N3152">
        <v>26872.75</v>
      </c>
      <c r="O3152">
        <f t="shared" si="98"/>
        <v>9942.9174999999996</v>
      </c>
      <c r="P3152">
        <v>3931.39</v>
      </c>
      <c r="Q3152">
        <f t="shared" si="99"/>
        <v>0.14629652715111033</v>
      </c>
      <c r="R3152">
        <v>52.42</v>
      </c>
      <c r="S3152" t="s">
        <v>77</v>
      </c>
      <c r="T3152">
        <v>1</v>
      </c>
      <c r="U3152" t="b">
        <v>1</v>
      </c>
      <c r="V3152" t="s">
        <v>29</v>
      </c>
      <c r="W3152">
        <v>8</v>
      </c>
    </row>
    <row r="3153" spans="1:23" x14ac:dyDescent="0.3">
      <c r="A3153" t="s">
        <v>6229</v>
      </c>
      <c r="B3153" s="1">
        <v>45397</v>
      </c>
      <c r="C3153" t="s">
        <v>6230</v>
      </c>
      <c r="D3153" t="s">
        <v>1380</v>
      </c>
      <c r="E3153">
        <v>31</v>
      </c>
      <c r="F3153" t="s">
        <v>67</v>
      </c>
      <c r="G3153" t="s">
        <v>24</v>
      </c>
      <c r="H3153" t="s">
        <v>54</v>
      </c>
      <c r="I3153" t="s">
        <v>144</v>
      </c>
      <c r="J3153" t="s">
        <v>176</v>
      </c>
      <c r="K3153">
        <v>4</v>
      </c>
      <c r="L3153">
        <v>713.59</v>
      </c>
      <c r="M3153">
        <v>0.08</v>
      </c>
      <c r="N3153">
        <v>3859.57</v>
      </c>
      <c r="O3153">
        <f t="shared" si="98"/>
        <v>308.76560000000001</v>
      </c>
      <c r="P3153">
        <v>957</v>
      </c>
      <c r="Q3153">
        <f t="shared" si="99"/>
        <v>0.24795508307920311</v>
      </c>
      <c r="R3153">
        <v>84.62</v>
      </c>
      <c r="S3153" t="s">
        <v>63</v>
      </c>
      <c r="T3153">
        <v>5</v>
      </c>
      <c r="U3153" t="b">
        <v>0</v>
      </c>
      <c r="V3153" t="s">
        <v>38</v>
      </c>
      <c r="W3153">
        <v>8</v>
      </c>
    </row>
    <row r="3154" spans="1:23" x14ac:dyDescent="0.3">
      <c r="A3154" t="s">
        <v>6245</v>
      </c>
      <c r="B3154" s="1">
        <v>44409</v>
      </c>
      <c r="C3154" t="s">
        <v>6246</v>
      </c>
      <c r="D3154" t="s">
        <v>283</v>
      </c>
      <c r="E3154">
        <v>22</v>
      </c>
      <c r="F3154" t="s">
        <v>33</v>
      </c>
      <c r="G3154" t="s">
        <v>24</v>
      </c>
      <c r="H3154" t="s">
        <v>54</v>
      </c>
      <c r="I3154" t="s">
        <v>144</v>
      </c>
      <c r="J3154" t="s">
        <v>273</v>
      </c>
      <c r="K3154">
        <v>7</v>
      </c>
      <c r="L3154">
        <v>5887.32</v>
      </c>
      <c r="M3154">
        <v>0.27</v>
      </c>
      <c r="N3154">
        <v>40536.35</v>
      </c>
      <c r="O3154">
        <f t="shared" si="98"/>
        <v>10944.8145</v>
      </c>
      <c r="P3154">
        <v>9596.19</v>
      </c>
      <c r="Q3154">
        <f t="shared" si="99"/>
        <v>0.236730490041654</v>
      </c>
      <c r="R3154">
        <v>68.83</v>
      </c>
      <c r="S3154" t="s">
        <v>69</v>
      </c>
      <c r="T3154">
        <v>5</v>
      </c>
      <c r="U3154" t="b">
        <v>0</v>
      </c>
      <c r="V3154" t="s">
        <v>38</v>
      </c>
      <c r="W3154">
        <v>8</v>
      </c>
    </row>
    <row r="3155" spans="1:23" x14ac:dyDescent="0.3">
      <c r="A3155" t="s">
        <v>6296</v>
      </c>
      <c r="B3155" s="1">
        <v>44304</v>
      </c>
      <c r="C3155" t="s">
        <v>6297</v>
      </c>
      <c r="D3155" t="s">
        <v>981</v>
      </c>
      <c r="E3155">
        <v>34</v>
      </c>
      <c r="F3155" t="s">
        <v>23</v>
      </c>
      <c r="G3155" t="s">
        <v>109</v>
      </c>
      <c r="H3155" t="s">
        <v>119</v>
      </c>
      <c r="I3155" t="s">
        <v>36</v>
      </c>
      <c r="J3155" t="s">
        <v>180</v>
      </c>
      <c r="K3155">
        <v>3</v>
      </c>
      <c r="L3155">
        <v>2006.91</v>
      </c>
      <c r="M3155">
        <v>0.1</v>
      </c>
      <c r="N3155">
        <v>6558.87</v>
      </c>
      <c r="O3155">
        <f t="shared" si="98"/>
        <v>655.88700000000006</v>
      </c>
      <c r="P3155">
        <v>3118.91</v>
      </c>
      <c r="Q3155">
        <f t="shared" si="99"/>
        <v>0.4755255097295723</v>
      </c>
      <c r="R3155">
        <v>65.760000000000005</v>
      </c>
      <c r="S3155" t="s">
        <v>63</v>
      </c>
      <c r="T3155">
        <v>5</v>
      </c>
      <c r="U3155" t="b">
        <v>0</v>
      </c>
      <c r="V3155" t="s">
        <v>57</v>
      </c>
      <c r="W3155">
        <v>8</v>
      </c>
    </row>
    <row r="3156" spans="1:23" x14ac:dyDescent="0.3">
      <c r="A3156" t="s">
        <v>6308</v>
      </c>
      <c r="B3156" s="1">
        <v>45360</v>
      </c>
      <c r="C3156" t="s">
        <v>6309</v>
      </c>
      <c r="D3156" t="s">
        <v>1159</v>
      </c>
      <c r="E3156">
        <v>26</v>
      </c>
      <c r="F3156" t="s">
        <v>33</v>
      </c>
      <c r="G3156" t="s">
        <v>73</v>
      </c>
      <c r="H3156" t="s">
        <v>74</v>
      </c>
      <c r="I3156" t="s">
        <v>125</v>
      </c>
      <c r="J3156" t="s">
        <v>305</v>
      </c>
      <c r="K3156">
        <v>7</v>
      </c>
      <c r="L3156">
        <v>27748.1</v>
      </c>
      <c r="M3156">
        <v>0.17</v>
      </c>
      <c r="N3156">
        <v>209289.38</v>
      </c>
      <c r="O3156">
        <f t="shared" si="98"/>
        <v>35579.194600000003</v>
      </c>
      <c r="P3156">
        <v>28699.09</v>
      </c>
      <c r="Q3156">
        <f t="shared" si="99"/>
        <v>0.13712635586191713</v>
      </c>
      <c r="R3156">
        <v>42.72</v>
      </c>
      <c r="S3156" t="s">
        <v>28</v>
      </c>
      <c r="T3156">
        <v>1</v>
      </c>
      <c r="U3156" t="b">
        <v>1</v>
      </c>
      <c r="V3156" t="s">
        <v>29</v>
      </c>
      <c r="W3156">
        <v>8</v>
      </c>
    </row>
    <row r="3157" spans="1:23" x14ac:dyDescent="0.3">
      <c r="A3157" t="s">
        <v>6310</v>
      </c>
      <c r="B3157" s="1">
        <v>44227</v>
      </c>
      <c r="C3157" t="s">
        <v>6311</v>
      </c>
      <c r="D3157" t="s">
        <v>1420</v>
      </c>
      <c r="E3157">
        <v>54</v>
      </c>
      <c r="F3157" t="s">
        <v>67</v>
      </c>
      <c r="G3157" t="s">
        <v>81</v>
      </c>
      <c r="H3157" t="s">
        <v>241</v>
      </c>
      <c r="I3157" t="s">
        <v>125</v>
      </c>
      <c r="J3157" t="s">
        <v>140</v>
      </c>
      <c r="K3157">
        <v>2</v>
      </c>
      <c r="L3157">
        <v>15121.18</v>
      </c>
      <c r="M3157">
        <v>0.11</v>
      </c>
      <c r="N3157">
        <v>22753.66</v>
      </c>
      <c r="O3157">
        <f t="shared" si="98"/>
        <v>2502.9025999999999</v>
      </c>
      <c r="P3157">
        <v>2384.2199999999998</v>
      </c>
      <c r="Q3157">
        <f t="shared" si="99"/>
        <v>0.10478402155960842</v>
      </c>
      <c r="R3157">
        <v>94.45</v>
      </c>
      <c r="S3157" t="s">
        <v>69</v>
      </c>
      <c r="T3157">
        <v>1</v>
      </c>
      <c r="U3157" t="b">
        <v>0</v>
      </c>
      <c r="V3157" t="s">
        <v>38</v>
      </c>
      <c r="W3157">
        <v>8</v>
      </c>
    </row>
    <row r="3158" spans="1:23" x14ac:dyDescent="0.3">
      <c r="A3158" t="s">
        <v>6312</v>
      </c>
      <c r="B3158" s="1">
        <v>44428</v>
      </c>
      <c r="C3158" t="s">
        <v>6313</v>
      </c>
      <c r="D3158" t="s">
        <v>736</v>
      </c>
      <c r="E3158">
        <v>11</v>
      </c>
      <c r="F3158" t="s">
        <v>33</v>
      </c>
      <c r="G3158" t="s">
        <v>34</v>
      </c>
      <c r="H3158" t="s">
        <v>48</v>
      </c>
      <c r="I3158" t="s">
        <v>26</v>
      </c>
      <c r="J3158" t="s">
        <v>95</v>
      </c>
      <c r="K3158">
        <v>8</v>
      </c>
      <c r="L3158">
        <v>96.84</v>
      </c>
      <c r="M3158">
        <v>0.35</v>
      </c>
      <c r="N3158">
        <v>688.57</v>
      </c>
      <c r="O3158">
        <f t="shared" si="98"/>
        <v>240.99950000000001</v>
      </c>
      <c r="P3158">
        <v>57.78</v>
      </c>
      <c r="Q3158">
        <f t="shared" si="99"/>
        <v>8.3913037163977508E-2</v>
      </c>
      <c r="R3158">
        <v>45.37</v>
      </c>
      <c r="S3158" t="s">
        <v>69</v>
      </c>
      <c r="T3158">
        <v>1</v>
      </c>
      <c r="U3158" t="b">
        <v>0</v>
      </c>
      <c r="V3158" t="s">
        <v>38</v>
      </c>
      <c r="W3158">
        <v>8</v>
      </c>
    </row>
    <row r="3159" spans="1:23" x14ac:dyDescent="0.3">
      <c r="A3159" t="s">
        <v>6324</v>
      </c>
      <c r="B3159" s="1">
        <v>45317</v>
      </c>
      <c r="C3159" t="s">
        <v>6325</v>
      </c>
      <c r="D3159" t="s">
        <v>893</v>
      </c>
      <c r="E3159">
        <v>24</v>
      </c>
      <c r="F3159" t="s">
        <v>23</v>
      </c>
      <c r="G3159" t="s">
        <v>109</v>
      </c>
      <c r="H3159" t="s">
        <v>119</v>
      </c>
      <c r="I3159" t="s">
        <v>61</v>
      </c>
      <c r="J3159" t="s">
        <v>105</v>
      </c>
      <c r="K3159">
        <v>2</v>
      </c>
      <c r="L3159">
        <v>1002.73</v>
      </c>
      <c r="M3159">
        <v>0</v>
      </c>
      <c r="N3159">
        <v>2026.66</v>
      </c>
      <c r="O3159">
        <f t="shared" si="98"/>
        <v>0</v>
      </c>
      <c r="P3159">
        <v>998.39</v>
      </c>
      <c r="Q3159">
        <f t="shared" si="99"/>
        <v>0.49262826522455666</v>
      </c>
      <c r="R3159">
        <v>69.02</v>
      </c>
      <c r="S3159" t="s">
        <v>63</v>
      </c>
      <c r="T3159">
        <v>5</v>
      </c>
      <c r="U3159" t="b">
        <v>0</v>
      </c>
      <c r="V3159" t="s">
        <v>83</v>
      </c>
      <c r="W3159">
        <v>8</v>
      </c>
    </row>
    <row r="3160" spans="1:23" x14ac:dyDescent="0.3">
      <c r="A3160" t="s">
        <v>6336</v>
      </c>
      <c r="B3160" s="1">
        <v>45156</v>
      </c>
      <c r="C3160" t="s">
        <v>6337</v>
      </c>
      <c r="D3160" t="s">
        <v>981</v>
      </c>
      <c r="E3160">
        <v>47</v>
      </c>
      <c r="F3160" t="s">
        <v>67</v>
      </c>
      <c r="G3160" t="s">
        <v>109</v>
      </c>
      <c r="H3160" t="s">
        <v>110</v>
      </c>
      <c r="I3160" t="s">
        <v>144</v>
      </c>
      <c r="J3160" t="s">
        <v>214</v>
      </c>
      <c r="K3160">
        <v>8</v>
      </c>
      <c r="L3160">
        <v>11184.95</v>
      </c>
      <c r="M3160">
        <v>0.39</v>
      </c>
      <c r="N3160">
        <v>84179.79</v>
      </c>
      <c r="O3160">
        <f t="shared" si="98"/>
        <v>32830.1181</v>
      </c>
      <c r="P3160">
        <v>26658.84</v>
      </c>
      <c r="Q3160">
        <f t="shared" si="99"/>
        <v>0.31668931462052829</v>
      </c>
      <c r="R3160">
        <v>58.07</v>
      </c>
      <c r="S3160" t="s">
        <v>56</v>
      </c>
      <c r="T3160">
        <v>4</v>
      </c>
      <c r="U3160" t="b">
        <v>0</v>
      </c>
      <c r="V3160" t="s">
        <v>135</v>
      </c>
      <c r="W3160">
        <v>8</v>
      </c>
    </row>
    <row r="3161" spans="1:23" x14ac:dyDescent="0.3">
      <c r="A3161" t="s">
        <v>6350</v>
      </c>
      <c r="B3161" s="1">
        <v>45156</v>
      </c>
      <c r="C3161" t="s">
        <v>6351</v>
      </c>
      <c r="D3161" t="s">
        <v>919</v>
      </c>
      <c r="E3161">
        <v>38</v>
      </c>
      <c r="F3161" t="s">
        <v>67</v>
      </c>
      <c r="G3161" t="s">
        <v>73</v>
      </c>
      <c r="H3161" t="s">
        <v>99</v>
      </c>
      <c r="I3161" t="s">
        <v>36</v>
      </c>
      <c r="J3161" t="s">
        <v>37</v>
      </c>
      <c r="K3161">
        <v>8</v>
      </c>
      <c r="L3161">
        <v>1422.11</v>
      </c>
      <c r="M3161">
        <v>0.13</v>
      </c>
      <c r="N3161">
        <v>14282.97</v>
      </c>
      <c r="O3161">
        <f t="shared" si="98"/>
        <v>1856.7861</v>
      </c>
      <c r="P3161">
        <v>5448.38</v>
      </c>
      <c r="Q3161">
        <f t="shared" si="99"/>
        <v>0.38145987844264884</v>
      </c>
      <c r="R3161">
        <v>38.61</v>
      </c>
      <c r="S3161" t="s">
        <v>77</v>
      </c>
      <c r="T3161">
        <v>3</v>
      </c>
      <c r="U3161" t="b">
        <v>1</v>
      </c>
      <c r="V3161" t="s">
        <v>29</v>
      </c>
      <c r="W3161">
        <v>8</v>
      </c>
    </row>
    <row r="3162" spans="1:23" x14ac:dyDescent="0.3">
      <c r="A3162" t="s">
        <v>6364</v>
      </c>
      <c r="B3162" s="1">
        <v>45367</v>
      </c>
      <c r="C3162" t="s">
        <v>6365</v>
      </c>
      <c r="D3162" t="s">
        <v>444</v>
      </c>
      <c r="E3162">
        <v>24</v>
      </c>
      <c r="F3162" t="s">
        <v>23</v>
      </c>
      <c r="G3162" t="s">
        <v>73</v>
      </c>
      <c r="H3162" t="s">
        <v>74</v>
      </c>
      <c r="I3162" t="s">
        <v>75</v>
      </c>
      <c r="J3162" t="s">
        <v>76</v>
      </c>
      <c r="K3162">
        <v>3</v>
      </c>
      <c r="L3162">
        <v>2335.6</v>
      </c>
      <c r="M3162">
        <v>0.24</v>
      </c>
      <c r="N3162">
        <v>6639.76</v>
      </c>
      <c r="O3162">
        <f t="shared" si="98"/>
        <v>1593.5424</v>
      </c>
      <c r="P3162">
        <v>2659.96</v>
      </c>
      <c r="Q3162">
        <f t="shared" si="99"/>
        <v>0.40061086545296815</v>
      </c>
      <c r="R3162">
        <v>53.79</v>
      </c>
      <c r="S3162" t="s">
        <v>50</v>
      </c>
      <c r="T3162">
        <v>5</v>
      </c>
      <c r="U3162" t="b">
        <v>0</v>
      </c>
      <c r="V3162" t="s">
        <v>38</v>
      </c>
      <c r="W3162">
        <v>8</v>
      </c>
    </row>
    <row r="3163" spans="1:23" x14ac:dyDescent="0.3">
      <c r="A3163" t="s">
        <v>6394</v>
      </c>
      <c r="B3163" s="1">
        <v>44984</v>
      </c>
      <c r="C3163" t="s">
        <v>6395</v>
      </c>
      <c r="D3163" t="s">
        <v>794</v>
      </c>
      <c r="E3163">
        <v>10</v>
      </c>
      <c r="F3163" t="s">
        <v>33</v>
      </c>
      <c r="G3163" t="s">
        <v>81</v>
      </c>
      <c r="H3163" t="s">
        <v>124</v>
      </c>
      <c r="I3163" t="s">
        <v>61</v>
      </c>
      <c r="J3163" t="s">
        <v>149</v>
      </c>
      <c r="K3163">
        <v>1</v>
      </c>
      <c r="L3163">
        <v>497.24</v>
      </c>
      <c r="M3163">
        <v>7.0000000000000007E-2</v>
      </c>
      <c r="N3163">
        <v>536.5</v>
      </c>
      <c r="O3163">
        <f t="shared" si="98"/>
        <v>37.555000000000007</v>
      </c>
      <c r="P3163">
        <v>255</v>
      </c>
      <c r="Q3163">
        <f t="shared" si="99"/>
        <v>0.47530288909599255</v>
      </c>
      <c r="R3163">
        <v>86.11</v>
      </c>
      <c r="S3163" t="s">
        <v>63</v>
      </c>
      <c r="T3163">
        <v>4</v>
      </c>
      <c r="U3163" t="b">
        <v>0</v>
      </c>
      <c r="V3163" t="s">
        <v>83</v>
      </c>
      <c r="W3163">
        <v>8</v>
      </c>
    </row>
    <row r="3164" spans="1:23" x14ac:dyDescent="0.3">
      <c r="A3164" t="s">
        <v>6404</v>
      </c>
      <c r="B3164" s="1">
        <v>45561</v>
      </c>
      <c r="C3164" t="s">
        <v>6405</v>
      </c>
      <c r="D3164" t="s">
        <v>684</v>
      </c>
      <c r="E3164">
        <v>15</v>
      </c>
      <c r="F3164" t="s">
        <v>33</v>
      </c>
      <c r="G3164" t="s">
        <v>109</v>
      </c>
      <c r="H3164" t="s">
        <v>119</v>
      </c>
      <c r="I3164" t="s">
        <v>61</v>
      </c>
      <c r="J3164" t="s">
        <v>564</v>
      </c>
      <c r="K3164">
        <v>3</v>
      </c>
      <c r="L3164">
        <v>895.77</v>
      </c>
      <c r="M3164">
        <v>0.21</v>
      </c>
      <c r="N3164">
        <v>2973.34</v>
      </c>
      <c r="O3164">
        <f t="shared" si="98"/>
        <v>624.40139999999997</v>
      </c>
      <c r="P3164">
        <v>895.93</v>
      </c>
      <c r="Q3164">
        <f t="shared" si="99"/>
        <v>0.30132107327113611</v>
      </c>
      <c r="R3164">
        <v>71.180000000000007</v>
      </c>
      <c r="S3164" t="s">
        <v>28</v>
      </c>
      <c r="T3164">
        <v>4</v>
      </c>
      <c r="U3164" t="b">
        <v>0</v>
      </c>
      <c r="V3164" t="s">
        <v>38</v>
      </c>
      <c r="W3164">
        <v>8</v>
      </c>
    </row>
    <row r="3165" spans="1:23" x14ac:dyDescent="0.3">
      <c r="A3165" t="s">
        <v>6412</v>
      </c>
      <c r="B3165" s="1">
        <v>45167</v>
      </c>
      <c r="C3165" t="s">
        <v>6413</v>
      </c>
      <c r="D3165" t="s">
        <v>187</v>
      </c>
      <c r="E3165">
        <v>36</v>
      </c>
      <c r="F3165" t="s">
        <v>33</v>
      </c>
      <c r="G3165" t="s">
        <v>109</v>
      </c>
      <c r="H3165" t="s">
        <v>327</v>
      </c>
      <c r="I3165" t="s">
        <v>36</v>
      </c>
      <c r="J3165" t="s">
        <v>665</v>
      </c>
      <c r="K3165">
        <v>6</v>
      </c>
      <c r="L3165">
        <v>379.51</v>
      </c>
      <c r="M3165">
        <v>0.02</v>
      </c>
      <c r="N3165">
        <v>3520.77</v>
      </c>
      <c r="O3165">
        <f t="shared" si="98"/>
        <v>70.415400000000005</v>
      </c>
      <c r="P3165">
        <v>1945.96</v>
      </c>
      <c r="Q3165">
        <f t="shared" si="99"/>
        <v>0.55270864043944934</v>
      </c>
      <c r="R3165">
        <v>53.34</v>
      </c>
      <c r="S3165" t="s">
        <v>28</v>
      </c>
      <c r="T3165">
        <v>3</v>
      </c>
      <c r="U3165" t="b">
        <v>0</v>
      </c>
      <c r="V3165" t="s">
        <v>38</v>
      </c>
      <c r="W3165">
        <v>8</v>
      </c>
    </row>
    <row r="3166" spans="1:23" x14ac:dyDescent="0.3">
      <c r="A3166" t="s">
        <v>6420</v>
      </c>
      <c r="B3166" s="1">
        <v>45002</v>
      </c>
      <c r="C3166" t="s">
        <v>6421</v>
      </c>
      <c r="D3166" t="s">
        <v>1439</v>
      </c>
      <c r="E3166">
        <v>29</v>
      </c>
      <c r="F3166" t="s">
        <v>23</v>
      </c>
      <c r="G3166" t="s">
        <v>81</v>
      </c>
      <c r="H3166" t="s">
        <v>290</v>
      </c>
      <c r="I3166" t="s">
        <v>125</v>
      </c>
      <c r="J3166" t="s">
        <v>305</v>
      </c>
      <c r="K3166">
        <v>1</v>
      </c>
      <c r="L3166">
        <v>11877.16</v>
      </c>
      <c r="M3166">
        <v>0.37</v>
      </c>
      <c r="N3166">
        <v>9956.83</v>
      </c>
      <c r="O3166">
        <f t="shared" si="98"/>
        <v>3684.0270999999998</v>
      </c>
      <c r="P3166">
        <v>1549.61</v>
      </c>
      <c r="Q3166">
        <f t="shared" si="99"/>
        <v>0.15563286708721549</v>
      </c>
      <c r="R3166">
        <v>72.81</v>
      </c>
      <c r="S3166" t="s">
        <v>69</v>
      </c>
      <c r="T3166">
        <v>4</v>
      </c>
      <c r="U3166" t="b">
        <v>0</v>
      </c>
      <c r="V3166" t="s">
        <v>38</v>
      </c>
      <c r="W3166">
        <v>8</v>
      </c>
    </row>
    <row r="3167" spans="1:23" x14ac:dyDescent="0.3">
      <c r="A3167" t="s">
        <v>6422</v>
      </c>
      <c r="B3167" s="1">
        <v>45109</v>
      </c>
      <c r="C3167" t="s">
        <v>6423</v>
      </c>
      <c r="D3167" t="s">
        <v>1043</v>
      </c>
      <c r="E3167">
        <v>35</v>
      </c>
      <c r="F3167" t="s">
        <v>67</v>
      </c>
      <c r="G3167" t="s">
        <v>24</v>
      </c>
      <c r="H3167" t="s">
        <v>54</v>
      </c>
      <c r="I3167" t="s">
        <v>26</v>
      </c>
      <c r="J3167" t="s">
        <v>95</v>
      </c>
      <c r="K3167">
        <v>3</v>
      </c>
      <c r="L3167">
        <v>130.57</v>
      </c>
      <c r="M3167">
        <v>0.23</v>
      </c>
      <c r="N3167">
        <v>529.29999999999995</v>
      </c>
      <c r="O3167">
        <f t="shared" si="98"/>
        <v>121.73899999999999</v>
      </c>
      <c r="P3167">
        <v>61.59</v>
      </c>
      <c r="Q3167">
        <f t="shared" si="99"/>
        <v>0.11636123181560554</v>
      </c>
      <c r="R3167">
        <v>41.29</v>
      </c>
      <c r="S3167" t="s">
        <v>56</v>
      </c>
      <c r="T3167">
        <v>1</v>
      </c>
      <c r="U3167" t="b">
        <v>0</v>
      </c>
      <c r="V3167" t="s">
        <v>83</v>
      </c>
      <c r="W3167">
        <v>8</v>
      </c>
    </row>
    <row r="3168" spans="1:23" x14ac:dyDescent="0.3">
      <c r="A3168" t="s">
        <v>6430</v>
      </c>
      <c r="B3168" s="1">
        <v>45233</v>
      </c>
      <c r="C3168" t="s">
        <v>6431</v>
      </c>
      <c r="D3168" t="s">
        <v>976</v>
      </c>
      <c r="E3168">
        <v>46</v>
      </c>
      <c r="F3168" t="s">
        <v>33</v>
      </c>
      <c r="G3168" t="s">
        <v>109</v>
      </c>
      <c r="H3168" t="s">
        <v>139</v>
      </c>
      <c r="I3168" t="s">
        <v>75</v>
      </c>
      <c r="J3168" t="s">
        <v>111</v>
      </c>
      <c r="K3168">
        <v>3</v>
      </c>
      <c r="L3168">
        <v>2706.45</v>
      </c>
      <c r="M3168">
        <v>0.39</v>
      </c>
      <c r="N3168">
        <v>4498.2299999999996</v>
      </c>
      <c r="O3168">
        <f t="shared" si="98"/>
        <v>1754.3096999999998</v>
      </c>
      <c r="P3168">
        <v>1415.33</v>
      </c>
      <c r="Q3168">
        <f t="shared" si="99"/>
        <v>0.31464153678224549</v>
      </c>
      <c r="R3168">
        <v>73.84</v>
      </c>
      <c r="S3168" t="s">
        <v>50</v>
      </c>
      <c r="T3168">
        <v>4</v>
      </c>
      <c r="U3168" t="b">
        <v>1</v>
      </c>
      <c r="V3168" t="s">
        <v>29</v>
      </c>
      <c r="W3168">
        <v>8</v>
      </c>
    </row>
    <row r="3169" spans="1:23" x14ac:dyDescent="0.3">
      <c r="A3169" t="s">
        <v>6452</v>
      </c>
      <c r="B3169" s="1">
        <v>44767</v>
      </c>
      <c r="C3169" t="s">
        <v>6453</v>
      </c>
      <c r="D3169" t="s">
        <v>549</v>
      </c>
      <c r="E3169">
        <v>22</v>
      </c>
      <c r="F3169" t="s">
        <v>23</v>
      </c>
      <c r="G3169" t="s">
        <v>81</v>
      </c>
      <c r="H3169" t="s">
        <v>290</v>
      </c>
      <c r="I3169" t="s">
        <v>75</v>
      </c>
      <c r="J3169" t="s">
        <v>111</v>
      </c>
      <c r="K3169">
        <v>7</v>
      </c>
      <c r="L3169">
        <v>1729.47</v>
      </c>
      <c r="M3169">
        <v>0.05</v>
      </c>
      <c r="N3169">
        <v>17045.099999999999</v>
      </c>
      <c r="O3169">
        <f t="shared" si="98"/>
        <v>852.255</v>
      </c>
      <c r="P3169">
        <v>6459.75</v>
      </c>
      <c r="Q3169">
        <f t="shared" si="99"/>
        <v>0.37897988278156192</v>
      </c>
      <c r="R3169">
        <v>79.27</v>
      </c>
      <c r="S3169" t="s">
        <v>63</v>
      </c>
      <c r="T3169">
        <v>1</v>
      </c>
      <c r="U3169" t="b">
        <v>1</v>
      </c>
      <c r="V3169" t="s">
        <v>29</v>
      </c>
      <c r="W3169">
        <v>8</v>
      </c>
    </row>
    <row r="3170" spans="1:23" x14ac:dyDescent="0.3">
      <c r="A3170" t="s">
        <v>6468</v>
      </c>
      <c r="B3170" s="1">
        <v>44276</v>
      </c>
      <c r="C3170" t="s">
        <v>6469</v>
      </c>
      <c r="D3170" t="s">
        <v>346</v>
      </c>
      <c r="E3170">
        <v>54</v>
      </c>
      <c r="F3170" t="s">
        <v>33</v>
      </c>
      <c r="G3170" t="s">
        <v>109</v>
      </c>
      <c r="H3170" t="s">
        <v>139</v>
      </c>
      <c r="I3170" t="s">
        <v>75</v>
      </c>
      <c r="J3170" t="s">
        <v>204</v>
      </c>
      <c r="K3170">
        <v>2</v>
      </c>
      <c r="L3170">
        <v>3618.11</v>
      </c>
      <c r="M3170">
        <v>7.0000000000000007E-2</v>
      </c>
      <c r="N3170">
        <v>6573.5</v>
      </c>
      <c r="O3170">
        <f t="shared" si="98"/>
        <v>460.14500000000004</v>
      </c>
      <c r="P3170">
        <v>2164.13</v>
      </c>
      <c r="Q3170">
        <f t="shared" si="99"/>
        <v>0.32922035445348752</v>
      </c>
      <c r="R3170">
        <v>96.19</v>
      </c>
      <c r="S3170" t="s">
        <v>69</v>
      </c>
      <c r="T3170">
        <v>2</v>
      </c>
      <c r="U3170" t="b">
        <v>0</v>
      </c>
      <c r="V3170" t="s">
        <v>38</v>
      </c>
      <c r="W3170">
        <v>8</v>
      </c>
    </row>
    <row r="3171" spans="1:23" x14ac:dyDescent="0.3">
      <c r="A3171" t="s">
        <v>6470</v>
      </c>
      <c r="B3171" s="1">
        <v>44864</v>
      </c>
      <c r="C3171" t="s">
        <v>6471</v>
      </c>
      <c r="D3171" t="s">
        <v>1748</v>
      </c>
      <c r="E3171">
        <v>53</v>
      </c>
      <c r="F3171" t="s">
        <v>67</v>
      </c>
      <c r="G3171" t="s">
        <v>81</v>
      </c>
      <c r="H3171" t="s">
        <v>82</v>
      </c>
      <c r="I3171" t="s">
        <v>75</v>
      </c>
      <c r="J3171" t="s">
        <v>87</v>
      </c>
      <c r="K3171">
        <v>8</v>
      </c>
      <c r="L3171">
        <v>1016.23</v>
      </c>
      <c r="M3171">
        <v>0.3</v>
      </c>
      <c r="N3171">
        <v>5817.06</v>
      </c>
      <c r="O3171">
        <f t="shared" si="98"/>
        <v>1745.1180000000002</v>
      </c>
      <c r="P3171">
        <v>2314.7600000000002</v>
      </c>
      <c r="Q3171">
        <f t="shared" si="99"/>
        <v>0.39792610012618057</v>
      </c>
      <c r="R3171">
        <v>66.7</v>
      </c>
      <c r="S3171" t="s">
        <v>50</v>
      </c>
      <c r="T3171">
        <v>2</v>
      </c>
      <c r="U3171" t="b">
        <v>0</v>
      </c>
      <c r="V3171" t="s">
        <v>38</v>
      </c>
      <c r="W3171">
        <v>8</v>
      </c>
    </row>
    <row r="3172" spans="1:23" x14ac:dyDescent="0.3">
      <c r="A3172" t="s">
        <v>6482</v>
      </c>
      <c r="B3172" s="1">
        <v>44298</v>
      </c>
      <c r="C3172" t="s">
        <v>6483</v>
      </c>
      <c r="D3172" t="s">
        <v>1896</v>
      </c>
      <c r="E3172">
        <v>26</v>
      </c>
      <c r="F3172" t="s">
        <v>67</v>
      </c>
      <c r="G3172" t="s">
        <v>24</v>
      </c>
      <c r="H3172" t="s">
        <v>54</v>
      </c>
      <c r="I3172" t="s">
        <v>26</v>
      </c>
      <c r="J3172" t="s">
        <v>27</v>
      </c>
      <c r="K3172">
        <v>9</v>
      </c>
      <c r="L3172">
        <v>461.35</v>
      </c>
      <c r="M3172">
        <v>0.05</v>
      </c>
      <c r="N3172">
        <v>5570.95</v>
      </c>
      <c r="O3172">
        <f t="shared" si="98"/>
        <v>278.54750000000001</v>
      </c>
      <c r="P3172">
        <v>481.54</v>
      </c>
      <c r="Q3172">
        <f t="shared" si="99"/>
        <v>8.643768118543517E-2</v>
      </c>
      <c r="R3172">
        <v>41.05</v>
      </c>
      <c r="S3172" t="s">
        <v>63</v>
      </c>
      <c r="T3172">
        <v>4</v>
      </c>
      <c r="U3172" t="b">
        <v>0</v>
      </c>
      <c r="V3172" t="s">
        <v>135</v>
      </c>
      <c r="W3172">
        <v>8</v>
      </c>
    </row>
    <row r="3173" spans="1:23" x14ac:dyDescent="0.3">
      <c r="A3173" t="s">
        <v>6522</v>
      </c>
      <c r="B3173" s="1">
        <v>45426</v>
      </c>
      <c r="C3173" t="s">
        <v>6523</v>
      </c>
      <c r="D3173" t="s">
        <v>1439</v>
      </c>
      <c r="E3173">
        <v>17</v>
      </c>
      <c r="F3173" t="s">
        <v>67</v>
      </c>
      <c r="G3173" t="s">
        <v>24</v>
      </c>
      <c r="H3173" t="s">
        <v>168</v>
      </c>
      <c r="I3173" t="s">
        <v>144</v>
      </c>
      <c r="J3173" t="s">
        <v>159</v>
      </c>
      <c r="K3173">
        <v>5</v>
      </c>
      <c r="L3173">
        <v>5318.8</v>
      </c>
      <c r="M3173">
        <v>0.18</v>
      </c>
      <c r="N3173">
        <v>6933.26</v>
      </c>
      <c r="O3173">
        <f t="shared" si="98"/>
        <v>1247.9867999999999</v>
      </c>
      <c r="P3173">
        <v>2061.4</v>
      </c>
      <c r="Q3173">
        <f t="shared" si="99"/>
        <v>0.2973204524278622</v>
      </c>
      <c r="R3173">
        <v>62.11</v>
      </c>
      <c r="S3173" t="s">
        <v>77</v>
      </c>
      <c r="T3173">
        <v>1</v>
      </c>
      <c r="U3173" t="b">
        <v>1</v>
      </c>
      <c r="V3173" t="s">
        <v>29</v>
      </c>
      <c r="W3173">
        <v>8</v>
      </c>
    </row>
    <row r="3174" spans="1:23" x14ac:dyDescent="0.3">
      <c r="A3174" t="s">
        <v>6524</v>
      </c>
      <c r="B3174" s="1">
        <v>43909</v>
      </c>
      <c r="C3174" t="s">
        <v>6525</v>
      </c>
      <c r="D3174" t="s">
        <v>1026</v>
      </c>
      <c r="E3174">
        <v>35</v>
      </c>
      <c r="F3174" t="s">
        <v>23</v>
      </c>
      <c r="G3174" t="s">
        <v>24</v>
      </c>
      <c r="H3174" t="s">
        <v>168</v>
      </c>
      <c r="I3174" t="s">
        <v>144</v>
      </c>
      <c r="J3174" t="s">
        <v>214</v>
      </c>
      <c r="K3174">
        <v>7</v>
      </c>
      <c r="L3174">
        <v>2367.09</v>
      </c>
      <c r="M3174">
        <v>0.04</v>
      </c>
      <c r="N3174">
        <v>16292.28</v>
      </c>
      <c r="O3174">
        <f t="shared" si="98"/>
        <v>651.69120000000009</v>
      </c>
      <c r="P3174">
        <v>2663.65</v>
      </c>
      <c r="Q3174">
        <f t="shared" si="99"/>
        <v>0.16349154323397339</v>
      </c>
      <c r="R3174">
        <v>42.41</v>
      </c>
      <c r="S3174" t="s">
        <v>69</v>
      </c>
      <c r="T3174">
        <v>1</v>
      </c>
      <c r="U3174" t="b">
        <v>0</v>
      </c>
      <c r="V3174" t="s">
        <v>135</v>
      </c>
      <c r="W3174">
        <v>8</v>
      </c>
    </row>
    <row r="3175" spans="1:23" x14ac:dyDescent="0.3">
      <c r="A3175" t="s">
        <v>6538</v>
      </c>
      <c r="B3175" s="1">
        <v>43989</v>
      </c>
      <c r="C3175" t="s">
        <v>6539</v>
      </c>
      <c r="D3175" t="s">
        <v>2454</v>
      </c>
      <c r="E3175">
        <v>42</v>
      </c>
      <c r="F3175" t="s">
        <v>67</v>
      </c>
      <c r="G3175" t="s">
        <v>34</v>
      </c>
      <c r="H3175" t="s">
        <v>35</v>
      </c>
      <c r="I3175" t="s">
        <v>36</v>
      </c>
      <c r="J3175" t="s">
        <v>37</v>
      </c>
      <c r="K3175">
        <v>2</v>
      </c>
      <c r="L3175">
        <v>1372.94</v>
      </c>
      <c r="M3175">
        <v>0.24</v>
      </c>
      <c r="N3175">
        <v>2491.3200000000002</v>
      </c>
      <c r="O3175">
        <f t="shared" si="98"/>
        <v>597.91679999999997</v>
      </c>
      <c r="P3175">
        <v>765.46</v>
      </c>
      <c r="Q3175">
        <f t="shared" si="99"/>
        <v>0.30725077468972273</v>
      </c>
      <c r="R3175">
        <v>51.67</v>
      </c>
      <c r="S3175" t="s">
        <v>56</v>
      </c>
      <c r="T3175">
        <v>2</v>
      </c>
      <c r="U3175" t="b">
        <v>0</v>
      </c>
      <c r="V3175" t="s">
        <v>38</v>
      </c>
      <c r="W3175">
        <v>8</v>
      </c>
    </row>
    <row r="3176" spans="1:23" x14ac:dyDescent="0.3">
      <c r="A3176" t="s">
        <v>6580</v>
      </c>
      <c r="B3176" s="1">
        <v>45356</v>
      </c>
      <c r="C3176" t="s">
        <v>6581</v>
      </c>
      <c r="D3176" t="s">
        <v>766</v>
      </c>
      <c r="E3176">
        <v>52</v>
      </c>
      <c r="F3176" t="s">
        <v>67</v>
      </c>
      <c r="G3176" t="s">
        <v>73</v>
      </c>
      <c r="H3176" t="s">
        <v>74</v>
      </c>
      <c r="I3176" t="s">
        <v>26</v>
      </c>
      <c r="J3176" t="s">
        <v>445</v>
      </c>
      <c r="K3176">
        <v>10</v>
      </c>
      <c r="L3176">
        <v>414.16</v>
      </c>
      <c r="M3176">
        <v>0.03</v>
      </c>
      <c r="N3176">
        <v>4932.93</v>
      </c>
      <c r="O3176">
        <f t="shared" si="98"/>
        <v>147.9879</v>
      </c>
      <c r="P3176">
        <v>345.9</v>
      </c>
      <c r="Q3176">
        <f t="shared" si="99"/>
        <v>7.0120597697514456E-2</v>
      </c>
      <c r="R3176">
        <v>47.29</v>
      </c>
      <c r="S3176" t="s">
        <v>63</v>
      </c>
      <c r="T3176">
        <v>5</v>
      </c>
      <c r="U3176" t="b">
        <v>1</v>
      </c>
      <c r="V3176" t="s">
        <v>29</v>
      </c>
      <c r="W3176">
        <v>8</v>
      </c>
    </row>
    <row r="3177" spans="1:23" x14ac:dyDescent="0.3">
      <c r="A3177" t="s">
        <v>6586</v>
      </c>
      <c r="B3177" s="1">
        <v>44024</v>
      </c>
      <c r="C3177" t="s">
        <v>6587</v>
      </c>
      <c r="D3177" t="s">
        <v>2744</v>
      </c>
      <c r="E3177">
        <v>22</v>
      </c>
      <c r="F3177" t="s">
        <v>23</v>
      </c>
      <c r="G3177" t="s">
        <v>73</v>
      </c>
      <c r="H3177" t="s">
        <v>134</v>
      </c>
      <c r="I3177" t="s">
        <v>144</v>
      </c>
      <c r="J3177" t="s">
        <v>176</v>
      </c>
      <c r="K3177">
        <v>6</v>
      </c>
      <c r="L3177">
        <v>6916.49</v>
      </c>
      <c r="M3177">
        <v>0.38</v>
      </c>
      <c r="N3177">
        <v>37343.86</v>
      </c>
      <c r="O3177">
        <f t="shared" si="98"/>
        <v>14190.666800000001</v>
      </c>
      <c r="P3177">
        <v>8968.23</v>
      </c>
      <c r="Q3177">
        <f t="shared" si="99"/>
        <v>0.24015273193504902</v>
      </c>
      <c r="R3177">
        <v>54.82</v>
      </c>
      <c r="S3177" t="s">
        <v>69</v>
      </c>
      <c r="T3177">
        <v>3</v>
      </c>
      <c r="U3177" t="b">
        <v>0</v>
      </c>
      <c r="V3177" t="s">
        <v>38</v>
      </c>
      <c r="W3177">
        <v>8</v>
      </c>
    </row>
    <row r="3178" spans="1:23" x14ac:dyDescent="0.3">
      <c r="A3178" t="s">
        <v>6596</v>
      </c>
      <c r="B3178" s="1">
        <v>44093</v>
      </c>
      <c r="C3178" t="s">
        <v>6597</v>
      </c>
      <c r="D3178" t="s">
        <v>4141</v>
      </c>
      <c r="E3178">
        <v>40</v>
      </c>
      <c r="F3178" t="s">
        <v>33</v>
      </c>
      <c r="G3178" t="s">
        <v>81</v>
      </c>
      <c r="H3178" t="s">
        <v>82</v>
      </c>
      <c r="I3178" t="s">
        <v>144</v>
      </c>
      <c r="J3178" t="s">
        <v>478</v>
      </c>
      <c r="K3178">
        <v>9</v>
      </c>
      <c r="L3178">
        <v>3643.69</v>
      </c>
      <c r="M3178">
        <v>7.0000000000000007E-2</v>
      </c>
      <c r="N3178">
        <v>28799.52</v>
      </c>
      <c r="O3178">
        <f t="shared" si="98"/>
        <v>2015.9664000000002</v>
      </c>
      <c r="P3178">
        <v>3724.9</v>
      </c>
      <c r="Q3178">
        <f t="shared" si="99"/>
        <v>0.12933896120490898</v>
      </c>
      <c r="R3178">
        <v>81.760000000000005</v>
      </c>
      <c r="S3178" t="s">
        <v>69</v>
      </c>
      <c r="T3178">
        <v>4</v>
      </c>
      <c r="U3178" t="b">
        <v>0</v>
      </c>
      <c r="V3178" t="s">
        <v>38</v>
      </c>
      <c r="W3178">
        <v>8</v>
      </c>
    </row>
    <row r="3179" spans="1:23" x14ac:dyDescent="0.3">
      <c r="A3179" t="s">
        <v>6598</v>
      </c>
      <c r="B3179" s="1">
        <v>45028</v>
      </c>
      <c r="C3179" t="s">
        <v>6599</v>
      </c>
      <c r="D3179" t="s">
        <v>402</v>
      </c>
      <c r="E3179">
        <v>36</v>
      </c>
      <c r="F3179" t="s">
        <v>33</v>
      </c>
      <c r="G3179" t="s">
        <v>109</v>
      </c>
      <c r="H3179" t="s">
        <v>327</v>
      </c>
      <c r="I3179" t="s">
        <v>36</v>
      </c>
      <c r="J3179" t="s">
        <v>449</v>
      </c>
      <c r="K3179">
        <v>1</v>
      </c>
      <c r="L3179">
        <v>1927.8</v>
      </c>
      <c r="M3179">
        <v>0.25</v>
      </c>
      <c r="N3179">
        <v>2039.37</v>
      </c>
      <c r="O3179">
        <f t="shared" si="98"/>
        <v>509.84249999999997</v>
      </c>
      <c r="P3179">
        <v>829.68</v>
      </c>
      <c r="Q3179">
        <f t="shared" si="99"/>
        <v>0.40683152149928653</v>
      </c>
      <c r="R3179">
        <v>81.77</v>
      </c>
      <c r="S3179" t="s">
        <v>28</v>
      </c>
      <c r="T3179">
        <v>2</v>
      </c>
      <c r="U3179" t="b">
        <v>0</v>
      </c>
      <c r="V3179" t="s">
        <v>38</v>
      </c>
      <c r="W3179">
        <v>8</v>
      </c>
    </row>
    <row r="3180" spans="1:23" x14ac:dyDescent="0.3">
      <c r="A3180" t="s">
        <v>6604</v>
      </c>
      <c r="B3180" s="1">
        <v>43990</v>
      </c>
      <c r="C3180" t="s">
        <v>1413</v>
      </c>
      <c r="D3180" t="s">
        <v>1439</v>
      </c>
      <c r="E3180">
        <v>26</v>
      </c>
      <c r="F3180" t="s">
        <v>23</v>
      </c>
      <c r="G3180" t="s">
        <v>109</v>
      </c>
      <c r="H3180" t="s">
        <v>110</v>
      </c>
      <c r="I3180" t="s">
        <v>125</v>
      </c>
      <c r="J3180" t="s">
        <v>126</v>
      </c>
      <c r="K3180">
        <v>3</v>
      </c>
      <c r="L3180">
        <v>74867.199999999997</v>
      </c>
      <c r="M3180">
        <v>0.22</v>
      </c>
      <c r="N3180">
        <v>239862.52</v>
      </c>
      <c r="O3180">
        <f t="shared" si="98"/>
        <v>52769.754399999998</v>
      </c>
      <c r="P3180">
        <v>27646.01</v>
      </c>
      <c r="Q3180">
        <f t="shared" si="99"/>
        <v>0.11525773180403508</v>
      </c>
      <c r="R3180">
        <v>39.1</v>
      </c>
      <c r="S3180" t="s">
        <v>63</v>
      </c>
      <c r="T3180">
        <v>4</v>
      </c>
      <c r="U3180" t="b">
        <v>0</v>
      </c>
      <c r="V3180" t="s">
        <v>38</v>
      </c>
      <c r="W3180">
        <v>8</v>
      </c>
    </row>
    <row r="3181" spans="1:23" x14ac:dyDescent="0.3">
      <c r="A3181" t="s">
        <v>6612</v>
      </c>
      <c r="B3181" s="1">
        <v>44609</v>
      </c>
      <c r="C3181" t="s">
        <v>6613</v>
      </c>
      <c r="D3181" t="s">
        <v>1484</v>
      </c>
      <c r="E3181">
        <v>46</v>
      </c>
      <c r="F3181" t="s">
        <v>67</v>
      </c>
      <c r="G3181" t="s">
        <v>81</v>
      </c>
      <c r="H3181" t="s">
        <v>124</v>
      </c>
      <c r="I3181" t="s">
        <v>43</v>
      </c>
      <c r="J3181" t="s">
        <v>218</v>
      </c>
      <c r="K3181">
        <v>6</v>
      </c>
      <c r="L3181">
        <v>33082.65</v>
      </c>
      <c r="M3181">
        <v>0.31</v>
      </c>
      <c r="N3181">
        <v>130650.07</v>
      </c>
      <c r="O3181">
        <f t="shared" si="98"/>
        <v>40501.521700000005</v>
      </c>
      <c r="P3181">
        <v>42902.13</v>
      </c>
      <c r="Q3181">
        <f t="shared" si="99"/>
        <v>0.32837433611784511</v>
      </c>
      <c r="R3181">
        <v>79.09</v>
      </c>
      <c r="S3181" t="s">
        <v>56</v>
      </c>
      <c r="T3181">
        <v>4</v>
      </c>
      <c r="U3181" t="b">
        <v>0</v>
      </c>
      <c r="V3181" t="s">
        <v>38</v>
      </c>
      <c r="W3181">
        <v>8</v>
      </c>
    </row>
    <row r="3182" spans="1:23" x14ac:dyDescent="0.3">
      <c r="A3182" t="s">
        <v>6644</v>
      </c>
      <c r="B3182" s="1">
        <v>45354</v>
      </c>
      <c r="C3182" t="s">
        <v>6645</v>
      </c>
      <c r="D3182" t="s">
        <v>2497</v>
      </c>
      <c r="E3182">
        <v>37</v>
      </c>
      <c r="F3182" t="s">
        <v>67</v>
      </c>
      <c r="G3182" t="s">
        <v>81</v>
      </c>
      <c r="H3182" t="s">
        <v>82</v>
      </c>
      <c r="I3182" t="s">
        <v>43</v>
      </c>
      <c r="J3182" t="s">
        <v>115</v>
      </c>
      <c r="K3182">
        <v>5</v>
      </c>
      <c r="L3182">
        <v>26731.96</v>
      </c>
      <c r="M3182">
        <v>0.21</v>
      </c>
      <c r="N3182">
        <v>170289.13</v>
      </c>
      <c r="O3182">
        <f t="shared" si="98"/>
        <v>35760.717299999997</v>
      </c>
      <c r="P3182">
        <v>47525.8</v>
      </c>
      <c r="Q3182">
        <f t="shared" si="99"/>
        <v>0.27908886492050317</v>
      </c>
      <c r="R3182">
        <v>75.97</v>
      </c>
      <c r="S3182" t="s">
        <v>69</v>
      </c>
      <c r="T3182">
        <v>3</v>
      </c>
      <c r="U3182" t="b">
        <v>0</v>
      </c>
      <c r="V3182" t="s">
        <v>38</v>
      </c>
      <c r="W3182">
        <v>8</v>
      </c>
    </row>
    <row r="3183" spans="1:23" x14ac:dyDescent="0.3">
      <c r="A3183" t="s">
        <v>6675</v>
      </c>
      <c r="B3183" s="1">
        <v>44137</v>
      </c>
      <c r="C3183" t="s">
        <v>6676</v>
      </c>
      <c r="D3183" t="s">
        <v>207</v>
      </c>
      <c r="E3183">
        <v>35</v>
      </c>
      <c r="F3183" t="s">
        <v>23</v>
      </c>
      <c r="G3183" t="s">
        <v>81</v>
      </c>
      <c r="H3183" t="s">
        <v>290</v>
      </c>
      <c r="I3183" t="s">
        <v>125</v>
      </c>
      <c r="J3183" t="s">
        <v>194</v>
      </c>
      <c r="K3183">
        <v>2</v>
      </c>
      <c r="L3183">
        <v>41850.01</v>
      </c>
      <c r="M3183">
        <v>7.0000000000000007E-2</v>
      </c>
      <c r="N3183">
        <v>64764.78</v>
      </c>
      <c r="O3183">
        <f t="shared" si="98"/>
        <v>4533.5346</v>
      </c>
      <c r="P3183">
        <v>8565.9</v>
      </c>
      <c r="Q3183">
        <f t="shared" si="99"/>
        <v>0.1322617014988702</v>
      </c>
      <c r="R3183">
        <v>59.88</v>
      </c>
      <c r="S3183" t="s">
        <v>77</v>
      </c>
      <c r="T3183">
        <v>1</v>
      </c>
      <c r="U3183" t="b">
        <v>0</v>
      </c>
      <c r="V3183" t="s">
        <v>83</v>
      </c>
      <c r="W3183">
        <v>8</v>
      </c>
    </row>
    <row r="3184" spans="1:23" x14ac:dyDescent="0.3">
      <c r="A3184" t="s">
        <v>6723</v>
      </c>
      <c r="B3184" s="1">
        <v>44148</v>
      </c>
      <c r="C3184" t="s">
        <v>6724</v>
      </c>
      <c r="D3184" t="s">
        <v>3143</v>
      </c>
      <c r="E3184">
        <v>33</v>
      </c>
      <c r="F3184" t="s">
        <v>33</v>
      </c>
      <c r="G3184" t="s">
        <v>34</v>
      </c>
      <c r="H3184" t="s">
        <v>35</v>
      </c>
      <c r="I3184" t="s">
        <v>26</v>
      </c>
      <c r="J3184" t="s">
        <v>396</v>
      </c>
      <c r="K3184">
        <v>7</v>
      </c>
      <c r="L3184">
        <v>359.06</v>
      </c>
      <c r="M3184">
        <v>0.02</v>
      </c>
      <c r="N3184">
        <v>1926.06</v>
      </c>
      <c r="O3184">
        <f t="shared" si="98"/>
        <v>38.5212</v>
      </c>
      <c r="P3184">
        <v>153.38</v>
      </c>
      <c r="Q3184">
        <f t="shared" si="99"/>
        <v>7.9634071628090511E-2</v>
      </c>
      <c r="R3184">
        <v>77.28</v>
      </c>
      <c r="S3184" t="s">
        <v>63</v>
      </c>
      <c r="T3184">
        <v>2</v>
      </c>
      <c r="U3184" t="b">
        <v>0</v>
      </c>
      <c r="V3184" t="s">
        <v>38</v>
      </c>
      <c r="W3184">
        <v>8</v>
      </c>
    </row>
    <row r="3185" spans="1:23" x14ac:dyDescent="0.3">
      <c r="A3185" t="s">
        <v>6740</v>
      </c>
      <c r="B3185" s="1">
        <v>44759</v>
      </c>
      <c r="C3185" t="s">
        <v>6741</v>
      </c>
      <c r="D3185" t="s">
        <v>3143</v>
      </c>
      <c r="E3185">
        <v>42</v>
      </c>
      <c r="F3185" t="s">
        <v>33</v>
      </c>
      <c r="G3185" t="s">
        <v>81</v>
      </c>
      <c r="H3185" t="s">
        <v>124</v>
      </c>
      <c r="I3185" t="s">
        <v>75</v>
      </c>
      <c r="J3185" t="s">
        <v>111</v>
      </c>
      <c r="K3185">
        <v>7</v>
      </c>
      <c r="L3185">
        <v>2784.47</v>
      </c>
      <c r="M3185">
        <v>0.09</v>
      </c>
      <c r="N3185">
        <v>25867.22</v>
      </c>
      <c r="O3185">
        <f t="shared" si="98"/>
        <v>2328.0498000000002</v>
      </c>
      <c r="P3185">
        <v>7897.77</v>
      </c>
      <c r="Q3185">
        <f t="shared" si="99"/>
        <v>0.30531962847186517</v>
      </c>
      <c r="R3185">
        <v>98.75</v>
      </c>
      <c r="S3185" t="s">
        <v>69</v>
      </c>
      <c r="T3185">
        <v>3</v>
      </c>
      <c r="U3185" t="b">
        <v>1</v>
      </c>
      <c r="V3185" t="s">
        <v>29</v>
      </c>
      <c r="W3185">
        <v>8</v>
      </c>
    </row>
    <row r="3186" spans="1:23" x14ac:dyDescent="0.3">
      <c r="A3186" t="s">
        <v>6750</v>
      </c>
      <c r="B3186" s="1">
        <v>45156</v>
      </c>
      <c r="C3186" t="s">
        <v>6751</v>
      </c>
      <c r="D3186" t="s">
        <v>597</v>
      </c>
      <c r="E3186">
        <v>34</v>
      </c>
      <c r="F3186" t="s">
        <v>33</v>
      </c>
      <c r="G3186" t="s">
        <v>24</v>
      </c>
      <c r="H3186" t="s">
        <v>54</v>
      </c>
      <c r="I3186" t="s">
        <v>144</v>
      </c>
      <c r="J3186" t="s">
        <v>478</v>
      </c>
      <c r="K3186">
        <v>4</v>
      </c>
      <c r="L3186">
        <v>6531.91</v>
      </c>
      <c r="M3186">
        <v>0.18</v>
      </c>
      <c r="N3186">
        <v>33411.39</v>
      </c>
      <c r="O3186">
        <f t="shared" si="98"/>
        <v>6014.0501999999997</v>
      </c>
      <c r="P3186">
        <v>7449.38</v>
      </c>
      <c r="Q3186">
        <f t="shared" si="99"/>
        <v>0.22295929621605087</v>
      </c>
      <c r="R3186">
        <v>78.260000000000005</v>
      </c>
      <c r="S3186" t="s">
        <v>56</v>
      </c>
      <c r="T3186">
        <v>1</v>
      </c>
      <c r="U3186" t="b">
        <v>0</v>
      </c>
      <c r="V3186" t="s">
        <v>38</v>
      </c>
      <c r="W3186">
        <v>8</v>
      </c>
    </row>
    <row r="3187" spans="1:23" x14ac:dyDescent="0.3">
      <c r="A3187" t="s">
        <v>6774</v>
      </c>
      <c r="B3187" s="1">
        <v>44747</v>
      </c>
      <c r="C3187" t="s">
        <v>6775</v>
      </c>
      <c r="D3187" t="s">
        <v>1050</v>
      </c>
      <c r="E3187">
        <v>32</v>
      </c>
      <c r="F3187" t="s">
        <v>23</v>
      </c>
      <c r="G3187" t="s">
        <v>73</v>
      </c>
      <c r="H3187" t="s">
        <v>74</v>
      </c>
      <c r="I3187" t="s">
        <v>61</v>
      </c>
      <c r="J3187" t="s">
        <v>149</v>
      </c>
      <c r="K3187">
        <v>4</v>
      </c>
      <c r="L3187">
        <v>407.5</v>
      </c>
      <c r="M3187">
        <v>0.21</v>
      </c>
      <c r="N3187">
        <v>1683.33</v>
      </c>
      <c r="O3187">
        <f t="shared" si="98"/>
        <v>353.49929999999995</v>
      </c>
      <c r="P3187">
        <v>655.53</v>
      </c>
      <c r="Q3187">
        <f t="shared" si="99"/>
        <v>0.38942453351392775</v>
      </c>
      <c r="R3187">
        <v>64</v>
      </c>
      <c r="S3187" t="s">
        <v>56</v>
      </c>
      <c r="T3187">
        <v>2</v>
      </c>
      <c r="U3187" t="b">
        <v>0</v>
      </c>
      <c r="V3187" t="s">
        <v>38</v>
      </c>
      <c r="W3187">
        <v>8</v>
      </c>
    </row>
    <row r="3188" spans="1:23" x14ac:dyDescent="0.3">
      <c r="A3188" t="s">
        <v>6791</v>
      </c>
      <c r="B3188" s="1">
        <v>43957</v>
      </c>
      <c r="C3188" t="s">
        <v>6792</v>
      </c>
      <c r="D3188" t="s">
        <v>605</v>
      </c>
      <c r="E3188">
        <v>46</v>
      </c>
      <c r="F3188" t="s">
        <v>33</v>
      </c>
      <c r="G3188" t="s">
        <v>81</v>
      </c>
      <c r="H3188" t="s">
        <v>241</v>
      </c>
      <c r="I3188" t="s">
        <v>36</v>
      </c>
      <c r="J3188" t="s">
        <v>449</v>
      </c>
      <c r="K3188">
        <v>4</v>
      </c>
      <c r="L3188">
        <v>1004.49</v>
      </c>
      <c r="M3188">
        <v>0.28999999999999998</v>
      </c>
      <c r="N3188">
        <v>3619.29</v>
      </c>
      <c r="O3188">
        <f t="shared" si="98"/>
        <v>1049.5941</v>
      </c>
      <c r="P3188">
        <v>2033.39</v>
      </c>
      <c r="Q3188">
        <f t="shared" si="99"/>
        <v>0.56182013599352365</v>
      </c>
      <c r="R3188">
        <v>97.74</v>
      </c>
      <c r="S3188" t="s">
        <v>28</v>
      </c>
      <c r="T3188">
        <v>3</v>
      </c>
      <c r="U3188" t="b">
        <v>1</v>
      </c>
      <c r="V3188" t="s">
        <v>29</v>
      </c>
      <c r="W3188">
        <v>8</v>
      </c>
    </row>
    <row r="3189" spans="1:23" x14ac:dyDescent="0.3">
      <c r="A3189" t="s">
        <v>6840</v>
      </c>
      <c r="B3189" s="1">
        <v>45074</v>
      </c>
      <c r="C3189" t="s">
        <v>6841</v>
      </c>
      <c r="D3189" t="s">
        <v>1222</v>
      </c>
      <c r="E3189">
        <v>27</v>
      </c>
      <c r="F3189" t="s">
        <v>23</v>
      </c>
      <c r="G3189" t="s">
        <v>24</v>
      </c>
      <c r="H3189" t="s">
        <v>68</v>
      </c>
      <c r="I3189" t="s">
        <v>125</v>
      </c>
      <c r="J3189" t="s">
        <v>511</v>
      </c>
      <c r="K3189">
        <v>2</v>
      </c>
      <c r="L3189">
        <v>16666.39</v>
      </c>
      <c r="M3189">
        <v>0.04</v>
      </c>
      <c r="N3189">
        <v>45521.34</v>
      </c>
      <c r="O3189">
        <f t="shared" si="98"/>
        <v>1820.8535999999999</v>
      </c>
      <c r="P3189">
        <v>6476.79</v>
      </c>
      <c r="Q3189">
        <f t="shared" si="99"/>
        <v>0.14228030194190242</v>
      </c>
      <c r="R3189">
        <v>54.21</v>
      </c>
      <c r="S3189" t="s">
        <v>77</v>
      </c>
      <c r="T3189">
        <v>1</v>
      </c>
      <c r="U3189" t="b">
        <v>0</v>
      </c>
      <c r="V3189" t="s">
        <v>38</v>
      </c>
      <c r="W3189">
        <v>8</v>
      </c>
    </row>
    <row r="3190" spans="1:23" x14ac:dyDescent="0.3">
      <c r="A3190" t="s">
        <v>6868</v>
      </c>
      <c r="B3190" s="1">
        <v>44726</v>
      </c>
      <c r="C3190" t="s">
        <v>6869</v>
      </c>
      <c r="D3190" t="s">
        <v>502</v>
      </c>
      <c r="E3190">
        <v>31</v>
      </c>
      <c r="F3190" t="s">
        <v>67</v>
      </c>
      <c r="G3190" t="s">
        <v>73</v>
      </c>
      <c r="H3190" t="s">
        <v>190</v>
      </c>
      <c r="I3190" t="s">
        <v>144</v>
      </c>
      <c r="J3190" t="s">
        <v>145</v>
      </c>
      <c r="K3190">
        <v>1</v>
      </c>
      <c r="L3190">
        <v>9438.7900000000009</v>
      </c>
      <c r="M3190">
        <v>0.06</v>
      </c>
      <c r="N3190">
        <v>12679.99</v>
      </c>
      <c r="O3190">
        <f t="shared" si="98"/>
        <v>760.79939999999999</v>
      </c>
      <c r="P3190">
        <v>2911.92</v>
      </c>
      <c r="Q3190">
        <f t="shared" si="99"/>
        <v>0.22964686880667887</v>
      </c>
      <c r="R3190">
        <v>48.64</v>
      </c>
      <c r="S3190" t="s">
        <v>56</v>
      </c>
      <c r="T3190">
        <v>3</v>
      </c>
      <c r="U3190" t="b">
        <v>0</v>
      </c>
      <c r="V3190" t="s">
        <v>38</v>
      </c>
      <c r="W3190">
        <v>8</v>
      </c>
    </row>
    <row r="3191" spans="1:23" x14ac:dyDescent="0.3">
      <c r="A3191" t="s">
        <v>6884</v>
      </c>
      <c r="B3191" s="1">
        <v>44859</v>
      </c>
      <c r="C3191" t="s">
        <v>6885</v>
      </c>
      <c r="D3191" t="s">
        <v>502</v>
      </c>
      <c r="E3191">
        <v>37</v>
      </c>
      <c r="F3191" t="s">
        <v>67</v>
      </c>
      <c r="G3191" t="s">
        <v>81</v>
      </c>
      <c r="H3191" t="s">
        <v>290</v>
      </c>
      <c r="I3191" t="s">
        <v>61</v>
      </c>
      <c r="J3191" t="s">
        <v>564</v>
      </c>
      <c r="K3191">
        <v>3</v>
      </c>
      <c r="L3191">
        <v>641.95000000000005</v>
      </c>
      <c r="M3191">
        <v>0.28999999999999998</v>
      </c>
      <c r="N3191">
        <v>1563.94</v>
      </c>
      <c r="O3191">
        <f t="shared" si="98"/>
        <v>453.54259999999999</v>
      </c>
      <c r="P3191">
        <v>516.36</v>
      </c>
      <c r="Q3191">
        <f t="shared" si="99"/>
        <v>0.33016611890481734</v>
      </c>
      <c r="R3191">
        <v>78.510000000000005</v>
      </c>
      <c r="S3191" t="s">
        <v>77</v>
      </c>
      <c r="T3191">
        <v>1</v>
      </c>
      <c r="U3191" t="b">
        <v>0</v>
      </c>
      <c r="V3191" t="s">
        <v>38</v>
      </c>
      <c r="W3191">
        <v>8</v>
      </c>
    </row>
    <row r="3192" spans="1:23" x14ac:dyDescent="0.3">
      <c r="A3192" t="s">
        <v>6920</v>
      </c>
      <c r="B3192" s="1">
        <v>45254</v>
      </c>
      <c r="C3192" t="s">
        <v>6921</v>
      </c>
      <c r="D3192" t="s">
        <v>602</v>
      </c>
      <c r="E3192">
        <v>40</v>
      </c>
      <c r="F3192" t="s">
        <v>33</v>
      </c>
      <c r="G3192" t="s">
        <v>81</v>
      </c>
      <c r="H3192" t="s">
        <v>124</v>
      </c>
      <c r="I3192" t="s">
        <v>36</v>
      </c>
      <c r="J3192" t="s">
        <v>228</v>
      </c>
      <c r="K3192">
        <v>7</v>
      </c>
      <c r="L3192">
        <v>586.63</v>
      </c>
      <c r="M3192">
        <v>0.04</v>
      </c>
      <c r="N3192">
        <v>3416.93</v>
      </c>
      <c r="O3192">
        <f t="shared" si="98"/>
        <v>136.6772</v>
      </c>
      <c r="P3192">
        <v>1208.1300000000001</v>
      </c>
      <c r="Q3192">
        <f t="shared" si="99"/>
        <v>0.35357177349257962</v>
      </c>
      <c r="R3192">
        <v>90.59</v>
      </c>
      <c r="S3192" t="s">
        <v>56</v>
      </c>
      <c r="T3192">
        <v>2</v>
      </c>
      <c r="U3192" t="b">
        <v>0</v>
      </c>
      <c r="V3192" t="s">
        <v>57</v>
      </c>
      <c r="W3192">
        <v>8</v>
      </c>
    </row>
    <row r="3193" spans="1:23" x14ac:dyDescent="0.3">
      <c r="A3193" t="s">
        <v>6945</v>
      </c>
      <c r="B3193" s="1">
        <v>45434</v>
      </c>
      <c r="C3193" t="s">
        <v>6946</v>
      </c>
      <c r="D3193" t="s">
        <v>2109</v>
      </c>
      <c r="E3193">
        <v>31</v>
      </c>
      <c r="F3193" t="s">
        <v>67</v>
      </c>
      <c r="G3193" t="s">
        <v>109</v>
      </c>
      <c r="H3193" t="s">
        <v>327</v>
      </c>
      <c r="I3193" t="s">
        <v>43</v>
      </c>
      <c r="J3193" t="s">
        <v>115</v>
      </c>
      <c r="K3193">
        <v>7</v>
      </c>
      <c r="L3193">
        <v>13446.15</v>
      </c>
      <c r="M3193">
        <v>0.03</v>
      </c>
      <c r="N3193">
        <v>147194.67000000001</v>
      </c>
      <c r="O3193">
        <f t="shared" si="98"/>
        <v>4415.8401000000003</v>
      </c>
      <c r="P3193">
        <v>34353.53</v>
      </c>
      <c r="Q3193">
        <f t="shared" si="99"/>
        <v>0.2333884100558804</v>
      </c>
      <c r="R3193">
        <v>72.19</v>
      </c>
      <c r="S3193" t="s">
        <v>28</v>
      </c>
      <c r="T3193">
        <v>3</v>
      </c>
      <c r="U3193" t="b">
        <v>0</v>
      </c>
      <c r="V3193" t="s">
        <v>38</v>
      </c>
      <c r="W3193">
        <v>8</v>
      </c>
    </row>
    <row r="3194" spans="1:23" x14ac:dyDescent="0.3">
      <c r="A3194" t="s">
        <v>6982</v>
      </c>
      <c r="B3194" s="1">
        <v>44331</v>
      </c>
      <c r="C3194" t="s">
        <v>6983</v>
      </c>
      <c r="D3194" t="s">
        <v>165</v>
      </c>
      <c r="E3194">
        <v>19</v>
      </c>
      <c r="F3194" t="s">
        <v>23</v>
      </c>
      <c r="G3194" t="s">
        <v>109</v>
      </c>
      <c r="H3194" t="s">
        <v>110</v>
      </c>
      <c r="I3194" t="s">
        <v>43</v>
      </c>
      <c r="J3194" t="s">
        <v>44</v>
      </c>
      <c r="K3194">
        <v>1</v>
      </c>
      <c r="L3194">
        <v>12504.29</v>
      </c>
      <c r="M3194">
        <v>0.15</v>
      </c>
      <c r="N3194">
        <v>14133.18</v>
      </c>
      <c r="O3194">
        <f t="shared" si="98"/>
        <v>2119.9769999999999</v>
      </c>
      <c r="P3194">
        <v>5257.39</v>
      </c>
      <c r="Q3194">
        <f t="shared" si="99"/>
        <v>0.37198917724107383</v>
      </c>
      <c r="R3194">
        <v>87.69</v>
      </c>
      <c r="S3194" t="s">
        <v>50</v>
      </c>
      <c r="T3194">
        <v>4</v>
      </c>
      <c r="U3194" t="b">
        <v>0</v>
      </c>
      <c r="V3194" t="s">
        <v>38</v>
      </c>
      <c r="W3194">
        <v>8</v>
      </c>
    </row>
    <row r="3195" spans="1:23" x14ac:dyDescent="0.3">
      <c r="A3195" t="s">
        <v>7017</v>
      </c>
      <c r="B3195" s="1">
        <v>45541</v>
      </c>
      <c r="C3195" t="s">
        <v>7018</v>
      </c>
      <c r="D3195" t="s">
        <v>549</v>
      </c>
      <c r="E3195">
        <v>14</v>
      </c>
      <c r="F3195" t="s">
        <v>23</v>
      </c>
      <c r="G3195" t="s">
        <v>34</v>
      </c>
      <c r="H3195" t="s">
        <v>35</v>
      </c>
      <c r="I3195" t="s">
        <v>125</v>
      </c>
      <c r="J3195" t="s">
        <v>140</v>
      </c>
      <c r="K3195">
        <v>2</v>
      </c>
      <c r="L3195">
        <v>41228.519999999997</v>
      </c>
      <c r="M3195">
        <v>0.11</v>
      </c>
      <c r="N3195">
        <v>103175.92</v>
      </c>
      <c r="O3195">
        <f t="shared" si="98"/>
        <v>11349.351199999999</v>
      </c>
      <c r="P3195">
        <v>12285.24</v>
      </c>
      <c r="Q3195">
        <f t="shared" si="99"/>
        <v>0.11907080644398421</v>
      </c>
      <c r="R3195">
        <v>37.79</v>
      </c>
      <c r="S3195" t="s">
        <v>28</v>
      </c>
      <c r="T3195">
        <v>4</v>
      </c>
      <c r="U3195" t="b">
        <v>1</v>
      </c>
      <c r="V3195" t="s">
        <v>29</v>
      </c>
      <c r="W3195">
        <v>8</v>
      </c>
    </row>
    <row r="3196" spans="1:23" x14ac:dyDescent="0.3">
      <c r="A3196" t="s">
        <v>7033</v>
      </c>
      <c r="B3196" s="1">
        <v>45200</v>
      </c>
      <c r="C3196" t="s">
        <v>7034</v>
      </c>
      <c r="D3196" t="s">
        <v>1451</v>
      </c>
      <c r="E3196">
        <v>21</v>
      </c>
      <c r="F3196" t="s">
        <v>33</v>
      </c>
      <c r="G3196" t="s">
        <v>81</v>
      </c>
      <c r="H3196" t="s">
        <v>241</v>
      </c>
      <c r="I3196" t="s">
        <v>75</v>
      </c>
      <c r="J3196" t="s">
        <v>204</v>
      </c>
      <c r="K3196">
        <v>8</v>
      </c>
      <c r="L3196">
        <v>3309.44</v>
      </c>
      <c r="M3196">
        <v>0.08</v>
      </c>
      <c r="N3196">
        <v>24146.23</v>
      </c>
      <c r="O3196">
        <f t="shared" si="98"/>
        <v>1931.6984</v>
      </c>
      <c r="P3196">
        <v>7317.58</v>
      </c>
      <c r="Q3196">
        <f t="shared" si="99"/>
        <v>0.30305269186949679</v>
      </c>
      <c r="R3196">
        <v>108.32</v>
      </c>
      <c r="S3196" t="s">
        <v>56</v>
      </c>
      <c r="T3196">
        <v>2</v>
      </c>
      <c r="U3196" t="b">
        <v>0</v>
      </c>
      <c r="V3196" t="s">
        <v>135</v>
      </c>
      <c r="W3196">
        <v>8</v>
      </c>
    </row>
    <row r="3197" spans="1:23" x14ac:dyDescent="0.3">
      <c r="A3197" t="s">
        <v>7053</v>
      </c>
      <c r="B3197" s="1">
        <v>45030</v>
      </c>
      <c r="C3197" t="s">
        <v>7054</v>
      </c>
      <c r="D3197" t="s">
        <v>552</v>
      </c>
      <c r="E3197">
        <v>14</v>
      </c>
      <c r="F3197" t="s">
        <v>33</v>
      </c>
      <c r="G3197" t="s">
        <v>81</v>
      </c>
      <c r="H3197" t="s">
        <v>82</v>
      </c>
      <c r="I3197" t="s">
        <v>43</v>
      </c>
      <c r="J3197" t="s">
        <v>91</v>
      </c>
      <c r="K3197">
        <v>1</v>
      </c>
      <c r="L3197">
        <v>25421.93</v>
      </c>
      <c r="M3197">
        <v>0.02</v>
      </c>
      <c r="N3197">
        <v>36558.25</v>
      </c>
      <c r="O3197">
        <f t="shared" si="98"/>
        <v>731.16499999999996</v>
      </c>
      <c r="P3197">
        <v>12519.52</v>
      </c>
      <c r="Q3197">
        <f t="shared" si="99"/>
        <v>0.34245402884437848</v>
      </c>
      <c r="R3197">
        <v>64.849999999999994</v>
      </c>
      <c r="S3197" t="s">
        <v>63</v>
      </c>
      <c r="T3197">
        <v>4</v>
      </c>
      <c r="U3197" t="b">
        <v>0</v>
      </c>
      <c r="V3197" t="s">
        <v>83</v>
      </c>
      <c r="W3197">
        <v>8</v>
      </c>
    </row>
    <row r="3198" spans="1:23" x14ac:dyDescent="0.3">
      <c r="A3198" t="s">
        <v>7063</v>
      </c>
      <c r="B3198" s="1">
        <v>45251</v>
      </c>
      <c r="C3198" t="s">
        <v>7064</v>
      </c>
      <c r="D3198" t="s">
        <v>2892</v>
      </c>
      <c r="E3198">
        <v>13</v>
      </c>
      <c r="F3198" t="s">
        <v>23</v>
      </c>
      <c r="G3198" t="s">
        <v>109</v>
      </c>
      <c r="H3198" t="s">
        <v>110</v>
      </c>
      <c r="I3198" t="s">
        <v>75</v>
      </c>
      <c r="J3198" t="s">
        <v>111</v>
      </c>
      <c r="K3198">
        <v>9</v>
      </c>
      <c r="L3198">
        <v>2673.67</v>
      </c>
      <c r="M3198">
        <v>0.23</v>
      </c>
      <c r="N3198">
        <v>16249.74</v>
      </c>
      <c r="O3198">
        <f t="shared" si="98"/>
        <v>3737.4402</v>
      </c>
      <c r="P3198">
        <v>5950.65</v>
      </c>
      <c r="Q3198">
        <f t="shared" si="99"/>
        <v>0.36619970534913171</v>
      </c>
      <c r="R3198">
        <v>80.510000000000005</v>
      </c>
      <c r="S3198" t="s">
        <v>50</v>
      </c>
      <c r="T3198">
        <v>3</v>
      </c>
      <c r="U3198" t="b">
        <v>0</v>
      </c>
      <c r="V3198" t="s">
        <v>38</v>
      </c>
      <c r="W3198">
        <v>8</v>
      </c>
    </row>
    <row r="3199" spans="1:23" x14ac:dyDescent="0.3">
      <c r="A3199" t="s">
        <v>7073</v>
      </c>
      <c r="B3199" s="1">
        <v>44653</v>
      </c>
      <c r="C3199" t="s">
        <v>7074</v>
      </c>
      <c r="D3199" t="s">
        <v>1236</v>
      </c>
      <c r="E3199">
        <v>44</v>
      </c>
      <c r="F3199" t="s">
        <v>33</v>
      </c>
      <c r="G3199" t="s">
        <v>81</v>
      </c>
      <c r="H3199" t="s">
        <v>124</v>
      </c>
      <c r="I3199" t="s">
        <v>75</v>
      </c>
      <c r="J3199" t="s">
        <v>130</v>
      </c>
      <c r="K3199">
        <v>8</v>
      </c>
      <c r="L3199">
        <v>2007.46</v>
      </c>
      <c r="M3199">
        <v>7.0000000000000007E-2</v>
      </c>
      <c r="N3199">
        <v>22694.82</v>
      </c>
      <c r="O3199">
        <f t="shared" si="98"/>
        <v>1588.6374000000001</v>
      </c>
      <c r="P3199">
        <v>8877.57</v>
      </c>
      <c r="Q3199">
        <f t="shared" si="99"/>
        <v>0.39117164181077441</v>
      </c>
      <c r="R3199">
        <v>29.19</v>
      </c>
      <c r="S3199" t="s">
        <v>56</v>
      </c>
      <c r="T3199">
        <v>5</v>
      </c>
      <c r="U3199" t="b">
        <v>0</v>
      </c>
      <c r="V3199" t="s">
        <v>38</v>
      </c>
      <c r="W3199">
        <v>8</v>
      </c>
    </row>
    <row r="3200" spans="1:23" x14ac:dyDescent="0.3">
      <c r="A3200" t="s">
        <v>7077</v>
      </c>
      <c r="B3200" s="1">
        <v>44275</v>
      </c>
      <c r="C3200" t="s">
        <v>7078</v>
      </c>
      <c r="D3200" t="s">
        <v>1236</v>
      </c>
      <c r="E3200">
        <v>30</v>
      </c>
      <c r="F3200" t="s">
        <v>33</v>
      </c>
      <c r="G3200" t="s">
        <v>109</v>
      </c>
      <c r="H3200" t="s">
        <v>110</v>
      </c>
      <c r="I3200" t="s">
        <v>144</v>
      </c>
      <c r="J3200" t="s">
        <v>176</v>
      </c>
      <c r="K3200">
        <v>8</v>
      </c>
      <c r="L3200">
        <v>1086.23</v>
      </c>
      <c r="M3200">
        <v>0.23</v>
      </c>
      <c r="N3200">
        <v>7051.86</v>
      </c>
      <c r="O3200">
        <f t="shared" si="98"/>
        <v>1621.9277999999999</v>
      </c>
      <c r="P3200">
        <v>1305.99</v>
      </c>
      <c r="Q3200">
        <f t="shared" si="99"/>
        <v>0.18519794777548051</v>
      </c>
      <c r="R3200">
        <v>55.27</v>
      </c>
      <c r="S3200" t="s">
        <v>28</v>
      </c>
      <c r="T3200">
        <v>4</v>
      </c>
      <c r="U3200" t="b">
        <v>1</v>
      </c>
      <c r="V3200" t="s">
        <v>29</v>
      </c>
      <c r="W3200">
        <v>8</v>
      </c>
    </row>
    <row r="3201" spans="1:23" x14ac:dyDescent="0.3">
      <c r="A3201" t="s">
        <v>7085</v>
      </c>
      <c r="B3201" s="1">
        <v>44061</v>
      </c>
      <c r="C3201" t="s">
        <v>7086</v>
      </c>
      <c r="D3201" t="s">
        <v>143</v>
      </c>
      <c r="E3201">
        <v>21</v>
      </c>
      <c r="F3201" t="s">
        <v>33</v>
      </c>
      <c r="G3201" t="s">
        <v>24</v>
      </c>
      <c r="H3201" t="s">
        <v>168</v>
      </c>
      <c r="I3201" t="s">
        <v>144</v>
      </c>
      <c r="J3201" t="s">
        <v>214</v>
      </c>
      <c r="K3201">
        <v>4</v>
      </c>
      <c r="L3201">
        <v>2245.2600000000002</v>
      </c>
      <c r="M3201">
        <v>0.05</v>
      </c>
      <c r="N3201">
        <v>10562.68</v>
      </c>
      <c r="O3201">
        <f t="shared" si="98"/>
        <v>528.13400000000001</v>
      </c>
      <c r="P3201">
        <v>1551.12</v>
      </c>
      <c r="Q3201">
        <f t="shared" si="99"/>
        <v>0.14684909511601221</v>
      </c>
      <c r="R3201">
        <v>67.36</v>
      </c>
      <c r="S3201" t="s">
        <v>56</v>
      </c>
      <c r="T3201">
        <v>1</v>
      </c>
      <c r="U3201" t="b">
        <v>0</v>
      </c>
      <c r="V3201" t="s">
        <v>38</v>
      </c>
      <c r="W3201">
        <v>8</v>
      </c>
    </row>
    <row r="3202" spans="1:23" x14ac:dyDescent="0.3">
      <c r="A3202" t="s">
        <v>7113</v>
      </c>
      <c r="B3202" s="1">
        <v>45408</v>
      </c>
      <c r="C3202" t="s">
        <v>7114</v>
      </c>
      <c r="D3202" t="s">
        <v>138</v>
      </c>
      <c r="E3202">
        <v>37</v>
      </c>
      <c r="F3202" t="s">
        <v>33</v>
      </c>
      <c r="G3202" t="s">
        <v>81</v>
      </c>
      <c r="H3202" t="s">
        <v>124</v>
      </c>
      <c r="I3202" t="s">
        <v>75</v>
      </c>
      <c r="J3202" t="s">
        <v>111</v>
      </c>
      <c r="K3202">
        <v>2</v>
      </c>
      <c r="L3202">
        <v>336.81</v>
      </c>
      <c r="M3202">
        <v>0.23</v>
      </c>
      <c r="N3202">
        <v>928.67</v>
      </c>
      <c r="O3202">
        <f t="shared" ref="O3202:O3265" si="100">N3202*M3202</f>
        <v>213.5941</v>
      </c>
      <c r="P3202">
        <v>222.36</v>
      </c>
      <c r="Q3202">
        <f t="shared" ref="Q3202:Q3265" si="101">IFERROR(P3202/N3202,0)</f>
        <v>0.23943919799282848</v>
      </c>
      <c r="R3202">
        <v>105.46</v>
      </c>
      <c r="S3202" t="s">
        <v>69</v>
      </c>
      <c r="T3202">
        <v>4</v>
      </c>
      <c r="U3202" t="b">
        <v>0</v>
      </c>
      <c r="V3202" t="s">
        <v>38</v>
      </c>
      <c r="W3202">
        <v>8</v>
      </c>
    </row>
    <row r="3203" spans="1:23" x14ac:dyDescent="0.3">
      <c r="A3203" t="s">
        <v>7117</v>
      </c>
      <c r="B3203" s="1">
        <v>45623</v>
      </c>
      <c r="C3203" t="s">
        <v>7118</v>
      </c>
      <c r="D3203" t="s">
        <v>1179</v>
      </c>
      <c r="E3203">
        <v>21</v>
      </c>
      <c r="F3203" t="s">
        <v>23</v>
      </c>
      <c r="G3203" t="s">
        <v>109</v>
      </c>
      <c r="H3203" t="s">
        <v>110</v>
      </c>
      <c r="I3203" t="s">
        <v>125</v>
      </c>
      <c r="J3203" t="s">
        <v>194</v>
      </c>
      <c r="K3203">
        <v>10</v>
      </c>
      <c r="L3203">
        <v>78416.649999999994</v>
      </c>
      <c r="M3203">
        <v>0.19</v>
      </c>
      <c r="N3203">
        <v>598247.4</v>
      </c>
      <c r="O3203">
        <f t="shared" si="100"/>
        <v>113667.00600000001</v>
      </c>
      <c r="P3203">
        <v>76981.5</v>
      </c>
      <c r="Q3203">
        <f t="shared" si="101"/>
        <v>0.1286783695173602</v>
      </c>
      <c r="R3203">
        <v>47.97</v>
      </c>
      <c r="S3203" t="s">
        <v>77</v>
      </c>
      <c r="T3203">
        <v>3</v>
      </c>
      <c r="U3203" t="b">
        <v>0</v>
      </c>
      <c r="V3203" t="s">
        <v>83</v>
      </c>
      <c r="W3203">
        <v>8</v>
      </c>
    </row>
    <row r="3204" spans="1:23" x14ac:dyDescent="0.3">
      <c r="A3204" t="s">
        <v>7131</v>
      </c>
      <c r="B3204" s="1">
        <v>45017</v>
      </c>
      <c r="C3204" t="s">
        <v>7132</v>
      </c>
      <c r="D3204" t="s">
        <v>1179</v>
      </c>
      <c r="E3204">
        <v>31</v>
      </c>
      <c r="F3204" t="s">
        <v>67</v>
      </c>
      <c r="G3204" t="s">
        <v>73</v>
      </c>
      <c r="H3204" t="s">
        <v>134</v>
      </c>
      <c r="I3204" t="s">
        <v>36</v>
      </c>
      <c r="J3204" t="s">
        <v>100</v>
      </c>
      <c r="K3204">
        <v>8</v>
      </c>
      <c r="L3204">
        <v>2199.06</v>
      </c>
      <c r="M3204">
        <v>0.31</v>
      </c>
      <c r="N3204">
        <v>19643.63</v>
      </c>
      <c r="O3204">
        <f t="shared" si="100"/>
        <v>6089.5253000000002</v>
      </c>
      <c r="P3204">
        <v>6740.03</v>
      </c>
      <c r="Q3204">
        <f t="shared" si="101"/>
        <v>0.34311529997256107</v>
      </c>
      <c r="R3204">
        <v>50.62</v>
      </c>
      <c r="S3204" t="s">
        <v>63</v>
      </c>
      <c r="T3204">
        <v>1</v>
      </c>
      <c r="U3204" t="b">
        <v>0</v>
      </c>
      <c r="V3204" t="s">
        <v>38</v>
      </c>
      <c r="W3204">
        <v>8</v>
      </c>
    </row>
    <row r="3205" spans="1:23" x14ac:dyDescent="0.3">
      <c r="A3205" t="s">
        <v>7147</v>
      </c>
      <c r="B3205" s="1">
        <v>43987</v>
      </c>
      <c r="C3205" t="s">
        <v>7148</v>
      </c>
      <c r="D3205" t="s">
        <v>162</v>
      </c>
      <c r="E3205">
        <v>20</v>
      </c>
      <c r="F3205" t="s">
        <v>23</v>
      </c>
      <c r="G3205" t="s">
        <v>34</v>
      </c>
      <c r="H3205" t="s">
        <v>104</v>
      </c>
      <c r="I3205" t="s">
        <v>43</v>
      </c>
      <c r="J3205" t="s">
        <v>184</v>
      </c>
      <c r="K3205">
        <v>5</v>
      </c>
      <c r="L3205">
        <v>10108.049999999999</v>
      </c>
      <c r="M3205">
        <v>0.16</v>
      </c>
      <c r="N3205">
        <v>10227.18</v>
      </c>
      <c r="O3205">
        <f t="shared" si="100"/>
        <v>1636.3488</v>
      </c>
      <c r="P3205">
        <v>3225.54</v>
      </c>
      <c r="Q3205">
        <f t="shared" si="101"/>
        <v>0.31538899286020194</v>
      </c>
      <c r="R3205">
        <v>71.7</v>
      </c>
      <c r="S3205" t="s">
        <v>63</v>
      </c>
      <c r="T3205">
        <v>3</v>
      </c>
      <c r="U3205" t="b">
        <v>1</v>
      </c>
      <c r="V3205" t="s">
        <v>29</v>
      </c>
      <c r="W3205">
        <v>8</v>
      </c>
    </row>
    <row r="3206" spans="1:23" x14ac:dyDescent="0.3">
      <c r="A3206" t="s">
        <v>7151</v>
      </c>
      <c r="B3206" s="1">
        <v>44279</v>
      </c>
      <c r="C3206" t="s">
        <v>7152</v>
      </c>
      <c r="D3206" t="s">
        <v>237</v>
      </c>
      <c r="E3206">
        <v>20</v>
      </c>
      <c r="F3206" t="s">
        <v>23</v>
      </c>
      <c r="G3206" t="s">
        <v>24</v>
      </c>
      <c r="H3206" t="s">
        <v>25</v>
      </c>
      <c r="I3206" t="s">
        <v>43</v>
      </c>
      <c r="J3206" t="s">
        <v>115</v>
      </c>
      <c r="K3206">
        <v>1</v>
      </c>
      <c r="L3206">
        <v>14981.98</v>
      </c>
      <c r="M3206">
        <v>0.21</v>
      </c>
      <c r="N3206">
        <v>16452.689999999999</v>
      </c>
      <c r="O3206">
        <f t="shared" si="100"/>
        <v>3455.0648999999994</v>
      </c>
      <c r="P3206">
        <v>6301.96</v>
      </c>
      <c r="Q3206">
        <f t="shared" si="101"/>
        <v>0.38303523618326246</v>
      </c>
      <c r="R3206">
        <v>80.7</v>
      </c>
      <c r="S3206" t="s">
        <v>50</v>
      </c>
      <c r="T3206">
        <v>4</v>
      </c>
      <c r="U3206" t="b">
        <v>0</v>
      </c>
      <c r="V3206" t="s">
        <v>83</v>
      </c>
      <c r="W3206">
        <v>8</v>
      </c>
    </row>
    <row r="3207" spans="1:23" x14ac:dyDescent="0.3">
      <c r="A3207" t="s">
        <v>7176</v>
      </c>
      <c r="B3207" s="1">
        <v>44718</v>
      </c>
      <c r="C3207" t="s">
        <v>7177</v>
      </c>
      <c r="D3207" t="s">
        <v>244</v>
      </c>
      <c r="E3207">
        <v>44</v>
      </c>
      <c r="F3207" t="s">
        <v>23</v>
      </c>
      <c r="G3207" t="s">
        <v>24</v>
      </c>
      <c r="H3207" t="s">
        <v>168</v>
      </c>
      <c r="I3207" t="s">
        <v>75</v>
      </c>
      <c r="J3207" t="s">
        <v>130</v>
      </c>
      <c r="K3207">
        <v>5</v>
      </c>
      <c r="L3207">
        <v>3652.79</v>
      </c>
      <c r="M3207">
        <v>0.25</v>
      </c>
      <c r="N3207">
        <v>4359.4399999999996</v>
      </c>
      <c r="O3207">
        <f t="shared" si="100"/>
        <v>1089.8599999999999</v>
      </c>
      <c r="P3207">
        <v>1521.23</v>
      </c>
      <c r="Q3207">
        <f t="shared" si="101"/>
        <v>0.34895078266933371</v>
      </c>
      <c r="R3207">
        <v>40.51</v>
      </c>
      <c r="S3207" t="s">
        <v>28</v>
      </c>
      <c r="T3207">
        <v>2</v>
      </c>
      <c r="U3207" t="b">
        <v>0</v>
      </c>
      <c r="V3207" t="s">
        <v>83</v>
      </c>
      <c r="W3207">
        <v>8</v>
      </c>
    </row>
    <row r="3208" spans="1:23" x14ac:dyDescent="0.3">
      <c r="A3208" t="s">
        <v>7184</v>
      </c>
      <c r="B3208" s="1">
        <v>44636</v>
      </c>
      <c r="C3208" t="s">
        <v>7185</v>
      </c>
      <c r="D3208" t="s">
        <v>414</v>
      </c>
      <c r="E3208">
        <v>35</v>
      </c>
      <c r="F3208" t="s">
        <v>67</v>
      </c>
      <c r="G3208" t="s">
        <v>24</v>
      </c>
      <c r="H3208" t="s">
        <v>25</v>
      </c>
      <c r="I3208" t="s">
        <v>144</v>
      </c>
      <c r="J3208" t="s">
        <v>273</v>
      </c>
      <c r="K3208">
        <v>4</v>
      </c>
      <c r="L3208">
        <v>5236.2700000000004</v>
      </c>
      <c r="M3208">
        <v>0.09</v>
      </c>
      <c r="N3208">
        <v>24896.51</v>
      </c>
      <c r="O3208">
        <f t="shared" si="100"/>
        <v>2240.6858999999999</v>
      </c>
      <c r="P3208">
        <v>4435.7299999999996</v>
      </c>
      <c r="Q3208">
        <f t="shared" si="101"/>
        <v>0.17816673903290059</v>
      </c>
      <c r="R3208">
        <v>74.78</v>
      </c>
      <c r="S3208" t="s">
        <v>63</v>
      </c>
      <c r="T3208">
        <v>1</v>
      </c>
      <c r="U3208" t="b">
        <v>0</v>
      </c>
      <c r="V3208" t="s">
        <v>135</v>
      </c>
      <c r="W3208">
        <v>8</v>
      </c>
    </row>
    <row r="3209" spans="1:23" x14ac:dyDescent="0.3">
      <c r="A3209" t="s">
        <v>7214</v>
      </c>
      <c r="B3209" s="1">
        <v>45421</v>
      </c>
      <c r="C3209" t="s">
        <v>7215</v>
      </c>
      <c r="D3209" t="s">
        <v>1302</v>
      </c>
      <c r="E3209">
        <v>35</v>
      </c>
      <c r="F3209" t="s">
        <v>67</v>
      </c>
      <c r="G3209" t="s">
        <v>34</v>
      </c>
      <c r="H3209" t="s">
        <v>48</v>
      </c>
      <c r="I3209" t="s">
        <v>36</v>
      </c>
      <c r="J3209" t="s">
        <v>37</v>
      </c>
      <c r="K3209">
        <v>8</v>
      </c>
      <c r="L3209">
        <v>1212.69</v>
      </c>
      <c r="M3209">
        <v>0.21</v>
      </c>
      <c r="N3209">
        <v>13771.38</v>
      </c>
      <c r="O3209">
        <f t="shared" si="100"/>
        <v>2891.9897999999998</v>
      </c>
      <c r="P3209">
        <v>6491.12</v>
      </c>
      <c r="Q3209">
        <f t="shared" si="101"/>
        <v>0.47134855039945162</v>
      </c>
      <c r="R3209">
        <v>40.26</v>
      </c>
      <c r="S3209" t="s">
        <v>69</v>
      </c>
      <c r="T3209">
        <v>3</v>
      </c>
      <c r="U3209" t="b">
        <v>0</v>
      </c>
      <c r="V3209" t="s">
        <v>38</v>
      </c>
      <c r="W3209">
        <v>8</v>
      </c>
    </row>
    <row r="3210" spans="1:23" x14ac:dyDescent="0.3">
      <c r="A3210" t="s">
        <v>7216</v>
      </c>
      <c r="B3210" s="1">
        <v>43995</v>
      </c>
      <c r="C3210" t="s">
        <v>7217</v>
      </c>
      <c r="D3210" t="s">
        <v>984</v>
      </c>
      <c r="E3210">
        <v>16</v>
      </c>
      <c r="F3210" t="s">
        <v>23</v>
      </c>
      <c r="G3210" t="s">
        <v>24</v>
      </c>
      <c r="H3210" t="s">
        <v>68</v>
      </c>
      <c r="I3210" t="s">
        <v>125</v>
      </c>
      <c r="J3210" t="s">
        <v>511</v>
      </c>
      <c r="K3210">
        <v>3</v>
      </c>
      <c r="L3210">
        <v>71017.39</v>
      </c>
      <c r="M3210">
        <v>0.21</v>
      </c>
      <c r="N3210">
        <v>283763.46999999997</v>
      </c>
      <c r="O3210">
        <f t="shared" si="100"/>
        <v>59590.328699999991</v>
      </c>
      <c r="P3210">
        <v>23611.3</v>
      </c>
      <c r="Q3210">
        <f t="shared" si="101"/>
        <v>8.3207679973747159E-2</v>
      </c>
      <c r="R3210">
        <v>53.14</v>
      </c>
      <c r="S3210" t="s">
        <v>50</v>
      </c>
      <c r="T3210">
        <v>5</v>
      </c>
      <c r="U3210" t="b">
        <v>0</v>
      </c>
      <c r="V3210" t="s">
        <v>38</v>
      </c>
      <c r="W3210">
        <v>8</v>
      </c>
    </row>
    <row r="3211" spans="1:23" x14ac:dyDescent="0.3">
      <c r="A3211" t="s">
        <v>7227</v>
      </c>
      <c r="B3211" s="1">
        <v>44602</v>
      </c>
      <c r="C3211" t="s">
        <v>7228</v>
      </c>
      <c r="D3211" t="s">
        <v>221</v>
      </c>
      <c r="E3211">
        <v>27</v>
      </c>
      <c r="F3211" t="s">
        <v>67</v>
      </c>
      <c r="G3211" t="s">
        <v>34</v>
      </c>
      <c r="H3211" t="s">
        <v>35</v>
      </c>
      <c r="I3211" t="s">
        <v>75</v>
      </c>
      <c r="J3211" t="s">
        <v>120</v>
      </c>
      <c r="K3211">
        <v>2</v>
      </c>
      <c r="L3211">
        <v>3211.68</v>
      </c>
      <c r="M3211">
        <v>0.36</v>
      </c>
      <c r="N3211">
        <v>3765.49</v>
      </c>
      <c r="O3211">
        <f t="shared" si="100"/>
        <v>1355.5763999999999</v>
      </c>
      <c r="P3211">
        <v>1384.04</v>
      </c>
      <c r="Q3211">
        <f t="shared" si="101"/>
        <v>0.36755906933758953</v>
      </c>
      <c r="R3211">
        <v>46.54</v>
      </c>
      <c r="S3211" t="s">
        <v>50</v>
      </c>
      <c r="T3211">
        <v>4</v>
      </c>
      <c r="U3211" t="b">
        <v>0</v>
      </c>
      <c r="V3211" t="s">
        <v>38</v>
      </c>
      <c r="W3211">
        <v>8</v>
      </c>
    </row>
    <row r="3212" spans="1:23" x14ac:dyDescent="0.3">
      <c r="A3212" t="s">
        <v>7229</v>
      </c>
      <c r="B3212" s="1">
        <v>44043</v>
      </c>
      <c r="C3212" t="s">
        <v>7230</v>
      </c>
      <c r="D3212" t="s">
        <v>1547</v>
      </c>
      <c r="E3212">
        <v>43</v>
      </c>
      <c r="F3212" t="s">
        <v>23</v>
      </c>
      <c r="G3212" t="s">
        <v>34</v>
      </c>
      <c r="H3212" t="s">
        <v>104</v>
      </c>
      <c r="I3212" t="s">
        <v>75</v>
      </c>
      <c r="J3212" t="s">
        <v>111</v>
      </c>
      <c r="K3212">
        <v>10</v>
      </c>
      <c r="L3212">
        <v>2139.09</v>
      </c>
      <c r="M3212">
        <v>0.23</v>
      </c>
      <c r="N3212">
        <v>21182.67</v>
      </c>
      <c r="O3212">
        <f t="shared" si="100"/>
        <v>4872.0140999999994</v>
      </c>
      <c r="P3212">
        <v>8554.34</v>
      </c>
      <c r="Q3212">
        <f t="shared" si="101"/>
        <v>0.4038367212443002</v>
      </c>
      <c r="R3212">
        <v>72.73</v>
      </c>
      <c r="S3212" t="s">
        <v>63</v>
      </c>
      <c r="T3212">
        <v>2</v>
      </c>
      <c r="U3212" t="b">
        <v>0</v>
      </c>
      <c r="V3212" t="s">
        <v>38</v>
      </c>
      <c r="W3212">
        <v>8</v>
      </c>
    </row>
    <row r="3213" spans="1:23" x14ac:dyDescent="0.3">
      <c r="A3213" t="s">
        <v>7241</v>
      </c>
      <c r="B3213" s="1">
        <v>44724</v>
      </c>
      <c r="C3213" t="s">
        <v>7242</v>
      </c>
      <c r="D3213" t="s">
        <v>690</v>
      </c>
      <c r="E3213">
        <v>28</v>
      </c>
      <c r="F3213" t="s">
        <v>23</v>
      </c>
      <c r="G3213" t="s">
        <v>24</v>
      </c>
      <c r="H3213" t="s">
        <v>68</v>
      </c>
      <c r="I3213" t="s">
        <v>26</v>
      </c>
      <c r="J3213" t="s">
        <v>426</v>
      </c>
      <c r="K3213">
        <v>8</v>
      </c>
      <c r="L3213">
        <v>115.46</v>
      </c>
      <c r="M3213">
        <v>0.22</v>
      </c>
      <c r="N3213">
        <v>1183.48</v>
      </c>
      <c r="O3213">
        <f t="shared" si="100"/>
        <v>260.36560000000003</v>
      </c>
      <c r="P3213">
        <v>105.86</v>
      </c>
      <c r="Q3213">
        <f t="shared" si="101"/>
        <v>8.9448068408422621E-2</v>
      </c>
      <c r="R3213">
        <v>42.35</v>
      </c>
      <c r="S3213" t="s">
        <v>50</v>
      </c>
      <c r="T3213">
        <v>4</v>
      </c>
      <c r="U3213" t="b">
        <v>0</v>
      </c>
      <c r="V3213" t="s">
        <v>83</v>
      </c>
      <c r="W3213">
        <v>8</v>
      </c>
    </row>
    <row r="3214" spans="1:23" x14ac:dyDescent="0.3">
      <c r="A3214" t="s">
        <v>7245</v>
      </c>
      <c r="B3214" s="1">
        <v>45544</v>
      </c>
      <c r="C3214" t="s">
        <v>7246</v>
      </c>
      <c r="D3214" t="s">
        <v>769</v>
      </c>
      <c r="E3214">
        <v>49</v>
      </c>
      <c r="F3214" t="s">
        <v>67</v>
      </c>
      <c r="G3214" t="s">
        <v>81</v>
      </c>
      <c r="H3214" t="s">
        <v>290</v>
      </c>
      <c r="I3214" t="s">
        <v>36</v>
      </c>
      <c r="J3214" t="s">
        <v>37</v>
      </c>
      <c r="K3214">
        <v>8</v>
      </c>
      <c r="L3214">
        <v>1184.54</v>
      </c>
      <c r="M3214">
        <v>0.21</v>
      </c>
      <c r="N3214">
        <v>9116.76</v>
      </c>
      <c r="O3214">
        <f t="shared" si="100"/>
        <v>1914.5196000000001</v>
      </c>
      <c r="P3214">
        <v>2742.19</v>
      </c>
      <c r="Q3214">
        <f t="shared" si="101"/>
        <v>0.30078558610734513</v>
      </c>
      <c r="R3214">
        <v>101.81</v>
      </c>
      <c r="S3214" t="s">
        <v>77</v>
      </c>
      <c r="T3214">
        <v>2</v>
      </c>
      <c r="U3214" t="b">
        <v>0</v>
      </c>
      <c r="V3214" t="s">
        <v>38</v>
      </c>
      <c r="W3214">
        <v>8</v>
      </c>
    </row>
    <row r="3215" spans="1:23" x14ac:dyDescent="0.3">
      <c r="A3215" t="s">
        <v>7265</v>
      </c>
      <c r="B3215" s="1">
        <v>45448</v>
      </c>
      <c r="C3215" t="s">
        <v>7266</v>
      </c>
      <c r="D3215" t="s">
        <v>966</v>
      </c>
      <c r="E3215">
        <v>39</v>
      </c>
      <c r="F3215" t="s">
        <v>33</v>
      </c>
      <c r="G3215" t="s">
        <v>109</v>
      </c>
      <c r="H3215" t="s">
        <v>327</v>
      </c>
      <c r="I3215" t="s">
        <v>36</v>
      </c>
      <c r="J3215" t="s">
        <v>449</v>
      </c>
      <c r="K3215">
        <v>1</v>
      </c>
      <c r="L3215">
        <v>2092.15</v>
      </c>
      <c r="M3215">
        <v>0.37</v>
      </c>
      <c r="N3215">
        <v>1997.2</v>
      </c>
      <c r="O3215">
        <f t="shared" si="100"/>
        <v>738.96400000000006</v>
      </c>
      <c r="P3215">
        <v>949.86</v>
      </c>
      <c r="Q3215">
        <f t="shared" si="101"/>
        <v>0.47559583416783496</v>
      </c>
      <c r="R3215">
        <v>60.48</v>
      </c>
      <c r="S3215" t="s">
        <v>77</v>
      </c>
      <c r="T3215">
        <v>2</v>
      </c>
      <c r="U3215" t="b">
        <v>1</v>
      </c>
      <c r="V3215" t="s">
        <v>29</v>
      </c>
      <c r="W3215">
        <v>8</v>
      </c>
    </row>
    <row r="3216" spans="1:23" x14ac:dyDescent="0.3">
      <c r="A3216" t="s">
        <v>7279</v>
      </c>
      <c r="B3216" s="1">
        <v>44900</v>
      </c>
      <c r="C3216" t="s">
        <v>7280</v>
      </c>
      <c r="D3216" t="s">
        <v>493</v>
      </c>
      <c r="E3216">
        <v>47</v>
      </c>
      <c r="F3216" t="s">
        <v>23</v>
      </c>
      <c r="G3216" t="s">
        <v>73</v>
      </c>
      <c r="H3216" t="s">
        <v>190</v>
      </c>
      <c r="I3216" t="s">
        <v>61</v>
      </c>
      <c r="J3216" t="s">
        <v>263</v>
      </c>
      <c r="K3216">
        <v>5</v>
      </c>
      <c r="L3216">
        <v>284.92</v>
      </c>
      <c r="M3216">
        <v>0.28999999999999998</v>
      </c>
      <c r="N3216">
        <v>872.63</v>
      </c>
      <c r="O3216">
        <f t="shared" si="100"/>
        <v>253.06269999999998</v>
      </c>
      <c r="P3216">
        <v>345.16</v>
      </c>
      <c r="Q3216">
        <f t="shared" si="101"/>
        <v>0.39553991955353363</v>
      </c>
      <c r="R3216">
        <v>60.96</v>
      </c>
      <c r="S3216" t="s">
        <v>77</v>
      </c>
      <c r="T3216">
        <v>3</v>
      </c>
      <c r="U3216" t="b">
        <v>0</v>
      </c>
      <c r="V3216" t="s">
        <v>38</v>
      </c>
      <c r="W3216">
        <v>8</v>
      </c>
    </row>
    <row r="3217" spans="1:23" x14ac:dyDescent="0.3">
      <c r="A3217" t="s">
        <v>7291</v>
      </c>
      <c r="B3217" s="1">
        <v>45093</v>
      </c>
      <c r="C3217" t="s">
        <v>7292</v>
      </c>
      <c r="D3217" t="s">
        <v>375</v>
      </c>
      <c r="E3217">
        <v>45</v>
      </c>
      <c r="F3217" t="s">
        <v>67</v>
      </c>
      <c r="G3217" t="s">
        <v>24</v>
      </c>
      <c r="H3217" t="s">
        <v>68</v>
      </c>
      <c r="I3217" t="s">
        <v>75</v>
      </c>
      <c r="J3217" t="s">
        <v>87</v>
      </c>
      <c r="K3217">
        <v>6</v>
      </c>
      <c r="L3217">
        <v>1810.84</v>
      </c>
      <c r="M3217">
        <v>0.19</v>
      </c>
      <c r="N3217">
        <v>14264.78</v>
      </c>
      <c r="O3217">
        <f t="shared" si="100"/>
        <v>2710.3081999999999</v>
      </c>
      <c r="P3217">
        <v>6053.77</v>
      </c>
      <c r="Q3217">
        <f t="shared" si="101"/>
        <v>0.42438579494391082</v>
      </c>
      <c r="R3217">
        <v>49.04</v>
      </c>
      <c r="S3217" t="s">
        <v>50</v>
      </c>
      <c r="T3217">
        <v>4</v>
      </c>
      <c r="U3217" t="b">
        <v>0</v>
      </c>
      <c r="V3217" t="s">
        <v>38</v>
      </c>
      <c r="W3217">
        <v>8</v>
      </c>
    </row>
    <row r="3218" spans="1:23" x14ac:dyDescent="0.3">
      <c r="A3218" t="s">
        <v>7317</v>
      </c>
      <c r="B3218" s="1">
        <v>44855</v>
      </c>
      <c r="C3218" t="s">
        <v>7318</v>
      </c>
      <c r="D3218" t="s">
        <v>541</v>
      </c>
      <c r="E3218">
        <v>6</v>
      </c>
      <c r="F3218" t="s">
        <v>67</v>
      </c>
      <c r="G3218" t="s">
        <v>81</v>
      </c>
      <c r="H3218" t="s">
        <v>241</v>
      </c>
      <c r="I3218" t="s">
        <v>125</v>
      </c>
      <c r="J3218" t="s">
        <v>511</v>
      </c>
      <c r="K3218">
        <v>3</v>
      </c>
      <c r="L3218">
        <v>37130.620000000003</v>
      </c>
      <c r="M3218">
        <v>0.18</v>
      </c>
      <c r="N3218">
        <v>79107.61</v>
      </c>
      <c r="O3218">
        <f t="shared" si="100"/>
        <v>14239.3698</v>
      </c>
      <c r="P3218">
        <v>8678.14</v>
      </c>
      <c r="Q3218">
        <f t="shared" si="101"/>
        <v>0.10970044474861521</v>
      </c>
      <c r="R3218">
        <v>66.27</v>
      </c>
      <c r="S3218" t="s">
        <v>56</v>
      </c>
      <c r="T3218">
        <v>5</v>
      </c>
      <c r="U3218" t="b">
        <v>0</v>
      </c>
      <c r="V3218" t="s">
        <v>135</v>
      </c>
      <c r="W3218">
        <v>8</v>
      </c>
    </row>
    <row r="3219" spans="1:23" x14ac:dyDescent="0.3">
      <c r="A3219" t="s">
        <v>7335</v>
      </c>
      <c r="B3219" s="1">
        <v>44844</v>
      </c>
      <c r="C3219" t="s">
        <v>7336</v>
      </c>
      <c r="D3219" t="s">
        <v>227</v>
      </c>
      <c r="E3219">
        <v>24</v>
      </c>
      <c r="F3219" t="s">
        <v>23</v>
      </c>
      <c r="G3219" t="s">
        <v>24</v>
      </c>
      <c r="H3219" t="s">
        <v>54</v>
      </c>
      <c r="I3219" t="s">
        <v>43</v>
      </c>
      <c r="J3219" t="s">
        <v>91</v>
      </c>
      <c r="K3219">
        <v>3</v>
      </c>
      <c r="L3219">
        <v>33100.17</v>
      </c>
      <c r="M3219">
        <v>0.31</v>
      </c>
      <c r="N3219">
        <v>61633.54</v>
      </c>
      <c r="O3219">
        <f t="shared" si="100"/>
        <v>19106.397400000002</v>
      </c>
      <c r="P3219">
        <v>15026.15</v>
      </c>
      <c r="Q3219">
        <f t="shared" si="101"/>
        <v>0.24379826308857158</v>
      </c>
      <c r="R3219">
        <v>64.31</v>
      </c>
      <c r="S3219" t="s">
        <v>77</v>
      </c>
      <c r="T3219">
        <v>2</v>
      </c>
      <c r="U3219" t="b">
        <v>1</v>
      </c>
      <c r="V3219" t="s">
        <v>29</v>
      </c>
      <c r="W3219">
        <v>8</v>
      </c>
    </row>
    <row r="3220" spans="1:23" x14ac:dyDescent="0.3">
      <c r="A3220" t="s">
        <v>7339</v>
      </c>
      <c r="B3220" s="1">
        <v>43990</v>
      </c>
      <c r="C3220" t="s">
        <v>7340</v>
      </c>
      <c r="D3220" t="s">
        <v>4141</v>
      </c>
      <c r="E3220">
        <v>19</v>
      </c>
      <c r="F3220" t="s">
        <v>33</v>
      </c>
      <c r="G3220" t="s">
        <v>109</v>
      </c>
      <c r="H3220" t="s">
        <v>139</v>
      </c>
      <c r="I3220" t="s">
        <v>125</v>
      </c>
      <c r="J3220" t="s">
        <v>169</v>
      </c>
      <c r="K3220">
        <v>9</v>
      </c>
      <c r="L3220">
        <v>29863.15</v>
      </c>
      <c r="M3220">
        <v>0.39</v>
      </c>
      <c r="N3220">
        <v>224550.81</v>
      </c>
      <c r="O3220">
        <f t="shared" si="100"/>
        <v>87574.815900000001</v>
      </c>
      <c r="P3220">
        <v>26498.37</v>
      </c>
      <c r="Q3220">
        <f t="shared" si="101"/>
        <v>0.11800612075280423</v>
      </c>
      <c r="R3220">
        <v>80.91</v>
      </c>
      <c r="S3220" t="s">
        <v>50</v>
      </c>
      <c r="T3220">
        <v>2</v>
      </c>
      <c r="U3220" t="b">
        <v>0</v>
      </c>
      <c r="V3220" t="s">
        <v>38</v>
      </c>
      <c r="W3220">
        <v>8</v>
      </c>
    </row>
    <row r="3221" spans="1:23" x14ac:dyDescent="0.3">
      <c r="A3221" t="s">
        <v>7341</v>
      </c>
      <c r="B3221" s="1">
        <v>43947</v>
      </c>
      <c r="C3221" t="s">
        <v>7342</v>
      </c>
      <c r="D3221" t="s">
        <v>2629</v>
      </c>
      <c r="E3221">
        <v>16</v>
      </c>
      <c r="F3221" t="s">
        <v>33</v>
      </c>
      <c r="G3221" t="s">
        <v>109</v>
      </c>
      <c r="H3221" t="s">
        <v>119</v>
      </c>
      <c r="I3221" t="s">
        <v>61</v>
      </c>
      <c r="J3221" t="s">
        <v>149</v>
      </c>
      <c r="K3221">
        <v>10</v>
      </c>
      <c r="L3221">
        <v>1159.8399999999999</v>
      </c>
      <c r="M3221">
        <v>0.23</v>
      </c>
      <c r="N3221">
        <v>10186.879999999999</v>
      </c>
      <c r="O3221">
        <f t="shared" si="100"/>
        <v>2342.9823999999999</v>
      </c>
      <c r="P3221">
        <v>4652.66</v>
      </c>
      <c r="Q3221">
        <f t="shared" si="101"/>
        <v>0.45673061820694855</v>
      </c>
      <c r="R3221">
        <v>88.51</v>
      </c>
      <c r="S3221" t="s">
        <v>28</v>
      </c>
      <c r="T3221">
        <v>5</v>
      </c>
      <c r="U3221" t="b">
        <v>0</v>
      </c>
      <c r="V3221" t="s">
        <v>38</v>
      </c>
      <c r="W3221">
        <v>8</v>
      </c>
    </row>
    <row r="3222" spans="1:23" x14ac:dyDescent="0.3">
      <c r="A3222" t="s">
        <v>7371</v>
      </c>
      <c r="B3222" s="1">
        <v>44831</v>
      </c>
      <c r="C3222" t="s">
        <v>7372</v>
      </c>
      <c r="D3222" t="s">
        <v>1988</v>
      </c>
      <c r="E3222">
        <v>28</v>
      </c>
      <c r="F3222" t="s">
        <v>23</v>
      </c>
      <c r="G3222" t="s">
        <v>34</v>
      </c>
      <c r="H3222" t="s">
        <v>35</v>
      </c>
      <c r="I3222" t="s">
        <v>125</v>
      </c>
      <c r="J3222" t="s">
        <v>126</v>
      </c>
      <c r="K3222">
        <v>9</v>
      </c>
      <c r="L3222">
        <v>29921.759999999998</v>
      </c>
      <c r="M3222">
        <v>0.33</v>
      </c>
      <c r="N3222">
        <v>187176.31</v>
      </c>
      <c r="O3222">
        <f t="shared" si="100"/>
        <v>61768.1823</v>
      </c>
      <c r="P3222">
        <v>25938.95</v>
      </c>
      <c r="Q3222">
        <f t="shared" si="101"/>
        <v>0.13858030431308321</v>
      </c>
      <c r="R3222">
        <v>66.52</v>
      </c>
      <c r="S3222" t="s">
        <v>28</v>
      </c>
      <c r="T3222">
        <v>5</v>
      </c>
      <c r="U3222" t="b">
        <v>0</v>
      </c>
      <c r="V3222" t="s">
        <v>135</v>
      </c>
      <c r="W3222">
        <v>8</v>
      </c>
    </row>
    <row r="3223" spans="1:23" x14ac:dyDescent="0.3">
      <c r="A3223" t="s">
        <v>7407</v>
      </c>
      <c r="B3223" s="1">
        <v>45015</v>
      </c>
      <c r="C3223" t="s">
        <v>7408</v>
      </c>
      <c r="D3223" t="s">
        <v>203</v>
      </c>
      <c r="E3223">
        <v>38</v>
      </c>
      <c r="F3223" t="s">
        <v>67</v>
      </c>
      <c r="G3223" t="s">
        <v>24</v>
      </c>
      <c r="H3223" t="s">
        <v>25</v>
      </c>
      <c r="I3223" t="s">
        <v>75</v>
      </c>
      <c r="J3223" t="s">
        <v>76</v>
      </c>
      <c r="K3223">
        <v>2</v>
      </c>
      <c r="L3223">
        <v>2874</v>
      </c>
      <c r="M3223">
        <v>0.01</v>
      </c>
      <c r="N3223">
        <v>7504.43</v>
      </c>
      <c r="O3223">
        <f t="shared" si="100"/>
        <v>75.044300000000007</v>
      </c>
      <c r="P3223">
        <v>2617.1799999999998</v>
      </c>
      <c r="Q3223">
        <f t="shared" si="101"/>
        <v>0.34875133754329107</v>
      </c>
      <c r="R3223">
        <v>34.9</v>
      </c>
      <c r="S3223" t="s">
        <v>77</v>
      </c>
      <c r="T3223">
        <v>1</v>
      </c>
      <c r="U3223" t="b">
        <v>0</v>
      </c>
      <c r="V3223" t="s">
        <v>38</v>
      </c>
      <c r="W3223">
        <v>8</v>
      </c>
    </row>
    <row r="3224" spans="1:23" x14ac:dyDescent="0.3">
      <c r="A3224" t="s">
        <v>7411</v>
      </c>
      <c r="B3224" s="1">
        <v>44384</v>
      </c>
      <c r="C3224" t="s">
        <v>7412</v>
      </c>
      <c r="D3224" t="s">
        <v>138</v>
      </c>
      <c r="E3224">
        <v>22</v>
      </c>
      <c r="F3224" t="s">
        <v>67</v>
      </c>
      <c r="G3224" t="s">
        <v>24</v>
      </c>
      <c r="H3224" t="s">
        <v>25</v>
      </c>
      <c r="I3224" t="s">
        <v>75</v>
      </c>
      <c r="J3224" t="s">
        <v>204</v>
      </c>
      <c r="K3224">
        <v>8</v>
      </c>
      <c r="L3224">
        <v>789.72</v>
      </c>
      <c r="M3224">
        <v>0.39</v>
      </c>
      <c r="N3224">
        <v>5442.35</v>
      </c>
      <c r="O3224">
        <f t="shared" si="100"/>
        <v>2122.5165000000002</v>
      </c>
      <c r="P3224">
        <v>1627.79</v>
      </c>
      <c r="Q3224">
        <f t="shared" si="101"/>
        <v>0.29909689747994889</v>
      </c>
      <c r="R3224">
        <v>54.89</v>
      </c>
      <c r="S3224" t="s">
        <v>50</v>
      </c>
      <c r="T3224">
        <v>3</v>
      </c>
      <c r="U3224" t="b">
        <v>0</v>
      </c>
      <c r="V3224" t="s">
        <v>38</v>
      </c>
      <c r="W3224">
        <v>8</v>
      </c>
    </row>
    <row r="3225" spans="1:23" x14ac:dyDescent="0.3">
      <c r="A3225" t="s">
        <v>7459</v>
      </c>
      <c r="B3225" s="1">
        <v>45380</v>
      </c>
      <c r="C3225" t="s">
        <v>7460</v>
      </c>
      <c r="D3225" t="s">
        <v>563</v>
      </c>
      <c r="E3225">
        <v>41</v>
      </c>
      <c r="F3225" t="s">
        <v>33</v>
      </c>
      <c r="G3225" t="s">
        <v>81</v>
      </c>
      <c r="H3225" t="s">
        <v>82</v>
      </c>
      <c r="I3225" t="s">
        <v>36</v>
      </c>
      <c r="J3225" t="s">
        <v>180</v>
      </c>
      <c r="K3225">
        <v>9</v>
      </c>
      <c r="L3225">
        <v>1290.81</v>
      </c>
      <c r="M3225">
        <v>0.38</v>
      </c>
      <c r="N3225">
        <v>10137.870000000001</v>
      </c>
      <c r="O3225">
        <f t="shared" si="100"/>
        <v>3852.3906000000002</v>
      </c>
      <c r="P3225">
        <v>4065.85</v>
      </c>
      <c r="Q3225">
        <f t="shared" si="101"/>
        <v>0.40105564581120096</v>
      </c>
      <c r="R3225">
        <v>94.19</v>
      </c>
      <c r="S3225" t="s">
        <v>50</v>
      </c>
      <c r="T3225">
        <v>2</v>
      </c>
      <c r="U3225" t="b">
        <v>1</v>
      </c>
      <c r="V3225" t="s">
        <v>29</v>
      </c>
      <c r="W3225">
        <v>8</v>
      </c>
    </row>
    <row r="3226" spans="1:23" x14ac:dyDescent="0.3">
      <c r="A3226" t="s">
        <v>7469</v>
      </c>
      <c r="B3226" s="1">
        <v>44910</v>
      </c>
      <c r="C3226" t="s">
        <v>7470</v>
      </c>
      <c r="D3226" t="s">
        <v>890</v>
      </c>
      <c r="E3226">
        <v>58</v>
      </c>
      <c r="F3226" t="s">
        <v>67</v>
      </c>
      <c r="G3226" t="s">
        <v>73</v>
      </c>
      <c r="H3226" t="s">
        <v>190</v>
      </c>
      <c r="I3226" t="s">
        <v>36</v>
      </c>
      <c r="J3226" t="s">
        <v>37</v>
      </c>
      <c r="K3226">
        <v>2</v>
      </c>
      <c r="L3226">
        <v>197.14</v>
      </c>
      <c r="M3226">
        <v>0.08</v>
      </c>
      <c r="N3226">
        <v>304.99</v>
      </c>
      <c r="O3226">
        <f t="shared" si="100"/>
        <v>24.3992</v>
      </c>
      <c r="P3226">
        <v>162.97</v>
      </c>
      <c r="Q3226">
        <f t="shared" si="101"/>
        <v>0.5343453883733893</v>
      </c>
      <c r="R3226">
        <v>48.37</v>
      </c>
      <c r="S3226" t="s">
        <v>50</v>
      </c>
      <c r="T3226">
        <v>4</v>
      </c>
      <c r="U3226" t="b">
        <v>1</v>
      </c>
      <c r="V3226" t="s">
        <v>29</v>
      </c>
      <c r="W3226">
        <v>8</v>
      </c>
    </row>
    <row r="3227" spans="1:23" x14ac:dyDescent="0.3">
      <c r="A3227" t="s">
        <v>7473</v>
      </c>
      <c r="B3227" s="1">
        <v>44708</v>
      </c>
      <c r="C3227" t="s">
        <v>7474</v>
      </c>
      <c r="D3227" t="s">
        <v>213</v>
      </c>
      <c r="E3227">
        <v>22</v>
      </c>
      <c r="F3227" t="s">
        <v>33</v>
      </c>
      <c r="G3227" t="s">
        <v>34</v>
      </c>
      <c r="H3227" t="s">
        <v>48</v>
      </c>
      <c r="I3227" t="s">
        <v>26</v>
      </c>
      <c r="J3227" t="s">
        <v>426</v>
      </c>
      <c r="K3227">
        <v>2</v>
      </c>
      <c r="L3227">
        <v>190.58</v>
      </c>
      <c r="M3227">
        <v>0.32</v>
      </c>
      <c r="N3227">
        <v>399.58</v>
      </c>
      <c r="O3227">
        <f t="shared" si="100"/>
        <v>127.8656</v>
      </c>
      <c r="P3227">
        <v>33.130000000000003</v>
      </c>
      <c r="Q3227">
        <f t="shared" si="101"/>
        <v>8.2912057660543576E-2</v>
      </c>
      <c r="R3227">
        <v>70.16</v>
      </c>
      <c r="S3227" t="s">
        <v>63</v>
      </c>
      <c r="T3227">
        <v>4</v>
      </c>
      <c r="U3227" t="b">
        <v>0</v>
      </c>
      <c r="V3227" t="s">
        <v>38</v>
      </c>
      <c r="W3227">
        <v>8</v>
      </c>
    </row>
    <row r="3228" spans="1:23" x14ac:dyDescent="0.3">
      <c r="A3228" t="s">
        <v>7531</v>
      </c>
      <c r="B3228" s="1">
        <v>44661</v>
      </c>
      <c r="C3228" t="s">
        <v>7532</v>
      </c>
      <c r="D3228" t="s">
        <v>507</v>
      </c>
      <c r="E3228">
        <v>36</v>
      </c>
      <c r="F3228" t="s">
        <v>33</v>
      </c>
      <c r="G3228" t="s">
        <v>34</v>
      </c>
      <c r="H3228" t="s">
        <v>42</v>
      </c>
      <c r="I3228" t="s">
        <v>125</v>
      </c>
      <c r="J3228" t="s">
        <v>169</v>
      </c>
      <c r="K3228">
        <v>5</v>
      </c>
      <c r="L3228">
        <v>65974.789999999994</v>
      </c>
      <c r="M3228">
        <v>0.28999999999999998</v>
      </c>
      <c r="N3228">
        <v>52941.94</v>
      </c>
      <c r="O3228">
        <f t="shared" si="100"/>
        <v>15353.1626</v>
      </c>
      <c r="P3228">
        <v>7317.9</v>
      </c>
      <c r="Q3228">
        <f t="shared" si="101"/>
        <v>0.13822500648823974</v>
      </c>
      <c r="R3228">
        <v>57.21</v>
      </c>
      <c r="S3228" t="s">
        <v>50</v>
      </c>
      <c r="T3228">
        <v>1</v>
      </c>
      <c r="U3228" t="b">
        <v>0</v>
      </c>
      <c r="V3228" t="s">
        <v>38</v>
      </c>
      <c r="W3228">
        <v>8</v>
      </c>
    </row>
    <row r="3229" spans="1:23" x14ac:dyDescent="0.3">
      <c r="A3229" t="s">
        <v>7543</v>
      </c>
      <c r="B3229" s="1">
        <v>44237</v>
      </c>
      <c r="C3229" t="s">
        <v>7544</v>
      </c>
      <c r="D3229" t="s">
        <v>419</v>
      </c>
      <c r="E3229">
        <v>45</v>
      </c>
      <c r="F3229" t="s">
        <v>67</v>
      </c>
      <c r="G3229" t="s">
        <v>109</v>
      </c>
      <c r="H3229" t="s">
        <v>327</v>
      </c>
      <c r="I3229" t="s">
        <v>43</v>
      </c>
      <c r="J3229" t="s">
        <v>218</v>
      </c>
      <c r="K3229">
        <v>10</v>
      </c>
      <c r="L3229">
        <v>12241.28</v>
      </c>
      <c r="M3229">
        <v>0.02</v>
      </c>
      <c r="N3229">
        <v>97580.65</v>
      </c>
      <c r="O3229">
        <f t="shared" si="100"/>
        <v>1951.6129999999998</v>
      </c>
      <c r="P3229">
        <v>23149.32</v>
      </c>
      <c r="Q3229">
        <f t="shared" si="101"/>
        <v>0.23723268906284187</v>
      </c>
      <c r="R3229">
        <v>45.07</v>
      </c>
      <c r="S3229" t="s">
        <v>69</v>
      </c>
      <c r="T3229">
        <v>5</v>
      </c>
      <c r="U3229" t="b">
        <v>1</v>
      </c>
      <c r="V3229" t="s">
        <v>29</v>
      </c>
      <c r="W3229">
        <v>8</v>
      </c>
    </row>
    <row r="3230" spans="1:23" x14ac:dyDescent="0.3">
      <c r="A3230" t="s">
        <v>7547</v>
      </c>
      <c r="B3230" s="1">
        <v>44870</v>
      </c>
      <c r="C3230" t="s">
        <v>7548</v>
      </c>
      <c r="D3230" t="s">
        <v>289</v>
      </c>
      <c r="E3230">
        <v>58</v>
      </c>
      <c r="F3230" t="s">
        <v>33</v>
      </c>
      <c r="G3230" t="s">
        <v>81</v>
      </c>
      <c r="H3230" t="s">
        <v>290</v>
      </c>
      <c r="I3230" t="s">
        <v>75</v>
      </c>
      <c r="J3230" t="s">
        <v>130</v>
      </c>
      <c r="K3230">
        <v>9</v>
      </c>
      <c r="L3230">
        <v>1523.81</v>
      </c>
      <c r="M3230">
        <v>0.17</v>
      </c>
      <c r="N3230">
        <v>10204.549999999999</v>
      </c>
      <c r="O3230">
        <f t="shared" si="100"/>
        <v>1734.7735</v>
      </c>
      <c r="P3230">
        <v>3848.37</v>
      </c>
      <c r="Q3230">
        <f t="shared" si="101"/>
        <v>0.37712295005659241</v>
      </c>
      <c r="R3230">
        <v>99.28</v>
      </c>
      <c r="S3230" t="s">
        <v>56</v>
      </c>
      <c r="T3230">
        <v>2</v>
      </c>
      <c r="U3230" t="b">
        <v>0</v>
      </c>
      <c r="V3230" t="s">
        <v>135</v>
      </c>
      <c r="W3230">
        <v>8</v>
      </c>
    </row>
    <row r="3231" spans="1:23" x14ac:dyDescent="0.3">
      <c r="A3231" t="s">
        <v>7559</v>
      </c>
      <c r="B3231" s="1">
        <v>44739</v>
      </c>
      <c r="C3231" t="s">
        <v>7560</v>
      </c>
      <c r="D3231" t="s">
        <v>269</v>
      </c>
      <c r="E3231">
        <v>48</v>
      </c>
      <c r="F3231" t="s">
        <v>33</v>
      </c>
      <c r="G3231" t="s">
        <v>34</v>
      </c>
      <c r="H3231" t="s">
        <v>104</v>
      </c>
      <c r="I3231" t="s">
        <v>26</v>
      </c>
      <c r="J3231" t="s">
        <v>27</v>
      </c>
      <c r="K3231">
        <v>3</v>
      </c>
      <c r="L3231">
        <v>357.08</v>
      </c>
      <c r="M3231">
        <v>0.33</v>
      </c>
      <c r="N3231">
        <v>1019.24</v>
      </c>
      <c r="O3231">
        <f t="shared" si="100"/>
        <v>336.3492</v>
      </c>
      <c r="P3231">
        <v>100.4</v>
      </c>
      <c r="Q3231">
        <f t="shared" si="101"/>
        <v>9.8504768258702566E-2</v>
      </c>
      <c r="R3231">
        <v>57.72</v>
      </c>
      <c r="S3231" t="s">
        <v>28</v>
      </c>
      <c r="T3231">
        <v>4</v>
      </c>
      <c r="U3231" t="b">
        <v>0</v>
      </c>
      <c r="V3231" t="s">
        <v>38</v>
      </c>
      <c r="W3231">
        <v>8</v>
      </c>
    </row>
    <row r="3232" spans="1:23" x14ac:dyDescent="0.3">
      <c r="A3232" t="s">
        <v>7601</v>
      </c>
      <c r="B3232" s="1">
        <v>44759</v>
      </c>
      <c r="C3232" t="s">
        <v>7602</v>
      </c>
      <c r="D3232" t="s">
        <v>782</v>
      </c>
      <c r="E3232">
        <v>44</v>
      </c>
      <c r="F3232" t="s">
        <v>33</v>
      </c>
      <c r="G3232" t="s">
        <v>34</v>
      </c>
      <c r="H3232" t="s">
        <v>48</v>
      </c>
      <c r="I3232" t="s">
        <v>43</v>
      </c>
      <c r="J3232" t="s">
        <v>49</v>
      </c>
      <c r="K3232">
        <v>5</v>
      </c>
      <c r="L3232">
        <v>7769.34</v>
      </c>
      <c r="M3232">
        <v>0.25</v>
      </c>
      <c r="N3232">
        <v>39143.379999999997</v>
      </c>
      <c r="O3232">
        <f t="shared" si="100"/>
        <v>9785.8449999999993</v>
      </c>
      <c r="P3232">
        <v>11912.85</v>
      </c>
      <c r="Q3232">
        <f t="shared" si="101"/>
        <v>0.30433881795593537</v>
      </c>
      <c r="R3232">
        <v>60.21</v>
      </c>
      <c r="S3232" t="s">
        <v>77</v>
      </c>
      <c r="T3232">
        <v>2</v>
      </c>
      <c r="U3232" t="b">
        <v>0</v>
      </c>
      <c r="V3232" t="s">
        <v>38</v>
      </c>
      <c r="W3232">
        <v>8</v>
      </c>
    </row>
    <row r="3233" spans="1:23" x14ac:dyDescent="0.3">
      <c r="A3233" t="s">
        <v>7618</v>
      </c>
      <c r="B3233" s="1">
        <v>43831</v>
      </c>
      <c r="C3233" t="s">
        <v>7619</v>
      </c>
      <c r="D3233" t="s">
        <v>1645</v>
      </c>
      <c r="E3233">
        <v>67</v>
      </c>
      <c r="F3233" t="s">
        <v>67</v>
      </c>
      <c r="G3233" t="s">
        <v>24</v>
      </c>
      <c r="H3233" t="s">
        <v>168</v>
      </c>
      <c r="I3233" t="s">
        <v>144</v>
      </c>
      <c r="J3233" t="s">
        <v>176</v>
      </c>
      <c r="K3233">
        <v>4</v>
      </c>
      <c r="L3233">
        <v>2355.25</v>
      </c>
      <c r="M3233">
        <v>0.33</v>
      </c>
      <c r="N3233">
        <v>5079.04</v>
      </c>
      <c r="O3233">
        <f t="shared" si="100"/>
        <v>1676.0832</v>
      </c>
      <c r="P3233">
        <v>1080.08</v>
      </c>
      <c r="Q3233">
        <f t="shared" si="101"/>
        <v>0.21265435987903225</v>
      </c>
      <c r="R3233">
        <v>44.79</v>
      </c>
      <c r="S3233" t="s">
        <v>69</v>
      </c>
      <c r="T3233">
        <v>3</v>
      </c>
      <c r="U3233" t="b">
        <v>0</v>
      </c>
      <c r="V3233" t="s">
        <v>38</v>
      </c>
      <c r="W3233">
        <v>8</v>
      </c>
    </row>
    <row r="3234" spans="1:23" x14ac:dyDescent="0.3">
      <c r="A3234" t="s">
        <v>7648</v>
      </c>
      <c r="B3234" s="1">
        <v>44265</v>
      </c>
      <c r="C3234" t="s">
        <v>7649</v>
      </c>
      <c r="D3234" t="s">
        <v>507</v>
      </c>
      <c r="E3234">
        <v>45</v>
      </c>
      <c r="F3234" t="s">
        <v>33</v>
      </c>
      <c r="G3234" t="s">
        <v>34</v>
      </c>
      <c r="H3234" t="s">
        <v>48</v>
      </c>
      <c r="I3234" t="s">
        <v>125</v>
      </c>
      <c r="J3234" t="s">
        <v>140</v>
      </c>
      <c r="K3234">
        <v>8</v>
      </c>
      <c r="L3234">
        <v>35444.35</v>
      </c>
      <c r="M3234">
        <v>0.36</v>
      </c>
      <c r="N3234">
        <v>184024.19</v>
      </c>
      <c r="O3234">
        <f t="shared" si="100"/>
        <v>66248.708400000003</v>
      </c>
      <c r="P3234">
        <v>25280.12</v>
      </c>
      <c r="Q3234">
        <f t="shared" si="101"/>
        <v>0.13737389633395478</v>
      </c>
      <c r="R3234">
        <v>40.75</v>
      </c>
      <c r="S3234" t="s">
        <v>63</v>
      </c>
      <c r="T3234">
        <v>4</v>
      </c>
      <c r="U3234" t="b">
        <v>0</v>
      </c>
      <c r="V3234" t="s">
        <v>38</v>
      </c>
      <c r="W3234">
        <v>8</v>
      </c>
    </row>
    <row r="3235" spans="1:23" x14ac:dyDescent="0.3">
      <c r="A3235" t="s">
        <v>7690</v>
      </c>
      <c r="B3235" s="1">
        <v>43871</v>
      </c>
      <c r="C3235" t="s">
        <v>7691</v>
      </c>
      <c r="D3235" t="s">
        <v>572</v>
      </c>
      <c r="E3235">
        <v>67</v>
      </c>
      <c r="F3235" t="s">
        <v>67</v>
      </c>
      <c r="G3235" t="s">
        <v>81</v>
      </c>
      <c r="H3235" t="s">
        <v>124</v>
      </c>
      <c r="I3235" t="s">
        <v>43</v>
      </c>
      <c r="J3235" t="s">
        <v>115</v>
      </c>
      <c r="K3235">
        <v>7</v>
      </c>
      <c r="L3235">
        <v>2426.56</v>
      </c>
      <c r="M3235">
        <v>0.27</v>
      </c>
      <c r="N3235">
        <v>10073.57</v>
      </c>
      <c r="O3235">
        <f t="shared" si="100"/>
        <v>2719.8639000000003</v>
      </c>
      <c r="P3235">
        <v>2367.69</v>
      </c>
      <c r="Q3235">
        <f t="shared" si="101"/>
        <v>0.23503981210236294</v>
      </c>
      <c r="R3235">
        <v>93.56</v>
      </c>
      <c r="S3235" t="s">
        <v>69</v>
      </c>
      <c r="T3235">
        <v>3</v>
      </c>
      <c r="U3235" t="b">
        <v>0</v>
      </c>
      <c r="V3235" t="s">
        <v>38</v>
      </c>
      <c r="W3235">
        <v>8</v>
      </c>
    </row>
    <row r="3236" spans="1:23" x14ac:dyDescent="0.3">
      <c r="A3236" t="s">
        <v>7714</v>
      </c>
      <c r="B3236" s="1">
        <v>44491</v>
      </c>
      <c r="C3236" t="s">
        <v>7715</v>
      </c>
      <c r="D3236" t="s">
        <v>360</v>
      </c>
      <c r="E3236">
        <v>27</v>
      </c>
      <c r="F3236" t="s">
        <v>23</v>
      </c>
      <c r="G3236" t="s">
        <v>24</v>
      </c>
      <c r="H3236" t="s">
        <v>68</v>
      </c>
      <c r="I3236" t="s">
        <v>125</v>
      </c>
      <c r="J3236" t="s">
        <v>194</v>
      </c>
      <c r="K3236">
        <v>7</v>
      </c>
      <c r="L3236">
        <v>38149.199999999997</v>
      </c>
      <c r="M3236">
        <v>0.2</v>
      </c>
      <c r="N3236">
        <v>183278.19</v>
      </c>
      <c r="O3236">
        <f t="shared" si="100"/>
        <v>36655.637999999999</v>
      </c>
      <c r="P3236">
        <v>21290.22</v>
      </c>
      <c r="Q3236">
        <f t="shared" si="101"/>
        <v>0.11616341256971166</v>
      </c>
      <c r="R3236">
        <v>53.93</v>
      </c>
      <c r="S3236" t="s">
        <v>63</v>
      </c>
      <c r="T3236">
        <v>4</v>
      </c>
      <c r="U3236" t="b">
        <v>1</v>
      </c>
      <c r="V3236" t="s">
        <v>29</v>
      </c>
      <c r="W3236">
        <v>8</v>
      </c>
    </row>
    <row r="3237" spans="1:23" x14ac:dyDescent="0.3">
      <c r="A3237" t="s">
        <v>7716</v>
      </c>
      <c r="B3237" s="1">
        <v>45230</v>
      </c>
      <c r="C3237" t="s">
        <v>7717</v>
      </c>
      <c r="D3237" t="s">
        <v>86</v>
      </c>
      <c r="E3237">
        <v>28</v>
      </c>
      <c r="F3237" t="s">
        <v>33</v>
      </c>
      <c r="G3237" t="s">
        <v>24</v>
      </c>
      <c r="H3237" t="s">
        <v>68</v>
      </c>
      <c r="I3237" t="s">
        <v>144</v>
      </c>
      <c r="J3237" t="s">
        <v>145</v>
      </c>
      <c r="K3237">
        <v>3</v>
      </c>
      <c r="L3237">
        <v>3481.8</v>
      </c>
      <c r="M3237">
        <v>0.38</v>
      </c>
      <c r="N3237">
        <v>7463.99</v>
      </c>
      <c r="O3237">
        <f t="shared" si="100"/>
        <v>2836.3161999999998</v>
      </c>
      <c r="P3237">
        <v>1681.91</v>
      </c>
      <c r="Q3237">
        <f t="shared" si="101"/>
        <v>0.22533658271246346</v>
      </c>
      <c r="R3237">
        <v>55.2</v>
      </c>
      <c r="S3237" t="s">
        <v>77</v>
      </c>
      <c r="T3237">
        <v>5</v>
      </c>
      <c r="U3237" t="b">
        <v>0</v>
      </c>
      <c r="V3237" t="s">
        <v>38</v>
      </c>
      <c r="W3237">
        <v>8</v>
      </c>
    </row>
    <row r="3238" spans="1:23" x14ac:dyDescent="0.3">
      <c r="A3238" t="s">
        <v>7727</v>
      </c>
      <c r="B3238" s="1">
        <v>44372</v>
      </c>
      <c r="C3238" t="s">
        <v>7728</v>
      </c>
      <c r="D3238" t="s">
        <v>90</v>
      </c>
      <c r="E3238">
        <v>32</v>
      </c>
      <c r="F3238" t="s">
        <v>67</v>
      </c>
      <c r="G3238" t="s">
        <v>81</v>
      </c>
      <c r="H3238" t="s">
        <v>290</v>
      </c>
      <c r="I3238" t="s">
        <v>26</v>
      </c>
      <c r="J3238" t="s">
        <v>95</v>
      </c>
      <c r="K3238">
        <v>8</v>
      </c>
      <c r="L3238">
        <v>243.87</v>
      </c>
      <c r="M3238">
        <v>0.24</v>
      </c>
      <c r="N3238">
        <v>2091.15</v>
      </c>
      <c r="O3238">
        <f t="shared" si="100"/>
        <v>501.87599999999998</v>
      </c>
      <c r="P3238">
        <v>159.38</v>
      </c>
      <c r="Q3238">
        <f t="shared" si="101"/>
        <v>7.6216435932381699E-2</v>
      </c>
      <c r="R3238">
        <v>107.16</v>
      </c>
      <c r="S3238" t="s">
        <v>50</v>
      </c>
      <c r="T3238">
        <v>4</v>
      </c>
      <c r="U3238" t="b">
        <v>0</v>
      </c>
      <c r="V3238" t="s">
        <v>38</v>
      </c>
      <c r="W3238">
        <v>8</v>
      </c>
    </row>
    <row r="3239" spans="1:23" x14ac:dyDescent="0.3">
      <c r="A3239" t="s">
        <v>7732</v>
      </c>
      <c r="B3239" s="1">
        <v>45350</v>
      </c>
      <c r="C3239" t="s">
        <v>7733</v>
      </c>
      <c r="D3239" t="s">
        <v>244</v>
      </c>
      <c r="E3239">
        <v>57</v>
      </c>
      <c r="F3239" t="s">
        <v>23</v>
      </c>
      <c r="G3239" t="s">
        <v>73</v>
      </c>
      <c r="H3239" t="s">
        <v>190</v>
      </c>
      <c r="I3239" t="s">
        <v>43</v>
      </c>
      <c r="J3239" t="s">
        <v>91</v>
      </c>
      <c r="K3239">
        <v>10</v>
      </c>
      <c r="L3239">
        <v>7864.24</v>
      </c>
      <c r="M3239">
        <v>7.0000000000000007E-2</v>
      </c>
      <c r="N3239">
        <v>79635.39</v>
      </c>
      <c r="O3239">
        <f t="shared" si="100"/>
        <v>5574.4773000000005</v>
      </c>
      <c r="P3239">
        <v>26334.69</v>
      </c>
      <c r="Q3239">
        <f t="shared" si="101"/>
        <v>0.33069078960999626</v>
      </c>
      <c r="R3239">
        <v>41.39</v>
      </c>
      <c r="S3239" t="s">
        <v>77</v>
      </c>
      <c r="T3239">
        <v>3</v>
      </c>
      <c r="U3239" t="b">
        <v>0</v>
      </c>
      <c r="V3239" t="s">
        <v>38</v>
      </c>
      <c r="W3239">
        <v>8</v>
      </c>
    </row>
    <row r="3240" spans="1:23" x14ac:dyDescent="0.3">
      <c r="A3240" t="s">
        <v>7752</v>
      </c>
      <c r="B3240" s="1">
        <v>44033</v>
      </c>
      <c r="C3240" t="s">
        <v>7753</v>
      </c>
      <c r="D3240" t="s">
        <v>1060</v>
      </c>
      <c r="E3240">
        <v>41</v>
      </c>
      <c r="F3240" t="s">
        <v>67</v>
      </c>
      <c r="G3240" t="s">
        <v>73</v>
      </c>
      <c r="H3240" t="s">
        <v>134</v>
      </c>
      <c r="I3240" t="s">
        <v>144</v>
      </c>
      <c r="J3240" t="s">
        <v>273</v>
      </c>
      <c r="K3240">
        <v>5</v>
      </c>
      <c r="L3240">
        <v>14409.79</v>
      </c>
      <c r="M3240">
        <v>0.06</v>
      </c>
      <c r="N3240">
        <v>88266</v>
      </c>
      <c r="O3240">
        <f t="shared" si="100"/>
        <v>5295.96</v>
      </c>
      <c r="P3240">
        <v>14684.99</v>
      </c>
      <c r="Q3240">
        <f t="shared" si="101"/>
        <v>0.16637198921442004</v>
      </c>
      <c r="R3240">
        <v>44.5</v>
      </c>
      <c r="S3240" t="s">
        <v>50</v>
      </c>
      <c r="T3240">
        <v>5</v>
      </c>
      <c r="U3240" t="b">
        <v>0</v>
      </c>
      <c r="V3240" t="s">
        <v>38</v>
      </c>
      <c r="W3240">
        <v>8</v>
      </c>
    </row>
    <row r="3241" spans="1:23" x14ac:dyDescent="0.3">
      <c r="A3241" t="s">
        <v>7758</v>
      </c>
      <c r="B3241" s="1">
        <v>45416</v>
      </c>
      <c r="C3241" t="s">
        <v>7759</v>
      </c>
      <c r="D3241" t="s">
        <v>103</v>
      </c>
      <c r="E3241">
        <v>52</v>
      </c>
      <c r="F3241" t="s">
        <v>67</v>
      </c>
      <c r="G3241" t="s">
        <v>109</v>
      </c>
      <c r="H3241" t="s">
        <v>110</v>
      </c>
      <c r="I3241" t="s">
        <v>75</v>
      </c>
      <c r="J3241" t="s">
        <v>204</v>
      </c>
      <c r="K3241">
        <v>3</v>
      </c>
      <c r="L3241">
        <v>2490.42</v>
      </c>
      <c r="M3241">
        <v>0.12</v>
      </c>
      <c r="N3241">
        <v>9565</v>
      </c>
      <c r="O3241">
        <f t="shared" si="100"/>
        <v>1147.8</v>
      </c>
      <c r="P3241">
        <v>4135.1499999999996</v>
      </c>
      <c r="Q3241">
        <f t="shared" si="101"/>
        <v>0.43232096184004176</v>
      </c>
      <c r="R3241">
        <v>56.66</v>
      </c>
      <c r="S3241" t="s">
        <v>28</v>
      </c>
      <c r="T3241">
        <v>5</v>
      </c>
      <c r="U3241" t="b">
        <v>0</v>
      </c>
      <c r="V3241" t="s">
        <v>83</v>
      </c>
      <c r="W3241">
        <v>8</v>
      </c>
    </row>
    <row r="3242" spans="1:23" x14ac:dyDescent="0.3">
      <c r="A3242" t="s">
        <v>7770</v>
      </c>
      <c r="B3242" s="1">
        <v>45022</v>
      </c>
      <c r="C3242" t="s">
        <v>7771</v>
      </c>
      <c r="D3242" t="s">
        <v>276</v>
      </c>
      <c r="E3242">
        <v>58</v>
      </c>
      <c r="F3242" t="s">
        <v>33</v>
      </c>
      <c r="G3242" t="s">
        <v>24</v>
      </c>
      <c r="H3242" t="s">
        <v>25</v>
      </c>
      <c r="I3242" t="s">
        <v>43</v>
      </c>
      <c r="J3242" t="s">
        <v>44</v>
      </c>
      <c r="K3242">
        <v>7</v>
      </c>
      <c r="L3242">
        <v>21084.54</v>
      </c>
      <c r="M3242">
        <v>0.39</v>
      </c>
      <c r="N3242">
        <v>140156.32</v>
      </c>
      <c r="O3242">
        <f t="shared" si="100"/>
        <v>54660.964800000002</v>
      </c>
      <c r="P3242">
        <v>29805.11</v>
      </c>
      <c r="Q3242">
        <f t="shared" si="101"/>
        <v>0.21265619702343783</v>
      </c>
      <c r="R3242">
        <v>42.37</v>
      </c>
      <c r="S3242" t="s">
        <v>50</v>
      </c>
      <c r="T3242">
        <v>5</v>
      </c>
      <c r="U3242" t="b">
        <v>1</v>
      </c>
      <c r="V3242" t="s">
        <v>29</v>
      </c>
      <c r="W3242">
        <v>8</v>
      </c>
    </row>
    <row r="3243" spans="1:23" x14ac:dyDescent="0.3">
      <c r="A3243" t="s">
        <v>7832</v>
      </c>
      <c r="B3243" s="1">
        <v>45329</v>
      </c>
      <c r="C3243" t="s">
        <v>7833</v>
      </c>
      <c r="D3243" t="s">
        <v>1518</v>
      </c>
      <c r="E3243">
        <v>37</v>
      </c>
      <c r="F3243" t="s">
        <v>33</v>
      </c>
      <c r="G3243" t="s">
        <v>73</v>
      </c>
      <c r="H3243" t="s">
        <v>190</v>
      </c>
      <c r="I3243" t="s">
        <v>75</v>
      </c>
      <c r="J3243" t="s">
        <v>87</v>
      </c>
      <c r="K3243">
        <v>3</v>
      </c>
      <c r="L3243">
        <v>497.57</v>
      </c>
      <c r="M3243">
        <v>0.15</v>
      </c>
      <c r="N3243">
        <v>1277.03</v>
      </c>
      <c r="O3243">
        <f t="shared" si="100"/>
        <v>191.55449999999999</v>
      </c>
      <c r="P3243">
        <v>481.63</v>
      </c>
      <c r="Q3243">
        <f t="shared" si="101"/>
        <v>0.37714853997165299</v>
      </c>
      <c r="R3243">
        <v>64.84</v>
      </c>
      <c r="S3243" t="s">
        <v>63</v>
      </c>
      <c r="T3243">
        <v>5</v>
      </c>
      <c r="U3243" t="b">
        <v>0</v>
      </c>
      <c r="V3243" t="s">
        <v>38</v>
      </c>
      <c r="W3243">
        <v>8</v>
      </c>
    </row>
    <row r="3244" spans="1:23" x14ac:dyDescent="0.3">
      <c r="A3244" t="s">
        <v>7836</v>
      </c>
      <c r="B3244" s="1">
        <v>44896</v>
      </c>
      <c r="C3244" t="s">
        <v>7837</v>
      </c>
      <c r="D3244" t="s">
        <v>919</v>
      </c>
      <c r="E3244">
        <v>12</v>
      </c>
      <c r="F3244" t="s">
        <v>33</v>
      </c>
      <c r="G3244" t="s">
        <v>81</v>
      </c>
      <c r="H3244" t="s">
        <v>82</v>
      </c>
      <c r="I3244" t="s">
        <v>61</v>
      </c>
      <c r="J3244" t="s">
        <v>62</v>
      </c>
      <c r="K3244">
        <v>5</v>
      </c>
      <c r="L3244">
        <v>374.99</v>
      </c>
      <c r="M3244">
        <v>0.2</v>
      </c>
      <c r="N3244">
        <v>1324.11</v>
      </c>
      <c r="O3244">
        <f t="shared" si="100"/>
        <v>264.822</v>
      </c>
      <c r="P3244">
        <v>579.51</v>
      </c>
      <c r="Q3244">
        <f t="shared" si="101"/>
        <v>0.43766001314090219</v>
      </c>
      <c r="R3244">
        <v>83.9</v>
      </c>
      <c r="S3244" t="s">
        <v>63</v>
      </c>
      <c r="T3244">
        <v>3</v>
      </c>
      <c r="U3244" t="b">
        <v>0</v>
      </c>
      <c r="V3244" t="s">
        <v>38</v>
      </c>
      <c r="W3244">
        <v>8</v>
      </c>
    </row>
    <row r="3245" spans="1:23" x14ac:dyDescent="0.3">
      <c r="A3245" t="s">
        <v>7856</v>
      </c>
      <c r="B3245" s="1">
        <v>45294</v>
      </c>
      <c r="C3245" t="s">
        <v>7857</v>
      </c>
      <c r="D3245" t="s">
        <v>129</v>
      </c>
      <c r="E3245">
        <v>35</v>
      </c>
      <c r="F3245" t="s">
        <v>33</v>
      </c>
      <c r="G3245" t="s">
        <v>34</v>
      </c>
      <c r="H3245" t="s">
        <v>48</v>
      </c>
      <c r="I3245" t="s">
        <v>144</v>
      </c>
      <c r="J3245" t="s">
        <v>214</v>
      </c>
      <c r="K3245">
        <v>8</v>
      </c>
      <c r="L3245">
        <v>13871.72</v>
      </c>
      <c r="M3245">
        <v>0.03</v>
      </c>
      <c r="N3245">
        <v>104587.68</v>
      </c>
      <c r="O3245">
        <f t="shared" si="100"/>
        <v>3137.6303999999996</v>
      </c>
      <c r="P3245">
        <v>20681.46</v>
      </c>
      <c r="Q3245">
        <f t="shared" si="101"/>
        <v>0.19774279341505616</v>
      </c>
      <c r="R3245">
        <v>87.71</v>
      </c>
      <c r="S3245" t="s">
        <v>77</v>
      </c>
      <c r="T3245">
        <v>5</v>
      </c>
      <c r="U3245" t="b">
        <v>0</v>
      </c>
      <c r="V3245" t="s">
        <v>135</v>
      </c>
      <c r="W3245">
        <v>8</v>
      </c>
    </row>
    <row r="3246" spans="1:23" x14ac:dyDescent="0.3">
      <c r="A3246" t="s">
        <v>7890</v>
      </c>
      <c r="B3246" s="1">
        <v>44788</v>
      </c>
      <c r="C3246" t="s">
        <v>7891</v>
      </c>
      <c r="D3246" t="s">
        <v>966</v>
      </c>
      <c r="E3246">
        <v>53</v>
      </c>
      <c r="F3246" t="s">
        <v>67</v>
      </c>
      <c r="G3246" t="s">
        <v>109</v>
      </c>
      <c r="H3246" t="s">
        <v>119</v>
      </c>
      <c r="I3246" t="s">
        <v>61</v>
      </c>
      <c r="J3246" t="s">
        <v>62</v>
      </c>
      <c r="K3246">
        <v>5</v>
      </c>
      <c r="L3246">
        <v>1366.96</v>
      </c>
      <c r="M3246">
        <v>0.33</v>
      </c>
      <c r="N3246">
        <v>5049.74</v>
      </c>
      <c r="O3246">
        <f t="shared" si="100"/>
        <v>1666.4141999999999</v>
      </c>
      <c r="P3246">
        <v>2062.06</v>
      </c>
      <c r="Q3246">
        <f t="shared" si="101"/>
        <v>0.40834973681813319</v>
      </c>
      <c r="R3246">
        <v>90.56</v>
      </c>
      <c r="S3246" t="s">
        <v>63</v>
      </c>
      <c r="T3246">
        <v>1</v>
      </c>
      <c r="U3246" t="b">
        <v>0</v>
      </c>
      <c r="V3246" t="s">
        <v>38</v>
      </c>
      <c r="W3246">
        <v>8</v>
      </c>
    </row>
    <row r="3247" spans="1:23" x14ac:dyDescent="0.3">
      <c r="A3247" t="s">
        <v>7892</v>
      </c>
      <c r="B3247" s="1">
        <v>44058</v>
      </c>
      <c r="C3247" t="s">
        <v>7893</v>
      </c>
      <c r="D3247" t="s">
        <v>475</v>
      </c>
      <c r="E3247">
        <v>58</v>
      </c>
      <c r="F3247" t="s">
        <v>67</v>
      </c>
      <c r="G3247" t="s">
        <v>73</v>
      </c>
      <c r="H3247" t="s">
        <v>74</v>
      </c>
      <c r="I3247" t="s">
        <v>75</v>
      </c>
      <c r="J3247" t="s">
        <v>130</v>
      </c>
      <c r="K3247">
        <v>9</v>
      </c>
      <c r="L3247">
        <v>3838.67</v>
      </c>
      <c r="M3247">
        <v>0.38</v>
      </c>
      <c r="N3247">
        <v>25652.22</v>
      </c>
      <c r="O3247">
        <f t="shared" si="100"/>
        <v>9747.8436000000002</v>
      </c>
      <c r="P3247">
        <v>9320.76</v>
      </c>
      <c r="Q3247">
        <f t="shared" si="101"/>
        <v>0.36335100821683269</v>
      </c>
      <c r="R3247">
        <v>35.65</v>
      </c>
      <c r="S3247" t="s">
        <v>69</v>
      </c>
      <c r="T3247">
        <v>2</v>
      </c>
      <c r="U3247" t="b">
        <v>1</v>
      </c>
      <c r="V3247" t="s">
        <v>29</v>
      </c>
      <c r="W3247">
        <v>8</v>
      </c>
    </row>
    <row r="3248" spans="1:23" x14ac:dyDescent="0.3">
      <c r="A3248" t="s">
        <v>7896</v>
      </c>
      <c r="B3248" s="1">
        <v>44297</v>
      </c>
      <c r="C3248" t="s">
        <v>7897</v>
      </c>
      <c r="D3248" t="s">
        <v>381</v>
      </c>
      <c r="E3248">
        <v>41</v>
      </c>
      <c r="F3248" t="s">
        <v>67</v>
      </c>
      <c r="G3248" t="s">
        <v>34</v>
      </c>
      <c r="H3248" t="s">
        <v>48</v>
      </c>
      <c r="I3248" t="s">
        <v>144</v>
      </c>
      <c r="J3248" t="s">
        <v>145</v>
      </c>
      <c r="K3248">
        <v>5</v>
      </c>
      <c r="L3248">
        <v>1145.45</v>
      </c>
      <c r="M3248">
        <v>0.11</v>
      </c>
      <c r="N3248">
        <v>1338.53</v>
      </c>
      <c r="O3248">
        <f t="shared" si="100"/>
        <v>147.23830000000001</v>
      </c>
      <c r="P3248">
        <v>222.57</v>
      </c>
      <c r="Q3248">
        <f t="shared" si="101"/>
        <v>0.16627942593740894</v>
      </c>
      <c r="R3248">
        <v>56.78</v>
      </c>
      <c r="S3248" t="s">
        <v>28</v>
      </c>
      <c r="T3248">
        <v>1</v>
      </c>
      <c r="U3248" t="b">
        <v>0</v>
      </c>
      <c r="V3248" t="s">
        <v>38</v>
      </c>
      <c r="W3248">
        <v>8</v>
      </c>
    </row>
    <row r="3249" spans="1:23" x14ac:dyDescent="0.3">
      <c r="A3249" t="s">
        <v>7951</v>
      </c>
      <c r="B3249" s="1">
        <v>45500</v>
      </c>
      <c r="C3249" t="s">
        <v>7952</v>
      </c>
      <c r="D3249" t="s">
        <v>90</v>
      </c>
      <c r="E3249">
        <v>20</v>
      </c>
      <c r="F3249" t="s">
        <v>23</v>
      </c>
      <c r="G3249" t="s">
        <v>81</v>
      </c>
      <c r="H3249" t="s">
        <v>82</v>
      </c>
      <c r="I3249" t="s">
        <v>26</v>
      </c>
      <c r="J3249" t="s">
        <v>55</v>
      </c>
      <c r="K3249">
        <v>7</v>
      </c>
      <c r="L3249">
        <v>75.8</v>
      </c>
      <c r="M3249">
        <v>0.05</v>
      </c>
      <c r="N3249">
        <v>782.05</v>
      </c>
      <c r="O3249">
        <f t="shared" si="100"/>
        <v>39.102499999999999</v>
      </c>
      <c r="P3249">
        <v>70.98</v>
      </c>
      <c r="Q3249">
        <f t="shared" si="101"/>
        <v>9.0761460264688967E-2</v>
      </c>
      <c r="R3249">
        <v>62.63</v>
      </c>
      <c r="S3249" t="s">
        <v>56</v>
      </c>
      <c r="T3249">
        <v>4</v>
      </c>
      <c r="U3249" t="b">
        <v>0</v>
      </c>
      <c r="V3249" t="s">
        <v>38</v>
      </c>
      <c r="W3249">
        <v>8</v>
      </c>
    </row>
    <row r="3250" spans="1:23" x14ac:dyDescent="0.3">
      <c r="A3250" t="s">
        <v>7980</v>
      </c>
      <c r="B3250" s="1">
        <v>45494</v>
      </c>
      <c r="C3250" t="s">
        <v>7981</v>
      </c>
      <c r="D3250" t="s">
        <v>4522</v>
      </c>
      <c r="E3250">
        <v>47</v>
      </c>
      <c r="F3250" t="s">
        <v>33</v>
      </c>
      <c r="G3250" t="s">
        <v>34</v>
      </c>
      <c r="H3250" t="s">
        <v>42</v>
      </c>
      <c r="I3250" t="s">
        <v>26</v>
      </c>
      <c r="J3250" t="s">
        <v>426</v>
      </c>
      <c r="K3250">
        <v>7</v>
      </c>
      <c r="L3250">
        <v>488.22</v>
      </c>
      <c r="M3250">
        <v>0.38</v>
      </c>
      <c r="N3250">
        <v>2672.94</v>
      </c>
      <c r="O3250">
        <f t="shared" si="100"/>
        <v>1015.7172</v>
      </c>
      <c r="P3250">
        <v>163.37</v>
      </c>
      <c r="Q3250">
        <f t="shared" si="101"/>
        <v>6.1119965281674862E-2</v>
      </c>
      <c r="R3250">
        <v>60.37</v>
      </c>
      <c r="S3250" t="s">
        <v>50</v>
      </c>
      <c r="T3250">
        <v>1</v>
      </c>
      <c r="U3250" t="b">
        <v>1</v>
      </c>
      <c r="V3250" t="s">
        <v>29</v>
      </c>
      <c r="W3250">
        <v>8</v>
      </c>
    </row>
    <row r="3251" spans="1:23" x14ac:dyDescent="0.3">
      <c r="A3251" t="s">
        <v>8004</v>
      </c>
      <c r="B3251" s="1">
        <v>44341</v>
      </c>
      <c r="C3251" t="s">
        <v>8005</v>
      </c>
      <c r="D3251" t="s">
        <v>165</v>
      </c>
      <c r="E3251">
        <v>14</v>
      </c>
      <c r="F3251" t="s">
        <v>23</v>
      </c>
      <c r="G3251" t="s">
        <v>34</v>
      </c>
      <c r="H3251" t="s">
        <v>42</v>
      </c>
      <c r="I3251" t="s">
        <v>61</v>
      </c>
      <c r="J3251" t="s">
        <v>105</v>
      </c>
      <c r="K3251">
        <v>10</v>
      </c>
      <c r="L3251">
        <v>363.79</v>
      </c>
      <c r="M3251">
        <v>0.14000000000000001</v>
      </c>
      <c r="N3251">
        <v>5020.88</v>
      </c>
      <c r="O3251">
        <f t="shared" si="100"/>
        <v>702.92320000000007</v>
      </c>
      <c r="P3251">
        <v>1879.15</v>
      </c>
      <c r="Q3251">
        <f t="shared" si="101"/>
        <v>0.37426706075429012</v>
      </c>
      <c r="R3251">
        <v>43.41</v>
      </c>
      <c r="S3251" t="s">
        <v>56</v>
      </c>
      <c r="T3251">
        <v>3</v>
      </c>
      <c r="U3251" t="b">
        <v>0</v>
      </c>
      <c r="V3251" t="s">
        <v>83</v>
      </c>
      <c r="W3251">
        <v>8</v>
      </c>
    </row>
    <row r="3252" spans="1:23" x14ac:dyDescent="0.3">
      <c r="A3252" t="s">
        <v>8016</v>
      </c>
      <c r="B3252" s="1">
        <v>44294</v>
      </c>
      <c r="C3252" t="s">
        <v>8017</v>
      </c>
      <c r="D3252" t="s">
        <v>272</v>
      </c>
      <c r="E3252">
        <v>49</v>
      </c>
      <c r="F3252" t="s">
        <v>67</v>
      </c>
      <c r="G3252" t="s">
        <v>81</v>
      </c>
      <c r="H3252" t="s">
        <v>82</v>
      </c>
      <c r="I3252" t="s">
        <v>43</v>
      </c>
      <c r="J3252" t="s">
        <v>49</v>
      </c>
      <c r="K3252">
        <v>10</v>
      </c>
      <c r="L3252">
        <v>14892.78</v>
      </c>
      <c r="M3252">
        <v>0.21</v>
      </c>
      <c r="N3252">
        <v>168394.7</v>
      </c>
      <c r="O3252">
        <f t="shared" si="100"/>
        <v>35362.887000000002</v>
      </c>
      <c r="P3252">
        <v>64660.74</v>
      </c>
      <c r="Q3252">
        <f t="shared" si="101"/>
        <v>0.38398322512525629</v>
      </c>
      <c r="R3252">
        <v>118.18</v>
      </c>
      <c r="S3252" t="s">
        <v>69</v>
      </c>
      <c r="T3252">
        <v>2</v>
      </c>
      <c r="U3252" t="b">
        <v>0</v>
      </c>
      <c r="V3252" t="s">
        <v>135</v>
      </c>
      <c r="W3252">
        <v>8</v>
      </c>
    </row>
    <row r="3253" spans="1:23" x14ac:dyDescent="0.3">
      <c r="A3253" t="s">
        <v>8061</v>
      </c>
      <c r="B3253" s="1">
        <v>45032</v>
      </c>
      <c r="C3253" t="s">
        <v>8062</v>
      </c>
      <c r="D3253" t="s">
        <v>615</v>
      </c>
      <c r="E3253">
        <v>45</v>
      </c>
      <c r="F3253" t="s">
        <v>33</v>
      </c>
      <c r="G3253" t="s">
        <v>24</v>
      </c>
      <c r="H3253" t="s">
        <v>168</v>
      </c>
      <c r="I3253" t="s">
        <v>144</v>
      </c>
      <c r="J3253" t="s">
        <v>159</v>
      </c>
      <c r="K3253">
        <v>8</v>
      </c>
      <c r="L3253">
        <v>8715.32</v>
      </c>
      <c r="M3253">
        <v>0.21</v>
      </c>
      <c r="N3253">
        <v>96549.16</v>
      </c>
      <c r="O3253">
        <f t="shared" si="100"/>
        <v>20275.3236</v>
      </c>
      <c r="P3253">
        <v>22685.06</v>
      </c>
      <c r="Q3253">
        <f t="shared" si="101"/>
        <v>0.23495864697321034</v>
      </c>
      <c r="R3253">
        <v>74.22</v>
      </c>
      <c r="S3253" t="s">
        <v>63</v>
      </c>
      <c r="T3253">
        <v>1</v>
      </c>
      <c r="U3253" t="b">
        <v>0</v>
      </c>
      <c r="V3253" t="s">
        <v>38</v>
      </c>
      <c r="W3253">
        <v>8</v>
      </c>
    </row>
    <row r="3254" spans="1:23" x14ac:dyDescent="0.3">
      <c r="A3254" t="s">
        <v>8077</v>
      </c>
      <c r="B3254" s="1">
        <v>44623</v>
      </c>
      <c r="C3254" t="s">
        <v>8078</v>
      </c>
      <c r="D3254" t="s">
        <v>432</v>
      </c>
      <c r="E3254">
        <v>16</v>
      </c>
      <c r="F3254" t="s">
        <v>67</v>
      </c>
      <c r="G3254" t="s">
        <v>34</v>
      </c>
      <c r="H3254" t="s">
        <v>42</v>
      </c>
      <c r="I3254" t="s">
        <v>36</v>
      </c>
      <c r="J3254" t="s">
        <v>180</v>
      </c>
      <c r="K3254">
        <v>8</v>
      </c>
      <c r="L3254">
        <v>1468.81</v>
      </c>
      <c r="M3254">
        <v>0.02</v>
      </c>
      <c r="N3254">
        <v>12672.79</v>
      </c>
      <c r="O3254">
        <f t="shared" si="100"/>
        <v>253.45580000000001</v>
      </c>
      <c r="P3254">
        <v>4798.3599999999997</v>
      </c>
      <c r="Q3254">
        <f t="shared" si="101"/>
        <v>0.37863485467683117</v>
      </c>
      <c r="R3254">
        <v>35.31</v>
      </c>
      <c r="S3254" t="s">
        <v>63</v>
      </c>
      <c r="T3254">
        <v>4</v>
      </c>
      <c r="U3254" t="b">
        <v>0</v>
      </c>
      <c r="V3254" t="s">
        <v>38</v>
      </c>
      <c r="W3254">
        <v>8</v>
      </c>
    </row>
    <row r="3255" spans="1:23" x14ac:dyDescent="0.3">
      <c r="A3255" t="s">
        <v>8104</v>
      </c>
      <c r="B3255" s="1">
        <v>44156</v>
      </c>
      <c r="C3255" t="s">
        <v>8105</v>
      </c>
      <c r="D3255" t="s">
        <v>224</v>
      </c>
      <c r="E3255">
        <v>51</v>
      </c>
      <c r="F3255" t="s">
        <v>33</v>
      </c>
      <c r="G3255" t="s">
        <v>34</v>
      </c>
      <c r="H3255" t="s">
        <v>35</v>
      </c>
      <c r="I3255" t="s">
        <v>75</v>
      </c>
      <c r="J3255" t="s">
        <v>204</v>
      </c>
      <c r="K3255">
        <v>5</v>
      </c>
      <c r="L3255">
        <v>3038.32</v>
      </c>
      <c r="M3255">
        <v>0.08</v>
      </c>
      <c r="N3255">
        <v>11598.72</v>
      </c>
      <c r="O3255">
        <f t="shared" si="100"/>
        <v>927.89760000000001</v>
      </c>
      <c r="P3255">
        <v>4520.1099999999997</v>
      </c>
      <c r="Q3255">
        <f t="shared" si="101"/>
        <v>0.38970765739667823</v>
      </c>
      <c r="R3255">
        <v>46.38</v>
      </c>
      <c r="S3255" t="s">
        <v>77</v>
      </c>
      <c r="T3255">
        <v>3</v>
      </c>
      <c r="U3255" t="b">
        <v>0</v>
      </c>
      <c r="V3255" t="s">
        <v>38</v>
      </c>
      <c r="W3255">
        <v>8</v>
      </c>
    </row>
    <row r="3256" spans="1:23" x14ac:dyDescent="0.3">
      <c r="A3256" t="s">
        <v>8180</v>
      </c>
      <c r="B3256" s="1">
        <v>44852</v>
      </c>
      <c r="C3256" t="s">
        <v>8181</v>
      </c>
      <c r="D3256" t="s">
        <v>103</v>
      </c>
      <c r="E3256">
        <v>38</v>
      </c>
      <c r="F3256" t="s">
        <v>33</v>
      </c>
      <c r="G3256" t="s">
        <v>34</v>
      </c>
      <c r="H3256" t="s">
        <v>42</v>
      </c>
      <c r="I3256" t="s">
        <v>125</v>
      </c>
      <c r="J3256" t="s">
        <v>169</v>
      </c>
      <c r="K3256">
        <v>5</v>
      </c>
      <c r="L3256">
        <v>5729.21</v>
      </c>
      <c r="M3256">
        <v>0.26</v>
      </c>
      <c r="N3256">
        <v>21082.560000000001</v>
      </c>
      <c r="O3256">
        <f t="shared" si="100"/>
        <v>5481.4656000000004</v>
      </c>
      <c r="P3256">
        <v>2258.77</v>
      </c>
      <c r="Q3256">
        <f t="shared" si="101"/>
        <v>0.10713926581971069</v>
      </c>
      <c r="R3256">
        <v>47.72</v>
      </c>
      <c r="S3256" t="s">
        <v>56</v>
      </c>
      <c r="T3256">
        <v>4</v>
      </c>
      <c r="U3256" t="b">
        <v>0</v>
      </c>
      <c r="V3256" t="s">
        <v>83</v>
      </c>
      <c r="W3256">
        <v>8</v>
      </c>
    </row>
    <row r="3257" spans="1:23" x14ac:dyDescent="0.3">
      <c r="A3257" t="s">
        <v>8228</v>
      </c>
      <c r="B3257" s="1">
        <v>44842</v>
      </c>
      <c r="C3257" t="s">
        <v>8229</v>
      </c>
      <c r="D3257" t="s">
        <v>1222</v>
      </c>
      <c r="E3257">
        <v>21</v>
      </c>
      <c r="F3257" t="s">
        <v>33</v>
      </c>
      <c r="G3257" t="s">
        <v>34</v>
      </c>
      <c r="H3257" t="s">
        <v>104</v>
      </c>
      <c r="I3257" t="s">
        <v>26</v>
      </c>
      <c r="J3257" t="s">
        <v>95</v>
      </c>
      <c r="K3257">
        <v>5</v>
      </c>
      <c r="L3257">
        <v>142.69999999999999</v>
      </c>
      <c r="M3257">
        <v>0.28999999999999998</v>
      </c>
      <c r="N3257">
        <v>560.89</v>
      </c>
      <c r="O3257">
        <f t="shared" si="100"/>
        <v>162.65809999999999</v>
      </c>
      <c r="P3257">
        <v>25.3</v>
      </c>
      <c r="Q3257">
        <f t="shared" si="101"/>
        <v>4.5106883702686805E-2</v>
      </c>
      <c r="R3257">
        <v>26.87</v>
      </c>
      <c r="S3257" t="s">
        <v>50</v>
      </c>
      <c r="T3257">
        <v>5</v>
      </c>
      <c r="U3257" t="b">
        <v>0</v>
      </c>
      <c r="V3257" t="s">
        <v>38</v>
      </c>
      <c r="W3257">
        <v>8</v>
      </c>
    </row>
    <row r="3258" spans="1:23" x14ac:dyDescent="0.3">
      <c r="A3258" t="s">
        <v>8267</v>
      </c>
      <c r="B3258" s="1">
        <v>45480</v>
      </c>
      <c r="C3258" t="s">
        <v>8268</v>
      </c>
      <c r="D3258" t="s">
        <v>802</v>
      </c>
      <c r="E3258">
        <v>18</v>
      </c>
      <c r="F3258" t="s">
        <v>23</v>
      </c>
      <c r="G3258" t="s">
        <v>24</v>
      </c>
      <c r="H3258" t="s">
        <v>25</v>
      </c>
      <c r="I3258" t="s">
        <v>75</v>
      </c>
      <c r="J3258" t="s">
        <v>120</v>
      </c>
      <c r="K3258">
        <v>10</v>
      </c>
      <c r="L3258">
        <v>1784.51</v>
      </c>
      <c r="M3258">
        <v>0.18</v>
      </c>
      <c r="N3258">
        <v>22208.97</v>
      </c>
      <c r="O3258">
        <f t="shared" si="100"/>
        <v>3997.6145999999999</v>
      </c>
      <c r="P3258">
        <v>11474.7</v>
      </c>
      <c r="Q3258">
        <f t="shared" si="101"/>
        <v>0.51666961592545713</v>
      </c>
      <c r="R3258">
        <v>69.08</v>
      </c>
      <c r="S3258" t="s">
        <v>63</v>
      </c>
      <c r="T3258">
        <v>4</v>
      </c>
      <c r="U3258" t="b">
        <v>0</v>
      </c>
      <c r="V3258" t="s">
        <v>38</v>
      </c>
      <c r="W3258">
        <v>8</v>
      </c>
    </row>
    <row r="3259" spans="1:23" x14ac:dyDescent="0.3">
      <c r="A3259" t="s">
        <v>8303</v>
      </c>
      <c r="B3259" s="1">
        <v>44324</v>
      </c>
      <c r="C3259" t="s">
        <v>8304</v>
      </c>
      <c r="D3259" t="s">
        <v>2926</v>
      </c>
      <c r="E3259">
        <v>43</v>
      </c>
      <c r="F3259" t="s">
        <v>23</v>
      </c>
      <c r="G3259" t="s">
        <v>34</v>
      </c>
      <c r="H3259" t="s">
        <v>42</v>
      </c>
      <c r="I3259" t="s">
        <v>125</v>
      </c>
      <c r="J3259" t="s">
        <v>305</v>
      </c>
      <c r="K3259">
        <v>10</v>
      </c>
      <c r="L3259">
        <v>65812.2</v>
      </c>
      <c r="M3259">
        <v>0.14000000000000001</v>
      </c>
      <c r="N3259">
        <v>755611.74</v>
      </c>
      <c r="O3259">
        <f t="shared" si="100"/>
        <v>105785.64360000001</v>
      </c>
      <c r="P3259">
        <v>101212.3</v>
      </c>
      <c r="Q3259">
        <f t="shared" si="101"/>
        <v>0.13394749531022374</v>
      </c>
      <c r="R3259">
        <v>48.25</v>
      </c>
      <c r="S3259" t="s">
        <v>56</v>
      </c>
      <c r="T3259">
        <v>4</v>
      </c>
      <c r="U3259" t="b">
        <v>0</v>
      </c>
      <c r="V3259" t="s">
        <v>38</v>
      </c>
      <c r="W3259">
        <v>8</v>
      </c>
    </row>
    <row r="3260" spans="1:23" x14ac:dyDescent="0.3">
      <c r="A3260" t="s">
        <v>8344</v>
      </c>
      <c r="B3260" s="1">
        <v>44503</v>
      </c>
      <c r="C3260" t="s">
        <v>3854</v>
      </c>
      <c r="D3260" t="s">
        <v>399</v>
      </c>
      <c r="E3260">
        <v>34</v>
      </c>
      <c r="F3260" t="s">
        <v>67</v>
      </c>
      <c r="G3260" t="s">
        <v>24</v>
      </c>
      <c r="H3260" t="s">
        <v>68</v>
      </c>
      <c r="I3260" t="s">
        <v>61</v>
      </c>
      <c r="J3260" t="s">
        <v>149</v>
      </c>
      <c r="K3260">
        <v>7</v>
      </c>
      <c r="L3260">
        <v>1014.7</v>
      </c>
      <c r="M3260">
        <v>7.0000000000000007E-2</v>
      </c>
      <c r="N3260">
        <v>5508.78</v>
      </c>
      <c r="O3260">
        <f t="shared" si="100"/>
        <v>385.6146</v>
      </c>
      <c r="P3260">
        <v>1716.12</v>
      </c>
      <c r="Q3260">
        <f t="shared" si="101"/>
        <v>0.31152451177937762</v>
      </c>
      <c r="R3260">
        <v>31.99</v>
      </c>
      <c r="S3260" t="s">
        <v>28</v>
      </c>
      <c r="T3260">
        <v>2</v>
      </c>
      <c r="U3260" t="b">
        <v>0</v>
      </c>
      <c r="V3260" t="s">
        <v>38</v>
      </c>
      <c r="W3260">
        <v>8</v>
      </c>
    </row>
    <row r="3261" spans="1:23" x14ac:dyDescent="0.3">
      <c r="A3261" t="s">
        <v>8357</v>
      </c>
      <c r="B3261" s="1">
        <v>44907</v>
      </c>
      <c r="C3261" t="s">
        <v>8358</v>
      </c>
      <c r="D3261" t="s">
        <v>1101</v>
      </c>
      <c r="E3261">
        <v>30</v>
      </c>
      <c r="F3261" t="s">
        <v>23</v>
      </c>
      <c r="G3261" t="s">
        <v>34</v>
      </c>
      <c r="H3261" t="s">
        <v>35</v>
      </c>
      <c r="I3261" t="s">
        <v>26</v>
      </c>
      <c r="J3261" t="s">
        <v>426</v>
      </c>
      <c r="K3261">
        <v>10</v>
      </c>
      <c r="L3261">
        <v>93.18</v>
      </c>
      <c r="M3261">
        <v>0.11</v>
      </c>
      <c r="N3261">
        <v>717.1</v>
      </c>
      <c r="O3261">
        <f t="shared" si="100"/>
        <v>78.881</v>
      </c>
      <c r="P3261">
        <v>61.36</v>
      </c>
      <c r="Q3261">
        <f t="shared" si="101"/>
        <v>8.55668665458095E-2</v>
      </c>
      <c r="R3261">
        <v>39.090000000000003</v>
      </c>
      <c r="S3261" t="s">
        <v>56</v>
      </c>
      <c r="T3261">
        <v>1</v>
      </c>
      <c r="U3261" t="b">
        <v>0</v>
      </c>
      <c r="V3261" t="s">
        <v>38</v>
      </c>
      <c r="W3261">
        <v>8</v>
      </c>
    </row>
    <row r="3262" spans="1:23" x14ac:dyDescent="0.3">
      <c r="A3262" t="s">
        <v>8365</v>
      </c>
      <c r="B3262" s="1">
        <v>44844</v>
      </c>
      <c r="C3262" t="s">
        <v>8366</v>
      </c>
      <c r="D3262" t="s">
        <v>514</v>
      </c>
      <c r="E3262">
        <v>43</v>
      </c>
      <c r="F3262" t="s">
        <v>33</v>
      </c>
      <c r="G3262" t="s">
        <v>81</v>
      </c>
      <c r="H3262" t="s">
        <v>290</v>
      </c>
      <c r="I3262" t="s">
        <v>61</v>
      </c>
      <c r="J3262" t="s">
        <v>149</v>
      </c>
      <c r="K3262">
        <v>1</v>
      </c>
      <c r="L3262">
        <v>269.23</v>
      </c>
      <c r="M3262">
        <v>0.35</v>
      </c>
      <c r="N3262">
        <v>146.46</v>
      </c>
      <c r="O3262">
        <f t="shared" si="100"/>
        <v>51.261000000000003</v>
      </c>
      <c r="P3262">
        <v>51.64</v>
      </c>
      <c r="Q3262">
        <f t="shared" si="101"/>
        <v>0.35258773726614773</v>
      </c>
      <c r="R3262">
        <v>77.260000000000005</v>
      </c>
      <c r="S3262" t="s">
        <v>28</v>
      </c>
      <c r="T3262">
        <v>2</v>
      </c>
      <c r="U3262" t="b">
        <v>0</v>
      </c>
      <c r="V3262" t="s">
        <v>38</v>
      </c>
      <c r="W3262">
        <v>8</v>
      </c>
    </row>
    <row r="3263" spans="1:23" x14ac:dyDescent="0.3">
      <c r="A3263" t="s">
        <v>8376</v>
      </c>
      <c r="B3263" s="1">
        <v>44283</v>
      </c>
      <c r="C3263" t="s">
        <v>8377</v>
      </c>
      <c r="D3263" t="s">
        <v>4202</v>
      </c>
      <c r="E3263">
        <v>34</v>
      </c>
      <c r="F3263" t="s">
        <v>23</v>
      </c>
      <c r="G3263" t="s">
        <v>24</v>
      </c>
      <c r="H3263" t="s">
        <v>25</v>
      </c>
      <c r="I3263" t="s">
        <v>61</v>
      </c>
      <c r="J3263" t="s">
        <v>149</v>
      </c>
      <c r="K3263">
        <v>9</v>
      </c>
      <c r="L3263">
        <v>742.78</v>
      </c>
      <c r="M3263">
        <v>0.21</v>
      </c>
      <c r="N3263">
        <v>6117.76</v>
      </c>
      <c r="O3263">
        <f t="shared" si="100"/>
        <v>1284.7295999999999</v>
      </c>
      <c r="P3263">
        <v>3038.08</v>
      </c>
      <c r="Q3263">
        <f t="shared" si="101"/>
        <v>0.49660006276807195</v>
      </c>
      <c r="R3263">
        <v>76.92</v>
      </c>
      <c r="S3263" t="s">
        <v>28</v>
      </c>
      <c r="T3263">
        <v>4</v>
      </c>
      <c r="U3263" t="b">
        <v>0</v>
      </c>
      <c r="V3263" t="s">
        <v>38</v>
      </c>
      <c r="W3263">
        <v>8</v>
      </c>
    </row>
    <row r="3264" spans="1:23" x14ac:dyDescent="0.3">
      <c r="A3264" t="s">
        <v>8382</v>
      </c>
      <c r="B3264" s="1">
        <v>45633</v>
      </c>
      <c r="C3264" t="s">
        <v>8383</v>
      </c>
      <c r="D3264" t="s">
        <v>1222</v>
      </c>
      <c r="E3264">
        <v>33</v>
      </c>
      <c r="F3264" t="s">
        <v>67</v>
      </c>
      <c r="G3264" t="s">
        <v>73</v>
      </c>
      <c r="H3264" t="s">
        <v>99</v>
      </c>
      <c r="I3264" t="s">
        <v>75</v>
      </c>
      <c r="J3264" t="s">
        <v>111</v>
      </c>
      <c r="K3264">
        <v>5</v>
      </c>
      <c r="L3264">
        <v>614.15</v>
      </c>
      <c r="M3264">
        <v>0.17</v>
      </c>
      <c r="N3264">
        <v>2315.9</v>
      </c>
      <c r="O3264">
        <f t="shared" si="100"/>
        <v>393.70300000000003</v>
      </c>
      <c r="P3264">
        <v>981.99</v>
      </c>
      <c r="Q3264">
        <f t="shared" si="101"/>
        <v>0.42402089900254758</v>
      </c>
      <c r="R3264">
        <v>65.63</v>
      </c>
      <c r="S3264" t="s">
        <v>77</v>
      </c>
      <c r="T3264">
        <v>1</v>
      </c>
      <c r="U3264" t="b">
        <v>1</v>
      </c>
      <c r="V3264" t="s">
        <v>29</v>
      </c>
      <c r="W3264">
        <v>8</v>
      </c>
    </row>
    <row r="3265" spans="1:23" x14ac:dyDescent="0.3">
      <c r="A3265" t="s">
        <v>8411</v>
      </c>
      <c r="B3265" s="1">
        <v>45122</v>
      </c>
      <c r="C3265" t="s">
        <v>2409</v>
      </c>
      <c r="D3265" t="s">
        <v>414</v>
      </c>
      <c r="E3265">
        <v>58</v>
      </c>
      <c r="F3265" t="s">
        <v>23</v>
      </c>
      <c r="G3265" t="s">
        <v>34</v>
      </c>
      <c r="H3265" t="s">
        <v>104</v>
      </c>
      <c r="I3265" t="s">
        <v>26</v>
      </c>
      <c r="J3265" t="s">
        <v>27</v>
      </c>
      <c r="K3265">
        <v>6</v>
      </c>
      <c r="L3265">
        <v>290.29000000000002</v>
      </c>
      <c r="M3265">
        <v>0.28000000000000003</v>
      </c>
      <c r="N3265">
        <v>2095.81</v>
      </c>
      <c r="O3265">
        <f t="shared" si="100"/>
        <v>586.82680000000005</v>
      </c>
      <c r="P3265">
        <v>197.15</v>
      </c>
      <c r="Q3265">
        <f t="shared" si="101"/>
        <v>9.4068641718476398E-2</v>
      </c>
      <c r="R3265">
        <v>73.31</v>
      </c>
      <c r="S3265" t="s">
        <v>63</v>
      </c>
      <c r="T3265">
        <v>3</v>
      </c>
      <c r="U3265" t="b">
        <v>0</v>
      </c>
      <c r="V3265" t="s">
        <v>38</v>
      </c>
      <c r="W3265">
        <v>8</v>
      </c>
    </row>
    <row r="3266" spans="1:23" x14ac:dyDescent="0.3">
      <c r="A3266" t="s">
        <v>8428</v>
      </c>
      <c r="B3266" s="1">
        <v>45044</v>
      </c>
      <c r="C3266" t="s">
        <v>8429</v>
      </c>
      <c r="D3266" t="s">
        <v>2359</v>
      </c>
      <c r="E3266">
        <v>35</v>
      </c>
      <c r="F3266" t="s">
        <v>33</v>
      </c>
      <c r="G3266" t="s">
        <v>73</v>
      </c>
      <c r="H3266" t="s">
        <v>74</v>
      </c>
      <c r="I3266" t="s">
        <v>125</v>
      </c>
      <c r="J3266" t="s">
        <v>126</v>
      </c>
      <c r="K3266">
        <v>4</v>
      </c>
      <c r="L3266">
        <v>22399.3</v>
      </c>
      <c r="M3266">
        <v>0.34</v>
      </c>
      <c r="N3266">
        <v>85795.74</v>
      </c>
      <c r="O3266">
        <f t="shared" ref="O3266:O3329" si="102">N3266*M3266</f>
        <v>29170.551600000003</v>
      </c>
      <c r="P3266">
        <v>10309.74</v>
      </c>
      <c r="Q3266">
        <f t="shared" ref="Q3266:Q3329" si="103">IFERROR(P3266/N3266,0)</f>
        <v>0.12016610614932628</v>
      </c>
      <c r="R3266">
        <v>54.13</v>
      </c>
      <c r="S3266" t="s">
        <v>50</v>
      </c>
      <c r="T3266">
        <v>4</v>
      </c>
      <c r="U3266" t="b">
        <v>0</v>
      </c>
      <c r="V3266" t="s">
        <v>83</v>
      </c>
      <c r="W3266">
        <v>8</v>
      </c>
    </row>
    <row r="3267" spans="1:23" x14ac:dyDescent="0.3">
      <c r="A3267" t="s">
        <v>8432</v>
      </c>
      <c r="B3267" s="1">
        <v>44306</v>
      </c>
      <c r="C3267" t="s">
        <v>8433</v>
      </c>
      <c r="D3267" t="s">
        <v>1481</v>
      </c>
      <c r="E3267">
        <v>54</v>
      </c>
      <c r="F3267" t="s">
        <v>23</v>
      </c>
      <c r="G3267" t="s">
        <v>73</v>
      </c>
      <c r="H3267" t="s">
        <v>99</v>
      </c>
      <c r="I3267" t="s">
        <v>36</v>
      </c>
      <c r="J3267" t="s">
        <v>665</v>
      </c>
      <c r="K3267">
        <v>5</v>
      </c>
      <c r="L3267">
        <v>2321.44</v>
      </c>
      <c r="M3267">
        <v>0.34</v>
      </c>
      <c r="N3267">
        <v>10030.620000000001</v>
      </c>
      <c r="O3267">
        <f t="shared" si="102"/>
        <v>3410.4108000000006</v>
      </c>
      <c r="P3267">
        <v>3661.06</v>
      </c>
      <c r="Q3267">
        <f t="shared" si="103"/>
        <v>0.36498840550235179</v>
      </c>
      <c r="R3267">
        <v>74.83</v>
      </c>
      <c r="S3267" t="s">
        <v>63</v>
      </c>
      <c r="T3267">
        <v>4</v>
      </c>
      <c r="U3267" t="b">
        <v>0</v>
      </c>
      <c r="V3267" t="s">
        <v>38</v>
      </c>
      <c r="W3267">
        <v>8</v>
      </c>
    </row>
    <row r="3268" spans="1:23" x14ac:dyDescent="0.3">
      <c r="A3268" t="s">
        <v>8438</v>
      </c>
      <c r="B3268" s="1">
        <v>45520</v>
      </c>
      <c r="C3268" t="s">
        <v>8439</v>
      </c>
      <c r="D3268" t="s">
        <v>1320</v>
      </c>
      <c r="E3268">
        <v>51</v>
      </c>
      <c r="F3268" t="s">
        <v>33</v>
      </c>
      <c r="G3268" t="s">
        <v>73</v>
      </c>
      <c r="H3268" t="s">
        <v>74</v>
      </c>
      <c r="I3268" t="s">
        <v>144</v>
      </c>
      <c r="J3268" t="s">
        <v>145</v>
      </c>
      <c r="K3268">
        <v>10</v>
      </c>
      <c r="L3268">
        <v>786.71</v>
      </c>
      <c r="M3268">
        <v>0.03</v>
      </c>
      <c r="N3268">
        <v>11951.87</v>
      </c>
      <c r="O3268">
        <f t="shared" si="102"/>
        <v>358.55610000000001</v>
      </c>
      <c r="P3268">
        <v>1750.05</v>
      </c>
      <c r="Q3268">
        <f t="shared" si="103"/>
        <v>0.14642478541014919</v>
      </c>
      <c r="R3268">
        <v>48.55</v>
      </c>
      <c r="S3268" t="s">
        <v>56</v>
      </c>
      <c r="T3268">
        <v>1</v>
      </c>
      <c r="U3268" t="b">
        <v>0</v>
      </c>
      <c r="V3268" t="s">
        <v>38</v>
      </c>
      <c r="W3268">
        <v>8</v>
      </c>
    </row>
    <row r="3269" spans="1:23" x14ac:dyDescent="0.3">
      <c r="A3269" t="s">
        <v>8455</v>
      </c>
      <c r="B3269" s="1">
        <v>44887</v>
      </c>
      <c r="C3269" t="s">
        <v>8456</v>
      </c>
      <c r="D3269" t="s">
        <v>481</v>
      </c>
      <c r="E3269">
        <v>35</v>
      </c>
      <c r="F3269" t="s">
        <v>23</v>
      </c>
      <c r="G3269" t="s">
        <v>81</v>
      </c>
      <c r="H3269" t="s">
        <v>124</v>
      </c>
      <c r="I3269" t="s">
        <v>43</v>
      </c>
      <c r="J3269" t="s">
        <v>49</v>
      </c>
      <c r="K3269">
        <v>10</v>
      </c>
      <c r="L3269">
        <v>5117.29</v>
      </c>
      <c r="M3269">
        <v>0.35</v>
      </c>
      <c r="N3269">
        <v>29419.75</v>
      </c>
      <c r="O3269">
        <f t="shared" si="102"/>
        <v>10296.912499999999</v>
      </c>
      <c r="P3269">
        <v>8052.09</v>
      </c>
      <c r="Q3269">
        <f t="shared" si="103"/>
        <v>0.27369675133201338</v>
      </c>
      <c r="R3269">
        <v>61.97</v>
      </c>
      <c r="S3269" t="s">
        <v>77</v>
      </c>
      <c r="T3269">
        <v>3</v>
      </c>
      <c r="U3269" t="b">
        <v>0</v>
      </c>
      <c r="V3269" t="s">
        <v>38</v>
      </c>
      <c r="W3269">
        <v>8</v>
      </c>
    </row>
    <row r="3270" spans="1:23" x14ac:dyDescent="0.3">
      <c r="A3270" t="s">
        <v>8496</v>
      </c>
      <c r="B3270" s="1">
        <v>44492</v>
      </c>
      <c r="C3270" t="s">
        <v>8497</v>
      </c>
      <c r="D3270" t="s">
        <v>1159</v>
      </c>
      <c r="E3270">
        <v>24</v>
      </c>
      <c r="F3270" t="s">
        <v>67</v>
      </c>
      <c r="G3270" t="s">
        <v>34</v>
      </c>
      <c r="H3270" t="s">
        <v>104</v>
      </c>
      <c r="I3270" t="s">
        <v>26</v>
      </c>
      <c r="J3270" t="s">
        <v>55</v>
      </c>
      <c r="K3270">
        <v>9</v>
      </c>
      <c r="L3270">
        <v>63.47</v>
      </c>
      <c r="M3270">
        <v>0.15</v>
      </c>
      <c r="N3270">
        <v>477.64</v>
      </c>
      <c r="O3270">
        <f t="shared" si="102"/>
        <v>71.646000000000001</v>
      </c>
      <c r="P3270">
        <v>35.42</v>
      </c>
      <c r="Q3270">
        <f t="shared" si="103"/>
        <v>7.4156268319236246E-2</v>
      </c>
      <c r="R3270">
        <v>44.96</v>
      </c>
      <c r="S3270" t="s">
        <v>69</v>
      </c>
      <c r="T3270">
        <v>3</v>
      </c>
      <c r="U3270" t="b">
        <v>0</v>
      </c>
      <c r="V3270" t="s">
        <v>38</v>
      </c>
      <c r="W3270">
        <v>8</v>
      </c>
    </row>
    <row r="3271" spans="1:23" x14ac:dyDescent="0.3">
      <c r="A3271" t="s">
        <v>8512</v>
      </c>
      <c r="B3271" s="1">
        <v>45531</v>
      </c>
      <c r="C3271" t="s">
        <v>8513</v>
      </c>
      <c r="D3271" t="s">
        <v>1377</v>
      </c>
      <c r="E3271">
        <v>26</v>
      </c>
      <c r="F3271" t="s">
        <v>67</v>
      </c>
      <c r="G3271" t="s">
        <v>109</v>
      </c>
      <c r="H3271" t="s">
        <v>327</v>
      </c>
      <c r="I3271" t="s">
        <v>26</v>
      </c>
      <c r="J3271" t="s">
        <v>396</v>
      </c>
      <c r="K3271">
        <v>5</v>
      </c>
      <c r="L3271">
        <v>228.28</v>
      </c>
      <c r="M3271">
        <v>0.28999999999999998</v>
      </c>
      <c r="N3271">
        <v>1160.5</v>
      </c>
      <c r="O3271">
        <f t="shared" si="102"/>
        <v>336.54499999999996</v>
      </c>
      <c r="P3271">
        <v>93.76</v>
      </c>
      <c r="Q3271">
        <f t="shared" si="103"/>
        <v>8.0792761740629049E-2</v>
      </c>
      <c r="R3271">
        <v>62.68</v>
      </c>
      <c r="S3271" t="s">
        <v>56</v>
      </c>
      <c r="T3271">
        <v>4</v>
      </c>
      <c r="U3271" t="b">
        <v>0</v>
      </c>
      <c r="V3271" t="s">
        <v>38</v>
      </c>
      <c r="W3271">
        <v>8</v>
      </c>
    </row>
    <row r="3272" spans="1:23" x14ac:dyDescent="0.3">
      <c r="A3272" t="s">
        <v>8540</v>
      </c>
      <c r="B3272" s="1">
        <v>45354</v>
      </c>
      <c r="C3272" t="s">
        <v>8541</v>
      </c>
      <c r="D3272" t="s">
        <v>1092</v>
      </c>
      <c r="E3272">
        <v>43</v>
      </c>
      <c r="F3272" t="s">
        <v>67</v>
      </c>
      <c r="G3272" t="s">
        <v>24</v>
      </c>
      <c r="H3272" t="s">
        <v>54</v>
      </c>
      <c r="I3272" t="s">
        <v>75</v>
      </c>
      <c r="J3272" t="s">
        <v>130</v>
      </c>
      <c r="K3272">
        <v>5</v>
      </c>
      <c r="L3272">
        <v>1168.05</v>
      </c>
      <c r="M3272">
        <v>0.04</v>
      </c>
      <c r="N3272">
        <v>1472.47</v>
      </c>
      <c r="O3272">
        <f t="shared" si="102"/>
        <v>58.898800000000001</v>
      </c>
      <c r="P3272">
        <v>611.4</v>
      </c>
      <c r="Q3272">
        <f t="shared" si="103"/>
        <v>0.41522068361324849</v>
      </c>
      <c r="R3272">
        <v>51.85</v>
      </c>
      <c r="S3272" t="s">
        <v>69</v>
      </c>
      <c r="T3272">
        <v>3</v>
      </c>
      <c r="U3272" t="b">
        <v>1</v>
      </c>
      <c r="V3272" t="s">
        <v>29</v>
      </c>
      <c r="W3272">
        <v>8</v>
      </c>
    </row>
    <row r="3273" spans="1:23" x14ac:dyDescent="0.3">
      <c r="A3273" t="s">
        <v>8562</v>
      </c>
      <c r="B3273" s="1">
        <v>44950</v>
      </c>
      <c r="C3273" t="s">
        <v>8563</v>
      </c>
      <c r="D3273" t="s">
        <v>951</v>
      </c>
      <c r="E3273">
        <v>33</v>
      </c>
      <c r="F3273" t="s">
        <v>33</v>
      </c>
      <c r="G3273" t="s">
        <v>24</v>
      </c>
      <c r="H3273" t="s">
        <v>168</v>
      </c>
      <c r="I3273" t="s">
        <v>61</v>
      </c>
      <c r="J3273" t="s">
        <v>105</v>
      </c>
      <c r="K3273">
        <v>6</v>
      </c>
      <c r="L3273">
        <v>1149.8599999999999</v>
      </c>
      <c r="M3273">
        <v>0.21</v>
      </c>
      <c r="N3273">
        <v>5203.29</v>
      </c>
      <c r="O3273">
        <f t="shared" si="102"/>
        <v>1092.6909000000001</v>
      </c>
      <c r="P3273">
        <v>2215.79</v>
      </c>
      <c r="Q3273">
        <f t="shared" si="103"/>
        <v>0.42584403329431952</v>
      </c>
      <c r="R3273">
        <v>26.1</v>
      </c>
      <c r="S3273" t="s">
        <v>28</v>
      </c>
      <c r="T3273">
        <v>4</v>
      </c>
      <c r="U3273" t="b">
        <v>1</v>
      </c>
      <c r="V3273" t="s">
        <v>29</v>
      </c>
      <c r="W3273">
        <v>8</v>
      </c>
    </row>
    <row r="3274" spans="1:23" x14ac:dyDescent="0.3">
      <c r="A3274" t="s">
        <v>8568</v>
      </c>
      <c r="B3274" s="1">
        <v>45225</v>
      </c>
      <c r="C3274" t="s">
        <v>8569</v>
      </c>
      <c r="D3274" t="s">
        <v>1016</v>
      </c>
      <c r="E3274">
        <v>37</v>
      </c>
      <c r="F3274" t="s">
        <v>33</v>
      </c>
      <c r="G3274" t="s">
        <v>24</v>
      </c>
      <c r="H3274" t="s">
        <v>168</v>
      </c>
      <c r="I3274" t="s">
        <v>75</v>
      </c>
      <c r="J3274" t="s">
        <v>76</v>
      </c>
      <c r="K3274">
        <v>4</v>
      </c>
      <c r="L3274">
        <v>594.33000000000004</v>
      </c>
      <c r="M3274">
        <v>7.0000000000000007E-2</v>
      </c>
      <c r="N3274">
        <v>2462.17</v>
      </c>
      <c r="O3274">
        <f t="shared" si="102"/>
        <v>172.35190000000003</v>
      </c>
      <c r="P3274">
        <v>786.24</v>
      </c>
      <c r="Q3274">
        <f t="shared" si="103"/>
        <v>0.31932807239142708</v>
      </c>
      <c r="R3274">
        <v>84.06</v>
      </c>
      <c r="S3274" t="s">
        <v>77</v>
      </c>
      <c r="T3274">
        <v>1</v>
      </c>
      <c r="U3274" t="b">
        <v>0</v>
      </c>
      <c r="V3274" t="s">
        <v>38</v>
      </c>
      <c r="W3274">
        <v>8</v>
      </c>
    </row>
    <row r="3275" spans="1:23" x14ac:dyDescent="0.3">
      <c r="A3275" t="s">
        <v>8585</v>
      </c>
      <c r="B3275" s="1">
        <v>44864</v>
      </c>
      <c r="C3275" t="s">
        <v>8586</v>
      </c>
      <c r="D3275" t="s">
        <v>1414</v>
      </c>
      <c r="E3275">
        <v>33</v>
      </c>
      <c r="F3275" t="s">
        <v>33</v>
      </c>
      <c r="G3275" t="s">
        <v>34</v>
      </c>
      <c r="H3275" t="s">
        <v>48</v>
      </c>
      <c r="I3275" t="s">
        <v>75</v>
      </c>
      <c r="J3275" t="s">
        <v>87</v>
      </c>
      <c r="K3275">
        <v>8</v>
      </c>
      <c r="L3275">
        <v>3591.12</v>
      </c>
      <c r="M3275">
        <v>0.04</v>
      </c>
      <c r="N3275">
        <v>23914.76</v>
      </c>
      <c r="O3275">
        <f t="shared" si="102"/>
        <v>956.59039999999993</v>
      </c>
      <c r="P3275">
        <v>6348.6</v>
      </c>
      <c r="Q3275">
        <f t="shared" si="103"/>
        <v>0.26546785332572859</v>
      </c>
      <c r="R3275">
        <v>50.27</v>
      </c>
      <c r="S3275" t="s">
        <v>63</v>
      </c>
      <c r="T3275">
        <v>2</v>
      </c>
      <c r="U3275" t="b">
        <v>0</v>
      </c>
      <c r="V3275" t="s">
        <v>83</v>
      </c>
      <c r="W3275">
        <v>8</v>
      </c>
    </row>
    <row r="3276" spans="1:23" x14ac:dyDescent="0.3">
      <c r="A3276" t="s">
        <v>8599</v>
      </c>
      <c r="B3276" s="1">
        <v>45190</v>
      </c>
      <c r="C3276" t="s">
        <v>8600</v>
      </c>
      <c r="D3276" t="s">
        <v>402</v>
      </c>
      <c r="E3276">
        <v>31</v>
      </c>
      <c r="F3276" t="s">
        <v>33</v>
      </c>
      <c r="G3276" t="s">
        <v>24</v>
      </c>
      <c r="H3276" t="s">
        <v>68</v>
      </c>
      <c r="I3276" t="s">
        <v>125</v>
      </c>
      <c r="J3276" t="s">
        <v>169</v>
      </c>
      <c r="K3276">
        <v>3</v>
      </c>
      <c r="L3276">
        <v>56628.56</v>
      </c>
      <c r="M3276">
        <v>0.32</v>
      </c>
      <c r="N3276">
        <v>145921.20000000001</v>
      </c>
      <c r="O3276">
        <f t="shared" si="102"/>
        <v>46694.784000000007</v>
      </c>
      <c r="P3276">
        <v>15624.65</v>
      </c>
      <c r="Q3276">
        <f t="shared" si="103"/>
        <v>0.10707594235793017</v>
      </c>
      <c r="R3276">
        <v>47.88</v>
      </c>
      <c r="S3276" t="s">
        <v>69</v>
      </c>
      <c r="T3276">
        <v>1</v>
      </c>
      <c r="U3276" t="b">
        <v>0</v>
      </c>
      <c r="V3276" t="s">
        <v>135</v>
      </c>
      <c r="W3276">
        <v>8</v>
      </c>
    </row>
    <row r="3277" spans="1:23" x14ac:dyDescent="0.3">
      <c r="A3277" t="s">
        <v>8605</v>
      </c>
      <c r="B3277" s="1">
        <v>44402</v>
      </c>
      <c r="C3277" t="s">
        <v>8606</v>
      </c>
      <c r="D3277" t="s">
        <v>1072</v>
      </c>
      <c r="E3277">
        <v>43</v>
      </c>
      <c r="F3277" t="s">
        <v>33</v>
      </c>
      <c r="G3277" t="s">
        <v>34</v>
      </c>
      <c r="H3277" t="s">
        <v>104</v>
      </c>
      <c r="I3277" t="s">
        <v>43</v>
      </c>
      <c r="J3277" t="s">
        <v>49</v>
      </c>
      <c r="K3277">
        <v>3</v>
      </c>
      <c r="L3277">
        <v>6493.94</v>
      </c>
      <c r="M3277">
        <v>0.18</v>
      </c>
      <c r="N3277">
        <v>18197.59</v>
      </c>
      <c r="O3277">
        <f t="shared" si="102"/>
        <v>3275.5661999999998</v>
      </c>
      <c r="P3277">
        <v>5074.92</v>
      </c>
      <c r="Q3277">
        <f t="shared" si="103"/>
        <v>0.27887868668323662</v>
      </c>
      <c r="R3277">
        <v>35.799999999999997</v>
      </c>
      <c r="S3277" t="s">
        <v>56</v>
      </c>
      <c r="T3277">
        <v>4</v>
      </c>
      <c r="U3277" t="b">
        <v>0</v>
      </c>
      <c r="V3277" t="s">
        <v>135</v>
      </c>
      <c r="W3277">
        <v>8</v>
      </c>
    </row>
    <row r="3278" spans="1:23" x14ac:dyDescent="0.3">
      <c r="A3278" t="s">
        <v>8607</v>
      </c>
      <c r="B3278" s="1">
        <v>45022</v>
      </c>
      <c r="C3278" t="s">
        <v>8608</v>
      </c>
      <c r="D3278" t="s">
        <v>1043</v>
      </c>
      <c r="E3278">
        <v>52</v>
      </c>
      <c r="F3278" t="s">
        <v>67</v>
      </c>
      <c r="G3278" t="s">
        <v>81</v>
      </c>
      <c r="H3278" t="s">
        <v>82</v>
      </c>
      <c r="I3278" t="s">
        <v>144</v>
      </c>
      <c r="J3278" t="s">
        <v>273</v>
      </c>
      <c r="K3278">
        <v>5</v>
      </c>
      <c r="L3278">
        <v>12633.19</v>
      </c>
      <c r="M3278">
        <v>0.18</v>
      </c>
      <c r="N3278">
        <v>75906</v>
      </c>
      <c r="O3278">
        <f t="shared" si="102"/>
        <v>13663.08</v>
      </c>
      <c r="P3278">
        <v>19171.82</v>
      </c>
      <c r="Q3278">
        <f t="shared" si="103"/>
        <v>0.25257318262060968</v>
      </c>
      <c r="R3278">
        <v>62.92</v>
      </c>
      <c r="S3278" t="s">
        <v>63</v>
      </c>
      <c r="T3278">
        <v>2</v>
      </c>
      <c r="U3278" t="b">
        <v>1</v>
      </c>
      <c r="V3278" t="s">
        <v>29</v>
      </c>
      <c r="W3278">
        <v>8</v>
      </c>
    </row>
    <row r="3279" spans="1:23" x14ac:dyDescent="0.3">
      <c r="A3279" t="s">
        <v>8613</v>
      </c>
      <c r="B3279" s="1">
        <v>44318</v>
      </c>
      <c r="C3279" t="s">
        <v>8614</v>
      </c>
      <c r="D3279" t="s">
        <v>901</v>
      </c>
      <c r="E3279">
        <v>29</v>
      </c>
      <c r="F3279" t="s">
        <v>67</v>
      </c>
      <c r="G3279" t="s">
        <v>34</v>
      </c>
      <c r="H3279" t="s">
        <v>35</v>
      </c>
      <c r="I3279" t="s">
        <v>26</v>
      </c>
      <c r="J3279" t="s">
        <v>396</v>
      </c>
      <c r="K3279">
        <v>2</v>
      </c>
      <c r="L3279">
        <v>413.27</v>
      </c>
      <c r="M3279">
        <v>0.22</v>
      </c>
      <c r="N3279">
        <v>843.51</v>
      </c>
      <c r="O3279">
        <f t="shared" si="102"/>
        <v>185.57220000000001</v>
      </c>
      <c r="P3279">
        <v>59.92</v>
      </c>
      <c r="Q3279">
        <f t="shared" si="103"/>
        <v>7.1036502234709725E-2</v>
      </c>
      <c r="R3279">
        <v>45.09</v>
      </c>
      <c r="S3279" t="s">
        <v>77</v>
      </c>
      <c r="T3279">
        <v>1</v>
      </c>
      <c r="U3279" t="b">
        <v>0</v>
      </c>
      <c r="V3279" t="s">
        <v>38</v>
      </c>
      <c r="W3279">
        <v>8</v>
      </c>
    </row>
    <row r="3280" spans="1:23" x14ac:dyDescent="0.3">
      <c r="A3280" t="s">
        <v>8638</v>
      </c>
      <c r="B3280" s="1">
        <v>45451</v>
      </c>
      <c r="C3280" t="s">
        <v>8639</v>
      </c>
      <c r="D3280" t="s">
        <v>357</v>
      </c>
      <c r="E3280">
        <v>21</v>
      </c>
      <c r="F3280" t="s">
        <v>23</v>
      </c>
      <c r="G3280" t="s">
        <v>109</v>
      </c>
      <c r="H3280" t="s">
        <v>327</v>
      </c>
      <c r="I3280" t="s">
        <v>36</v>
      </c>
      <c r="J3280" t="s">
        <v>37</v>
      </c>
      <c r="K3280">
        <v>5</v>
      </c>
      <c r="L3280">
        <v>1069.3599999999999</v>
      </c>
      <c r="M3280">
        <v>0.28999999999999998</v>
      </c>
      <c r="N3280">
        <v>1279.93</v>
      </c>
      <c r="O3280">
        <f t="shared" si="102"/>
        <v>371.17969999999997</v>
      </c>
      <c r="P3280">
        <v>639.85</v>
      </c>
      <c r="Q3280">
        <f t="shared" si="103"/>
        <v>0.49991015133640121</v>
      </c>
      <c r="R3280">
        <v>62.49</v>
      </c>
      <c r="S3280" t="s">
        <v>50</v>
      </c>
      <c r="T3280">
        <v>2</v>
      </c>
      <c r="U3280" t="b">
        <v>0</v>
      </c>
      <c r="V3280" t="s">
        <v>38</v>
      </c>
      <c r="W3280">
        <v>8</v>
      </c>
    </row>
    <row r="3281" spans="1:23" x14ac:dyDescent="0.3">
      <c r="A3281" t="s">
        <v>8668</v>
      </c>
      <c r="B3281" s="1">
        <v>45120</v>
      </c>
      <c r="C3281" t="s">
        <v>8669</v>
      </c>
      <c r="D3281" t="s">
        <v>966</v>
      </c>
      <c r="E3281">
        <v>36</v>
      </c>
      <c r="F3281" t="s">
        <v>33</v>
      </c>
      <c r="G3281" t="s">
        <v>109</v>
      </c>
      <c r="H3281" t="s">
        <v>110</v>
      </c>
      <c r="I3281" t="s">
        <v>75</v>
      </c>
      <c r="J3281" t="s">
        <v>120</v>
      </c>
      <c r="K3281">
        <v>3</v>
      </c>
      <c r="L3281">
        <v>3416.07</v>
      </c>
      <c r="M3281">
        <v>0.14000000000000001</v>
      </c>
      <c r="N3281">
        <v>15099.86</v>
      </c>
      <c r="O3281">
        <f t="shared" si="102"/>
        <v>2113.9804000000004</v>
      </c>
      <c r="P3281">
        <v>6787.12</v>
      </c>
      <c r="Q3281">
        <f t="shared" si="103"/>
        <v>0.44948231308104841</v>
      </c>
      <c r="R3281">
        <v>56.49</v>
      </c>
      <c r="S3281" t="s">
        <v>63</v>
      </c>
      <c r="T3281">
        <v>4</v>
      </c>
      <c r="U3281" t="b">
        <v>0</v>
      </c>
      <c r="V3281" t="s">
        <v>135</v>
      </c>
      <c r="W3281">
        <v>8</v>
      </c>
    </row>
    <row r="3282" spans="1:23" x14ac:dyDescent="0.3">
      <c r="A3282" t="s">
        <v>8692</v>
      </c>
      <c r="B3282" s="1">
        <v>45108</v>
      </c>
      <c r="C3282" t="s">
        <v>8693</v>
      </c>
      <c r="D3282" t="s">
        <v>2688</v>
      </c>
      <c r="E3282">
        <v>36</v>
      </c>
      <c r="F3282" t="s">
        <v>33</v>
      </c>
      <c r="G3282" t="s">
        <v>73</v>
      </c>
      <c r="H3282" t="s">
        <v>190</v>
      </c>
      <c r="I3282" t="s">
        <v>36</v>
      </c>
      <c r="J3282" t="s">
        <v>180</v>
      </c>
      <c r="K3282">
        <v>9</v>
      </c>
      <c r="L3282">
        <v>384.12</v>
      </c>
      <c r="M3282">
        <v>0.06</v>
      </c>
      <c r="N3282">
        <v>5112.1400000000003</v>
      </c>
      <c r="O3282">
        <f t="shared" si="102"/>
        <v>306.72840000000002</v>
      </c>
      <c r="P3282">
        <v>2559.12</v>
      </c>
      <c r="Q3282">
        <f t="shared" si="103"/>
        <v>0.50059661902843033</v>
      </c>
      <c r="R3282">
        <v>26.49</v>
      </c>
      <c r="S3282" t="s">
        <v>77</v>
      </c>
      <c r="T3282">
        <v>3</v>
      </c>
      <c r="U3282" t="b">
        <v>0</v>
      </c>
      <c r="V3282" t="s">
        <v>38</v>
      </c>
      <c r="W3282">
        <v>8</v>
      </c>
    </row>
    <row r="3283" spans="1:23" x14ac:dyDescent="0.3">
      <c r="A3283" t="s">
        <v>8698</v>
      </c>
      <c r="B3283" s="1">
        <v>45529</v>
      </c>
      <c r="C3283" t="s">
        <v>8699</v>
      </c>
      <c r="D3283" t="s">
        <v>560</v>
      </c>
      <c r="E3283">
        <v>45</v>
      </c>
      <c r="F3283" t="s">
        <v>67</v>
      </c>
      <c r="G3283" t="s">
        <v>24</v>
      </c>
      <c r="H3283" t="s">
        <v>25</v>
      </c>
      <c r="I3283" t="s">
        <v>43</v>
      </c>
      <c r="J3283" t="s">
        <v>184</v>
      </c>
      <c r="K3283">
        <v>7</v>
      </c>
      <c r="L3283">
        <v>26483.31</v>
      </c>
      <c r="M3283">
        <v>0.19</v>
      </c>
      <c r="N3283">
        <v>218498.09</v>
      </c>
      <c r="O3283">
        <f t="shared" si="102"/>
        <v>41514.6371</v>
      </c>
      <c r="P3283">
        <v>59352.07</v>
      </c>
      <c r="Q3283">
        <f t="shared" si="103"/>
        <v>0.27163656213196191</v>
      </c>
      <c r="R3283">
        <v>51.56</v>
      </c>
      <c r="S3283" t="s">
        <v>28</v>
      </c>
      <c r="T3283">
        <v>2</v>
      </c>
      <c r="U3283" t="b">
        <v>0</v>
      </c>
      <c r="V3283" t="s">
        <v>38</v>
      </c>
      <c r="W3283">
        <v>8</v>
      </c>
    </row>
    <row r="3284" spans="1:23" x14ac:dyDescent="0.3">
      <c r="A3284" t="s">
        <v>8706</v>
      </c>
      <c r="B3284" s="1">
        <v>44664</v>
      </c>
      <c r="C3284" t="s">
        <v>8707</v>
      </c>
      <c r="D3284" t="s">
        <v>250</v>
      </c>
      <c r="E3284">
        <v>27</v>
      </c>
      <c r="F3284" t="s">
        <v>33</v>
      </c>
      <c r="G3284" t="s">
        <v>24</v>
      </c>
      <c r="H3284" t="s">
        <v>25</v>
      </c>
      <c r="I3284" t="s">
        <v>144</v>
      </c>
      <c r="J3284" t="s">
        <v>214</v>
      </c>
      <c r="K3284">
        <v>8</v>
      </c>
      <c r="L3284">
        <v>10307.31</v>
      </c>
      <c r="M3284">
        <v>0.04</v>
      </c>
      <c r="N3284">
        <v>110726.11</v>
      </c>
      <c r="O3284">
        <f t="shared" si="102"/>
        <v>4429.0443999999998</v>
      </c>
      <c r="P3284">
        <v>34280.730000000003</v>
      </c>
      <c r="Q3284">
        <f t="shared" si="103"/>
        <v>0.30959933479104434</v>
      </c>
      <c r="R3284">
        <v>65.12</v>
      </c>
      <c r="S3284" t="s">
        <v>77</v>
      </c>
      <c r="T3284">
        <v>4</v>
      </c>
      <c r="U3284" t="b">
        <v>0</v>
      </c>
      <c r="V3284" t="s">
        <v>38</v>
      </c>
      <c r="W3284">
        <v>8</v>
      </c>
    </row>
    <row r="3285" spans="1:23" x14ac:dyDescent="0.3">
      <c r="A3285" t="s">
        <v>8735</v>
      </c>
      <c r="B3285" s="1">
        <v>43994</v>
      </c>
      <c r="C3285" t="s">
        <v>8736</v>
      </c>
      <c r="D3285" t="s">
        <v>3008</v>
      </c>
      <c r="E3285">
        <v>25</v>
      </c>
      <c r="F3285" t="s">
        <v>33</v>
      </c>
      <c r="G3285" t="s">
        <v>73</v>
      </c>
      <c r="H3285" t="s">
        <v>190</v>
      </c>
      <c r="I3285" t="s">
        <v>61</v>
      </c>
      <c r="J3285" t="s">
        <v>280</v>
      </c>
      <c r="K3285">
        <v>9</v>
      </c>
      <c r="L3285">
        <v>1096.6400000000001</v>
      </c>
      <c r="M3285">
        <v>0.38</v>
      </c>
      <c r="N3285">
        <v>7522.38</v>
      </c>
      <c r="O3285">
        <f t="shared" si="102"/>
        <v>2858.5044000000003</v>
      </c>
      <c r="P3285">
        <v>2771.77</v>
      </c>
      <c r="Q3285">
        <f t="shared" si="103"/>
        <v>0.36846981939226681</v>
      </c>
      <c r="R3285">
        <v>69.739999999999995</v>
      </c>
      <c r="S3285" t="s">
        <v>28</v>
      </c>
      <c r="T3285">
        <v>4</v>
      </c>
      <c r="U3285" t="b">
        <v>0</v>
      </c>
      <c r="V3285" t="s">
        <v>83</v>
      </c>
      <c r="W3285">
        <v>8</v>
      </c>
    </row>
    <row r="3286" spans="1:23" x14ac:dyDescent="0.3">
      <c r="A3286" t="s">
        <v>8737</v>
      </c>
      <c r="B3286" s="1">
        <v>45489</v>
      </c>
      <c r="C3286" t="s">
        <v>8738</v>
      </c>
      <c r="D3286" t="s">
        <v>1725</v>
      </c>
      <c r="E3286">
        <v>15</v>
      </c>
      <c r="F3286" t="s">
        <v>23</v>
      </c>
      <c r="G3286" t="s">
        <v>34</v>
      </c>
      <c r="H3286" t="s">
        <v>35</v>
      </c>
      <c r="I3286" t="s">
        <v>36</v>
      </c>
      <c r="J3286" t="s">
        <v>665</v>
      </c>
      <c r="K3286">
        <v>5</v>
      </c>
      <c r="L3286">
        <v>162.51</v>
      </c>
      <c r="M3286">
        <v>0.02</v>
      </c>
      <c r="N3286">
        <v>1292.81</v>
      </c>
      <c r="O3286">
        <f t="shared" si="102"/>
        <v>25.856200000000001</v>
      </c>
      <c r="P3286">
        <v>494.7</v>
      </c>
      <c r="Q3286">
        <f t="shared" si="103"/>
        <v>0.38265483713770782</v>
      </c>
      <c r="R3286">
        <v>66.88</v>
      </c>
      <c r="S3286" t="s">
        <v>50</v>
      </c>
      <c r="T3286">
        <v>3</v>
      </c>
      <c r="U3286" t="b">
        <v>0</v>
      </c>
      <c r="V3286" t="s">
        <v>38</v>
      </c>
      <c r="W3286">
        <v>8</v>
      </c>
    </row>
    <row r="3287" spans="1:23" x14ac:dyDescent="0.3">
      <c r="A3287" t="s">
        <v>8739</v>
      </c>
      <c r="B3287" s="1">
        <v>45394</v>
      </c>
      <c r="C3287" t="s">
        <v>8740</v>
      </c>
      <c r="D3287" t="s">
        <v>933</v>
      </c>
      <c r="E3287">
        <v>49</v>
      </c>
      <c r="F3287" t="s">
        <v>33</v>
      </c>
      <c r="G3287" t="s">
        <v>81</v>
      </c>
      <c r="H3287" t="s">
        <v>290</v>
      </c>
      <c r="I3287" t="s">
        <v>125</v>
      </c>
      <c r="J3287" t="s">
        <v>511</v>
      </c>
      <c r="K3287">
        <v>9</v>
      </c>
      <c r="L3287">
        <v>64870.17</v>
      </c>
      <c r="M3287">
        <v>0.04</v>
      </c>
      <c r="N3287">
        <v>931056.13</v>
      </c>
      <c r="O3287">
        <f t="shared" si="102"/>
        <v>37242.245199999998</v>
      </c>
      <c r="P3287">
        <v>126890.46</v>
      </c>
      <c r="Q3287">
        <f t="shared" si="103"/>
        <v>0.13628658456928908</v>
      </c>
      <c r="R3287">
        <v>83.98</v>
      </c>
      <c r="S3287" t="s">
        <v>63</v>
      </c>
      <c r="T3287">
        <v>4</v>
      </c>
      <c r="U3287" t="b">
        <v>0</v>
      </c>
      <c r="V3287" t="s">
        <v>57</v>
      </c>
      <c r="W3287">
        <v>8</v>
      </c>
    </row>
    <row r="3288" spans="1:23" x14ac:dyDescent="0.3">
      <c r="A3288" t="s">
        <v>8741</v>
      </c>
      <c r="B3288" s="1">
        <v>44028</v>
      </c>
      <c r="C3288" t="s">
        <v>8742</v>
      </c>
      <c r="D3288" t="s">
        <v>3008</v>
      </c>
      <c r="E3288">
        <v>22</v>
      </c>
      <c r="F3288" t="s">
        <v>23</v>
      </c>
      <c r="G3288" t="s">
        <v>109</v>
      </c>
      <c r="H3288" t="s">
        <v>139</v>
      </c>
      <c r="I3288" t="s">
        <v>43</v>
      </c>
      <c r="J3288" t="s">
        <v>218</v>
      </c>
      <c r="K3288">
        <v>3</v>
      </c>
      <c r="L3288">
        <v>7359.98</v>
      </c>
      <c r="M3288">
        <v>0.26</v>
      </c>
      <c r="N3288">
        <v>18237.3</v>
      </c>
      <c r="O3288">
        <f t="shared" si="102"/>
        <v>4741.6980000000003</v>
      </c>
      <c r="P3288">
        <v>4022.85</v>
      </c>
      <c r="Q3288">
        <f t="shared" si="103"/>
        <v>0.22058363902551364</v>
      </c>
      <c r="R3288">
        <v>82.84</v>
      </c>
      <c r="S3288" t="s">
        <v>69</v>
      </c>
      <c r="T3288">
        <v>1</v>
      </c>
      <c r="U3288" t="b">
        <v>0</v>
      </c>
      <c r="V3288" t="s">
        <v>38</v>
      </c>
      <c r="W3288">
        <v>8</v>
      </c>
    </row>
    <row r="3289" spans="1:23" x14ac:dyDescent="0.3">
      <c r="A3289" t="s">
        <v>8776</v>
      </c>
      <c r="B3289" s="1">
        <v>45280</v>
      </c>
      <c r="C3289" t="s">
        <v>8777</v>
      </c>
      <c r="D3289" t="s">
        <v>1328</v>
      </c>
      <c r="E3289">
        <v>14</v>
      </c>
      <c r="F3289" t="s">
        <v>67</v>
      </c>
      <c r="G3289" t="s">
        <v>73</v>
      </c>
      <c r="H3289" t="s">
        <v>99</v>
      </c>
      <c r="I3289" t="s">
        <v>75</v>
      </c>
      <c r="J3289" t="s">
        <v>204</v>
      </c>
      <c r="K3289">
        <v>5</v>
      </c>
      <c r="L3289">
        <v>645.04</v>
      </c>
      <c r="M3289">
        <v>0.13</v>
      </c>
      <c r="N3289">
        <v>2174.4499999999998</v>
      </c>
      <c r="O3289">
        <f t="shared" si="102"/>
        <v>282.67849999999999</v>
      </c>
      <c r="P3289">
        <v>643.44000000000005</v>
      </c>
      <c r="Q3289">
        <f t="shared" si="103"/>
        <v>0.29590931040033119</v>
      </c>
      <c r="R3289">
        <v>51.85</v>
      </c>
      <c r="S3289" t="s">
        <v>69</v>
      </c>
      <c r="T3289">
        <v>5</v>
      </c>
      <c r="U3289" t="b">
        <v>0</v>
      </c>
      <c r="V3289" t="s">
        <v>38</v>
      </c>
      <c r="W3289">
        <v>8</v>
      </c>
    </row>
    <row r="3290" spans="1:23" x14ac:dyDescent="0.3">
      <c r="A3290" t="s">
        <v>96</v>
      </c>
      <c r="B3290" s="1">
        <v>44818</v>
      </c>
      <c r="C3290" t="s">
        <v>97</v>
      </c>
      <c r="D3290" t="s">
        <v>98</v>
      </c>
      <c r="E3290">
        <v>15</v>
      </c>
      <c r="F3290" t="s">
        <v>23</v>
      </c>
      <c r="G3290" t="s">
        <v>73</v>
      </c>
      <c r="H3290" t="s">
        <v>99</v>
      </c>
      <c r="I3290" t="s">
        <v>36</v>
      </c>
      <c r="J3290" t="s">
        <v>100</v>
      </c>
      <c r="K3290">
        <v>7</v>
      </c>
      <c r="L3290">
        <v>111.14</v>
      </c>
      <c r="M3290">
        <v>0.37</v>
      </c>
      <c r="N3290">
        <v>567.33000000000004</v>
      </c>
      <c r="O3290">
        <f t="shared" si="102"/>
        <v>209.91210000000001</v>
      </c>
      <c r="P3290">
        <v>305.64999999999998</v>
      </c>
      <c r="Q3290">
        <f t="shared" si="103"/>
        <v>0.53875169654345789</v>
      </c>
      <c r="R3290">
        <v>44.94</v>
      </c>
      <c r="S3290" t="s">
        <v>56</v>
      </c>
      <c r="T3290">
        <v>4</v>
      </c>
      <c r="U3290" t="b">
        <v>0</v>
      </c>
      <c r="V3290" t="s">
        <v>38</v>
      </c>
      <c r="W3290">
        <v>9</v>
      </c>
    </row>
    <row r="3291" spans="1:23" x14ac:dyDescent="0.3">
      <c r="A3291" t="s">
        <v>156</v>
      </c>
      <c r="B3291" s="1">
        <v>45521</v>
      </c>
      <c r="C3291" t="s">
        <v>157</v>
      </c>
      <c r="D3291" t="s">
        <v>158</v>
      </c>
      <c r="E3291">
        <v>31</v>
      </c>
      <c r="F3291" t="s">
        <v>23</v>
      </c>
      <c r="G3291" t="s">
        <v>34</v>
      </c>
      <c r="H3291" t="s">
        <v>42</v>
      </c>
      <c r="I3291" t="s">
        <v>144</v>
      </c>
      <c r="J3291" t="s">
        <v>159</v>
      </c>
      <c r="K3291">
        <v>9</v>
      </c>
      <c r="L3291">
        <v>3000.32</v>
      </c>
      <c r="M3291">
        <v>0.21</v>
      </c>
      <c r="N3291">
        <v>29267.25</v>
      </c>
      <c r="O3291">
        <f t="shared" si="102"/>
        <v>6146.1224999999995</v>
      </c>
      <c r="P3291">
        <v>6330.95</v>
      </c>
      <c r="Q3291">
        <f t="shared" si="103"/>
        <v>0.21631516456107081</v>
      </c>
      <c r="R3291">
        <v>68.5</v>
      </c>
      <c r="S3291" t="s">
        <v>77</v>
      </c>
      <c r="T3291">
        <v>4</v>
      </c>
      <c r="U3291" t="b">
        <v>0</v>
      </c>
      <c r="V3291" t="s">
        <v>38</v>
      </c>
      <c r="W3291">
        <v>9</v>
      </c>
    </row>
    <row r="3292" spans="1:23" x14ac:dyDescent="0.3">
      <c r="A3292" t="s">
        <v>208</v>
      </c>
      <c r="B3292" s="1">
        <v>45077</v>
      </c>
      <c r="C3292" t="s">
        <v>209</v>
      </c>
      <c r="D3292" t="s">
        <v>210</v>
      </c>
      <c r="E3292">
        <v>42</v>
      </c>
      <c r="F3292" t="s">
        <v>67</v>
      </c>
      <c r="G3292" t="s">
        <v>24</v>
      </c>
      <c r="H3292" t="s">
        <v>168</v>
      </c>
      <c r="I3292" t="s">
        <v>43</v>
      </c>
      <c r="J3292" t="s">
        <v>91</v>
      </c>
      <c r="K3292">
        <v>6</v>
      </c>
      <c r="L3292">
        <v>20242.36</v>
      </c>
      <c r="M3292">
        <v>0.04</v>
      </c>
      <c r="N3292">
        <v>191398.26</v>
      </c>
      <c r="O3292">
        <f t="shared" si="102"/>
        <v>7655.9304000000002</v>
      </c>
      <c r="P3292">
        <v>59116.34</v>
      </c>
      <c r="Q3292">
        <f t="shared" si="103"/>
        <v>0.30886560828713905</v>
      </c>
      <c r="R3292">
        <v>83.75</v>
      </c>
      <c r="S3292" t="s">
        <v>69</v>
      </c>
      <c r="T3292">
        <v>2</v>
      </c>
      <c r="U3292" t="b">
        <v>0</v>
      </c>
      <c r="V3292" t="s">
        <v>38</v>
      </c>
      <c r="W3292">
        <v>9</v>
      </c>
    </row>
    <row r="3293" spans="1:23" x14ac:dyDescent="0.3">
      <c r="A3293" t="s">
        <v>254</v>
      </c>
      <c r="B3293" s="1">
        <v>44046</v>
      </c>
      <c r="C3293" t="s">
        <v>255</v>
      </c>
      <c r="D3293" t="s">
        <v>256</v>
      </c>
      <c r="E3293">
        <v>34</v>
      </c>
      <c r="F3293" t="s">
        <v>33</v>
      </c>
      <c r="G3293" t="s">
        <v>24</v>
      </c>
      <c r="H3293" t="s">
        <v>25</v>
      </c>
      <c r="I3293" t="s">
        <v>125</v>
      </c>
      <c r="J3293" t="s">
        <v>126</v>
      </c>
      <c r="K3293">
        <v>2</v>
      </c>
      <c r="L3293">
        <v>52363.15</v>
      </c>
      <c r="M3293">
        <v>0.25</v>
      </c>
      <c r="N3293">
        <v>89225.91</v>
      </c>
      <c r="O3293">
        <f t="shared" si="102"/>
        <v>22306.477500000001</v>
      </c>
      <c r="P3293">
        <v>14474.33</v>
      </c>
      <c r="Q3293">
        <f t="shared" si="103"/>
        <v>0.16222115302606607</v>
      </c>
      <c r="R3293">
        <v>45.26</v>
      </c>
      <c r="S3293" t="s">
        <v>56</v>
      </c>
      <c r="T3293">
        <v>2</v>
      </c>
      <c r="U3293" t="b">
        <v>0</v>
      </c>
      <c r="V3293" t="s">
        <v>57</v>
      </c>
      <c r="W3293">
        <v>9</v>
      </c>
    </row>
    <row r="3294" spans="1:23" x14ac:dyDescent="0.3">
      <c r="A3294" t="s">
        <v>257</v>
      </c>
      <c r="B3294" s="1">
        <v>43986</v>
      </c>
      <c r="C3294" t="s">
        <v>258</v>
      </c>
      <c r="D3294" t="s">
        <v>259</v>
      </c>
      <c r="E3294">
        <v>37</v>
      </c>
      <c r="F3294" t="s">
        <v>33</v>
      </c>
      <c r="G3294" t="s">
        <v>34</v>
      </c>
      <c r="H3294" t="s">
        <v>42</v>
      </c>
      <c r="I3294" t="s">
        <v>144</v>
      </c>
      <c r="J3294" t="s">
        <v>159</v>
      </c>
      <c r="K3294">
        <v>3</v>
      </c>
      <c r="L3294">
        <v>2684.91</v>
      </c>
      <c r="M3294">
        <v>0.15</v>
      </c>
      <c r="N3294">
        <v>9541.81</v>
      </c>
      <c r="O3294">
        <f t="shared" si="102"/>
        <v>1431.2714999999998</v>
      </c>
      <c r="P3294">
        <v>2543.29</v>
      </c>
      <c r="Q3294">
        <f t="shared" si="103"/>
        <v>0.26654167291111436</v>
      </c>
      <c r="R3294">
        <v>67.28</v>
      </c>
      <c r="S3294" t="s">
        <v>56</v>
      </c>
      <c r="T3294">
        <v>2</v>
      </c>
      <c r="U3294" t="b">
        <v>0</v>
      </c>
      <c r="V3294" t="s">
        <v>38</v>
      </c>
      <c r="W3294">
        <v>9</v>
      </c>
    </row>
    <row r="3295" spans="1:23" x14ac:dyDescent="0.3">
      <c r="A3295" t="s">
        <v>267</v>
      </c>
      <c r="B3295" s="1">
        <v>45465</v>
      </c>
      <c r="C3295" t="s">
        <v>268</v>
      </c>
      <c r="D3295" t="s">
        <v>269</v>
      </c>
      <c r="E3295">
        <v>42</v>
      </c>
      <c r="F3295" t="s">
        <v>23</v>
      </c>
      <c r="G3295" t="s">
        <v>34</v>
      </c>
      <c r="H3295" t="s">
        <v>42</v>
      </c>
      <c r="I3295" t="s">
        <v>61</v>
      </c>
      <c r="J3295" t="s">
        <v>149</v>
      </c>
      <c r="K3295">
        <v>1</v>
      </c>
      <c r="L3295">
        <v>787.78</v>
      </c>
      <c r="M3295">
        <v>0.15</v>
      </c>
      <c r="N3295">
        <v>1146.29</v>
      </c>
      <c r="O3295">
        <f t="shared" si="102"/>
        <v>171.9435</v>
      </c>
      <c r="P3295">
        <v>520.99</v>
      </c>
      <c r="Q3295">
        <f t="shared" si="103"/>
        <v>0.45450104249360984</v>
      </c>
      <c r="R3295">
        <v>47.1</v>
      </c>
      <c r="S3295" t="s">
        <v>69</v>
      </c>
      <c r="T3295">
        <v>2</v>
      </c>
      <c r="U3295" t="b">
        <v>0</v>
      </c>
      <c r="V3295" t="s">
        <v>38</v>
      </c>
      <c r="W3295">
        <v>9</v>
      </c>
    </row>
    <row r="3296" spans="1:23" x14ac:dyDescent="0.3">
      <c r="A3296" t="s">
        <v>352</v>
      </c>
      <c r="B3296" s="1">
        <v>45568</v>
      </c>
      <c r="C3296" t="s">
        <v>353</v>
      </c>
      <c r="D3296" t="s">
        <v>354</v>
      </c>
      <c r="E3296">
        <v>34</v>
      </c>
      <c r="F3296" t="s">
        <v>33</v>
      </c>
      <c r="G3296" t="s">
        <v>81</v>
      </c>
      <c r="H3296" t="s">
        <v>290</v>
      </c>
      <c r="I3296" t="s">
        <v>144</v>
      </c>
      <c r="J3296" t="s">
        <v>214</v>
      </c>
      <c r="K3296">
        <v>2</v>
      </c>
      <c r="L3296">
        <v>2854.89</v>
      </c>
      <c r="M3296">
        <v>0.06</v>
      </c>
      <c r="N3296">
        <v>6360.16</v>
      </c>
      <c r="O3296">
        <f t="shared" si="102"/>
        <v>381.6096</v>
      </c>
      <c r="P3296">
        <v>1203.75</v>
      </c>
      <c r="Q3296">
        <f t="shared" si="103"/>
        <v>0.1892641065633569</v>
      </c>
      <c r="R3296">
        <v>86.84</v>
      </c>
      <c r="S3296" t="s">
        <v>77</v>
      </c>
      <c r="T3296">
        <v>3</v>
      </c>
      <c r="U3296" t="b">
        <v>0</v>
      </c>
      <c r="V3296" t="s">
        <v>38</v>
      </c>
      <c r="W3296">
        <v>9</v>
      </c>
    </row>
    <row r="3297" spans="1:23" x14ac:dyDescent="0.3">
      <c r="A3297" t="s">
        <v>370</v>
      </c>
      <c r="B3297" s="1">
        <v>44165</v>
      </c>
      <c r="C3297" t="s">
        <v>371</v>
      </c>
      <c r="D3297" t="s">
        <v>372</v>
      </c>
      <c r="E3297">
        <v>33</v>
      </c>
      <c r="F3297" t="s">
        <v>67</v>
      </c>
      <c r="G3297" t="s">
        <v>34</v>
      </c>
      <c r="H3297" t="s">
        <v>42</v>
      </c>
      <c r="I3297" t="s">
        <v>61</v>
      </c>
      <c r="J3297" t="s">
        <v>105</v>
      </c>
      <c r="K3297">
        <v>8</v>
      </c>
      <c r="L3297">
        <v>707.31</v>
      </c>
      <c r="M3297">
        <v>0.15</v>
      </c>
      <c r="N3297">
        <v>3730.16</v>
      </c>
      <c r="O3297">
        <f t="shared" si="102"/>
        <v>559.524</v>
      </c>
      <c r="P3297">
        <v>1635.73</v>
      </c>
      <c r="Q3297">
        <f t="shared" si="103"/>
        <v>0.43851470178222918</v>
      </c>
      <c r="R3297">
        <v>65.92</v>
      </c>
      <c r="S3297" t="s">
        <v>56</v>
      </c>
      <c r="T3297">
        <v>4</v>
      </c>
      <c r="U3297" t="b">
        <v>0</v>
      </c>
      <c r="V3297" t="s">
        <v>38</v>
      </c>
      <c r="W3297">
        <v>9</v>
      </c>
    </row>
    <row r="3298" spans="1:23" x14ac:dyDescent="0.3">
      <c r="A3298" t="s">
        <v>463</v>
      </c>
      <c r="B3298" s="1">
        <v>44064</v>
      </c>
      <c r="C3298" t="s">
        <v>464</v>
      </c>
      <c r="D3298" t="s">
        <v>441</v>
      </c>
      <c r="E3298">
        <v>56</v>
      </c>
      <c r="F3298" t="s">
        <v>33</v>
      </c>
      <c r="G3298" t="s">
        <v>81</v>
      </c>
      <c r="H3298" t="s">
        <v>241</v>
      </c>
      <c r="I3298" t="s">
        <v>75</v>
      </c>
      <c r="J3298" t="s">
        <v>120</v>
      </c>
      <c r="K3298">
        <v>5</v>
      </c>
      <c r="L3298">
        <v>2614.79</v>
      </c>
      <c r="M3298">
        <v>0.12</v>
      </c>
      <c r="N3298">
        <v>12884.93</v>
      </c>
      <c r="O3298">
        <f t="shared" si="102"/>
        <v>1546.1915999999999</v>
      </c>
      <c r="P3298">
        <v>2796.07</v>
      </c>
      <c r="Q3298">
        <f t="shared" si="103"/>
        <v>0.21700311914771753</v>
      </c>
      <c r="R3298">
        <v>55.45</v>
      </c>
      <c r="S3298" t="s">
        <v>69</v>
      </c>
      <c r="T3298">
        <v>4</v>
      </c>
      <c r="U3298" t="b">
        <v>1</v>
      </c>
      <c r="V3298" t="s">
        <v>29</v>
      </c>
      <c r="W3298">
        <v>9</v>
      </c>
    </row>
    <row r="3299" spans="1:23" x14ac:dyDescent="0.3">
      <c r="A3299" t="s">
        <v>471</v>
      </c>
      <c r="B3299" s="1">
        <v>44260</v>
      </c>
      <c r="C3299" t="s">
        <v>472</v>
      </c>
      <c r="D3299" t="s">
        <v>381</v>
      </c>
      <c r="E3299">
        <v>47</v>
      </c>
      <c r="F3299" t="s">
        <v>67</v>
      </c>
      <c r="G3299" t="s">
        <v>73</v>
      </c>
      <c r="H3299" t="s">
        <v>74</v>
      </c>
      <c r="I3299" t="s">
        <v>43</v>
      </c>
      <c r="J3299" t="s">
        <v>115</v>
      </c>
      <c r="K3299">
        <v>6</v>
      </c>
      <c r="L3299">
        <v>29194.28</v>
      </c>
      <c r="M3299">
        <v>0.36</v>
      </c>
      <c r="N3299">
        <v>144911.63</v>
      </c>
      <c r="O3299">
        <f t="shared" si="102"/>
        <v>52168.186800000003</v>
      </c>
      <c r="P3299">
        <v>54404.2</v>
      </c>
      <c r="Q3299">
        <f t="shared" si="103"/>
        <v>0.37543018458904914</v>
      </c>
      <c r="R3299">
        <v>64.14</v>
      </c>
      <c r="S3299" t="s">
        <v>69</v>
      </c>
      <c r="T3299">
        <v>3</v>
      </c>
      <c r="U3299" t="b">
        <v>0</v>
      </c>
      <c r="V3299" t="s">
        <v>38</v>
      </c>
      <c r="W3299">
        <v>9</v>
      </c>
    </row>
    <row r="3300" spans="1:23" x14ac:dyDescent="0.3">
      <c r="A3300" t="s">
        <v>491</v>
      </c>
      <c r="B3300" s="1">
        <v>45261</v>
      </c>
      <c r="C3300" t="s">
        <v>492</v>
      </c>
      <c r="D3300" t="s">
        <v>493</v>
      </c>
      <c r="E3300">
        <v>34</v>
      </c>
      <c r="F3300" t="s">
        <v>33</v>
      </c>
      <c r="G3300" t="s">
        <v>34</v>
      </c>
      <c r="H3300" t="s">
        <v>35</v>
      </c>
      <c r="I3300" t="s">
        <v>75</v>
      </c>
      <c r="J3300" t="s">
        <v>204</v>
      </c>
      <c r="K3300">
        <v>3</v>
      </c>
      <c r="L3300">
        <v>3608.42</v>
      </c>
      <c r="M3300">
        <v>0.28999999999999998</v>
      </c>
      <c r="N3300">
        <v>6927.13</v>
      </c>
      <c r="O3300">
        <f t="shared" si="102"/>
        <v>2008.8676999999998</v>
      </c>
      <c r="P3300">
        <v>1997.74</v>
      </c>
      <c r="Q3300">
        <f t="shared" si="103"/>
        <v>0.28839360600999259</v>
      </c>
      <c r="R3300">
        <v>54.98</v>
      </c>
      <c r="S3300" t="s">
        <v>63</v>
      </c>
      <c r="T3300">
        <v>5</v>
      </c>
      <c r="U3300" t="b">
        <v>0</v>
      </c>
      <c r="V3300" t="s">
        <v>38</v>
      </c>
      <c r="W3300">
        <v>9</v>
      </c>
    </row>
    <row r="3301" spans="1:23" x14ac:dyDescent="0.3">
      <c r="A3301" t="s">
        <v>616</v>
      </c>
      <c r="B3301" s="1">
        <v>45168</v>
      </c>
      <c r="C3301" t="s">
        <v>617</v>
      </c>
      <c r="D3301" t="s">
        <v>618</v>
      </c>
      <c r="E3301">
        <v>42</v>
      </c>
      <c r="F3301" t="s">
        <v>33</v>
      </c>
      <c r="G3301" t="s">
        <v>109</v>
      </c>
      <c r="H3301" t="s">
        <v>110</v>
      </c>
      <c r="I3301" t="s">
        <v>43</v>
      </c>
      <c r="J3301" t="s">
        <v>49</v>
      </c>
      <c r="K3301">
        <v>6</v>
      </c>
      <c r="L3301">
        <v>21712.77</v>
      </c>
      <c r="M3301">
        <v>0.14000000000000001</v>
      </c>
      <c r="N3301">
        <v>157859.91</v>
      </c>
      <c r="O3301">
        <f t="shared" si="102"/>
        <v>22100.387400000003</v>
      </c>
      <c r="P3301">
        <v>48496.37</v>
      </c>
      <c r="Q3301">
        <f t="shared" si="103"/>
        <v>0.30721143829361108</v>
      </c>
      <c r="R3301">
        <v>62.68</v>
      </c>
      <c r="S3301" t="s">
        <v>50</v>
      </c>
      <c r="T3301">
        <v>2</v>
      </c>
      <c r="U3301" t="b">
        <v>0</v>
      </c>
      <c r="V3301" t="s">
        <v>83</v>
      </c>
      <c r="W3301">
        <v>9</v>
      </c>
    </row>
    <row r="3302" spans="1:23" x14ac:dyDescent="0.3">
      <c r="A3302" t="s">
        <v>630</v>
      </c>
      <c r="B3302" s="1">
        <v>44561</v>
      </c>
      <c r="C3302" t="s">
        <v>631</v>
      </c>
      <c r="D3302" t="s">
        <v>632</v>
      </c>
      <c r="E3302">
        <v>58</v>
      </c>
      <c r="F3302" t="s">
        <v>33</v>
      </c>
      <c r="G3302" t="s">
        <v>34</v>
      </c>
      <c r="H3302" t="s">
        <v>35</v>
      </c>
      <c r="I3302" t="s">
        <v>144</v>
      </c>
      <c r="J3302" t="s">
        <v>478</v>
      </c>
      <c r="K3302">
        <v>3</v>
      </c>
      <c r="L3302">
        <v>726.67</v>
      </c>
      <c r="M3302">
        <v>0.34</v>
      </c>
      <c r="N3302">
        <v>1042.72</v>
      </c>
      <c r="O3302">
        <f t="shared" si="102"/>
        <v>354.52480000000003</v>
      </c>
      <c r="P3302">
        <v>281.95</v>
      </c>
      <c r="Q3302">
        <f t="shared" si="103"/>
        <v>0.27039857296301978</v>
      </c>
      <c r="R3302">
        <v>34.18</v>
      </c>
      <c r="S3302" t="s">
        <v>63</v>
      </c>
      <c r="T3302">
        <v>1</v>
      </c>
      <c r="U3302" t="b">
        <v>0</v>
      </c>
      <c r="V3302" t="s">
        <v>135</v>
      </c>
      <c r="W3302">
        <v>9</v>
      </c>
    </row>
    <row r="3303" spans="1:23" x14ac:dyDescent="0.3">
      <c r="A3303" t="s">
        <v>652</v>
      </c>
      <c r="B3303" s="1">
        <v>45256</v>
      </c>
      <c r="C3303" t="s">
        <v>653</v>
      </c>
      <c r="D3303" t="s">
        <v>654</v>
      </c>
      <c r="E3303">
        <v>34</v>
      </c>
      <c r="F3303" t="s">
        <v>67</v>
      </c>
      <c r="G3303" t="s">
        <v>34</v>
      </c>
      <c r="H3303" t="s">
        <v>42</v>
      </c>
      <c r="I3303" t="s">
        <v>144</v>
      </c>
      <c r="J3303" t="s">
        <v>159</v>
      </c>
      <c r="K3303">
        <v>3</v>
      </c>
      <c r="L3303">
        <v>11118.32</v>
      </c>
      <c r="M3303">
        <v>0.3</v>
      </c>
      <c r="N3303">
        <v>22974.82</v>
      </c>
      <c r="O3303">
        <f t="shared" si="102"/>
        <v>6892.4459999999999</v>
      </c>
      <c r="P3303">
        <v>4866.53</v>
      </c>
      <c r="Q3303">
        <f t="shared" si="103"/>
        <v>0.21182015789459938</v>
      </c>
      <c r="R3303">
        <v>53.21</v>
      </c>
      <c r="S3303" t="s">
        <v>56</v>
      </c>
      <c r="T3303">
        <v>4</v>
      </c>
      <c r="U3303" t="b">
        <v>1</v>
      </c>
      <c r="V3303" t="s">
        <v>29</v>
      </c>
      <c r="W3303">
        <v>9</v>
      </c>
    </row>
    <row r="3304" spans="1:23" x14ac:dyDescent="0.3">
      <c r="A3304" t="s">
        <v>668</v>
      </c>
      <c r="B3304" s="1">
        <v>44680</v>
      </c>
      <c r="C3304" t="s">
        <v>669</v>
      </c>
      <c r="D3304" t="s">
        <v>670</v>
      </c>
      <c r="E3304">
        <v>28</v>
      </c>
      <c r="F3304" t="s">
        <v>33</v>
      </c>
      <c r="G3304" t="s">
        <v>34</v>
      </c>
      <c r="H3304" t="s">
        <v>35</v>
      </c>
      <c r="I3304" t="s">
        <v>26</v>
      </c>
      <c r="J3304" t="s">
        <v>27</v>
      </c>
      <c r="K3304">
        <v>10</v>
      </c>
      <c r="L3304">
        <v>321.33999999999997</v>
      </c>
      <c r="M3304">
        <v>0.16</v>
      </c>
      <c r="N3304">
        <v>4232.71</v>
      </c>
      <c r="O3304">
        <f t="shared" si="102"/>
        <v>677.23360000000002</v>
      </c>
      <c r="P3304">
        <v>408.89</v>
      </c>
      <c r="Q3304">
        <f t="shared" si="103"/>
        <v>9.6602413111221891E-2</v>
      </c>
      <c r="R3304">
        <v>47.89</v>
      </c>
      <c r="S3304" t="s">
        <v>69</v>
      </c>
      <c r="T3304">
        <v>1</v>
      </c>
      <c r="U3304" t="b">
        <v>0</v>
      </c>
      <c r="V3304" t="s">
        <v>38</v>
      </c>
      <c r="W3304">
        <v>9</v>
      </c>
    </row>
    <row r="3305" spans="1:23" x14ac:dyDescent="0.3">
      <c r="A3305" t="s">
        <v>770</v>
      </c>
      <c r="B3305" s="1">
        <v>44624</v>
      </c>
      <c r="C3305" t="s">
        <v>771</v>
      </c>
      <c r="D3305" t="s">
        <v>138</v>
      </c>
      <c r="E3305">
        <v>51</v>
      </c>
      <c r="F3305" t="s">
        <v>33</v>
      </c>
      <c r="G3305" t="s">
        <v>24</v>
      </c>
      <c r="H3305" t="s">
        <v>168</v>
      </c>
      <c r="I3305" t="s">
        <v>36</v>
      </c>
      <c r="J3305" t="s">
        <v>228</v>
      </c>
      <c r="K3305">
        <v>6</v>
      </c>
      <c r="L3305">
        <v>153.84</v>
      </c>
      <c r="M3305">
        <v>0.09</v>
      </c>
      <c r="N3305">
        <v>1006.96</v>
      </c>
      <c r="O3305">
        <f t="shared" si="102"/>
        <v>90.626400000000004</v>
      </c>
      <c r="P3305">
        <v>616.53</v>
      </c>
      <c r="Q3305">
        <f t="shared" si="103"/>
        <v>0.61226861047112091</v>
      </c>
      <c r="R3305">
        <v>54.61</v>
      </c>
      <c r="S3305" t="s">
        <v>28</v>
      </c>
      <c r="T3305">
        <v>3</v>
      </c>
      <c r="U3305" t="b">
        <v>0</v>
      </c>
      <c r="V3305" t="s">
        <v>38</v>
      </c>
      <c r="W3305">
        <v>9</v>
      </c>
    </row>
    <row r="3306" spans="1:23" x14ac:dyDescent="0.3">
      <c r="A3306" t="s">
        <v>811</v>
      </c>
      <c r="B3306" s="1">
        <v>45581</v>
      </c>
      <c r="C3306" t="s">
        <v>812</v>
      </c>
      <c r="D3306" t="s">
        <v>510</v>
      </c>
      <c r="E3306">
        <v>20</v>
      </c>
      <c r="F3306" t="s">
        <v>33</v>
      </c>
      <c r="G3306" t="s">
        <v>109</v>
      </c>
      <c r="H3306" t="s">
        <v>110</v>
      </c>
      <c r="I3306" t="s">
        <v>125</v>
      </c>
      <c r="J3306" t="s">
        <v>305</v>
      </c>
      <c r="K3306">
        <v>1</v>
      </c>
      <c r="L3306">
        <v>78299.490000000005</v>
      </c>
      <c r="M3306">
        <v>0.18</v>
      </c>
      <c r="N3306">
        <v>76494.58</v>
      </c>
      <c r="O3306">
        <f t="shared" si="102"/>
        <v>13769.0244</v>
      </c>
      <c r="P3306">
        <v>10883.34</v>
      </c>
      <c r="Q3306">
        <f t="shared" si="103"/>
        <v>0.14227596255839303</v>
      </c>
      <c r="R3306">
        <v>80.12</v>
      </c>
      <c r="S3306" t="s">
        <v>69</v>
      </c>
      <c r="T3306">
        <v>3</v>
      </c>
      <c r="U3306" t="b">
        <v>0</v>
      </c>
      <c r="V3306" t="s">
        <v>38</v>
      </c>
      <c r="W3306">
        <v>9</v>
      </c>
    </row>
    <row r="3307" spans="1:23" x14ac:dyDescent="0.3">
      <c r="A3307" t="s">
        <v>925</v>
      </c>
      <c r="B3307" s="1">
        <v>45399</v>
      </c>
      <c r="C3307" t="s">
        <v>926</v>
      </c>
      <c r="D3307" t="s">
        <v>725</v>
      </c>
      <c r="E3307">
        <v>26</v>
      </c>
      <c r="F3307" t="s">
        <v>23</v>
      </c>
      <c r="G3307" t="s">
        <v>24</v>
      </c>
      <c r="H3307" t="s">
        <v>168</v>
      </c>
      <c r="I3307" t="s">
        <v>75</v>
      </c>
      <c r="J3307" t="s">
        <v>204</v>
      </c>
      <c r="K3307">
        <v>5</v>
      </c>
      <c r="L3307">
        <v>3541.45</v>
      </c>
      <c r="M3307">
        <v>0.23</v>
      </c>
      <c r="N3307">
        <v>19925.91</v>
      </c>
      <c r="O3307">
        <f t="shared" si="102"/>
        <v>4582.9593000000004</v>
      </c>
      <c r="P3307">
        <v>8625.6200000000008</v>
      </c>
      <c r="Q3307">
        <f t="shared" si="103"/>
        <v>0.43288462107878639</v>
      </c>
      <c r="R3307">
        <v>58</v>
      </c>
      <c r="S3307" t="s">
        <v>63</v>
      </c>
      <c r="T3307">
        <v>3</v>
      </c>
      <c r="U3307" t="b">
        <v>0</v>
      </c>
      <c r="V3307" t="s">
        <v>57</v>
      </c>
      <c r="W3307">
        <v>9</v>
      </c>
    </row>
    <row r="3308" spans="1:23" x14ac:dyDescent="0.3">
      <c r="A3308" t="s">
        <v>1017</v>
      </c>
      <c r="B3308" s="1">
        <v>44778</v>
      </c>
      <c r="C3308" t="s">
        <v>1018</v>
      </c>
      <c r="D3308" t="s">
        <v>321</v>
      </c>
      <c r="E3308">
        <v>57</v>
      </c>
      <c r="F3308" t="s">
        <v>33</v>
      </c>
      <c r="G3308" t="s">
        <v>81</v>
      </c>
      <c r="H3308" t="s">
        <v>290</v>
      </c>
      <c r="I3308" t="s">
        <v>125</v>
      </c>
      <c r="J3308" t="s">
        <v>126</v>
      </c>
      <c r="K3308">
        <v>1</v>
      </c>
      <c r="L3308">
        <v>67980.929999999993</v>
      </c>
      <c r="M3308">
        <v>0.21</v>
      </c>
      <c r="N3308">
        <v>96948</v>
      </c>
      <c r="O3308">
        <f t="shared" si="102"/>
        <v>20359.079999999998</v>
      </c>
      <c r="P3308">
        <v>11975.81</v>
      </c>
      <c r="Q3308">
        <f t="shared" si="103"/>
        <v>0.12352818005528736</v>
      </c>
      <c r="R3308">
        <v>63.26</v>
      </c>
      <c r="S3308" t="s">
        <v>63</v>
      </c>
      <c r="T3308">
        <v>4</v>
      </c>
      <c r="U3308" t="b">
        <v>0</v>
      </c>
      <c r="V3308" t="s">
        <v>38</v>
      </c>
      <c r="W3308">
        <v>9</v>
      </c>
    </row>
    <row r="3309" spans="1:23" x14ac:dyDescent="0.3">
      <c r="A3309" t="s">
        <v>1093</v>
      </c>
      <c r="B3309" s="1">
        <v>45511</v>
      </c>
      <c r="C3309" t="s">
        <v>1094</v>
      </c>
      <c r="D3309" t="s">
        <v>719</v>
      </c>
      <c r="E3309">
        <v>54</v>
      </c>
      <c r="F3309" t="s">
        <v>23</v>
      </c>
      <c r="G3309" t="s">
        <v>34</v>
      </c>
      <c r="H3309" t="s">
        <v>104</v>
      </c>
      <c r="I3309" t="s">
        <v>75</v>
      </c>
      <c r="J3309" t="s">
        <v>204</v>
      </c>
      <c r="K3309">
        <v>5</v>
      </c>
      <c r="L3309">
        <v>545.99</v>
      </c>
      <c r="M3309">
        <v>0.34</v>
      </c>
      <c r="N3309">
        <v>578.97</v>
      </c>
      <c r="O3309">
        <f t="shared" si="102"/>
        <v>196.84980000000002</v>
      </c>
      <c r="P3309">
        <v>183.45</v>
      </c>
      <c r="Q3309">
        <f t="shared" si="103"/>
        <v>0.31685579563707961</v>
      </c>
      <c r="R3309">
        <v>68.2</v>
      </c>
      <c r="S3309" t="s">
        <v>69</v>
      </c>
      <c r="T3309">
        <v>1</v>
      </c>
      <c r="U3309" t="b">
        <v>0</v>
      </c>
      <c r="V3309" t="s">
        <v>38</v>
      </c>
      <c r="W3309">
        <v>9</v>
      </c>
    </row>
    <row r="3310" spans="1:23" x14ac:dyDescent="0.3">
      <c r="A3310" t="s">
        <v>1104</v>
      </c>
      <c r="B3310" s="1">
        <v>44516</v>
      </c>
      <c r="C3310" t="s">
        <v>1105</v>
      </c>
      <c r="D3310" t="s">
        <v>632</v>
      </c>
      <c r="E3310">
        <v>34</v>
      </c>
      <c r="F3310" t="s">
        <v>23</v>
      </c>
      <c r="G3310" t="s">
        <v>73</v>
      </c>
      <c r="H3310" t="s">
        <v>74</v>
      </c>
      <c r="I3310" t="s">
        <v>26</v>
      </c>
      <c r="J3310" t="s">
        <v>396</v>
      </c>
      <c r="K3310">
        <v>1</v>
      </c>
      <c r="L3310">
        <v>148.49</v>
      </c>
      <c r="M3310">
        <v>0.12</v>
      </c>
      <c r="N3310">
        <v>100.14</v>
      </c>
      <c r="O3310">
        <f t="shared" si="102"/>
        <v>12.0168</v>
      </c>
      <c r="P3310">
        <v>7.46</v>
      </c>
      <c r="Q3310">
        <f t="shared" si="103"/>
        <v>7.4495706011583784E-2</v>
      </c>
      <c r="R3310">
        <v>70.77</v>
      </c>
      <c r="S3310" t="s">
        <v>69</v>
      </c>
      <c r="T3310">
        <v>1</v>
      </c>
      <c r="U3310" t="b">
        <v>0</v>
      </c>
      <c r="V3310" t="s">
        <v>38</v>
      </c>
      <c r="W3310">
        <v>9</v>
      </c>
    </row>
    <row r="3311" spans="1:23" x14ac:dyDescent="0.3">
      <c r="A3311" t="s">
        <v>1108</v>
      </c>
      <c r="B3311" s="1">
        <v>45626</v>
      </c>
      <c r="C3311" t="s">
        <v>1109</v>
      </c>
      <c r="D3311" t="s">
        <v>541</v>
      </c>
      <c r="E3311">
        <v>30</v>
      </c>
      <c r="F3311" t="s">
        <v>67</v>
      </c>
      <c r="G3311" t="s">
        <v>109</v>
      </c>
      <c r="H3311" t="s">
        <v>139</v>
      </c>
      <c r="I3311" t="s">
        <v>61</v>
      </c>
      <c r="J3311" t="s">
        <v>62</v>
      </c>
      <c r="K3311">
        <v>10</v>
      </c>
      <c r="L3311">
        <v>1308.6300000000001</v>
      </c>
      <c r="M3311">
        <v>0.39</v>
      </c>
      <c r="N3311">
        <v>8038.79</v>
      </c>
      <c r="O3311">
        <f t="shared" si="102"/>
        <v>3135.1280999999999</v>
      </c>
      <c r="P3311">
        <v>3691.88</v>
      </c>
      <c r="Q3311">
        <f t="shared" si="103"/>
        <v>0.45925817193881169</v>
      </c>
      <c r="R3311">
        <v>59.74</v>
      </c>
      <c r="S3311" t="s">
        <v>50</v>
      </c>
      <c r="T3311">
        <v>5</v>
      </c>
      <c r="U3311" t="b">
        <v>0</v>
      </c>
      <c r="V3311" t="s">
        <v>38</v>
      </c>
      <c r="W3311">
        <v>9</v>
      </c>
    </row>
    <row r="3312" spans="1:23" x14ac:dyDescent="0.3">
      <c r="A3312" t="s">
        <v>1155</v>
      </c>
      <c r="B3312" s="1">
        <v>43956</v>
      </c>
      <c r="C3312" t="s">
        <v>1156</v>
      </c>
      <c r="D3312" t="s">
        <v>898</v>
      </c>
      <c r="E3312">
        <v>32</v>
      </c>
      <c r="F3312" t="s">
        <v>67</v>
      </c>
      <c r="G3312" t="s">
        <v>81</v>
      </c>
      <c r="H3312" t="s">
        <v>82</v>
      </c>
      <c r="I3312" t="s">
        <v>61</v>
      </c>
      <c r="J3312" t="s">
        <v>105</v>
      </c>
      <c r="K3312">
        <v>10</v>
      </c>
      <c r="L3312">
        <v>1387.77</v>
      </c>
      <c r="M3312">
        <v>0.03</v>
      </c>
      <c r="N3312">
        <v>15244.18</v>
      </c>
      <c r="O3312">
        <f t="shared" si="102"/>
        <v>457.3254</v>
      </c>
      <c r="P3312">
        <v>5378.75</v>
      </c>
      <c r="Q3312">
        <f t="shared" si="103"/>
        <v>0.35283957549700934</v>
      </c>
      <c r="R3312">
        <v>88.89</v>
      </c>
      <c r="S3312" t="s">
        <v>56</v>
      </c>
      <c r="T3312">
        <v>4</v>
      </c>
      <c r="U3312" t="b">
        <v>0</v>
      </c>
      <c r="V3312" t="s">
        <v>38</v>
      </c>
      <c r="W3312">
        <v>9</v>
      </c>
    </row>
    <row r="3313" spans="1:23" x14ac:dyDescent="0.3">
      <c r="A3313" t="s">
        <v>1160</v>
      </c>
      <c r="B3313" s="1">
        <v>44557</v>
      </c>
      <c r="C3313" t="s">
        <v>1161</v>
      </c>
      <c r="D3313" t="s">
        <v>531</v>
      </c>
      <c r="E3313">
        <v>48</v>
      </c>
      <c r="F3313" t="s">
        <v>33</v>
      </c>
      <c r="G3313" t="s">
        <v>109</v>
      </c>
      <c r="H3313" t="s">
        <v>110</v>
      </c>
      <c r="I3313" t="s">
        <v>75</v>
      </c>
      <c r="J3313" t="s">
        <v>130</v>
      </c>
      <c r="K3313">
        <v>10</v>
      </c>
      <c r="L3313">
        <v>593.54999999999995</v>
      </c>
      <c r="M3313">
        <v>0.18</v>
      </c>
      <c r="N3313">
        <v>3624.78</v>
      </c>
      <c r="O3313">
        <f t="shared" si="102"/>
        <v>652.46040000000005</v>
      </c>
      <c r="P3313">
        <v>896.12</v>
      </c>
      <c r="Q3313">
        <f t="shared" si="103"/>
        <v>0.2472205209695485</v>
      </c>
      <c r="R3313">
        <v>78</v>
      </c>
      <c r="S3313" t="s">
        <v>28</v>
      </c>
      <c r="T3313">
        <v>5</v>
      </c>
      <c r="U3313" t="b">
        <v>0</v>
      </c>
      <c r="V3313" t="s">
        <v>38</v>
      </c>
      <c r="W3313">
        <v>9</v>
      </c>
    </row>
    <row r="3314" spans="1:23" x14ac:dyDescent="0.3">
      <c r="A3314" t="s">
        <v>1172</v>
      </c>
      <c r="B3314" s="1">
        <v>44355</v>
      </c>
      <c r="C3314" t="s">
        <v>1173</v>
      </c>
      <c r="D3314" t="s">
        <v>1174</v>
      </c>
      <c r="E3314">
        <v>40</v>
      </c>
      <c r="F3314" t="s">
        <v>33</v>
      </c>
      <c r="G3314" t="s">
        <v>109</v>
      </c>
      <c r="H3314" t="s">
        <v>327</v>
      </c>
      <c r="I3314" t="s">
        <v>43</v>
      </c>
      <c r="J3314" t="s">
        <v>44</v>
      </c>
      <c r="K3314">
        <v>5</v>
      </c>
      <c r="L3314">
        <v>23260.25</v>
      </c>
      <c r="M3314">
        <v>0.33</v>
      </c>
      <c r="N3314">
        <v>119013.87</v>
      </c>
      <c r="O3314">
        <f t="shared" si="102"/>
        <v>39274.577100000002</v>
      </c>
      <c r="P3314">
        <v>32585.16</v>
      </c>
      <c r="Q3314">
        <f t="shared" si="103"/>
        <v>0.27379296211441573</v>
      </c>
      <c r="R3314">
        <v>74.55</v>
      </c>
      <c r="S3314" t="s">
        <v>50</v>
      </c>
      <c r="T3314">
        <v>5</v>
      </c>
      <c r="U3314" t="b">
        <v>0</v>
      </c>
      <c r="V3314" t="s">
        <v>38</v>
      </c>
      <c r="W3314">
        <v>9</v>
      </c>
    </row>
    <row r="3315" spans="1:23" x14ac:dyDescent="0.3">
      <c r="A3315" t="s">
        <v>1184</v>
      </c>
      <c r="B3315" s="1">
        <v>45050</v>
      </c>
      <c r="C3315" t="s">
        <v>1185</v>
      </c>
      <c r="D3315" t="s">
        <v>555</v>
      </c>
      <c r="E3315">
        <v>36</v>
      </c>
      <c r="F3315" t="s">
        <v>67</v>
      </c>
      <c r="G3315" t="s">
        <v>109</v>
      </c>
      <c r="H3315" t="s">
        <v>110</v>
      </c>
      <c r="I3315" t="s">
        <v>75</v>
      </c>
      <c r="J3315" t="s">
        <v>76</v>
      </c>
      <c r="K3315">
        <v>2</v>
      </c>
      <c r="L3315">
        <v>3236.58</v>
      </c>
      <c r="M3315">
        <v>0.04</v>
      </c>
      <c r="N3315">
        <v>9893.9699999999993</v>
      </c>
      <c r="O3315">
        <f t="shared" si="102"/>
        <v>395.75880000000001</v>
      </c>
      <c r="P3315">
        <v>3171.49</v>
      </c>
      <c r="Q3315">
        <f t="shared" si="103"/>
        <v>0.32054776798393364</v>
      </c>
      <c r="R3315">
        <v>71.87</v>
      </c>
      <c r="S3315" t="s">
        <v>63</v>
      </c>
      <c r="T3315">
        <v>1</v>
      </c>
      <c r="U3315" t="b">
        <v>0</v>
      </c>
      <c r="V3315" t="s">
        <v>38</v>
      </c>
      <c r="W3315">
        <v>9</v>
      </c>
    </row>
    <row r="3316" spans="1:23" x14ac:dyDescent="0.3">
      <c r="A3316" t="s">
        <v>1190</v>
      </c>
      <c r="B3316" s="1">
        <v>45530</v>
      </c>
      <c r="C3316" t="s">
        <v>1191</v>
      </c>
      <c r="D3316" t="s">
        <v>94</v>
      </c>
      <c r="E3316">
        <v>35</v>
      </c>
      <c r="F3316" t="s">
        <v>67</v>
      </c>
      <c r="G3316" t="s">
        <v>81</v>
      </c>
      <c r="H3316" t="s">
        <v>241</v>
      </c>
      <c r="I3316" t="s">
        <v>61</v>
      </c>
      <c r="J3316" t="s">
        <v>149</v>
      </c>
      <c r="K3316">
        <v>2</v>
      </c>
      <c r="L3316">
        <v>1157.8900000000001</v>
      </c>
      <c r="M3316">
        <v>0.35</v>
      </c>
      <c r="N3316">
        <v>2443.04</v>
      </c>
      <c r="O3316">
        <f t="shared" si="102"/>
        <v>855.06399999999996</v>
      </c>
      <c r="P3316">
        <v>649.16</v>
      </c>
      <c r="Q3316">
        <f t="shared" si="103"/>
        <v>0.26571812168445869</v>
      </c>
      <c r="R3316">
        <v>56.27</v>
      </c>
      <c r="S3316" t="s">
        <v>28</v>
      </c>
      <c r="T3316">
        <v>1</v>
      </c>
      <c r="U3316" t="b">
        <v>0</v>
      </c>
      <c r="V3316" t="s">
        <v>38</v>
      </c>
      <c r="W3316">
        <v>9</v>
      </c>
    </row>
    <row r="3317" spans="1:23" x14ac:dyDescent="0.3">
      <c r="A3317" t="s">
        <v>1223</v>
      </c>
      <c r="B3317" s="1">
        <v>44135</v>
      </c>
      <c r="C3317" t="s">
        <v>1224</v>
      </c>
      <c r="D3317" t="s">
        <v>824</v>
      </c>
      <c r="E3317">
        <v>43</v>
      </c>
      <c r="F3317" t="s">
        <v>23</v>
      </c>
      <c r="G3317" t="s">
        <v>34</v>
      </c>
      <c r="H3317" t="s">
        <v>42</v>
      </c>
      <c r="I3317" t="s">
        <v>26</v>
      </c>
      <c r="J3317" t="s">
        <v>55</v>
      </c>
      <c r="K3317">
        <v>8</v>
      </c>
      <c r="L3317">
        <v>347.71</v>
      </c>
      <c r="M3317">
        <v>0.08</v>
      </c>
      <c r="N3317">
        <v>2265.2800000000002</v>
      </c>
      <c r="O3317">
        <f t="shared" si="102"/>
        <v>181.22240000000002</v>
      </c>
      <c r="P3317">
        <v>178.59</v>
      </c>
      <c r="Q3317">
        <f t="shared" si="103"/>
        <v>7.8837936149173601E-2</v>
      </c>
      <c r="R3317">
        <v>64.88</v>
      </c>
      <c r="S3317" t="s">
        <v>69</v>
      </c>
      <c r="T3317">
        <v>5</v>
      </c>
      <c r="U3317" t="b">
        <v>0</v>
      </c>
      <c r="V3317" t="s">
        <v>38</v>
      </c>
      <c r="W3317">
        <v>9</v>
      </c>
    </row>
    <row r="3318" spans="1:23" x14ac:dyDescent="0.3">
      <c r="A3318" t="s">
        <v>1246</v>
      </c>
      <c r="B3318" s="1">
        <v>44083</v>
      </c>
      <c r="C3318" t="s">
        <v>1247</v>
      </c>
      <c r="D3318" t="s">
        <v>244</v>
      </c>
      <c r="E3318">
        <v>25</v>
      </c>
      <c r="F3318" t="s">
        <v>23</v>
      </c>
      <c r="G3318" t="s">
        <v>73</v>
      </c>
      <c r="H3318" t="s">
        <v>74</v>
      </c>
      <c r="I3318" t="s">
        <v>144</v>
      </c>
      <c r="J3318" t="s">
        <v>145</v>
      </c>
      <c r="K3318">
        <v>5</v>
      </c>
      <c r="L3318">
        <v>603.71</v>
      </c>
      <c r="M3318">
        <v>0.39</v>
      </c>
      <c r="N3318">
        <v>373.9</v>
      </c>
      <c r="O3318">
        <f t="shared" si="102"/>
        <v>145.821</v>
      </c>
      <c r="P3318">
        <v>76.010000000000005</v>
      </c>
      <c r="Q3318">
        <f t="shared" si="103"/>
        <v>0.20328964963894092</v>
      </c>
      <c r="R3318">
        <v>68.010000000000005</v>
      </c>
      <c r="S3318" t="s">
        <v>56</v>
      </c>
      <c r="T3318">
        <v>3</v>
      </c>
      <c r="U3318" t="b">
        <v>0</v>
      </c>
      <c r="V3318" t="s">
        <v>135</v>
      </c>
      <c r="W3318">
        <v>9</v>
      </c>
    </row>
    <row r="3319" spans="1:23" x14ac:dyDescent="0.3">
      <c r="A3319" t="s">
        <v>1262</v>
      </c>
      <c r="B3319" s="1">
        <v>44966</v>
      </c>
      <c r="C3319" t="s">
        <v>1263</v>
      </c>
      <c r="D3319" t="s">
        <v>98</v>
      </c>
      <c r="E3319">
        <v>18</v>
      </c>
      <c r="F3319" t="s">
        <v>33</v>
      </c>
      <c r="G3319" t="s">
        <v>73</v>
      </c>
      <c r="H3319" t="s">
        <v>134</v>
      </c>
      <c r="I3319" t="s">
        <v>144</v>
      </c>
      <c r="J3319" t="s">
        <v>478</v>
      </c>
      <c r="K3319">
        <v>1</v>
      </c>
      <c r="L3319">
        <v>12495.08</v>
      </c>
      <c r="M3319">
        <v>0.27</v>
      </c>
      <c r="N3319">
        <v>9249.06</v>
      </c>
      <c r="O3319">
        <f t="shared" si="102"/>
        <v>2497.2462</v>
      </c>
      <c r="P3319">
        <v>1686.4</v>
      </c>
      <c r="Q3319">
        <f t="shared" si="103"/>
        <v>0.18233204239133494</v>
      </c>
      <c r="R3319">
        <v>55.06</v>
      </c>
      <c r="S3319" t="s">
        <v>69</v>
      </c>
      <c r="T3319">
        <v>5</v>
      </c>
      <c r="U3319" t="b">
        <v>0</v>
      </c>
      <c r="V3319" t="s">
        <v>38</v>
      </c>
      <c r="W3319">
        <v>9</v>
      </c>
    </row>
    <row r="3320" spans="1:23" x14ac:dyDescent="0.3">
      <c r="A3320" t="s">
        <v>1266</v>
      </c>
      <c r="B3320" s="1">
        <v>44313</v>
      </c>
      <c r="C3320" t="s">
        <v>1267</v>
      </c>
      <c r="D3320" t="s">
        <v>1268</v>
      </c>
      <c r="E3320">
        <v>35</v>
      </c>
      <c r="F3320" t="s">
        <v>33</v>
      </c>
      <c r="G3320" t="s">
        <v>24</v>
      </c>
      <c r="H3320" t="s">
        <v>68</v>
      </c>
      <c r="I3320" t="s">
        <v>125</v>
      </c>
      <c r="J3320" t="s">
        <v>140</v>
      </c>
      <c r="K3320">
        <v>8</v>
      </c>
      <c r="L3320">
        <v>30314.74</v>
      </c>
      <c r="M3320">
        <v>0.06</v>
      </c>
      <c r="N3320">
        <v>283224.55</v>
      </c>
      <c r="O3320">
        <f t="shared" si="102"/>
        <v>16993.472999999998</v>
      </c>
      <c r="P3320">
        <v>33093.14</v>
      </c>
      <c r="Q3320">
        <f t="shared" si="103"/>
        <v>0.11684417893858424</v>
      </c>
      <c r="R3320">
        <v>68.75</v>
      </c>
      <c r="S3320" t="s">
        <v>69</v>
      </c>
      <c r="T3320">
        <v>1</v>
      </c>
      <c r="U3320" t="b">
        <v>1</v>
      </c>
      <c r="V3320" t="s">
        <v>29</v>
      </c>
      <c r="W3320">
        <v>9</v>
      </c>
    </row>
    <row r="3321" spans="1:23" x14ac:dyDescent="0.3">
      <c r="A3321" t="s">
        <v>1285</v>
      </c>
      <c r="B3321" s="1">
        <v>44600</v>
      </c>
      <c r="C3321" t="s">
        <v>1286</v>
      </c>
      <c r="D3321" t="s">
        <v>1287</v>
      </c>
      <c r="E3321">
        <v>65</v>
      </c>
      <c r="F3321" t="s">
        <v>33</v>
      </c>
      <c r="G3321" t="s">
        <v>73</v>
      </c>
      <c r="H3321" t="s">
        <v>190</v>
      </c>
      <c r="I3321" t="s">
        <v>26</v>
      </c>
      <c r="J3321" t="s">
        <v>445</v>
      </c>
      <c r="K3321">
        <v>10</v>
      </c>
      <c r="L3321">
        <v>299.20999999999998</v>
      </c>
      <c r="M3321">
        <v>0.19</v>
      </c>
      <c r="N3321">
        <v>2491.46</v>
      </c>
      <c r="O3321">
        <f t="shared" si="102"/>
        <v>473.37740000000002</v>
      </c>
      <c r="P3321">
        <v>268.35000000000002</v>
      </c>
      <c r="Q3321">
        <f t="shared" si="103"/>
        <v>0.1077079302898702</v>
      </c>
      <c r="R3321">
        <v>16.739999999999998</v>
      </c>
      <c r="S3321" t="s">
        <v>56</v>
      </c>
      <c r="T3321">
        <v>3</v>
      </c>
      <c r="U3321" t="b">
        <v>0</v>
      </c>
      <c r="V3321" t="s">
        <v>38</v>
      </c>
      <c r="W3321">
        <v>9</v>
      </c>
    </row>
    <row r="3322" spans="1:23" x14ac:dyDescent="0.3">
      <c r="A3322" t="s">
        <v>1303</v>
      </c>
      <c r="B3322" s="1">
        <v>43838</v>
      </c>
      <c r="C3322" t="s">
        <v>1304</v>
      </c>
      <c r="D3322" t="s">
        <v>1305</v>
      </c>
      <c r="E3322">
        <v>12</v>
      </c>
      <c r="F3322" t="s">
        <v>23</v>
      </c>
      <c r="G3322" t="s">
        <v>24</v>
      </c>
      <c r="H3322" t="s">
        <v>54</v>
      </c>
      <c r="I3322" t="s">
        <v>144</v>
      </c>
      <c r="J3322" t="s">
        <v>145</v>
      </c>
      <c r="K3322">
        <v>2</v>
      </c>
      <c r="L3322">
        <v>2448.88</v>
      </c>
      <c r="M3322">
        <v>0.08</v>
      </c>
      <c r="N3322">
        <v>3192.22</v>
      </c>
      <c r="O3322">
        <f t="shared" si="102"/>
        <v>255.3776</v>
      </c>
      <c r="P3322">
        <v>355.63</v>
      </c>
      <c r="Q3322">
        <f t="shared" si="103"/>
        <v>0.11140522896291609</v>
      </c>
      <c r="R3322">
        <v>47.54</v>
      </c>
      <c r="S3322" t="s">
        <v>63</v>
      </c>
      <c r="T3322">
        <v>3</v>
      </c>
      <c r="U3322" t="b">
        <v>0</v>
      </c>
      <c r="V3322" t="s">
        <v>38</v>
      </c>
      <c r="W3322">
        <v>9</v>
      </c>
    </row>
    <row r="3323" spans="1:23" x14ac:dyDescent="0.3">
      <c r="A3323" t="s">
        <v>1348</v>
      </c>
      <c r="B3323" s="1">
        <v>45143</v>
      </c>
      <c r="C3323" t="s">
        <v>1349</v>
      </c>
      <c r="D3323" t="s">
        <v>1089</v>
      </c>
      <c r="E3323">
        <v>33</v>
      </c>
      <c r="F3323" t="s">
        <v>67</v>
      </c>
      <c r="G3323" t="s">
        <v>81</v>
      </c>
      <c r="H3323" t="s">
        <v>124</v>
      </c>
      <c r="I3323" t="s">
        <v>43</v>
      </c>
      <c r="J3323" t="s">
        <v>115</v>
      </c>
      <c r="K3323">
        <v>2</v>
      </c>
      <c r="L3323">
        <v>27227.5</v>
      </c>
      <c r="M3323">
        <v>0.27</v>
      </c>
      <c r="N3323">
        <v>53652.43</v>
      </c>
      <c r="O3323">
        <f t="shared" si="102"/>
        <v>14486.1561</v>
      </c>
      <c r="P3323">
        <v>18467.900000000001</v>
      </c>
      <c r="Q3323">
        <f t="shared" si="103"/>
        <v>0.34421367308060419</v>
      </c>
      <c r="R3323">
        <v>69.069999999999993</v>
      </c>
      <c r="S3323" t="s">
        <v>56</v>
      </c>
      <c r="T3323">
        <v>5</v>
      </c>
      <c r="U3323" t="b">
        <v>0</v>
      </c>
      <c r="V3323" t="s">
        <v>38</v>
      </c>
      <c r="W3323">
        <v>9</v>
      </c>
    </row>
    <row r="3324" spans="1:23" x14ac:dyDescent="0.3">
      <c r="A3324" t="s">
        <v>1361</v>
      </c>
      <c r="B3324" s="1">
        <v>44975</v>
      </c>
      <c r="C3324" t="s">
        <v>1362</v>
      </c>
      <c r="D3324" t="s">
        <v>335</v>
      </c>
      <c r="E3324">
        <v>30</v>
      </c>
      <c r="F3324" t="s">
        <v>33</v>
      </c>
      <c r="G3324" t="s">
        <v>73</v>
      </c>
      <c r="H3324" t="s">
        <v>134</v>
      </c>
      <c r="I3324" t="s">
        <v>61</v>
      </c>
      <c r="J3324" t="s">
        <v>105</v>
      </c>
      <c r="K3324">
        <v>4</v>
      </c>
      <c r="L3324">
        <v>1488.05</v>
      </c>
      <c r="M3324">
        <v>0.16</v>
      </c>
      <c r="N3324">
        <v>5878.72</v>
      </c>
      <c r="O3324">
        <f t="shared" si="102"/>
        <v>940.59520000000009</v>
      </c>
      <c r="P3324">
        <v>1895.88</v>
      </c>
      <c r="Q3324">
        <f t="shared" si="103"/>
        <v>0.32249877524359044</v>
      </c>
      <c r="R3324">
        <v>33.950000000000003</v>
      </c>
      <c r="S3324" t="s">
        <v>28</v>
      </c>
      <c r="T3324">
        <v>3</v>
      </c>
      <c r="U3324" t="b">
        <v>1</v>
      </c>
      <c r="V3324" t="s">
        <v>29</v>
      </c>
      <c r="W3324">
        <v>9</v>
      </c>
    </row>
    <row r="3325" spans="1:23" x14ac:dyDescent="0.3">
      <c r="A3325" t="s">
        <v>1371</v>
      </c>
      <c r="B3325" s="1">
        <v>44048</v>
      </c>
      <c r="C3325" t="s">
        <v>1372</v>
      </c>
      <c r="D3325" t="s">
        <v>387</v>
      </c>
      <c r="E3325">
        <v>40</v>
      </c>
      <c r="F3325" t="s">
        <v>23</v>
      </c>
      <c r="G3325" t="s">
        <v>81</v>
      </c>
      <c r="H3325" t="s">
        <v>124</v>
      </c>
      <c r="I3325" t="s">
        <v>26</v>
      </c>
      <c r="J3325" t="s">
        <v>396</v>
      </c>
      <c r="K3325">
        <v>4</v>
      </c>
      <c r="L3325">
        <v>57.97</v>
      </c>
      <c r="M3325">
        <v>0.1</v>
      </c>
      <c r="N3325">
        <v>258.54000000000002</v>
      </c>
      <c r="O3325">
        <f t="shared" si="102"/>
        <v>25.854000000000003</v>
      </c>
      <c r="P3325">
        <v>16.670000000000002</v>
      </c>
      <c r="Q3325">
        <f t="shared" si="103"/>
        <v>6.4477450297826255E-2</v>
      </c>
      <c r="R3325">
        <v>74.150000000000006</v>
      </c>
      <c r="S3325" t="s">
        <v>56</v>
      </c>
      <c r="T3325">
        <v>3</v>
      </c>
      <c r="U3325" t="b">
        <v>0</v>
      </c>
      <c r="V3325" t="s">
        <v>38</v>
      </c>
      <c r="W3325">
        <v>9</v>
      </c>
    </row>
    <row r="3326" spans="1:23" x14ac:dyDescent="0.3">
      <c r="A3326" t="s">
        <v>1378</v>
      </c>
      <c r="B3326" s="1">
        <v>45450</v>
      </c>
      <c r="C3326" t="s">
        <v>1379</v>
      </c>
      <c r="D3326" t="s">
        <v>1380</v>
      </c>
      <c r="E3326">
        <v>26</v>
      </c>
      <c r="F3326" t="s">
        <v>67</v>
      </c>
      <c r="G3326" t="s">
        <v>109</v>
      </c>
      <c r="H3326" t="s">
        <v>119</v>
      </c>
      <c r="I3326" t="s">
        <v>75</v>
      </c>
      <c r="J3326" t="s">
        <v>111</v>
      </c>
      <c r="K3326">
        <v>8</v>
      </c>
      <c r="L3326">
        <v>3182.92</v>
      </c>
      <c r="M3326">
        <v>0.17</v>
      </c>
      <c r="N3326">
        <v>35409.06</v>
      </c>
      <c r="O3326">
        <f t="shared" si="102"/>
        <v>6019.5402000000004</v>
      </c>
      <c r="P3326">
        <v>17485.080000000002</v>
      </c>
      <c r="Q3326">
        <f t="shared" si="103"/>
        <v>0.49380243361444792</v>
      </c>
      <c r="R3326">
        <v>81.77</v>
      </c>
      <c r="S3326" t="s">
        <v>77</v>
      </c>
      <c r="T3326">
        <v>5</v>
      </c>
      <c r="U3326" t="b">
        <v>0</v>
      </c>
      <c r="V3326" t="s">
        <v>38</v>
      </c>
      <c r="W3326">
        <v>9</v>
      </c>
    </row>
    <row r="3327" spans="1:23" x14ac:dyDescent="0.3">
      <c r="A3327" t="s">
        <v>1381</v>
      </c>
      <c r="B3327" s="1">
        <v>44722</v>
      </c>
      <c r="C3327" t="s">
        <v>1382</v>
      </c>
      <c r="D3327" t="s">
        <v>1383</v>
      </c>
      <c r="E3327">
        <v>39</v>
      </c>
      <c r="F3327" t="s">
        <v>67</v>
      </c>
      <c r="G3327" t="s">
        <v>81</v>
      </c>
      <c r="H3327" t="s">
        <v>124</v>
      </c>
      <c r="I3327" t="s">
        <v>75</v>
      </c>
      <c r="J3327" t="s">
        <v>87</v>
      </c>
      <c r="K3327">
        <v>3</v>
      </c>
      <c r="L3327">
        <v>1256.1600000000001</v>
      </c>
      <c r="M3327">
        <v>0.05</v>
      </c>
      <c r="N3327">
        <v>5186.09</v>
      </c>
      <c r="O3327">
        <f t="shared" si="102"/>
        <v>259.30450000000002</v>
      </c>
      <c r="P3327">
        <v>2331.2600000000002</v>
      </c>
      <c r="Q3327">
        <f t="shared" si="103"/>
        <v>0.44952170132026248</v>
      </c>
      <c r="R3327">
        <v>90.36</v>
      </c>
      <c r="S3327" t="s">
        <v>50</v>
      </c>
      <c r="T3327">
        <v>5</v>
      </c>
      <c r="U3327" t="b">
        <v>0</v>
      </c>
      <c r="V3327" t="s">
        <v>38</v>
      </c>
      <c r="W3327">
        <v>9</v>
      </c>
    </row>
    <row r="3328" spans="1:23" x14ac:dyDescent="0.3">
      <c r="A3328" t="s">
        <v>1395</v>
      </c>
      <c r="B3328" s="1">
        <v>44275</v>
      </c>
      <c r="C3328" t="s">
        <v>1396</v>
      </c>
      <c r="D3328" t="s">
        <v>1397</v>
      </c>
      <c r="E3328">
        <v>12</v>
      </c>
      <c r="F3328" t="s">
        <v>23</v>
      </c>
      <c r="G3328" t="s">
        <v>34</v>
      </c>
      <c r="H3328" t="s">
        <v>35</v>
      </c>
      <c r="I3328" t="s">
        <v>36</v>
      </c>
      <c r="J3328" t="s">
        <v>180</v>
      </c>
      <c r="K3328">
        <v>3</v>
      </c>
      <c r="L3328">
        <v>956.76</v>
      </c>
      <c r="M3328">
        <v>0.28000000000000003</v>
      </c>
      <c r="N3328">
        <v>2408.87</v>
      </c>
      <c r="O3328">
        <f t="shared" si="102"/>
        <v>674.48360000000002</v>
      </c>
      <c r="P3328">
        <v>1153.68</v>
      </c>
      <c r="Q3328">
        <f t="shared" si="103"/>
        <v>0.47892995470905453</v>
      </c>
      <c r="R3328">
        <v>89.77</v>
      </c>
      <c r="S3328" t="s">
        <v>69</v>
      </c>
      <c r="T3328">
        <v>3</v>
      </c>
      <c r="U3328" t="b">
        <v>0</v>
      </c>
      <c r="V3328" t="s">
        <v>38</v>
      </c>
      <c r="W3328">
        <v>9</v>
      </c>
    </row>
    <row r="3329" spans="1:23" x14ac:dyDescent="0.3">
      <c r="A3329" t="s">
        <v>1406</v>
      </c>
      <c r="B3329" s="1">
        <v>45010</v>
      </c>
      <c r="C3329" t="s">
        <v>1407</v>
      </c>
      <c r="D3329" t="s">
        <v>399</v>
      </c>
      <c r="E3329">
        <v>24</v>
      </c>
      <c r="F3329" t="s">
        <v>67</v>
      </c>
      <c r="G3329" t="s">
        <v>34</v>
      </c>
      <c r="H3329" t="s">
        <v>42</v>
      </c>
      <c r="I3329" t="s">
        <v>43</v>
      </c>
      <c r="J3329" t="s">
        <v>49</v>
      </c>
      <c r="K3329">
        <v>6</v>
      </c>
      <c r="L3329">
        <v>16778.259999999998</v>
      </c>
      <c r="M3329">
        <v>0.34</v>
      </c>
      <c r="N3329">
        <v>79749.850000000006</v>
      </c>
      <c r="O3329">
        <f t="shared" si="102"/>
        <v>27114.949000000004</v>
      </c>
      <c r="P3329">
        <v>20899.580000000002</v>
      </c>
      <c r="Q3329">
        <f t="shared" si="103"/>
        <v>0.26206419197026704</v>
      </c>
      <c r="R3329">
        <v>68.680000000000007</v>
      </c>
      <c r="S3329" t="s">
        <v>77</v>
      </c>
      <c r="T3329">
        <v>3</v>
      </c>
      <c r="U3329" t="b">
        <v>0</v>
      </c>
      <c r="V3329" t="s">
        <v>38</v>
      </c>
      <c r="W3329">
        <v>9</v>
      </c>
    </row>
    <row r="3330" spans="1:23" x14ac:dyDescent="0.3">
      <c r="A3330" t="s">
        <v>1435</v>
      </c>
      <c r="B3330" s="1">
        <v>44301</v>
      </c>
      <c r="C3330" t="s">
        <v>1436</v>
      </c>
      <c r="D3330" t="s">
        <v>1222</v>
      </c>
      <c r="E3330">
        <v>43</v>
      </c>
      <c r="F3330" t="s">
        <v>23</v>
      </c>
      <c r="G3330" t="s">
        <v>81</v>
      </c>
      <c r="H3330" t="s">
        <v>82</v>
      </c>
      <c r="I3330" t="s">
        <v>43</v>
      </c>
      <c r="J3330" t="s">
        <v>115</v>
      </c>
      <c r="K3330">
        <v>9</v>
      </c>
      <c r="L3330">
        <v>19514.509999999998</v>
      </c>
      <c r="M3330">
        <v>0.21</v>
      </c>
      <c r="N3330">
        <v>215673.94</v>
      </c>
      <c r="O3330">
        <f t="shared" ref="O3330:O3393" si="104">N3330*M3330</f>
        <v>45291.527399999999</v>
      </c>
      <c r="P3330">
        <v>71953.350000000006</v>
      </c>
      <c r="Q3330">
        <f t="shared" ref="Q3330:Q3393" si="105">IFERROR(P3330/N3330,0)</f>
        <v>0.33362097432819193</v>
      </c>
      <c r="R3330">
        <v>87.81</v>
      </c>
      <c r="S3330" t="s">
        <v>28</v>
      </c>
      <c r="T3330">
        <v>1</v>
      </c>
      <c r="U3330" t="b">
        <v>1</v>
      </c>
      <c r="V3330" t="s">
        <v>29</v>
      </c>
      <c r="W3330">
        <v>9</v>
      </c>
    </row>
    <row r="3331" spans="1:23" x14ac:dyDescent="0.3">
      <c r="A3331" t="s">
        <v>1437</v>
      </c>
      <c r="B3331" s="1">
        <v>44231</v>
      </c>
      <c r="C3331" t="s">
        <v>1438</v>
      </c>
      <c r="D3331" t="s">
        <v>1439</v>
      </c>
      <c r="E3331">
        <v>27</v>
      </c>
      <c r="F3331" t="s">
        <v>23</v>
      </c>
      <c r="G3331" t="s">
        <v>34</v>
      </c>
      <c r="H3331" t="s">
        <v>35</v>
      </c>
      <c r="I3331" t="s">
        <v>75</v>
      </c>
      <c r="J3331" t="s">
        <v>111</v>
      </c>
      <c r="K3331">
        <v>10</v>
      </c>
      <c r="L3331">
        <v>1064.5</v>
      </c>
      <c r="M3331">
        <v>0.2</v>
      </c>
      <c r="N3331">
        <v>8259.5300000000007</v>
      </c>
      <c r="O3331">
        <f t="shared" si="104"/>
        <v>1651.9060000000002</v>
      </c>
      <c r="P3331">
        <v>3321.3</v>
      </c>
      <c r="Q3331">
        <f t="shared" si="105"/>
        <v>0.40211731175987009</v>
      </c>
      <c r="R3331">
        <v>64.42</v>
      </c>
      <c r="S3331" t="s">
        <v>63</v>
      </c>
      <c r="T3331">
        <v>4</v>
      </c>
      <c r="U3331" t="b">
        <v>0</v>
      </c>
      <c r="V3331" t="s">
        <v>38</v>
      </c>
      <c r="W3331">
        <v>9</v>
      </c>
    </row>
    <row r="3332" spans="1:23" x14ac:dyDescent="0.3">
      <c r="A3332" t="s">
        <v>1440</v>
      </c>
      <c r="B3332" s="1">
        <v>44920</v>
      </c>
      <c r="C3332" t="s">
        <v>1441</v>
      </c>
      <c r="D3332" t="s">
        <v>602</v>
      </c>
      <c r="E3332">
        <v>43</v>
      </c>
      <c r="F3332" t="s">
        <v>23</v>
      </c>
      <c r="G3332" t="s">
        <v>109</v>
      </c>
      <c r="H3332" t="s">
        <v>327</v>
      </c>
      <c r="I3332" t="s">
        <v>36</v>
      </c>
      <c r="J3332" t="s">
        <v>665</v>
      </c>
      <c r="K3332">
        <v>4</v>
      </c>
      <c r="L3332">
        <v>1024.2</v>
      </c>
      <c r="M3332">
        <v>0.28000000000000003</v>
      </c>
      <c r="N3332">
        <v>2046.31</v>
      </c>
      <c r="O3332">
        <f t="shared" si="104"/>
        <v>572.96680000000003</v>
      </c>
      <c r="P3332">
        <v>485.53</v>
      </c>
      <c r="Q3332">
        <f t="shared" si="105"/>
        <v>0.23727099022142295</v>
      </c>
      <c r="R3332">
        <v>57.96</v>
      </c>
      <c r="S3332" t="s">
        <v>56</v>
      </c>
      <c r="T3332">
        <v>2</v>
      </c>
      <c r="U3332" t="b">
        <v>0</v>
      </c>
      <c r="V3332" t="s">
        <v>38</v>
      </c>
      <c r="W3332">
        <v>9</v>
      </c>
    </row>
    <row r="3333" spans="1:23" x14ac:dyDescent="0.3">
      <c r="A3333" t="s">
        <v>1490</v>
      </c>
      <c r="B3333" s="1">
        <v>45033</v>
      </c>
      <c r="C3333" t="s">
        <v>1491</v>
      </c>
      <c r="D3333" t="s">
        <v>481</v>
      </c>
      <c r="E3333">
        <v>33</v>
      </c>
      <c r="F3333" t="s">
        <v>67</v>
      </c>
      <c r="G3333" t="s">
        <v>73</v>
      </c>
      <c r="H3333" t="s">
        <v>190</v>
      </c>
      <c r="I3333" t="s">
        <v>36</v>
      </c>
      <c r="J3333" t="s">
        <v>228</v>
      </c>
      <c r="K3333">
        <v>6</v>
      </c>
      <c r="L3333">
        <v>438.59</v>
      </c>
      <c r="M3333">
        <v>0.26</v>
      </c>
      <c r="N3333">
        <v>2826.56</v>
      </c>
      <c r="O3333">
        <f t="shared" si="104"/>
        <v>734.90560000000005</v>
      </c>
      <c r="P3333">
        <v>1014.02</v>
      </c>
      <c r="Q3333">
        <f t="shared" si="105"/>
        <v>0.35874702818974302</v>
      </c>
      <c r="R3333">
        <v>64.81</v>
      </c>
      <c r="S3333" t="s">
        <v>56</v>
      </c>
      <c r="T3333">
        <v>3</v>
      </c>
      <c r="U3333" t="b">
        <v>1</v>
      </c>
      <c r="V3333" t="s">
        <v>29</v>
      </c>
      <c r="W3333">
        <v>9</v>
      </c>
    </row>
    <row r="3334" spans="1:23" x14ac:dyDescent="0.3">
      <c r="A3334" t="s">
        <v>1514</v>
      </c>
      <c r="B3334" s="1">
        <v>44304</v>
      </c>
      <c r="C3334" t="s">
        <v>1515</v>
      </c>
      <c r="D3334" t="s">
        <v>1112</v>
      </c>
      <c r="E3334">
        <v>31</v>
      </c>
      <c r="F3334" t="s">
        <v>67</v>
      </c>
      <c r="G3334" t="s">
        <v>73</v>
      </c>
      <c r="H3334" t="s">
        <v>134</v>
      </c>
      <c r="I3334" t="s">
        <v>36</v>
      </c>
      <c r="J3334" t="s">
        <v>100</v>
      </c>
      <c r="K3334">
        <v>7</v>
      </c>
      <c r="L3334">
        <v>1384.15</v>
      </c>
      <c r="M3334">
        <v>0.23</v>
      </c>
      <c r="N3334">
        <v>10118.86</v>
      </c>
      <c r="O3334">
        <f t="shared" si="104"/>
        <v>2327.3378000000002</v>
      </c>
      <c r="P3334">
        <v>4454.79</v>
      </c>
      <c r="Q3334">
        <f t="shared" si="105"/>
        <v>0.44024623327133688</v>
      </c>
      <c r="R3334">
        <v>62.32</v>
      </c>
      <c r="S3334" t="s">
        <v>28</v>
      </c>
      <c r="T3334">
        <v>4</v>
      </c>
      <c r="U3334" t="b">
        <v>0</v>
      </c>
      <c r="V3334" t="s">
        <v>38</v>
      </c>
      <c r="W3334">
        <v>9</v>
      </c>
    </row>
    <row r="3335" spans="1:23" x14ac:dyDescent="0.3">
      <c r="A3335" t="s">
        <v>1540</v>
      </c>
      <c r="B3335" s="1">
        <v>45122</v>
      </c>
      <c r="C3335" t="s">
        <v>1541</v>
      </c>
      <c r="D3335" t="s">
        <v>1542</v>
      </c>
      <c r="E3335">
        <v>33</v>
      </c>
      <c r="F3335" t="s">
        <v>23</v>
      </c>
      <c r="G3335" t="s">
        <v>34</v>
      </c>
      <c r="H3335" t="s">
        <v>42</v>
      </c>
      <c r="I3335" t="s">
        <v>36</v>
      </c>
      <c r="J3335" t="s">
        <v>449</v>
      </c>
      <c r="K3335">
        <v>10</v>
      </c>
      <c r="L3335">
        <v>2340.48</v>
      </c>
      <c r="M3335">
        <v>0.21</v>
      </c>
      <c r="N3335">
        <v>30857.19</v>
      </c>
      <c r="O3335">
        <f t="shared" si="104"/>
        <v>6480.0098999999991</v>
      </c>
      <c r="P3335">
        <v>16769.400000000001</v>
      </c>
      <c r="Q3335">
        <f t="shared" si="105"/>
        <v>0.54345194750396919</v>
      </c>
      <c r="R3335">
        <v>65.62</v>
      </c>
      <c r="S3335" t="s">
        <v>50</v>
      </c>
      <c r="T3335">
        <v>2</v>
      </c>
      <c r="U3335" t="b">
        <v>0</v>
      </c>
      <c r="V3335" t="s">
        <v>38</v>
      </c>
      <c r="W3335">
        <v>9</v>
      </c>
    </row>
    <row r="3336" spans="1:23" x14ac:dyDescent="0.3">
      <c r="A3336" t="s">
        <v>1550</v>
      </c>
      <c r="B3336" s="1">
        <v>45637</v>
      </c>
      <c r="C3336" t="s">
        <v>1551</v>
      </c>
      <c r="D3336" t="s">
        <v>1229</v>
      </c>
      <c r="E3336">
        <v>22</v>
      </c>
      <c r="F3336" t="s">
        <v>33</v>
      </c>
      <c r="G3336" t="s">
        <v>109</v>
      </c>
      <c r="H3336" t="s">
        <v>139</v>
      </c>
      <c r="I3336" t="s">
        <v>26</v>
      </c>
      <c r="J3336" t="s">
        <v>396</v>
      </c>
      <c r="K3336">
        <v>3</v>
      </c>
      <c r="L3336">
        <v>55.73</v>
      </c>
      <c r="M3336">
        <v>0.25</v>
      </c>
      <c r="N3336">
        <v>132.26</v>
      </c>
      <c r="O3336">
        <f t="shared" si="104"/>
        <v>33.064999999999998</v>
      </c>
      <c r="P3336">
        <v>9.16</v>
      </c>
      <c r="Q3336">
        <f t="shared" si="105"/>
        <v>6.9257523060638149E-2</v>
      </c>
      <c r="R3336">
        <v>67.069999999999993</v>
      </c>
      <c r="S3336" t="s">
        <v>69</v>
      </c>
      <c r="T3336">
        <v>4</v>
      </c>
      <c r="U3336" t="b">
        <v>1</v>
      </c>
      <c r="V3336" t="s">
        <v>29</v>
      </c>
      <c r="W3336">
        <v>9</v>
      </c>
    </row>
    <row r="3337" spans="1:23" x14ac:dyDescent="0.3">
      <c r="A3337" t="s">
        <v>1556</v>
      </c>
      <c r="B3337" s="1">
        <v>45276</v>
      </c>
      <c r="C3337" t="s">
        <v>1557</v>
      </c>
      <c r="D3337" t="s">
        <v>200</v>
      </c>
      <c r="E3337">
        <v>29</v>
      </c>
      <c r="F3337" t="s">
        <v>33</v>
      </c>
      <c r="G3337" t="s">
        <v>109</v>
      </c>
      <c r="H3337" t="s">
        <v>139</v>
      </c>
      <c r="I3337" t="s">
        <v>43</v>
      </c>
      <c r="J3337" t="s">
        <v>218</v>
      </c>
      <c r="K3337">
        <v>9</v>
      </c>
      <c r="L3337">
        <v>14900.48</v>
      </c>
      <c r="M3337">
        <v>0.2</v>
      </c>
      <c r="N3337">
        <v>103163.26</v>
      </c>
      <c r="O3337">
        <f t="shared" si="104"/>
        <v>20632.652000000002</v>
      </c>
      <c r="P3337">
        <v>31355.08</v>
      </c>
      <c r="Q3337">
        <f t="shared" si="105"/>
        <v>0.30393649832314334</v>
      </c>
      <c r="R3337">
        <v>45.89</v>
      </c>
      <c r="S3337" t="s">
        <v>28</v>
      </c>
      <c r="T3337">
        <v>4</v>
      </c>
      <c r="U3337" t="b">
        <v>0</v>
      </c>
      <c r="V3337" t="s">
        <v>38</v>
      </c>
      <c r="W3337">
        <v>9</v>
      </c>
    </row>
    <row r="3338" spans="1:23" x14ac:dyDescent="0.3">
      <c r="A3338" t="s">
        <v>1579</v>
      </c>
      <c r="B3338" s="1">
        <v>45305</v>
      </c>
      <c r="C3338" t="s">
        <v>1580</v>
      </c>
      <c r="D3338" t="s">
        <v>1547</v>
      </c>
      <c r="E3338">
        <v>36</v>
      </c>
      <c r="F3338" t="s">
        <v>33</v>
      </c>
      <c r="G3338" t="s">
        <v>73</v>
      </c>
      <c r="H3338" t="s">
        <v>190</v>
      </c>
      <c r="I3338" t="s">
        <v>125</v>
      </c>
      <c r="J3338" t="s">
        <v>305</v>
      </c>
      <c r="K3338">
        <v>1</v>
      </c>
      <c r="L3338">
        <v>16829.03</v>
      </c>
      <c r="M3338">
        <v>0.04</v>
      </c>
      <c r="N3338">
        <v>16558.810000000001</v>
      </c>
      <c r="O3338">
        <f t="shared" si="104"/>
        <v>662.3524000000001</v>
      </c>
      <c r="P3338">
        <v>2537.33</v>
      </c>
      <c r="Q3338">
        <f t="shared" si="105"/>
        <v>0.15323142182318655</v>
      </c>
      <c r="R3338">
        <v>43.96</v>
      </c>
      <c r="S3338" t="s">
        <v>69</v>
      </c>
      <c r="T3338">
        <v>1</v>
      </c>
      <c r="U3338" t="b">
        <v>1</v>
      </c>
      <c r="V3338" t="s">
        <v>29</v>
      </c>
      <c r="W3338">
        <v>9</v>
      </c>
    </row>
    <row r="3339" spans="1:23" x14ac:dyDescent="0.3">
      <c r="A3339" t="s">
        <v>1581</v>
      </c>
      <c r="B3339" s="1">
        <v>45405</v>
      </c>
      <c r="C3339" t="s">
        <v>1582</v>
      </c>
      <c r="D3339" t="s">
        <v>1583</v>
      </c>
      <c r="E3339">
        <v>24</v>
      </c>
      <c r="F3339" t="s">
        <v>67</v>
      </c>
      <c r="G3339" t="s">
        <v>81</v>
      </c>
      <c r="H3339" t="s">
        <v>290</v>
      </c>
      <c r="I3339" t="s">
        <v>75</v>
      </c>
      <c r="J3339" t="s">
        <v>87</v>
      </c>
      <c r="K3339">
        <v>10</v>
      </c>
      <c r="L3339">
        <v>3066.81</v>
      </c>
      <c r="M3339">
        <v>0.02</v>
      </c>
      <c r="N3339">
        <v>47758.51</v>
      </c>
      <c r="O3339">
        <f t="shared" si="104"/>
        <v>955.17020000000002</v>
      </c>
      <c r="P3339">
        <v>19208.34</v>
      </c>
      <c r="Q3339">
        <f t="shared" si="105"/>
        <v>0.4021972209769526</v>
      </c>
      <c r="R3339">
        <v>77.64</v>
      </c>
      <c r="S3339" t="s">
        <v>56</v>
      </c>
      <c r="T3339">
        <v>2</v>
      </c>
      <c r="U3339" t="b">
        <v>0</v>
      </c>
      <c r="V3339" t="s">
        <v>38</v>
      </c>
      <c r="W3339">
        <v>9</v>
      </c>
    </row>
    <row r="3340" spans="1:23" x14ac:dyDescent="0.3">
      <c r="A3340" t="s">
        <v>1602</v>
      </c>
      <c r="B3340" s="1">
        <v>45090</v>
      </c>
      <c r="C3340" t="s">
        <v>1603</v>
      </c>
      <c r="D3340" t="s">
        <v>1604</v>
      </c>
      <c r="E3340">
        <v>47</v>
      </c>
      <c r="F3340" t="s">
        <v>33</v>
      </c>
      <c r="G3340" t="s">
        <v>109</v>
      </c>
      <c r="H3340" t="s">
        <v>327</v>
      </c>
      <c r="I3340" t="s">
        <v>75</v>
      </c>
      <c r="J3340" t="s">
        <v>76</v>
      </c>
      <c r="K3340">
        <v>2</v>
      </c>
      <c r="L3340">
        <v>1474.66</v>
      </c>
      <c r="M3340">
        <v>0.16</v>
      </c>
      <c r="N3340">
        <v>3493.62</v>
      </c>
      <c r="O3340">
        <f t="shared" si="104"/>
        <v>558.97919999999999</v>
      </c>
      <c r="P3340">
        <v>1237.1500000000001</v>
      </c>
      <c r="Q3340">
        <f t="shared" si="105"/>
        <v>0.3541169331524322</v>
      </c>
      <c r="R3340">
        <v>83</v>
      </c>
      <c r="S3340" t="s">
        <v>63</v>
      </c>
      <c r="T3340">
        <v>2</v>
      </c>
      <c r="U3340" t="b">
        <v>0</v>
      </c>
      <c r="V3340" t="s">
        <v>38</v>
      </c>
      <c r="W3340">
        <v>9</v>
      </c>
    </row>
    <row r="3341" spans="1:23" x14ac:dyDescent="0.3">
      <c r="A3341" t="s">
        <v>1609</v>
      </c>
      <c r="B3341" s="1">
        <v>45142</v>
      </c>
      <c r="C3341" t="s">
        <v>1610</v>
      </c>
      <c r="D3341" t="s">
        <v>615</v>
      </c>
      <c r="E3341">
        <v>26</v>
      </c>
      <c r="F3341" t="s">
        <v>67</v>
      </c>
      <c r="G3341" t="s">
        <v>34</v>
      </c>
      <c r="H3341" t="s">
        <v>104</v>
      </c>
      <c r="I3341" t="s">
        <v>144</v>
      </c>
      <c r="J3341" t="s">
        <v>478</v>
      </c>
      <c r="K3341">
        <v>10</v>
      </c>
      <c r="L3341">
        <v>10231.86</v>
      </c>
      <c r="M3341">
        <v>0.33</v>
      </c>
      <c r="N3341">
        <v>98825.46</v>
      </c>
      <c r="O3341">
        <f t="shared" si="104"/>
        <v>32612.401800000003</v>
      </c>
      <c r="P3341">
        <v>17642.86</v>
      </c>
      <c r="Q3341">
        <f t="shared" si="105"/>
        <v>0.1785254528539508</v>
      </c>
      <c r="R3341">
        <v>40.200000000000003</v>
      </c>
      <c r="S3341" t="s">
        <v>69</v>
      </c>
      <c r="T3341">
        <v>2</v>
      </c>
      <c r="U3341" t="b">
        <v>0</v>
      </c>
      <c r="V3341" t="s">
        <v>38</v>
      </c>
      <c r="W3341">
        <v>9</v>
      </c>
    </row>
    <row r="3342" spans="1:23" x14ac:dyDescent="0.3">
      <c r="A3342" t="s">
        <v>1622</v>
      </c>
      <c r="B3342" s="1">
        <v>45156</v>
      </c>
      <c r="C3342" t="s">
        <v>1623</v>
      </c>
      <c r="D3342" t="s">
        <v>1147</v>
      </c>
      <c r="E3342">
        <v>50</v>
      </c>
      <c r="F3342" t="s">
        <v>67</v>
      </c>
      <c r="G3342" t="s">
        <v>109</v>
      </c>
      <c r="H3342" t="s">
        <v>327</v>
      </c>
      <c r="I3342" t="s">
        <v>43</v>
      </c>
      <c r="J3342" t="s">
        <v>91</v>
      </c>
      <c r="K3342">
        <v>7</v>
      </c>
      <c r="L3342">
        <v>34829.83</v>
      </c>
      <c r="M3342">
        <v>0.27</v>
      </c>
      <c r="N3342">
        <v>251225.51</v>
      </c>
      <c r="O3342">
        <f t="shared" si="104"/>
        <v>67830.887700000007</v>
      </c>
      <c r="P3342">
        <v>87253.16</v>
      </c>
      <c r="Q3342">
        <f t="shared" si="105"/>
        <v>0.34731011193887118</v>
      </c>
      <c r="R3342">
        <v>74.92</v>
      </c>
      <c r="S3342" t="s">
        <v>50</v>
      </c>
      <c r="T3342">
        <v>1</v>
      </c>
      <c r="U3342" t="b">
        <v>0</v>
      </c>
      <c r="V3342" t="s">
        <v>38</v>
      </c>
      <c r="W3342">
        <v>9</v>
      </c>
    </row>
    <row r="3343" spans="1:23" x14ac:dyDescent="0.3">
      <c r="A3343" t="s">
        <v>1628</v>
      </c>
      <c r="B3343" s="1">
        <v>43853</v>
      </c>
      <c r="C3343" t="s">
        <v>1629</v>
      </c>
      <c r="D3343" t="s">
        <v>1630</v>
      </c>
      <c r="E3343">
        <v>53</v>
      </c>
      <c r="F3343" t="s">
        <v>67</v>
      </c>
      <c r="G3343" t="s">
        <v>73</v>
      </c>
      <c r="H3343" t="s">
        <v>99</v>
      </c>
      <c r="I3343" t="s">
        <v>75</v>
      </c>
      <c r="J3343" t="s">
        <v>87</v>
      </c>
      <c r="K3343">
        <v>1</v>
      </c>
      <c r="L3343">
        <v>3054</v>
      </c>
      <c r="M3343">
        <v>0.03</v>
      </c>
      <c r="N3343">
        <v>2217.29</v>
      </c>
      <c r="O3343">
        <f t="shared" si="104"/>
        <v>66.518699999999995</v>
      </c>
      <c r="P3343">
        <v>558.25</v>
      </c>
      <c r="Q3343">
        <f t="shared" si="105"/>
        <v>0.25177130641458717</v>
      </c>
      <c r="R3343">
        <v>82.49</v>
      </c>
      <c r="S3343" t="s">
        <v>50</v>
      </c>
      <c r="T3343">
        <v>4</v>
      </c>
      <c r="U3343" t="b">
        <v>0</v>
      </c>
      <c r="V3343" t="s">
        <v>38</v>
      </c>
      <c r="W3343">
        <v>9</v>
      </c>
    </row>
    <row r="3344" spans="1:23" x14ac:dyDescent="0.3">
      <c r="A3344" t="s">
        <v>1650</v>
      </c>
      <c r="B3344" s="1">
        <v>45232</v>
      </c>
      <c r="C3344" t="s">
        <v>1651</v>
      </c>
      <c r="D3344" t="s">
        <v>774</v>
      </c>
      <c r="E3344">
        <v>36</v>
      </c>
      <c r="F3344" t="s">
        <v>23</v>
      </c>
      <c r="G3344" t="s">
        <v>24</v>
      </c>
      <c r="H3344" t="s">
        <v>54</v>
      </c>
      <c r="I3344" t="s">
        <v>43</v>
      </c>
      <c r="J3344" t="s">
        <v>49</v>
      </c>
      <c r="K3344">
        <v>6</v>
      </c>
      <c r="L3344">
        <v>12617.99</v>
      </c>
      <c r="M3344">
        <v>0.05</v>
      </c>
      <c r="N3344">
        <v>66859.47</v>
      </c>
      <c r="O3344">
        <f t="shared" si="104"/>
        <v>3342.9735000000001</v>
      </c>
      <c r="P3344">
        <v>19527.7</v>
      </c>
      <c r="Q3344">
        <f t="shared" si="105"/>
        <v>0.29207081659486683</v>
      </c>
      <c r="R3344">
        <v>32.57</v>
      </c>
      <c r="S3344" t="s">
        <v>28</v>
      </c>
      <c r="T3344">
        <v>4</v>
      </c>
      <c r="U3344" t="b">
        <v>0</v>
      </c>
      <c r="V3344" t="s">
        <v>38</v>
      </c>
      <c r="W3344">
        <v>9</v>
      </c>
    </row>
    <row r="3345" spans="1:23" x14ac:dyDescent="0.3">
      <c r="A3345" t="s">
        <v>1652</v>
      </c>
      <c r="B3345" s="1">
        <v>43893</v>
      </c>
      <c r="C3345" t="s">
        <v>1653</v>
      </c>
      <c r="D3345" t="s">
        <v>467</v>
      </c>
      <c r="E3345">
        <v>35</v>
      </c>
      <c r="F3345" t="s">
        <v>67</v>
      </c>
      <c r="G3345" t="s">
        <v>81</v>
      </c>
      <c r="H3345" t="s">
        <v>290</v>
      </c>
      <c r="I3345" t="s">
        <v>61</v>
      </c>
      <c r="J3345" t="s">
        <v>105</v>
      </c>
      <c r="K3345">
        <v>1</v>
      </c>
      <c r="L3345">
        <v>928.19</v>
      </c>
      <c r="M3345">
        <v>0.28999999999999998</v>
      </c>
      <c r="N3345">
        <v>699.17</v>
      </c>
      <c r="O3345">
        <f t="shared" si="104"/>
        <v>202.75929999999997</v>
      </c>
      <c r="P3345">
        <v>249.77</v>
      </c>
      <c r="Q3345">
        <f t="shared" si="105"/>
        <v>0.3572378677574839</v>
      </c>
      <c r="R3345">
        <v>65.349999999999994</v>
      </c>
      <c r="S3345" t="s">
        <v>56</v>
      </c>
      <c r="T3345">
        <v>5</v>
      </c>
      <c r="U3345" t="b">
        <v>0</v>
      </c>
      <c r="V3345" t="s">
        <v>83</v>
      </c>
      <c r="W3345">
        <v>9</v>
      </c>
    </row>
    <row r="3346" spans="1:23" x14ac:dyDescent="0.3">
      <c r="A3346" t="s">
        <v>1660</v>
      </c>
      <c r="B3346" s="1">
        <v>44546</v>
      </c>
      <c r="C3346" t="s">
        <v>1661</v>
      </c>
      <c r="D3346" t="s">
        <v>981</v>
      </c>
      <c r="E3346">
        <v>29</v>
      </c>
      <c r="F3346" t="s">
        <v>67</v>
      </c>
      <c r="G3346" t="s">
        <v>34</v>
      </c>
      <c r="H3346" t="s">
        <v>42</v>
      </c>
      <c r="I3346" t="s">
        <v>75</v>
      </c>
      <c r="J3346" t="s">
        <v>120</v>
      </c>
      <c r="K3346">
        <v>1</v>
      </c>
      <c r="L3346">
        <v>3977.51</v>
      </c>
      <c r="M3346">
        <v>0.3</v>
      </c>
      <c r="N3346">
        <v>1958.29</v>
      </c>
      <c r="O3346">
        <f t="shared" si="104"/>
        <v>587.48699999999997</v>
      </c>
      <c r="P3346">
        <v>447.76</v>
      </c>
      <c r="Q3346">
        <f t="shared" si="105"/>
        <v>0.22864846371068637</v>
      </c>
      <c r="R3346">
        <v>61.65</v>
      </c>
      <c r="S3346" t="s">
        <v>77</v>
      </c>
      <c r="T3346">
        <v>1</v>
      </c>
      <c r="U3346" t="b">
        <v>0</v>
      </c>
      <c r="V3346" t="s">
        <v>38</v>
      </c>
      <c r="W3346">
        <v>9</v>
      </c>
    </row>
    <row r="3347" spans="1:23" x14ac:dyDescent="0.3">
      <c r="A3347" t="s">
        <v>1671</v>
      </c>
      <c r="B3347" s="1">
        <v>45218</v>
      </c>
      <c r="C3347" t="s">
        <v>1672</v>
      </c>
      <c r="D3347" t="s">
        <v>1673</v>
      </c>
      <c r="E3347">
        <v>23</v>
      </c>
      <c r="F3347" t="s">
        <v>67</v>
      </c>
      <c r="G3347" t="s">
        <v>24</v>
      </c>
      <c r="H3347" t="s">
        <v>168</v>
      </c>
      <c r="I3347" t="s">
        <v>144</v>
      </c>
      <c r="J3347" t="s">
        <v>273</v>
      </c>
      <c r="K3347">
        <v>3</v>
      </c>
      <c r="L3347">
        <v>13795.34</v>
      </c>
      <c r="M3347">
        <v>0.33</v>
      </c>
      <c r="N3347">
        <v>30187.27</v>
      </c>
      <c r="O3347">
        <f t="shared" si="104"/>
        <v>9961.7991000000002</v>
      </c>
      <c r="P3347">
        <v>7482.85</v>
      </c>
      <c r="Q3347">
        <f t="shared" si="105"/>
        <v>0.24788097764388764</v>
      </c>
      <c r="R3347">
        <v>39.479999999999997</v>
      </c>
      <c r="S3347" t="s">
        <v>69</v>
      </c>
      <c r="T3347">
        <v>5</v>
      </c>
      <c r="U3347" t="b">
        <v>0</v>
      </c>
      <c r="V3347" t="s">
        <v>38</v>
      </c>
      <c r="W3347">
        <v>9</v>
      </c>
    </row>
    <row r="3348" spans="1:23" x14ac:dyDescent="0.3">
      <c r="A3348" t="s">
        <v>1677</v>
      </c>
      <c r="B3348" s="1">
        <v>44675</v>
      </c>
      <c r="C3348" t="s">
        <v>1678</v>
      </c>
      <c r="D3348" t="s">
        <v>605</v>
      </c>
      <c r="E3348">
        <v>18</v>
      </c>
      <c r="F3348" t="s">
        <v>67</v>
      </c>
      <c r="G3348" t="s">
        <v>24</v>
      </c>
      <c r="H3348" t="s">
        <v>25</v>
      </c>
      <c r="I3348" t="s">
        <v>125</v>
      </c>
      <c r="J3348" t="s">
        <v>126</v>
      </c>
      <c r="K3348">
        <v>1</v>
      </c>
      <c r="L3348">
        <v>23696.79</v>
      </c>
      <c r="M3348">
        <v>0.36</v>
      </c>
      <c r="N3348">
        <v>19360.650000000001</v>
      </c>
      <c r="O3348">
        <f t="shared" si="104"/>
        <v>6969.8339999999998</v>
      </c>
      <c r="P3348">
        <v>2981.96</v>
      </c>
      <c r="Q3348">
        <f t="shared" si="105"/>
        <v>0.15402168832141483</v>
      </c>
      <c r="R3348">
        <v>18.02</v>
      </c>
      <c r="S3348" t="s">
        <v>50</v>
      </c>
      <c r="T3348">
        <v>4</v>
      </c>
      <c r="U3348" t="b">
        <v>0</v>
      </c>
      <c r="V3348" t="s">
        <v>38</v>
      </c>
      <c r="W3348">
        <v>9</v>
      </c>
    </row>
    <row r="3349" spans="1:23" x14ac:dyDescent="0.3">
      <c r="A3349" t="s">
        <v>1683</v>
      </c>
      <c r="B3349" s="1">
        <v>45304</v>
      </c>
      <c r="C3349" t="s">
        <v>1684</v>
      </c>
      <c r="D3349" t="s">
        <v>496</v>
      </c>
      <c r="E3349">
        <v>43</v>
      </c>
      <c r="F3349" t="s">
        <v>33</v>
      </c>
      <c r="G3349" t="s">
        <v>73</v>
      </c>
      <c r="H3349" t="s">
        <v>99</v>
      </c>
      <c r="I3349" t="s">
        <v>43</v>
      </c>
      <c r="J3349" t="s">
        <v>49</v>
      </c>
      <c r="K3349">
        <v>4</v>
      </c>
      <c r="L3349">
        <v>10877.51</v>
      </c>
      <c r="M3349">
        <v>0.4</v>
      </c>
      <c r="N3349">
        <v>25389.56</v>
      </c>
      <c r="O3349">
        <f t="shared" si="104"/>
        <v>10155.824000000001</v>
      </c>
      <c r="P3349">
        <v>5507.59</v>
      </c>
      <c r="Q3349">
        <f t="shared" si="105"/>
        <v>0.21692341261526391</v>
      </c>
      <c r="R3349">
        <v>72.069999999999993</v>
      </c>
      <c r="S3349" t="s">
        <v>56</v>
      </c>
      <c r="T3349">
        <v>5</v>
      </c>
      <c r="U3349" t="b">
        <v>0</v>
      </c>
      <c r="V3349" t="s">
        <v>38</v>
      </c>
      <c r="W3349">
        <v>9</v>
      </c>
    </row>
    <row r="3350" spans="1:23" x14ac:dyDescent="0.3">
      <c r="A3350" t="s">
        <v>1697</v>
      </c>
      <c r="B3350" s="1">
        <v>44803</v>
      </c>
      <c r="C3350" t="s">
        <v>1698</v>
      </c>
      <c r="D3350" t="s">
        <v>854</v>
      </c>
      <c r="E3350">
        <v>36</v>
      </c>
      <c r="F3350" t="s">
        <v>23</v>
      </c>
      <c r="G3350" t="s">
        <v>81</v>
      </c>
      <c r="H3350" t="s">
        <v>290</v>
      </c>
      <c r="I3350" t="s">
        <v>144</v>
      </c>
      <c r="J3350" t="s">
        <v>145</v>
      </c>
      <c r="K3350">
        <v>5</v>
      </c>
      <c r="L3350">
        <v>13503.49</v>
      </c>
      <c r="M3350">
        <v>7.0000000000000007E-2</v>
      </c>
      <c r="N3350">
        <v>73166.710000000006</v>
      </c>
      <c r="O3350">
        <f t="shared" si="104"/>
        <v>5121.6697000000013</v>
      </c>
      <c r="P3350">
        <v>10338.379999999999</v>
      </c>
      <c r="Q3350">
        <f t="shared" si="105"/>
        <v>0.14129895959514918</v>
      </c>
      <c r="R3350">
        <v>81.11</v>
      </c>
      <c r="S3350" t="s">
        <v>28</v>
      </c>
      <c r="T3350">
        <v>3</v>
      </c>
      <c r="U3350" t="b">
        <v>0</v>
      </c>
      <c r="V3350" t="s">
        <v>38</v>
      </c>
      <c r="W3350">
        <v>9</v>
      </c>
    </row>
    <row r="3351" spans="1:23" x14ac:dyDescent="0.3">
      <c r="A3351" t="s">
        <v>1701</v>
      </c>
      <c r="B3351" s="1">
        <v>44999</v>
      </c>
      <c r="C3351" t="s">
        <v>1702</v>
      </c>
      <c r="D3351" t="s">
        <v>787</v>
      </c>
      <c r="E3351">
        <v>49</v>
      </c>
      <c r="F3351" t="s">
        <v>67</v>
      </c>
      <c r="G3351" t="s">
        <v>73</v>
      </c>
      <c r="H3351" t="s">
        <v>190</v>
      </c>
      <c r="I3351" t="s">
        <v>75</v>
      </c>
      <c r="J3351" t="s">
        <v>111</v>
      </c>
      <c r="K3351">
        <v>9</v>
      </c>
      <c r="L3351">
        <v>3251.19</v>
      </c>
      <c r="M3351">
        <v>0.13</v>
      </c>
      <c r="N3351">
        <v>25267.42</v>
      </c>
      <c r="O3351">
        <f t="shared" si="104"/>
        <v>3284.7646</v>
      </c>
      <c r="P3351">
        <v>8081.15</v>
      </c>
      <c r="Q3351">
        <f t="shared" si="105"/>
        <v>0.31982489704132833</v>
      </c>
      <c r="R3351">
        <v>70.98</v>
      </c>
      <c r="S3351" t="s">
        <v>28</v>
      </c>
      <c r="T3351">
        <v>2</v>
      </c>
      <c r="U3351" t="b">
        <v>1</v>
      </c>
      <c r="V3351" t="s">
        <v>29</v>
      </c>
      <c r="W3351">
        <v>9</v>
      </c>
    </row>
    <row r="3352" spans="1:23" x14ac:dyDescent="0.3">
      <c r="A3352" t="s">
        <v>1758</v>
      </c>
      <c r="B3352" s="1">
        <v>44807</v>
      </c>
      <c r="C3352" t="s">
        <v>1759</v>
      </c>
      <c r="D3352" t="s">
        <v>1169</v>
      </c>
      <c r="E3352">
        <v>57</v>
      </c>
      <c r="F3352" t="s">
        <v>23</v>
      </c>
      <c r="G3352" t="s">
        <v>34</v>
      </c>
      <c r="H3352" t="s">
        <v>104</v>
      </c>
      <c r="I3352" t="s">
        <v>75</v>
      </c>
      <c r="J3352" t="s">
        <v>111</v>
      </c>
      <c r="K3352">
        <v>3</v>
      </c>
      <c r="L3352">
        <v>3199.67</v>
      </c>
      <c r="M3352">
        <v>0.02</v>
      </c>
      <c r="N3352">
        <v>9330.68</v>
      </c>
      <c r="O3352">
        <f t="shared" si="104"/>
        <v>186.61360000000002</v>
      </c>
      <c r="P3352">
        <v>3697.29</v>
      </c>
      <c r="Q3352">
        <f t="shared" si="105"/>
        <v>0.39625086274526616</v>
      </c>
      <c r="R3352">
        <v>67.55</v>
      </c>
      <c r="S3352" t="s">
        <v>77</v>
      </c>
      <c r="T3352">
        <v>5</v>
      </c>
      <c r="U3352" t="b">
        <v>0</v>
      </c>
      <c r="V3352" t="s">
        <v>38</v>
      </c>
      <c r="W3352">
        <v>9</v>
      </c>
    </row>
    <row r="3353" spans="1:23" x14ac:dyDescent="0.3">
      <c r="A3353" t="s">
        <v>1777</v>
      </c>
      <c r="B3353" s="1">
        <v>43835</v>
      </c>
      <c r="C3353" t="s">
        <v>1778</v>
      </c>
      <c r="D3353" t="s">
        <v>298</v>
      </c>
      <c r="E3353">
        <v>41</v>
      </c>
      <c r="F3353" t="s">
        <v>33</v>
      </c>
      <c r="G3353" t="s">
        <v>109</v>
      </c>
      <c r="H3353" t="s">
        <v>110</v>
      </c>
      <c r="I3353" t="s">
        <v>26</v>
      </c>
      <c r="J3353" t="s">
        <v>426</v>
      </c>
      <c r="K3353">
        <v>6</v>
      </c>
      <c r="L3353">
        <v>375.14</v>
      </c>
      <c r="M3353">
        <v>0.19</v>
      </c>
      <c r="N3353">
        <v>1288.33</v>
      </c>
      <c r="O3353">
        <f t="shared" si="104"/>
        <v>244.78269999999998</v>
      </c>
      <c r="P3353">
        <v>89.5</v>
      </c>
      <c r="Q3353">
        <f t="shared" si="105"/>
        <v>6.9469778705766386E-2</v>
      </c>
      <c r="R3353">
        <v>54.85</v>
      </c>
      <c r="S3353" t="s">
        <v>28</v>
      </c>
      <c r="T3353">
        <v>1</v>
      </c>
      <c r="U3353" t="b">
        <v>0</v>
      </c>
      <c r="V3353" t="s">
        <v>38</v>
      </c>
      <c r="W3353">
        <v>9</v>
      </c>
    </row>
    <row r="3354" spans="1:23" x14ac:dyDescent="0.3">
      <c r="A3354" t="s">
        <v>1783</v>
      </c>
      <c r="B3354" s="1">
        <v>45335</v>
      </c>
      <c r="C3354" t="s">
        <v>1784</v>
      </c>
      <c r="D3354" t="s">
        <v>86</v>
      </c>
      <c r="E3354">
        <v>38</v>
      </c>
      <c r="F3354" t="s">
        <v>67</v>
      </c>
      <c r="G3354" t="s">
        <v>109</v>
      </c>
      <c r="H3354" t="s">
        <v>110</v>
      </c>
      <c r="I3354" t="s">
        <v>26</v>
      </c>
      <c r="J3354" t="s">
        <v>55</v>
      </c>
      <c r="K3354">
        <v>9</v>
      </c>
      <c r="L3354">
        <v>121.9</v>
      </c>
      <c r="M3354">
        <v>0.27</v>
      </c>
      <c r="N3354">
        <v>818.88</v>
      </c>
      <c r="O3354">
        <f t="shared" si="104"/>
        <v>221.0976</v>
      </c>
      <c r="P3354">
        <v>88.91</v>
      </c>
      <c r="Q3354">
        <f t="shared" si="105"/>
        <v>0.10857512700273544</v>
      </c>
      <c r="R3354">
        <v>66.37</v>
      </c>
      <c r="S3354" t="s">
        <v>28</v>
      </c>
      <c r="T3354">
        <v>5</v>
      </c>
      <c r="U3354" t="b">
        <v>0</v>
      </c>
      <c r="V3354" t="s">
        <v>38</v>
      </c>
      <c r="W3354">
        <v>9</v>
      </c>
    </row>
    <row r="3355" spans="1:23" x14ac:dyDescent="0.3">
      <c r="A3355" t="s">
        <v>1789</v>
      </c>
      <c r="B3355" s="1">
        <v>44895</v>
      </c>
      <c r="C3355" t="s">
        <v>1790</v>
      </c>
      <c r="D3355" t="s">
        <v>623</v>
      </c>
      <c r="E3355">
        <v>21</v>
      </c>
      <c r="F3355" t="s">
        <v>33</v>
      </c>
      <c r="G3355" t="s">
        <v>24</v>
      </c>
      <c r="H3355" t="s">
        <v>54</v>
      </c>
      <c r="I3355" t="s">
        <v>125</v>
      </c>
      <c r="J3355" t="s">
        <v>511</v>
      </c>
      <c r="K3355">
        <v>10</v>
      </c>
      <c r="L3355">
        <v>46339.99</v>
      </c>
      <c r="M3355">
        <v>0.36</v>
      </c>
      <c r="N3355">
        <v>266029.05</v>
      </c>
      <c r="O3355">
        <f t="shared" si="104"/>
        <v>95770.457999999999</v>
      </c>
      <c r="P3355">
        <v>36961.78</v>
      </c>
      <c r="Q3355">
        <f t="shared" si="105"/>
        <v>0.13893888656144884</v>
      </c>
      <c r="R3355">
        <v>81.540000000000006</v>
      </c>
      <c r="S3355" t="s">
        <v>63</v>
      </c>
      <c r="T3355">
        <v>3</v>
      </c>
      <c r="U3355" t="b">
        <v>0</v>
      </c>
      <c r="V3355" t="s">
        <v>38</v>
      </c>
      <c r="W3355">
        <v>9</v>
      </c>
    </row>
    <row r="3356" spans="1:23" x14ac:dyDescent="0.3">
      <c r="A3356" t="s">
        <v>1876</v>
      </c>
      <c r="B3356" s="1">
        <v>44837</v>
      </c>
      <c r="C3356" t="s">
        <v>1877</v>
      </c>
      <c r="D3356" t="s">
        <v>1878</v>
      </c>
      <c r="E3356">
        <v>37</v>
      </c>
      <c r="F3356" t="s">
        <v>23</v>
      </c>
      <c r="G3356" t="s">
        <v>73</v>
      </c>
      <c r="H3356" t="s">
        <v>99</v>
      </c>
      <c r="I3356" t="s">
        <v>26</v>
      </c>
      <c r="J3356" t="s">
        <v>396</v>
      </c>
      <c r="K3356">
        <v>4</v>
      </c>
      <c r="L3356">
        <v>385.4</v>
      </c>
      <c r="M3356">
        <v>0.06</v>
      </c>
      <c r="N3356">
        <v>1455</v>
      </c>
      <c r="O3356">
        <f t="shared" si="104"/>
        <v>87.3</v>
      </c>
      <c r="P3356">
        <v>86.48</v>
      </c>
      <c r="Q3356">
        <f t="shared" si="105"/>
        <v>5.9436426116838491E-2</v>
      </c>
      <c r="R3356">
        <v>49.02</v>
      </c>
      <c r="S3356" t="s">
        <v>63</v>
      </c>
      <c r="T3356">
        <v>5</v>
      </c>
      <c r="U3356" t="b">
        <v>0</v>
      </c>
      <c r="V3356" t="s">
        <v>38</v>
      </c>
      <c r="W3356">
        <v>9</v>
      </c>
    </row>
    <row r="3357" spans="1:23" x14ac:dyDescent="0.3">
      <c r="A3357" t="s">
        <v>1885</v>
      </c>
      <c r="B3357" s="1">
        <v>44815</v>
      </c>
      <c r="C3357" t="s">
        <v>1886</v>
      </c>
      <c r="D3357" t="s">
        <v>1166</v>
      </c>
      <c r="E3357">
        <v>25</v>
      </c>
      <c r="F3357" t="s">
        <v>33</v>
      </c>
      <c r="G3357" t="s">
        <v>34</v>
      </c>
      <c r="H3357" t="s">
        <v>48</v>
      </c>
      <c r="I3357" t="s">
        <v>125</v>
      </c>
      <c r="J3357" t="s">
        <v>194</v>
      </c>
      <c r="K3357">
        <v>5</v>
      </c>
      <c r="L3357">
        <v>48089.2</v>
      </c>
      <c r="M3357">
        <v>0.19</v>
      </c>
      <c r="N3357">
        <v>248755.47</v>
      </c>
      <c r="O3357">
        <f t="shared" si="104"/>
        <v>47263.539300000004</v>
      </c>
      <c r="P3357">
        <v>16926</v>
      </c>
      <c r="Q3357">
        <f t="shared" si="105"/>
        <v>6.804272484942743E-2</v>
      </c>
      <c r="R3357">
        <v>96.45</v>
      </c>
      <c r="S3357" t="s">
        <v>28</v>
      </c>
      <c r="T3357">
        <v>4</v>
      </c>
      <c r="U3357" t="b">
        <v>0</v>
      </c>
      <c r="V3357" t="s">
        <v>38</v>
      </c>
      <c r="W3357">
        <v>9</v>
      </c>
    </row>
    <row r="3358" spans="1:23" x14ac:dyDescent="0.3">
      <c r="A3358" t="s">
        <v>1887</v>
      </c>
      <c r="B3358" s="1">
        <v>45633</v>
      </c>
      <c r="C3358" t="s">
        <v>1888</v>
      </c>
      <c r="D3358" t="s">
        <v>610</v>
      </c>
      <c r="E3358">
        <v>23</v>
      </c>
      <c r="F3358" t="s">
        <v>23</v>
      </c>
      <c r="G3358" t="s">
        <v>73</v>
      </c>
      <c r="H3358" t="s">
        <v>134</v>
      </c>
      <c r="I3358" t="s">
        <v>26</v>
      </c>
      <c r="J3358" t="s">
        <v>396</v>
      </c>
      <c r="K3358">
        <v>4</v>
      </c>
      <c r="L3358">
        <v>471.4</v>
      </c>
      <c r="M3358">
        <v>0.3</v>
      </c>
      <c r="N3358">
        <v>1216.57</v>
      </c>
      <c r="O3358">
        <f t="shared" si="104"/>
        <v>364.97099999999995</v>
      </c>
      <c r="P3358">
        <v>70.680000000000007</v>
      </c>
      <c r="Q3358">
        <f t="shared" si="105"/>
        <v>5.8097766671872567E-2</v>
      </c>
      <c r="R3358">
        <v>52.55</v>
      </c>
      <c r="S3358" t="s">
        <v>50</v>
      </c>
      <c r="T3358">
        <v>4</v>
      </c>
      <c r="U3358" t="b">
        <v>0</v>
      </c>
      <c r="V3358" t="s">
        <v>38</v>
      </c>
      <c r="W3358">
        <v>9</v>
      </c>
    </row>
    <row r="3359" spans="1:23" x14ac:dyDescent="0.3">
      <c r="A3359" t="s">
        <v>1892</v>
      </c>
      <c r="B3359" s="1">
        <v>45080</v>
      </c>
      <c r="C3359" t="s">
        <v>1893</v>
      </c>
      <c r="D3359" t="s">
        <v>1518</v>
      </c>
      <c r="E3359">
        <v>33</v>
      </c>
      <c r="F3359" t="s">
        <v>67</v>
      </c>
      <c r="G3359" t="s">
        <v>34</v>
      </c>
      <c r="H3359" t="s">
        <v>104</v>
      </c>
      <c r="I3359" t="s">
        <v>61</v>
      </c>
      <c r="J3359" t="s">
        <v>280</v>
      </c>
      <c r="K3359">
        <v>1</v>
      </c>
      <c r="L3359">
        <v>1090.31</v>
      </c>
      <c r="M3359">
        <v>0.26</v>
      </c>
      <c r="N3359">
        <v>1249.54</v>
      </c>
      <c r="O3359">
        <f t="shared" si="104"/>
        <v>324.88040000000001</v>
      </c>
      <c r="P3359">
        <v>613.99</v>
      </c>
      <c r="Q3359">
        <f t="shared" si="105"/>
        <v>0.49137282519967351</v>
      </c>
      <c r="R3359">
        <v>61.28</v>
      </c>
      <c r="S3359" t="s">
        <v>56</v>
      </c>
      <c r="T3359">
        <v>3</v>
      </c>
      <c r="U3359" t="b">
        <v>0</v>
      </c>
      <c r="V3359" t="s">
        <v>38</v>
      </c>
      <c r="W3359">
        <v>9</v>
      </c>
    </row>
    <row r="3360" spans="1:23" x14ac:dyDescent="0.3">
      <c r="A3360" t="s">
        <v>1902</v>
      </c>
      <c r="B3360" s="1">
        <v>44356</v>
      </c>
      <c r="C3360" t="s">
        <v>1903</v>
      </c>
      <c r="D3360" t="s">
        <v>372</v>
      </c>
      <c r="E3360">
        <v>33</v>
      </c>
      <c r="F3360" t="s">
        <v>67</v>
      </c>
      <c r="G3360" t="s">
        <v>109</v>
      </c>
      <c r="H3360" t="s">
        <v>110</v>
      </c>
      <c r="I3360" t="s">
        <v>43</v>
      </c>
      <c r="J3360" t="s">
        <v>184</v>
      </c>
      <c r="K3360">
        <v>3</v>
      </c>
      <c r="L3360">
        <v>33795.769999999997</v>
      </c>
      <c r="M3360">
        <v>0.35</v>
      </c>
      <c r="N3360">
        <v>90617.58</v>
      </c>
      <c r="O3360">
        <f t="shared" si="104"/>
        <v>31716.152999999998</v>
      </c>
      <c r="P3360">
        <v>32809.370000000003</v>
      </c>
      <c r="Q3360">
        <f t="shared" si="105"/>
        <v>0.36206407189421747</v>
      </c>
      <c r="R3360">
        <v>71.569999999999993</v>
      </c>
      <c r="S3360" t="s">
        <v>77</v>
      </c>
      <c r="T3360">
        <v>5</v>
      </c>
      <c r="U3360" t="b">
        <v>0</v>
      </c>
      <c r="V3360" t="s">
        <v>38</v>
      </c>
      <c r="W3360">
        <v>9</v>
      </c>
    </row>
    <row r="3361" spans="1:23" x14ac:dyDescent="0.3">
      <c r="A3361" t="s">
        <v>1914</v>
      </c>
      <c r="B3361" s="1">
        <v>45483</v>
      </c>
      <c r="C3361" t="s">
        <v>1915</v>
      </c>
      <c r="D3361" t="s">
        <v>283</v>
      </c>
      <c r="E3361">
        <v>27</v>
      </c>
      <c r="F3361" t="s">
        <v>67</v>
      </c>
      <c r="G3361" t="s">
        <v>109</v>
      </c>
      <c r="H3361" t="s">
        <v>327</v>
      </c>
      <c r="I3361" t="s">
        <v>144</v>
      </c>
      <c r="J3361" t="s">
        <v>478</v>
      </c>
      <c r="K3361">
        <v>10</v>
      </c>
      <c r="L3361">
        <v>9793.2999999999993</v>
      </c>
      <c r="M3361">
        <v>0.26</v>
      </c>
      <c r="N3361">
        <v>101289.99</v>
      </c>
      <c r="O3361">
        <f t="shared" si="104"/>
        <v>26335.397400000002</v>
      </c>
      <c r="P3361">
        <v>21064.94</v>
      </c>
      <c r="Q3361">
        <f t="shared" si="105"/>
        <v>0.20796665099878081</v>
      </c>
      <c r="R3361">
        <v>62.81</v>
      </c>
      <c r="S3361" t="s">
        <v>63</v>
      </c>
      <c r="T3361">
        <v>2</v>
      </c>
      <c r="U3361" t="b">
        <v>0</v>
      </c>
      <c r="V3361" t="s">
        <v>38</v>
      </c>
      <c r="W3361">
        <v>9</v>
      </c>
    </row>
    <row r="3362" spans="1:23" x14ac:dyDescent="0.3">
      <c r="A3362" t="s">
        <v>1922</v>
      </c>
      <c r="B3362" s="1">
        <v>45234</v>
      </c>
      <c r="C3362" t="s">
        <v>1923</v>
      </c>
      <c r="D3362" t="s">
        <v>531</v>
      </c>
      <c r="E3362">
        <v>42</v>
      </c>
      <c r="F3362" t="s">
        <v>67</v>
      </c>
      <c r="G3362" t="s">
        <v>73</v>
      </c>
      <c r="H3362" t="s">
        <v>99</v>
      </c>
      <c r="I3362" t="s">
        <v>125</v>
      </c>
      <c r="J3362" t="s">
        <v>169</v>
      </c>
      <c r="K3362">
        <v>10</v>
      </c>
      <c r="L3362">
        <v>33487.31</v>
      </c>
      <c r="M3362">
        <v>0.11</v>
      </c>
      <c r="N3362">
        <v>270538.05</v>
      </c>
      <c r="O3362">
        <f t="shared" si="104"/>
        <v>29759.1855</v>
      </c>
      <c r="P3362">
        <v>34449.129999999997</v>
      </c>
      <c r="Q3362">
        <f t="shared" si="105"/>
        <v>0.12733561877894808</v>
      </c>
      <c r="R3362">
        <v>64.650000000000006</v>
      </c>
      <c r="S3362" t="s">
        <v>50</v>
      </c>
      <c r="T3362">
        <v>3</v>
      </c>
      <c r="U3362" t="b">
        <v>0</v>
      </c>
      <c r="V3362" t="s">
        <v>38</v>
      </c>
      <c r="W3362">
        <v>9</v>
      </c>
    </row>
    <row r="3363" spans="1:23" x14ac:dyDescent="0.3">
      <c r="A3363" t="s">
        <v>1952</v>
      </c>
      <c r="B3363" s="1">
        <v>44335</v>
      </c>
      <c r="C3363" t="s">
        <v>1953</v>
      </c>
      <c r="D3363" t="s">
        <v>326</v>
      </c>
      <c r="E3363">
        <v>30</v>
      </c>
      <c r="F3363" t="s">
        <v>33</v>
      </c>
      <c r="G3363" t="s">
        <v>24</v>
      </c>
      <c r="H3363" t="s">
        <v>68</v>
      </c>
      <c r="I3363" t="s">
        <v>43</v>
      </c>
      <c r="J3363" t="s">
        <v>91</v>
      </c>
      <c r="K3363">
        <v>4</v>
      </c>
      <c r="L3363">
        <v>3717.76</v>
      </c>
      <c r="M3363">
        <v>0.18</v>
      </c>
      <c r="N3363">
        <v>16660.91</v>
      </c>
      <c r="O3363">
        <f t="shared" si="104"/>
        <v>2998.9638</v>
      </c>
      <c r="P3363">
        <v>4463.8999999999996</v>
      </c>
      <c r="Q3363">
        <f t="shared" si="105"/>
        <v>0.26792654182754722</v>
      </c>
      <c r="R3363">
        <v>8.31</v>
      </c>
      <c r="S3363" t="s">
        <v>50</v>
      </c>
      <c r="T3363">
        <v>2</v>
      </c>
      <c r="U3363" t="b">
        <v>0</v>
      </c>
      <c r="V3363" t="s">
        <v>83</v>
      </c>
      <c r="W3363">
        <v>9</v>
      </c>
    </row>
    <row r="3364" spans="1:23" x14ac:dyDescent="0.3">
      <c r="A3364" t="s">
        <v>1968</v>
      </c>
      <c r="B3364" s="1">
        <v>44226</v>
      </c>
      <c r="C3364" t="s">
        <v>1969</v>
      </c>
      <c r="D3364" t="s">
        <v>1970</v>
      </c>
      <c r="E3364">
        <v>59</v>
      </c>
      <c r="F3364" t="s">
        <v>33</v>
      </c>
      <c r="G3364" t="s">
        <v>24</v>
      </c>
      <c r="H3364" t="s">
        <v>68</v>
      </c>
      <c r="I3364" t="s">
        <v>125</v>
      </c>
      <c r="J3364" t="s">
        <v>126</v>
      </c>
      <c r="K3364">
        <v>3</v>
      </c>
      <c r="L3364">
        <v>69155.55</v>
      </c>
      <c r="M3364">
        <v>0.25</v>
      </c>
      <c r="N3364">
        <v>102960.53</v>
      </c>
      <c r="O3364">
        <f t="shared" si="104"/>
        <v>25740.1325</v>
      </c>
      <c r="P3364">
        <v>11911.08</v>
      </c>
      <c r="Q3364">
        <f t="shared" si="105"/>
        <v>0.11568588467833256</v>
      </c>
      <c r="R3364">
        <v>54.42</v>
      </c>
      <c r="S3364" t="s">
        <v>50</v>
      </c>
      <c r="T3364">
        <v>3</v>
      </c>
      <c r="U3364" t="b">
        <v>0</v>
      </c>
      <c r="V3364" t="s">
        <v>38</v>
      </c>
      <c r="W3364">
        <v>9</v>
      </c>
    </row>
    <row r="3365" spans="1:23" x14ac:dyDescent="0.3">
      <c r="A3365" t="s">
        <v>2012</v>
      </c>
      <c r="B3365" s="1">
        <v>44519</v>
      </c>
      <c r="C3365" t="s">
        <v>2013</v>
      </c>
      <c r="D3365" t="s">
        <v>308</v>
      </c>
      <c r="E3365">
        <v>33</v>
      </c>
      <c r="F3365" t="s">
        <v>23</v>
      </c>
      <c r="G3365" t="s">
        <v>81</v>
      </c>
      <c r="H3365" t="s">
        <v>82</v>
      </c>
      <c r="I3365" t="s">
        <v>75</v>
      </c>
      <c r="J3365" t="s">
        <v>120</v>
      </c>
      <c r="K3365">
        <v>8</v>
      </c>
      <c r="L3365">
        <v>1386.86</v>
      </c>
      <c r="M3365">
        <v>0.03</v>
      </c>
      <c r="N3365">
        <v>8547.02</v>
      </c>
      <c r="O3365">
        <f t="shared" si="104"/>
        <v>256.41059999999999</v>
      </c>
      <c r="P3365">
        <v>2698.05</v>
      </c>
      <c r="Q3365">
        <f t="shared" si="105"/>
        <v>0.31567142700028783</v>
      </c>
      <c r="R3365">
        <v>71.34</v>
      </c>
      <c r="S3365" t="s">
        <v>50</v>
      </c>
      <c r="T3365">
        <v>4</v>
      </c>
      <c r="U3365" t="b">
        <v>0</v>
      </c>
      <c r="V3365" t="s">
        <v>38</v>
      </c>
      <c r="W3365">
        <v>9</v>
      </c>
    </row>
    <row r="3366" spans="1:23" x14ac:dyDescent="0.3">
      <c r="A3366" t="s">
        <v>2014</v>
      </c>
      <c r="B3366" s="1">
        <v>44191</v>
      </c>
      <c r="C3366" t="s">
        <v>2015</v>
      </c>
      <c r="D3366" t="s">
        <v>709</v>
      </c>
      <c r="E3366">
        <v>36</v>
      </c>
      <c r="F3366" t="s">
        <v>33</v>
      </c>
      <c r="G3366" t="s">
        <v>109</v>
      </c>
      <c r="H3366" t="s">
        <v>139</v>
      </c>
      <c r="I3366" t="s">
        <v>26</v>
      </c>
      <c r="J3366" t="s">
        <v>426</v>
      </c>
      <c r="K3366">
        <v>8</v>
      </c>
      <c r="L3366">
        <v>312.61</v>
      </c>
      <c r="M3366">
        <v>0.28999999999999998</v>
      </c>
      <c r="N3366">
        <v>1360.85</v>
      </c>
      <c r="O3366">
        <f t="shared" si="104"/>
        <v>394.64649999999995</v>
      </c>
      <c r="P3366">
        <v>78.900000000000006</v>
      </c>
      <c r="Q3366">
        <f t="shared" si="105"/>
        <v>5.7978469339016063E-2</v>
      </c>
      <c r="R3366">
        <v>88.49</v>
      </c>
      <c r="S3366" t="s">
        <v>56</v>
      </c>
      <c r="T3366">
        <v>4</v>
      </c>
      <c r="U3366" t="b">
        <v>0</v>
      </c>
      <c r="V3366" t="s">
        <v>38</v>
      </c>
      <c r="W3366">
        <v>9</v>
      </c>
    </row>
    <row r="3367" spans="1:23" x14ac:dyDescent="0.3">
      <c r="A3367" t="s">
        <v>2016</v>
      </c>
      <c r="B3367" s="1">
        <v>45316</v>
      </c>
      <c r="C3367" t="s">
        <v>2017</v>
      </c>
      <c r="D3367" t="s">
        <v>552</v>
      </c>
      <c r="E3367">
        <v>13</v>
      </c>
      <c r="F3367" t="s">
        <v>33</v>
      </c>
      <c r="G3367" t="s">
        <v>81</v>
      </c>
      <c r="H3367" t="s">
        <v>82</v>
      </c>
      <c r="I3367" t="s">
        <v>61</v>
      </c>
      <c r="J3367" t="s">
        <v>564</v>
      </c>
      <c r="K3367">
        <v>2</v>
      </c>
      <c r="L3367">
        <v>1074.9000000000001</v>
      </c>
      <c r="M3367">
        <v>0.35</v>
      </c>
      <c r="N3367">
        <v>1255.8499999999999</v>
      </c>
      <c r="O3367">
        <f t="shared" si="104"/>
        <v>439.54749999999996</v>
      </c>
      <c r="P3367">
        <v>228.05</v>
      </c>
      <c r="Q3367">
        <f t="shared" si="105"/>
        <v>0.18159015806027792</v>
      </c>
      <c r="R3367">
        <v>68.34</v>
      </c>
      <c r="S3367" t="s">
        <v>28</v>
      </c>
      <c r="T3367">
        <v>2</v>
      </c>
      <c r="U3367" t="b">
        <v>0</v>
      </c>
      <c r="V3367" t="s">
        <v>38</v>
      </c>
      <c r="W3367">
        <v>9</v>
      </c>
    </row>
    <row r="3368" spans="1:23" x14ac:dyDescent="0.3">
      <c r="A3368" t="s">
        <v>2037</v>
      </c>
      <c r="B3368" s="1">
        <v>44964</v>
      </c>
      <c r="C3368" t="s">
        <v>2038</v>
      </c>
      <c r="D3368" t="s">
        <v>871</v>
      </c>
      <c r="E3368">
        <v>24</v>
      </c>
      <c r="F3368" t="s">
        <v>67</v>
      </c>
      <c r="G3368" t="s">
        <v>73</v>
      </c>
      <c r="H3368" t="s">
        <v>99</v>
      </c>
      <c r="I3368" t="s">
        <v>61</v>
      </c>
      <c r="J3368" t="s">
        <v>149</v>
      </c>
      <c r="K3368">
        <v>9</v>
      </c>
      <c r="L3368">
        <v>1219.1099999999999</v>
      </c>
      <c r="M3368">
        <v>0.09</v>
      </c>
      <c r="N3368">
        <v>11967.15</v>
      </c>
      <c r="O3368">
        <f t="shared" si="104"/>
        <v>1077.0435</v>
      </c>
      <c r="P3368">
        <v>4663.6899999999996</v>
      </c>
      <c r="Q3368">
        <f t="shared" si="105"/>
        <v>0.38970765804723762</v>
      </c>
      <c r="R3368">
        <v>73.88</v>
      </c>
      <c r="S3368" t="s">
        <v>28</v>
      </c>
      <c r="T3368">
        <v>1</v>
      </c>
      <c r="U3368" t="b">
        <v>0</v>
      </c>
      <c r="V3368" t="s">
        <v>38</v>
      </c>
      <c r="W3368">
        <v>9</v>
      </c>
    </row>
    <row r="3369" spans="1:23" x14ac:dyDescent="0.3">
      <c r="A3369" t="s">
        <v>2043</v>
      </c>
      <c r="B3369" s="1">
        <v>44238</v>
      </c>
      <c r="C3369" t="s">
        <v>2044</v>
      </c>
      <c r="D3369" t="s">
        <v>2045</v>
      </c>
      <c r="E3369">
        <v>21</v>
      </c>
      <c r="F3369" t="s">
        <v>67</v>
      </c>
      <c r="G3369" t="s">
        <v>81</v>
      </c>
      <c r="H3369" t="s">
        <v>124</v>
      </c>
      <c r="I3369" t="s">
        <v>144</v>
      </c>
      <c r="J3369" t="s">
        <v>159</v>
      </c>
      <c r="K3369">
        <v>6</v>
      </c>
      <c r="L3369">
        <v>9644.7800000000007</v>
      </c>
      <c r="M3369">
        <v>0.12</v>
      </c>
      <c r="N3369">
        <v>53077.760000000002</v>
      </c>
      <c r="O3369">
        <f t="shared" si="104"/>
        <v>6369.3311999999996</v>
      </c>
      <c r="P3369">
        <v>12558.1</v>
      </c>
      <c r="Q3369">
        <f t="shared" si="105"/>
        <v>0.23659815335085729</v>
      </c>
      <c r="R3369">
        <v>95.75</v>
      </c>
      <c r="S3369" t="s">
        <v>28</v>
      </c>
      <c r="T3369">
        <v>3</v>
      </c>
      <c r="U3369" t="b">
        <v>0</v>
      </c>
      <c r="V3369" t="s">
        <v>135</v>
      </c>
      <c r="W3369">
        <v>9</v>
      </c>
    </row>
    <row r="3370" spans="1:23" x14ac:dyDescent="0.3">
      <c r="A3370" t="s">
        <v>2054</v>
      </c>
      <c r="B3370" s="1">
        <v>44755</v>
      </c>
      <c r="C3370" t="s">
        <v>2055</v>
      </c>
      <c r="D3370" t="s">
        <v>1069</v>
      </c>
      <c r="E3370">
        <v>28</v>
      </c>
      <c r="F3370" t="s">
        <v>23</v>
      </c>
      <c r="G3370" t="s">
        <v>24</v>
      </c>
      <c r="H3370" t="s">
        <v>25</v>
      </c>
      <c r="I3370" t="s">
        <v>26</v>
      </c>
      <c r="J3370" t="s">
        <v>396</v>
      </c>
      <c r="K3370">
        <v>2</v>
      </c>
      <c r="L3370">
        <v>116.27</v>
      </c>
      <c r="M3370">
        <v>0.28000000000000003</v>
      </c>
      <c r="N3370">
        <v>240.6</v>
      </c>
      <c r="O3370">
        <f t="shared" si="104"/>
        <v>67.368000000000009</v>
      </c>
      <c r="P3370">
        <v>20.5</v>
      </c>
      <c r="Q3370">
        <f t="shared" si="105"/>
        <v>8.5203657522859522E-2</v>
      </c>
      <c r="R3370">
        <v>46.11</v>
      </c>
      <c r="S3370" t="s">
        <v>63</v>
      </c>
      <c r="T3370">
        <v>2</v>
      </c>
      <c r="U3370" t="b">
        <v>0</v>
      </c>
      <c r="V3370" t="s">
        <v>57</v>
      </c>
      <c r="W3370">
        <v>9</v>
      </c>
    </row>
    <row r="3371" spans="1:23" x14ac:dyDescent="0.3">
      <c r="A3371" t="s">
        <v>2080</v>
      </c>
      <c r="B3371" s="1">
        <v>44893</v>
      </c>
      <c r="C3371" t="s">
        <v>2081</v>
      </c>
      <c r="D3371" t="s">
        <v>1481</v>
      </c>
      <c r="E3371">
        <v>65</v>
      </c>
      <c r="F3371" t="s">
        <v>67</v>
      </c>
      <c r="G3371" t="s">
        <v>73</v>
      </c>
      <c r="H3371" t="s">
        <v>134</v>
      </c>
      <c r="I3371" t="s">
        <v>36</v>
      </c>
      <c r="J3371" t="s">
        <v>100</v>
      </c>
      <c r="K3371">
        <v>3</v>
      </c>
      <c r="L3371">
        <v>2301.12</v>
      </c>
      <c r="M3371">
        <v>0.01</v>
      </c>
      <c r="N3371">
        <v>5967.23</v>
      </c>
      <c r="O3371">
        <f t="shared" si="104"/>
        <v>59.6723</v>
      </c>
      <c r="P3371">
        <v>3374.68</v>
      </c>
      <c r="Q3371">
        <f t="shared" si="105"/>
        <v>0.56553543268819872</v>
      </c>
      <c r="R3371">
        <v>44.75</v>
      </c>
      <c r="S3371" t="s">
        <v>28</v>
      </c>
      <c r="T3371">
        <v>3</v>
      </c>
      <c r="U3371" t="b">
        <v>0</v>
      </c>
      <c r="V3371" t="s">
        <v>38</v>
      </c>
      <c r="W3371">
        <v>9</v>
      </c>
    </row>
    <row r="3372" spans="1:23" x14ac:dyDescent="0.3">
      <c r="A3372" t="s">
        <v>2086</v>
      </c>
      <c r="B3372" s="1">
        <v>44556</v>
      </c>
      <c r="C3372" t="s">
        <v>2087</v>
      </c>
      <c r="D3372" t="s">
        <v>893</v>
      </c>
      <c r="E3372">
        <v>17</v>
      </c>
      <c r="F3372" t="s">
        <v>33</v>
      </c>
      <c r="G3372" t="s">
        <v>34</v>
      </c>
      <c r="H3372" t="s">
        <v>35</v>
      </c>
      <c r="I3372" t="s">
        <v>36</v>
      </c>
      <c r="J3372" t="s">
        <v>665</v>
      </c>
      <c r="K3372">
        <v>1</v>
      </c>
      <c r="L3372">
        <v>2178.9699999999998</v>
      </c>
      <c r="M3372">
        <v>0.2</v>
      </c>
      <c r="N3372">
        <v>1341.05</v>
      </c>
      <c r="O3372">
        <f t="shared" si="104"/>
        <v>268.20999999999998</v>
      </c>
      <c r="P3372">
        <v>779.45</v>
      </c>
      <c r="Q3372">
        <f t="shared" si="105"/>
        <v>0.58122366802132663</v>
      </c>
      <c r="R3372">
        <v>65.86</v>
      </c>
      <c r="S3372" t="s">
        <v>28</v>
      </c>
      <c r="T3372">
        <v>2</v>
      </c>
      <c r="U3372" t="b">
        <v>1</v>
      </c>
      <c r="V3372" t="s">
        <v>29</v>
      </c>
      <c r="W3372">
        <v>9</v>
      </c>
    </row>
    <row r="3373" spans="1:23" x14ac:dyDescent="0.3">
      <c r="A3373" t="s">
        <v>2096</v>
      </c>
      <c r="B3373" s="1">
        <v>43991</v>
      </c>
      <c r="C3373" t="s">
        <v>2097</v>
      </c>
      <c r="D3373" t="s">
        <v>1642</v>
      </c>
      <c r="E3373">
        <v>33</v>
      </c>
      <c r="F3373" t="s">
        <v>23</v>
      </c>
      <c r="G3373" t="s">
        <v>24</v>
      </c>
      <c r="H3373" t="s">
        <v>25</v>
      </c>
      <c r="I3373" t="s">
        <v>61</v>
      </c>
      <c r="J3373" t="s">
        <v>62</v>
      </c>
      <c r="K3373">
        <v>3</v>
      </c>
      <c r="L3373">
        <v>575.95000000000005</v>
      </c>
      <c r="M3373">
        <v>0</v>
      </c>
      <c r="N3373">
        <v>2110.73</v>
      </c>
      <c r="O3373">
        <f t="shared" si="104"/>
        <v>0</v>
      </c>
      <c r="P3373">
        <v>792.19</v>
      </c>
      <c r="Q3373">
        <f t="shared" si="105"/>
        <v>0.37531564908823017</v>
      </c>
      <c r="R3373">
        <v>70.41</v>
      </c>
      <c r="S3373" t="s">
        <v>63</v>
      </c>
      <c r="T3373">
        <v>3</v>
      </c>
      <c r="U3373" t="b">
        <v>0</v>
      </c>
      <c r="V3373" t="s">
        <v>38</v>
      </c>
      <c r="W3373">
        <v>9</v>
      </c>
    </row>
    <row r="3374" spans="1:23" x14ac:dyDescent="0.3">
      <c r="A3374" t="s">
        <v>2110</v>
      </c>
      <c r="B3374" s="1">
        <v>44315</v>
      </c>
      <c r="C3374" t="s">
        <v>2111</v>
      </c>
      <c r="D3374" t="s">
        <v>316</v>
      </c>
      <c r="E3374">
        <v>31</v>
      </c>
      <c r="F3374" t="s">
        <v>33</v>
      </c>
      <c r="G3374" t="s">
        <v>24</v>
      </c>
      <c r="H3374" t="s">
        <v>25</v>
      </c>
      <c r="I3374" t="s">
        <v>43</v>
      </c>
      <c r="J3374" t="s">
        <v>91</v>
      </c>
      <c r="K3374">
        <v>1</v>
      </c>
      <c r="L3374">
        <v>2601.5100000000002</v>
      </c>
      <c r="M3374">
        <v>0.02</v>
      </c>
      <c r="N3374">
        <v>3057.58</v>
      </c>
      <c r="O3374">
        <f t="shared" si="104"/>
        <v>61.151600000000002</v>
      </c>
      <c r="P3374">
        <v>856.37</v>
      </c>
      <c r="Q3374">
        <f t="shared" si="105"/>
        <v>0.28008097907495472</v>
      </c>
      <c r="R3374">
        <v>47.41</v>
      </c>
      <c r="S3374" t="s">
        <v>56</v>
      </c>
      <c r="T3374">
        <v>2</v>
      </c>
      <c r="U3374" t="b">
        <v>1</v>
      </c>
      <c r="V3374" t="s">
        <v>29</v>
      </c>
      <c r="W3374">
        <v>9</v>
      </c>
    </row>
    <row r="3375" spans="1:23" x14ac:dyDescent="0.3">
      <c r="A3375" t="s">
        <v>2158</v>
      </c>
      <c r="B3375" s="1">
        <v>44297</v>
      </c>
      <c r="C3375" t="s">
        <v>2159</v>
      </c>
      <c r="D3375" t="s">
        <v>1101</v>
      </c>
      <c r="E3375">
        <v>40</v>
      </c>
      <c r="F3375" t="s">
        <v>67</v>
      </c>
      <c r="G3375" t="s">
        <v>81</v>
      </c>
      <c r="H3375" t="s">
        <v>124</v>
      </c>
      <c r="I3375" t="s">
        <v>61</v>
      </c>
      <c r="J3375" t="s">
        <v>564</v>
      </c>
      <c r="K3375">
        <v>9</v>
      </c>
      <c r="L3375">
        <v>910.81</v>
      </c>
      <c r="M3375">
        <v>0.16</v>
      </c>
      <c r="N3375">
        <v>8709.8799999999992</v>
      </c>
      <c r="O3375">
        <f t="shared" si="104"/>
        <v>1393.5808</v>
      </c>
      <c r="P3375">
        <v>4127.79</v>
      </c>
      <c r="Q3375">
        <f t="shared" si="105"/>
        <v>0.47392042140649471</v>
      </c>
      <c r="R3375">
        <v>59.89</v>
      </c>
      <c r="S3375" t="s">
        <v>56</v>
      </c>
      <c r="T3375">
        <v>4</v>
      </c>
      <c r="U3375" t="b">
        <v>0</v>
      </c>
      <c r="V3375" t="s">
        <v>38</v>
      </c>
      <c r="W3375">
        <v>9</v>
      </c>
    </row>
    <row r="3376" spans="1:23" x14ac:dyDescent="0.3">
      <c r="A3376" t="s">
        <v>2160</v>
      </c>
      <c r="B3376" s="1">
        <v>44233</v>
      </c>
      <c r="C3376" t="s">
        <v>2161</v>
      </c>
      <c r="D3376" t="s">
        <v>924</v>
      </c>
      <c r="E3376">
        <v>19</v>
      </c>
      <c r="F3376" t="s">
        <v>33</v>
      </c>
      <c r="G3376" t="s">
        <v>24</v>
      </c>
      <c r="H3376" t="s">
        <v>25</v>
      </c>
      <c r="I3376" t="s">
        <v>43</v>
      </c>
      <c r="J3376" t="s">
        <v>184</v>
      </c>
      <c r="K3376">
        <v>8</v>
      </c>
      <c r="L3376">
        <v>10068.23</v>
      </c>
      <c r="M3376">
        <v>0.21</v>
      </c>
      <c r="N3376">
        <v>63872.39</v>
      </c>
      <c r="O3376">
        <f t="shared" si="104"/>
        <v>13413.2019</v>
      </c>
      <c r="P3376">
        <v>14763.69</v>
      </c>
      <c r="Q3376">
        <f t="shared" si="105"/>
        <v>0.2311435347886622</v>
      </c>
      <c r="R3376">
        <v>69.23</v>
      </c>
      <c r="S3376" t="s">
        <v>63</v>
      </c>
      <c r="T3376">
        <v>3</v>
      </c>
      <c r="U3376" t="b">
        <v>0</v>
      </c>
      <c r="V3376" t="s">
        <v>38</v>
      </c>
      <c r="W3376">
        <v>9</v>
      </c>
    </row>
    <row r="3377" spans="1:23" x14ac:dyDescent="0.3">
      <c r="A3377" t="s">
        <v>2186</v>
      </c>
      <c r="B3377" s="1">
        <v>44980</v>
      </c>
      <c r="C3377" t="s">
        <v>2187</v>
      </c>
      <c r="D3377" t="s">
        <v>367</v>
      </c>
      <c r="E3377">
        <v>25</v>
      </c>
      <c r="F3377" t="s">
        <v>23</v>
      </c>
      <c r="G3377" t="s">
        <v>81</v>
      </c>
      <c r="H3377" t="s">
        <v>241</v>
      </c>
      <c r="I3377" t="s">
        <v>36</v>
      </c>
      <c r="J3377" t="s">
        <v>665</v>
      </c>
      <c r="K3377">
        <v>5</v>
      </c>
      <c r="L3377">
        <v>259.07</v>
      </c>
      <c r="M3377">
        <v>0.02</v>
      </c>
      <c r="N3377">
        <v>1306.8599999999999</v>
      </c>
      <c r="O3377">
        <f t="shared" si="104"/>
        <v>26.1372</v>
      </c>
      <c r="P3377">
        <v>672.76</v>
      </c>
      <c r="Q3377">
        <f t="shared" si="105"/>
        <v>0.51479117885618964</v>
      </c>
      <c r="R3377">
        <v>91.02</v>
      </c>
      <c r="S3377" t="s">
        <v>77</v>
      </c>
      <c r="T3377">
        <v>5</v>
      </c>
      <c r="U3377" t="b">
        <v>0</v>
      </c>
      <c r="V3377" t="s">
        <v>38</v>
      </c>
      <c r="W3377">
        <v>9</v>
      </c>
    </row>
    <row r="3378" spans="1:23" x14ac:dyDescent="0.3">
      <c r="A3378" t="s">
        <v>2198</v>
      </c>
      <c r="B3378" s="1">
        <v>43866</v>
      </c>
      <c r="C3378" t="s">
        <v>2199</v>
      </c>
      <c r="D3378" t="s">
        <v>802</v>
      </c>
      <c r="E3378">
        <v>16</v>
      </c>
      <c r="F3378" t="s">
        <v>67</v>
      </c>
      <c r="G3378" t="s">
        <v>34</v>
      </c>
      <c r="H3378" t="s">
        <v>35</v>
      </c>
      <c r="I3378" t="s">
        <v>43</v>
      </c>
      <c r="J3378" t="s">
        <v>115</v>
      </c>
      <c r="K3378">
        <v>2</v>
      </c>
      <c r="L3378">
        <v>23012.97</v>
      </c>
      <c r="M3378">
        <v>0.03</v>
      </c>
      <c r="N3378">
        <v>33590.83</v>
      </c>
      <c r="O3378">
        <f t="shared" si="104"/>
        <v>1007.7249</v>
      </c>
      <c r="P3378">
        <v>8197.84</v>
      </c>
      <c r="Q3378">
        <f t="shared" si="105"/>
        <v>0.24404993862908417</v>
      </c>
      <c r="R3378">
        <v>60.46</v>
      </c>
      <c r="S3378" t="s">
        <v>28</v>
      </c>
      <c r="T3378">
        <v>5</v>
      </c>
      <c r="U3378" t="b">
        <v>0</v>
      </c>
      <c r="V3378" t="s">
        <v>38</v>
      </c>
      <c r="W3378">
        <v>9</v>
      </c>
    </row>
    <row r="3379" spans="1:23" x14ac:dyDescent="0.3">
      <c r="A3379" t="s">
        <v>2211</v>
      </c>
      <c r="B3379" s="1">
        <v>43841</v>
      </c>
      <c r="C3379" t="s">
        <v>2212</v>
      </c>
      <c r="D3379" t="s">
        <v>298</v>
      </c>
      <c r="E3379">
        <v>29</v>
      </c>
      <c r="F3379" t="s">
        <v>23</v>
      </c>
      <c r="G3379" t="s">
        <v>34</v>
      </c>
      <c r="H3379" t="s">
        <v>48</v>
      </c>
      <c r="I3379" t="s">
        <v>75</v>
      </c>
      <c r="J3379" t="s">
        <v>204</v>
      </c>
      <c r="K3379">
        <v>8</v>
      </c>
      <c r="L3379">
        <v>2738.08</v>
      </c>
      <c r="M3379">
        <v>0.04</v>
      </c>
      <c r="N3379">
        <v>15129.46</v>
      </c>
      <c r="O3379">
        <f t="shared" si="104"/>
        <v>605.17840000000001</v>
      </c>
      <c r="P3379">
        <v>7413.18</v>
      </c>
      <c r="Q3379">
        <f t="shared" si="105"/>
        <v>0.48998311902738106</v>
      </c>
      <c r="R3379">
        <v>61.16</v>
      </c>
      <c r="S3379" t="s">
        <v>28</v>
      </c>
      <c r="T3379">
        <v>1</v>
      </c>
      <c r="U3379" t="b">
        <v>0</v>
      </c>
      <c r="V3379" t="s">
        <v>38</v>
      </c>
      <c r="W3379">
        <v>9</v>
      </c>
    </row>
    <row r="3380" spans="1:23" x14ac:dyDescent="0.3">
      <c r="A3380" t="s">
        <v>2215</v>
      </c>
      <c r="B3380" s="1">
        <v>43947</v>
      </c>
      <c r="C3380" t="s">
        <v>2216</v>
      </c>
      <c r="D3380" t="s">
        <v>266</v>
      </c>
      <c r="E3380">
        <v>36</v>
      </c>
      <c r="F3380" t="s">
        <v>23</v>
      </c>
      <c r="G3380" t="s">
        <v>81</v>
      </c>
      <c r="H3380" t="s">
        <v>124</v>
      </c>
      <c r="I3380" t="s">
        <v>144</v>
      </c>
      <c r="J3380" t="s">
        <v>176</v>
      </c>
      <c r="K3380">
        <v>9</v>
      </c>
      <c r="L3380">
        <v>12444.32</v>
      </c>
      <c r="M3380">
        <v>0.12</v>
      </c>
      <c r="N3380">
        <v>106749.94</v>
      </c>
      <c r="O3380">
        <f t="shared" si="104"/>
        <v>12809.9928</v>
      </c>
      <c r="P3380">
        <v>24509.37</v>
      </c>
      <c r="Q3380">
        <f t="shared" si="105"/>
        <v>0.22959610094394431</v>
      </c>
      <c r="R3380">
        <v>90.94</v>
      </c>
      <c r="S3380" t="s">
        <v>77</v>
      </c>
      <c r="T3380">
        <v>4</v>
      </c>
      <c r="U3380" t="b">
        <v>0</v>
      </c>
      <c r="V3380" t="s">
        <v>83</v>
      </c>
      <c r="W3380">
        <v>9</v>
      </c>
    </row>
    <row r="3381" spans="1:23" x14ac:dyDescent="0.3">
      <c r="A3381" t="s">
        <v>2217</v>
      </c>
      <c r="B3381" s="1">
        <v>45155</v>
      </c>
      <c r="C3381" t="s">
        <v>2218</v>
      </c>
      <c r="D3381" t="s">
        <v>525</v>
      </c>
      <c r="E3381">
        <v>19</v>
      </c>
      <c r="F3381" t="s">
        <v>67</v>
      </c>
      <c r="G3381" t="s">
        <v>24</v>
      </c>
      <c r="H3381" t="s">
        <v>68</v>
      </c>
      <c r="I3381" t="s">
        <v>36</v>
      </c>
      <c r="J3381" t="s">
        <v>665</v>
      </c>
      <c r="K3381">
        <v>7</v>
      </c>
      <c r="L3381">
        <v>100.31</v>
      </c>
      <c r="M3381">
        <v>0.36</v>
      </c>
      <c r="N3381">
        <v>600.84</v>
      </c>
      <c r="O3381">
        <f t="shared" si="104"/>
        <v>216.30240000000001</v>
      </c>
      <c r="P3381">
        <v>277.58</v>
      </c>
      <c r="Q3381">
        <f t="shared" si="105"/>
        <v>0.46198655216030887</v>
      </c>
      <c r="R3381">
        <v>67.27</v>
      </c>
      <c r="S3381" t="s">
        <v>28</v>
      </c>
      <c r="T3381">
        <v>1</v>
      </c>
      <c r="U3381" t="b">
        <v>0</v>
      </c>
      <c r="V3381" t="s">
        <v>135</v>
      </c>
      <c r="W3381">
        <v>9</v>
      </c>
    </row>
    <row r="3382" spans="1:23" x14ac:dyDescent="0.3">
      <c r="A3382" t="s">
        <v>2238</v>
      </c>
      <c r="B3382" s="1">
        <v>45104</v>
      </c>
      <c r="C3382" t="s">
        <v>2239</v>
      </c>
      <c r="D3382" t="s">
        <v>118</v>
      </c>
      <c r="E3382">
        <v>50</v>
      </c>
      <c r="F3382" t="s">
        <v>67</v>
      </c>
      <c r="G3382" t="s">
        <v>73</v>
      </c>
      <c r="H3382" t="s">
        <v>190</v>
      </c>
      <c r="I3382" t="s">
        <v>144</v>
      </c>
      <c r="J3382" t="s">
        <v>159</v>
      </c>
      <c r="K3382">
        <v>9</v>
      </c>
      <c r="L3382">
        <v>13111.09</v>
      </c>
      <c r="M3382">
        <v>0.28999999999999998</v>
      </c>
      <c r="N3382">
        <v>128078.44</v>
      </c>
      <c r="O3382">
        <f t="shared" si="104"/>
        <v>37142.747599999995</v>
      </c>
      <c r="P3382">
        <v>31164.9</v>
      </c>
      <c r="Q3382">
        <f t="shared" si="105"/>
        <v>0.24332666762649516</v>
      </c>
      <c r="R3382">
        <v>62.85</v>
      </c>
      <c r="S3382" t="s">
        <v>56</v>
      </c>
      <c r="T3382">
        <v>3</v>
      </c>
      <c r="U3382" t="b">
        <v>0</v>
      </c>
      <c r="V3382" t="s">
        <v>38</v>
      </c>
      <c r="W3382">
        <v>9</v>
      </c>
    </row>
    <row r="3383" spans="1:23" x14ac:dyDescent="0.3">
      <c r="A3383" t="s">
        <v>2252</v>
      </c>
      <c r="B3383" s="1">
        <v>44839</v>
      </c>
      <c r="C3383" t="s">
        <v>2253</v>
      </c>
      <c r="D3383" t="s">
        <v>22</v>
      </c>
      <c r="E3383">
        <v>47</v>
      </c>
      <c r="F3383" t="s">
        <v>33</v>
      </c>
      <c r="G3383" t="s">
        <v>24</v>
      </c>
      <c r="H3383" t="s">
        <v>168</v>
      </c>
      <c r="I3383" t="s">
        <v>36</v>
      </c>
      <c r="J3383" t="s">
        <v>180</v>
      </c>
      <c r="K3383">
        <v>9</v>
      </c>
      <c r="L3383">
        <v>2425.6799999999998</v>
      </c>
      <c r="M3383">
        <v>0.16</v>
      </c>
      <c r="N3383">
        <v>13573.13</v>
      </c>
      <c r="O3383">
        <f t="shared" si="104"/>
        <v>2171.7008000000001</v>
      </c>
      <c r="P3383">
        <v>3678.22</v>
      </c>
      <c r="Q3383">
        <f t="shared" si="105"/>
        <v>0.2709927629073029</v>
      </c>
      <c r="R3383">
        <v>64.69</v>
      </c>
      <c r="S3383" t="s">
        <v>77</v>
      </c>
      <c r="T3383">
        <v>1</v>
      </c>
      <c r="U3383" t="b">
        <v>0</v>
      </c>
      <c r="V3383" t="s">
        <v>38</v>
      </c>
      <c r="W3383">
        <v>9</v>
      </c>
    </row>
    <row r="3384" spans="1:23" x14ac:dyDescent="0.3">
      <c r="A3384" t="s">
        <v>2271</v>
      </c>
      <c r="B3384" s="1">
        <v>45360</v>
      </c>
      <c r="C3384" t="s">
        <v>2272</v>
      </c>
      <c r="D3384" t="s">
        <v>2273</v>
      </c>
      <c r="E3384">
        <v>16</v>
      </c>
      <c r="F3384" t="s">
        <v>33</v>
      </c>
      <c r="G3384" t="s">
        <v>81</v>
      </c>
      <c r="H3384" t="s">
        <v>290</v>
      </c>
      <c r="I3384" t="s">
        <v>144</v>
      </c>
      <c r="J3384" t="s">
        <v>145</v>
      </c>
      <c r="K3384">
        <v>4</v>
      </c>
      <c r="L3384">
        <v>14904.61</v>
      </c>
      <c r="M3384">
        <v>0.21</v>
      </c>
      <c r="N3384">
        <v>79710.679999999993</v>
      </c>
      <c r="O3384">
        <f t="shared" si="104"/>
        <v>16739.242799999996</v>
      </c>
      <c r="P3384">
        <v>9835.5300000000007</v>
      </c>
      <c r="Q3384">
        <f t="shared" si="105"/>
        <v>0.12339036625957778</v>
      </c>
      <c r="R3384">
        <v>74</v>
      </c>
      <c r="S3384" t="s">
        <v>77</v>
      </c>
      <c r="T3384">
        <v>3</v>
      </c>
      <c r="U3384" t="b">
        <v>0</v>
      </c>
      <c r="V3384" t="s">
        <v>57</v>
      </c>
      <c r="W3384">
        <v>9</v>
      </c>
    </row>
    <row r="3385" spans="1:23" x14ac:dyDescent="0.3">
      <c r="A3385" t="s">
        <v>2276</v>
      </c>
      <c r="B3385" s="1">
        <v>45001</v>
      </c>
      <c r="C3385" t="s">
        <v>2277</v>
      </c>
      <c r="D3385" t="s">
        <v>2278</v>
      </c>
      <c r="E3385">
        <v>35</v>
      </c>
      <c r="F3385" t="s">
        <v>23</v>
      </c>
      <c r="G3385" t="s">
        <v>24</v>
      </c>
      <c r="H3385" t="s">
        <v>168</v>
      </c>
      <c r="I3385" t="s">
        <v>61</v>
      </c>
      <c r="J3385" t="s">
        <v>105</v>
      </c>
      <c r="K3385">
        <v>8</v>
      </c>
      <c r="L3385">
        <v>600.71</v>
      </c>
      <c r="M3385">
        <v>0.17</v>
      </c>
      <c r="N3385">
        <v>4278.59</v>
      </c>
      <c r="O3385">
        <f t="shared" si="104"/>
        <v>727.36030000000005</v>
      </c>
      <c r="P3385">
        <v>1539.55</v>
      </c>
      <c r="Q3385">
        <f t="shared" si="105"/>
        <v>0.35982648489338775</v>
      </c>
      <c r="R3385">
        <v>24.97</v>
      </c>
      <c r="S3385" t="s">
        <v>28</v>
      </c>
      <c r="T3385">
        <v>1</v>
      </c>
      <c r="U3385" t="b">
        <v>0</v>
      </c>
      <c r="V3385" t="s">
        <v>38</v>
      </c>
      <c r="W3385">
        <v>9</v>
      </c>
    </row>
    <row r="3386" spans="1:23" x14ac:dyDescent="0.3">
      <c r="A3386" t="s">
        <v>2304</v>
      </c>
      <c r="B3386" s="1">
        <v>44394</v>
      </c>
      <c r="C3386" t="s">
        <v>2305</v>
      </c>
      <c r="D3386" t="s">
        <v>213</v>
      </c>
      <c r="E3386">
        <v>39</v>
      </c>
      <c r="F3386" t="s">
        <v>23</v>
      </c>
      <c r="G3386" t="s">
        <v>81</v>
      </c>
      <c r="H3386" t="s">
        <v>82</v>
      </c>
      <c r="I3386" t="s">
        <v>43</v>
      </c>
      <c r="J3386" t="s">
        <v>49</v>
      </c>
      <c r="K3386">
        <v>2</v>
      </c>
      <c r="L3386">
        <v>9066.85</v>
      </c>
      <c r="M3386">
        <v>0.3</v>
      </c>
      <c r="N3386">
        <v>13846.15</v>
      </c>
      <c r="O3386">
        <f t="shared" si="104"/>
        <v>4153.8449999999993</v>
      </c>
      <c r="P3386">
        <v>3812.64</v>
      </c>
      <c r="Q3386">
        <f t="shared" si="105"/>
        <v>0.27535740982150275</v>
      </c>
      <c r="R3386">
        <v>91.56</v>
      </c>
      <c r="S3386" t="s">
        <v>50</v>
      </c>
      <c r="T3386">
        <v>1</v>
      </c>
      <c r="U3386" t="b">
        <v>0</v>
      </c>
      <c r="V3386" t="s">
        <v>38</v>
      </c>
      <c r="W3386">
        <v>9</v>
      </c>
    </row>
    <row r="3387" spans="1:23" x14ac:dyDescent="0.3">
      <c r="A3387" t="s">
        <v>2316</v>
      </c>
      <c r="B3387" s="1">
        <v>44985</v>
      </c>
      <c r="C3387" t="s">
        <v>2317</v>
      </c>
      <c r="D3387" t="s">
        <v>335</v>
      </c>
      <c r="E3387">
        <v>31</v>
      </c>
      <c r="F3387" t="s">
        <v>67</v>
      </c>
      <c r="G3387" t="s">
        <v>73</v>
      </c>
      <c r="H3387" t="s">
        <v>74</v>
      </c>
      <c r="I3387" t="s">
        <v>43</v>
      </c>
      <c r="J3387" t="s">
        <v>184</v>
      </c>
      <c r="K3387">
        <v>3</v>
      </c>
      <c r="L3387">
        <v>4087.5</v>
      </c>
      <c r="M3387">
        <v>0.36</v>
      </c>
      <c r="N3387">
        <v>8585.93</v>
      </c>
      <c r="O3387">
        <f t="shared" si="104"/>
        <v>3090.9348</v>
      </c>
      <c r="P3387">
        <v>2520.92</v>
      </c>
      <c r="Q3387">
        <f t="shared" si="105"/>
        <v>0.29361059314483112</v>
      </c>
      <c r="R3387">
        <v>36.770000000000003</v>
      </c>
      <c r="S3387" t="s">
        <v>63</v>
      </c>
      <c r="T3387">
        <v>3</v>
      </c>
      <c r="U3387" t="b">
        <v>0</v>
      </c>
      <c r="V3387" t="s">
        <v>57</v>
      </c>
      <c r="W3387">
        <v>9</v>
      </c>
    </row>
    <row r="3388" spans="1:23" x14ac:dyDescent="0.3">
      <c r="A3388" t="s">
        <v>2318</v>
      </c>
      <c r="B3388" s="1">
        <v>45524</v>
      </c>
      <c r="C3388" t="s">
        <v>2319</v>
      </c>
      <c r="D3388" t="s">
        <v>2320</v>
      </c>
      <c r="E3388">
        <v>30</v>
      </c>
      <c r="F3388" t="s">
        <v>33</v>
      </c>
      <c r="G3388" t="s">
        <v>24</v>
      </c>
      <c r="H3388" t="s">
        <v>25</v>
      </c>
      <c r="I3388" t="s">
        <v>75</v>
      </c>
      <c r="J3388" t="s">
        <v>204</v>
      </c>
      <c r="K3388">
        <v>5</v>
      </c>
      <c r="L3388">
        <v>1293.07</v>
      </c>
      <c r="M3388">
        <v>0.37</v>
      </c>
      <c r="N3388">
        <v>6223.33</v>
      </c>
      <c r="O3388">
        <f t="shared" si="104"/>
        <v>2302.6320999999998</v>
      </c>
      <c r="P3388">
        <v>2335.41</v>
      </c>
      <c r="Q3388">
        <f t="shared" si="105"/>
        <v>0.37526693908245262</v>
      </c>
      <c r="R3388">
        <v>34.43</v>
      </c>
      <c r="S3388" t="s">
        <v>77</v>
      </c>
      <c r="T3388">
        <v>4</v>
      </c>
      <c r="U3388" t="b">
        <v>0</v>
      </c>
      <c r="V3388" t="s">
        <v>38</v>
      </c>
      <c r="W3388">
        <v>9</v>
      </c>
    </row>
    <row r="3389" spans="1:23" x14ac:dyDescent="0.3">
      <c r="A3389" t="s">
        <v>2337</v>
      </c>
      <c r="B3389" s="1">
        <v>45416</v>
      </c>
      <c r="C3389" t="s">
        <v>2338</v>
      </c>
      <c r="D3389" t="s">
        <v>1502</v>
      </c>
      <c r="E3389">
        <v>33</v>
      </c>
      <c r="F3389" t="s">
        <v>23</v>
      </c>
      <c r="G3389" t="s">
        <v>24</v>
      </c>
      <c r="H3389" t="s">
        <v>68</v>
      </c>
      <c r="I3389" t="s">
        <v>26</v>
      </c>
      <c r="J3389" t="s">
        <v>55</v>
      </c>
      <c r="K3389">
        <v>4</v>
      </c>
      <c r="L3389">
        <v>413.23</v>
      </c>
      <c r="M3389">
        <v>0.16</v>
      </c>
      <c r="N3389">
        <v>2226.94</v>
      </c>
      <c r="O3389">
        <f t="shared" si="104"/>
        <v>356.31040000000002</v>
      </c>
      <c r="P3389">
        <v>97.94</v>
      </c>
      <c r="Q3389">
        <f t="shared" si="105"/>
        <v>4.3979631242871381E-2</v>
      </c>
      <c r="R3389">
        <v>29.46</v>
      </c>
      <c r="S3389" t="s">
        <v>50</v>
      </c>
      <c r="T3389">
        <v>4</v>
      </c>
      <c r="U3389" t="b">
        <v>0</v>
      </c>
      <c r="V3389" t="s">
        <v>38</v>
      </c>
      <c r="W3389">
        <v>9</v>
      </c>
    </row>
    <row r="3390" spans="1:23" x14ac:dyDescent="0.3">
      <c r="A3390" t="s">
        <v>2345</v>
      </c>
      <c r="B3390" s="1">
        <v>45456</v>
      </c>
      <c r="C3390" t="s">
        <v>2346</v>
      </c>
      <c r="D3390" t="s">
        <v>72</v>
      </c>
      <c r="E3390">
        <v>51</v>
      </c>
      <c r="F3390" t="s">
        <v>33</v>
      </c>
      <c r="G3390" t="s">
        <v>81</v>
      </c>
      <c r="H3390" t="s">
        <v>124</v>
      </c>
      <c r="I3390" t="s">
        <v>125</v>
      </c>
      <c r="J3390" t="s">
        <v>140</v>
      </c>
      <c r="K3390">
        <v>3</v>
      </c>
      <c r="L3390">
        <v>45977.54</v>
      </c>
      <c r="M3390">
        <v>0.4</v>
      </c>
      <c r="N3390">
        <v>157351.1</v>
      </c>
      <c r="O3390">
        <f t="shared" si="104"/>
        <v>62940.44</v>
      </c>
      <c r="P3390">
        <v>16766.5</v>
      </c>
      <c r="Q3390">
        <f t="shared" si="105"/>
        <v>0.10655470473355445</v>
      </c>
      <c r="R3390">
        <v>89.69</v>
      </c>
      <c r="S3390" t="s">
        <v>63</v>
      </c>
      <c r="T3390">
        <v>5</v>
      </c>
      <c r="U3390" t="b">
        <v>0</v>
      </c>
      <c r="V3390" t="s">
        <v>38</v>
      </c>
      <c r="W3390">
        <v>9</v>
      </c>
    </row>
    <row r="3391" spans="1:23" x14ac:dyDescent="0.3">
      <c r="A3391" t="s">
        <v>2357</v>
      </c>
      <c r="B3391" s="1">
        <v>44074</v>
      </c>
      <c r="C3391" t="s">
        <v>2358</v>
      </c>
      <c r="D3391" t="s">
        <v>2359</v>
      </c>
      <c r="E3391">
        <v>27</v>
      </c>
      <c r="F3391" t="s">
        <v>23</v>
      </c>
      <c r="G3391" t="s">
        <v>81</v>
      </c>
      <c r="H3391" t="s">
        <v>124</v>
      </c>
      <c r="I3391" t="s">
        <v>26</v>
      </c>
      <c r="J3391" t="s">
        <v>27</v>
      </c>
      <c r="K3391">
        <v>1</v>
      </c>
      <c r="L3391">
        <v>295.3</v>
      </c>
      <c r="M3391">
        <v>0.1</v>
      </c>
      <c r="N3391">
        <v>375.59</v>
      </c>
      <c r="O3391">
        <f t="shared" si="104"/>
        <v>37.558999999999997</v>
      </c>
      <c r="P3391">
        <v>17.329999999999998</v>
      </c>
      <c r="Q3391">
        <f t="shared" si="105"/>
        <v>4.6140738571314462E-2</v>
      </c>
      <c r="R3391">
        <v>91.95</v>
      </c>
      <c r="S3391" t="s">
        <v>69</v>
      </c>
      <c r="T3391">
        <v>5</v>
      </c>
      <c r="U3391" t="b">
        <v>0</v>
      </c>
      <c r="V3391" t="s">
        <v>38</v>
      </c>
      <c r="W3391">
        <v>9</v>
      </c>
    </row>
    <row r="3392" spans="1:23" x14ac:dyDescent="0.3">
      <c r="A3392" t="s">
        <v>2368</v>
      </c>
      <c r="B3392" s="1">
        <v>45431</v>
      </c>
      <c r="C3392" t="s">
        <v>2369</v>
      </c>
      <c r="D3392" t="s">
        <v>2221</v>
      </c>
      <c r="E3392">
        <v>45</v>
      </c>
      <c r="F3392" t="s">
        <v>33</v>
      </c>
      <c r="G3392" t="s">
        <v>24</v>
      </c>
      <c r="H3392" t="s">
        <v>168</v>
      </c>
      <c r="I3392" t="s">
        <v>144</v>
      </c>
      <c r="J3392" t="s">
        <v>145</v>
      </c>
      <c r="K3392">
        <v>1</v>
      </c>
      <c r="L3392">
        <v>9074.17</v>
      </c>
      <c r="M3392">
        <v>0.08</v>
      </c>
      <c r="N3392">
        <v>12971.64</v>
      </c>
      <c r="O3392">
        <f t="shared" si="104"/>
        <v>1037.7311999999999</v>
      </c>
      <c r="P3392">
        <v>3182.4</v>
      </c>
      <c r="Q3392">
        <f t="shared" si="105"/>
        <v>0.24533520819264182</v>
      </c>
      <c r="R3392">
        <v>43.12</v>
      </c>
      <c r="S3392" t="s">
        <v>50</v>
      </c>
      <c r="T3392">
        <v>4</v>
      </c>
      <c r="U3392" t="b">
        <v>0</v>
      </c>
      <c r="V3392" t="s">
        <v>38</v>
      </c>
      <c r="W3392">
        <v>9</v>
      </c>
    </row>
    <row r="3393" spans="1:23" x14ac:dyDescent="0.3">
      <c r="A3393" t="s">
        <v>2386</v>
      </c>
      <c r="B3393" s="1">
        <v>44893</v>
      </c>
      <c r="C3393" t="s">
        <v>2387</v>
      </c>
      <c r="D3393" t="s">
        <v>114</v>
      </c>
      <c r="E3393">
        <v>20</v>
      </c>
      <c r="F3393" t="s">
        <v>67</v>
      </c>
      <c r="G3393" t="s">
        <v>109</v>
      </c>
      <c r="H3393" t="s">
        <v>327</v>
      </c>
      <c r="I3393" t="s">
        <v>26</v>
      </c>
      <c r="J3393" t="s">
        <v>426</v>
      </c>
      <c r="K3393">
        <v>6</v>
      </c>
      <c r="L3393">
        <v>282.54000000000002</v>
      </c>
      <c r="M3393">
        <v>0.21</v>
      </c>
      <c r="N3393">
        <v>1669.01</v>
      </c>
      <c r="O3393">
        <f t="shared" si="104"/>
        <v>350.49209999999999</v>
      </c>
      <c r="P3393">
        <v>157.04</v>
      </c>
      <c r="Q3393">
        <f t="shared" si="105"/>
        <v>9.4091707059873811E-2</v>
      </c>
      <c r="R3393">
        <v>101.43</v>
      </c>
      <c r="S3393" t="s">
        <v>77</v>
      </c>
      <c r="T3393">
        <v>2</v>
      </c>
      <c r="U3393" t="b">
        <v>0</v>
      </c>
      <c r="V3393" t="s">
        <v>135</v>
      </c>
      <c r="W3393">
        <v>9</v>
      </c>
    </row>
    <row r="3394" spans="1:23" x14ac:dyDescent="0.3">
      <c r="A3394" t="s">
        <v>2394</v>
      </c>
      <c r="B3394" s="1">
        <v>44453</v>
      </c>
      <c r="C3394" t="s">
        <v>2395</v>
      </c>
      <c r="D3394" t="s">
        <v>681</v>
      </c>
      <c r="E3394">
        <v>12</v>
      </c>
      <c r="F3394" t="s">
        <v>67</v>
      </c>
      <c r="G3394" t="s">
        <v>109</v>
      </c>
      <c r="H3394" t="s">
        <v>110</v>
      </c>
      <c r="I3394" t="s">
        <v>125</v>
      </c>
      <c r="J3394" t="s">
        <v>511</v>
      </c>
      <c r="K3394">
        <v>5</v>
      </c>
      <c r="L3394">
        <v>56629.75</v>
      </c>
      <c r="M3394">
        <v>0.04</v>
      </c>
      <c r="N3394">
        <v>62813.98</v>
      </c>
      <c r="O3394">
        <f t="shared" ref="O3394:O3457" si="106">N3394*M3394</f>
        <v>2512.5592000000001</v>
      </c>
      <c r="P3394">
        <v>8275.81</v>
      </c>
      <c r="Q3394">
        <f t="shared" ref="Q3394:Q3457" si="107">IFERROR(P3394/N3394,0)</f>
        <v>0.13175108471076025</v>
      </c>
      <c r="R3394">
        <v>63.16</v>
      </c>
      <c r="S3394" t="s">
        <v>56</v>
      </c>
      <c r="T3394">
        <v>5</v>
      </c>
      <c r="U3394" t="b">
        <v>0</v>
      </c>
      <c r="V3394" t="s">
        <v>38</v>
      </c>
      <c r="W3394">
        <v>9</v>
      </c>
    </row>
    <row r="3395" spans="1:23" x14ac:dyDescent="0.3">
      <c r="A3395" t="s">
        <v>2412</v>
      </c>
      <c r="B3395" s="1">
        <v>44417</v>
      </c>
      <c r="C3395" t="s">
        <v>2413</v>
      </c>
      <c r="D3395" t="s">
        <v>651</v>
      </c>
      <c r="E3395">
        <v>28</v>
      </c>
      <c r="F3395" t="s">
        <v>23</v>
      </c>
      <c r="G3395" t="s">
        <v>81</v>
      </c>
      <c r="H3395" t="s">
        <v>241</v>
      </c>
      <c r="I3395" t="s">
        <v>144</v>
      </c>
      <c r="J3395" t="s">
        <v>478</v>
      </c>
      <c r="K3395">
        <v>6</v>
      </c>
      <c r="L3395">
        <v>8185.51</v>
      </c>
      <c r="M3395">
        <v>0.23</v>
      </c>
      <c r="N3395">
        <v>46089.54</v>
      </c>
      <c r="O3395">
        <f t="shared" si="106"/>
        <v>10600.594200000001</v>
      </c>
      <c r="P3395">
        <v>10034.219999999999</v>
      </c>
      <c r="Q3395">
        <f t="shared" si="107"/>
        <v>0.21771143734565368</v>
      </c>
      <c r="R3395">
        <v>86.32</v>
      </c>
      <c r="S3395" t="s">
        <v>69</v>
      </c>
      <c r="T3395">
        <v>4</v>
      </c>
      <c r="U3395" t="b">
        <v>1</v>
      </c>
      <c r="V3395" t="s">
        <v>29</v>
      </c>
      <c r="W3395">
        <v>9</v>
      </c>
    </row>
    <row r="3396" spans="1:23" x14ac:dyDescent="0.3">
      <c r="A3396" t="s">
        <v>2414</v>
      </c>
      <c r="B3396" s="1">
        <v>45265</v>
      </c>
      <c r="C3396" t="s">
        <v>2415</v>
      </c>
      <c r="D3396" t="s">
        <v>629</v>
      </c>
      <c r="E3396">
        <v>12</v>
      </c>
      <c r="F3396" t="s">
        <v>23</v>
      </c>
      <c r="G3396" t="s">
        <v>81</v>
      </c>
      <c r="H3396" t="s">
        <v>82</v>
      </c>
      <c r="I3396" t="s">
        <v>144</v>
      </c>
      <c r="J3396" t="s">
        <v>159</v>
      </c>
      <c r="K3396">
        <v>3</v>
      </c>
      <c r="L3396">
        <v>2813.63</v>
      </c>
      <c r="M3396">
        <v>0.22</v>
      </c>
      <c r="N3396">
        <v>5526.04</v>
      </c>
      <c r="O3396">
        <f t="shared" si="106"/>
        <v>1215.7288000000001</v>
      </c>
      <c r="P3396">
        <v>1360.97</v>
      </c>
      <c r="Q3396">
        <f t="shared" si="107"/>
        <v>0.24628305260186317</v>
      </c>
      <c r="R3396">
        <v>71.86</v>
      </c>
      <c r="S3396" t="s">
        <v>50</v>
      </c>
      <c r="T3396">
        <v>2</v>
      </c>
      <c r="U3396" t="b">
        <v>0</v>
      </c>
      <c r="V3396" t="s">
        <v>38</v>
      </c>
      <c r="W3396">
        <v>9</v>
      </c>
    </row>
    <row r="3397" spans="1:23" x14ac:dyDescent="0.3">
      <c r="A3397" t="s">
        <v>2420</v>
      </c>
      <c r="B3397" s="1">
        <v>44644</v>
      </c>
      <c r="C3397" t="s">
        <v>2421</v>
      </c>
      <c r="D3397" t="s">
        <v>585</v>
      </c>
      <c r="E3397">
        <v>28</v>
      </c>
      <c r="F3397" t="s">
        <v>33</v>
      </c>
      <c r="G3397" t="s">
        <v>109</v>
      </c>
      <c r="H3397" t="s">
        <v>139</v>
      </c>
      <c r="I3397" t="s">
        <v>61</v>
      </c>
      <c r="J3397" t="s">
        <v>105</v>
      </c>
      <c r="K3397">
        <v>9</v>
      </c>
      <c r="L3397">
        <v>200.61</v>
      </c>
      <c r="M3397">
        <v>0.28000000000000003</v>
      </c>
      <c r="N3397">
        <v>1329.23</v>
      </c>
      <c r="O3397">
        <f t="shared" si="106"/>
        <v>372.18440000000004</v>
      </c>
      <c r="P3397">
        <v>806.66</v>
      </c>
      <c r="Q3397">
        <f t="shared" si="107"/>
        <v>0.60686261971216415</v>
      </c>
      <c r="R3397">
        <v>52.8</v>
      </c>
      <c r="S3397" t="s">
        <v>56</v>
      </c>
      <c r="T3397">
        <v>4</v>
      </c>
      <c r="U3397" t="b">
        <v>0</v>
      </c>
      <c r="V3397" t="s">
        <v>38</v>
      </c>
      <c r="W3397">
        <v>9</v>
      </c>
    </row>
    <row r="3398" spans="1:23" x14ac:dyDescent="0.3">
      <c r="A3398" t="s">
        <v>2426</v>
      </c>
      <c r="B3398" s="1">
        <v>44694</v>
      </c>
      <c r="C3398" t="s">
        <v>2427</v>
      </c>
      <c r="D3398" t="s">
        <v>1338</v>
      </c>
      <c r="E3398">
        <v>33</v>
      </c>
      <c r="F3398" t="s">
        <v>67</v>
      </c>
      <c r="G3398" t="s">
        <v>73</v>
      </c>
      <c r="H3398" t="s">
        <v>190</v>
      </c>
      <c r="I3398" t="s">
        <v>61</v>
      </c>
      <c r="J3398" t="s">
        <v>62</v>
      </c>
      <c r="K3398">
        <v>8</v>
      </c>
      <c r="L3398">
        <v>941.99</v>
      </c>
      <c r="M3398">
        <v>0.39</v>
      </c>
      <c r="N3398">
        <v>6393.22</v>
      </c>
      <c r="O3398">
        <f t="shared" si="106"/>
        <v>2493.3558000000003</v>
      </c>
      <c r="P3398">
        <v>2237.36</v>
      </c>
      <c r="Q3398">
        <f t="shared" si="107"/>
        <v>0.34995823700732964</v>
      </c>
      <c r="R3398">
        <v>56.26</v>
      </c>
      <c r="S3398" t="s">
        <v>50</v>
      </c>
      <c r="T3398">
        <v>1</v>
      </c>
      <c r="U3398" t="b">
        <v>1</v>
      </c>
      <c r="V3398" t="s">
        <v>29</v>
      </c>
      <c r="W3398">
        <v>9</v>
      </c>
    </row>
    <row r="3399" spans="1:23" x14ac:dyDescent="0.3">
      <c r="A3399" t="s">
        <v>2432</v>
      </c>
      <c r="B3399" s="1">
        <v>44750</v>
      </c>
      <c r="C3399" t="s">
        <v>2433</v>
      </c>
      <c r="D3399" t="s">
        <v>719</v>
      </c>
      <c r="E3399">
        <v>14</v>
      </c>
      <c r="F3399" t="s">
        <v>23</v>
      </c>
      <c r="G3399" t="s">
        <v>24</v>
      </c>
      <c r="H3399" t="s">
        <v>68</v>
      </c>
      <c r="I3399" t="s">
        <v>125</v>
      </c>
      <c r="J3399" t="s">
        <v>126</v>
      </c>
      <c r="K3399">
        <v>2</v>
      </c>
      <c r="L3399">
        <v>73303.92</v>
      </c>
      <c r="M3399">
        <v>0.03</v>
      </c>
      <c r="N3399">
        <v>235156.16</v>
      </c>
      <c r="O3399">
        <f t="shared" si="106"/>
        <v>7054.6848</v>
      </c>
      <c r="P3399">
        <v>20863.189999999999</v>
      </c>
      <c r="Q3399">
        <f t="shared" si="107"/>
        <v>8.8720576148207206E-2</v>
      </c>
      <c r="R3399">
        <v>67.75</v>
      </c>
      <c r="S3399" t="s">
        <v>63</v>
      </c>
      <c r="T3399">
        <v>4</v>
      </c>
      <c r="U3399" t="b">
        <v>0</v>
      </c>
      <c r="V3399" t="s">
        <v>38</v>
      </c>
      <c r="W3399">
        <v>9</v>
      </c>
    </row>
    <row r="3400" spans="1:23" x14ac:dyDescent="0.3">
      <c r="A3400" t="s">
        <v>2434</v>
      </c>
      <c r="B3400" s="1">
        <v>44380</v>
      </c>
      <c r="C3400" t="s">
        <v>2435</v>
      </c>
      <c r="D3400" t="s">
        <v>510</v>
      </c>
      <c r="E3400">
        <v>37</v>
      </c>
      <c r="F3400" t="s">
        <v>23</v>
      </c>
      <c r="G3400" t="s">
        <v>73</v>
      </c>
      <c r="H3400" t="s">
        <v>134</v>
      </c>
      <c r="I3400" t="s">
        <v>61</v>
      </c>
      <c r="J3400" t="s">
        <v>105</v>
      </c>
      <c r="K3400">
        <v>9</v>
      </c>
      <c r="L3400">
        <v>1146.99</v>
      </c>
      <c r="M3400">
        <v>0.35</v>
      </c>
      <c r="N3400">
        <v>9257.42</v>
      </c>
      <c r="O3400">
        <f t="shared" si="106"/>
        <v>3240.0969999999998</v>
      </c>
      <c r="P3400">
        <v>2753.44</v>
      </c>
      <c r="Q3400">
        <f t="shared" si="107"/>
        <v>0.29743060161470475</v>
      </c>
      <c r="R3400">
        <v>59.09</v>
      </c>
      <c r="S3400" t="s">
        <v>77</v>
      </c>
      <c r="T3400">
        <v>4</v>
      </c>
      <c r="U3400" t="b">
        <v>0</v>
      </c>
      <c r="V3400" t="s">
        <v>135</v>
      </c>
      <c r="W3400">
        <v>9</v>
      </c>
    </row>
    <row r="3401" spans="1:23" x14ac:dyDescent="0.3">
      <c r="A3401" t="s">
        <v>2442</v>
      </c>
      <c r="B3401" s="1">
        <v>45295</v>
      </c>
      <c r="C3401" t="s">
        <v>2443</v>
      </c>
      <c r="D3401" t="s">
        <v>326</v>
      </c>
      <c r="E3401">
        <v>42</v>
      </c>
      <c r="F3401" t="s">
        <v>67</v>
      </c>
      <c r="G3401" t="s">
        <v>109</v>
      </c>
      <c r="H3401" t="s">
        <v>119</v>
      </c>
      <c r="I3401" t="s">
        <v>36</v>
      </c>
      <c r="J3401" t="s">
        <v>37</v>
      </c>
      <c r="K3401">
        <v>4</v>
      </c>
      <c r="L3401">
        <v>1718.39</v>
      </c>
      <c r="M3401">
        <v>0.21</v>
      </c>
      <c r="N3401">
        <v>6404.35</v>
      </c>
      <c r="O3401">
        <f t="shared" si="106"/>
        <v>1344.9135000000001</v>
      </c>
      <c r="P3401">
        <v>2836.65</v>
      </c>
      <c r="Q3401">
        <f t="shared" si="107"/>
        <v>0.44292551156635723</v>
      </c>
      <c r="R3401">
        <v>81.09</v>
      </c>
      <c r="S3401" t="s">
        <v>50</v>
      </c>
      <c r="T3401">
        <v>1</v>
      </c>
      <c r="U3401" t="b">
        <v>0</v>
      </c>
      <c r="V3401" t="s">
        <v>135</v>
      </c>
      <c r="W3401">
        <v>9</v>
      </c>
    </row>
    <row r="3402" spans="1:23" x14ac:dyDescent="0.3">
      <c r="A3402" t="s">
        <v>2476</v>
      </c>
      <c r="B3402" s="1">
        <v>44983</v>
      </c>
      <c r="C3402" t="s">
        <v>2477</v>
      </c>
      <c r="D3402" t="s">
        <v>240</v>
      </c>
      <c r="E3402">
        <v>16</v>
      </c>
      <c r="F3402" t="s">
        <v>67</v>
      </c>
      <c r="G3402" t="s">
        <v>24</v>
      </c>
      <c r="H3402" t="s">
        <v>25</v>
      </c>
      <c r="I3402" t="s">
        <v>43</v>
      </c>
      <c r="J3402" t="s">
        <v>218</v>
      </c>
      <c r="K3402">
        <v>8</v>
      </c>
      <c r="L3402">
        <v>30273.47</v>
      </c>
      <c r="M3402">
        <v>0.35</v>
      </c>
      <c r="N3402">
        <v>154408.51</v>
      </c>
      <c r="O3402">
        <f t="shared" si="106"/>
        <v>54042.978499999997</v>
      </c>
      <c r="P3402">
        <v>36948.629999999997</v>
      </c>
      <c r="Q3402">
        <f t="shared" si="107"/>
        <v>0.23929140952140524</v>
      </c>
      <c r="R3402">
        <v>62.8</v>
      </c>
      <c r="S3402" t="s">
        <v>28</v>
      </c>
      <c r="T3402">
        <v>2</v>
      </c>
      <c r="U3402" t="b">
        <v>0</v>
      </c>
      <c r="V3402" t="s">
        <v>38</v>
      </c>
      <c r="W3402">
        <v>9</v>
      </c>
    </row>
    <row r="3403" spans="1:23" x14ac:dyDescent="0.3">
      <c r="A3403" t="s">
        <v>2526</v>
      </c>
      <c r="B3403" s="1">
        <v>45486</v>
      </c>
      <c r="C3403" t="s">
        <v>2527</v>
      </c>
      <c r="D3403" t="s">
        <v>1420</v>
      </c>
      <c r="E3403">
        <v>36</v>
      </c>
      <c r="F3403" t="s">
        <v>23</v>
      </c>
      <c r="G3403" t="s">
        <v>109</v>
      </c>
      <c r="H3403" t="s">
        <v>119</v>
      </c>
      <c r="I3403" t="s">
        <v>75</v>
      </c>
      <c r="J3403" t="s">
        <v>87</v>
      </c>
      <c r="K3403">
        <v>4</v>
      </c>
      <c r="L3403">
        <v>3455.27</v>
      </c>
      <c r="M3403">
        <v>0</v>
      </c>
      <c r="N3403">
        <v>20334.29</v>
      </c>
      <c r="O3403">
        <f t="shared" si="106"/>
        <v>0</v>
      </c>
      <c r="P3403">
        <v>8527.59</v>
      </c>
      <c r="Q3403">
        <f t="shared" si="107"/>
        <v>0.4193699411191637</v>
      </c>
      <c r="R3403">
        <v>73.069999999999993</v>
      </c>
      <c r="S3403" t="s">
        <v>50</v>
      </c>
      <c r="T3403">
        <v>2</v>
      </c>
      <c r="U3403" t="b">
        <v>0</v>
      </c>
      <c r="V3403" t="s">
        <v>38</v>
      </c>
      <c r="W3403">
        <v>9</v>
      </c>
    </row>
    <row r="3404" spans="1:23" x14ac:dyDescent="0.3">
      <c r="A3404" t="s">
        <v>2528</v>
      </c>
      <c r="B3404" s="1">
        <v>43881</v>
      </c>
      <c r="C3404" t="s">
        <v>2529</v>
      </c>
      <c r="D3404" t="s">
        <v>493</v>
      </c>
      <c r="E3404">
        <v>28</v>
      </c>
      <c r="F3404" t="s">
        <v>33</v>
      </c>
      <c r="G3404" t="s">
        <v>34</v>
      </c>
      <c r="H3404" t="s">
        <v>104</v>
      </c>
      <c r="I3404" t="s">
        <v>61</v>
      </c>
      <c r="J3404" t="s">
        <v>280</v>
      </c>
      <c r="K3404">
        <v>9</v>
      </c>
      <c r="L3404">
        <v>657.44</v>
      </c>
      <c r="M3404">
        <v>0</v>
      </c>
      <c r="N3404">
        <v>5550.8</v>
      </c>
      <c r="O3404">
        <f t="shared" si="106"/>
        <v>0</v>
      </c>
      <c r="P3404">
        <v>1842.41</v>
      </c>
      <c r="Q3404">
        <f t="shared" si="107"/>
        <v>0.33191792174101031</v>
      </c>
      <c r="R3404">
        <v>53.36</v>
      </c>
      <c r="S3404" t="s">
        <v>50</v>
      </c>
      <c r="T3404">
        <v>1</v>
      </c>
      <c r="U3404" t="b">
        <v>0</v>
      </c>
      <c r="V3404" t="s">
        <v>83</v>
      </c>
      <c r="W3404">
        <v>9</v>
      </c>
    </row>
    <row r="3405" spans="1:23" x14ac:dyDescent="0.3">
      <c r="A3405" t="s">
        <v>2530</v>
      </c>
      <c r="B3405" s="1">
        <v>44817</v>
      </c>
      <c r="C3405" t="s">
        <v>2531</v>
      </c>
      <c r="D3405" t="s">
        <v>851</v>
      </c>
      <c r="E3405">
        <v>35</v>
      </c>
      <c r="F3405" t="s">
        <v>33</v>
      </c>
      <c r="G3405" t="s">
        <v>73</v>
      </c>
      <c r="H3405" t="s">
        <v>134</v>
      </c>
      <c r="I3405" t="s">
        <v>36</v>
      </c>
      <c r="J3405" t="s">
        <v>449</v>
      </c>
      <c r="K3405">
        <v>1</v>
      </c>
      <c r="L3405">
        <v>2480.5</v>
      </c>
      <c r="M3405">
        <v>7.0000000000000007E-2</v>
      </c>
      <c r="N3405">
        <v>2697.26</v>
      </c>
      <c r="O3405">
        <f t="shared" si="106"/>
        <v>188.80820000000003</v>
      </c>
      <c r="P3405">
        <v>1008.27</v>
      </c>
      <c r="Q3405">
        <f t="shared" si="107"/>
        <v>0.37381268398300493</v>
      </c>
      <c r="R3405">
        <v>42.84</v>
      </c>
      <c r="S3405" t="s">
        <v>77</v>
      </c>
      <c r="T3405">
        <v>2</v>
      </c>
      <c r="U3405" t="b">
        <v>1</v>
      </c>
      <c r="V3405" t="s">
        <v>29</v>
      </c>
      <c r="W3405">
        <v>9</v>
      </c>
    </row>
    <row r="3406" spans="1:23" x14ac:dyDescent="0.3">
      <c r="A3406" t="s">
        <v>2558</v>
      </c>
      <c r="B3406" s="1">
        <v>45415</v>
      </c>
      <c r="C3406" t="s">
        <v>2559</v>
      </c>
      <c r="D3406" t="s">
        <v>187</v>
      </c>
      <c r="E3406">
        <v>34</v>
      </c>
      <c r="F3406" t="s">
        <v>33</v>
      </c>
      <c r="G3406" t="s">
        <v>24</v>
      </c>
      <c r="H3406" t="s">
        <v>25</v>
      </c>
      <c r="I3406" t="s">
        <v>75</v>
      </c>
      <c r="J3406" t="s">
        <v>76</v>
      </c>
      <c r="K3406">
        <v>1</v>
      </c>
      <c r="L3406">
        <v>1545.75</v>
      </c>
      <c r="M3406">
        <v>0.33</v>
      </c>
      <c r="N3406">
        <v>1542.53</v>
      </c>
      <c r="O3406">
        <f t="shared" si="106"/>
        <v>509.03489999999999</v>
      </c>
      <c r="P3406">
        <v>612.17999999999995</v>
      </c>
      <c r="Q3406">
        <f t="shared" si="107"/>
        <v>0.39686748393872401</v>
      </c>
      <c r="R3406">
        <v>63.94</v>
      </c>
      <c r="S3406" t="s">
        <v>56</v>
      </c>
      <c r="T3406">
        <v>2</v>
      </c>
      <c r="U3406" t="b">
        <v>1</v>
      </c>
      <c r="V3406" t="s">
        <v>29</v>
      </c>
      <c r="W3406">
        <v>9</v>
      </c>
    </row>
    <row r="3407" spans="1:23" x14ac:dyDescent="0.3">
      <c r="A3407" t="s">
        <v>2589</v>
      </c>
      <c r="B3407" s="1">
        <v>44441</v>
      </c>
      <c r="C3407" t="s">
        <v>2590</v>
      </c>
      <c r="D3407" t="s">
        <v>1016</v>
      </c>
      <c r="E3407">
        <v>17</v>
      </c>
      <c r="F3407" t="s">
        <v>23</v>
      </c>
      <c r="G3407" t="s">
        <v>24</v>
      </c>
      <c r="H3407" t="s">
        <v>68</v>
      </c>
      <c r="I3407" t="s">
        <v>36</v>
      </c>
      <c r="J3407" t="s">
        <v>100</v>
      </c>
      <c r="K3407">
        <v>10</v>
      </c>
      <c r="L3407">
        <v>565.58000000000004</v>
      </c>
      <c r="M3407">
        <v>0.36</v>
      </c>
      <c r="N3407">
        <v>4045.87</v>
      </c>
      <c r="O3407">
        <f t="shared" si="106"/>
        <v>1456.5131999999999</v>
      </c>
      <c r="P3407">
        <v>2129.62</v>
      </c>
      <c r="Q3407">
        <f t="shared" si="107"/>
        <v>0.52636886504015201</v>
      </c>
      <c r="R3407">
        <v>37.31</v>
      </c>
      <c r="S3407" t="s">
        <v>50</v>
      </c>
      <c r="T3407">
        <v>3</v>
      </c>
      <c r="U3407" t="b">
        <v>1</v>
      </c>
      <c r="V3407" t="s">
        <v>29</v>
      </c>
      <c r="W3407">
        <v>9</v>
      </c>
    </row>
    <row r="3408" spans="1:23" x14ac:dyDescent="0.3">
      <c r="A3408" t="s">
        <v>2595</v>
      </c>
      <c r="B3408" s="1">
        <v>44373</v>
      </c>
      <c r="C3408" t="s">
        <v>2596</v>
      </c>
      <c r="D3408" t="s">
        <v>2136</v>
      </c>
      <c r="E3408">
        <v>58</v>
      </c>
      <c r="F3408" t="s">
        <v>23</v>
      </c>
      <c r="G3408" t="s">
        <v>109</v>
      </c>
      <c r="H3408" t="s">
        <v>327</v>
      </c>
      <c r="I3408" t="s">
        <v>75</v>
      </c>
      <c r="J3408" t="s">
        <v>120</v>
      </c>
      <c r="K3408">
        <v>1</v>
      </c>
      <c r="L3408">
        <v>3505.24</v>
      </c>
      <c r="M3408">
        <v>0.31</v>
      </c>
      <c r="N3408">
        <v>3938.32</v>
      </c>
      <c r="O3408">
        <f t="shared" si="106"/>
        <v>1220.8792000000001</v>
      </c>
      <c r="P3408">
        <v>1621.58</v>
      </c>
      <c r="Q3408">
        <f t="shared" si="107"/>
        <v>0.41174409392837552</v>
      </c>
      <c r="R3408">
        <v>55.77</v>
      </c>
      <c r="S3408" t="s">
        <v>77</v>
      </c>
      <c r="T3408">
        <v>3</v>
      </c>
      <c r="U3408" t="b">
        <v>0</v>
      </c>
      <c r="V3408" t="s">
        <v>38</v>
      </c>
      <c r="W3408">
        <v>9</v>
      </c>
    </row>
    <row r="3409" spans="1:23" x14ac:dyDescent="0.3">
      <c r="A3409" t="s">
        <v>2607</v>
      </c>
      <c r="B3409" s="1">
        <v>45383</v>
      </c>
      <c r="C3409" t="s">
        <v>2608</v>
      </c>
      <c r="D3409" t="s">
        <v>1975</v>
      </c>
      <c r="E3409">
        <v>16</v>
      </c>
      <c r="F3409" t="s">
        <v>23</v>
      </c>
      <c r="G3409" t="s">
        <v>24</v>
      </c>
      <c r="H3409" t="s">
        <v>54</v>
      </c>
      <c r="I3409" t="s">
        <v>43</v>
      </c>
      <c r="J3409" t="s">
        <v>115</v>
      </c>
      <c r="K3409">
        <v>8</v>
      </c>
      <c r="L3409">
        <v>21200.54</v>
      </c>
      <c r="M3409">
        <v>0.25</v>
      </c>
      <c r="N3409">
        <v>198759.57</v>
      </c>
      <c r="O3409">
        <f t="shared" si="106"/>
        <v>49689.892500000002</v>
      </c>
      <c r="P3409">
        <v>52379.78</v>
      </c>
      <c r="Q3409">
        <f t="shared" si="107"/>
        <v>0.2635333735125307</v>
      </c>
      <c r="R3409">
        <v>30.82</v>
      </c>
      <c r="S3409" t="s">
        <v>69</v>
      </c>
      <c r="T3409">
        <v>5</v>
      </c>
      <c r="U3409" t="b">
        <v>0</v>
      </c>
      <c r="V3409" t="s">
        <v>38</v>
      </c>
      <c r="W3409">
        <v>9</v>
      </c>
    </row>
    <row r="3410" spans="1:23" x14ac:dyDescent="0.3">
      <c r="A3410" t="s">
        <v>2621</v>
      </c>
      <c r="B3410" s="1">
        <v>44179</v>
      </c>
      <c r="C3410" t="s">
        <v>2622</v>
      </c>
      <c r="D3410" t="s">
        <v>1619</v>
      </c>
      <c r="E3410">
        <v>32</v>
      </c>
      <c r="F3410" t="s">
        <v>67</v>
      </c>
      <c r="G3410" t="s">
        <v>24</v>
      </c>
      <c r="H3410" t="s">
        <v>54</v>
      </c>
      <c r="I3410" t="s">
        <v>144</v>
      </c>
      <c r="J3410" t="s">
        <v>214</v>
      </c>
      <c r="K3410">
        <v>4</v>
      </c>
      <c r="L3410">
        <v>3803.71</v>
      </c>
      <c r="M3410">
        <v>0.1</v>
      </c>
      <c r="N3410">
        <v>9647.73</v>
      </c>
      <c r="O3410">
        <f t="shared" si="106"/>
        <v>964.77300000000002</v>
      </c>
      <c r="P3410">
        <v>1808.82</v>
      </c>
      <c r="Q3410">
        <f t="shared" si="107"/>
        <v>0.18748659010979785</v>
      </c>
      <c r="R3410">
        <v>75.19</v>
      </c>
      <c r="S3410" t="s">
        <v>63</v>
      </c>
      <c r="T3410">
        <v>4</v>
      </c>
      <c r="U3410" t="b">
        <v>0</v>
      </c>
      <c r="V3410" t="s">
        <v>38</v>
      </c>
      <c r="W3410">
        <v>9</v>
      </c>
    </row>
    <row r="3411" spans="1:23" x14ac:dyDescent="0.3">
      <c r="A3411" t="s">
        <v>2660</v>
      </c>
      <c r="B3411" s="1">
        <v>45147</v>
      </c>
      <c r="C3411" t="s">
        <v>2661</v>
      </c>
      <c r="D3411" t="s">
        <v>1040</v>
      </c>
      <c r="E3411">
        <v>53</v>
      </c>
      <c r="F3411" t="s">
        <v>67</v>
      </c>
      <c r="G3411" t="s">
        <v>24</v>
      </c>
      <c r="H3411" t="s">
        <v>68</v>
      </c>
      <c r="I3411" t="s">
        <v>36</v>
      </c>
      <c r="J3411" t="s">
        <v>100</v>
      </c>
      <c r="K3411">
        <v>4</v>
      </c>
      <c r="L3411">
        <v>369.22</v>
      </c>
      <c r="M3411">
        <v>0.19</v>
      </c>
      <c r="N3411">
        <v>1495.87</v>
      </c>
      <c r="O3411">
        <f t="shared" si="106"/>
        <v>284.21529999999996</v>
      </c>
      <c r="P3411">
        <v>791.13</v>
      </c>
      <c r="Q3411">
        <f t="shared" si="107"/>
        <v>0.52887617239466</v>
      </c>
      <c r="R3411">
        <v>38.15</v>
      </c>
      <c r="S3411" t="s">
        <v>69</v>
      </c>
      <c r="T3411">
        <v>5</v>
      </c>
      <c r="U3411" t="b">
        <v>0</v>
      </c>
      <c r="V3411" t="s">
        <v>38</v>
      </c>
      <c r="W3411">
        <v>9</v>
      </c>
    </row>
    <row r="3412" spans="1:23" x14ac:dyDescent="0.3">
      <c r="A3412" t="s">
        <v>2670</v>
      </c>
      <c r="B3412" s="1">
        <v>45285</v>
      </c>
      <c r="C3412" t="s">
        <v>2671</v>
      </c>
      <c r="D3412" t="s">
        <v>1179</v>
      </c>
      <c r="E3412">
        <v>42</v>
      </c>
      <c r="F3412" t="s">
        <v>33</v>
      </c>
      <c r="G3412" t="s">
        <v>109</v>
      </c>
      <c r="H3412" t="s">
        <v>327</v>
      </c>
      <c r="I3412" t="s">
        <v>75</v>
      </c>
      <c r="J3412" t="s">
        <v>120</v>
      </c>
      <c r="K3412">
        <v>9</v>
      </c>
      <c r="L3412">
        <v>498.04</v>
      </c>
      <c r="M3412">
        <v>0.17</v>
      </c>
      <c r="N3412">
        <v>3156.27</v>
      </c>
      <c r="O3412">
        <f t="shared" si="106"/>
        <v>536.56590000000006</v>
      </c>
      <c r="P3412">
        <v>846.9</v>
      </c>
      <c r="Q3412">
        <f t="shared" si="107"/>
        <v>0.26832305221036223</v>
      </c>
      <c r="R3412">
        <v>66.239999999999995</v>
      </c>
      <c r="S3412" t="s">
        <v>50</v>
      </c>
      <c r="T3412">
        <v>2</v>
      </c>
      <c r="U3412" t="b">
        <v>0</v>
      </c>
      <c r="V3412" t="s">
        <v>83</v>
      </c>
      <c r="W3412">
        <v>9</v>
      </c>
    </row>
    <row r="3413" spans="1:23" x14ac:dyDescent="0.3">
      <c r="A3413" t="s">
        <v>2699</v>
      </c>
      <c r="B3413" s="1">
        <v>45471</v>
      </c>
      <c r="C3413" t="s">
        <v>2700</v>
      </c>
      <c r="D3413" t="s">
        <v>405</v>
      </c>
      <c r="E3413">
        <v>35</v>
      </c>
      <c r="F3413" t="s">
        <v>23</v>
      </c>
      <c r="G3413" t="s">
        <v>109</v>
      </c>
      <c r="H3413" t="s">
        <v>119</v>
      </c>
      <c r="I3413" t="s">
        <v>125</v>
      </c>
      <c r="J3413" t="s">
        <v>305</v>
      </c>
      <c r="K3413">
        <v>5</v>
      </c>
      <c r="L3413">
        <v>21887.79</v>
      </c>
      <c r="M3413">
        <v>0.34</v>
      </c>
      <c r="N3413">
        <v>27456.59</v>
      </c>
      <c r="O3413">
        <f t="shared" si="106"/>
        <v>9335.240600000001</v>
      </c>
      <c r="P3413">
        <v>3466.29</v>
      </c>
      <c r="Q3413">
        <f t="shared" si="107"/>
        <v>0.12624619444730756</v>
      </c>
      <c r="R3413">
        <v>71.52</v>
      </c>
      <c r="S3413" t="s">
        <v>28</v>
      </c>
      <c r="T3413">
        <v>5</v>
      </c>
      <c r="U3413" t="b">
        <v>0</v>
      </c>
      <c r="V3413" t="s">
        <v>38</v>
      </c>
      <c r="W3413">
        <v>9</v>
      </c>
    </row>
    <row r="3414" spans="1:23" x14ac:dyDescent="0.3">
      <c r="A3414" t="s">
        <v>2708</v>
      </c>
      <c r="B3414" s="1">
        <v>45324</v>
      </c>
      <c r="C3414" t="s">
        <v>2709</v>
      </c>
      <c r="D3414" t="s">
        <v>155</v>
      </c>
      <c r="E3414">
        <v>23</v>
      </c>
      <c r="F3414" t="s">
        <v>23</v>
      </c>
      <c r="G3414" t="s">
        <v>73</v>
      </c>
      <c r="H3414" t="s">
        <v>134</v>
      </c>
      <c r="I3414" t="s">
        <v>43</v>
      </c>
      <c r="J3414" t="s">
        <v>44</v>
      </c>
      <c r="K3414">
        <v>1</v>
      </c>
      <c r="L3414">
        <v>18541.2</v>
      </c>
      <c r="M3414">
        <v>0.28000000000000003</v>
      </c>
      <c r="N3414">
        <v>14966.05</v>
      </c>
      <c r="O3414">
        <f t="shared" si="106"/>
        <v>4190.4940000000006</v>
      </c>
      <c r="P3414">
        <v>4220.82</v>
      </c>
      <c r="Q3414">
        <f t="shared" si="107"/>
        <v>0.28202631956995999</v>
      </c>
      <c r="R3414">
        <v>26.45</v>
      </c>
      <c r="S3414" t="s">
        <v>63</v>
      </c>
      <c r="T3414">
        <v>5</v>
      </c>
      <c r="U3414" t="b">
        <v>0</v>
      </c>
      <c r="V3414" t="s">
        <v>38</v>
      </c>
      <c r="W3414">
        <v>9</v>
      </c>
    </row>
    <row r="3415" spans="1:23" x14ac:dyDescent="0.3">
      <c r="A3415" t="s">
        <v>2718</v>
      </c>
      <c r="B3415" s="1">
        <v>44645</v>
      </c>
      <c r="C3415" t="s">
        <v>2719</v>
      </c>
      <c r="D3415" t="s">
        <v>684</v>
      </c>
      <c r="E3415">
        <v>35</v>
      </c>
      <c r="F3415" t="s">
        <v>23</v>
      </c>
      <c r="G3415" t="s">
        <v>81</v>
      </c>
      <c r="H3415" t="s">
        <v>241</v>
      </c>
      <c r="I3415" t="s">
        <v>26</v>
      </c>
      <c r="J3415" t="s">
        <v>396</v>
      </c>
      <c r="K3415">
        <v>6</v>
      </c>
      <c r="L3415">
        <v>113.85</v>
      </c>
      <c r="M3415">
        <v>0.12</v>
      </c>
      <c r="N3415">
        <v>739.35</v>
      </c>
      <c r="O3415">
        <f t="shared" si="106"/>
        <v>88.721999999999994</v>
      </c>
      <c r="P3415">
        <v>42.47</v>
      </c>
      <c r="Q3415">
        <f t="shared" si="107"/>
        <v>5.7442348008385741E-2</v>
      </c>
      <c r="R3415">
        <v>94.73</v>
      </c>
      <c r="S3415" t="s">
        <v>77</v>
      </c>
      <c r="T3415">
        <v>5</v>
      </c>
      <c r="U3415" t="b">
        <v>0</v>
      </c>
      <c r="V3415" t="s">
        <v>38</v>
      </c>
      <c r="W3415">
        <v>9</v>
      </c>
    </row>
    <row r="3416" spans="1:23" x14ac:dyDescent="0.3">
      <c r="A3416" t="s">
        <v>2765</v>
      </c>
      <c r="B3416" s="1">
        <v>44773</v>
      </c>
      <c r="C3416" t="s">
        <v>2766</v>
      </c>
      <c r="D3416" t="s">
        <v>1947</v>
      </c>
      <c r="E3416">
        <v>28</v>
      </c>
      <c r="F3416" t="s">
        <v>33</v>
      </c>
      <c r="G3416" t="s">
        <v>81</v>
      </c>
      <c r="H3416" t="s">
        <v>82</v>
      </c>
      <c r="I3416" t="s">
        <v>61</v>
      </c>
      <c r="J3416" t="s">
        <v>263</v>
      </c>
      <c r="K3416">
        <v>6</v>
      </c>
      <c r="L3416">
        <v>817.12</v>
      </c>
      <c r="M3416">
        <v>0.36</v>
      </c>
      <c r="N3416">
        <v>4458.93</v>
      </c>
      <c r="O3416">
        <f t="shared" si="106"/>
        <v>1605.2148</v>
      </c>
      <c r="P3416">
        <v>1524.76</v>
      </c>
      <c r="Q3416">
        <f t="shared" si="107"/>
        <v>0.34195647834794446</v>
      </c>
      <c r="R3416">
        <v>74.5</v>
      </c>
      <c r="S3416" t="s">
        <v>63</v>
      </c>
      <c r="T3416">
        <v>1</v>
      </c>
      <c r="U3416" t="b">
        <v>1</v>
      </c>
      <c r="V3416" t="s">
        <v>29</v>
      </c>
      <c r="W3416">
        <v>9</v>
      </c>
    </row>
    <row r="3417" spans="1:23" x14ac:dyDescent="0.3">
      <c r="A3417" t="s">
        <v>2769</v>
      </c>
      <c r="B3417" s="1">
        <v>45170</v>
      </c>
      <c r="C3417" t="s">
        <v>2770</v>
      </c>
      <c r="D3417" t="s">
        <v>152</v>
      </c>
      <c r="E3417">
        <v>39</v>
      </c>
      <c r="F3417" t="s">
        <v>23</v>
      </c>
      <c r="G3417" t="s">
        <v>24</v>
      </c>
      <c r="H3417" t="s">
        <v>25</v>
      </c>
      <c r="I3417" t="s">
        <v>125</v>
      </c>
      <c r="J3417" t="s">
        <v>126</v>
      </c>
      <c r="K3417">
        <v>1</v>
      </c>
      <c r="L3417">
        <v>22693.39</v>
      </c>
      <c r="M3417">
        <v>0.08</v>
      </c>
      <c r="N3417">
        <v>27894.98</v>
      </c>
      <c r="O3417">
        <f t="shared" si="106"/>
        <v>2231.5983999999999</v>
      </c>
      <c r="P3417">
        <v>4153.76</v>
      </c>
      <c r="Q3417">
        <f t="shared" si="107"/>
        <v>0.14890707933828956</v>
      </c>
      <c r="R3417">
        <v>48.31</v>
      </c>
      <c r="S3417" t="s">
        <v>56</v>
      </c>
      <c r="T3417">
        <v>5</v>
      </c>
      <c r="U3417" t="b">
        <v>0</v>
      </c>
      <c r="V3417" t="s">
        <v>38</v>
      </c>
      <c r="W3417">
        <v>9</v>
      </c>
    </row>
    <row r="3418" spans="1:23" x14ac:dyDescent="0.3">
      <c r="A3418" t="s">
        <v>2779</v>
      </c>
      <c r="B3418" s="1">
        <v>45406</v>
      </c>
      <c r="C3418" t="s">
        <v>2780</v>
      </c>
      <c r="D3418" t="s">
        <v>2132</v>
      </c>
      <c r="E3418">
        <v>39</v>
      </c>
      <c r="F3418" t="s">
        <v>33</v>
      </c>
      <c r="G3418" t="s">
        <v>81</v>
      </c>
      <c r="H3418" t="s">
        <v>124</v>
      </c>
      <c r="I3418" t="s">
        <v>75</v>
      </c>
      <c r="J3418" t="s">
        <v>76</v>
      </c>
      <c r="K3418">
        <v>6</v>
      </c>
      <c r="L3418">
        <v>805.73</v>
      </c>
      <c r="M3418">
        <v>0.39</v>
      </c>
      <c r="N3418">
        <v>4220</v>
      </c>
      <c r="O3418">
        <f t="shared" si="106"/>
        <v>1645.8</v>
      </c>
      <c r="P3418">
        <v>2273.25</v>
      </c>
      <c r="Q3418">
        <f t="shared" si="107"/>
        <v>0.53868483412322277</v>
      </c>
      <c r="R3418">
        <v>96.9</v>
      </c>
      <c r="S3418" t="s">
        <v>69</v>
      </c>
      <c r="T3418">
        <v>1</v>
      </c>
      <c r="U3418" t="b">
        <v>0</v>
      </c>
      <c r="V3418" t="s">
        <v>38</v>
      </c>
      <c r="W3418">
        <v>9</v>
      </c>
    </row>
    <row r="3419" spans="1:23" x14ac:dyDescent="0.3">
      <c r="A3419" t="s">
        <v>2788</v>
      </c>
      <c r="B3419" s="1">
        <v>44607</v>
      </c>
      <c r="C3419" t="s">
        <v>2789</v>
      </c>
      <c r="D3419" t="s">
        <v>741</v>
      </c>
      <c r="E3419">
        <v>56</v>
      </c>
      <c r="F3419" t="s">
        <v>67</v>
      </c>
      <c r="G3419" t="s">
        <v>81</v>
      </c>
      <c r="H3419" t="s">
        <v>290</v>
      </c>
      <c r="I3419" t="s">
        <v>75</v>
      </c>
      <c r="J3419" t="s">
        <v>76</v>
      </c>
      <c r="K3419">
        <v>10</v>
      </c>
      <c r="L3419">
        <v>3465.09</v>
      </c>
      <c r="M3419">
        <v>0.2</v>
      </c>
      <c r="N3419">
        <v>25651.74</v>
      </c>
      <c r="O3419">
        <f t="shared" si="106"/>
        <v>5130.3480000000009</v>
      </c>
      <c r="P3419">
        <v>8796.1200000000008</v>
      </c>
      <c r="Q3419">
        <f t="shared" si="107"/>
        <v>0.34290539355225025</v>
      </c>
      <c r="R3419">
        <v>99.4</v>
      </c>
      <c r="S3419" t="s">
        <v>50</v>
      </c>
      <c r="T3419">
        <v>5</v>
      </c>
      <c r="U3419" t="b">
        <v>0</v>
      </c>
      <c r="V3419" t="s">
        <v>38</v>
      </c>
      <c r="W3419">
        <v>9</v>
      </c>
    </row>
    <row r="3420" spans="1:23" x14ac:dyDescent="0.3">
      <c r="A3420" t="s">
        <v>2826</v>
      </c>
      <c r="B3420" s="1">
        <v>44289</v>
      </c>
      <c r="C3420" t="s">
        <v>2827</v>
      </c>
      <c r="D3420" t="s">
        <v>341</v>
      </c>
      <c r="E3420">
        <v>19</v>
      </c>
      <c r="F3420" t="s">
        <v>67</v>
      </c>
      <c r="G3420" t="s">
        <v>109</v>
      </c>
      <c r="H3420" t="s">
        <v>327</v>
      </c>
      <c r="I3420" t="s">
        <v>43</v>
      </c>
      <c r="J3420" t="s">
        <v>49</v>
      </c>
      <c r="K3420">
        <v>1</v>
      </c>
      <c r="L3420">
        <v>30648.42</v>
      </c>
      <c r="M3420">
        <v>0.39</v>
      </c>
      <c r="N3420">
        <v>22238.65</v>
      </c>
      <c r="O3420">
        <f t="shared" si="106"/>
        <v>8673.0735000000004</v>
      </c>
      <c r="P3420">
        <v>5768.84</v>
      </c>
      <c r="Q3420">
        <f t="shared" si="107"/>
        <v>0.25940603408929946</v>
      </c>
      <c r="R3420">
        <v>99.16</v>
      </c>
      <c r="S3420" t="s">
        <v>63</v>
      </c>
      <c r="T3420">
        <v>3</v>
      </c>
      <c r="U3420" t="b">
        <v>0</v>
      </c>
      <c r="V3420" t="s">
        <v>83</v>
      </c>
      <c r="W3420">
        <v>9</v>
      </c>
    </row>
    <row r="3421" spans="1:23" x14ac:dyDescent="0.3">
      <c r="A3421" t="s">
        <v>2848</v>
      </c>
      <c r="B3421" s="1">
        <v>44062</v>
      </c>
      <c r="C3421" t="s">
        <v>2849</v>
      </c>
      <c r="D3421" t="s">
        <v>1380</v>
      </c>
      <c r="E3421">
        <v>26</v>
      </c>
      <c r="F3421" t="s">
        <v>67</v>
      </c>
      <c r="G3421" t="s">
        <v>24</v>
      </c>
      <c r="H3421" t="s">
        <v>68</v>
      </c>
      <c r="I3421" t="s">
        <v>125</v>
      </c>
      <c r="J3421" t="s">
        <v>126</v>
      </c>
      <c r="K3421">
        <v>1</v>
      </c>
      <c r="L3421">
        <v>24574.09</v>
      </c>
      <c r="M3421">
        <v>0.31</v>
      </c>
      <c r="N3421">
        <v>18570.7</v>
      </c>
      <c r="O3421">
        <f t="shared" si="106"/>
        <v>5756.9170000000004</v>
      </c>
      <c r="P3421">
        <v>1618.66</v>
      </c>
      <c r="Q3421">
        <f t="shared" si="107"/>
        <v>8.7162034818289033E-2</v>
      </c>
      <c r="R3421">
        <v>51.33</v>
      </c>
      <c r="S3421" t="s">
        <v>56</v>
      </c>
      <c r="T3421">
        <v>2</v>
      </c>
      <c r="U3421" t="b">
        <v>1</v>
      </c>
      <c r="V3421" t="s">
        <v>29</v>
      </c>
      <c r="W3421">
        <v>9</v>
      </c>
    </row>
    <row r="3422" spans="1:23" x14ac:dyDescent="0.3">
      <c r="A3422" t="s">
        <v>2901</v>
      </c>
      <c r="B3422" s="1">
        <v>43968</v>
      </c>
      <c r="C3422" t="s">
        <v>2902</v>
      </c>
      <c r="D3422" t="s">
        <v>868</v>
      </c>
      <c r="E3422">
        <v>38</v>
      </c>
      <c r="F3422" t="s">
        <v>33</v>
      </c>
      <c r="G3422" t="s">
        <v>34</v>
      </c>
      <c r="H3422" t="s">
        <v>35</v>
      </c>
      <c r="I3422" t="s">
        <v>144</v>
      </c>
      <c r="J3422" t="s">
        <v>176</v>
      </c>
      <c r="K3422">
        <v>6</v>
      </c>
      <c r="L3422">
        <v>3765.92</v>
      </c>
      <c r="M3422">
        <v>0.27</v>
      </c>
      <c r="N3422">
        <v>20744.7</v>
      </c>
      <c r="O3422">
        <f t="shared" si="106"/>
        <v>5601.0690000000004</v>
      </c>
      <c r="P3422">
        <v>5247.02</v>
      </c>
      <c r="Q3422">
        <f t="shared" si="107"/>
        <v>0.25293303831822106</v>
      </c>
      <c r="R3422">
        <v>90.54</v>
      </c>
      <c r="S3422" t="s">
        <v>77</v>
      </c>
      <c r="T3422">
        <v>4</v>
      </c>
      <c r="U3422" t="b">
        <v>0</v>
      </c>
      <c r="V3422" t="s">
        <v>38</v>
      </c>
      <c r="W3422">
        <v>9</v>
      </c>
    </row>
    <row r="3423" spans="1:23" x14ac:dyDescent="0.3">
      <c r="A3423" t="s">
        <v>2909</v>
      </c>
      <c r="B3423" s="1">
        <v>44562</v>
      </c>
      <c r="C3423" t="s">
        <v>2910</v>
      </c>
      <c r="D3423" t="s">
        <v>1179</v>
      </c>
      <c r="E3423">
        <v>51</v>
      </c>
      <c r="F3423" t="s">
        <v>33</v>
      </c>
      <c r="G3423" t="s">
        <v>81</v>
      </c>
      <c r="H3423" t="s">
        <v>241</v>
      </c>
      <c r="I3423" t="s">
        <v>43</v>
      </c>
      <c r="J3423" t="s">
        <v>184</v>
      </c>
      <c r="K3423">
        <v>1</v>
      </c>
      <c r="L3423">
        <v>27509.11</v>
      </c>
      <c r="M3423">
        <v>0.34</v>
      </c>
      <c r="N3423">
        <v>17323.099999999999</v>
      </c>
      <c r="O3423">
        <f t="shared" si="106"/>
        <v>5889.8540000000003</v>
      </c>
      <c r="P3423">
        <v>3413.01</v>
      </c>
      <c r="Q3423">
        <f t="shared" si="107"/>
        <v>0.19702074109137513</v>
      </c>
      <c r="R3423">
        <v>50.42</v>
      </c>
      <c r="S3423" t="s">
        <v>69</v>
      </c>
      <c r="T3423">
        <v>2</v>
      </c>
      <c r="U3423" t="b">
        <v>1</v>
      </c>
      <c r="V3423" t="s">
        <v>29</v>
      </c>
      <c r="W3423">
        <v>9</v>
      </c>
    </row>
    <row r="3424" spans="1:23" x14ac:dyDescent="0.3">
      <c r="A3424" t="s">
        <v>2929</v>
      </c>
      <c r="B3424" s="1">
        <v>45327</v>
      </c>
      <c r="C3424" t="s">
        <v>2930</v>
      </c>
      <c r="D3424" t="s">
        <v>330</v>
      </c>
      <c r="E3424">
        <v>37</v>
      </c>
      <c r="F3424" t="s">
        <v>23</v>
      </c>
      <c r="G3424" t="s">
        <v>34</v>
      </c>
      <c r="H3424" t="s">
        <v>104</v>
      </c>
      <c r="I3424" t="s">
        <v>75</v>
      </c>
      <c r="J3424" t="s">
        <v>130</v>
      </c>
      <c r="K3424">
        <v>9</v>
      </c>
      <c r="L3424">
        <v>1826.63</v>
      </c>
      <c r="M3424">
        <v>7.0000000000000007E-2</v>
      </c>
      <c r="N3424">
        <v>16207.04</v>
      </c>
      <c r="O3424">
        <f t="shared" si="106"/>
        <v>1134.4928000000002</v>
      </c>
      <c r="P3424">
        <v>6487.83</v>
      </c>
      <c r="Q3424">
        <f t="shared" si="107"/>
        <v>0.40030937172981618</v>
      </c>
      <c r="R3424">
        <v>57.55</v>
      </c>
      <c r="S3424" t="s">
        <v>50</v>
      </c>
      <c r="T3424">
        <v>5</v>
      </c>
      <c r="U3424" t="b">
        <v>0</v>
      </c>
      <c r="V3424" t="s">
        <v>38</v>
      </c>
      <c r="W3424">
        <v>9</v>
      </c>
    </row>
    <row r="3425" spans="1:23" x14ac:dyDescent="0.3">
      <c r="A3425" t="s">
        <v>2931</v>
      </c>
      <c r="B3425" s="1">
        <v>45127</v>
      </c>
      <c r="C3425" t="s">
        <v>2932</v>
      </c>
      <c r="D3425" t="s">
        <v>295</v>
      </c>
      <c r="E3425">
        <v>49</v>
      </c>
      <c r="F3425" t="s">
        <v>33</v>
      </c>
      <c r="G3425" t="s">
        <v>34</v>
      </c>
      <c r="H3425" t="s">
        <v>42</v>
      </c>
      <c r="I3425" t="s">
        <v>144</v>
      </c>
      <c r="J3425" t="s">
        <v>478</v>
      </c>
      <c r="K3425">
        <v>10</v>
      </c>
      <c r="L3425">
        <v>14494.42</v>
      </c>
      <c r="M3425">
        <v>0.17</v>
      </c>
      <c r="N3425">
        <v>166583.26</v>
      </c>
      <c r="O3425">
        <f t="shared" si="106"/>
        <v>28319.154200000004</v>
      </c>
      <c r="P3425">
        <v>37373.97</v>
      </c>
      <c r="Q3425">
        <f t="shared" si="107"/>
        <v>0.2243560967650651</v>
      </c>
      <c r="R3425">
        <v>63.48</v>
      </c>
      <c r="S3425" t="s">
        <v>77</v>
      </c>
      <c r="T3425">
        <v>2</v>
      </c>
      <c r="U3425" t="b">
        <v>0</v>
      </c>
      <c r="V3425" t="s">
        <v>38</v>
      </c>
      <c r="W3425">
        <v>9</v>
      </c>
    </row>
    <row r="3426" spans="1:23" x14ac:dyDescent="0.3">
      <c r="A3426" t="s">
        <v>2941</v>
      </c>
      <c r="B3426" s="1">
        <v>45088</v>
      </c>
      <c r="C3426" t="s">
        <v>2942</v>
      </c>
      <c r="D3426" t="s">
        <v>602</v>
      </c>
      <c r="E3426">
        <v>46</v>
      </c>
      <c r="F3426" t="s">
        <v>23</v>
      </c>
      <c r="G3426" t="s">
        <v>34</v>
      </c>
      <c r="H3426" t="s">
        <v>35</v>
      </c>
      <c r="I3426" t="s">
        <v>125</v>
      </c>
      <c r="J3426" t="s">
        <v>126</v>
      </c>
      <c r="K3426">
        <v>8</v>
      </c>
      <c r="L3426">
        <v>74304.539999999994</v>
      </c>
      <c r="M3426">
        <v>0.08</v>
      </c>
      <c r="N3426">
        <v>736732.69</v>
      </c>
      <c r="O3426">
        <f t="shared" si="106"/>
        <v>58938.6152</v>
      </c>
      <c r="P3426">
        <v>73848.3</v>
      </c>
      <c r="Q3426">
        <f t="shared" si="107"/>
        <v>0.10023757734979835</v>
      </c>
      <c r="R3426">
        <v>54.14</v>
      </c>
      <c r="S3426" t="s">
        <v>50</v>
      </c>
      <c r="T3426">
        <v>2</v>
      </c>
      <c r="U3426" t="b">
        <v>0</v>
      </c>
      <c r="V3426" t="s">
        <v>38</v>
      </c>
      <c r="W3426">
        <v>9</v>
      </c>
    </row>
    <row r="3427" spans="1:23" x14ac:dyDescent="0.3">
      <c r="A3427" t="s">
        <v>2965</v>
      </c>
      <c r="B3427" s="1">
        <v>45581</v>
      </c>
      <c r="C3427" t="s">
        <v>2966</v>
      </c>
      <c r="D3427" t="s">
        <v>2109</v>
      </c>
      <c r="E3427">
        <v>44</v>
      </c>
      <c r="F3427" t="s">
        <v>23</v>
      </c>
      <c r="G3427" t="s">
        <v>81</v>
      </c>
      <c r="H3427" t="s">
        <v>290</v>
      </c>
      <c r="I3427" t="s">
        <v>26</v>
      </c>
      <c r="J3427" t="s">
        <v>396</v>
      </c>
      <c r="K3427">
        <v>9</v>
      </c>
      <c r="L3427">
        <v>101.5</v>
      </c>
      <c r="M3427">
        <v>0.18</v>
      </c>
      <c r="N3427">
        <v>814.46</v>
      </c>
      <c r="O3427">
        <f t="shared" si="106"/>
        <v>146.6028</v>
      </c>
      <c r="P3427">
        <v>55.74</v>
      </c>
      <c r="Q3427">
        <f t="shared" si="107"/>
        <v>6.8437983449156498E-2</v>
      </c>
      <c r="R3427">
        <v>85.93</v>
      </c>
      <c r="S3427" t="s">
        <v>69</v>
      </c>
      <c r="T3427">
        <v>3</v>
      </c>
      <c r="U3427" t="b">
        <v>0</v>
      </c>
      <c r="V3427" t="s">
        <v>135</v>
      </c>
      <c r="W3427">
        <v>9</v>
      </c>
    </row>
    <row r="3428" spans="1:23" x14ac:dyDescent="0.3">
      <c r="A3428" t="s">
        <v>2973</v>
      </c>
      <c r="B3428" s="1">
        <v>45605</v>
      </c>
      <c r="C3428" t="s">
        <v>2974</v>
      </c>
      <c r="D3428" t="s">
        <v>728</v>
      </c>
      <c r="E3428">
        <v>6</v>
      </c>
      <c r="F3428" t="s">
        <v>33</v>
      </c>
      <c r="G3428" t="s">
        <v>81</v>
      </c>
      <c r="H3428" t="s">
        <v>290</v>
      </c>
      <c r="I3428" t="s">
        <v>125</v>
      </c>
      <c r="J3428" t="s">
        <v>140</v>
      </c>
      <c r="K3428">
        <v>4</v>
      </c>
      <c r="L3428">
        <v>35242.410000000003</v>
      </c>
      <c r="M3428">
        <v>0.19</v>
      </c>
      <c r="N3428">
        <v>119306.63</v>
      </c>
      <c r="O3428">
        <f t="shared" si="106"/>
        <v>22668.259700000002</v>
      </c>
      <c r="P3428">
        <v>11262.26</v>
      </c>
      <c r="Q3428">
        <f t="shared" si="107"/>
        <v>9.4397603888400836E-2</v>
      </c>
      <c r="R3428">
        <v>105.94</v>
      </c>
      <c r="S3428" t="s">
        <v>63</v>
      </c>
      <c r="T3428">
        <v>2</v>
      </c>
      <c r="U3428" t="b">
        <v>0</v>
      </c>
      <c r="V3428" t="s">
        <v>38</v>
      </c>
      <c r="W3428">
        <v>9</v>
      </c>
    </row>
    <row r="3429" spans="1:23" x14ac:dyDescent="0.3">
      <c r="A3429" t="s">
        <v>3015</v>
      </c>
      <c r="B3429" s="1">
        <v>45368</v>
      </c>
      <c r="C3429" t="s">
        <v>3016</v>
      </c>
      <c r="D3429" t="s">
        <v>626</v>
      </c>
      <c r="E3429">
        <v>39</v>
      </c>
      <c r="F3429" t="s">
        <v>33</v>
      </c>
      <c r="G3429" t="s">
        <v>81</v>
      </c>
      <c r="H3429" t="s">
        <v>290</v>
      </c>
      <c r="I3429" t="s">
        <v>43</v>
      </c>
      <c r="J3429" t="s">
        <v>218</v>
      </c>
      <c r="K3429">
        <v>1</v>
      </c>
      <c r="L3429">
        <v>13132.98</v>
      </c>
      <c r="M3429">
        <v>0.37</v>
      </c>
      <c r="N3429">
        <v>10874.57</v>
      </c>
      <c r="O3429">
        <f t="shared" si="106"/>
        <v>4023.5908999999997</v>
      </c>
      <c r="P3429">
        <v>2437.06</v>
      </c>
      <c r="Q3429">
        <f t="shared" si="107"/>
        <v>0.22410633248027279</v>
      </c>
      <c r="R3429">
        <v>64.72</v>
      </c>
      <c r="S3429" t="s">
        <v>63</v>
      </c>
      <c r="T3429">
        <v>3</v>
      </c>
      <c r="U3429" t="b">
        <v>0</v>
      </c>
      <c r="V3429" t="s">
        <v>38</v>
      </c>
      <c r="W3429">
        <v>9</v>
      </c>
    </row>
    <row r="3430" spans="1:23" x14ac:dyDescent="0.3">
      <c r="A3430" t="s">
        <v>3021</v>
      </c>
      <c r="B3430" s="1">
        <v>44024</v>
      </c>
      <c r="C3430" t="s">
        <v>3022</v>
      </c>
      <c r="D3430" t="s">
        <v>3023</v>
      </c>
      <c r="E3430">
        <v>26</v>
      </c>
      <c r="F3430" t="s">
        <v>23</v>
      </c>
      <c r="G3430" t="s">
        <v>81</v>
      </c>
      <c r="H3430" t="s">
        <v>82</v>
      </c>
      <c r="I3430" t="s">
        <v>144</v>
      </c>
      <c r="J3430" t="s">
        <v>176</v>
      </c>
      <c r="K3430">
        <v>2</v>
      </c>
      <c r="L3430">
        <v>1653.6</v>
      </c>
      <c r="M3430">
        <v>0.04</v>
      </c>
      <c r="N3430">
        <v>4503.3</v>
      </c>
      <c r="O3430">
        <f t="shared" si="106"/>
        <v>180.13200000000001</v>
      </c>
      <c r="P3430">
        <v>970.42</v>
      </c>
      <c r="Q3430">
        <f t="shared" si="107"/>
        <v>0.21549086225656738</v>
      </c>
      <c r="R3430">
        <v>65.98</v>
      </c>
      <c r="S3430" t="s">
        <v>77</v>
      </c>
      <c r="T3430">
        <v>2</v>
      </c>
      <c r="U3430" t="b">
        <v>0</v>
      </c>
      <c r="V3430" t="s">
        <v>83</v>
      </c>
      <c r="W3430">
        <v>9</v>
      </c>
    </row>
    <row r="3431" spans="1:23" x14ac:dyDescent="0.3">
      <c r="A3431" t="s">
        <v>3047</v>
      </c>
      <c r="B3431" s="1">
        <v>44556</v>
      </c>
      <c r="C3431" t="s">
        <v>3048</v>
      </c>
      <c r="D3431" t="s">
        <v>1239</v>
      </c>
      <c r="E3431">
        <v>31</v>
      </c>
      <c r="F3431" t="s">
        <v>67</v>
      </c>
      <c r="G3431" t="s">
        <v>73</v>
      </c>
      <c r="H3431" t="s">
        <v>74</v>
      </c>
      <c r="I3431" t="s">
        <v>144</v>
      </c>
      <c r="J3431" t="s">
        <v>478</v>
      </c>
      <c r="K3431">
        <v>3</v>
      </c>
      <c r="L3431">
        <v>11948.26</v>
      </c>
      <c r="M3431">
        <v>0.37</v>
      </c>
      <c r="N3431">
        <v>16327.78</v>
      </c>
      <c r="O3431">
        <f t="shared" si="106"/>
        <v>6041.2786000000006</v>
      </c>
      <c r="P3431">
        <v>3332.82</v>
      </c>
      <c r="Q3431">
        <f t="shared" si="107"/>
        <v>0.20411960474724672</v>
      </c>
      <c r="R3431">
        <v>46.24</v>
      </c>
      <c r="S3431" t="s">
        <v>50</v>
      </c>
      <c r="T3431">
        <v>1</v>
      </c>
      <c r="U3431" t="b">
        <v>1</v>
      </c>
      <c r="V3431" t="s">
        <v>29</v>
      </c>
      <c r="W3431">
        <v>9</v>
      </c>
    </row>
    <row r="3432" spans="1:23" x14ac:dyDescent="0.3">
      <c r="A3432" t="s">
        <v>3122</v>
      </c>
      <c r="B3432" s="1">
        <v>44565</v>
      </c>
      <c r="C3432" t="s">
        <v>3123</v>
      </c>
      <c r="D3432" t="s">
        <v>253</v>
      </c>
      <c r="E3432">
        <v>20</v>
      </c>
      <c r="F3432" t="s">
        <v>33</v>
      </c>
      <c r="G3432" t="s">
        <v>34</v>
      </c>
      <c r="H3432" t="s">
        <v>42</v>
      </c>
      <c r="I3432" t="s">
        <v>144</v>
      </c>
      <c r="J3432" t="s">
        <v>145</v>
      </c>
      <c r="K3432">
        <v>5</v>
      </c>
      <c r="L3432">
        <v>2889.82</v>
      </c>
      <c r="M3432">
        <v>0.01</v>
      </c>
      <c r="N3432">
        <v>12487.02</v>
      </c>
      <c r="O3432">
        <f t="shared" si="106"/>
        <v>124.87020000000001</v>
      </c>
      <c r="P3432">
        <v>2820.46</v>
      </c>
      <c r="Q3432">
        <f t="shared" si="107"/>
        <v>0.22587134480444493</v>
      </c>
      <c r="R3432">
        <v>70.260000000000005</v>
      </c>
      <c r="S3432" t="s">
        <v>69</v>
      </c>
      <c r="T3432">
        <v>5</v>
      </c>
      <c r="U3432" t="b">
        <v>0</v>
      </c>
      <c r="V3432" t="s">
        <v>38</v>
      </c>
      <c r="W3432">
        <v>9</v>
      </c>
    </row>
    <row r="3433" spans="1:23" x14ac:dyDescent="0.3">
      <c r="A3433" t="s">
        <v>3132</v>
      </c>
      <c r="B3433" s="1">
        <v>44201</v>
      </c>
      <c r="C3433" t="s">
        <v>3133</v>
      </c>
      <c r="D3433" t="s">
        <v>3134</v>
      </c>
      <c r="E3433">
        <v>45</v>
      </c>
      <c r="F3433" t="s">
        <v>67</v>
      </c>
      <c r="G3433" t="s">
        <v>81</v>
      </c>
      <c r="H3433" t="s">
        <v>290</v>
      </c>
      <c r="I3433" t="s">
        <v>144</v>
      </c>
      <c r="J3433" t="s">
        <v>214</v>
      </c>
      <c r="K3433">
        <v>4</v>
      </c>
      <c r="L3433">
        <v>5092.41</v>
      </c>
      <c r="M3433">
        <v>0.23</v>
      </c>
      <c r="N3433">
        <v>13542.42</v>
      </c>
      <c r="O3433">
        <f t="shared" si="106"/>
        <v>3114.7566000000002</v>
      </c>
      <c r="P3433">
        <v>3463.99</v>
      </c>
      <c r="Q3433">
        <f t="shared" si="107"/>
        <v>0.25578810877228736</v>
      </c>
      <c r="R3433">
        <v>74.84</v>
      </c>
      <c r="S3433" t="s">
        <v>28</v>
      </c>
      <c r="T3433">
        <v>4</v>
      </c>
      <c r="U3433" t="b">
        <v>0</v>
      </c>
      <c r="V3433" t="s">
        <v>135</v>
      </c>
      <c r="W3433">
        <v>9</v>
      </c>
    </row>
    <row r="3434" spans="1:23" x14ac:dyDescent="0.3">
      <c r="A3434" t="s">
        <v>3199</v>
      </c>
      <c r="B3434" s="1">
        <v>45014</v>
      </c>
      <c r="C3434" t="s">
        <v>3200</v>
      </c>
      <c r="D3434" t="s">
        <v>1380</v>
      </c>
      <c r="E3434">
        <v>22</v>
      </c>
      <c r="F3434" t="s">
        <v>23</v>
      </c>
      <c r="G3434" t="s">
        <v>34</v>
      </c>
      <c r="H3434" t="s">
        <v>104</v>
      </c>
      <c r="I3434" t="s">
        <v>144</v>
      </c>
      <c r="J3434" t="s">
        <v>145</v>
      </c>
      <c r="K3434">
        <v>5</v>
      </c>
      <c r="L3434">
        <v>9438.65</v>
      </c>
      <c r="M3434">
        <v>0.19</v>
      </c>
      <c r="N3434">
        <v>50601.3</v>
      </c>
      <c r="O3434">
        <f t="shared" si="106"/>
        <v>9614.2470000000012</v>
      </c>
      <c r="P3434">
        <v>10853.36</v>
      </c>
      <c r="Q3434">
        <f t="shared" si="107"/>
        <v>0.21448777007705336</v>
      </c>
      <c r="R3434">
        <v>59.57</v>
      </c>
      <c r="S3434" t="s">
        <v>77</v>
      </c>
      <c r="T3434">
        <v>2</v>
      </c>
      <c r="U3434" t="b">
        <v>0</v>
      </c>
      <c r="V3434" t="s">
        <v>38</v>
      </c>
      <c r="W3434">
        <v>9</v>
      </c>
    </row>
    <row r="3435" spans="1:23" x14ac:dyDescent="0.3">
      <c r="A3435" t="s">
        <v>3207</v>
      </c>
      <c r="B3435" s="1">
        <v>45001</v>
      </c>
      <c r="C3435" t="s">
        <v>3208</v>
      </c>
      <c r="D3435" t="s">
        <v>1425</v>
      </c>
      <c r="E3435">
        <v>34</v>
      </c>
      <c r="F3435" t="s">
        <v>33</v>
      </c>
      <c r="G3435" t="s">
        <v>34</v>
      </c>
      <c r="H3435" t="s">
        <v>48</v>
      </c>
      <c r="I3435" t="s">
        <v>61</v>
      </c>
      <c r="J3435" t="s">
        <v>105</v>
      </c>
      <c r="K3435">
        <v>6</v>
      </c>
      <c r="L3435">
        <v>942.74</v>
      </c>
      <c r="M3435">
        <v>0.28000000000000003</v>
      </c>
      <c r="N3435">
        <v>4651.1099999999997</v>
      </c>
      <c r="O3435">
        <f t="shared" si="106"/>
        <v>1302.3108</v>
      </c>
      <c r="P3435">
        <v>1628.44</v>
      </c>
      <c r="Q3435">
        <f t="shared" si="107"/>
        <v>0.35011857384581319</v>
      </c>
      <c r="R3435">
        <v>67.17</v>
      </c>
      <c r="S3435" t="s">
        <v>77</v>
      </c>
      <c r="T3435">
        <v>3</v>
      </c>
      <c r="U3435" t="b">
        <v>0</v>
      </c>
      <c r="V3435" t="s">
        <v>38</v>
      </c>
      <c r="W3435">
        <v>9</v>
      </c>
    </row>
    <row r="3436" spans="1:23" x14ac:dyDescent="0.3">
      <c r="A3436" t="s">
        <v>3219</v>
      </c>
      <c r="B3436" s="1">
        <v>44356</v>
      </c>
      <c r="C3436" t="s">
        <v>3220</v>
      </c>
      <c r="D3436" t="s">
        <v>481</v>
      </c>
      <c r="E3436">
        <v>29</v>
      </c>
      <c r="F3436" t="s">
        <v>67</v>
      </c>
      <c r="G3436" t="s">
        <v>81</v>
      </c>
      <c r="H3436" t="s">
        <v>124</v>
      </c>
      <c r="I3436" t="s">
        <v>26</v>
      </c>
      <c r="J3436" t="s">
        <v>95</v>
      </c>
      <c r="K3436">
        <v>2</v>
      </c>
      <c r="L3436">
        <v>359.79</v>
      </c>
      <c r="M3436">
        <v>0.37</v>
      </c>
      <c r="N3436">
        <v>638.01</v>
      </c>
      <c r="O3436">
        <f t="shared" si="106"/>
        <v>236.06369999999998</v>
      </c>
      <c r="P3436">
        <v>52.57</v>
      </c>
      <c r="Q3436">
        <f t="shared" si="107"/>
        <v>8.2396827635930467E-2</v>
      </c>
      <c r="R3436">
        <v>85.35</v>
      </c>
      <c r="S3436" t="s">
        <v>56</v>
      </c>
      <c r="T3436">
        <v>3</v>
      </c>
      <c r="U3436" t="b">
        <v>0</v>
      </c>
      <c r="V3436" t="s">
        <v>38</v>
      </c>
      <c r="W3436">
        <v>9</v>
      </c>
    </row>
    <row r="3437" spans="1:23" x14ac:dyDescent="0.3">
      <c r="A3437" t="s">
        <v>3255</v>
      </c>
      <c r="B3437" s="1">
        <v>43899</v>
      </c>
      <c r="C3437" t="s">
        <v>3256</v>
      </c>
      <c r="D3437" t="s">
        <v>766</v>
      </c>
      <c r="E3437">
        <v>23</v>
      </c>
      <c r="F3437" t="s">
        <v>67</v>
      </c>
      <c r="G3437" t="s">
        <v>34</v>
      </c>
      <c r="H3437" t="s">
        <v>104</v>
      </c>
      <c r="I3437" t="s">
        <v>26</v>
      </c>
      <c r="J3437" t="s">
        <v>396</v>
      </c>
      <c r="K3437">
        <v>6</v>
      </c>
      <c r="L3437">
        <v>160.66</v>
      </c>
      <c r="M3437">
        <v>0.35</v>
      </c>
      <c r="N3437">
        <v>572.84</v>
      </c>
      <c r="O3437">
        <f t="shared" si="106"/>
        <v>200.494</v>
      </c>
      <c r="P3437">
        <v>60.63</v>
      </c>
      <c r="Q3437">
        <f t="shared" si="107"/>
        <v>0.10584107255079953</v>
      </c>
      <c r="R3437">
        <v>42.02</v>
      </c>
      <c r="S3437" t="s">
        <v>77</v>
      </c>
      <c r="T3437">
        <v>3</v>
      </c>
      <c r="U3437" t="b">
        <v>0</v>
      </c>
      <c r="V3437" t="s">
        <v>135</v>
      </c>
      <c r="W3437">
        <v>9</v>
      </c>
    </row>
    <row r="3438" spans="1:23" x14ac:dyDescent="0.3">
      <c r="A3438" t="s">
        <v>3293</v>
      </c>
      <c r="B3438" s="1">
        <v>45079</v>
      </c>
      <c r="C3438" t="s">
        <v>3294</v>
      </c>
      <c r="D3438" t="s">
        <v>933</v>
      </c>
      <c r="E3438">
        <v>37</v>
      </c>
      <c r="F3438" t="s">
        <v>67</v>
      </c>
      <c r="G3438" t="s">
        <v>34</v>
      </c>
      <c r="H3438" t="s">
        <v>42</v>
      </c>
      <c r="I3438" t="s">
        <v>36</v>
      </c>
      <c r="J3438" t="s">
        <v>228</v>
      </c>
      <c r="K3438">
        <v>10</v>
      </c>
      <c r="L3438">
        <v>1285.07</v>
      </c>
      <c r="M3438">
        <v>0.28000000000000003</v>
      </c>
      <c r="N3438">
        <v>15333.34</v>
      </c>
      <c r="O3438">
        <f t="shared" si="106"/>
        <v>4293.3352000000004</v>
      </c>
      <c r="P3438">
        <v>9585.0300000000007</v>
      </c>
      <c r="Q3438">
        <f t="shared" si="107"/>
        <v>0.62511038038679112</v>
      </c>
      <c r="R3438">
        <v>77.58</v>
      </c>
      <c r="S3438" t="s">
        <v>69</v>
      </c>
      <c r="T3438">
        <v>2</v>
      </c>
      <c r="U3438" t="b">
        <v>0</v>
      </c>
      <c r="V3438" t="s">
        <v>38</v>
      </c>
      <c r="W3438">
        <v>9</v>
      </c>
    </row>
    <row r="3439" spans="1:23" x14ac:dyDescent="0.3">
      <c r="A3439" t="s">
        <v>3301</v>
      </c>
      <c r="B3439" s="1">
        <v>45141</v>
      </c>
      <c r="C3439" t="s">
        <v>3302</v>
      </c>
      <c r="D3439" t="s">
        <v>2022</v>
      </c>
      <c r="E3439">
        <v>40</v>
      </c>
      <c r="F3439" t="s">
        <v>67</v>
      </c>
      <c r="G3439" t="s">
        <v>109</v>
      </c>
      <c r="H3439" t="s">
        <v>139</v>
      </c>
      <c r="I3439" t="s">
        <v>26</v>
      </c>
      <c r="J3439" t="s">
        <v>95</v>
      </c>
      <c r="K3439">
        <v>2</v>
      </c>
      <c r="L3439">
        <v>188.62</v>
      </c>
      <c r="M3439">
        <v>0.32</v>
      </c>
      <c r="N3439">
        <v>395.46</v>
      </c>
      <c r="O3439">
        <f t="shared" si="106"/>
        <v>126.54719999999999</v>
      </c>
      <c r="P3439">
        <v>23.93</v>
      </c>
      <c r="Q3439">
        <f t="shared" si="107"/>
        <v>6.0511809032519091E-2</v>
      </c>
      <c r="R3439">
        <v>82.57</v>
      </c>
      <c r="S3439" t="s">
        <v>63</v>
      </c>
      <c r="T3439">
        <v>5</v>
      </c>
      <c r="U3439" t="b">
        <v>0</v>
      </c>
      <c r="V3439" t="s">
        <v>38</v>
      </c>
      <c r="W3439">
        <v>9</v>
      </c>
    </row>
    <row r="3440" spans="1:23" x14ac:dyDescent="0.3">
      <c r="A3440" t="s">
        <v>3303</v>
      </c>
      <c r="B3440" s="1">
        <v>44550</v>
      </c>
      <c r="C3440" t="s">
        <v>3304</v>
      </c>
      <c r="D3440" t="s">
        <v>774</v>
      </c>
      <c r="E3440">
        <v>37</v>
      </c>
      <c r="F3440" t="s">
        <v>23</v>
      </c>
      <c r="G3440" t="s">
        <v>34</v>
      </c>
      <c r="H3440" t="s">
        <v>48</v>
      </c>
      <c r="I3440" t="s">
        <v>36</v>
      </c>
      <c r="J3440" t="s">
        <v>665</v>
      </c>
      <c r="K3440">
        <v>2</v>
      </c>
      <c r="L3440">
        <v>984.2</v>
      </c>
      <c r="M3440">
        <v>0.17</v>
      </c>
      <c r="N3440">
        <v>1250.93</v>
      </c>
      <c r="O3440">
        <f t="shared" si="106"/>
        <v>212.65810000000002</v>
      </c>
      <c r="P3440">
        <v>608.62</v>
      </c>
      <c r="Q3440">
        <f t="shared" si="107"/>
        <v>0.48653401869009455</v>
      </c>
      <c r="R3440">
        <v>62.93</v>
      </c>
      <c r="S3440" t="s">
        <v>69</v>
      </c>
      <c r="T3440">
        <v>2</v>
      </c>
      <c r="U3440" t="b">
        <v>0</v>
      </c>
      <c r="V3440" t="s">
        <v>38</v>
      </c>
      <c r="W3440">
        <v>9</v>
      </c>
    </row>
    <row r="3441" spans="1:23" x14ac:dyDescent="0.3">
      <c r="A3441" t="s">
        <v>3318</v>
      </c>
      <c r="B3441" s="1">
        <v>43976</v>
      </c>
      <c r="C3441" t="s">
        <v>3036</v>
      </c>
      <c r="D3441" t="s">
        <v>470</v>
      </c>
      <c r="E3441">
        <v>37</v>
      </c>
      <c r="F3441" t="s">
        <v>33</v>
      </c>
      <c r="G3441" t="s">
        <v>34</v>
      </c>
      <c r="H3441" t="s">
        <v>104</v>
      </c>
      <c r="I3441" t="s">
        <v>61</v>
      </c>
      <c r="J3441" t="s">
        <v>149</v>
      </c>
      <c r="K3441">
        <v>4</v>
      </c>
      <c r="L3441">
        <v>822.35</v>
      </c>
      <c r="M3441">
        <v>0.05</v>
      </c>
      <c r="N3441">
        <v>3604.16</v>
      </c>
      <c r="O3441">
        <f t="shared" si="106"/>
        <v>180.208</v>
      </c>
      <c r="P3441">
        <v>1181.07</v>
      </c>
      <c r="Q3441">
        <f t="shared" si="107"/>
        <v>0.32769632868685072</v>
      </c>
      <c r="R3441">
        <v>54.01</v>
      </c>
      <c r="S3441" t="s">
        <v>56</v>
      </c>
      <c r="T3441">
        <v>4</v>
      </c>
      <c r="U3441" t="b">
        <v>1</v>
      </c>
      <c r="V3441" t="s">
        <v>29</v>
      </c>
      <c r="W3441">
        <v>9</v>
      </c>
    </row>
    <row r="3442" spans="1:23" x14ac:dyDescent="0.3">
      <c r="A3442" t="s">
        <v>3381</v>
      </c>
      <c r="B3442" s="1">
        <v>44319</v>
      </c>
      <c r="C3442" t="s">
        <v>3382</v>
      </c>
      <c r="D3442" t="s">
        <v>1857</v>
      </c>
      <c r="E3442">
        <v>27</v>
      </c>
      <c r="F3442" t="s">
        <v>67</v>
      </c>
      <c r="G3442" t="s">
        <v>34</v>
      </c>
      <c r="H3442" t="s">
        <v>35</v>
      </c>
      <c r="I3442" t="s">
        <v>75</v>
      </c>
      <c r="J3442" t="s">
        <v>76</v>
      </c>
      <c r="K3442">
        <v>4</v>
      </c>
      <c r="L3442">
        <v>2657.71</v>
      </c>
      <c r="M3442">
        <v>0.06</v>
      </c>
      <c r="N3442">
        <v>13392.95</v>
      </c>
      <c r="O3442">
        <f t="shared" si="106"/>
        <v>803.577</v>
      </c>
      <c r="P3442">
        <v>6034.89</v>
      </c>
      <c r="Q3442">
        <f t="shared" si="107"/>
        <v>0.45060199582616228</v>
      </c>
      <c r="R3442">
        <v>21.27</v>
      </c>
      <c r="S3442" t="s">
        <v>56</v>
      </c>
      <c r="T3442">
        <v>5</v>
      </c>
      <c r="U3442" t="b">
        <v>0</v>
      </c>
      <c r="V3442" t="s">
        <v>38</v>
      </c>
      <c r="W3442">
        <v>9</v>
      </c>
    </row>
    <row r="3443" spans="1:23" x14ac:dyDescent="0.3">
      <c r="A3443" t="s">
        <v>3394</v>
      </c>
      <c r="B3443" s="1">
        <v>44606</v>
      </c>
      <c r="C3443" t="s">
        <v>3395</v>
      </c>
      <c r="D3443" t="s">
        <v>936</v>
      </c>
      <c r="E3443">
        <v>34</v>
      </c>
      <c r="F3443" t="s">
        <v>23</v>
      </c>
      <c r="G3443" t="s">
        <v>73</v>
      </c>
      <c r="H3443" t="s">
        <v>99</v>
      </c>
      <c r="I3443" t="s">
        <v>61</v>
      </c>
      <c r="J3443" t="s">
        <v>564</v>
      </c>
      <c r="K3443">
        <v>2</v>
      </c>
      <c r="L3443">
        <v>297.05</v>
      </c>
      <c r="M3443">
        <v>0.19</v>
      </c>
      <c r="N3443">
        <v>431.92</v>
      </c>
      <c r="O3443">
        <f t="shared" si="106"/>
        <v>82.064800000000005</v>
      </c>
      <c r="P3443">
        <v>187.79</v>
      </c>
      <c r="Q3443">
        <f t="shared" si="107"/>
        <v>0.43477958881274309</v>
      </c>
      <c r="R3443">
        <v>46.2</v>
      </c>
      <c r="S3443" t="s">
        <v>28</v>
      </c>
      <c r="T3443">
        <v>3</v>
      </c>
      <c r="U3443" t="b">
        <v>0</v>
      </c>
      <c r="V3443" t="s">
        <v>38</v>
      </c>
      <c r="W3443">
        <v>9</v>
      </c>
    </row>
    <row r="3444" spans="1:23" x14ac:dyDescent="0.3">
      <c r="A3444" t="s">
        <v>3396</v>
      </c>
      <c r="B3444" s="1">
        <v>45470</v>
      </c>
      <c r="C3444" t="s">
        <v>3397</v>
      </c>
      <c r="D3444" t="s">
        <v>1428</v>
      </c>
      <c r="E3444">
        <v>30</v>
      </c>
      <c r="F3444" t="s">
        <v>23</v>
      </c>
      <c r="G3444" t="s">
        <v>81</v>
      </c>
      <c r="H3444" t="s">
        <v>241</v>
      </c>
      <c r="I3444" t="s">
        <v>75</v>
      </c>
      <c r="J3444" t="s">
        <v>204</v>
      </c>
      <c r="K3444">
        <v>5</v>
      </c>
      <c r="L3444">
        <v>3154.09</v>
      </c>
      <c r="M3444">
        <v>0.01</v>
      </c>
      <c r="N3444">
        <v>4594.66</v>
      </c>
      <c r="O3444">
        <f t="shared" si="106"/>
        <v>45.946599999999997</v>
      </c>
      <c r="P3444">
        <v>1520</v>
      </c>
      <c r="Q3444">
        <f t="shared" si="107"/>
        <v>0.33081882010856084</v>
      </c>
      <c r="R3444">
        <v>69.59</v>
      </c>
      <c r="S3444" t="s">
        <v>77</v>
      </c>
      <c r="T3444">
        <v>3</v>
      </c>
      <c r="U3444" t="b">
        <v>0</v>
      </c>
      <c r="V3444" t="s">
        <v>38</v>
      </c>
      <c r="W3444">
        <v>9</v>
      </c>
    </row>
    <row r="3445" spans="1:23" x14ac:dyDescent="0.3">
      <c r="A3445" t="s">
        <v>3408</v>
      </c>
      <c r="B3445" s="1">
        <v>44460</v>
      </c>
      <c r="C3445" t="s">
        <v>3409</v>
      </c>
      <c r="D3445" t="s">
        <v>335</v>
      </c>
      <c r="E3445">
        <v>14</v>
      </c>
      <c r="F3445" t="s">
        <v>33</v>
      </c>
      <c r="G3445" t="s">
        <v>34</v>
      </c>
      <c r="H3445" t="s">
        <v>104</v>
      </c>
      <c r="I3445" t="s">
        <v>43</v>
      </c>
      <c r="J3445" t="s">
        <v>44</v>
      </c>
      <c r="K3445">
        <v>9</v>
      </c>
      <c r="L3445">
        <v>15802.88</v>
      </c>
      <c r="M3445">
        <v>0.01</v>
      </c>
      <c r="N3445">
        <v>165325.69</v>
      </c>
      <c r="O3445">
        <f t="shared" si="106"/>
        <v>1653.2569000000001</v>
      </c>
      <c r="P3445">
        <v>46953.51</v>
      </c>
      <c r="Q3445">
        <f t="shared" si="107"/>
        <v>0.28400613359000648</v>
      </c>
      <c r="R3445">
        <v>64.989999999999995</v>
      </c>
      <c r="S3445" t="s">
        <v>28</v>
      </c>
      <c r="T3445">
        <v>1</v>
      </c>
      <c r="U3445" t="b">
        <v>0</v>
      </c>
      <c r="V3445" t="s">
        <v>38</v>
      </c>
      <c r="W3445">
        <v>9</v>
      </c>
    </row>
    <row r="3446" spans="1:23" x14ac:dyDescent="0.3">
      <c r="A3446" t="s">
        <v>3451</v>
      </c>
      <c r="B3446" s="1">
        <v>43908</v>
      </c>
      <c r="C3446" t="s">
        <v>3452</v>
      </c>
      <c r="D3446" t="s">
        <v>1484</v>
      </c>
      <c r="E3446">
        <v>35</v>
      </c>
      <c r="F3446" t="s">
        <v>33</v>
      </c>
      <c r="G3446" t="s">
        <v>34</v>
      </c>
      <c r="H3446" t="s">
        <v>48</v>
      </c>
      <c r="I3446" t="s">
        <v>36</v>
      </c>
      <c r="J3446" t="s">
        <v>100</v>
      </c>
      <c r="K3446">
        <v>9</v>
      </c>
      <c r="L3446">
        <v>2028.03</v>
      </c>
      <c r="M3446">
        <v>0.12</v>
      </c>
      <c r="N3446">
        <v>15078.05</v>
      </c>
      <c r="O3446">
        <f t="shared" si="106"/>
        <v>1809.3659999999998</v>
      </c>
      <c r="P3446">
        <v>8126.73</v>
      </c>
      <c r="Q3446">
        <f t="shared" si="107"/>
        <v>0.53897752030269164</v>
      </c>
      <c r="R3446">
        <v>55.01</v>
      </c>
      <c r="S3446" t="s">
        <v>56</v>
      </c>
      <c r="T3446">
        <v>4</v>
      </c>
      <c r="U3446" t="b">
        <v>0</v>
      </c>
      <c r="V3446" t="s">
        <v>38</v>
      </c>
      <c r="W3446">
        <v>9</v>
      </c>
    </row>
    <row r="3447" spans="1:23" x14ac:dyDescent="0.3">
      <c r="A3447" t="s">
        <v>3455</v>
      </c>
      <c r="B3447" s="1">
        <v>45628</v>
      </c>
      <c r="C3447" t="s">
        <v>3456</v>
      </c>
      <c r="D3447" t="s">
        <v>709</v>
      </c>
      <c r="E3447">
        <v>53</v>
      </c>
      <c r="F3447" t="s">
        <v>33</v>
      </c>
      <c r="G3447" t="s">
        <v>73</v>
      </c>
      <c r="H3447" t="s">
        <v>134</v>
      </c>
      <c r="I3447" t="s">
        <v>75</v>
      </c>
      <c r="J3447" t="s">
        <v>87</v>
      </c>
      <c r="K3447">
        <v>9</v>
      </c>
      <c r="L3447">
        <v>3206.85</v>
      </c>
      <c r="M3447">
        <v>0.36</v>
      </c>
      <c r="N3447">
        <v>16832.810000000001</v>
      </c>
      <c r="O3447">
        <f t="shared" si="106"/>
        <v>6059.8116</v>
      </c>
      <c r="P3447">
        <v>7356.75</v>
      </c>
      <c r="Q3447">
        <f t="shared" si="107"/>
        <v>0.43704824090570732</v>
      </c>
      <c r="R3447">
        <v>78.400000000000006</v>
      </c>
      <c r="S3447" t="s">
        <v>50</v>
      </c>
      <c r="T3447">
        <v>2</v>
      </c>
      <c r="U3447" t="b">
        <v>0</v>
      </c>
      <c r="V3447" t="s">
        <v>38</v>
      </c>
      <c r="W3447">
        <v>9</v>
      </c>
    </row>
    <row r="3448" spans="1:23" x14ac:dyDescent="0.3">
      <c r="A3448" t="s">
        <v>3491</v>
      </c>
      <c r="B3448" s="1">
        <v>44798</v>
      </c>
      <c r="C3448" t="s">
        <v>3492</v>
      </c>
      <c r="D3448" t="s">
        <v>114</v>
      </c>
      <c r="E3448">
        <v>35</v>
      </c>
      <c r="F3448" t="s">
        <v>67</v>
      </c>
      <c r="G3448" t="s">
        <v>73</v>
      </c>
      <c r="H3448" t="s">
        <v>74</v>
      </c>
      <c r="I3448" t="s">
        <v>125</v>
      </c>
      <c r="J3448" t="s">
        <v>126</v>
      </c>
      <c r="K3448">
        <v>7</v>
      </c>
      <c r="L3448">
        <v>62975.42</v>
      </c>
      <c r="M3448">
        <v>0.22</v>
      </c>
      <c r="N3448">
        <v>468129.68</v>
      </c>
      <c r="O3448">
        <f t="shared" si="106"/>
        <v>102988.52959999999</v>
      </c>
      <c r="P3448">
        <v>79235.509999999995</v>
      </c>
      <c r="Q3448">
        <f t="shared" si="107"/>
        <v>0.16925974443662703</v>
      </c>
      <c r="R3448">
        <v>49.03</v>
      </c>
      <c r="S3448" t="s">
        <v>50</v>
      </c>
      <c r="T3448">
        <v>2</v>
      </c>
      <c r="U3448" t="b">
        <v>1</v>
      </c>
      <c r="V3448" t="s">
        <v>29</v>
      </c>
      <c r="W3448">
        <v>9</v>
      </c>
    </row>
    <row r="3449" spans="1:23" x14ac:dyDescent="0.3">
      <c r="A3449" t="s">
        <v>3505</v>
      </c>
      <c r="B3449" s="1">
        <v>45491</v>
      </c>
      <c r="C3449" t="s">
        <v>3506</v>
      </c>
      <c r="D3449" t="s">
        <v>969</v>
      </c>
      <c r="E3449">
        <v>28</v>
      </c>
      <c r="F3449" t="s">
        <v>33</v>
      </c>
      <c r="G3449" t="s">
        <v>34</v>
      </c>
      <c r="H3449" t="s">
        <v>35</v>
      </c>
      <c r="I3449" t="s">
        <v>43</v>
      </c>
      <c r="J3449" t="s">
        <v>218</v>
      </c>
      <c r="K3449">
        <v>9</v>
      </c>
      <c r="L3449">
        <v>10925.91</v>
      </c>
      <c r="M3449">
        <v>0.33</v>
      </c>
      <c r="N3449">
        <v>95157.91</v>
      </c>
      <c r="O3449">
        <f t="shared" si="106"/>
        <v>31402.110300000004</v>
      </c>
      <c r="P3449">
        <v>21495.8</v>
      </c>
      <c r="Q3449">
        <f t="shared" si="107"/>
        <v>0.22589609208525069</v>
      </c>
      <c r="R3449">
        <v>38.47</v>
      </c>
      <c r="S3449" t="s">
        <v>56</v>
      </c>
      <c r="T3449">
        <v>4</v>
      </c>
      <c r="U3449" t="b">
        <v>0</v>
      </c>
      <c r="V3449" t="s">
        <v>38</v>
      </c>
      <c r="W3449">
        <v>9</v>
      </c>
    </row>
    <row r="3450" spans="1:23" x14ac:dyDescent="0.3">
      <c r="A3450" t="s">
        <v>3512</v>
      </c>
      <c r="B3450" s="1">
        <v>44844</v>
      </c>
      <c r="C3450" t="s">
        <v>3513</v>
      </c>
      <c r="D3450" t="s">
        <v>1439</v>
      </c>
      <c r="E3450">
        <v>21</v>
      </c>
      <c r="F3450" t="s">
        <v>33</v>
      </c>
      <c r="G3450" t="s">
        <v>34</v>
      </c>
      <c r="H3450" t="s">
        <v>48</v>
      </c>
      <c r="I3450" t="s">
        <v>125</v>
      </c>
      <c r="J3450" t="s">
        <v>305</v>
      </c>
      <c r="K3450">
        <v>6</v>
      </c>
      <c r="L3450">
        <v>78971.02</v>
      </c>
      <c r="M3450">
        <v>0.22</v>
      </c>
      <c r="N3450">
        <v>377676.65</v>
      </c>
      <c r="O3450">
        <f t="shared" si="106"/>
        <v>83088.863000000012</v>
      </c>
      <c r="P3450">
        <v>38339.769999999997</v>
      </c>
      <c r="Q3450">
        <f t="shared" si="107"/>
        <v>0.10151480108712041</v>
      </c>
      <c r="R3450">
        <v>61.31</v>
      </c>
      <c r="S3450" t="s">
        <v>50</v>
      </c>
      <c r="T3450">
        <v>3</v>
      </c>
      <c r="U3450" t="b">
        <v>0</v>
      </c>
      <c r="V3450" t="s">
        <v>135</v>
      </c>
      <c r="W3450">
        <v>9</v>
      </c>
    </row>
    <row r="3451" spans="1:23" x14ac:dyDescent="0.3">
      <c r="A3451" t="s">
        <v>3524</v>
      </c>
      <c r="B3451" s="1">
        <v>44066</v>
      </c>
      <c r="C3451" t="s">
        <v>3525</v>
      </c>
      <c r="D3451" t="s">
        <v>1454</v>
      </c>
      <c r="E3451">
        <v>41</v>
      </c>
      <c r="F3451" t="s">
        <v>33</v>
      </c>
      <c r="G3451" t="s">
        <v>73</v>
      </c>
      <c r="H3451" t="s">
        <v>190</v>
      </c>
      <c r="I3451" t="s">
        <v>61</v>
      </c>
      <c r="J3451" t="s">
        <v>564</v>
      </c>
      <c r="K3451">
        <v>10</v>
      </c>
      <c r="L3451">
        <v>788.79</v>
      </c>
      <c r="M3451">
        <v>0.14000000000000001</v>
      </c>
      <c r="N3451">
        <v>7024.12</v>
      </c>
      <c r="O3451">
        <f t="shared" si="106"/>
        <v>983.37680000000012</v>
      </c>
      <c r="P3451">
        <v>3794.94</v>
      </c>
      <c r="Q3451">
        <f t="shared" si="107"/>
        <v>0.54027266048985501</v>
      </c>
      <c r="R3451">
        <v>48.05</v>
      </c>
      <c r="S3451" t="s">
        <v>56</v>
      </c>
      <c r="T3451">
        <v>2</v>
      </c>
      <c r="U3451" t="b">
        <v>0</v>
      </c>
      <c r="V3451" t="s">
        <v>38</v>
      </c>
      <c r="W3451">
        <v>9</v>
      </c>
    </row>
    <row r="3452" spans="1:23" x14ac:dyDescent="0.3">
      <c r="A3452" t="s">
        <v>3530</v>
      </c>
      <c r="B3452" s="1">
        <v>43939</v>
      </c>
      <c r="C3452" t="s">
        <v>3531</v>
      </c>
      <c r="D3452" t="s">
        <v>733</v>
      </c>
      <c r="E3452">
        <v>31</v>
      </c>
      <c r="F3452" t="s">
        <v>23</v>
      </c>
      <c r="G3452" t="s">
        <v>73</v>
      </c>
      <c r="H3452" t="s">
        <v>74</v>
      </c>
      <c r="I3452" t="s">
        <v>144</v>
      </c>
      <c r="J3452" t="s">
        <v>176</v>
      </c>
      <c r="K3452">
        <v>2</v>
      </c>
      <c r="L3452">
        <v>10120.93</v>
      </c>
      <c r="M3452">
        <v>0.3</v>
      </c>
      <c r="N3452">
        <v>14109.98</v>
      </c>
      <c r="O3452">
        <f t="shared" si="106"/>
        <v>4232.9939999999997</v>
      </c>
      <c r="P3452">
        <v>2053.92</v>
      </c>
      <c r="Q3452">
        <f t="shared" si="107"/>
        <v>0.14556505395471858</v>
      </c>
      <c r="R3452">
        <v>26.6</v>
      </c>
      <c r="S3452" t="s">
        <v>50</v>
      </c>
      <c r="T3452">
        <v>1</v>
      </c>
      <c r="U3452" t="b">
        <v>0</v>
      </c>
      <c r="V3452" t="s">
        <v>38</v>
      </c>
      <c r="W3452">
        <v>9</v>
      </c>
    </row>
    <row r="3453" spans="1:23" x14ac:dyDescent="0.3">
      <c r="A3453" t="s">
        <v>3536</v>
      </c>
      <c r="B3453" s="1">
        <v>44912</v>
      </c>
      <c r="C3453" t="s">
        <v>791</v>
      </c>
      <c r="D3453" t="s">
        <v>1147</v>
      </c>
      <c r="E3453">
        <v>16</v>
      </c>
      <c r="F3453" t="s">
        <v>33</v>
      </c>
      <c r="G3453" t="s">
        <v>24</v>
      </c>
      <c r="H3453" t="s">
        <v>168</v>
      </c>
      <c r="I3453" t="s">
        <v>36</v>
      </c>
      <c r="J3453" t="s">
        <v>180</v>
      </c>
      <c r="K3453">
        <v>2</v>
      </c>
      <c r="L3453">
        <v>1398.45</v>
      </c>
      <c r="M3453">
        <v>0.28999999999999998</v>
      </c>
      <c r="N3453">
        <v>1359</v>
      </c>
      <c r="O3453">
        <f t="shared" si="106"/>
        <v>394.10999999999996</v>
      </c>
      <c r="P3453">
        <v>537.38</v>
      </c>
      <c r="Q3453">
        <f t="shared" si="107"/>
        <v>0.39542310522442975</v>
      </c>
      <c r="R3453">
        <v>44.47</v>
      </c>
      <c r="S3453" t="s">
        <v>56</v>
      </c>
      <c r="T3453">
        <v>4</v>
      </c>
      <c r="U3453" t="b">
        <v>0</v>
      </c>
      <c r="V3453" t="s">
        <v>135</v>
      </c>
      <c r="W3453">
        <v>9</v>
      </c>
    </row>
    <row r="3454" spans="1:23" x14ac:dyDescent="0.3">
      <c r="A3454" t="s">
        <v>3551</v>
      </c>
      <c r="B3454" s="1">
        <v>45401</v>
      </c>
      <c r="C3454" t="s">
        <v>3552</v>
      </c>
      <c r="D3454" t="s">
        <v>1084</v>
      </c>
      <c r="E3454">
        <v>26</v>
      </c>
      <c r="F3454" t="s">
        <v>67</v>
      </c>
      <c r="G3454" t="s">
        <v>109</v>
      </c>
      <c r="H3454" t="s">
        <v>327</v>
      </c>
      <c r="I3454" t="s">
        <v>36</v>
      </c>
      <c r="J3454" t="s">
        <v>449</v>
      </c>
      <c r="K3454">
        <v>9</v>
      </c>
      <c r="L3454">
        <v>1545.52</v>
      </c>
      <c r="M3454">
        <v>0.19</v>
      </c>
      <c r="N3454">
        <v>17885.64</v>
      </c>
      <c r="O3454">
        <f t="shared" si="106"/>
        <v>3398.2716</v>
      </c>
      <c r="P3454">
        <v>11381.04</v>
      </c>
      <c r="Q3454">
        <f t="shared" si="107"/>
        <v>0.63632277066965459</v>
      </c>
      <c r="R3454">
        <v>81</v>
      </c>
      <c r="S3454" t="s">
        <v>50</v>
      </c>
      <c r="T3454">
        <v>1</v>
      </c>
      <c r="U3454" t="b">
        <v>0</v>
      </c>
      <c r="V3454" t="s">
        <v>135</v>
      </c>
      <c r="W3454">
        <v>9</v>
      </c>
    </row>
    <row r="3455" spans="1:23" x14ac:dyDescent="0.3">
      <c r="A3455" t="s">
        <v>3567</v>
      </c>
      <c r="B3455" s="1">
        <v>43930</v>
      </c>
      <c r="C3455" t="s">
        <v>2801</v>
      </c>
      <c r="D3455" t="s">
        <v>901</v>
      </c>
      <c r="E3455">
        <v>47</v>
      </c>
      <c r="F3455" t="s">
        <v>67</v>
      </c>
      <c r="G3455" t="s">
        <v>81</v>
      </c>
      <c r="H3455" t="s">
        <v>124</v>
      </c>
      <c r="I3455" t="s">
        <v>75</v>
      </c>
      <c r="J3455" t="s">
        <v>130</v>
      </c>
      <c r="K3455">
        <v>4</v>
      </c>
      <c r="L3455">
        <v>657.77</v>
      </c>
      <c r="M3455">
        <v>0.03</v>
      </c>
      <c r="N3455">
        <v>3207.24</v>
      </c>
      <c r="O3455">
        <f t="shared" si="106"/>
        <v>96.217199999999991</v>
      </c>
      <c r="P3455">
        <v>961.26</v>
      </c>
      <c r="Q3455">
        <f t="shared" si="107"/>
        <v>0.29971564335690504</v>
      </c>
      <c r="R3455">
        <v>83.48</v>
      </c>
      <c r="S3455" t="s">
        <v>69</v>
      </c>
      <c r="T3455">
        <v>3</v>
      </c>
      <c r="U3455" t="b">
        <v>0</v>
      </c>
      <c r="V3455" t="s">
        <v>38</v>
      </c>
      <c r="W3455">
        <v>9</v>
      </c>
    </row>
    <row r="3456" spans="1:23" x14ac:dyDescent="0.3">
      <c r="A3456" t="s">
        <v>3570</v>
      </c>
      <c r="B3456" s="1">
        <v>44368</v>
      </c>
      <c r="C3456" t="s">
        <v>3571</v>
      </c>
      <c r="D3456" t="s">
        <v>1259</v>
      </c>
      <c r="E3456">
        <v>19</v>
      </c>
      <c r="F3456" t="s">
        <v>67</v>
      </c>
      <c r="G3456" t="s">
        <v>24</v>
      </c>
      <c r="H3456" t="s">
        <v>68</v>
      </c>
      <c r="I3456" t="s">
        <v>26</v>
      </c>
      <c r="J3456" t="s">
        <v>445</v>
      </c>
      <c r="K3456">
        <v>6</v>
      </c>
      <c r="L3456">
        <v>428.86</v>
      </c>
      <c r="M3456">
        <v>0.34</v>
      </c>
      <c r="N3456">
        <v>2486.44</v>
      </c>
      <c r="O3456">
        <f t="shared" si="106"/>
        <v>845.38960000000009</v>
      </c>
      <c r="P3456">
        <v>163.61000000000001</v>
      </c>
      <c r="Q3456">
        <f t="shared" si="107"/>
        <v>6.5800904103859331E-2</v>
      </c>
      <c r="R3456">
        <v>58.49</v>
      </c>
      <c r="S3456" t="s">
        <v>56</v>
      </c>
      <c r="T3456">
        <v>4</v>
      </c>
      <c r="U3456" t="b">
        <v>0</v>
      </c>
      <c r="V3456" t="s">
        <v>38</v>
      </c>
      <c r="W3456">
        <v>9</v>
      </c>
    </row>
    <row r="3457" spans="1:23" x14ac:dyDescent="0.3">
      <c r="A3457" t="s">
        <v>3611</v>
      </c>
      <c r="B3457" s="1">
        <v>43922</v>
      </c>
      <c r="C3457" t="s">
        <v>3612</v>
      </c>
      <c r="D3457" t="s">
        <v>2136</v>
      </c>
      <c r="E3457">
        <v>25</v>
      </c>
      <c r="F3457" t="s">
        <v>23</v>
      </c>
      <c r="G3457" t="s">
        <v>24</v>
      </c>
      <c r="H3457" t="s">
        <v>68</v>
      </c>
      <c r="I3457" t="s">
        <v>125</v>
      </c>
      <c r="J3457" t="s">
        <v>194</v>
      </c>
      <c r="K3457">
        <v>5</v>
      </c>
      <c r="L3457">
        <v>74661.960000000006</v>
      </c>
      <c r="M3457">
        <v>0.1</v>
      </c>
      <c r="N3457">
        <v>413676.41</v>
      </c>
      <c r="O3457">
        <f t="shared" si="106"/>
        <v>41367.641000000003</v>
      </c>
      <c r="P3457">
        <v>38409.75</v>
      </c>
      <c r="Q3457">
        <f t="shared" si="107"/>
        <v>9.2849746979770983E-2</v>
      </c>
      <c r="R3457">
        <v>43.58</v>
      </c>
      <c r="S3457" t="s">
        <v>28</v>
      </c>
      <c r="T3457">
        <v>3</v>
      </c>
      <c r="U3457" t="b">
        <v>0</v>
      </c>
      <c r="V3457" t="s">
        <v>38</v>
      </c>
      <c r="W3457">
        <v>9</v>
      </c>
    </row>
    <row r="3458" spans="1:23" x14ac:dyDescent="0.3">
      <c r="A3458" t="s">
        <v>3623</v>
      </c>
      <c r="B3458" s="1">
        <v>45186</v>
      </c>
      <c r="C3458" t="s">
        <v>3624</v>
      </c>
      <c r="D3458" t="s">
        <v>1124</v>
      </c>
      <c r="E3458">
        <v>32</v>
      </c>
      <c r="F3458" t="s">
        <v>23</v>
      </c>
      <c r="G3458" t="s">
        <v>73</v>
      </c>
      <c r="H3458" t="s">
        <v>99</v>
      </c>
      <c r="I3458" t="s">
        <v>36</v>
      </c>
      <c r="J3458" t="s">
        <v>449</v>
      </c>
      <c r="K3458">
        <v>10</v>
      </c>
      <c r="L3458">
        <v>384.92</v>
      </c>
      <c r="M3458">
        <v>0.13</v>
      </c>
      <c r="N3458">
        <v>3802.28</v>
      </c>
      <c r="O3458">
        <f t="shared" ref="O3458:O3521" si="108">N3458*M3458</f>
        <v>494.29640000000006</v>
      </c>
      <c r="P3458">
        <v>1470.62</v>
      </c>
      <c r="Q3458">
        <f t="shared" ref="Q3458:Q3521" si="109">IFERROR(P3458/N3458,0)</f>
        <v>0.38677319923835168</v>
      </c>
      <c r="R3458">
        <v>46.05</v>
      </c>
      <c r="S3458" t="s">
        <v>50</v>
      </c>
      <c r="T3458">
        <v>1</v>
      </c>
      <c r="U3458" t="b">
        <v>0</v>
      </c>
      <c r="V3458" t="s">
        <v>57</v>
      </c>
      <c r="W3458">
        <v>9</v>
      </c>
    </row>
    <row r="3459" spans="1:23" x14ac:dyDescent="0.3">
      <c r="A3459" t="s">
        <v>3735</v>
      </c>
      <c r="B3459" s="1">
        <v>45206</v>
      </c>
      <c r="C3459" t="s">
        <v>3736</v>
      </c>
      <c r="D3459" t="s">
        <v>1037</v>
      </c>
      <c r="E3459">
        <v>34</v>
      </c>
      <c r="F3459" t="s">
        <v>33</v>
      </c>
      <c r="G3459" t="s">
        <v>34</v>
      </c>
      <c r="H3459" t="s">
        <v>48</v>
      </c>
      <c r="I3459" t="s">
        <v>75</v>
      </c>
      <c r="J3459" t="s">
        <v>76</v>
      </c>
      <c r="K3459">
        <v>1</v>
      </c>
      <c r="L3459">
        <v>3669.1</v>
      </c>
      <c r="M3459">
        <v>0.23</v>
      </c>
      <c r="N3459">
        <v>2724.49</v>
      </c>
      <c r="O3459">
        <f t="shared" si="108"/>
        <v>626.6327</v>
      </c>
      <c r="P3459">
        <v>1136.46</v>
      </c>
      <c r="Q3459">
        <f t="shared" si="109"/>
        <v>0.41712760920392444</v>
      </c>
      <c r="R3459">
        <v>66</v>
      </c>
      <c r="S3459" t="s">
        <v>50</v>
      </c>
      <c r="T3459">
        <v>5</v>
      </c>
      <c r="U3459" t="b">
        <v>0</v>
      </c>
      <c r="V3459" t="s">
        <v>38</v>
      </c>
      <c r="W3459">
        <v>9</v>
      </c>
    </row>
    <row r="3460" spans="1:23" x14ac:dyDescent="0.3">
      <c r="A3460" t="s">
        <v>3764</v>
      </c>
      <c r="B3460" s="1">
        <v>45198</v>
      </c>
      <c r="C3460" t="s">
        <v>3765</v>
      </c>
      <c r="D3460" t="s">
        <v>1222</v>
      </c>
      <c r="E3460">
        <v>31</v>
      </c>
      <c r="F3460" t="s">
        <v>23</v>
      </c>
      <c r="G3460" t="s">
        <v>81</v>
      </c>
      <c r="H3460" t="s">
        <v>124</v>
      </c>
      <c r="I3460" t="s">
        <v>26</v>
      </c>
      <c r="J3460" t="s">
        <v>426</v>
      </c>
      <c r="K3460">
        <v>7</v>
      </c>
      <c r="L3460">
        <v>72.5</v>
      </c>
      <c r="M3460">
        <v>0.28000000000000003</v>
      </c>
      <c r="N3460">
        <v>449.07</v>
      </c>
      <c r="O3460">
        <f t="shared" si="108"/>
        <v>125.73960000000001</v>
      </c>
      <c r="P3460">
        <v>36.76</v>
      </c>
      <c r="Q3460">
        <f t="shared" si="109"/>
        <v>8.1858062217471661E-2</v>
      </c>
      <c r="R3460">
        <v>80.150000000000006</v>
      </c>
      <c r="S3460" t="s">
        <v>77</v>
      </c>
      <c r="T3460">
        <v>4</v>
      </c>
      <c r="U3460" t="b">
        <v>0</v>
      </c>
      <c r="V3460" t="s">
        <v>83</v>
      </c>
      <c r="W3460">
        <v>9</v>
      </c>
    </row>
    <row r="3461" spans="1:23" x14ac:dyDescent="0.3">
      <c r="A3461" t="s">
        <v>3808</v>
      </c>
      <c r="B3461" s="1">
        <v>45593</v>
      </c>
      <c r="C3461" t="s">
        <v>3809</v>
      </c>
      <c r="D3461" t="s">
        <v>172</v>
      </c>
      <c r="E3461">
        <v>39</v>
      </c>
      <c r="F3461" t="s">
        <v>23</v>
      </c>
      <c r="G3461" t="s">
        <v>81</v>
      </c>
      <c r="H3461" t="s">
        <v>241</v>
      </c>
      <c r="I3461" t="s">
        <v>61</v>
      </c>
      <c r="J3461" t="s">
        <v>62</v>
      </c>
      <c r="K3461">
        <v>7</v>
      </c>
      <c r="L3461">
        <v>1034.1400000000001</v>
      </c>
      <c r="M3461">
        <v>0.16</v>
      </c>
      <c r="N3461">
        <v>6020</v>
      </c>
      <c r="O3461">
        <f t="shared" si="108"/>
        <v>963.2</v>
      </c>
      <c r="P3461">
        <v>2601.0500000000002</v>
      </c>
      <c r="Q3461">
        <f t="shared" si="109"/>
        <v>0.43206810631229237</v>
      </c>
      <c r="R3461">
        <v>80.959999999999994</v>
      </c>
      <c r="S3461" t="s">
        <v>63</v>
      </c>
      <c r="T3461">
        <v>5</v>
      </c>
      <c r="U3461" t="b">
        <v>0</v>
      </c>
      <c r="V3461" t="s">
        <v>38</v>
      </c>
      <c r="W3461">
        <v>9</v>
      </c>
    </row>
    <row r="3462" spans="1:23" x14ac:dyDescent="0.3">
      <c r="A3462" t="s">
        <v>3812</v>
      </c>
      <c r="B3462" s="1">
        <v>45242</v>
      </c>
      <c r="C3462" t="s">
        <v>3813</v>
      </c>
      <c r="D3462" t="s">
        <v>60</v>
      </c>
      <c r="E3462">
        <v>49</v>
      </c>
      <c r="F3462" t="s">
        <v>33</v>
      </c>
      <c r="G3462" t="s">
        <v>24</v>
      </c>
      <c r="H3462" t="s">
        <v>54</v>
      </c>
      <c r="I3462" t="s">
        <v>26</v>
      </c>
      <c r="J3462" t="s">
        <v>95</v>
      </c>
      <c r="K3462">
        <v>2</v>
      </c>
      <c r="L3462">
        <v>53.72</v>
      </c>
      <c r="M3462">
        <v>0.33</v>
      </c>
      <c r="N3462">
        <v>63.44</v>
      </c>
      <c r="O3462">
        <f t="shared" si="108"/>
        <v>20.935200000000002</v>
      </c>
      <c r="P3462">
        <v>5.23</v>
      </c>
      <c r="Q3462">
        <f t="shared" si="109"/>
        <v>8.2440100882723841E-2</v>
      </c>
      <c r="R3462">
        <v>62.93</v>
      </c>
      <c r="S3462" t="s">
        <v>69</v>
      </c>
      <c r="T3462">
        <v>2</v>
      </c>
      <c r="U3462" t="b">
        <v>1</v>
      </c>
      <c r="V3462" t="s">
        <v>29</v>
      </c>
      <c r="W3462">
        <v>9</v>
      </c>
    </row>
    <row r="3463" spans="1:23" x14ac:dyDescent="0.3">
      <c r="A3463" t="s">
        <v>3817</v>
      </c>
      <c r="B3463" s="1">
        <v>44215</v>
      </c>
      <c r="C3463" t="s">
        <v>3818</v>
      </c>
      <c r="D3463" t="s">
        <v>1320</v>
      </c>
      <c r="E3463">
        <v>40</v>
      </c>
      <c r="F3463" t="s">
        <v>67</v>
      </c>
      <c r="G3463" t="s">
        <v>24</v>
      </c>
      <c r="H3463" t="s">
        <v>68</v>
      </c>
      <c r="I3463" t="s">
        <v>26</v>
      </c>
      <c r="J3463" t="s">
        <v>445</v>
      </c>
      <c r="K3463">
        <v>8</v>
      </c>
      <c r="L3463">
        <v>250.4</v>
      </c>
      <c r="M3463">
        <v>0.34</v>
      </c>
      <c r="N3463">
        <v>989.57</v>
      </c>
      <c r="O3463">
        <f t="shared" si="108"/>
        <v>336.45380000000006</v>
      </c>
      <c r="P3463">
        <v>63.61</v>
      </c>
      <c r="Q3463">
        <f t="shared" si="109"/>
        <v>6.4280445041785816E-2</v>
      </c>
      <c r="R3463">
        <v>62.31</v>
      </c>
      <c r="S3463" t="s">
        <v>69</v>
      </c>
      <c r="T3463">
        <v>4</v>
      </c>
      <c r="U3463" t="b">
        <v>0</v>
      </c>
      <c r="V3463" t="s">
        <v>38</v>
      </c>
      <c r="W3463">
        <v>9</v>
      </c>
    </row>
    <row r="3464" spans="1:23" x14ac:dyDescent="0.3">
      <c r="A3464" t="s">
        <v>3867</v>
      </c>
      <c r="B3464" s="1">
        <v>44844</v>
      </c>
      <c r="C3464" t="s">
        <v>3868</v>
      </c>
      <c r="D3464" t="s">
        <v>3393</v>
      </c>
      <c r="E3464">
        <v>52</v>
      </c>
      <c r="F3464" t="s">
        <v>67</v>
      </c>
      <c r="G3464" t="s">
        <v>34</v>
      </c>
      <c r="H3464" t="s">
        <v>48</v>
      </c>
      <c r="I3464" t="s">
        <v>26</v>
      </c>
      <c r="J3464" t="s">
        <v>426</v>
      </c>
      <c r="K3464">
        <v>8</v>
      </c>
      <c r="L3464">
        <v>473.63</v>
      </c>
      <c r="M3464">
        <v>0.35</v>
      </c>
      <c r="N3464">
        <v>3088.56</v>
      </c>
      <c r="O3464">
        <f t="shared" si="108"/>
        <v>1080.9959999999999</v>
      </c>
      <c r="P3464">
        <v>221.64</v>
      </c>
      <c r="Q3464">
        <f t="shared" si="109"/>
        <v>7.1761597637734084E-2</v>
      </c>
      <c r="R3464">
        <v>49.07</v>
      </c>
      <c r="S3464" t="s">
        <v>56</v>
      </c>
      <c r="T3464">
        <v>5</v>
      </c>
      <c r="U3464" t="b">
        <v>0</v>
      </c>
      <c r="V3464" t="s">
        <v>135</v>
      </c>
      <c r="W3464">
        <v>9</v>
      </c>
    </row>
    <row r="3465" spans="1:23" x14ac:dyDescent="0.3">
      <c r="A3465" t="s">
        <v>3883</v>
      </c>
      <c r="B3465" s="1">
        <v>44756</v>
      </c>
      <c r="C3465" t="s">
        <v>3884</v>
      </c>
      <c r="D3465" t="s">
        <v>103</v>
      </c>
      <c r="E3465">
        <v>48</v>
      </c>
      <c r="F3465" t="s">
        <v>33</v>
      </c>
      <c r="G3465" t="s">
        <v>109</v>
      </c>
      <c r="H3465" t="s">
        <v>119</v>
      </c>
      <c r="I3465" t="s">
        <v>144</v>
      </c>
      <c r="J3465" t="s">
        <v>478</v>
      </c>
      <c r="K3465">
        <v>9</v>
      </c>
      <c r="L3465">
        <v>3817.71</v>
      </c>
      <c r="M3465">
        <v>0.25</v>
      </c>
      <c r="N3465">
        <v>41379.360000000001</v>
      </c>
      <c r="O3465">
        <f t="shared" si="108"/>
        <v>10344.84</v>
      </c>
      <c r="P3465">
        <v>8384.06</v>
      </c>
      <c r="Q3465">
        <f t="shared" si="109"/>
        <v>0.2026145401958851</v>
      </c>
      <c r="R3465">
        <v>104.35</v>
      </c>
      <c r="S3465" t="s">
        <v>77</v>
      </c>
      <c r="T3465">
        <v>5</v>
      </c>
      <c r="U3465" t="b">
        <v>0</v>
      </c>
      <c r="V3465" t="s">
        <v>38</v>
      </c>
      <c r="W3465">
        <v>9</v>
      </c>
    </row>
    <row r="3466" spans="1:23" x14ac:dyDescent="0.3">
      <c r="A3466" t="s">
        <v>3930</v>
      </c>
      <c r="B3466" s="1">
        <v>43872</v>
      </c>
      <c r="C3466" t="s">
        <v>3931</v>
      </c>
      <c r="D3466" t="s">
        <v>1194</v>
      </c>
      <c r="E3466">
        <v>30</v>
      </c>
      <c r="F3466" t="s">
        <v>33</v>
      </c>
      <c r="G3466" t="s">
        <v>73</v>
      </c>
      <c r="H3466" t="s">
        <v>134</v>
      </c>
      <c r="I3466" t="s">
        <v>61</v>
      </c>
      <c r="J3466" t="s">
        <v>280</v>
      </c>
      <c r="K3466">
        <v>9</v>
      </c>
      <c r="L3466">
        <v>334.26</v>
      </c>
      <c r="M3466">
        <v>0.33</v>
      </c>
      <c r="N3466">
        <v>1656.41</v>
      </c>
      <c r="O3466">
        <f t="shared" si="108"/>
        <v>546.61530000000005</v>
      </c>
      <c r="P3466">
        <v>547.21</v>
      </c>
      <c r="Q3466">
        <f t="shared" si="109"/>
        <v>0.33035902946734202</v>
      </c>
      <c r="R3466">
        <v>64.37</v>
      </c>
      <c r="S3466" t="s">
        <v>69</v>
      </c>
      <c r="T3466">
        <v>3</v>
      </c>
      <c r="U3466" t="b">
        <v>1</v>
      </c>
      <c r="V3466" t="s">
        <v>29</v>
      </c>
      <c r="W3466">
        <v>9</v>
      </c>
    </row>
    <row r="3467" spans="1:23" x14ac:dyDescent="0.3">
      <c r="A3467" t="s">
        <v>3952</v>
      </c>
      <c r="B3467" s="1">
        <v>43908</v>
      </c>
      <c r="C3467" t="s">
        <v>3953</v>
      </c>
      <c r="D3467" t="s">
        <v>670</v>
      </c>
      <c r="E3467">
        <v>15</v>
      </c>
      <c r="F3467" t="s">
        <v>67</v>
      </c>
      <c r="G3467" t="s">
        <v>81</v>
      </c>
      <c r="H3467" t="s">
        <v>82</v>
      </c>
      <c r="I3467" t="s">
        <v>43</v>
      </c>
      <c r="J3467" t="s">
        <v>184</v>
      </c>
      <c r="K3467">
        <v>6</v>
      </c>
      <c r="L3467">
        <v>14217.54</v>
      </c>
      <c r="M3467">
        <v>0.36</v>
      </c>
      <c r="N3467">
        <v>54182.97</v>
      </c>
      <c r="O3467">
        <f t="shared" si="108"/>
        <v>19505.869200000001</v>
      </c>
      <c r="P3467">
        <v>16528.59</v>
      </c>
      <c r="Q3467">
        <f t="shared" si="109"/>
        <v>0.30505138422644607</v>
      </c>
      <c r="R3467">
        <v>65.56</v>
      </c>
      <c r="S3467" t="s">
        <v>50</v>
      </c>
      <c r="T3467">
        <v>5</v>
      </c>
      <c r="U3467" t="b">
        <v>0</v>
      </c>
      <c r="V3467" t="s">
        <v>57</v>
      </c>
      <c r="W3467">
        <v>9</v>
      </c>
    </row>
    <row r="3468" spans="1:23" x14ac:dyDescent="0.3">
      <c r="A3468" t="s">
        <v>4023</v>
      </c>
      <c r="B3468" s="1">
        <v>44148</v>
      </c>
      <c r="C3468" t="s">
        <v>4024</v>
      </c>
      <c r="D3468" t="s">
        <v>865</v>
      </c>
      <c r="E3468">
        <v>34</v>
      </c>
      <c r="F3468" t="s">
        <v>67</v>
      </c>
      <c r="G3468" t="s">
        <v>24</v>
      </c>
      <c r="H3468" t="s">
        <v>54</v>
      </c>
      <c r="I3468" t="s">
        <v>43</v>
      </c>
      <c r="J3468" t="s">
        <v>49</v>
      </c>
      <c r="K3468">
        <v>5</v>
      </c>
      <c r="L3468">
        <v>5883.06</v>
      </c>
      <c r="M3468">
        <v>0.15</v>
      </c>
      <c r="N3468">
        <v>18273.96</v>
      </c>
      <c r="O3468">
        <f t="shared" si="108"/>
        <v>2741.0939999999996</v>
      </c>
      <c r="P3468">
        <v>5925.19</v>
      </c>
      <c r="Q3468">
        <f t="shared" si="109"/>
        <v>0.32424225509960619</v>
      </c>
      <c r="R3468">
        <v>69.28</v>
      </c>
      <c r="S3468" t="s">
        <v>63</v>
      </c>
      <c r="T3468">
        <v>2</v>
      </c>
      <c r="U3468" t="b">
        <v>0</v>
      </c>
      <c r="V3468" t="s">
        <v>135</v>
      </c>
      <c r="W3468">
        <v>9</v>
      </c>
    </row>
    <row r="3469" spans="1:23" x14ac:dyDescent="0.3">
      <c r="A3469" t="s">
        <v>4027</v>
      </c>
      <c r="B3469" s="1">
        <v>44949</v>
      </c>
      <c r="C3469" t="s">
        <v>4028</v>
      </c>
      <c r="D3469" t="s">
        <v>387</v>
      </c>
      <c r="E3469">
        <v>21</v>
      </c>
      <c r="F3469" t="s">
        <v>33</v>
      </c>
      <c r="G3469" t="s">
        <v>109</v>
      </c>
      <c r="H3469" t="s">
        <v>110</v>
      </c>
      <c r="I3469" t="s">
        <v>61</v>
      </c>
      <c r="J3469" t="s">
        <v>263</v>
      </c>
      <c r="K3469">
        <v>5</v>
      </c>
      <c r="L3469">
        <v>238.01</v>
      </c>
      <c r="M3469">
        <v>0.34</v>
      </c>
      <c r="N3469">
        <v>658.25</v>
      </c>
      <c r="O3469">
        <f t="shared" si="108"/>
        <v>223.80500000000001</v>
      </c>
      <c r="P3469">
        <v>358.98</v>
      </c>
      <c r="Q3469">
        <f t="shared" si="109"/>
        <v>0.54535510824154954</v>
      </c>
      <c r="R3469">
        <v>83.77</v>
      </c>
      <c r="S3469" t="s">
        <v>77</v>
      </c>
      <c r="T3469">
        <v>3</v>
      </c>
      <c r="U3469" t="b">
        <v>0</v>
      </c>
      <c r="V3469" t="s">
        <v>38</v>
      </c>
      <c r="W3469">
        <v>9</v>
      </c>
    </row>
    <row r="3470" spans="1:23" x14ac:dyDescent="0.3">
      <c r="A3470" t="s">
        <v>4046</v>
      </c>
      <c r="B3470" s="1">
        <v>44053</v>
      </c>
      <c r="C3470" t="s">
        <v>4047</v>
      </c>
      <c r="D3470" t="s">
        <v>623</v>
      </c>
      <c r="E3470">
        <v>32</v>
      </c>
      <c r="F3470" t="s">
        <v>23</v>
      </c>
      <c r="G3470" t="s">
        <v>34</v>
      </c>
      <c r="H3470" t="s">
        <v>104</v>
      </c>
      <c r="I3470" t="s">
        <v>144</v>
      </c>
      <c r="J3470" t="s">
        <v>159</v>
      </c>
      <c r="K3470">
        <v>6</v>
      </c>
      <c r="L3470">
        <v>10767.52</v>
      </c>
      <c r="M3470">
        <v>0.2</v>
      </c>
      <c r="N3470">
        <v>51595.93</v>
      </c>
      <c r="O3470">
        <f t="shared" si="108"/>
        <v>10319.186000000002</v>
      </c>
      <c r="P3470">
        <v>13803.27</v>
      </c>
      <c r="Q3470">
        <f t="shared" si="109"/>
        <v>0.26752633395696135</v>
      </c>
      <c r="R3470">
        <v>52.86</v>
      </c>
      <c r="S3470" t="s">
        <v>77</v>
      </c>
      <c r="T3470">
        <v>3</v>
      </c>
      <c r="U3470" t="b">
        <v>0</v>
      </c>
      <c r="V3470" t="s">
        <v>135</v>
      </c>
      <c r="W3470">
        <v>9</v>
      </c>
    </row>
    <row r="3471" spans="1:23" x14ac:dyDescent="0.3">
      <c r="A3471" t="s">
        <v>4074</v>
      </c>
      <c r="B3471" s="1">
        <v>44415</v>
      </c>
      <c r="C3471" t="s">
        <v>4075</v>
      </c>
      <c r="D3471" t="s">
        <v>2273</v>
      </c>
      <c r="E3471">
        <v>28</v>
      </c>
      <c r="F3471" t="s">
        <v>33</v>
      </c>
      <c r="G3471" t="s">
        <v>81</v>
      </c>
      <c r="H3471" t="s">
        <v>82</v>
      </c>
      <c r="I3471" t="s">
        <v>26</v>
      </c>
      <c r="J3471" t="s">
        <v>396</v>
      </c>
      <c r="K3471">
        <v>1</v>
      </c>
      <c r="L3471">
        <v>69.87</v>
      </c>
      <c r="M3471">
        <v>0.27</v>
      </c>
      <c r="N3471">
        <v>75.650000000000006</v>
      </c>
      <c r="O3471">
        <f t="shared" si="108"/>
        <v>20.425500000000003</v>
      </c>
      <c r="P3471">
        <v>6</v>
      </c>
      <c r="Q3471">
        <f t="shared" si="109"/>
        <v>7.9312623925974879E-2</v>
      </c>
      <c r="R3471">
        <v>69.5</v>
      </c>
      <c r="S3471" t="s">
        <v>69</v>
      </c>
      <c r="T3471">
        <v>2</v>
      </c>
      <c r="U3471" t="b">
        <v>0</v>
      </c>
      <c r="V3471" t="s">
        <v>83</v>
      </c>
      <c r="W3471">
        <v>9</v>
      </c>
    </row>
    <row r="3472" spans="1:23" x14ac:dyDescent="0.3">
      <c r="A3472" t="s">
        <v>4076</v>
      </c>
      <c r="B3472" s="1">
        <v>45582</v>
      </c>
      <c r="C3472" t="s">
        <v>4077</v>
      </c>
      <c r="D3472" t="s">
        <v>1380</v>
      </c>
      <c r="E3472">
        <v>34</v>
      </c>
      <c r="F3472" t="s">
        <v>67</v>
      </c>
      <c r="G3472" t="s">
        <v>73</v>
      </c>
      <c r="H3472" t="s">
        <v>99</v>
      </c>
      <c r="I3472" t="s">
        <v>26</v>
      </c>
      <c r="J3472" t="s">
        <v>396</v>
      </c>
      <c r="K3472">
        <v>1</v>
      </c>
      <c r="L3472">
        <v>141.61000000000001</v>
      </c>
      <c r="M3472">
        <v>0.11</v>
      </c>
      <c r="N3472">
        <v>141.61000000000001</v>
      </c>
      <c r="O3472">
        <f t="shared" si="108"/>
        <v>15.577100000000002</v>
      </c>
      <c r="P3472">
        <v>11.5</v>
      </c>
      <c r="Q3472">
        <f t="shared" si="109"/>
        <v>8.1208954169903244E-2</v>
      </c>
      <c r="R3472">
        <v>52.28</v>
      </c>
      <c r="S3472" t="s">
        <v>77</v>
      </c>
      <c r="T3472">
        <v>4</v>
      </c>
      <c r="U3472" t="b">
        <v>0</v>
      </c>
      <c r="V3472" t="s">
        <v>38</v>
      </c>
      <c r="W3472">
        <v>9</v>
      </c>
    </row>
    <row r="3473" spans="1:23" x14ac:dyDescent="0.3">
      <c r="A3473" t="s">
        <v>4078</v>
      </c>
      <c r="B3473" s="1">
        <v>45164</v>
      </c>
      <c r="C3473" t="s">
        <v>4079</v>
      </c>
      <c r="D3473" t="s">
        <v>695</v>
      </c>
      <c r="E3473">
        <v>39</v>
      </c>
      <c r="F3473" t="s">
        <v>67</v>
      </c>
      <c r="G3473" t="s">
        <v>34</v>
      </c>
      <c r="H3473" t="s">
        <v>42</v>
      </c>
      <c r="I3473" t="s">
        <v>43</v>
      </c>
      <c r="J3473" t="s">
        <v>218</v>
      </c>
      <c r="K3473">
        <v>5</v>
      </c>
      <c r="L3473">
        <v>21847.95</v>
      </c>
      <c r="M3473">
        <v>0.28999999999999998</v>
      </c>
      <c r="N3473">
        <v>103693.59</v>
      </c>
      <c r="O3473">
        <f t="shared" si="108"/>
        <v>30071.141099999997</v>
      </c>
      <c r="P3473">
        <v>26491.84</v>
      </c>
      <c r="Q3473">
        <f t="shared" si="109"/>
        <v>0.25548194444806088</v>
      </c>
      <c r="R3473">
        <v>67.66</v>
      </c>
      <c r="S3473" t="s">
        <v>77</v>
      </c>
      <c r="T3473">
        <v>2</v>
      </c>
      <c r="U3473" t="b">
        <v>0</v>
      </c>
      <c r="V3473" t="s">
        <v>38</v>
      </c>
      <c r="W3473">
        <v>9</v>
      </c>
    </row>
    <row r="3474" spans="1:23" x14ac:dyDescent="0.3">
      <c r="A3474" t="s">
        <v>4094</v>
      </c>
      <c r="B3474" s="1">
        <v>44072</v>
      </c>
      <c r="C3474" t="s">
        <v>4095</v>
      </c>
      <c r="D3474" t="s">
        <v>1993</v>
      </c>
      <c r="E3474">
        <v>35</v>
      </c>
      <c r="F3474" t="s">
        <v>67</v>
      </c>
      <c r="G3474" t="s">
        <v>34</v>
      </c>
      <c r="H3474" t="s">
        <v>104</v>
      </c>
      <c r="I3474" t="s">
        <v>61</v>
      </c>
      <c r="J3474" t="s">
        <v>62</v>
      </c>
      <c r="K3474">
        <v>8</v>
      </c>
      <c r="L3474">
        <v>318.51</v>
      </c>
      <c r="M3474">
        <v>0.31</v>
      </c>
      <c r="N3474">
        <v>1966.41</v>
      </c>
      <c r="O3474">
        <f t="shared" si="108"/>
        <v>609.58710000000008</v>
      </c>
      <c r="P3474">
        <v>790.49</v>
      </c>
      <c r="Q3474">
        <f t="shared" si="109"/>
        <v>0.40199653175075389</v>
      </c>
      <c r="R3474">
        <v>72.37</v>
      </c>
      <c r="S3474" t="s">
        <v>28</v>
      </c>
      <c r="T3474">
        <v>5</v>
      </c>
      <c r="U3474" t="b">
        <v>0</v>
      </c>
      <c r="V3474" t="s">
        <v>135</v>
      </c>
      <c r="W3474">
        <v>9</v>
      </c>
    </row>
    <row r="3475" spans="1:23" x14ac:dyDescent="0.3">
      <c r="A3475" t="s">
        <v>4174</v>
      </c>
      <c r="B3475" s="1">
        <v>44806</v>
      </c>
      <c r="C3475" t="s">
        <v>4175</v>
      </c>
      <c r="D3475" t="s">
        <v>881</v>
      </c>
      <c r="E3475">
        <v>55</v>
      </c>
      <c r="F3475" t="s">
        <v>67</v>
      </c>
      <c r="G3475" t="s">
        <v>109</v>
      </c>
      <c r="H3475" t="s">
        <v>110</v>
      </c>
      <c r="I3475" t="s">
        <v>125</v>
      </c>
      <c r="J3475" t="s">
        <v>305</v>
      </c>
      <c r="K3475">
        <v>4</v>
      </c>
      <c r="L3475">
        <v>32640.78</v>
      </c>
      <c r="M3475">
        <v>0.24</v>
      </c>
      <c r="N3475">
        <v>122369.56</v>
      </c>
      <c r="O3475">
        <f t="shared" si="108"/>
        <v>29368.694399999997</v>
      </c>
      <c r="P3475">
        <v>13905.31</v>
      </c>
      <c r="Q3475">
        <f t="shared" si="109"/>
        <v>0.11363373374881792</v>
      </c>
      <c r="R3475">
        <v>46.2</v>
      </c>
      <c r="S3475" t="s">
        <v>77</v>
      </c>
      <c r="T3475">
        <v>3</v>
      </c>
      <c r="U3475" t="b">
        <v>1</v>
      </c>
      <c r="V3475" t="s">
        <v>29</v>
      </c>
      <c r="W3475">
        <v>9</v>
      </c>
    </row>
    <row r="3476" spans="1:23" x14ac:dyDescent="0.3">
      <c r="A3476" t="s">
        <v>4190</v>
      </c>
      <c r="B3476" s="1">
        <v>45289</v>
      </c>
      <c r="C3476" t="s">
        <v>4191</v>
      </c>
      <c r="D3476" t="s">
        <v>357</v>
      </c>
      <c r="E3476">
        <v>29</v>
      </c>
      <c r="F3476" t="s">
        <v>67</v>
      </c>
      <c r="G3476" t="s">
        <v>109</v>
      </c>
      <c r="H3476" t="s">
        <v>110</v>
      </c>
      <c r="I3476" t="s">
        <v>75</v>
      </c>
      <c r="J3476" t="s">
        <v>76</v>
      </c>
      <c r="K3476">
        <v>5</v>
      </c>
      <c r="L3476">
        <v>1297.55</v>
      </c>
      <c r="M3476">
        <v>0.12</v>
      </c>
      <c r="N3476">
        <v>5012.78</v>
      </c>
      <c r="O3476">
        <f t="shared" si="108"/>
        <v>601.53359999999998</v>
      </c>
      <c r="P3476">
        <v>1781.1</v>
      </c>
      <c r="Q3476">
        <f t="shared" si="109"/>
        <v>0.35531182298046193</v>
      </c>
      <c r="R3476">
        <v>72.34</v>
      </c>
      <c r="S3476" t="s">
        <v>69</v>
      </c>
      <c r="T3476">
        <v>3</v>
      </c>
      <c r="U3476" t="b">
        <v>0</v>
      </c>
      <c r="V3476" t="s">
        <v>83</v>
      </c>
      <c r="W3476">
        <v>9</v>
      </c>
    </row>
    <row r="3477" spans="1:23" x14ac:dyDescent="0.3">
      <c r="A3477" t="s">
        <v>4192</v>
      </c>
      <c r="B3477" s="1">
        <v>44667</v>
      </c>
      <c r="C3477" t="s">
        <v>4193</v>
      </c>
      <c r="D3477" t="s">
        <v>2497</v>
      </c>
      <c r="E3477">
        <v>51</v>
      </c>
      <c r="F3477" t="s">
        <v>23</v>
      </c>
      <c r="G3477" t="s">
        <v>34</v>
      </c>
      <c r="H3477" t="s">
        <v>42</v>
      </c>
      <c r="I3477" t="s">
        <v>36</v>
      </c>
      <c r="J3477" t="s">
        <v>665</v>
      </c>
      <c r="K3477">
        <v>7</v>
      </c>
      <c r="L3477">
        <v>1556.32</v>
      </c>
      <c r="M3477">
        <v>0.13</v>
      </c>
      <c r="N3477">
        <v>12767.61</v>
      </c>
      <c r="O3477">
        <f t="shared" si="108"/>
        <v>1659.7893000000001</v>
      </c>
      <c r="P3477">
        <v>6509.98</v>
      </c>
      <c r="Q3477">
        <f t="shared" si="109"/>
        <v>0.50988242905289238</v>
      </c>
      <c r="R3477">
        <v>58.7</v>
      </c>
      <c r="S3477" t="s">
        <v>77</v>
      </c>
      <c r="T3477">
        <v>5</v>
      </c>
      <c r="U3477" t="b">
        <v>0</v>
      </c>
      <c r="V3477" t="s">
        <v>38</v>
      </c>
      <c r="W3477">
        <v>9</v>
      </c>
    </row>
    <row r="3478" spans="1:23" x14ac:dyDescent="0.3">
      <c r="A3478" t="s">
        <v>4229</v>
      </c>
      <c r="B3478" s="1">
        <v>44448</v>
      </c>
      <c r="C3478" t="s">
        <v>4230</v>
      </c>
      <c r="D3478" t="s">
        <v>766</v>
      </c>
      <c r="E3478">
        <v>32</v>
      </c>
      <c r="F3478" t="s">
        <v>67</v>
      </c>
      <c r="G3478" t="s">
        <v>81</v>
      </c>
      <c r="H3478" t="s">
        <v>290</v>
      </c>
      <c r="I3478" t="s">
        <v>36</v>
      </c>
      <c r="J3478" t="s">
        <v>37</v>
      </c>
      <c r="K3478">
        <v>10</v>
      </c>
      <c r="L3478">
        <v>1927.01</v>
      </c>
      <c r="M3478">
        <v>0.23</v>
      </c>
      <c r="N3478">
        <v>14983.29</v>
      </c>
      <c r="O3478">
        <f t="shared" si="108"/>
        <v>3446.1567000000005</v>
      </c>
      <c r="P3478">
        <v>6280.5</v>
      </c>
      <c r="Q3478">
        <f t="shared" si="109"/>
        <v>0.41916695198451071</v>
      </c>
      <c r="R3478">
        <v>52.73</v>
      </c>
      <c r="S3478" t="s">
        <v>63</v>
      </c>
      <c r="T3478">
        <v>3</v>
      </c>
      <c r="U3478" t="b">
        <v>0</v>
      </c>
      <c r="V3478" t="s">
        <v>38</v>
      </c>
      <c r="W3478">
        <v>9</v>
      </c>
    </row>
    <row r="3479" spans="1:23" x14ac:dyDescent="0.3">
      <c r="A3479" t="s">
        <v>4245</v>
      </c>
      <c r="B3479" s="1">
        <v>44831</v>
      </c>
      <c r="C3479" t="s">
        <v>4246</v>
      </c>
      <c r="D3479" t="s">
        <v>1593</v>
      </c>
      <c r="E3479">
        <v>35</v>
      </c>
      <c r="F3479" t="s">
        <v>33</v>
      </c>
      <c r="G3479" t="s">
        <v>34</v>
      </c>
      <c r="H3479" t="s">
        <v>104</v>
      </c>
      <c r="I3479" t="s">
        <v>43</v>
      </c>
      <c r="J3479" t="s">
        <v>49</v>
      </c>
      <c r="K3479">
        <v>6</v>
      </c>
      <c r="L3479">
        <v>4727.2</v>
      </c>
      <c r="M3479">
        <v>0.3</v>
      </c>
      <c r="N3479">
        <v>22747.1</v>
      </c>
      <c r="O3479">
        <f t="shared" si="108"/>
        <v>6824.1299999999992</v>
      </c>
      <c r="P3479">
        <v>6128.52</v>
      </c>
      <c r="Q3479">
        <f t="shared" si="109"/>
        <v>0.26941983813321263</v>
      </c>
      <c r="R3479">
        <v>85.09</v>
      </c>
      <c r="S3479" t="s">
        <v>56</v>
      </c>
      <c r="T3479">
        <v>5</v>
      </c>
      <c r="U3479" t="b">
        <v>0</v>
      </c>
      <c r="V3479" t="s">
        <v>135</v>
      </c>
      <c r="W3479">
        <v>9</v>
      </c>
    </row>
    <row r="3480" spans="1:23" x14ac:dyDescent="0.3">
      <c r="A3480" t="s">
        <v>4247</v>
      </c>
      <c r="B3480" s="1">
        <v>44958</v>
      </c>
      <c r="C3480" t="s">
        <v>4248</v>
      </c>
      <c r="D3480" t="s">
        <v>2206</v>
      </c>
      <c r="E3480">
        <v>23</v>
      </c>
      <c r="F3480" t="s">
        <v>23</v>
      </c>
      <c r="G3480" t="s">
        <v>24</v>
      </c>
      <c r="H3480" t="s">
        <v>25</v>
      </c>
      <c r="I3480" t="s">
        <v>61</v>
      </c>
      <c r="J3480" t="s">
        <v>263</v>
      </c>
      <c r="K3480">
        <v>4</v>
      </c>
      <c r="L3480">
        <v>246.31</v>
      </c>
      <c r="M3480">
        <v>0.32</v>
      </c>
      <c r="N3480">
        <v>670.92</v>
      </c>
      <c r="O3480">
        <f t="shared" si="108"/>
        <v>214.6944</v>
      </c>
      <c r="P3480">
        <v>214.73</v>
      </c>
      <c r="Q3480">
        <f t="shared" si="109"/>
        <v>0.32005306146783524</v>
      </c>
      <c r="R3480">
        <v>54.41</v>
      </c>
      <c r="S3480" t="s">
        <v>77</v>
      </c>
      <c r="T3480">
        <v>3</v>
      </c>
      <c r="U3480" t="b">
        <v>0</v>
      </c>
      <c r="V3480" t="s">
        <v>38</v>
      </c>
      <c r="W3480">
        <v>9</v>
      </c>
    </row>
    <row r="3481" spans="1:23" x14ac:dyDescent="0.3">
      <c r="A3481" t="s">
        <v>4251</v>
      </c>
      <c r="B3481" s="1">
        <v>44443</v>
      </c>
      <c r="C3481" t="s">
        <v>4252</v>
      </c>
      <c r="D3481" t="s">
        <v>1317</v>
      </c>
      <c r="E3481">
        <v>34</v>
      </c>
      <c r="F3481" t="s">
        <v>67</v>
      </c>
      <c r="G3481" t="s">
        <v>109</v>
      </c>
      <c r="H3481" t="s">
        <v>110</v>
      </c>
      <c r="I3481" t="s">
        <v>75</v>
      </c>
      <c r="J3481" t="s">
        <v>204</v>
      </c>
      <c r="K3481">
        <v>2</v>
      </c>
      <c r="L3481">
        <v>3281.01</v>
      </c>
      <c r="M3481">
        <v>0.19</v>
      </c>
      <c r="N3481">
        <v>5549.01</v>
      </c>
      <c r="O3481">
        <f t="shared" si="108"/>
        <v>1054.3119000000002</v>
      </c>
      <c r="P3481">
        <v>1625.36</v>
      </c>
      <c r="Q3481">
        <f t="shared" si="109"/>
        <v>0.29290990645178144</v>
      </c>
      <c r="R3481">
        <v>83.74</v>
      </c>
      <c r="S3481" t="s">
        <v>69</v>
      </c>
      <c r="T3481">
        <v>2</v>
      </c>
      <c r="U3481" t="b">
        <v>0</v>
      </c>
      <c r="V3481" t="s">
        <v>38</v>
      </c>
      <c r="W3481">
        <v>9</v>
      </c>
    </row>
    <row r="3482" spans="1:23" x14ac:dyDescent="0.3">
      <c r="A3482" t="s">
        <v>4253</v>
      </c>
      <c r="B3482" s="1">
        <v>44903</v>
      </c>
      <c r="C3482" t="s">
        <v>4254</v>
      </c>
      <c r="D3482" t="s">
        <v>1593</v>
      </c>
      <c r="E3482">
        <v>40</v>
      </c>
      <c r="F3482" t="s">
        <v>33</v>
      </c>
      <c r="G3482" t="s">
        <v>24</v>
      </c>
      <c r="H3482" t="s">
        <v>168</v>
      </c>
      <c r="I3482" t="s">
        <v>75</v>
      </c>
      <c r="J3482" t="s">
        <v>87</v>
      </c>
      <c r="K3482">
        <v>8</v>
      </c>
      <c r="L3482">
        <v>3539.5</v>
      </c>
      <c r="M3482">
        <v>0.23</v>
      </c>
      <c r="N3482">
        <v>17882.7</v>
      </c>
      <c r="O3482">
        <f t="shared" si="108"/>
        <v>4113.0210000000006</v>
      </c>
      <c r="P3482">
        <v>6353.82</v>
      </c>
      <c r="Q3482">
        <f t="shared" si="109"/>
        <v>0.35530540690164236</v>
      </c>
      <c r="R3482">
        <v>60.26</v>
      </c>
      <c r="S3482" t="s">
        <v>56</v>
      </c>
      <c r="T3482">
        <v>4</v>
      </c>
      <c r="U3482" t="b">
        <v>0</v>
      </c>
      <c r="V3482" t="s">
        <v>83</v>
      </c>
      <c r="W3482">
        <v>9</v>
      </c>
    </row>
    <row r="3483" spans="1:23" x14ac:dyDescent="0.3">
      <c r="A3483" t="s">
        <v>4286</v>
      </c>
      <c r="B3483" s="1">
        <v>44041</v>
      </c>
      <c r="C3483" t="s">
        <v>4287</v>
      </c>
      <c r="D3483" t="s">
        <v>615</v>
      </c>
      <c r="E3483">
        <v>29</v>
      </c>
      <c r="F3483" t="s">
        <v>67</v>
      </c>
      <c r="G3483" t="s">
        <v>73</v>
      </c>
      <c r="H3483" t="s">
        <v>190</v>
      </c>
      <c r="I3483" t="s">
        <v>26</v>
      </c>
      <c r="J3483" t="s">
        <v>95</v>
      </c>
      <c r="K3483">
        <v>9</v>
      </c>
      <c r="L3483">
        <v>171.9</v>
      </c>
      <c r="M3483">
        <v>0.03</v>
      </c>
      <c r="N3483">
        <v>1613.26</v>
      </c>
      <c r="O3483">
        <f t="shared" si="108"/>
        <v>48.397799999999997</v>
      </c>
      <c r="P3483">
        <v>139.65</v>
      </c>
      <c r="Q3483">
        <f t="shared" si="109"/>
        <v>8.6563852075920808E-2</v>
      </c>
      <c r="R3483">
        <v>79.37</v>
      </c>
      <c r="S3483" t="s">
        <v>28</v>
      </c>
      <c r="T3483">
        <v>3</v>
      </c>
      <c r="U3483" t="b">
        <v>0</v>
      </c>
      <c r="V3483" t="s">
        <v>38</v>
      </c>
      <c r="W3483">
        <v>9</v>
      </c>
    </row>
    <row r="3484" spans="1:23" x14ac:dyDescent="0.3">
      <c r="A3484" t="s">
        <v>4294</v>
      </c>
      <c r="B3484" s="1">
        <v>44556</v>
      </c>
      <c r="C3484" t="s">
        <v>4295</v>
      </c>
      <c r="D3484" t="s">
        <v>1057</v>
      </c>
      <c r="E3484">
        <v>38</v>
      </c>
      <c r="F3484" t="s">
        <v>67</v>
      </c>
      <c r="G3484" t="s">
        <v>34</v>
      </c>
      <c r="H3484" t="s">
        <v>35</v>
      </c>
      <c r="I3484" t="s">
        <v>75</v>
      </c>
      <c r="J3484" t="s">
        <v>76</v>
      </c>
      <c r="K3484">
        <v>9</v>
      </c>
      <c r="L3484">
        <v>3852.76</v>
      </c>
      <c r="M3484">
        <v>0.08</v>
      </c>
      <c r="N3484">
        <v>26003.08</v>
      </c>
      <c r="O3484">
        <f t="shared" si="108"/>
        <v>2080.2464</v>
      </c>
      <c r="P3484">
        <v>7426.65</v>
      </c>
      <c r="Q3484">
        <f t="shared" si="109"/>
        <v>0.28560655122393191</v>
      </c>
      <c r="R3484">
        <v>50.19</v>
      </c>
      <c r="S3484" t="s">
        <v>69</v>
      </c>
      <c r="T3484">
        <v>5</v>
      </c>
      <c r="U3484" t="b">
        <v>0</v>
      </c>
      <c r="V3484" t="s">
        <v>38</v>
      </c>
      <c r="W3484">
        <v>9</v>
      </c>
    </row>
    <row r="3485" spans="1:23" x14ac:dyDescent="0.3">
      <c r="A3485" t="s">
        <v>4296</v>
      </c>
      <c r="B3485" s="1">
        <v>44117</v>
      </c>
      <c r="C3485" t="s">
        <v>4297</v>
      </c>
      <c r="D3485" t="s">
        <v>871</v>
      </c>
      <c r="E3485">
        <v>26</v>
      </c>
      <c r="F3485" t="s">
        <v>23</v>
      </c>
      <c r="G3485" t="s">
        <v>24</v>
      </c>
      <c r="H3485" t="s">
        <v>168</v>
      </c>
      <c r="I3485" t="s">
        <v>144</v>
      </c>
      <c r="J3485" t="s">
        <v>273</v>
      </c>
      <c r="K3485">
        <v>10</v>
      </c>
      <c r="L3485">
        <v>2882</v>
      </c>
      <c r="M3485">
        <v>0.03</v>
      </c>
      <c r="N3485">
        <v>25085.42</v>
      </c>
      <c r="O3485">
        <f t="shared" si="108"/>
        <v>752.56259999999997</v>
      </c>
      <c r="P3485">
        <v>5947.27</v>
      </c>
      <c r="Q3485">
        <f t="shared" si="109"/>
        <v>0.23708074251896125</v>
      </c>
      <c r="R3485">
        <v>58.31</v>
      </c>
      <c r="S3485" t="s">
        <v>50</v>
      </c>
      <c r="T3485">
        <v>5</v>
      </c>
      <c r="U3485" t="b">
        <v>0</v>
      </c>
      <c r="V3485" t="s">
        <v>38</v>
      </c>
      <c r="W3485">
        <v>9</v>
      </c>
    </row>
    <row r="3486" spans="1:23" x14ac:dyDescent="0.3">
      <c r="A3486" t="s">
        <v>4298</v>
      </c>
      <c r="B3486" s="1">
        <v>44639</v>
      </c>
      <c r="C3486" t="s">
        <v>4299</v>
      </c>
      <c r="D3486" t="s">
        <v>2153</v>
      </c>
      <c r="E3486">
        <v>50</v>
      </c>
      <c r="F3486" t="s">
        <v>33</v>
      </c>
      <c r="G3486" t="s">
        <v>81</v>
      </c>
      <c r="H3486" t="s">
        <v>82</v>
      </c>
      <c r="I3486" t="s">
        <v>43</v>
      </c>
      <c r="J3486" t="s">
        <v>91</v>
      </c>
      <c r="K3486">
        <v>6</v>
      </c>
      <c r="L3486">
        <v>14556.36</v>
      </c>
      <c r="M3486">
        <v>0.03</v>
      </c>
      <c r="N3486">
        <v>99451.13</v>
      </c>
      <c r="O3486">
        <f t="shared" si="108"/>
        <v>2983.5338999999999</v>
      </c>
      <c r="P3486">
        <v>38970.92</v>
      </c>
      <c r="Q3486">
        <f t="shared" si="109"/>
        <v>0.39186000199293863</v>
      </c>
      <c r="R3486">
        <v>88.32</v>
      </c>
      <c r="S3486" t="s">
        <v>50</v>
      </c>
      <c r="T3486">
        <v>3</v>
      </c>
      <c r="U3486" t="b">
        <v>0</v>
      </c>
      <c r="V3486" t="s">
        <v>38</v>
      </c>
      <c r="W3486">
        <v>9</v>
      </c>
    </row>
    <row r="3487" spans="1:23" x14ac:dyDescent="0.3">
      <c r="A3487" t="s">
        <v>4322</v>
      </c>
      <c r="B3487" s="1">
        <v>43954</v>
      </c>
      <c r="C3487" t="s">
        <v>4323</v>
      </c>
      <c r="D3487" t="s">
        <v>162</v>
      </c>
      <c r="E3487">
        <v>37</v>
      </c>
      <c r="F3487" t="s">
        <v>23</v>
      </c>
      <c r="G3487" t="s">
        <v>81</v>
      </c>
      <c r="H3487" t="s">
        <v>124</v>
      </c>
      <c r="I3487" t="s">
        <v>36</v>
      </c>
      <c r="J3487" t="s">
        <v>449</v>
      </c>
      <c r="K3487">
        <v>4</v>
      </c>
      <c r="L3487">
        <v>206.46</v>
      </c>
      <c r="M3487">
        <v>0.08</v>
      </c>
      <c r="N3487">
        <v>835.93</v>
      </c>
      <c r="O3487">
        <f t="shared" si="108"/>
        <v>66.874399999999994</v>
      </c>
      <c r="P3487">
        <v>232.93</v>
      </c>
      <c r="Q3487">
        <f t="shared" si="109"/>
        <v>0.27864773366190954</v>
      </c>
      <c r="R3487">
        <v>62.51</v>
      </c>
      <c r="S3487" t="s">
        <v>28</v>
      </c>
      <c r="T3487">
        <v>1</v>
      </c>
      <c r="U3487" t="b">
        <v>0</v>
      </c>
      <c r="V3487" t="s">
        <v>38</v>
      </c>
      <c r="W3487">
        <v>9</v>
      </c>
    </row>
    <row r="3488" spans="1:23" x14ac:dyDescent="0.3">
      <c r="A3488" t="s">
        <v>4362</v>
      </c>
      <c r="B3488" s="1">
        <v>45030</v>
      </c>
      <c r="C3488" t="s">
        <v>4363</v>
      </c>
      <c r="D3488" t="s">
        <v>1673</v>
      </c>
      <c r="E3488">
        <v>11</v>
      </c>
      <c r="F3488" t="s">
        <v>33</v>
      </c>
      <c r="G3488" t="s">
        <v>73</v>
      </c>
      <c r="H3488" t="s">
        <v>74</v>
      </c>
      <c r="I3488" t="s">
        <v>26</v>
      </c>
      <c r="J3488" t="s">
        <v>55</v>
      </c>
      <c r="K3488">
        <v>4</v>
      </c>
      <c r="L3488">
        <v>201.51</v>
      </c>
      <c r="M3488">
        <v>0.18</v>
      </c>
      <c r="N3488">
        <v>1001.11</v>
      </c>
      <c r="O3488">
        <f t="shared" si="108"/>
        <v>180.19979999999998</v>
      </c>
      <c r="P3488">
        <v>75.38</v>
      </c>
      <c r="Q3488">
        <f t="shared" si="109"/>
        <v>7.5296420972720268E-2</v>
      </c>
      <c r="R3488">
        <v>28.85</v>
      </c>
      <c r="S3488" t="s">
        <v>50</v>
      </c>
      <c r="T3488">
        <v>2</v>
      </c>
      <c r="U3488" t="b">
        <v>0</v>
      </c>
      <c r="V3488" t="s">
        <v>83</v>
      </c>
      <c r="W3488">
        <v>9</v>
      </c>
    </row>
    <row r="3489" spans="1:23" x14ac:dyDescent="0.3">
      <c r="A3489" t="s">
        <v>4389</v>
      </c>
      <c r="B3489" s="1">
        <v>44963</v>
      </c>
      <c r="C3489" t="s">
        <v>4390</v>
      </c>
      <c r="D3489" t="s">
        <v>172</v>
      </c>
      <c r="E3489">
        <v>27</v>
      </c>
      <c r="F3489" t="s">
        <v>33</v>
      </c>
      <c r="G3489" t="s">
        <v>109</v>
      </c>
      <c r="H3489" t="s">
        <v>139</v>
      </c>
      <c r="I3489" t="s">
        <v>75</v>
      </c>
      <c r="J3489" t="s">
        <v>76</v>
      </c>
      <c r="K3489">
        <v>7</v>
      </c>
      <c r="L3489">
        <v>3168.59</v>
      </c>
      <c r="M3489">
        <v>0.27</v>
      </c>
      <c r="N3489">
        <v>16375.14</v>
      </c>
      <c r="O3489">
        <f t="shared" si="108"/>
        <v>4421.2878000000001</v>
      </c>
      <c r="P3489">
        <v>4441.7299999999996</v>
      </c>
      <c r="Q3489">
        <f t="shared" si="109"/>
        <v>0.27124836795288465</v>
      </c>
      <c r="R3489">
        <v>88.78</v>
      </c>
      <c r="S3489" t="s">
        <v>77</v>
      </c>
      <c r="T3489">
        <v>3</v>
      </c>
      <c r="U3489" t="b">
        <v>0</v>
      </c>
      <c r="V3489" t="s">
        <v>38</v>
      </c>
      <c r="W3489">
        <v>9</v>
      </c>
    </row>
    <row r="3490" spans="1:23" x14ac:dyDescent="0.3">
      <c r="A3490" t="s">
        <v>4419</v>
      </c>
      <c r="B3490" s="1">
        <v>44007</v>
      </c>
      <c r="C3490" t="s">
        <v>4420</v>
      </c>
      <c r="D3490" t="s">
        <v>3239</v>
      </c>
      <c r="E3490">
        <v>25</v>
      </c>
      <c r="F3490" t="s">
        <v>23</v>
      </c>
      <c r="G3490" t="s">
        <v>73</v>
      </c>
      <c r="H3490" t="s">
        <v>190</v>
      </c>
      <c r="I3490" t="s">
        <v>75</v>
      </c>
      <c r="J3490" t="s">
        <v>76</v>
      </c>
      <c r="K3490">
        <v>1</v>
      </c>
      <c r="L3490">
        <v>338.51</v>
      </c>
      <c r="M3490">
        <v>0.27</v>
      </c>
      <c r="N3490">
        <v>309.08999999999997</v>
      </c>
      <c r="O3490">
        <f t="shared" si="108"/>
        <v>83.454300000000003</v>
      </c>
      <c r="P3490">
        <v>73.930000000000007</v>
      </c>
      <c r="Q3490">
        <f t="shared" si="109"/>
        <v>0.23918599760587536</v>
      </c>
      <c r="R3490">
        <v>31.18</v>
      </c>
      <c r="S3490" t="s">
        <v>77</v>
      </c>
      <c r="T3490">
        <v>4</v>
      </c>
      <c r="U3490" t="b">
        <v>0</v>
      </c>
      <c r="V3490" t="s">
        <v>38</v>
      </c>
      <c r="W3490">
        <v>9</v>
      </c>
    </row>
    <row r="3491" spans="1:23" x14ac:dyDescent="0.3">
      <c r="A3491" t="s">
        <v>4443</v>
      </c>
      <c r="B3491" s="1">
        <v>44089</v>
      </c>
      <c r="C3491" t="s">
        <v>4444</v>
      </c>
      <c r="D3491" t="s">
        <v>1645</v>
      </c>
      <c r="E3491">
        <v>38</v>
      </c>
      <c r="F3491" t="s">
        <v>33</v>
      </c>
      <c r="G3491" t="s">
        <v>73</v>
      </c>
      <c r="H3491" t="s">
        <v>134</v>
      </c>
      <c r="I3491" t="s">
        <v>43</v>
      </c>
      <c r="J3491" t="s">
        <v>184</v>
      </c>
      <c r="K3491">
        <v>10</v>
      </c>
      <c r="L3491">
        <v>2950.98</v>
      </c>
      <c r="M3491">
        <v>0.23</v>
      </c>
      <c r="N3491">
        <v>23921.040000000001</v>
      </c>
      <c r="O3491">
        <f t="shared" si="108"/>
        <v>5501.8392000000003</v>
      </c>
      <c r="P3491">
        <v>3847.48</v>
      </c>
      <c r="Q3491">
        <f t="shared" si="109"/>
        <v>0.16084083300726054</v>
      </c>
      <c r="R3491">
        <v>63.465000000000003</v>
      </c>
      <c r="S3491" t="s">
        <v>69</v>
      </c>
      <c r="T3491">
        <v>3</v>
      </c>
      <c r="U3491" t="b">
        <v>0</v>
      </c>
      <c r="V3491" t="s">
        <v>38</v>
      </c>
      <c r="W3491">
        <v>9</v>
      </c>
    </row>
    <row r="3492" spans="1:23" x14ac:dyDescent="0.3">
      <c r="A3492" t="s">
        <v>4453</v>
      </c>
      <c r="B3492" s="1">
        <v>44370</v>
      </c>
      <c r="C3492" t="s">
        <v>4454</v>
      </c>
      <c r="D3492" t="s">
        <v>3174</v>
      </c>
      <c r="E3492">
        <v>25</v>
      </c>
      <c r="F3492" t="s">
        <v>67</v>
      </c>
      <c r="G3492" t="s">
        <v>109</v>
      </c>
      <c r="H3492" t="s">
        <v>119</v>
      </c>
      <c r="I3492" t="s">
        <v>75</v>
      </c>
      <c r="J3492" t="s">
        <v>204</v>
      </c>
      <c r="K3492">
        <v>2</v>
      </c>
      <c r="L3492">
        <v>1500.45</v>
      </c>
      <c r="M3492">
        <v>0.33</v>
      </c>
      <c r="N3492">
        <v>2399.5100000000002</v>
      </c>
      <c r="O3492">
        <f t="shared" si="108"/>
        <v>791.83830000000012</v>
      </c>
      <c r="P3492">
        <v>625.12</v>
      </c>
      <c r="Q3492">
        <f t="shared" si="109"/>
        <v>0.26051985613729467</v>
      </c>
      <c r="R3492">
        <v>70.56</v>
      </c>
      <c r="S3492" t="s">
        <v>50</v>
      </c>
      <c r="T3492">
        <v>1</v>
      </c>
      <c r="U3492" t="b">
        <v>0</v>
      </c>
      <c r="V3492" t="s">
        <v>38</v>
      </c>
      <c r="W3492">
        <v>9</v>
      </c>
    </row>
    <row r="3493" spans="1:23" x14ac:dyDescent="0.3">
      <c r="A3493" t="s">
        <v>4481</v>
      </c>
      <c r="B3493" s="1">
        <v>44569</v>
      </c>
      <c r="C3493" t="s">
        <v>1340</v>
      </c>
      <c r="D3493" t="s">
        <v>933</v>
      </c>
      <c r="E3493">
        <v>6</v>
      </c>
      <c r="F3493" t="s">
        <v>33</v>
      </c>
      <c r="G3493" t="s">
        <v>109</v>
      </c>
      <c r="H3493" t="s">
        <v>119</v>
      </c>
      <c r="I3493" t="s">
        <v>75</v>
      </c>
      <c r="J3493" t="s">
        <v>130</v>
      </c>
      <c r="K3493">
        <v>4</v>
      </c>
      <c r="L3493">
        <v>2590.6999999999998</v>
      </c>
      <c r="M3493">
        <v>0.01</v>
      </c>
      <c r="N3493">
        <v>8555.42</v>
      </c>
      <c r="O3493">
        <f t="shared" si="108"/>
        <v>85.554200000000009</v>
      </c>
      <c r="P3493">
        <v>3097.74</v>
      </c>
      <c r="Q3493">
        <f t="shared" si="109"/>
        <v>0.36207924333346575</v>
      </c>
      <c r="R3493">
        <v>67.930000000000007</v>
      </c>
      <c r="S3493" t="s">
        <v>56</v>
      </c>
      <c r="T3493">
        <v>4</v>
      </c>
      <c r="U3493" t="b">
        <v>0</v>
      </c>
      <c r="V3493" t="s">
        <v>38</v>
      </c>
      <c r="W3493">
        <v>9</v>
      </c>
    </row>
    <row r="3494" spans="1:23" x14ac:dyDescent="0.3">
      <c r="A3494" t="s">
        <v>4523</v>
      </c>
      <c r="B3494" s="1">
        <v>43837</v>
      </c>
      <c r="C3494" t="s">
        <v>4524</v>
      </c>
      <c r="D3494" t="s">
        <v>1209</v>
      </c>
      <c r="E3494">
        <v>40</v>
      </c>
      <c r="F3494" t="s">
        <v>67</v>
      </c>
      <c r="G3494" t="s">
        <v>34</v>
      </c>
      <c r="H3494" t="s">
        <v>48</v>
      </c>
      <c r="I3494" t="s">
        <v>43</v>
      </c>
      <c r="J3494" t="s">
        <v>218</v>
      </c>
      <c r="K3494">
        <v>5</v>
      </c>
      <c r="L3494">
        <v>5040.09</v>
      </c>
      <c r="M3494">
        <v>0.17</v>
      </c>
      <c r="N3494">
        <v>16406.419999999998</v>
      </c>
      <c r="O3494">
        <f t="shared" si="108"/>
        <v>2789.0913999999998</v>
      </c>
      <c r="P3494">
        <v>4616.87</v>
      </c>
      <c r="Q3494">
        <f t="shared" si="109"/>
        <v>0.28140630314230652</v>
      </c>
      <c r="R3494">
        <v>51.71</v>
      </c>
      <c r="S3494" t="s">
        <v>77</v>
      </c>
      <c r="T3494">
        <v>3</v>
      </c>
      <c r="U3494" t="b">
        <v>0</v>
      </c>
      <c r="V3494" t="s">
        <v>38</v>
      </c>
      <c r="W3494">
        <v>9</v>
      </c>
    </row>
    <row r="3495" spans="1:23" x14ac:dyDescent="0.3">
      <c r="A3495" t="s">
        <v>4543</v>
      </c>
      <c r="B3495" s="1">
        <v>44415</v>
      </c>
      <c r="C3495" t="s">
        <v>4544</v>
      </c>
      <c r="D3495" t="s">
        <v>2242</v>
      </c>
      <c r="E3495">
        <v>27</v>
      </c>
      <c r="F3495" t="s">
        <v>67</v>
      </c>
      <c r="G3495" t="s">
        <v>34</v>
      </c>
      <c r="H3495" t="s">
        <v>42</v>
      </c>
      <c r="I3495" t="s">
        <v>125</v>
      </c>
      <c r="J3495" t="s">
        <v>169</v>
      </c>
      <c r="K3495">
        <v>3</v>
      </c>
      <c r="L3495">
        <v>54652.78</v>
      </c>
      <c r="M3495">
        <v>0.01</v>
      </c>
      <c r="N3495">
        <v>192332.91</v>
      </c>
      <c r="O3495">
        <f t="shared" si="108"/>
        <v>1923.3291000000002</v>
      </c>
      <c r="P3495">
        <v>11105.11</v>
      </c>
      <c r="Q3495">
        <f t="shared" si="109"/>
        <v>5.7739000569377336E-2</v>
      </c>
      <c r="R3495">
        <v>56.52</v>
      </c>
      <c r="S3495" t="s">
        <v>28</v>
      </c>
      <c r="T3495">
        <v>1</v>
      </c>
      <c r="U3495" t="b">
        <v>0</v>
      </c>
      <c r="V3495" t="s">
        <v>38</v>
      </c>
      <c r="W3495">
        <v>9</v>
      </c>
    </row>
    <row r="3496" spans="1:23" x14ac:dyDescent="0.3">
      <c r="A3496" t="s">
        <v>4555</v>
      </c>
      <c r="B3496" s="1">
        <v>44558</v>
      </c>
      <c r="C3496" t="s">
        <v>4556</v>
      </c>
      <c r="D3496" t="s">
        <v>3239</v>
      </c>
      <c r="E3496">
        <v>41</v>
      </c>
      <c r="F3496" t="s">
        <v>67</v>
      </c>
      <c r="G3496" t="s">
        <v>81</v>
      </c>
      <c r="H3496" t="s">
        <v>241</v>
      </c>
      <c r="I3496" t="s">
        <v>144</v>
      </c>
      <c r="J3496" t="s">
        <v>159</v>
      </c>
      <c r="K3496">
        <v>8</v>
      </c>
      <c r="L3496">
        <v>6352.95</v>
      </c>
      <c r="M3496">
        <v>0.12</v>
      </c>
      <c r="N3496">
        <v>31396.560000000001</v>
      </c>
      <c r="O3496">
        <f t="shared" si="108"/>
        <v>3767.5871999999999</v>
      </c>
      <c r="P3496">
        <v>5551.7</v>
      </c>
      <c r="Q3496">
        <f t="shared" si="109"/>
        <v>0.17682510440634258</v>
      </c>
      <c r="R3496">
        <v>90.42</v>
      </c>
      <c r="S3496" t="s">
        <v>56</v>
      </c>
      <c r="T3496">
        <v>1</v>
      </c>
      <c r="U3496" t="b">
        <v>1</v>
      </c>
      <c r="V3496" t="s">
        <v>29</v>
      </c>
      <c r="W3496">
        <v>9</v>
      </c>
    </row>
    <row r="3497" spans="1:23" x14ac:dyDescent="0.3">
      <c r="A3497" t="s">
        <v>4579</v>
      </c>
      <c r="B3497" s="1">
        <v>45284</v>
      </c>
      <c r="C3497" t="s">
        <v>4580</v>
      </c>
      <c r="D3497" t="s">
        <v>4120</v>
      </c>
      <c r="E3497">
        <v>49</v>
      </c>
      <c r="F3497" t="s">
        <v>33</v>
      </c>
      <c r="G3497" t="s">
        <v>81</v>
      </c>
      <c r="H3497" t="s">
        <v>124</v>
      </c>
      <c r="I3497" t="s">
        <v>36</v>
      </c>
      <c r="J3497" t="s">
        <v>228</v>
      </c>
      <c r="K3497">
        <v>10</v>
      </c>
      <c r="L3497">
        <v>1236.98</v>
      </c>
      <c r="M3497">
        <v>0.08</v>
      </c>
      <c r="N3497">
        <v>8816.24</v>
      </c>
      <c r="O3497">
        <f t="shared" si="108"/>
        <v>705.29920000000004</v>
      </c>
      <c r="P3497">
        <v>3251.41</v>
      </c>
      <c r="Q3497">
        <f t="shared" si="109"/>
        <v>0.36879780949701912</v>
      </c>
      <c r="R3497">
        <v>62.69</v>
      </c>
      <c r="S3497" t="s">
        <v>77</v>
      </c>
      <c r="T3497">
        <v>2</v>
      </c>
      <c r="U3497" t="b">
        <v>0</v>
      </c>
      <c r="V3497" t="s">
        <v>83</v>
      </c>
      <c r="W3497">
        <v>9</v>
      </c>
    </row>
    <row r="3498" spans="1:23" x14ac:dyDescent="0.3">
      <c r="A3498" t="s">
        <v>4607</v>
      </c>
      <c r="B3498" s="1">
        <v>45271</v>
      </c>
      <c r="C3498" t="s">
        <v>533</v>
      </c>
      <c r="D3498" t="s">
        <v>2242</v>
      </c>
      <c r="E3498">
        <v>19</v>
      </c>
      <c r="F3498" t="s">
        <v>23</v>
      </c>
      <c r="G3498" t="s">
        <v>73</v>
      </c>
      <c r="H3498" t="s">
        <v>99</v>
      </c>
      <c r="I3498" t="s">
        <v>75</v>
      </c>
      <c r="J3498" t="s">
        <v>130</v>
      </c>
      <c r="K3498">
        <v>2</v>
      </c>
      <c r="L3498">
        <v>350.76</v>
      </c>
      <c r="M3498">
        <v>0.26</v>
      </c>
      <c r="N3498">
        <v>437.15</v>
      </c>
      <c r="O3498">
        <f t="shared" si="108"/>
        <v>113.65899999999999</v>
      </c>
      <c r="P3498">
        <v>113.04</v>
      </c>
      <c r="Q3498">
        <f t="shared" si="109"/>
        <v>0.25858401006519505</v>
      </c>
      <c r="R3498">
        <v>72.77</v>
      </c>
      <c r="S3498" t="s">
        <v>69</v>
      </c>
      <c r="T3498">
        <v>2</v>
      </c>
      <c r="U3498" t="b">
        <v>0</v>
      </c>
      <c r="V3498" t="s">
        <v>83</v>
      </c>
      <c r="W3498">
        <v>9</v>
      </c>
    </row>
    <row r="3499" spans="1:23" x14ac:dyDescent="0.3">
      <c r="A3499" t="s">
        <v>4622</v>
      </c>
      <c r="B3499" s="1">
        <v>45484</v>
      </c>
      <c r="C3499" t="s">
        <v>4623</v>
      </c>
      <c r="D3499" t="s">
        <v>1530</v>
      </c>
      <c r="E3499">
        <v>40</v>
      </c>
      <c r="F3499" t="s">
        <v>23</v>
      </c>
      <c r="G3499" t="s">
        <v>109</v>
      </c>
      <c r="H3499" t="s">
        <v>110</v>
      </c>
      <c r="I3499" t="s">
        <v>125</v>
      </c>
      <c r="J3499" t="s">
        <v>305</v>
      </c>
      <c r="K3499">
        <v>5</v>
      </c>
      <c r="L3499">
        <v>14932.93</v>
      </c>
      <c r="M3499">
        <v>0.35</v>
      </c>
      <c r="N3499">
        <v>77317.66</v>
      </c>
      <c r="O3499">
        <f t="shared" si="108"/>
        <v>27061.181</v>
      </c>
      <c r="P3499">
        <v>5613.46</v>
      </c>
      <c r="Q3499">
        <f t="shared" si="109"/>
        <v>7.2602559363539973E-2</v>
      </c>
      <c r="R3499">
        <v>85.87</v>
      </c>
      <c r="S3499" t="s">
        <v>77</v>
      </c>
      <c r="T3499">
        <v>2</v>
      </c>
      <c r="U3499" t="b">
        <v>0</v>
      </c>
      <c r="V3499" t="s">
        <v>38</v>
      </c>
      <c r="W3499">
        <v>9</v>
      </c>
    </row>
    <row r="3500" spans="1:23" x14ac:dyDescent="0.3">
      <c r="A3500" t="s">
        <v>4636</v>
      </c>
      <c r="B3500" s="1">
        <v>44644</v>
      </c>
      <c r="C3500" t="s">
        <v>4637</v>
      </c>
      <c r="D3500" t="s">
        <v>766</v>
      </c>
      <c r="E3500">
        <v>25</v>
      </c>
      <c r="F3500" t="s">
        <v>67</v>
      </c>
      <c r="G3500" t="s">
        <v>24</v>
      </c>
      <c r="H3500" t="s">
        <v>168</v>
      </c>
      <c r="I3500" t="s">
        <v>144</v>
      </c>
      <c r="J3500" t="s">
        <v>478</v>
      </c>
      <c r="K3500">
        <v>5</v>
      </c>
      <c r="L3500">
        <v>2358.9499999999998</v>
      </c>
      <c r="M3500">
        <v>0.27</v>
      </c>
      <c r="N3500">
        <v>9997.67</v>
      </c>
      <c r="O3500">
        <f t="shared" si="108"/>
        <v>2699.3709000000003</v>
      </c>
      <c r="P3500">
        <v>1971.24</v>
      </c>
      <c r="Q3500">
        <f t="shared" si="109"/>
        <v>0.19716994059615892</v>
      </c>
      <c r="R3500">
        <v>32.520000000000003</v>
      </c>
      <c r="S3500" t="s">
        <v>63</v>
      </c>
      <c r="T3500">
        <v>3</v>
      </c>
      <c r="U3500" t="b">
        <v>0</v>
      </c>
      <c r="V3500" t="s">
        <v>57</v>
      </c>
      <c r="W3500">
        <v>9</v>
      </c>
    </row>
    <row r="3501" spans="1:23" x14ac:dyDescent="0.3">
      <c r="A3501" t="s">
        <v>4684</v>
      </c>
      <c r="B3501" s="1">
        <v>44046</v>
      </c>
      <c r="C3501" t="s">
        <v>4685</v>
      </c>
      <c r="D3501" t="s">
        <v>60</v>
      </c>
      <c r="E3501">
        <v>6</v>
      </c>
      <c r="F3501" t="s">
        <v>67</v>
      </c>
      <c r="G3501" t="s">
        <v>34</v>
      </c>
      <c r="H3501" t="s">
        <v>104</v>
      </c>
      <c r="I3501" t="s">
        <v>26</v>
      </c>
      <c r="J3501" t="s">
        <v>95</v>
      </c>
      <c r="K3501">
        <v>5</v>
      </c>
      <c r="L3501">
        <v>237.36</v>
      </c>
      <c r="M3501">
        <v>0.18</v>
      </c>
      <c r="N3501">
        <v>1026.71</v>
      </c>
      <c r="O3501">
        <f t="shared" si="108"/>
        <v>184.80779999999999</v>
      </c>
      <c r="P3501">
        <v>69.95</v>
      </c>
      <c r="Q3501">
        <f t="shared" si="109"/>
        <v>6.8130241256050883E-2</v>
      </c>
      <c r="R3501">
        <v>52.18</v>
      </c>
      <c r="S3501" t="s">
        <v>50</v>
      </c>
      <c r="T3501">
        <v>3</v>
      </c>
      <c r="U3501" t="b">
        <v>0</v>
      </c>
      <c r="V3501" t="s">
        <v>38</v>
      </c>
      <c r="W3501">
        <v>9</v>
      </c>
    </row>
    <row r="3502" spans="1:23" x14ac:dyDescent="0.3">
      <c r="A3502" t="s">
        <v>4699</v>
      </c>
      <c r="B3502" s="1">
        <v>45236</v>
      </c>
      <c r="C3502" t="s">
        <v>4700</v>
      </c>
      <c r="D3502" t="s">
        <v>908</v>
      </c>
      <c r="E3502">
        <v>56</v>
      </c>
      <c r="F3502" t="s">
        <v>23</v>
      </c>
      <c r="G3502" t="s">
        <v>81</v>
      </c>
      <c r="H3502" t="s">
        <v>241</v>
      </c>
      <c r="I3502" t="s">
        <v>26</v>
      </c>
      <c r="J3502" t="s">
        <v>445</v>
      </c>
      <c r="K3502">
        <v>10</v>
      </c>
      <c r="L3502">
        <v>220.19</v>
      </c>
      <c r="M3502">
        <v>0.34</v>
      </c>
      <c r="N3502">
        <v>1171.24</v>
      </c>
      <c r="O3502">
        <f t="shared" si="108"/>
        <v>398.22160000000002</v>
      </c>
      <c r="P3502">
        <v>111.88</v>
      </c>
      <c r="Q3502">
        <f t="shared" si="109"/>
        <v>9.5522693897066357E-2</v>
      </c>
      <c r="R3502">
        <v>89.4</v>
      </c>
      <c r="S3502" t="s">
        <v>50</v>
      </c>
      <c r="T3502">
        <v>5</v>
      </c>
      <c r="U3502" t="b">
        <v>0</v>
      </c>
      <c r="V3502" t="s">
        <v>38</v>
      </c>
      <c r="W3502">
        <v>9</v>
      </c>
    </row>
    <row r="3503" spans="1:23" x14ac:dyDescent="0.3">
      <c r="A3503" t="s">
        <v>4804</v>
      </c>
      <c r="B3503" s="1">
        <v>45344</v>
      </c>
      <c r="C3503" t="s">
        <v>4805</v>
      </c>
      <c r="D3503" t="s">
        <v>155</v>
      </c>
      <c r="E3503">
        <v>24</v>
      </c>
      <c r="F3503" t="s">
        <v>23</v>
      </c>
      <c r="G3503" t="s">
        <v>24</v>
      </c>
      <c r="H3503" t="s">
        <v>54</v>
      </c>
      <c r="I3503" t="s">
        <v>75</v>
      </c>
      <c r="J3503" t="s">
        <v>76</v>
      </c>
      <c r="K3503">
        <v>8</v>
      </c>
      <c r="L3503">
        <v>1195.52</v>
      </c>
      <c r="M3503">
        <v>0.21</v>
      </c>
      <c r="N3503">
        <v>11174.44</v>
      </c>
      <c r="O3503">
        <f t="shared" si="108"/>
        <v>2346.6324</v>
      </c>
      <c r="P3503">
        <v>4209.57</v>
      </c>
      <c r="Q3503">
        <f t="shared" si="109"/>
        <v>0.37671417986046724</v>
      </c>
      <c r="R3503">
        <v>36.909999999999997</v>
      </c>
      <c r="S3503" t="s">
        <v>77</v>
      </c>
      <c r="T3503">
        <v>3</v>
      </c>
      <c r="U3503" t="b">
        <v>0</v>
      </c>
      <c r="V3503" t="s">
        <v>38</v>
      </c>
      <c r="W3503">
        <v>9</v>
      </c>
    </row>
    <row r="3504" spans="1:23" x14ac:dyDescent="0.3">
      <c r="A3504" t="s">
        <v>4846</v>
      </c>
      <c r="B3504" s="1">
        <v>44502</v>
      </c>
      <c r="C3504" t="s">
        <v>4847</v>
      </c>
      <c r="D3504" t="s">
        <v>782</v>
      </c>
      <c r="E3504">
        <v>34</v>
      </c>
      <c r="F3504" t="s">
        <v>23</v>
      </c>
      <c r="G3504" t="s">
        <v>73</v>
      </c>
      <c r="H3504" t="s">
        <v>74</v>
      </c>
      <c r="I3504" t="s">
        <v>144</v>
      </c>
      <c r="J3504" t="s">
        <v>273</v>
      </c>
      <c r="K3504">
        <v>6</v>
      </c>
      <c r="L3504">
        <v>4549.08</v>
      </c>
      <c r="M3504">
        <v>0.16</v>
      </c>
      <c r="N3504">
        <v>21213.25</v>
      </c>
      <c r="O3504">
        <f t="shared" si="108"/>
        <v>3394.12</v>
      </c>
      <c r="P3504">
        <v>2811.21</v>
      </c>
      <c r="Q3504">
        <f t="shared" si="109"/>
        <v>0.13252141939589643</v>
      </c>
      <c r="R3504">
        <v>61.26</v>
      </c>
      <c r="S3504" t="s">
        <v>63</v>
      </c>
      <c r="T3504">
        <v>2</v>
      </c>
      <c r="U3504" t="b">
        <v>0</v>
      </c>
      <c r="V3504" t="s">
        <v>135</v>
      </c>
      <c r="W3504">
        <v>9</v>
      </c>
    </row>
    <row r="3505" spans="1:23" x14ac:dyDescent="0.3">
      <c r="A3505" t="s">
        <v>4862</v>
      </c>
      <c r="B3505" s="1">
        <v>45359</v>
      </c>
      <c r="C3505" t="s">
        <v>4863</v>
      </c>
      <c r="D3505" t="s">
        <v>835</v>
      </c>
      <c r="E3505">
        <v>38</v>
      </c>
      <c r="F3505" t="s">
        <v>67</v>
      </c>
      <c r="G3505" t="s">
        <v>24</v>
      </c>
      <c r="H3505" t="s">
        <v>54</v>
      </c>
      <c r="I3505" t="s">
        <v>36</v>
      </c>
      <c r="J3505" t="s">
        <v>100</v>
      </c>
      <c r="K3505">
        <v>9</v>
      </c>
      <c r="L3505">
        <v>1996.05</v>
      </c>
      <c r="M3505">
        <v>0.21</v>
      </c>
      <c r="N3505">
        <v>24431.83</v>
      </c>
      <c r="O3505">
        <f t="shared" si="108"/>
        <v>5130.6842999999999</v>
      </c>
      <c r="P3505">
        <v>12158.15</v>
      </c>
      <c r="Q3505">
        <f t="shared" si="109"/>
        <v>0.49763566625995675</v>
      </c>
      <c r="R3505">
        <v>78.33</v>
      </c>
      <c r="S3505" t="s">
        <v>28</v>
      </c>
      <c r="T3505">
        <v>4</v>
      </c>
      <c r="U3505" t="b">
        <v>0</v>
      </c>
      <c r="V3505" t="s">
        <v>38</v>
      </c>
      <c r="W3505">
        <v>9</v>
      </c>
    </row>
    <row r="3506" spans="1:23" x14ac:dyDescent="0.3">
      <c r="A3506" t="s">
        <v>4872</v>
      </c>
      <c r="B3506" s="1">
        <v>44219</v>
      </c>
      <c r="C3506" t="s">
        <v>4873</v>
      </c>
      <c r="D3506" t="s">
        <v>321</v>
      </c>
      <c r="E3506">
        <v>25</v>
      </c>
      <c r="F3506" t="s">
        <v>23</v>
      </c>
      <c r="G3506" t="s">
        <v>34</v>
      </c>
      <c r="H3506" t="s">
        <v>48</v>
      </c>
      <c r="I3506" t="s">
        <v>75</v>
      </c>
      <c r="J3506" t="s">
        <v>120</v>
      </c>
      <c r="K3506">
        <v>2</v>
      </c>
      <c r="L3506">
        <v>1329.5</v>
      </c>
      <c r="M3506">
        <v>0.28000000000000003</v>
      </c>
      <c r="N3506">
        <v>1346.05</v>
      </c>
      <c r="O3506">
        <f t="shared" si="108"/>
        <v>376.89400000000001</v>
      </c>
      <c r="P3506">
        <v>364.15</v>
      </c>
      <c r="Q3506">
        <f t="shared" si="109"/>
        <v>0.27053229820586161</v>
      </c>
      <c r="R3506">
        <v>72.34</v>
      </c>
      <c r="S3506" t="s">
        <v>63</v>
      </c>
      <c r="T3506">
        <v>4</v>
      </c>
      <c r="U3506" t="b">
        <v>0</v>
      </c>
      <c r="V3506" t="s">
        <v>57</v>
      </c>
      <c r="W3506">
        <v>9</v>
      </c>
    </row>
    <row r="3507" spans="1:23" x14ac:dyDescent="0.3">
      <c r="A3507" t="s">
        <v>4874</v>
      </c>
      <c r="B3507" s="1">
        <v>45012</v>
      </c>
      <c r="C3507" t="s">
        <v>4875</v>
      </c>
      <c r="D3507" t="s">
        <v>384</v>
      </c>
      <c r="E3507">
        <v>37</v>
      </c>
      <c r="F3507" t="s">
        <v>33</v>
      </c>
      <c r="G3507" t="s">
        <v>109</v>
      </c>
      <c r="H3507" t="s">
        <v>110</v>
      </c>
      <c r="I3507" t="s">
        <v>125</v>
      </c>
      <c r="J3507" t="s">
        <v>169</v>
      </c>
      <c r="K3507">
        <v>2</v>
      </c>
      <c r="L3507">
        <v>35502.949999999997</v>
      </c>
      <c r="M3507">
        <v>0.33</v>
      </c>
      <c r="N3507">
        <v>63960.07</v>
      </c>
      <c r="O3507">
        <f t="shared" si="108"/>
        <v>21106.823100000001</v>
      </c>
      <c r="P3507">
        <v>8566.02</v>
      </c>
      <c r="Q3507">
        <f t="shared" si="109"/>
        <v>0.13392762077965206</v>
      </c>
      <c r="R3507">
        <v>90.85</v>
      </c>
      <c r="S3507" t="s">
        <v>69</v>
      </c>
      <c r="T3507">
        <v>3</v>
      </c>
      <c r="U3507" t="b">
        <v>0</v>
      </c>
      <c r="V3507" t="s">
        <v>38</v>
      </c>
      <c r="W3507">
        <v>9</v>
      </c>
    </row>
    <row r="3508" spans="1:23" x14ac:dyDescent="0.3">
      <c r="A3508" t="s">
        <v>4890</v>
      </c>
      <c r="B3508" s="1">
        <v>44971</v>
      </c>
      <c r="C3508" t="s">
        <v>4891</v>
      </c>
      <c r="D3508" t="s">
        <v>1637</v>
      </c>
      <c r="E3508">
        <v>29</v>
      </c>
      <c r="F3508" t="s">
        <v>33</v>
      </c>
      <c r="G3508" t="s">
        <v>73</v>
      </c>
      <c r="H3508" t="s">
        <v>134</v>
      </c>
      <c r="I3508" t="s">
        <v>144</v>
      </c>
      <c r="J3508" t="s">
        <v>145</v>
      </c>
      <c r="K3508">
        <v>5</v>
      </c>
      <c r="L3508">
        <v>11924.73</v>
      </c>
      <c r="M3508">
        <v>0.28999999999999998</v>
      </c>
      <c r="N3508">
        <v>39073.019999999997</v>
      </c>
      <c r="O3508">
        <f t="shared" si="108"/>
        <v>11331.175799999999</v>
      </c>
      <c r="P3508">
        <v>7762.52</v>
      </c>
      <c r="Q3508">
        <f t="shared" si="109"/>
        <v>0.19866700859058248</v>
      </c>
      <c r="R3508">
        <v>63.8</v>
      </c>
      <c r="S3508" t="s">
        <v>77</v>
      </c>
      <c r="T3508">
        <v>2</v>
      </c>
      <c r="U3508" t="b">
        <v>0</v>
      </c>
      <c r="V3508" t="s">
        <v>38</v>
      </c>
      <c r="W3508">
        <v>9</v>
      </c>
    </row>
    <row r="3509" spans="1:23" x14ac:dyDescent="0.3">
      <c r="A3509" t="s">
        <v>4892</v>
      </c>
      <c r="B3509" s="1">
        <v>44938</v>
      </c>
      <c r="C3509" t="s">
        <v>4893</v>
      </c>
      <c r="D3509" t="s">
        <v>1209</v>
      </c>
      <c r="E3509">
        <v>53</v>
      </c>
      <c r="F3509" t="s">
        <v>67</v>
      </c>
      <c r="G3509" t="s">
        <v>73</v>
      </c>
      <c r="H3509" t="s">
        <v>74</v>
      </c>
      <c r="I3509" t="s">
        <v>26</v>
      </c>
      <c r="J3509" t="s">
        <v>426</v>
      </c>
      <c r="K3509">
        <v>1</v>
      </c>
      <c r="L3509">
        <v>114.17</v>
      </c>
      <c r="M3509">
        <v>0.1</v>
      </c>
      <c r="N3509">
        <v>90.79</v>
      </c>
      <c r="O3509">
        <f t="shared" si="108"/>
        <v>9.0790000000000006</v>
      </c>
      <c r="P3509">
        <v>8.1</v>
      </c>
      <c r="Q3509">
        <f t="shared" si="109"/>
        <v>8.9216874105077643E-2</v>
      </c>
      <c r="R3509">
        <v>44.85</v>
      </c>
      <c r="S3509" t="s">
        <v>50</v>
      </c>
      <c r="T3509">
        <v>4</v>
      </c>
      <c r="U3509" t="b">
        <v>0</v>
      </c>
      <c r="V3509" t="s">
        <v>38</v>
      </c>
      <c r="W3509">
        <v>9</v>
      </c>
    </row>
    <row r="3510" spans="1:23" x14ac:dyDescent="0.3">
      <c r="A3510" t="s">
        <v>4901</v>
      </c>
      <c r="B3510" s="1">
        <v>45549</v>
      </c>
      <c r="C3510" t="s">
        <v>4902</v>
      </c>
      <c r="D3510" t="s">
        <v>725</v>
      </c>
      <c r="E3510">
        <v>41</v>
      </c>
      <c r="F3510" t="s">
        <v>23</v>
      </c>
      <c r="G3510" t="s">
        <v>109</v>
      </c>
      <c r="H3510" t="s">
        <v>327</v>
      </c>
      <c r="I3510" t="s">
        <v>125</v>
      </c>
      <c r="J3510" t="s">
        <v>194</v>
      </c>
      <c r="K3510">
        <v>1</v>
      </c>
      <c r="L3510">
        <v>39155.85</v>
      </c>
      <c r="M3510">
        <v>0.34</v>
      </c>
      <c r="N3510">
        <v>30626</v>
      </c>
      <c r="O3510">
        <f t="shared" si="108"/>
        <v>10412.84</v>
      </c>
      <c r="P3510">
        <v>4110.3500000000004</v>
      </c>
      <c r="Q3510">
        <f t="shared" si="109"/>
        <v>0.1342111277999086</v>
      </c>
      <c r="R3510">
        <v>83.36</v>
      </c>
      <c r="S3510" t="s">
        <v>69</v>
      </c>
      <c r="T3510">
        <v>4</v>
      </c>
      <c r="U3510" t="b">
        <v>1</v>
      </c>
      <c r="V3510" t="s">
        <v>29</v>
      </c>
      <c r="W3510">
        <v>9</v>
      </c>
    </row>
    <row r="3511" spans="1:23" x14ac:dyDescent="0.3">
      <c r="A3511" t="s">
        <v>4959</v>
      </c>
      <c r="B3511" s="1">
        <v>43871</v>
      </c>
      <c r="C3511" t="s">
        <v>4960</v>
      </c>
      <c r="D3511" t="s">
        <v>3244</v>
      </c>
      <c r="E3511">
        <v>24</v>
      </c>
      <c r="F3511" t="s">
        <v>23</v>
      </c>
      <c r="G3511" t="s">
        <v>34</v>
      </c>
      <c r="H3511" t="s">
        <v>104</v>
      </c>
      <c r="I3511" t="s">
        <v>61</v>
      </c>
      <c r="J3511" t="s">
        <v>149</v>
      </c>
      <c r="K3511">
        <v>1</v>
      </c>
      <c r="L3511">
        <v>747.6</v>
      </c>
      <c r="M3511">
        <v>0.35</v>
      </c>
      <c r="N3511">
        <v>467.87</v>
      </c>
      <c r="O3511">
        <f t="shared" si="108"/>
        <v>163.75449999999998</v>
      </c>
      <c r="P3511">
        <v>188.11</v>
      </c>
      <c r="Q3511">
        <f t="shared" si="109"/>
        <v>0.40205612670186164</v>
      </c>
      <c r="R3511">
        <v>49.6</v>
      </c>
      <c r="S3511" t="s">
        <v>28</v>
      </c>
      <c r="T3511">
        <v>1</v>
      </c>
      <c r="U3511" t="b">
        <v>0</v>
      </c>
      <c r="V3511" t="s">
        <v>38</v>
      </c>
      <c r="W3511">
        <v>9</v>
      </c>
    </row>
    <row r="3512" spans="1:23" x14ac:dyDescent="0.3">
      <c r="A3512" t="s">
        <v>5005</v>
      </c>
      <c r="B3512" s="1">
        <v>44828</v>
      </c>
      <c r="C3512" t="s">
        <v>5006</v>
      </c>
      <c r="D3512" t="s">
        <v>256</v>
      </c>
      <c r="E3512">
        <v>31</v>
      </c>
      <c r="F3512" t="s">
        <v>23</v>
      </c>
      <c r="G3512" t="s">
        <v>81</v>
      </c>
      <c r="H3512" t="s">
        <v>124</v>
      </c>
      <c r="I3512" t="s">
        <v>144</v>
      </c>
      <c r="J3512" t="s">
        <v>478</v>
      </c>
      <c r="K3512">
        <v>10</v>
      </c>
      <c r="L3512">
        <v>4545.91</v>
      </c>
      <c r="M3512">
        <v>0.01</v>
      </c>
      <c r="N3512">
        <v>55303.33</v>
      </c>
      <c r="O3512">
        <f t="shared" si="108"/>
        <v>553.03330000000005</v>
      </c>
      <c r="P3512">
        <v>13195.84</v>
      </c>
      <c r="Q3512">
        <f t="shared" si="109"/>
        <v>0.23860841652754003</v>
      </c>
      <c r="R3512">
        <v>71.77</v>
      </c>
      <c r="S3512" t="s">
        <v>50</v>
      </c>
      <c r="T3512">
        <v>3</v>
      </c>
      <c r="U3512" t="b">
        <v>0</v>
      </c>
      <c r="V3512" t="s">
        <v>38</v>
      </c>
      <c r="W3512">
        <v>9</v>
      </c>
    </row>
    <row r="3513" spans="1:23" x14ac:dyDescent="0.3">
      <c r="A3513" t="s">
        <v>5029</v>
      </c>
      <c r="B3513" s="1">
        <v>44472</v>
      </c>
      <c r="C3513" t="s">
        <v>5030</v>
      </c>
      <c r="D3513" t="s">
        <v>2132</v>
      </c>
      <c r="E3513">
        <v>54</v>
      </c>
      <c r="F3513" t="s">
        <v>23</v>
      </c>
      <c r="G3513" t="s">
        <v>24</v>
      </c>
      <c r="H3513" t="s">
        <v>68</v>
      </c>
      <c r="I3513" t="s">
        <v>75</v>
      </c>
      <c r="J3513" t="s">
        <v>120</v>
      </c>
      <c r="K3513">
        <v>2</v>
      </c>
      <c r="L3513">
        <v>3491.48</v>
      </c>
      <c r="M3513">
        <v>0.16</v>
      </c>
      <c r="N3513">
        <v>4903.58</v>
      </c>
      <c r="O3513">
        <f t="shared" si="108"/>
        <v>784.57280000000003</v>
      </c>
      <c r="P3513">
        <v>1061.0899999999999</v>
      </c>
      <c r="Q3513">
        <f t="shared" si="109"/>
        <v>0.21639088176393573</v>
      </c>
      <c r="R3513">
        <v>82.05</v>
      </c>
      <c r="S3513" t="s">
        <v>28</v>
      </c>
      <c r="T3513">
        <v>2</v>
      </c>
      <c r="U3513" t="b">
        <v>0</v>
      </c>
      <c r="V3513" t="s">
        <v>38</v>
      </c>
      <c r="W3513">
        <v>9</v>
      </c>
    </row>
    <row r="3514" spans="1:23" x14ac:dyDescent="0.3">
      <c r="A3514" t="s">
        <v>5039</v>
      </c>
      <c r="B3514" s="1">
        <v>44614</v>
      </c>
      <c r="C3514" t="s">
        <v>5040</v>
      </c>
      <c r="D3514" t="s">
        <v>987</v>
      </c>
      <c r="E3514">
        <v>50</v>
      </c>
      <c r="F3514" t="s">
        <v>33</v>
      </c>
      <c r="G3514" t="s">
        <v>24</v>
      </c>
      <c r="H3514" t="s">
        <v>168</v>
      </c>
      <c r="I3514" t="s">
        <v>75</v>
      </c>
      <c r="J3514" t="s">
        <v>111</v>
      </c>
      <c r="K3514">
        <v>7</v>
      </c>
      <c r="L3514">
        <v>3304.59</v>
      </c>
      <c r="M3514">
        <v>0.12</v>
      </c>
      <c r="N3514">
        <v>18587.240000000002</v>
      </c>
      <c r="O3514">
        <f t="shared" si="108"/>
        <v>2230.4688000000001</v>
      </c>
      <c r="P3514">
        <v>8409.65</v>
      </c>
      <c r="Q3514">
        <f t="shared" si="109"/>
        <v>0.45244210544438007</v>
      </c>
      <c r="R3514">
        <v>54.71</v>
      </c>
      <c r="S3514" t="s">
        <v>28</v>
      </c>
      <c r="T3514">
        <v>2</v>
      </c>
      <c r="U3514" t="b">
        <v>0</v>
      </c>
      <c r="V3514" t="s">
        <v>38</v>
      </c>
      <c r="W3514">
        <v>9</v>
      </c>
    </row>
    <row r="3515" spans="1:23" x14ac:dyDescent="0.3">
      <c r="A3515" t="s">
        <v>5041</v>
      </c>
      <c r="B3515" s="1">
        <v>45105</v>
      </c>
      <c r="C3515" t="s">
        <v>5042</v>
      </c>
      <c r="D3515" t="s">
        <v>1222</v>
      </c>
      <c r="E3515">
        <v>30</v>
      </c>
      <c r="F3515" t="s">
        <v>67</v>
      </c>
      <c r="G3515" t="s">
        <v>109</v>
      </c>
      <c r="H3515" t="s">
        <v>139</v>
      </c>
      <c r="I3515" t="s">
        <v>26</v>
      </c>
      <c r="J3515" t="s">
        <v>55</v>
      </c>
      <c r="K3515">
        <v>9</v>
      </c>
      <c r="L3515">
        <v>452.13</v>
      </c>
      <c r="M3515">
        <v>0.25</v>
      </c>
      <c r="N3515">
        <v>4808.83</v>
      </c>
      <c r="O3515">
        <f t="shared" si="108"/>
        <v>1202.2075</v>
      </c>
      <c r="P3515">
        <v>248.08</v>
      </c>
      <c r="Q3515">
        <f t="shared" si="109"/>
        <v>5.1588432113424683E-2</v>
      </c>
      <c r="R3515">
        <v>97.53</v>
      </c>
      <c r="S3515" t="s">
        <v>28</v>
      </c>
      <c r="T3515">
        <v>1</v>
      </c>
      <c r="U3515" t="b">
        <v>1</v>
      </c>
      <c r="V3515" t="s">
        <v>29</v>
      </c>
      <c r="W3515">
        <v>9</v>
      </c>
    </row>
    <row r="3516" spans="1:23" x14ac:dyDescent="0.3">
      <c r="A3516" t="s">
        <v>5061</v>
      </c>
      <c r="B3516" s="1">
        <v>45038</v>
      </c>
      <c r="C3516" t="s">
        <v>5062</v>
      </c>
      <c r="D3516" t="s">
        <v>321</v>
      </c>
      <c r="E3516">
        <v>54</v>
      </c>
      <c r="F3516" t="s">
        <v>67</v>
      </c>
      <c r="G3516" t="s">
        <v>34</v>
      </c>
      <c r="H3516" t="s">
        <v>35</v>
      </c>
      <c r="I3516" t="s">
        <v>75</v>
      </c>
      <c r="J3516" t="s">
        <v>111</v>
      </c>
      <c r="K3516">
        <v>8</v>
      </c>
      <c r="L3516">
        <v>567.16999999999996</v>
      </c>
      <c r="M3516">
        <v>0.08</v>
      </c>
      <c r="N3516">
        <v>6261.36</v>
      </c>
      <c r="O3516">
        <f t="shared" si="108"/>
        <v>500.90879999999999</v>
      </c>
      <c r="P3516">
        <v>1397.16</v>
      </c>
      <c r="Q3516">
        <f t="shared" si="109"/>
        <v>0.22314002069837865</v>
      </c>
      <c r="R3516">
        <v>86.75</v>
      </c>
      <c r="S3516" t="s">
        <v>77</v>
      </c>
      <c r="T3516">
        <v>4</v>
      </c>
      <c r="U3516" t="b">
        <v>0</v>
      </c>
      <c r="V3516" t="s">
        <v>135</v>
      </c>
      <c r="W3516">
        <v>9</v>
      </c>
    </row>
    <row r="3517" spans="1:23" x14ac:dyDescent="0.3">
      <c r="A3517" t="s">
        <v>5067</v>
      </c>
      <c r="B3517" s="1">
        <v>44652</v>
      </c>
      <c r="C3517" t="s">
        <v>5068</v>
      </c>
      <c r="D3517" t="s">
        <v>605</v>
      </c>
      <c r="E3517">
        <v>46</v>
      </c>
      <c r="F3517" t="s">
        <v>67</v>
      </c>
      <c r="G3517" t="s">
        <v>34</v>
      </c>
      <c r="H3517" t="s">
        <v>48</v>
      </c>
      <c r="I3517" t="s">
        <v>26</v>
      </c>
      <c r="J3517" t="s">
        <v>55</v>
      </c>
      <c r="K3517">
        <v>4</v>
      </c>
      <c r="L3517">
        <v>330.31</v>
      </c>
      <c r="M3517">
        <v>0.23</v>
      </c>
      <c r="N3517">
        <v>1343.96</v>
      </c>
      <c r="O3517">
        <f t="shared" si="108"/>
        <v>309.11080000000004</v>
      </c>
      <c r="P3517">
        <v>143.62</v>
      </c>
      <c r="Q3517">
        <f t="shared" si="109"/>
        <v>0.1068632995029614</v>
      </c>
      <c r="R3517">
        <v>54.53</v>
      </c>
      <c r="S3517" t="s">
        <v>77</v>
      </c>
      <c r="T3517">
        <v>2</v>
      </c>
      <c r="U3517" t="b">
        <v>0</v>
      </c>
      <c r="V3517" t="s">
        <v>38</v>
      </c>
      <c r="W3517">
        <v>9</v>
      </c>
    </row>
    <row r="3518" spans="1:23" x14ac:dyDescent="0.3">
      <c r="A3518" t="s">
        <v>5081</v>
      </c>
      <c r="B3518" s="1">
        <v>44123</v>
      </c>
      <c r="C3518" t="s">
        <v>5082</v>
      </c>
      <c r="D3518" t="s">
        <v>946</v>
      </c>
      <c r="E3518">
        <v>41</v>
      </c>
      <c r="F3518" t="s">
        <v>33</v>
      </c>
      <c r="G3518" t="s">
        <v>73</v>
      </c>
      <c r="H3518" t="s">
        <v>134</v>
      </c>
      <c r="I3518" t="s">
        <v>75</v>
      </c>
      <c r="J3518" t="s">
        <v>87</v>
      </c>
      <c r="K3518">
        <v>8</v>
      </c>
      <c r="L3518">
        <v>1138.0899999999999</v>
      </c>
      <c r="M3518">
        <v>0.36</v>
      </c>
      <c r="N3518">
        <v>5187.76</v>
      </c>
      <c r="O3518">
        <f t="shared" si="108"/>
        <v>1867.5935999999999</v>
      </c>
      <c r="P3518">
        <v>1423.15</v>
      </c>
      <c r="Q3518">
        <f t="shared" si="109"/>
        <v>0.27432841920212192</v>
      </c>
      <c r="R3518">
        <v>52.7</v>
      </c>
      <c r="S3518" t="s">
        <v>56</v>
      </c>
      <c r="T3518">
        <v>4</v>
      </c>
      <c r="U3518" t="b">
        <v>0</v>
      </c>
      <c r="V3518" t="s">
        <v>38</v>
      </c>
      <c r="W3518">
        <v>9</v>
      </c>
    </row>
    <row r="3519" spans="1:23" x14ac:dyDescent="0.3">
      <c r="A3519" t="s">
        <v>5085</v>
      </c>
      <c r="B3519" s="1">
        <v>44464</v>
      </c>
      <c r="C3519" t="s">
        <v>5086</v>
      </c>
      <c r="D3519" t="s">
        <v>976</v>
      </c>
      <c r="E3519">
        <v>43</v>
      </c>
      <c r="F3519" t="s">
        <v>23</v>
      </c>
      <c r="G3519" t="s">
        <v>24</v>
      </c>
      <c r="H3519" t="s">
        <v>68</v>
      </c>
      <c r="I3519" t="s">
        <v>75</v>
      </c>
      <c r="J3519" t="s">
        <v>120</v>
      </c>
      <c r="K3519">
        <v>10</v>
      </c>
      <c r="L3519">
        <v>3186.14</v>
      </c>
      <c r="M3519">
        <v>0.28000000000000003</v>
      </c>
      <c r="N3519">
        <v>22148.240000000002</v>
      </c>
      <c r="O3519">
        <f t="shared" si="108"/>
        <v>6201.5072000000009</v>
      </c>
      <c r="P3519">
        <v>6072.78</v>
      </c>
      <c r="Q3519">
        <f t="shared" si="109"/>
        <v>0.27418792644471973</v>
      </c>
      <c r="R3519">
        <v>50.45</v>
      </c>
      <c r="S3519" t="s">
        <v>77</v>
      </c>
      <c r="T3519">
        <v>1</v>
      </c>
      <c r="U3519" t="b">
        <v>0</v>
      </c>
      <c r="V3519" t="s">
        <v>83</v>
      </c>
      <c r="W3519">
        <v>9</v>
      </c>
    </row>
    <row r="3520" spans="1:23" x14ac:dyDescent="0.3">
      <c r="A3520" t="s">
        <v>5087</v>
      </c>
      <c r="B3520" s="1">
        <v>45307</v>
      </c>
      <c r="C3520" t="s">
        <v>5088</v>
      </c>
      <c r="D3520" t="s">
        <v>304</v>
      </c>
      <c r="E3520">
        <v>40</v>
      </c>
      <c r="F3520" t="s">
        <v>67</v>
      </c>
      <c r="G3520" t="s">
        <v>34</v>
      </c>
      <c r="H3520" t="s">
        <v>48</v>
      </c>
      <c r="I3520" t="s">
        <v>26</v>
      </c>
      <c r="J3520" t="s">
        <v>55</v>
      </c>
      <c r="K3520">
        <v>7</v>
      </c>
      <c r="L3520">
        <v>173.44</v>
      </c>
      <c r="M3520">
        <v>0.05</v>
      </c>
      <c r="N3520">
        <v>1132.82</v>
      </c>
      <c r="O3520">
        <f t="shared" si="108"/>
        <v>56.640999999999998</v>
      </c>
      <c r="P3520">
        <v>55.67</v>
      </c>
      <c r="Q3520">
        <f t="shared" si="109"/>
        <v>4.9142847054253987E-2</v>
      </c>
      <c r="R3520">
        <v>58.19</v>
      </c>
      <c r="S3520" t="s">
        <v>50</v>
      </c>
      <c r="T3520">
        <v>3</v>
      </c>
      <c r="U3520" t="b">
        <v>0</v>
      </c>
      <c r="V3520" t="s">
        <v>38</v>
      </c>
      <c r="W3520">
        <v>9</v>
      </c>
    </row>
    <row r="3521" spans="1:23" x14ac:dyDescent="0.3">
      <c r="A3521" t="s">
        <v>5089</v>
      </c>
      <c r="B3521" s="1">
        <v>45502</v>
      </c>
      <c r="C3521" t="s">
        <v>5090</v>
      </c>
      <c r="D3521" t="s">
        <v>86</v>
      </c>
      <c r="E3521">
        <v>38</v>
      </c>
      <c r="F3521" t="s">
        <v>67</v>
      </c>
      <c r="G3521" t="s">
        <v>81</v>
      </c>
      <c r="H3521" t="s">
        <v>82</v>
      </c>
      <c r="I3521" t="s">
        <v>144</v>
      </c>
      <c r="J3521" t="s">
        <v>478</v>
      </c>
      <c r="K3521">
        <v>3</v>
      </c>
      <c r="L3521">
        <v>6269.53</v>
      </c>
      <c r="M3521">
        <v>0.24</v>
      </c>
      <c r="N3521">
        <v>23681.14</v>
      </c>
      <c r="O3521">
        <f t="shared" si="108"/>
        <v>5683.4735999999994</v>
      </c>
      <c r="P3521">
        <v>4768.1099999999997</v>
      </c>
      <c r="Q3521">
        <f t="shared" si="109"/>
        <v>0.20134630342964907</v>
      </c>
      <c r="R3521">
        <v>85.33</v>
      </c>
      <c r="S3521" t="s">
        <v>56</v>
      </c>
      <c r="T3521">
        <v>4</v>
      </c>
      <c r="U3521" t="b">
        <v>0</v>
      </c>
      <c r="V3521" t="s">
        <v>38</v>
      </c>
      <c r="W3521">
        <v>9</v>
      </c>
    </row>
    <row r="3522" spans="1:23" x14ac:dyDescent="0.3">
      <c r="A3522" t="s">
        <v>5109</v>
      </c>
      <c r="B3522" s="1">
        <v>44444</v>
      </c>
      <c r="C3522" t="s">
        <v>5110</v>
      </c>
      <c r="D3522" t="s">
        <v>994</v>
      </c>
      <c r="E3522">
        <v>26</v>
      </c>
      <c r="F3522" t="s">
        <v>67</v>
      </c>
      <c r="G3522" t="s">
        <v>73</v>
      </c>
      <c r="H3522" t="s">
        <v>134</v>
      </c>
      <c r="I3522" t="s">
        <v>26</v>
      </c>
      <c r="J3522" t="s">
        <v>95</v>
      </c>
      <c r="K3522">
        <v>1</v>
      </c>
      <c r="L3522">
        <v>110.62</v>
      </c>
      <c r="M3522">
        <v>0.3</v>
      </c>
      <c r="N3522">
        <v>75.53</v>
      </c>
      <c r="O3522">
        <f t="shared" ref="O3522:O3585" si="110">N3522*M3522</f>
        <v>22.658999999999999</v>
      </c>
      <c r="P3522">
        <v>6.99</v>
      </c>
      <c r="Q3522">
        <f t="shared" ref="Q3522:Q3585" si="111">IFERROR(P3522/N3522,0)</f>
        <v>9.2546008208658812E-2</v>
      </c>
      <c r="R3522">
        <v>52.75</v>
      </c>
      <c r="S3522" t="s">
        <v>50</v>
      </c>
      <c r="T3522">
        <v>3</v>
      </c>
      <c r="U3522" t="b">
        <v>1</v>
      </c>
      <c r="V3522" t="s">
        <v>29</v>
      </c>
      <c r="W3522">
        <v>9</v>
      </c>
    </row>
    <row r="3523" spans="1:23" x14ac:dyDescent="0.3">
      <c r="A3523" t="s">
        <v>5119</v>
      </c>
      <c r="B3523" s="1">
        <v>44324</v>
      </c>
      <c r="C3523" t="s">
        <v>5120</v>
      </c>
      <c r="D3523" t="s">
        <v>405</v>
      </c>
      <c r="E3523">
        <v>17</v>
      </c>
      <c r="F3523" t="s">
        <v>23</v>
      </c>
      <c r="G3523" t="s">
        <v>24</v>
      </c>
      <c r="H3523" t="s">
        <v>68</v>
      </c>
      <c r="I3523" t="s">
        <v>36</v>
      </c>
      <c r="J3523" t="s">
        <v>180</v>
      </c>
      <c r="K3523">
        <v>1</v>
      </c>
      <c r="L3523">
        <v>860.28</v>
      </c>
      <c r="M3523">
        <v>0.25</v>
      </c>
      <c r="N3523">
        <v>905.35</v>
      </c>
      <c r="O3523">
        <f t="shared" si="110"/>
        <v>226.33750000000001</v>
      </c>
      <c r="P3523">
        <v>407.45</v>
      </c>
      <c r="Q3523">
        <f t="shared" si="111"/>
        <v>0.45004694317114924</v>
      </c>
      <c r="R3523">
        <v>84.23</v>
      </c>
      <c r="S3523" t="s">
        <v>28</v>
      </c>
      <c r="T3523">
        <v>2</v>
      </c>
      <c r="U3523" t="b">
        <v>0</v>
      </c>
      <c r="V3523" t="s">
        <v>38</v>
      </c>
      <c r="W3523">
        <v>9</v>
      </c>
    </row>
    <row r="3524" spans="1:23" x14ac:dyDescent="0.3">
      <c r="A3524" t="s">
        <v>5123</v>
      </c>
      <c r="B3524" s="1">
        <v>45178</v>
      </c>
      <c r="C3524" t="s">
        <v>5124</v>
      </c>
      <c r="D3524" t="s">
        <v>981</v>
      </c>
      <c r="E3524">
        <v>42</v>
      </c>
      <c r="F3524" t="s">
        <v>67</v>
      </c>
      <c r="G3524" t="s">
        <v>24</v>
      </c>
      <c r="H3524" t="s">
        <v>68</v>
      </c>
      <c r="I3524" t="s">
        <v>61</v>
      </c>
      <c r="J3524" t="s">
        <v>280</v>
      </c>
      <c r="K3524">
        <v>8</v>
      </c>
      <c r="L3524">
        <v>919.94</v>
      </c>
      <c r="M3524">
        <v>0.39</v>
      </c>
      <c r="N3524">
        <v>5037.13</v>
      </c>
      <c r="O3524">
        <f t="shared" si="110"/>
        <v>1964.4807000000001</v>
      </c>
      <c r="P3524">
        <v>2359.89</v>
      </c>
      <c r="Q3524">
        <f t="shared" si="111"/>
        <v>0.46849892696833312</v>
      </c>
      <c r="R3524">
        <v>74.61</v>
      </c>
      <c r="S3524" t="s">
        <v>69</v>
      </c>
      <c r="T3524">
        <v>3</v>
      </c>
      <c r="U3524" t="b">
        <v>0</v>
      </c>
      <c r="V3524" t="s">
        <v>135</v>
      </c>
      <c r="W3524">
        <v>9</v>
      </c>
    </row>
    <row r="3525" spans="1:23" x14ac:dyDescent="0.3">
      <c r="A3525" t="s">
        <v>5127</v>
      </c>
      <c r="B3525" s="1">
        <v>44154</v>
      </c>
      <c r="C3525" t="s">
        <v>5128</v>
      </c>
      <c r="D3525" t="s">
        <v>1293</v>
      </c>
      <c r="E3525">
        <v>9</v>
      </c>
      <c r="F3525" t="s">
        <v>67</v>
      </c>
      <c r="G3525" t="s">
        <v>73</v>
      </c>
      <c r="H3525" t="s">
        <v>74</v>
      </c>
      <c r="I3525" t="s">
        <v>75</v>
      </c>
      <c r="J3525" t="s">
        <v>87</v>
      </c>
      <c r="K3525">
        <v>7</v>
      </c>
      <c r="L3525">
        <v>1944.27</v>
      </c>
      <c r="M3525">
        <v>0.09</v>
      </c>
      <c r="N3525">
        <v>8367.7199999999993</v>
      </c>
      <c r="O3525">
        <f t="shared" si="110"/>
        <v>753.09479999999996</v>
      </c>
      <c r="P3525">
        <v>3099.18</v>
      </c>
      <c r="Q3525">
        <f t="shared" si="111"/>
        <v>0.37037329164933819</v>
      </c>
      <c r="R3525">
        <v>41.07</v>
      </c>
      <c r="S3525" t="s">
        <v>50</v>
      </c>
      <c r="T3525">
        <v>4</v>
      </c>
      <c r="U3525" t="b">
        <v>1</v>
      </c>
      <c r="V3525" t="s">
        <v>29</v>
      </c>
      <c r="W3525">
        <v>9</v>
      </c>
    </row>
    <row r="3526" spans="1:23" x14ac:dyDescent="0.3">
      <c r="A3526" t="s">
        <v>5136</v>
      </c>
      <c r="B3526" s="1">
        <v>45408</v>
      </c>
      <c r="C3526" t="s">
        <v>5137</v>
      </c>
      <c r="D3526" t="s">
        <v>22</v>
      </c>
      <c r="E3526">
        <v>30</v>
      </c>
      <c r="F3526" t="s">
        <v>33</v>
      </c>
      <c r="G3526" t="s">
        <v>73</v>
      </c>
      <c r="H3526" t="s">
        <v>190</v>
      </c>
      <c r="I3526" t="s">
        <v>43</v>
      </c>
      <c r="J3526" t="s">
        <v>218</v>
      </c>
      <c r="K3526">
        <v>7</v>
      </c>
      <c r="L3526">
        <v>3546.07</v>
      </c>
      <c r="M3526">
        <v>0.36</v>
      </c>
      <c r="N3526">
        <v>24765.72</v>
      </c>
      <c r="O3526">
        <f t="shared" si="110"/>
        <v>8915.6592000000001</v>
      </c>
      <c r="P3526">
        <v>7503.38</v>
      </c>
      <c r="Q3526">
        <f t="shared" si="111"/>
        <v>0.30297443401605123</v>
      </c>
      <c r="R3526">
        <v>51.04</v>
      </c>
      <c r="S3526" t="s">
        <v>28</v>
      </c>
      <c r="T3526">
        <v>4</v>
      </c>
      <c r="U3526" t="b">
        <v>0</v>
      </c>
      <c r="V3526" t="s">
        <v>38</v>
      </c>
      <c r="W3526">
        <v>9</v>
      </c>
    </row>
    <row r="3527" spans="1:23" x14ac:dyDescent="0.3">
      <c r="A3527" t="s">
        <v>5165</v>
      </c>
      <c r="B3527" s="1">
        <v>45272</v>
      </c>
      <c r="C3527" t="s">
        <v>5166</v>
      </c>
      <c r="D3527" t="s">
        <v>80</v>
      </c>
      <c r="E3527">
        <v>20</v>
      </c>
      <c r="F3527" t="s">
        <v>67</v>
      </c>
      <c r="G3527" t="s">
        <v>24</v>
      </c>
      <c r="H3527" t="s">
        <v>68</v>
      </c>
      <c r="I3527" t="s">
        <v>125</v>
      </c>
      <c r="J3527" t="s">
        <v>169</v>
      </c>
      <c r="K3527">
        <v>9</v>
      </c>
      <c r="L3527">
        <v>19431.419999999998</v>
      </c>
      <c r="M3527">
        <v>0.21</v>
      </c>
      <c r="N3527">
        <v>144718.35999999999</v>
      </c>
      <c r="O3527">
        <f t="shared" si="110"/>
        <v>30390.855599999995</v>
      </c>
      <c r="P3527">
        <v>17340.490000000002</v>
      </c>
      <c r="Q3527">
        <f t="shared" si="111"/>
        <v>0.11982232247518562</v>
      </c>
      <c r="R3527">
        <v>58.66</v>
      </c>
      <c r="S3527" t="s">
        <v>77</v>
      </c>
      <c r="T3527">
        <v>2</v>
      </c>
      <c r="U3527" t="b">
        <v>0</v>
      </c>
      <c r="V3527" t="s">
        <v>135</v>
      </c>
      <c r="W3527">
        <v>9</v>
      </c>
    </row>
    <row r="3528" spans="1:23" x14ac:dyDescent="0.3">
      <c r="A3528" t="s">
        <v>5183</v>
      </c>
      <c r="B3528" s="1">
        <v>45373</v>
      </c>
      <c r="C3528" t="s">
        <v>5184</v>
      </c>
      <c r="D3528" t="s">
        <v>3393</v>
      </c>
      <c r="E3528">
        <v>10</v>
      </c>
      <c r="F3528" t="s">
        <v>23</v>
      </c>
      <c r="G3528" t="s">
        <v>73</v>
      </c>
      <c r="H3528" t="s">
        <v>74</v>
      </c>
      <c r="I3528" t="s">
        <v>61</v>
      </c>
      <c r="J3528" t="s">
        <v>280</v>
      </c>
      <c r="K3528">
        <v>4</v>
      </c>
      <c r="L3528">
        <v>306.02</v>
      </c>
      <c r="M3528">
        <v>0.39</v>
      </c>
      <c r="N3528">
        <v>1006.23</v>
      </c>
      <c r="O3528">
        <f t="shared" si="110"/>
        <v>392.42970000000003</v>
      </c>
      <c r="P3528">
        <v>419.1</v>
      </c>
      <c r="Q3528">
        <f t="shared" si="111"/>
        <v>0.41650517277362037</v>
      </c>
      <c r="R3528">
        <v>74.930000000000007</v>
      </c>
      <c r="S3528" t="s">
        <v>28</v>
      </c>
      <c r="T3528">
        <v>3</v>
      </c>
      <c r="U3528" t="b">
        <v>0</v>
      </c>
      <c r="V3528" t="s">
        <v>38</v>
      </c>
      <c r="W3528">
        <v>9</v>
      </c>
    </row>
    <row r="3529" spans="1:23" x14ac:dyDescent="0.3">
      <c r="A3529" t="s">
        <v>5237</v>
      </c>
      <c r="B3529" s="1">
        <v>44204</v>
      </c>
      <c r="C3529" t="s">
        <v>5238</v>
      </c>
      <c r="D3529" t="s">
        <v>422</v>
      </c>
      <c r="E3529">
        <v>29</v>
      </c>
      <c r="F3529" t="s">
        <v>67</v>
      </c>
      <c r="G3529" t="s">
        <v>73</v>
      </c>
      <c r="H3529" t="s">
        <v>74</v>
      </c>
      <c r="I3529" t="s">
        <v>43</v>
      </c>
      <c r="J3529" t="s">
        <v>184</v>
      </c>
      <c r="K3529">
        <v>3</v>
      </c>
      <c r="L3529">
        <v>6110.59</v>
      </c>
      <c r="M3529">
        <v>0.37</v>
      </c>
      <c r="N3529">
        <v>8446.52</v>
      </c>
      <c r="O3529">
        <f t="shared" si="110"/>
        <v>3125.2124000000003</v>
      </c>
      <c r="P3529">
        <v>2197.3000000000002</v>
      </c>
      <c r="Q3529">
        <f t="shared" si="111"/>
        <v>0.26014263862513792</v>
      </c>
      <c r="R3529">
        <v>23.22</v>
      </c>
      <c r="S3529" t="s">
        <v>56</v>
      </c>
      <c r="T3529">
        <v>3</v>
      </c>
      <c r="U3529" t="b">
        <v>0</v>
      </c>
      <c r="V3529" t="s">
        <v>38</v>
      </c>
      <c r="W3529">
        <v>9</v>
      </c>
    </row>
    <row r="3530" spans="1:23" x14ac:dyDescent="0.3">
      <c r="A3530" t="s">
        <v>5314</v>
      </c>
      <c r="B3530" s="1">
        <v>45217</v>
      </c>
      <c r="C3530" t="s">
        <v>5315</v>
      </c>
      <c r="D3530" t="s">
        <v>678</v>
      </c>
      <c r="E3530">
        <v>30</v>
      </c>
      <c r="F3530" t="s">
        <v>33</v>
      </c>
      <c r="G3530" t="s">
        <v>34</v>
      </c>
      <c r="H3530" t="s">
        <v>35</v>
      </c>
      <c r="I3530" t="s">
        <v>125</v>
      </c>
      <c r="J3530" t="s">
        <v>169</v>
      </c>
      <c r="K3530">
        <v>1</v>
      </c>
      <c r="L3530">
        <v>48359.17</v>
      </c>
      <c r="M3530">
        <v>0.06</v>
      </c>
      <c r="N3530">
        <v>51500.800000000003</v>
      </c>
      <c r="O3530">
        <f t="shared" si="110"/>
        <v>3090.0480000000002</v>
      </c>
      <c r="P3530">
        <v>6586.38</v>
      </c>
      <c r="Q3530">
        <f t="shared" si="111"/>
        <v>0.12788888716291785</v>
      </c>
      <c r="R3530">
        <v>81.7</v>
      </c>
      <c r="S3530" t="s">
        <v>56</v>
      </c>
      <c r="T3530">
        <v>3</v>
      </c>
      <c r="U3530" t="b">
        <v>0</v>
      </c>
      <c r="V3530" t="s">
        <v>38</v>
      </c>
      <c r="W3530">
        <v>9</v>
      </c>
    </row>
    <row r="3531" spans="1:23" x14ac:dyDescent="0.3">
      <c r="A3531" t="s">
        <v>5361</v>
      </c>
      <c r="B3531" s="1">
        <v>44882</v>
      </c>
      <c r="C3531" t="s">
        <v>5362</v>
      </c>
      <c r="D3531" t="s">
        <v>2783</v>
      </c>
      <c r="E3531">
        <v>31</v>
      </c>
      <c r="F3531" t="s">
        <v>33</v>
      </c>
      <c r="G3531" t="s">
        <v>34</v>
      </c>
      <c r="H3531" t="s">
        <v>35</v>
      </c>
      <c r="I3531" t="s">
        <v>75</v>
      </c>
      <c r="J3531" t="s">
        <v>120</v>
      </c>
      <c r="K3531">
        <v>9</v>
      </c>
      <c r="L3531">
        <v>2890.57</v>
      </c>
      <c r="M3531">
        <v>0.09</v>
      </c>
      <c r="N3531">
        <v>22605.25</v>
      </c>
      <c r="O3531">
        <f t="shared" si="110"/>
        <v>2034.4724999999999</v>
      </c>
      <c r="P3531">
        <v>10028.129999999999</v>
      </c>
      <c r="Q3531">
        <f t="shared" si="111"/>
        <v>0.44361951316618925</v>
      </c>
      <c r="R3531">
        <v>70.61</v>
      </c>
      <c r="S3531" t="s">
        <v>50</v>
      </c>
      <c r="T3531">
        <v>1</v>
      </c>
      <c r="U3531" t="b">
        <v>0</v>
      </c>
      <c r="V3531" t="s">
        <v>135</v>
      </c>
      <c r="W3531">
        <v>9</v>
      </c>
    </row>
    <row r="3532" spans="1:23" x14ac:dyDescent="0.3">
      <c r="A3532" t="s">
        <v>5383</v>
      </c>
      <c r="B3532" s="1">
        <v>44563</v>
      </c>
      <c r="C3532" t="s">
        <v>5384</v>
      </c>
      <c r="D3532" t="s">
        <v>387</v>
      </c>
      <c r="E3532">
        <v>36</v>
      </c>
      <c r="F3532" t="s">
        <v>33</v>
      </c>
      <c r="G3532" t="s">
        <v>73</v>
      </c>
      <c r="H3532" t="s">
        <v>134</v>
      </c>
      <c r="I3532" t="s">
        <v>125</v>
      </c>
      <c r="J3532" t="s">
        <v>194</v>
      </c>
      <c r="K3532">
        <v>6</v>
      </c>
      <c r="L3532">
        <v>72040.03</v>
      </c>
      <c r="M3532">
        <v>0.01</v>
      </c>
      <c r="N3532">
        <v>368787.75</v>
      </c>
      <c r="O3532">
        <f t="shared" si="110"/>
        <v>3687.8775000000001</v>
      </c>
      <c r="P3532">
        <v>39292.14</v>
      </c>
      <c r="Q3532">
        <f t="shared" si="111"/>
        <v>0.10654404871094553</v>
      </c>
      <c r="R3532">
        <v>53.76</v>
      </c>
      <c r="S3532" t="s">
        <v>63</v>
      </c>
      <c r="T3532">
        <v>5</v>
      </c>
      <c r="U3532" t="b">
        <v>0</v>
      </c>
      <c r="V3532" t="s">
        <v>135</v>
      </c>
      <c r="W3532">
        <v>9</v>
      </c>
    </row>
    <row r="3533" spans="1:23" x14ac:dyDescent="0.3">
      <c r="A3533" t="s">
        <v>5393</v>
      </c>
      <c r="B3533" s="1">
        <v>45289</v>
      </c>
      <c r="C3533" t="s">
        <v>5394</v>
      </c>
      <c r="D3533" t="s">
        <v>1468</v>
      </c>
      <c r="E3533">
        <v>25</v>
      </c>
      <c r="F3533" t="s">
        <v>33</v>
      </c>
      <c r="G3533" t="s">
        <v>73</v>
      </c>
      <c r="H3533" t="s">
        <v>134</v>
      </c>
      <c r="I3533" t="s">
        <v>43</v>
      </c>
      <c r="J3533" t="s">
        <v>44</v>
      </c>
      <c r="K3533">
        <v>10</v>
      </c>
      <c r="L3533">
        <v>26482.959999999999</v>
      </c>
      <c r="M3533">
        <v>0.39</v>
      </c>
      <c r="N3533">
        <v>159573.04</v>
      </c>
      <c r="O3533">
        <f t="shared" si="110"/>
        <v>62233.485600000007</v>
      </c>
      <c r="P3533">
        <v>39420.71</v>
      </c>
      <c r="Q3533">
        <f t="shared" si="111"/>
        <v>0.24703866016464934</v>
      </c>
      <c r="R3533">
        <v>31.73</v>
      </c>
      <c r="S3533" t="s">
        <v>63</v>
      </c>
      <c r="T3533">
        <v>1</v>
      </c>
      <c r="U3533" t="b">
        <v>0</v>
      </c>
      <c r="V3533" t="s">
        <v>38</v>
      </c>
      <c r="W3533">
        <v>9</v>
      </c>
    </row>
    <row r="3534" spans="1:23" x14ac:dyDescent="0.3">
      <c r="A3534" t="s">
        <v>5424</v>
      </c>
      <c r="B3534" s="1">
        <v>45349</v>
      </c>
      <c r="C3534" t="s">
        <v>5425</v>
      </c>
      <c r="D3534" t="s">
        <v>615</v>
      </c>
      <c r="E3534">
        <v>29</v>
      </c>
      <c r="F3534" t="s">
        <v>67</v>
      </c>
      <c r="G3534" t="s">
        <v>34</v>
      </c>
      <c r="H3534" t="s">
        <v>48</v>
      </c>
      <c r="I3534" t="s">
        <v>36</v>
      </c>
      <c r="J3534" t="s">
        <v>100</v>
      </c>
      <c r="K3534">
        <v>1</v>
      </c>
      <c r="L3534">
        <v>848.25</v>
      </c>
      <c r="M3534">
        <v>0.04</v>
      </c>
      <c r="N3534">
        <v>894.07</v>
      </c>
      <c r="O3534">
        <f t="shared" si="110"/>
        <v>35.762800000000006</v>
      </c>
      <c r="P3534">
        <v>422.93</v>
      </c>
      <c r="Q3534">
        <f t="shared" si="111"/>
        <v>0.47303902379008356</v>
      </c>
      <c r="R3534">
        <v>74.23</v>
      </c>
      <c r="S3534" t="s">
        <v>63</v>
      </c>
      <c r="T3534">
        <v>5</v>
      </c>
      <c r="U3534" t="b">
        <v>0</v>
      </c>
      <c r="V3534" t="s">
        <v>38</v>
      </c>
      <c r="W3534">
        <v>9</v>
      </c>
    </row>
    <row r="3535" spans="1:23" x14ac:dyDescent="0.3">
      <c r="A3535" t="s">
        <v>5432</v>
      </c>
      <c r="B3535" s="1">
        <v>44450</v>
      </c>
      <c r="C3535" t="s">
        <v>5433</v>
      </c>
      <c r="D3535" t="s">
        <v>425</v>
      </c>
      <c r="E3535">
        <v>13</v>
      </c>
      <c r="F3535" t="s">
        <v>33</v>
      </c>
      <c r="G3535" t="s">
        <v>24</v>
      </c>
      <c r="H3535" t="s">
        <v>25</v>
      </c>
      <c r="I3535" t="s">
        <v>125</v>
      </c>
      <c r="J3535" t="s">
        <v>169</v>
      </c>
      <c r="K3535">
        <v>7</v>
      </c>
      <c r="L3535">
        <v>48956.77</v>
      </c>
      <c r="M3535">
        <v>0.24</v>
      </c>
      <c r="N3535">
        <v>279788.19</v>
      </c>
      <c r="O3535">
        <f t="shared" si="110"/>
        <v>67149.165599999993</v>
      </c>
      <c r="P3535">
        <v>38368.449999999997</v>
      </c>
      <c r="Q3535">
        <f t="shared" si="111"/>
        <v>0.13713391548084999</v>
      </c>
      <c r="R3535">
        <v>86.46</v>
      </c>
      <c r="S3535" t="s">
        <v>56</v>
      </c>
      <c r="T3535">
        <v>4</v>
      </c>
      <c r="U3535" t="b">
        <v>0</v>
      </c>
      <c r="V3535" t="s">
        <v>38</v>
      </c>
      <c r="W3535">
        <v>9</v>
      </c>
    </row>
    <row r="3536" spans="1:23" x14ac:dyDescent="0.3">
      <c r="A3536" t="s">
        <v>5434</v>
      </c>
      <c r="B3536" s="1">
        <v>44244</v>
      </c>
      <c r="C3536" t="s">
        <v>5435</v>
      </c>
      <c r="D3536" t="s">
        <v>984</v>
      </c>
      <c r="E3536">
        <v>14</v>
      </c>
      <c r="F3536" t="s">
        <v>67</v>
      </c>
      <c r="G3536" t="s">
        <v>73</v>
      </c>
      <c r="H3536" t="s">
        <v>190</v>
      </c>
      <c r="I3536" t="s">
        <v>144</v>
      </c>
      <c r="J3536" t="s">
        <v>176</v>
      </c>
      <c r="K3536">
        <v>10</v>
      </c>
      <c r="L3536">
        <v>10161.64</v>
      </c>
      <c r="M3536">
        <v>0.01</v>
      </c>
      <c r="N3536">
        <v>88906.61</v>
      </c>
      <c r="O3536">
        <f t="shared" si="110"/>
        <v>889.06610000000001</v>
      </c>
      <c r="P3536">
        <v>14067.58</v>
      </c>
      <c r="Q3536">
        <f t="shared" si="111"/>
        <v>0.1582287301247905</v>
      </c>
      <c r="R3536">
        <v>19.18</v>
      </c>
      <c r="S3536" t="s">
        <v>50</v>
      </c>
      <c r="T3536">
        <v>5</v>
      </c>
      <c r="U3536" t="b">
        <v>0</v>
      </c>
      <c r="V3536" t="s">
        <v>38</v>
      </c>
      <c r="W3536">
        <v>9</v>
      </c>
    </row>
    <row r="3537" spans="1:23" x14ac:dyDescent="0.3">
      <c r="A3537" t="s">
        <v>5442</v>
      </c>
      <c r="B3537" s="1">
        <v>44714</v>
      </c>
      <c r="C3537" t="s">
        <v>5443</v>
      </c>
      <c r="D3537" t="s">
        <v>2744</v>
      </c>
      <c r="E3537">
        <v>24</v>
      </c>
      <c r="F3537" t="s">
        <v>23</v>
      </c>
      <c r="G3537" t="s">
        <v>24</v>
      </c>
      <c r="H3537" t="s">
        <v>54</v>
      </c>
      <c r="I3537" t="s">
        <v>125</v>
      </c>
      <c r="J3537" t="s">
        <v>511</v>
      </c>
      <c r="K3537">
        <v>4</v>
      </c>
      <c r="L3537">
        <v>79903.31</v>
      </c>
      <c r="M3537">
        <v>0.19</v>
      </c>
      <c r="N3537">
        <v>381040.75</v>
      </c>
      <c r="O3537">
        <f t="shared" si="110"/>
        <v>72397.742500000008</v>
      </c>
      <c r="P3537">
        <v>46291.37</v>
      </c>
      <c r="Q3537">
        <f t="shared" si="111"/>
        <v>0.12148666514014578</v>
      </c>
      <c r="R3537">
        <v>49.66</v>
      </c>
      <c r="S3537" t="s">
        <v>69</v>
      </c>
      <c r="T3537">
        <v>2</v>
      </c>
      <c r="U3537" t="b">
        <v>0</v>
      </c>
      <c r="V3537" t="s">
        <v>38</v>
      </c>
      <c r="W3537">
        <v>9</v>
      </c>
    </row>
    <row r="3538" spans="1:23" x14ac:dyDescent="0.3">
      <c r="A3538" t="s">
        <v>5444</v>
      </c>
      <c r="B3538" s="1">
        <v>44525</v>
      </c>
      <c r="C3538" t="s">
        <v>5445</v>
      </c>
      <c r="D3538" t="s">
        <v>3244</v>
      </c>
      <c r="E3538">
        <v>32</v>
      </c>
      <c r="F3538" t="s">
        <v>67</v>
      </c>
      <c r="G3538" t="s">
        <v>109</v>
      </c>
      <c r="H3538" t="s">
        <v>139</v>
      </c>
      <c r="I3538" t="s">
        <v>36</v>
      </c>
      <c r="J3538" t="s">
        <v>180</v>
      </c>
      <c r="K3538">
        <v>8</v>
      </c>
      <c r="L3538">
        <v>1747.96</v>
      </c>
      <c r="M3538">
        <v>0.04</v>
      </c>
      <c r="N3538">
        <v>10534.51</v>
      </c>
      <c r="O3538">
        <f t="shared" si="110"/>
        <v>421.38040000000001</v>
      </c>
      <c r="P3538">
        <v>5549.08</v>
      </c>
      <c r="Q3538">
        <f t="shared" si="111"/>
        <v>0.52675254947785899</v>
      </c>
      <c r="R3538">
        <v>70.95</v>
      </c>
      <c r="S3538" t="s">
        <v>77</v>
      </c>
      <c r="T3538">
        <v>5</v>
      </c>
      <c r="U3538" t="b">
        <v>0</v>
      </c>
      <c r="V3538" t="s">
        <v>38</v>
      </c>
      <c r="W3538">
        <v>9</v>
      </c>
    </row>
    <row r="3539" spans="1:23" x14ac:dyDescent="0.3">
      <c r="A3539" t="s">
        <v>5458</v>
      </c>
      <c r="B3539" s="1">
        <v>44230</v>
      </c>
      <c r="C3539" t="s">
        <v>5459</v>
      </c>
      <c r="D3539" t="s">
        <v>3143</v>
      </c>
      <c r="E3539">
        <v>43</v>
      </c>
      <c r="F3539" t="s">
        <v>23</v>
      </c>
      <c r="G3539" t="s">
        <v>73</v>
      </c>
      <c r="H3539" t="s">
        <v>74</v>
      </c>
      <c r="I3539" t="s">
        <v>36</v>
      </c>
      <c r="J3539" t="s">
        <v>180</v>
      </c>
      <c r="K3539">
        <v>9</v>
      </c>
      <c r="L3539">
        <v>1071.8800000000001</v>
      </c>
      <c r="M3539">
        <v>0.21</v>
      </c>
      <c r="N3539">
        <v>6143.09</v>
      </c>
      <c r="O3539">
        <f t="shared" si="110"/>
        <v>1290.0489</v>
      </c>
      <c r="P3539">
        <v>3577.85</v>
      </c>
      <c r="Q3539">
        <f t="shared" si="111"/>
        <v>0.58241861994533695</v>
      </c>
      <c r="R3539">
        <v>64.180000000000007</v>
      </c>
      <c r="S3539" t="s">
        <v>28</v>
      </c>
      <c r="T3539">
        <v>5</v>
      </c>
      <c r="U3539" t="b">
        <v>0</v>
      </c>
      <c r="V3539" t="s">
        <v>38</v>
      </c>
      <c r="W3539">
        <v>9</v>
      </c>
    </row>
    <row r="3540" spans="1:23" x14ac:dyDescent="0.3">
      <c r="A3540" t="s">
        <v>5472</v>
      </c>
      <c r="B3540" s="1">
        <v>44764</v>
      </c>
      <c r="C3540" t="s">
        <v>5473</v>
      </c>
      <c r="D3540" t="s">
        <v>1383</v>
      </c>
      <c r="E3540">
        <v>40</v>
      </c>
      <c r="F3540" t="s">
        <v>33</v>
      </c>
      <c r="G3540" t="s">
        <v>81</v>
      </c>
      <c r="H3540" t="s">
        <v>124</v>
      </c>
      <c r="I3540" t="s">
        <v>26</v>
      </c>
      <c r="J3540" t="s">
        <v>445</v>
      </c>
      <c r="K3540">
        <v>8</v>
      </c>
      <c r="L3540">
        <v>473.04</v>
      </c>
      <c r="M3540">
        <v>0.33</v>
      </c>
      <c r="N3540">
        <v>4049.28</v>
      </c>
      <c r="O3540">
        <f t="shared" si="110"/>
        <v>1336.2624000000001</v>
      </c>
      <c r="P3540">
        <v>301.36</v>
      </c>
      <c r="Q3540">
        <f t="shared" si="111"/>
        <v>7.4423107317844156E-2</v>
      </c>
      <c r="R3540">
        <v>76.099999999999994</v>
      </c>
      <c r="S3540" t="s">
        <v>63</v>
      </c>
      <c r="T3540">
        <v>5</v>
      </c>
      <c r="U3540" t="b">
        <v>0</v>
      </c>
      <c r="V3540" t="s">
        <v>38</v>
      </c>
      <c r="W3540">
        <v>9</v>
      </c>
    </row>
    <row r="3541" spans="1:23" x14ac:dyDescent="0.3">
      <c r="A3541" t="s">
        <v>5482</v>
      </c>
      <c r="B3541" s="1">
        <v>43831</v>
      </c>
      <c r="C3541" t="s">
        <v>5483</v>
      </c>
      <c r="D3541" t="s">
        <v>1275</v>
      </c>
      <c r="E3541">
        <v>43</v>
      </c>
      <c r="F3541" t="s">
        <v>33</v>
      </c>
      <c r="G3541" t="s">
        <v>24</v>
      </c>
      <c r="H3541" t="s">
        <v>25</v>
      </c>
      <c r="I3541" t="s">
        <v>36</v>
      </c>
      <c r="J3541" t="s">
        <v>665</v>
      </c>
      <c r="K3541">
        <v>1</v>
      </c>
      <c r="L3541">
        <v>2179.09</v>
      </c>
      <c r="M3541">
        <v>0.26</v>
      </c>
      <c r="N3541">
        <v>1240</v>
      </c>
      <c r="O3541">
        <f t="shared" si="110"/>
        <v>322.40000000000003</v>
      </c>
      <c r="P3541">
        <v>548.45000000000005</v>
      </c>
      <c r="Q3541">
        <f t="shared" si="111"/>
        <v>0.44229838709677421</v>
      </c>
      <c r="R3541">
        <v>71</v>
      </c>
      <c r="S3541" t="s">
        <v>28</v>
      </c>
      <c r="T3541">
        <v>5</v>
      </c>
      <c r="U3541" t="b">
        <v>0</v>
      </c>
      <c r="V3541" t="s">
        <v>57</v>
      </c>
      <c r="W3541">
        <v>9</v>
      </c>
    </row>
    <row r="3542" spans="1:23" x14ac:dyDescent="0.3">
      <c r="A3542" t="s">
        <v>5508</v>
      </c>
      <c r="B3542" s="1">
        <v>44628</v>
      </c>
      <c r="C3542" t="s">
        <v>5509</v>
      </c>
      <c r="D3542" t="s">
        <v>1256</v>
      </c>
      <c r="E3542">
        <v>48</v>
      </c>
      <c r="F3542" t="s">
        <v>67</v>
      </c>
      <c r="G3542" t="s">
        <v>73</v>
      </c>
      <c r="H3542" t="s">
        <v>74</v>
      </c>
      <c r="I3542" t="s">
        <v>26</v>
      </c>
      <c r="J3542" t="s">
        <v>27</v>
      </c>
      <c r="K3542">
        <v>1</v>
      </c>
      <c r="L3542">
        <v>259.95</v>
      </c>
      <c r="M3542">
        <v>0.3</v>
      </c>
      <c r="N3542">
        <v>210.74</v>
      </c>
      <c r="O3542">
        <f t="shared" si="110"/>
        <v>63.222000000000001</v>
      </c>
      <c r="P3542">
        <v>16.68</v>
      </c>
      <c r="Q3542">
        <f t="shared" si="111"/>
        <v>7.9149663091961656E-2</v>
      </c>
      <c r="R3542">
        <v>40.85</v>
      </c>
      <c r="S3542" t="s">
        <v>56</v>
      </c>
      <c r="T3542">
        <v>3</v>
      </c>
      <c r="U3542" t="b">
        <v>0</v>
      </c>
      <c r="V3542" t="s">
        <v>38</v>
      </c>
      <c r="W3542">
        <v>9</v>
      </c>
    </row>
    <row r="3543" spans="1:23" x14ac:dyDescent="0.3">
      <c r="A3543" t="s">
        <v>5516</v>
      </c>
      <c r="B3543" s="1">
        <v>45354</v>
      </c>
      <c r="C3543" t="s">
        <v>5517</v>
      </c>
      <c r="D3543" t="s">
        <v>4141</v>
      </c>
      <c r="E3543">
        <v>25</v>
      </c>
      <c r="F3543" t="s">
        <v>33</v>
      </c>
      <c r="G3543" t="s">
        <v>24</v>
      </c>
      <c r="H3543" t="s">
        <v>168</v>
      </c>
      <c r="I3543" t="s">
        <v>26</v>
      </c>
      <c r="J3543" t="s">
        <v>426</v>
      </c>
      <c r="K3543">
        <v>7</v>
      </c>
      <c r="L3543">
        <v>126.08</v>
      </c>
      <c r="M3543">
        <v>0.08</v>
      </c>
      <c r="N3543">
        <v>1012.38</v>
      </c>
      <c r="O3543">
        <f t="shared" si="110"/>
        <v>80.990400000000008</v>
      </c>
      <c r="P3543">
        <v>81.39</v>
      </c>
      <c r="Q3543">
        <f t="shared" si="111"/>
        <v>8.0394713447519708E-2</v>
      </c>
      <c r="R3543">
        <v>55.37</v>
      </c>
      <c r="S3543" t="s">
        <v>69</v>
      </c>
      <c r="T3543">
        <v>2</v>
      </c>
      <c r="U3543" t="b">
        <v>0</v>
      </c>
      <c r="V3543" t="s">
        <v>38</v>
      </c>
      <c r="W3543">
        <v>9</v>
      </c>
    </row>
    <row r="3544" spans="1:23" x14ac:dyDescent="0.3">
      <c r="A3544" t="s">
        <v>5530</v>
      </c>
      <c r="B3544" s="1">
        <v>44972</v>
      </c>
      <c r="C3544" t="s">
        <v>5531</v>
      </c>
      <c r="D3544" t="s">
        <v>884</v>
      </c>
      <c r="E3544">
        <v>26</v>
      </c>
      <c r="F3544" t="s">
        <v>23</v>
      </c>
      <c r="G3544" t="s">
        <v>73</v>
      </c>
      <c r="H3544" t="s">
        <v>99</v>
      </c>
      <c r="I3544" t="s">
        <v>36</v>
      </c>
      <c r="J3544" t="s">
        <v>180</v>
      </c>
      <c r="K3544">
        <v>3</v>
      </c>
      <c r="L3544">
        <v>1142.82</v>
      </c>
      <c r="M3544">
        <v>0.23</v>
      </c>
      <c r="N3544">
        <v>2958.07</v>
      </c>
      <c r="O3544">
        <f t="shared" si="110"/>
        <v>680.35610000000008</v>
      </c>
      <c r="P3544">
        <v>1291.21</v>
      </c>
      <c r="Q3544">
        <f t="shared" si="111"/>
        <v>0.43650420713505766</v>
      </c>
      <c r="R3544">
        <v>53.34</v>
      </c>
      <c r="S3544" t="s">
        <v>63</v>
      </c>
      <c r="T3544">
        <v>5</v>
      </c>
      <c r="U3544" t="b">
        <v>1</v>
      </c>
      <c r="V3544" t="s">
        <v>29</v>
      </c>
      <c r="W3544">
        <v>9</v>
      </c>
    </row>
    <row r="3545" spans="1:23" x14ac:dyDescent="0.3">
      <c r="A3545" t="s">
        <v>5542</v>
      </c>
      <c r="B3545" s="1">
        <v>44158</v>
      </c>
      <c r="C3545" t="s">
        <v>5543</v>
      </c>
      <c r="D3545" t="s">
        <v>1084</v>
      </c>
      <c r="E3545">
        <v>47</v>
      </c>
      <c r="F3545" t="s">
        <v>23</v>
      </c>
      <c r="G3545" t="s">
        <v>109</v>
      </c>
      <c r="H3545" t="s">
        <v>110</v>
      </c>
      <c r="I3545" t="s">
        <v>26</v>
      </c>
      <c r="J3545" t="s">
        <v>396</v>
      </c>
      <c r="K3545">
        <v>7</v>
      </c>
      <c r="L3545">
        <v>368.78</v>
      </c>
      <c r="M3545">
        <v>0.12</v>
      </c>
      <c r="N3545">
        <v>1528.79</v>
      </c>
      <c r="O3545">
        <f t="shared" si="110"/>
        <v>183.45479999999998</v>
      </c>
      <c r="P3545">
        <v>127.54</v>
      </c>
      <c r="Q3545">
        <f t="shared" si="111"/>
        <v>8.3425454117308465E-2</v>
      </c>
      <c r="R3545">
        <v>66.03</v>
      </c>
      <c r="S3545" t="s">
        <v>77</v>
      </c>
      <c r="T3545">
        <v>4</v>
      </c>
      <c r="U3545" t="b">
        <v>0</v>
      </c>
      <c r="V3545" t="s">
        <v>38</v>
      </c>
      <c r="W3545">
        <v>9</v>
      </c>
    </row>
    <row r="3546" spans="1:23" x14ac:dyDescent="0.3">
      <c r="A3546" t="s">
        <v>5546</v>
      </c>
      <c r="B3546" s="1">
        <v>44383</v>
      </c>
      <c r="C3546" t="s">
        <v>5547</v>
      </c>
      <c r="D3546" t="s">
        <v>133</v>
      </c>
      <c r="E3546">
        <v>39</v>
      </c>
      <c r="F3546" t="s">
        <v>67</v>
      </c>
      <c r="G3546" t="s">
        <v>109</v>
      </c>
      <c r="H3546" t="s">
        <v>139</v>
      </c>
      <c r="I3546" t="s">
        <v>43</v>
      </c>
      <c r="J3546" t="s">
        <v>184</v>
      </c>
      <c r="K3546">
        <v>7</v>
      </c>
      <c r="L3546">
        <v>20357.47</v>
      </c>
      <c r="M3546">
        <v>0.03</v>
      </c>
      <c r="N3546">
        <v>174471.77</v>
      </c>
      <c r="O3546">
        <f t="shared" si="110"/>
        <v>5234.1530999999995</v>
      </c>
      <c r="P3546">
        <v>45868.32</v>
      </c>
      <c r="Q3546">
        <f t="shared" si="111"/>
        <v>0.26289823276281316</v>
      </c>
      <c r="R3546">
        <v>75.400000000000006</v>
      </c>
      <c r="S3546" t="s">
        <v>69</v>
      </c>
      <c r="T3546">
        <v>4</v>
      </c>
      <c r="U3546" t="b">
        <v>0</v>
      </c>
      <c r="V3546" t="s">
        <v>38</v>
      </c>
      <c r="W3546">
        <v>9</v>
      </c>
    </row>
    <row r="3547" spans="1:23" x14ac:dyDescent="0.3">
      <c r="A3547" t="s">
        <v>5572</v>
      </c>
      <c r="B3547" s="1">
        <v>44280</v>
      </c>
      <c r="C3547" t="s">
        <v>5573</v>
      </c>
      <c r="D3547" t="s">
        <v>266</v>
      </c>
      <c r="E3547">
        <v>29</v>
      </c>
      <c r="F3547" t="s">
        <v>33</v>
      </c>
      <c r="G3547" t="s">
        <v>24</v>
      </c>
      <c r="H3547" t="s">
        <v>54</v>
      </c>
      <c r="I3547" t="s">
        <v>43</v>
      </c>
      <c r="J3547" t="s">
        <v>91</v>
      </c>
      <c r="K3547">
        <v>4</v>
      </c>
      <c r="L3547">
        <v>7372.62</v>
      </c>
      <c r="M3547">
        <v>0.11</v>
      </c>
      <c r="N3547">
        <v>32182.82</v>
      </c>
      <c r="O3547">
        <f t="shared" si="110"/>
        <v>3540.1102000000001</v>
      </c>
      <c r="P3547">
        <v>11067.17</v>
      </c>
      <c r="Q3547">
        <f t="shared" si="111"/>
        <v>0.34388440789216113</v>
      </c>
      <c r="R3547">
        <v>75.03</v>
      </c>
      <c r="S3547" t="s">
        <v>50</v>
      </c>
      <c r="T3547">
        <v>2</v>
      </c>
      <c r="U3547" t="b">
        <v>0</v>
      </c>
      <c r="V3547" t="s">
        <v>38</v>
      </c>
      <c r="W3547">
        <v>9</v>
      </c>
    </row>
    <row r="3548" spans="1:23" x14ac:dyDescent="0.3">
      <c r="A3548" t="s">
        <v>5582</v>
      </c>
      <c r="B3548" s="1">
        <v>43992</v>
      </c>
      <c r="C3548" t="s">
        <v>5583</v>
      </c>
      <c r="D3548" t="s">
        <v>3069</v>
      </c>
      <c r="E3548">
        <v>34</v>
      </c>
      <c r="F3548" t="s">
        <v>23</v>
      </c>
      <c r="G3548" t="s">
        <v>81</v>
      </c>
      <c r="H3548" t="s">
        <v>124</v>
      </c>
      <c r="I3548" t="s">
        <v>125</v>
      </c>
      <c r="J3548" t="s">
        <v>305</v>
      </c>
      <c r="K3548">
        <v>9</v>
      </c>
      <c r="L3548">
        <v>16985.93</v>
      </c>
      <c r="M3548">
        <v>0.21</v>
      </c>
      <c r="N3548">
        <v>184331.59</v>
      </c>
      <c r="O3548">
        <f t="shared" si="110"/>
        <v>38709.633900000001</v>
      </c>
      <c r="P3548">
        <v>16161.85</v>
      </c>
      <c r="Q3548">
        <f t="shared" si="111"/>
        <v>8.7678134822143081E-2</v>
      </c>
      <c r="R3548">
        <v>75.650000000000006</v>
      </c>
      <c r="S3548" t="s">
        <v>63</v>
      </c>
      <c r="T3548">
        <v>5</v>
      </c>
      <c r="U3548" t="b">
        <v>0</v>
      </c>
      <c r="V3548" t="s">
        <v>135</v>
      </c>
      <c r="W3548">
        <v>9</v>
      </c>
    </row>
    <row r="3549" spans="1:23" x14ac:dyDescent="0.3">
      <c r="A3549" t="s">
        <v>5624</v>
      </c>
      <c r="B3549" s="1">
        <v>44290</v>
      </c>
      <c r="C3549" t="s">
        <v>5625</v>
      </c>
      <c r="D3549" t="s">
        <v>3023</v>
      </c>
      <c r="E3549">
        <v>35</v>
      </c>
      <c r="F3549" t="s">
        <v>23</v>
      </c>
      <c r="G3549" t="s">
        <v>24</v>
      </c>
      <c r="H3549" t="s">
        <v>54</v>
      </c>
      <c r="I3549" t="s">
        <v>61</v>
      </c>
      <c r="J3549" t="s">
        <v>280</v>
      </c>
      <c r="K3549">
        <v>2</v>
      </c>
      <c r="L3549">
        <v>1240.07</v>
      </c>
      <c r="M3549">
        <v>0.27</v>
      </c>
      <c r="N3549">
        <v>2086.4899999999998</v>
      </c>
      <c r="O3549">
        <f t="shared" si="110"/>
        <v>563.35230000000001</v>
      </c>
      <c r="P3549">
        <v>966.59</v>
      </c>
      <c r="Q3549">
        <f t="shared" si="111"/>
        <v>0.46326126652895538</v>
      </c>
      <c r="R3549">
        <v>50.83</v>
      </c>
      <c r="S3549" t="s">
        <v>63</v>
      </c>
      <c r="T3549">
        <v>4</v>
      </c>
      <c r="U3549" t="b">
        <v>0</v>
      </c>
      <c r="V3549" t="s">
        <v>38</v>
      </c>
      <c r="W3549">
        <v>9</v>
      </c>
    </row>
    <row r="3550" spans="1:23" x14ac:dyDescent="0.3">
      <c r="A3550" t="s">
        <v>5640</v>
      </c>
      <c r="B3550" s="1">
        <v>45260</v>
      </c>
      <c r="C3550" t="s">
        <v>5641</v>
      </c>
      <c r="D3550" t="s">
        <v>148</v>
      </c>
      <c r="E3550">
        <v>59</v>
      </c>
      <c r="F3550" t="s">
        <v>33</v>
      </c>
      <c r="G3550" t="s">
        <v>73</v>
      </c>
      <c r="H3550" t="s">
        <v>74</v>
      </c>
      <c r="I3550" t="s">
        <v>125</v>
      </c>
      <c r="J3550" t="s">
        <v>511</v>
      </c>
      <c r="K3550">
        <v>9</v>
      </c>
      <c r="L3550">
        <v>45871.33</v>
      </c>
      <c r="M3550">
        <v>0.21</v>
      </c>
      <c r="N3550">
        <v>349237.43</v>
      </c>
      <c r="O3550">
        <f t="shared" si="110"/>
        <v>73339.8603</v>
      </c>
      <c r="P3550">
        <v>41287.550000000003</v>
      </c>
      <c r="Q3550">
        <f t="shared" si="111"/>
        <v>0.11822200730316909</v>
      </c>
      <c r="R3550">
        <v>42.69</v>
      </c>
      <c r="S3550" t="s">
        <v>50</v>
      </c>
      <c r="T3550">
        <v>1</v>
      </c>
      <c r="U3550" t="b">
        <v>0</v>
      </c>
      <c r="V3550" t="s">
        <v>135</v>
      </c>
      <c r="W3550">
        <v>9</v>
      </c>
    </row>
    <row r="3551" spans="1:23" x14ac:dyDescent="0.3">
      <c r="A3551" t="s">
        <v>5646</v>
      </c>
      <c r="B3551" s="1">
        <v>45623</v>
      </c>
      <c r="C3551" t="s">
        <v>5647</v>
      </c>
      <c r="D3551" t="s">
        <v>681</v>
      </c>
      <c r="E3551">
        <v>42</v>
      </c>
      <c r="F3551" t="s">
        <v>33</v>
      </c>
      <c r="G3551" t="s">
        <v>81</v>
      </c>
      <c r="H3551" t="s">
        <v>124</v>
      </c>
      <c r="I3551" t="s">
        <v>125</v>
      </c>
      <c r="J3551" t="s">
        <v>169</v>
      </c>
      <c r="K3551">
        <v>7</v>
      </c>
      <c r="L3551">
        <v>26719.46</v>
      </c>
      <c r="M3551">
        <v>0.32</v>
      </c>
      <c r="N3551">
        <v>125839.81</v>
      </c>
      <c r="O3551">
        <f t="shared" si="110"/>
        <v>40268.739200000004</v>
      </c>
      <c r="P3551">
        <v>16743.79</v>
      </c>
      <c r="Q3551">
        <f t="shared" si="111"/>
        <v>0.13305638334959344</v>
      </c>
      <c r="R3551">
        <v>87.4</v>
      </c>
      <c r="S3551" t="s">
        <v>69</v>
      </c>
      <c r="T3551">
        <v>1</v>
      </c>
      <c r="U3551" t="b">
        <v>0</v>
      </c>
      <c r="V3551" t="s">
        <v>38</v>
      </c>
      <c r="W3551">
        <v>9</v>
      </c>
    </row>
    <row r="3552" spans="1:23" x14ac:dyDescent="0.3">
      <c r="A3552" t="s">
        <v>5652</v>
      </c>
      <c r="B3552" s="1">
        <v>45460</v>
      </c>
      <c r="C3552" t="s">
        <v>5653</v>
      </c>
      <c r="D3552" t="s">
        <v>432</v>
      </c>
      <c r="E3552">
        <v>28</v>
      </c>
      <c r="F3552" t="s">
        <v>23</v>
      </c>
      <c r="G3552" t="s">
        <v>24</v>
      </c>
      <c r="H3552" t="s">
        <v>54</v>
      </c>
      <c r="I3552" t="s">
        <v>26</v>
      </c>
      <c r="J3552" t="s">
        <v>95</v>
      </c>
      <c r="K3552">
        <v>5</v>
      </c>
      <c r="L3552">
        <v>303.44</v>
      </c>
      <c r="M3552">
        <v>0.06</v>
      </c>
      <c r="N3552">
        <v>2686.06</v>
      </c>
      <c r="O3552">
        <f t="shared" si="110"/>
        <v>161.1636</v>
      </c>
      <c r="P3552">
        <v>221.12</v>
      </c>
      <c r="Q3552">
        <f t="shared" si="111"/>
        <v>8.2321318213293818E-2</v>
      </c>
      <c r="R3552">
        <v>32.81</v>
      </c>
      <c r="S3552" t="s">
        <v>77</v>
      </c>
      <c r="T3552">
        <v>4</v>
      </c>
      <c r="U3552" t="b">
        <v>0</v>
      </c>
      <c r="V3552" t="s">
        <v>38</v>
      </c>
      <c r="W3552">
        <v>9</v>
      </c>
    </row>
    <row r="3553" spans="1:23" x14ac:dyDescent="0.3">
      <c r="A3553" t="s">
        <v>5668</v>
      </c>
      <c r="B3553" s="1">
        <v>44389</v>
      </c>
      <c r="C3553" t="s">
        <v>5669</v>
      </c>
      <c r="D3553" t="s">
        <v>1673</v>
      </c>
      <c r="E3553">
        <v>30</v>
      </c>
      <c r="F3553" t="s">
        <v>67</v>
      </c>
      <c r="G3553" t="s">
        <v>81</v>
      </c>
      <c r="H3553" t="s">
        <v>290</v>
      </c>
      <c r="I3553" t="s">
        <v>26</v>
      </c>
      <c r="J3553" t="s">
        <v>95</v>
      </c>
      <c r="K3553">
        <v>10</v>
      </c>
      <c r="L3553">
        <v>359.56</v>
      </c>
      <c r="M3553">
        <v>0.08</v>
      </c>
      <c r="N3553">
        <v>4470.5600000000004</v>
      </c>
      <c r="O3553">
        <f t="shared" si="110"/>
        <v>357.64480000000003</v>
      </c>
      <c r="P3553">
        <v>416.18</v>
      </c>
      <c r="Q3553">
        <f t="shared" si="111"/>
        <v>9.3093482695680171E-2</v>
      </c>
      <c r="R3553">
        <v>62.31</v>
      </c>
      <c r="S3553" t="s">
        <v>28</v>
      </c>
      <c r="T3553">
        <v>1</v>
      </c>
      <c r="U3553" t="b">
        <v>1</v>
      </c>
      <c r="V3553" t="s">
        <v>29</v>
      </c>
      <c r="W3553">
        <v>9</v>
      </c>
    </row>
    <row r="3554" spans="1:23" x14ac:dyDescent="0.3">
      <c r="A3554" t="s">
        <v>5684</v>
      </c>
      <c r="B3554" s="1">
        <v>44083</v>
      </c>
      <c r="C3554" t="s">
        <v>5685</v>
      </c>
      <c r="D3554" t="s">
        <v>234</v>
      </c>
      <c r="E3554">
        <v>52</v>
      </c>
      <c r="F3554" t="s">
        <v>67</v>
      </c>
      <c r="G3554" t="s">
        <v>109</v>
      </c>
      <c r="H3554" t="s">
        <v>110</v>
      </c>
      <c r="I3554" t="s">
        <v>61</v>
      </c>
      <c r="J3554" t="s">
        <v>263</v>
      </c>
      <c r="K3554">
        <v>9</v>
      </c>
      <c r="L3554">
        <v>955.64</v>
      </c>
      <c r="M3554">
        <v>0.15</v>
      </c>
      <c r="N3554">
        <v>8375.59</v>
      </c>
      <c r="O3554">
        <f t="shared" si="110"/>
        <v>1256.3385000000001</v>
      </c>
      <c r="P3554">
        <v>2836.26</v>
      </c>
      <c r="Q3554">
        <f t="shared" si="111"/>
        <v>0.33863405443676209</v>
      </c>
      <c r="R3554">
        <v>75.790000000000006</v>
      </c>
      <c r="S3554" t="s">
        <v>69</v>
      </c>
      <c r="T3554">
        <v>4</v>
      </c>
      <c r="U3554" t="b">
        <v>0</v>
      </c>
      <c r="V3554" t="s">
        <v>57</v>
      </c>
      <c r="W3554">
        <v>9</v>
      </c>
    </row>
    <row r="3555" spans="1:23" x14ac:dyDescent="0.3">
      <c r="A3555" t="s">
        <v>5686</v>
      </c>
      <c r="B3555" s="1">
        <v>44573</v>
      </c>
      <c r="C3555" t="s">
        <v>5687</v>
      </c>
      <c r="D3555" t="s">
        <v>1511</v>
      </c>
      <c r="E3555">
        <v>26</v>
      </c>
      <c r="F3555" t="s">
        <v>23</v>
      </c>
      <c r="G3555" t="s">
        <v>24</v>
      </c>
      <c r="H3555" t="s">
        <v>25</v>
      </c>
      <c r="I3555" t="s">
        <v>36</v>
      </c>
      <c r="J3555" t="s">
        <v>228</v>
      </c>
      <c r="K3555">
        <v>6</v>
      </c>
      <c r="L3555">
        <v>779.63</v>
      </c>
      <c r="M3555">
        <v>0.18</v>
      </c>
      <c r="N3555">
        <v>3057.53</v>
      </c>
      <c r="O3555">
        <f t="shared" si="110"/>
        <v>550.35540000000003</v>
      </c>
      <c r="P3555">
        <v>1544.23</v>
      </c>
      <c r="Q3555">
        <f t="shared" si="111"/>
        <v>0.5050580043368339</v>
      </c>
      <c r="R3555">
        <v>28.85</v>
      </c>
      <c r="S3555" t="s">
        <v>50</v>
      </c>
      <c r="T3555">
        <v>2</v>
      </c>
      <c r="U3555" t="b">
        <v>1</v>
      </c>
      <c r="V3555" t="s">
        <v>29</v>
      </c>
      <c r="W3555">
        <v>9</v>
      </c>
    </row>
    <row r="3556" spans="1:23" x14ac:dyDescent="0.3">
      <c r="A3556" t="s">
        <v>5688</v>
      </c>
      <c r="B3556" s="1">
        <v>45187</v>
      </c>
      <c r="C3556" t="s">
        <v>5689</v>
      </c>
      <c r="D3556" t="s">
        <v>560</v>
      </c>
      <c r="E3556">
        <v>22</v>
      </c>
      <c r="F3556" t="s">
        <v>23</v>
      </c>
      <c r="G3556" t="s">
        <v>34</v>
      </c>
      <c r="H3556" t="s">
        <v>42</v>
      </c>
      <c r="I3556" t="s">
        <v>43</v>
      </c>
      <c r="J3556" t="s">
        <v>49</v>
      </c>
      <c r="K3556">
        <v>6</v>
      </c>
      <c r="L3556">
        <v>8704.76</v>
      </c>
      <c r="M3556">
        <v>0.23</v>
      </c>
      <c r="N3556">
        <v>52701.51</v>
      </c>
      <c r="O3556">
        <f t="shared" si="110"/>
        <v>12121.347300000001</v>
      </c>
      <c r="P3556">
        <v>16266.5</v>
      </c>
      <c r="Q3556">
        <f t="shared" si="111"/>
        <v>0.30865339532017205</v>
      </c>
      <c r="R3556">
        <v>67.260000000000005</v>
      </c>
      <c r="S3556" t="s">
        <v>69</v>
      </c>
      <c r="T3556">
        <v>1</v>
      </c>
      <c r="U3556" t="b">
        <v>0</v>
      </c>
      <c r="V3556" t="s">
        <v>57</v>
      </c>
      <c r="W3556">
        <v>9</v>
      </c>
    </row>
    <row r="3557" spans="1:23" x14ac:dyDescent="0.3">
      <c r="A3557" t="s">
        <v>5739</v>
      </c>
      <c r="B3557" s="1">
        <v>45157</v>
      </c>
      <c r="C3557" t="s">
        <v>5740</v>
      </c>
      <c r="D3557" t="s">
        <v>2574</v>
      </c>
      <c r="E3557">
        <v>25</v>
      </c>
      <c r="F3557" t="s">
        <v>33</v>
      </c>
      <c r="G3557" t="s">
        <v>109</v>
      </c>
      <c r="H3557" t="s">
        <v>327</v>
      </c>
      <c r="I3557" t="s">
        <v>36</v>
      </c>
      <c r="J3557" t="s">
        <v>180</v>
      </c>
      <c r="K3557">
        <v>6</v>
      </c>
      <c r="L3557">
        <v>1067.32</v>
      </c>
      <c r="M3557">
        <v>0.1</v>
      </c>
      <c r="N3557">
        <v>9986.14</v>
      </c>
      <c r="O3557">
        <f t="shared" si="110"/>
        <v>998.61400000000003</v>
      </c>
      <c r="P3557">
        <v>3581.4</v>
      </c>
      <c r="Q3557">
        <f t="shared" si="111"/>
        <v>0.35863707098037884</v>
      </c>
      <c r="R3557">
        <v>84.82</v>
      </c>
      <c r="S3557" t="s">
        <v>50</v>
      </c>
      <c r="T3557">
        <v>4</v>
      </c>
      <c r="U3557" t="b">
        <v>1</v>
      </c>
      <c r="V3557" t="s">
        <v>29</v>
      </c>
      <c r="W3557">
        <v>9</v>
      </c>
    </row>
    <row r="3558" spans="1:23" x14ac:dyDescent="0.3">
      <c r="A3558" t="s">
        <v>5743</v>
      </c>
      <c r="B3558" s="1">
        <v>44231</v>
      </c>
      <c r="C3558" t="s">
        <v>5744</v>
      </c>
      <c r="D3558" t="s">
        <v>86</v>
      </c>
      <c r="E3558">
        <v>41</v>
      </c>
      <c r="F3558" t="s">
        <v>23</v>
      </c>
      <c r="G3558" t="s">
        <v>24</v>
      </c>
      <c r="H3558" t="s">
        <v>54</v>
      </c>
      <c r="I3558" t="s">
        <v>26</v>
      </c>
      <c r="J3558" t="s">
        <v>27</v>
      </c>
      <c r="K3558">
        <v>2</v>
      </c>
      <c r="L3558">
        <v>184.78</v>
      </c>
      <c r="M3558">
        <v>0.02</v>
      </c>
      <c r="N3558">
        <v>289.36</v>
      </c>
      <c r="O3558">
        <f t="shared" si="110"/>
        <v>5.7872000000000003</v>
      </c>
      <c r="P3558">
        <v>22.18</v>
      </c>
      <c r="Q3558">
        <f t="shared" si="111"/>
        <v>7.6651921481891067E-2</v>
      </c>
      <c r="R3558">
        <v>44.84</v>
      </c>
      <c r="S3558" t="s">
        <v>28</v>
      </c>
      <c r="T3558">
        <v>1</v>
      </c>
      <c r="U3558" t="b">
        <v>0</v>
      </c>
      <c r="V3558" t="s">
        <v>38</v>
      </c>
      <c r="W3558">
        <v>9</v>
      </c>
    </row>
    <row r="3559" spans="1:23" x14ac:dyDescent="0.3">
      <c r="A3559" t="s">
        <v>5767</v>
      </c>
      <c r="B3559" s="1">
        <v>44704</v>
      </c>
      <c r="C3559" t="s">
        <v>5768</v>
      </c>
      <c r="D3559" t="s">
        <v>1152</v>
      </c>
      <c r="E3559">
        <v>27</v>
      </c>
      <c r="F3559" t="s">
        <v>23</v>
      </c>
      <c r="G3559" t="s">
        <v>73</v>
      </c>
      <c r="H3559" t="s">
        <v>99</v>
      </c>
      <c r="I3559" t="s">
        <v>43</v>
      </c>
      <c r="J3559" t="s">
        <v>91</v>
      </c>
      <c r="K3559">
        <v>2</v>
      </c>
      <c r="L3559">
        <v>14453.77</v>
      </c>
      <c r="M3559">
        <v>0.22</v>
      </c>
      <c r="N3559">
        <v>32603.05</v>
      </c>
      <c r="O3559">
        <f t="shared" si="110"/>
        <v>7172.6710000000003</v>
      </c>
      <c r="P3559">
        <v>8034.59</v>
      </c>
      <c r="Q3559">
        <f t="shared" si="111"/>
        <v>0.2464367597510049</v>
      </c>
      <c r="R3559">
        <v>53.68</v>
      </c>
      <c r="S3559" t="s">
        <v>77</v>
      </c>
      <c r="T3559">
        <v>5</v>
      </c>
      <c r="U3559" t="b">
        <v>0</v>
      </c>
      <c r="V3559" t="s">
        <v>38</v>
      </c>
      <c r="W3559">
        <v>9</v>
      </c>
    </row>
    <row r="3560" spans="1:23" x14ac:dyDescent="0.3">
      <c r="A3560" t="s">
        <v>5792</v>
      </c>
      <c r="B3560" s="1">
        <v>45014</v>
      </c>
      <c r="C3560" t="s">
        <v>5793</v>
      </c>
      <c r="D3560" t="s">
        <v>1259</v>
      </c>
      <c r="E3560">
        <v>45</v>
      </c>
      <c r="F3560" t="s">
        <v>67</v>
      </c>
      <c r="G3560" t="s">
        <v>109</v>
      </c>
      <c r="H3560" t="s">
        <v>327</v>
      </c>
      <c r="I3560" t="s">
        <v>26</v>
      </c>
      <c r="J3560" t="s">
        <v>27</v>
      </c>
      <c r="K3560">
        <v>8</v>
      </c>
      <c r="L3560">
        <v>85.59</v>
      </c>
      <c r="M3560">
        <v>0.25</v>
      </c>
      <c r="N3560">
        <v>545.76</v>
      </c>
      <c r="O3560">
        <f t="shared" si="110"/>
        <v>136.44</v>
      </c>
      <c r="P3560">
        <v>41.46</v>
      </c>
      <c r="Q3560">
        <f t="shared" si="111"/>
        <v>7.5967458223394901E-2</v>
      </c>
      <c r="R3560">
        <v>75.34</v>
      </c>
      <c r="S3560" t="s">
        <v>56</v>
      </c>
      <c r="T3560">
        <v>4</v>
      </c>
      <c r="U3560" t="b">
        <v>0</v>
      </c>
      <c r="V3560" t="s">
        <v>38</v>
      </c>
      <c r="W3560">
        <v>9</v>
      </c>
    </row>
    <row r="3561" spans="1:23" x14ac:dyDescent="0.3">
      <c r="A3561" t="s">
        <v>5804</v>
      </c>
      <c r="B3561" s="1">
        <v>45158</v>
      </c>
      <c r="C3561" t="s">
        <v>5805</v>
      </c>
      <c r="D3561" t="s">
        <v>3393</v>
      </c>
      <c r="E3561">
        <v>24</v>
      </c>
      <c r="F3561" t="s">
        <v>33</v>
      </c>
      <c r="G3561" t="s">
        <v>73</v>
      </c>
      <c r="H3561" t="s">
        <v>99</v>
      </c>
      <c r="I3561" t="s">
        <v>75</v>
      </c>
      <c r="J3561" t="s">
        <v>111</v>
      </c>
      <c r="K3561">
        <v>7</v>
      </c>
      <c r="L3561">
        <v>3670.29</v>
      </c>
      <c r="M3561">
        <v>0.27</v>
      </c>
      <c r="N3561">
        <v>26206.04</v>
      </c>
      <c r="O3561">
        <f t="shared" si="110"/>
        <v>7075.6308000000008</v>
      </c>
      <c r="P3561">
        <v>9315.2199999999993</v>
      </c>
      <c r="Q3561">
        <f t="shared" si="111"/>
        <v>0.35546080216621811</v>
      </c>
      <c r="R3561">
        <v>40.44</v>
      </c>
      <c r="S3561" t="s">
        <v>77</v>
      </c>
      <c r="T3561">
        <v>1</v>
      </c>
      <c r="U3561" t="b">
        <v>0</v>
      </c>
      <c r="V3561" t="s">
        <v>83</v>
      </c>
      <c r="W3561">
        <v>9</v>
      </c>
    </row>
    <row r="3562" spans="1:23" x14ac:dyDescent="0.3">
      <c r="A3562" t="s">
        <v>5806</v>
      </c>
      <c r="B3562" s="1">
        <v>43967</v>
      </c>
      <c r="C3562" t="s">
        <v>5807</v>
      </c>
      <c r="D3562" t="s">
        <v>502</v>
      </c>
      <c r="E3562">
        <v>23</v>
      </c>
      <c r="F3562" t="s">
        <v>67</v>
      </c>
      <c r="G3562" t="s">
        <v>81</v>
      </c>
      <c r="H3562" t="s">
        <v>290</v>
      </c>
      <c r="I3562" t="s">
        <v>43</v>
      </c>
      <c r="J3562" t="s">
        <v>218</v>
      </c>
      <c r="K3562">
        <v>10</v>
      </c>
      <c r="L3562">
        <v>13553.87</v>
      </c>
      <c r="M3562">
        <v>0.13</v>
      </c>
      <c r="N3562">
        <v>143129.65</v>
      </c>
      <c r="O3562">
        <f t="shared" si="110"/>
        <v>18606.854500000001</v>
      </c>
      <c r="P3562">
        <v>32317.75</v>
      </c>
      <c r="Q3562">
        <f t="shared" si="111"/>
        <v>0.22579353753747042</v>
      </c>
      <c r="R3562">
        <v>87.72</v>
      </c>
      <c r="S3562" t="s">
        <v>63</v>
      </c>
      <c r="T3562">
        <v>3</v>
      </c>
      <c r="U3562" t="b">
        <v>0</v>
      </c>
      <c r="V3562" t="s">
        <v>38</v>
      </c>
      <c r="W3562">
        <v>9</v>
      </c>
    </row>
    <row r="3563" spans="1:23" x14ac:dyDescent="0.3">
      <c r="A3563" t="s">
        <v>5820</v>
      </c>
      <c r="B3563" s="1">
        <v>44128</v>
      </c>
      <c r="C3563" t="s">
        <v>5821</v>
      </c>
      <c r="D3563" t="s">
        <v>817</v>
      </c>
      <c r="E3563">
        <v>36</v>
      </c>
      <c r="F3563" t="s">
        <v>67</v>
      </c>
      <c r="G3563" t="s">
        <v>109</v>
      </c>
      <c r="H3563" t="s">
        <v>119</v>
      </c>
      <c r="I3563" t="s">
        <v>26</v>
      </c>
      <c r="J3563" t="s">
        <v>95</v>
      </c>
      <c r="K3563">
        <v>5</v>
      </c>
      <c r="L3563">
        <v>425.46</v>
      </c>
      <c r="M3563">
        <v>0.08</v>
      </c>
      <c r="N3563">
        <v>1535.18</v>
      </c>
      <c r="O3563">
        <f t="shared" si="110"/>
        <v>122.81440000000001</v>
      </c>
      <c r="P3563">
        <v>99.18</v>
      </c>
      <c r="Q3563">
        <f t="shared" si="111"/>
        <v>6.4604802042757203E-2</v>
      </c>
      <c r="R3563">
        <v>73.11</v>
      </c>
      <c r="S3563" t="s">
        <v>77</v>
      </c>
      <c r="T3563">
        <v>5</v>
      </c>
      <c r="U3563" t="b">
        <v>0</v>
      </c>
      <c r="V3563" t="s">
        <v>38</v>
      </c>
      <c r="W3563">
        <v>9</v>
      </c>
    </row>
    <row r="3564" spans="1:23" x14ac:dyDescent="0.3">
      <c r="A3564" t="s">
        <v>5834</v>
      </c>
      <c r="B3564" s="1">
        <v>43847</v>
      </c>
      <c r="C3564" t="s">
        <v>5835</v>
      </c>
      <c r="D3564" t="s">
        <v>2359</v>
      </c>
      <c r="E3564">
        <v>21</v>
      </c>
      <c r="F3564" t="s">
        <v>23</v>
      </c>
      <c r="G3564" t="s">
        <v>34</v>
      </c>
      <c r="H3564" t="s">
        <v>35</v>
      </c>
      <c r="I3564" t="s">
        <v>26</v>
      </c>
      <c r="J3564" t="s">
        <v>55</v>
      </c>
      <c r="K3564">
        <v>7</v>
      </c>
      <c r="L3564">
        <v>134.49</v>
      </c>
      <c r="M3564">
        <v>0.17</v>
      </c>
      <c r="N3564">
        <v>553.96</v>
      </c>
      <c r="O3564">
        <f t="shared" si="110"/>
        <v>94.173200000000008</v>
      </c>
      <c r="P3564">
        <v>54.43</v>
      </c>
      <c r="Q3564">
        <f t="shared" si="111"/>
        <v>9.8256191782800192E-2</v>
      </c>
      <c r="R3564">
        <v>58.18</v>
      </c>
      <c r="S3564" t="s">
        <v>50</v>
      </c>
      <c r="T3564">
        <v>1</v>
      </c>
      <c r="U3564" t="b">
        <v>1</v>
      </c>
      <c r="V3564" t="s">
        <v>29</v>
      </c>
      <c r="W3564">
        <v>9</v>
      </c>
    </row>
    <row r="3565" spans="1:23" x14ac:dyDescent="0.3">
      <c r="A3565" t="s">
        <v>5890</v>
      </c>
      <c r="B3565" s="1">
        <v>45486</v>
      </c>
      <c r="C3565" t="s">
        <v>5891</v>
      </c>
      <c r="D3565" t="s">
        <v>984</v>
      </c>
      <c r="E3565">
        <v>34</v>
      </c>
      <c r="F3565" t="s">
        <v>33</v>
      </c>
      <c r="G3565" t="s">
        <v>81</v>
      </c>
      <c r="H3565" t="s">
        <v>124</v>
      </c>
      <c r="I3565" t="s">
        <v>26</v>
      </c>
      <c r="J3565" t="s">
        <v>55</v>
      </c>
      <c r="K3565">
        <v>10</v>
      </c>
      <c r="L3565">
        <v>263.05</v>
      </c>
      <c r="M3565">
        <v>0.28000000000000003</v>
      </c>
      <c r="N3565">
        <v>3446.63</v>
      </c>
      <c r="O3565">
        <f t="shared" si="110"/>
        <v>965.05640000000017</v>
      </c>
      <c r="P3565">
        <v>252.71</v>
      </c>
      <c r="Q3565">
        <f t="shared" si="111"/>
        <v>7.3320896063691202E-2</v>
      </c>
      <c r="R3565">
        <v>60.29</v>
      </c>
      <c r="S3565" t="s">
        <v>56</v>
      </c>
      <c r="T3565">
        <v>4</v>
      </c>
      <c r="U3565" t="b">
        <v>0</v>
      </c>
      <c r="V3565" t="s">
        <v>38</v>
      </c>
      <c r="W3565">
        <v>9</v>
      </c>
    </row>
    <row r="3566" spans="1:23" x14ac:dyDescent="0.3">
      <c r="A3566" t="s">
        <v>5894</v>
      </c>
      <c r="B3566" s="1">
        <v>44840</v>
      </c>
      <c r="C3566" t="s">
        <v>5895</v>
      </c>
      <c r="D3566" t="s">
        <v>1029</v>
      </c>
      <c r="E3566">
        <v>44</v>
      </c>
      <c r="F3566" t="s">
        <v>67</v>
      </c>
      <c r="G3566" t="s">
        <v>73</v>
      </c>
      <c r="H3566" t="s">
        <v>190</v>
      </c>
      <c r="I3566" t="s">
        <v>125</v>
      </c>
      <c r="J3566" t="s">
        <v>140</v>
      </c>
      <c r="K3566">
        <v>10</v>
      </c>
      <c r="L3566">
        <v>66222.83</v>
      </c>
      <c r="M3566">
        <v>0.39</v>
      </c>
      <c r="N3566">
        <v>364937.13</v>
      </c>
      <c r="O3566">
        <f t="shared" si="110"/>
        <v>142325.48070000001</v>
      </c>
      <c r="P3566">
        <v>37488.21</v>
      </c>
      <c r="Q3566">
        <f t="shared" si="111"/>
        <v>0.10272511870743324</v>
      </c>
      <c r="R3566">
        <v>35.08</v>
      </c>
      <c r="S3566" t="s">
        <v>69</v>
      </c>
      <c r="T3566">
        <v>3</v>
      </c>
      <c r="U3566" t="b">
        <v>0</v>
      </c>
      <c r="V3566" t="s">
        <v>38</v>
      </c>
      <c r="W3566">
        <v>9</v>
      </c>
    </row>
    <row r="3567" spans="1:23" x14ac:dyDescent="0.3">
      <c r="A3567" t="s">
        <v>5900</v>
      </c>
      <c r="B3567" s="1">
        <v>44502</v>
      </c>
      <c r="C3567" t="s">
        <v>5901</v>
      </c>
      <c r="D3567" t="s">
        <v>1583</v>
      </c>
      <c r="E3567">
        <v>48</v>
      </c>
      <c r="F3567" t="s">
        <v>23</v>
      </c>
      <c r="G3567" t="s">
        <v>109</v>
      </c>
      <c r="H3567" t="s">
        <v>139</v>
      </c>
      <c r="I3567" t="s">
        <v>43</v>
      </c>
      <c r="J3567" t="s">
        <v>91</v>
      </c>
      <c r="K3567">
        <v>3</v>
      </c>
      <c r="L3567">
        <v>22015.61</v>
      </c>
      <c r="M3567">
        <v>0.33</v>
      </c>
      <c r="N3567">
        <v>34539.97</v>
      </c>
      <c r="O3567">
        <f t="shared" si="110"/>
        <v>11398.190100000002</v>
      </c>
      <c r="P3567">
        <v>5647.61</v>
      </c>
      <c r="Q3567">
        <f t="shared" si="111"/>
        <v>0.16350940663816441</v>
      </c>
      <c r="R3567">
        <v>67.290000000000006</v>
      </c>
      <c r="S3567" t="s">
        <v>69</v>
      </c>
      <c r="T3567">
        <v>5</v>
      </c>
      <c r="U3567" t="b">
        <v>0</v>
      </c>
      <c r="V3567" t="s">
        <v>38</v>
      </c>
      <c r="W3567">
        <v>9</v>
      </c>
    </row>
    <row r="3568" spans="1:23" x14ac:dyDescent="0.3">
      <c r="A3568" t="s">
        <v>5908</v>
      </c>
      <c r="B3568" s="1">
        <v>44410</v>
      </c>
      <c r="C3568" t="s">
        <v>5909</v>
      </c>
      <c r="D3568" t="s">
        <v>2867</v>
      </c>
      <c r="E3568">
        <v>31</v>
      </c>
      <c r="F3568" t="s">
        <v>33</v>
      </c>
      <c r="G3568" t="s">
        <v>109</v>
      </c>
      <c r="H3568" t="s">
        <v>139</v>
      </c>
      <c r="I3568" t="s">
        <v>43</v>
      </c>
      <c r="J3568" t="s">
        <v>44</v>
      </c>
      <c r="K3568">
        <v>10</v>
      </c>
      <c r="L3568">
        <v>14508.49</v>
      </c>
      <c r="M3568">
        <v>0.21</v>
      </c>
      <c r="N3568">
        <v>169261.45</v>
      </c>
      <c r="O3568">
        <f t="shared" si="110"/>
        <v>35544.904500000004</v>
      </c>
      <c r="P3568">
        <v>50893.66</v>
      </c>
      <c r="Q3568">
        <f t="shared" si="111"/>
        <v>0.30068075158283236</v>
      </c>
      <c r="R3568">
        <v>54.2</v>
      </c>
      <c r="S3568" t="s">
        <v>50</v>
      </c>
      <c r="T3568">
        <v>5</v>
      </c>
      <c r="U3568" t="b">
        <v>0</v>
      </c>
      <c r="V3568" t="s">
        <v>38</v>
      </c>
      <c r="W3568">
        <v>9</v>
      </c>
    </row>
    <row r="3569" spans="1:23" x14ac:dyDescent="0.3">
      <c r="A3569" t="s">
        <v>5928</v>
      </c>
      <c r="B3569" s="1">
        <v>45295</v>
      </c>
      <c r="C3569" t="s">
        <v>5929</v>
      </c>
      <c r="D3569" t="s">
        <v>1169</v>
      </c>
      <c r="E3569">
        <v>63</v>
      </c>
      <c r="F3569" t="s">
        <v>67</v>
      </c>
      <c r="G3569" t="s">
        <v>24</v>
      </c>
      <c r="H3569" t="s">
        <v>54</v>
      </c>
      <c r="I3569" t="s">
        <v>36</v>
      </c>
      <c r="J3569" t="s">
        <v>37</v>
      </c>
      <c r="K3569">
        <v>4</v>
      </c>
      <c r="L3569">
        <v>2223.64</v>
      </c>
      <c r="M3569">
        <v>0.15</v>
      </c>
      <c r="N3569">
        <v>6525.42</v>
      </c>
      <c r="O3569">
        <f t="shared" si="110"/>
        <v>978.81299999999999</v>
      </c>
      <c r="P3569">
        <v>3524.54</v>
      </c>
      <c r="Q3569">
        <f t="shared" si="111"/>
        <v>0.54012462033095188</v>
      </c>
      <c r="R3569">
        <v>33.24</v>
      </c>
      <c r="S3569" t="s">
        <v>50</v>
      </c>
      <c r="T3569">
        <v>2</v>
      </c>
      <c r="U3569" t="b">
        <v>0</v>
      </c>
      <c r="V3569" t="s">
        <v>38</v>
      </c>
      <c r="W3569">
        <v>9</v>
      </c>
    </row>
    <row r="3570" spans="1:23" x14ac:dyDescent="0.3">
      <c r="A3570" t="s">
        <v>5998</v>
      </c>
      <c r="B3570" s="1">
        <v>44463</v>
      </c>
      <c r="C3570" t="s">
        <v>5999</v>
      </c>
      <c r="D3570" t="s">
        <v>462</v>
      </c>
      <c r="E3570">
        <v>22</v>
      </c>
      <c r="F3570" t="s">
        <v>67</v>
      </c>
      <c r="G3570" t="s">
        <v>109</v>
      </c>
      <c r="H3570" t="s">
        <v>119</v>
      </c>
      <c r="I3570" t="s">
        <v>36</v>
      </c>
      <c r="J3570" t="s">
        <v>100</v>
      </c>
      <c r="K3570">
        <v>6</v>
      </c>
      <c r="L3570">
        <v>669.59</v>
      </c>
      <c r="M3570">
        <v>0.13</v>
      </c>
      <c r="N3570">
        <v>3355.53</v>
      </c>
      <c r="O3570">
        <f t="shared" si="110"/>
        <v>436.21890000000002</v>
      </c>
      <c r="P3570">
        <v>1841.16</v>
      </c>
      <c r="Q3570">
        <f t="shared" si="111"/>
        <v>0.54869424502239583</v>
      </c>
      <c r="R3570">
        <v>75.650000000000006</v>
      </c>
      <c r="S3570" t="s">
        <v>56</v>
      </c>
      <c r="T3570">
        <v>3</v>
      </c>
      <c r="U3570" t="b">
        <v>0</v>
      </c>
      <c r="V3570" t="s">
        <v>38</v>
      </c>
      <c r="W3570">
        <v>9</v>
      </c>
    </row>
    <row r="3571" spans="1:23" x14ac:dyDescent="0.3">
      <c r="A3571" t="s">
        <v>6006</v>
      </c>
      <c r="B3571" s="1">
        <v>45361</v>
      </c>
      <c r="C3571" t="s">
        <v>6007</v>
      </c>
      <c r="D3571" t="s">
        <v>618</v>
      </c>
      <c r="E3571">
        <v>28</v>
      </c>
      <c r="F3571" t="s">
        <v>23</v>
      </c>
      <c r="G3571" t="s">
        <v>73</v>
      </c>
      <c r="H3571" t="s">
        <v>190</v>
      </c>
      <c r="I3571" t="s">
        <v>75</v>
      </c>
      <c r="J3571" t="s">
        <v>204</v>
      </c>
      <c r="K3571">
        <v>3</v>
      </c>
      <c r="L3571">
        <v>1169.5899999999999</v>
      </c>
      <c r="M3571">
        <v>0.08</v>
      </c>
      <c r="N3571">
        <v>4785.04</v>
      </c>
      <c r="O3571">
        <f t="shared" si="110"/>
        <v>382.8032</v>
      </c>
      <c r="P3571">
        <v>1679.66</v>
      </c>
      <c r="Q3571">
        <f t="shared" si="111"/>
        <v>0.35102318893885948</v>
      </c>
      <c r="R3571">
        <v>39.22</v>
      </c>
      <c r="S3571" t="s">
        <v>69</v>
      </c>
      <c r="T3571">
        <v>3</v>
      </c>
      <c r="U3571" t="b">
        <v>0</v>
      </c>
      <c r="V3571" t="s">
        <v>83</v>
      </c>
      <c r="W3571">
        <v>9</v>
      </c>
    </row>
    <row r="3572" spans="1:23" x14ac:dyDescent="0.3">
      <c r="A3572" t="s">
        <v>6092</v>
      </c>
      <c r="B3572" s="1">
        <v>44428</v>
      </c>
      <c r="C3572" t="s">
        <v>6093</v>
      </c>
      <c r="D3572" t="s">
        <v>748</v>
      </c>
      <c r="E3572">
        <v>43</v>
      </c>
      <c r="F3572" t="s">
        <v>67</v>
      </c>
      <c r="G3572" t="s">
        <v>81</v>
      </c>
      <c r="H3572" t="s">
        <v>82</v>
      </c>
      <c r="I3572" t="s">
        <v>36</v>
      </c>
      <c r="J3572" t="s">
        <v>228</v>
      </c>
      <c r="K3572">
        <v>7</v>
      </c>
      <c r="L3572">
        <v>2072.71</v>
      </c>
      <c r="M3572">
        <v>0.36</v>
      </c>
      <c r="N3572">
        <v>11905.56</v>
      </c>
      <c r="O3572">
        <f t="shared" si="110"/>
        <v>4286.0015999999996</v>
      </c>
      <c r="P3572">
        <v>4495.7299999999996</v>
      </c>
      <c r="Q3572">
        <f t="shared" si="111"/>
        <v>0.37761600462305006</v>
      </c>
      <c r="R3572">
        <v>76.63</v>
      </c>
      <c r="S3572" t="s">
        <v>77</v>
      </c>
      <c r="T3572">
        <v>5</v>
      </c>
      <c r="U3572" t="b">
        <v>0</v>
      </c>
      <c r="V3572" t="s">
        <v>38</v>
      </c>
      <c r="W3572">
        <v>9</v>
      </c>
    </row>
    <row r="3573" spans="1:23" x14ac:dyDescent="0.3">
      <c r="A3573" t="s">
        <v>6196</v>
      </c>
      <c r="B3573" s="1">
        <v>45081</v>
      </c>
      <c r="C3573" t="s">
        <v>6197</v>
      </c>
      <c r="D3573" t="s">
        <v>2132</v>
      </c>
      <c r="E3573">
        <v>38</v>
      </c>
      <c r="F3573" t="s">
        <v>67</v>
      </c>
      <c r="G3573" t="s">
        <v>24</v>
      </c>
      <c r="H3573" t="s">
        <v>25</v>
      </c>
      <c r="I3573" t="s">
        <v>26</v>
      </c>
      <c r="J3573" t="s">
        <v>95</v>
      </c>
      <c r="K3573">
        <v>9</v>
      </c>
      <c r="L3573">
        <v>458.95</v>
      </c>
      <c r="M3573">
        <v>0.24</v>
      </c>
      <c r="N3573">
        <v>5524.99</v>
      </c>
      <c r="O3573">
        <f t="shared" si="110"/>
        <v>1325.9975999999999</v>
      </c>
      <c r="P3573">
        <v>539.29999999999995</v>
      </c>
      <c r="Q3573">
        <f t="shared" si="111"/>
        <v>9.7611036400065881E-2</v>
      </c>
      <c r="R3573">
        <v>58.47</v>
      </c>
      <c r="S3573" t="s">
        <v>77</v>
      </c>
      <c r="T3573">
        <v>2</v>
      </c>
      <c r="U3573" t="b">
        <v>1</v>
      </c>
      <c r="V3573" t="s">
        <v>29</v>
      </c>
      <c r="W3573">
        <v>9</v>
      </c>
    </row>
    <row r="3574" spans="1:23" x14ac:dyDescent="0.3">
      <c r="A3574" t="s">
        <v>6207</v>
      </c>
      <c r="B3574" s="1">
        <v>44971</v>
      </c>
      <c r="C3574" t="s">
        <v>6208</v>
      </c>
      <c r="D3574" t="s">
        <v>4202</v>
      </c>
      <c r="E3574">
        <v>30</v>
      </c>
      <c r="F3574" t="s">
        <v>33</v>
      </c>
      <c r="G3574" t="s">
        <v>24</v>
      </c>
      <c r="H3574" t="s">
        <v>54</v>
      </c>
      <c r="I3574" t="s">
        <v>125</v>
      </c>
      <c r="J3574" t="s">
        <v>305</v>
      </c>
      <c r="K3574">
        <v>9</v>
      </c>
      <c r="L3574">
        <v>65519.43</v>
      </c>
      <c r="M3574">
        <v>0.23</v>
      </c>
      <c r="N3574">
        <v>483891.6</v>
      </c>
      <c r="O3574">
        <f t="shared" si="110"/>
        <v>111295.068</v>
      </c>
      <c r="P3574">
        <v>51648.1</v>
      </c>
      <c r="Q3574">
        <f t="shared" si="111"/>
        <v>0.10673485549242848</v>
      </c>
      <c r="R3574">
        <v>68.64</v>
      </c>
      <c r="S3574" t="s">
        <v>69</v>
      </c>
      <c r="T3574">
        <v>1</v>
      </c>
      <c r="U3574" t="b">
        <v>1</v>
      </c>
      <c r="V3574" t="s">
        <v>29</v>
      </c>
      <c r="W3574">
        <v>9</v>
      </c>
    </row>
    <row r="3575" spans="1:23" x14ac:dyDescent="0.3">
      <c r="A3575" t="s">
        <v>6211</v>
      </c>
      <c r="B3575" s="1">
        <v>44955</v>
      </c>
      <c r="C3575" t="s">
        <v>6212</v>
      </c>
      <c r="D3575" t="s">
        <v>884</v>
      </c>
      <c r="E3575">
        <v>33</v>
      </c>
      <c r="F3575" t="s">
        <v>33</v>
      </c>
      <c r="G3575" t="s">
        <v>109</v>
      </c>
      <c r="H3575" t="s">
        <v>119</v>
      </c>
      <c r="I3575" t="s">
        <v>26</v>
      </c>
      <c r="J3575" t="s">
        <v>55</v>
      </c>
      <c r="K3575">
        <v>3</v>
      </c>
      <c r="L3575">
        <v>443.89</v>
      </c>
      <c r="M3575">
        <v>0.01</v>
      </c>
      <c r="N3575">
        <v>1152.72</v>
      </c>
      <c r="O3575">
        <f t="shared" si="110"/>
        <v>11.527200000000001</v>
      </c>
      <c r="P3575">
        <v>75.7</v>
      </c>
      <c r="Q3575">
        <f t="shared" si="111"/>
        <v>6.5670761329724478E-2</v>
      </c>
      <c r="R3575">
        <v>66.88</v>
      </c>
      <c r="S3575" t="s">
        <v>63</v>
      </c>
      <c r="T3575">
        <v>4</v>
      </c>
      <c r="U3575" t="b">
        <v>0</v>
      </c>
      <c r="V3575" t="s">
        <v>38</v>
      </c>
      <c r="W3575">
        <v>9</v>
      </c>
    </row>
    <row r="3576" spans="1:23" x14ac:dyDescent="0.3">
      <c r="A3576" t="s">
        <v>6213</v>
      </c>
      <c r="B3576" s="1">
        <v>44662</v>
      </c>
      <c r="C3576" t="s">
        <v>6214</v>
      </c>
      <c r="D3576" t="s">
        <v>2045</v>
      </c>
      <c r="E3576">
        <v>62</v>
      </c>
      <c r="F3576" t="s">
        <v>67</v>
      </c>
      <c r="G3576" t="s">
        <v>34</v>
      </c>
      <c r="H3576" t="s">
        <v>104</v>
      </c>
      <c r="I3576" t="s">
        <v>36</v>
      </c>
      <c r="J3576" t="s">
        <v>449</v>
      </c>
      <c r="K3576">
        <v>7</v>
      </c>
      <c r="L3576">
        <v>519.13</v>
      </c>
      <c r="M3576">
        <v>0.35</v>
      </c>
      <c r="N3576">
        <v>3102.68</v>
      </c>
      <c r="O3576">
        <f t="shared" si="110"/>
        <v>1085.9379999999999</v>
      </c>
      <c r="P3576">
        <v>1514.19</v>
      </c>
      <c r="Q3576">
        <f t="shared" si="111"/>
        <v>0.4880264803331314</v>
      </c>
      <c r="R3576">
        <v>82.54</v>
      </c>
      <c r="S3576" t="s">
        <v>63</v>
      </c>
      <c r="T3576">
        <v>1</v>
      </c>
      <c r="U3576" t="b">
        <v>1</v>
      </c>
      <c r="V3576" t="s">
        <v>29</v>
      </c>
      <c r="W3576">
        <v>9</v>
      </c>
    </row>
    <row r="3577" spans="1:23" x14ac:dyDescent="0.3">
      <c r="A3577" t="s">
        <v>6241</v>
      </c>
      <c r="B3577" s="1">
        <v>45087</v>
      </c>
      <c r="C3577" t="s">
        <v>6242</v>
      </c>
      <c r="D3577" t="s">
        <v>719</v>
      </c>
      <c r="E3577">
        <v>3</v>
      </c>
      <c r="F3577" t="s">
        <v>67</v>
      </c>
      <c r="G3577" t="s">
        <v>24</v>
      </c>
      <c r="H3577" t="s">
        <v>68</v>
      </c>
      <c r="I3577" t="s">
        <v>75</v>
      </c>
      <c r="J3577" t="s">
        <v>204</v>
      </c>
      <c r="K3577">
        <v>5</v>
      </c>
      <c r="L3577">
        <v>3673.58</v>
      </c>
      <c r="M3577">
        <v>0.01</v>
      </c>
      <c r="N3577">
        <v>28371.45</v>
      </c>
      <c r="O3577">
        <f t="shared" si="110"/>
        <v>283.71449999999999</v>
      </c>
      <c r="P3577">
        <v>10857.99</v>
      </c>
      <c r="Q3577">
        <f t="shared" si="111"/>
        <v>0.38270832121728005</v>
      </c>
      <c r="R3577">
        <v>74.84</v>
      </c>
      <c r="S3577" t="s">
        <v>77</v>
      </c>
      <c r="T3577">
        <v>3</v>
      </c>
      <c r="U3577" t="b">
        <v>1</v>
      </c>
      <c r="V3577" t="s">
        <v>29</v>
      </c>
      <c r="W3577">
        <v>9</v>
      </c>
    </row>
    <row r="3578" spans="1:23" x14ac:dyDescent="0.3">
      <c r="A3578" t="s">
        <v>6300</v>
      </c>
      <c r="B3578" s="1">
        <v>44730</v>
      </c>
      <c r="C3578" t="s">
        <v>6301</v>
      </c>
      <c r="D3578" t="s">
        <v>774</v>
      </c>
      <c r="E3578">
        <v>31</v>
      </c>
      <c r="F3578" t="s">
        <v>67</v>
      </c>
      <c r="G3578" t="s">
        <v>81</v>
      </c>
      <c r="H3578" t="s">
        <v>241</v>
      </c>
      <c r="I3578" t="s">
        <v>36</v>
      </c>
      <c r="J3578" t="s">
        <v>180</v>
      </c>
      <c r="K3578">
        <v>4</v>
      </c>
      <c r="L3578">
        <v>1974.29</v>
      </c>
      <c r="M3578">
        <v>0.37</v>
      </c>
      <c r="N3578">
        <v>8398</v>
      </c>
      <c r="O3578">
        <f t="shared" si="110"/>
        <v>3107.2599999999998</v>
      </c>
      <c r="P3578">
        <v>3117.66</v>
      </c>
      <c r="Q3578">
        <f t="shared" si="111"/>
        <v>0.37123839009287923</v>
      </c>
      <c r="R3578">
        <v>87.34</v>
      </c>
      <c r="S3578" t="s">
        <v>69</v>
      </c>
      <c r="T3578">
        <v>1</v>
      </c>
      <c r="U3578" t="b">
        <v>1</v>
      </c>
      <c r="V3578" t="s">
        <v>29</v>
      </c>
      <c r="W3578">
        <v>9</v>
      </c>
    </row>
    <row r="3579" spans="1:23" x14ac:dyDescent="0.3">
      <c r="A3579" t="s">
        <v>6334</v>
      </c>
      <c r="B3579" s="1">
        <v>44736</v>
      </c>
      <c r="C3579" t="s">
        <v>6335</v>
      </c>
      <c r="D3579" t="s">
        <v>207</v>
      </c>
      <c r="E3579">
        <v>51</v>
      </c>
      <c r="F3579" t="s">
        <v>23</v>
      </c>
      <c r="G3579" t="s">
        <v>109</v>
      </c>
      <c r="H3579" t="s">
        <v>119</v>
      </c>
      <c r="I3579" t="s">
        <v>26</v>
      </c>
      <c r="J3579" t="s">
        <v>27</v>
      </c>
      <c r="K3579">
        <v>10</v>
      </c>
      <c r="L3579">
        <v>53.46</v>
      </c>
      <c r="M3579">
        <v>0.05</v>
      </c>
      <c r="N3579">
        <v>815.23</v>
      </c>
      <c r="O3579">
        <f t="shared" si="110"/>
        <v>40.761500000000005</v>
      </c>
      <c r="P3579">
        <v>88.15</v>
      </c>
      <c r="Q3579">
        <f t="shared" si="111"/>
        <v>0.10812899427155527</v>
      </c>
      <c r="R3579">
        <v>67.319999999999993</v>
      </c>
      <c r="S3579" t="s">
        <v>28</v>
      </c>
      <c r="T3579">
        <v>1</v>
      </c>
      <c r="U3579" t="b">
        <v>0</v>
      </c>
      <c r="V3579" t="s">
        <v>83</v>
      </c>
      <c r="W3579">
        <v>9</v>
      </c>
    </row>
    <row r="3580" spans="1:23" x14ac:dyDescent="0.3">
      <c r="A3580" t="s">
        <v>6392</v>
      </c>
      <c r="B3580" s="1">
        <v>44520</v>
      </c>
      <c r="C3580" t="s">
        <v>6393</v>
      </c>
      <c r="D3580" t="s">
        <v>1988</v>
      </c>
      <c r="E3580">
        <v>49</v>
      </c>
      <c r="F3580" t="s">
        <v>67</v>
      </c>
      <c r="G3580" t="s">
        <v>109</v>
      </c>
      <c r="H3580" t="s">
        <v>110</v>
      </c>
      <c r="I3580" t="s">
        <v>125</v>
      </c>
      <c r="J3580" t="s">
        <v>140</v>
      </c>
      <c r="K3580">
        <v>5</v>
      </c>
      <c r="L3580">
        <v>40279.85</v>
      </c>
      <c r="M3580">
        <v>0.24</v>
      </c>
      <c r="N3580">
        <v>124328.85</v>
      </c>
      <c r="O3580">
        <f t="shared" si="110"/>
        <v>29838.923999999999</v>
      </c>
      <c r="P3580">
        <v>18217.89</v>
      </c>
      <c r="Q3580">
        <f t="shared" si="111"/>
        <v>0.14652986816816851</v>
      </c>
      <c r="R3580">
        <v>89.76</v>
      </c>
      <c r="S3580" t="s">
        <v>56</v>
      </c>
      <c r="T3580">
        <v>3</v>
      </c>
      <c r="U3580" t="b">
        <v>0</v>
      </c>
      <c r="V3580" t="s">
        <v>38</v>
      </c>
      <c r="W3580">
        <v>9</v>
      </c>
    </row>
    <row r="3581" spans="1:23" x14ac:dyDescent="0.3">
      <c r="A3581" t="s">
        <v>6400</v>
      </c>
      <c r="B3581" s="1">
        <v>44138</v>
      </c>
      <c r="C3581" t="s">
        <v>6401</v>
      </c>
      <c r="D3581" t="s">
        <v>197</v>
      </c>
      <c r="E3581">
        <v>36</v>
      </c>
      <c r="F3581" t="s">
        <v>33</v>
      </c>
      <c r="G3581" t="s">
        <v>81</v>
      </c>
      <c r="H3581" t="s">
        <v>290</v>
      </c>
      <c r="I3581" t="s">
        <v>36</v>
      </c>
      <c r="J3581" t="s">
        <v>228</v>
      </c>
      <c r="K3581">
        <v>10</v>
      </c>
      <c r="L3581">
        <v>1113.9100000000001</v>
      </c>
      <c r="M3581">
        <v>0.25</v>
      </c>
      <c r="N3581">
        <v>5465.25</v>
      </c>
      <c r="O3581">
        <f t="shared" si="110"/>
        <v>1366.3125</v>
      </c>
      <c r="P3581">
        <v>2411.46</v>
      </c>
      <c r="Q3581">
        <f t="shared" si="111"/>
        <v>0.44123507616303004</v>
      </c>
      <c r="R3581">
        <v>46.33</v>
      </c>
      <c r="S3581" t="s">
        <v>56</v>
      </c>
      <c r="T3581">
        <v>2</v>
      </c>
      <c r="U3581" t="b">
        <v>0</v>
      </c>
      <c r="V3581" t="s">
        <v>38</v>
      </c>
      <c r="W3581">
        <v>9</v>
      </c>
    </row>
    <row r="3582" spans="1:23" x14ac:dyDescent="0.3">
      <c r="A3582" t="s">
        <v>6402</v>
      </c>
      <c r="B3582" s="1">
        <v>44186</v>
      </c>
      <c r="C3582" t="s">
        <v>6403</v>
      </c>
      <c r="D3582" t="s">
        <v>438</v>
      </c>
      <c r="E3582">
        <v>34</v>
      </c>
      <c r="F3582" t="s">
        <v>67</v>
      </c>
      <c r="G3582" t="s">
        <v>24</v>
      </c>
      <c r="H3582" t="s">
        <v>54</v>
      </c>
      <c r="I3582" t="s">
        <v>75</v>
      </c>
      <c r="J3582" t="s">
        <v>87</v>
      </c>
      <c r="K3582">
        <v>1</v>
      </c>
      <c r="L3582">
        <v>3294.44</v>
      </c>
      <c r="M3582">
        <v>0.06</v>
      </c>
      <c r="N3582">
        <v>2065.81</v>
      </c>
      <c r="O3582">
        <f t="shared" si="110"/>
        <v>123.9486</v>
      </c>
      <c r="P3582">
        <v>808.26</v>
      </c>
      <c r="Q3582">
        <f t="shared" si="111"/>
        <v>0.3912557301978401</v>
      </c>
      <c r="R3582">
        <v>41.96</v>
      </c>
      <c r="S3582" t="s">
        <v>50</v>
      </c>
      <c r="T3582">
        <v>4</v>
      </c>
      <c r="U3582" t="b">
        <v>0</v>
      </c>
      <c r="V3582" t="s">
        <v>38</v>
      </c>
      <c r="W3582">
        <v>9</v>
      </c>
    </row>
    <row r="3583" spans="1:23" x14ac:dyDescent="0.3">
      <c r="A3583" t="s">
        <v>6438</v>
      </c>
      <c r="B3583" s="1">
        <v>44658</v>
      </c>
      <c r="C3583" t="s">
        <v>6439</v>
      </c>
      <c r="D3583" t="s">
        <v>1484</v>
      </c>
      <c r="E3583">
        <v>30</v>
      </c>
      <c r="F3583" t="s">
        <v>23</v>
      </c>
      <c r="G3583" t="s">
        <v>24</v>
      </c>
      <c r="H3583" t="s">
        <v>168</v>
      </c>
      <c r="I3583" t="s">
        <v>75</v>
      </c>
      <c r="J3583" t="s">
        <v>76</v>
      </c>
      <c r="K3583">
        <v>10</v>
      </c>
      <c r="L3583">
        <v>456.07</v>
      </c>
      <c r="M3583">
        <v>0.37</v>
      </c>
      <c r="N3583">
        <v>3899.94</v>
      </c>
      <c r="O3583">
        <f t="shared" si="110"/>
        <v>1442.9778000000001</v>
      </c>
      <c r="P3583">
        <v>1169.33</v>
      </c>
      <c r="Q3583">
        <f t="shared" si="111"/>
        <v>0.29983281794078881</v>
      </c>
      <c r="R3583">
        <v>45</v>
      </c>
      <c r="S3583" t="s">
        <v>63</v>
      </c>
      <c r="T3583">
        <v>5</v>
      </c>
      <c r="U3583" t="b">
        <v>0</v>
      </c>
      <c r="V3583" t="s">
        <v>38</v>
      </c>
      <c r="W3583">
        <v>9</v>
      </c>
    </row>
    <row r="3584" spans="1:23" x14ac:dyDescent="0.3">
      <c r="A3584" t="s">
        <v>6442</v>
      </c>
      <c r="B3584" s="1">
        <v>44067</v>
      </c>
      <c r="C3584" t="s">
        <v>6443</v>
      </c>
      <c r="D3584" t="s">
        <v>405</v>
      </c>
      <c r="E3584">
        <v>48</v>
      </c>
      <c r="F3584" t="s">
        <v>33</v>
      </c>
      <c r="G3584" t="s">
        <v>34</v>
      </c>
      <c r="H3584" t="s">
        <v>35</v>
      </c>
      <c r="I3584" t="s">
        <v>43</v>
      </c>
      <c r="J3584" t="s">
        <v>49</v>
      </c>
      <c r="K3584">
        <v>9</v>
      </c>
      <c r="L3584">
        <v>17744.349999999999</v>
      </c>
      <c r="M3584">
        <v>0.28999999999999998</v>
      </c>
      <c r="N3584">
        <v>136831.28</v>
      </c>
      <c r="O3584">
        <f t="shared" si="110"/>
        <v>39681.071199999998</v>
      </c>
      <c r="P3584">
        <v>36127.08</v>
      </c>
      <c r="Q3584">
        <f t="shared" si="111"/>
        <v>0.26402647114022465</v>
      </c>
      <c r="R3584">
        <v>59.78</v>
      </c>
      <c r="S3584" t="s">
        <v>69</v>
      </c>
      <c r="T3584">
        <v>4</v>
      </c>
      <c r="U3584" t="b">
        <v>0</v>
      </c>
      <c r="V3584" t="s">
        <v>38</v>
      </c>
      <c r="W3584">
        <v>9</v>
      </c>
    </row>
    <row r="3585" spans="1:23" x14ac:dyDescent="0.3">
      <c r="A3585" t="s">
        <v>6448</v>
      </c>
      <c r="B3585" s="1">
        <v>44562</v>
      </c>
      <c r="C3585" t="s">
        <v>6449</v>
      </c>
      <c r="D3585" t="s">
        <v>517</v>
      </c>
      <c r="E3585">
        <v>41</v>
      </c>
      <c r="F3585" t="s">
        <v>33</v>
      </c>
      <c r="G3585" t="s">
        <v>34</v>
      </c>
      <c r="H3585" t="s">
        <v>48</v>
      </c>
      <c r="I3585" t="s">
        <v>43</v>
      </c>
      <c r="J3585" t="s">
        <v>44</v>
      </c>
      <c r="K3585">
        <v>8</v>
      </c>
      <c r="L3585">
        <v>9398.82</v>
      </c>
      <c r="M3585">
        <v>0.31</v>
      </c>
      <c r="N3585">
        <v>49236.11</v>
      </c>
      <c r="O3585">
        <f t="shared" si="110"/>
        <v>15263.194100000001</v>
      </c>
      <c r="P3585">
        <v>15030.83</v>
      </c>
      <c r="Q3585">
        <f t="shared" si="111"/>
        <v>0.30528061619815211</v>
      </c>
      <c r="R3585">
        <v>77.650000000000006</v>
      </c>
      <c r="S3585" t="s">
        <v>69</v>
      </c>
      <c r="T3585">
        <v>4</v>
      </c>
      <c r="U3585" t="b">
        <v>0</v>
      </c>
      <c r="V3585" t="s">
        <v>38</v>
      </c>
      <c r="W3585">
        <v>9</v>
      </c>
    </row>
    <row r="3586" spans="1:23" x14ac:dyDescent="0.3">
      <c r="A3586" t="s">
        <v>6454</v>
      </c>
      <c r="B3586" s="1">
        <v>45049</v>
      </c>
      <c r="C3586" t="s">
        <v>6455</v>
      </c>
      <c r="D3586" t="s">
        <v>2640</v>
      </c>
      <c r="E3586">
        <v>31</v>
      </c>
      <c r="F3586" t="s">
        <v>23</v>
      </c>
      <c r="G3586" t="s">
        <v>109</v>
      </c>
      <c r="H3586" t="s">
        <v>110</v>
      </c>
      <c r="I3586" t="s">
        <v>43</v>
      </c>
      <c r="J3586" t="s">
        <v>115</v>
      </c>
      <c r="K3586">
        <v>10</v>
      </c>
      <c r="L3586">
        <v>17371.93</v>
      </c>
      <c r="M3586">
        <v>0.37</v>
      </c>
      <c r="N3586">
        <v>172582.04</v>
      </c>
      <c r="O3586">
        <f t="shared" ref="O3586:O3649" si="112">N3586*M3586</f>
        <v>63855.354800000001</v>
      </c>
      <c r="P3586">
        <v>55972.36</v>
      </c>
      <c r="Q3586">
        <f t="shared" ref="Q3586:Q3649" si="113">IFERROR(P3586/N3586,0)</f>
        <v>0.32432320304013096</v>
      </c>
      <c r="R3586">
        <v>71.63</v>
      </c>
      <c r="S3586" t="s">
        <v>56</v>
      </c>
      <c r="T3586">
        <v>3</v>
      </c>
      <c r="U3586" t="b">
        <v>0</v>
      </c>
      <c r="V3586" t="s">
        <v>38</v>
      </c>
      <c r="W3586">
        <v>9</v>
      </c>
    </row>
    <row r="3587" spans="1:23" x14ac:dyDescent="0.3">
      <c r="A3587" t="s">
        <v>6500</v>
      </c>
      <c r="B3587" s="1">
        <v>44148</v>
      </c>
      <c r="C3587" t="s">
        <v>6501</v>
      </c>
      <c r="D3587" t="s">
        <v>162</v>
      </c>
      <c r="E3587">
        <v>36</v>
      </c>
      <c r="F3587" t="s">
        <v>23</v>
      </c>
      <c r="G3587" t="s">
        <v>73</v>
      </c>
      <c r="H3587" t="s">
        <v>134</v>
      </c>
      <c r="I3587" t="s">
        <v>144</v>
      </c>
      <c r="J3587" t="s">
        <v>273</v>
      </c>
      <c r="K3587">
        <v>8</v>
      </c>
      <c r="L3587">
        <v>11002.8</v>
      </c>
      <c r="M3587">
        <v>0.15</v>
      </c>
      <c r="N3587">
        <v>60370.7</v>
      </c>
      <c r="O3587">
        <f t="shared" si="112"/>
        <v>9055.6049999999996</v>
      </c>
      <c r="P3587">
        <v>8455.94</v>
      </c>
      <c r="Q3587">
        <f t="shared" si="113"/>
        <v>0.14006695300866151</v>
      </c>
      <c r="R3587">
        <v>27.96</v>
      </c>
      <c r="S3587" t="s">
        <v>69</v>
      </c>
      <c r="T3587">
        <v>5</v>
      </c>
      <c r="U3587" t="b">
        <v>0</v>
      </c>
      <c r="V3587" t="s">
        <v>38</v>
      </c>
      <c r="W3587">
        <v>9</v>
      </c>
    </row>
    <row r="3588" spans="1:23" x14ac:dyDescent="0.3">
      <c r="A3588" t="s">
        <v>6530</v>
      </c>
      <c r="B3588" s="1">
        <v>44610</v>
      </c>
      <c r="C3588" t="s">
        <v>6531</v>
      </c>
      <c r="D3588" t="s">
        <v>155</v>
      </c>
      <c r="E3588">
        <v>24</v>
      </c>
      <c r="F3588" t="s">
        <v>67</v>
      </c>
      <c r="G3588" t="s">
        <v>34</v>
      </c>
      <c r="H3588" t="s">
        <v>42</v>
      </c>
      <c r="I3588" t="s">
        <v>61</v>
      </c>
      <c r="J3588" t="s">
        <v>263</v>
      </c>
      <c r="K3588">
        <v>5</v>
      </c>
      <c r="L3588">
        <v>433.78</v>
      </c>
      <c r="M3588">
        <v>0.16</v>
      </c>
      <c r="N3588">
        <v>1626.67</v>
      </c>
      <c r="O3588">
        <f t="shared" si="112"/>
        <v>260.2672</v>
      </c>
      <c r="P3588">
        <v>566.47</v>
      </c>
      <c r="Q3588">
        <f t="shared" si="113"/>
        <v>0.34823904049376947</v>
      </c>
      <c r="R3588">
        <v>70.39</v>
      </c>
      <c r="S3588" t="s">
        <v>63</v>
      </c>
      <c r="T3588">
        <v>5</v>
      </c>
      <c r="U3588" t="b">
        <v>0</v>
      </c>
      <c r="V3588" t="s">
        <v>38</v>
      </c>
      <c r="W3588">
        <v>9</v>
      </c>
    </row>
    <row r="3589" spans="1:23" x14ac:dyDescent="0.3">
      <c r="A3589" t="s">
        <v>6553</v>
      </c>
      <c r="B3589" s="1">
        <v>44714</v>
      </c>
      <c r="C3589" t="s">
        <v>6554</v>
      </c>
      <c r="D3589" t="s">
        <v>3244</v>
      </c>
      <c r="E3589">
        <v>27</v>
      </c>
      <c r="F3589" t="s">
        <v>23</v>
      </c>
      <c r="G3589" t="s">
        <v>24</v>
      </c>
      <c r="H3589" t="s">
        <v>54</v>
      </c>
      <c r="I3589" t="s">
        <v>144</v>
      </c>
      <c r="J3589" t="s">
        <v>176</v>
      </c>
      <c r="K3589">
        <v>2</v>
      </c>
      <c r="L3589">
        <v>1793.14</v>
      </c>
      <c r="M3589">
        <v>0.22</v>
      </c>
      <c r="N3589">
        <v>4474.84</v>
      </c>
      <c r="O3589">
        <f t="shared" si="112"/>
        <v>984.46480000000008</v>
      </c>
      <c r="P3589">
        <v>1103.43</v>
      </c>
      <c r="Q3589">
        <f t="shared" si="113"/>
        <v>0.24658535277238963</v>
      </c>
      <c r="R3589">
        <v>40.65</v>
      </c>
      <c r="S3589" t="s">
        <v>63</v>
      </c>
      <c r="T3589">
        <v>2</v>
      </c>
      <c r="U3589" t="b">
        <v>1</v>
      </c>
      <c r="V3589" t="s">
        <v>29</v>
      </c>
      <c r="W3589">
        <v>9</v>
      </c>
    </row>
    <row r="3590" spans="1:23" x14ac:dyDescent="0.3">
      <c r="A3590" t="s">
        <v>6559</v>
      </c>
      <c r="B3590" s="1">
        <v>45622</v>
      </c>
      <c r="C3590" t="s">
        <v>6560</v>
      </c>
      <c r="D3590" t="s">
        <v>528</v>
      </c>
      <c r="E3590">
        <v>43</v>
      </c>
      <c r="F3590" t="s">
        <v>67</v>
      </c>
      <c r="G3590" t="s">
        <v>73</v>
      </c>
      <c r="H3590" t="s">
        <v>190</v>
      </c>
      <c r="I3590" t="s">
        <v>36</v>
      </c>
      <c r="J3590" t="s">
        <v>665</v>
      </c>
      <c r="K3590">
        <v>9</v>
      </c>
      <c r="L3590">
        <v>328.65</v>
      </c>
      <c r="M3590">
        <v>0.3</v>
      </c>
      <c r="N3590">
        <v>1975.97</v>
      </c>
      <c r="O3590">
        <f t="shared" si="112"/>
        <v>592.79099999999994</v>
      </c>
      <c r="P3590">
        <v>543.25</v>
      </c>
      <c r="Q3590">
        <f t="shared" si="113"/>
        <v>0.27492826308091722</v>
      </c>
      <c r="R3590">
        <v>41.68</v>
      </c>
      <c r="S3590" t="s">
        <v>69</v>
      </c>
      <c r="T3590">
        <v>4</v>
      </c>
      <c r="U3590" t="b">
        <v>0</v>
      </c>
      <c r="V3590" t="s">
        <v>38</v>
      </c>
      <c r="W3590">
        <v>9</v>
      </c>
    </row>
    <row r="3591" spans="1:23" x14ac:dyDescent="0.3">
      <c r="A3591" t="s">
        <v>6640</v>
      </c>
      <c r="B3591" s="1">
        <v>44559</v>
      </c>
      <c r="C3591" t="s">
        <v>6641</v>
      </c>
      <c r="D3591" t="s">
        <v>1673</v>
      </c>
      <c r="E3591">
        <v>35</v>
      </c>
      <c r="F3591" t="s">
        <v>67</v>
      </c>
      <c r="G3591" t="s">
        <v>81</v>
      </c>
      <c r="H3591" t="s">
        <v>124</v>
      </c>
      <c r="I3591" t="s">
        <v>36</v>
      </c>
      <c r="J3591" t="s">
        <v>180</v>
      </c>
      <c r="K3591">
        <v>1</v>
      </c>
      <c r="L3591">
        <v>987.49</v>
      </c>
      <c r="M3591">
        <v>0.03</v>
      </c>
      <c r="N3591">
        <v>649.66999999999996</v>
      </c>
      <c r="O3591">
        <f t="shared" si="112"/>
        <v>19.490099999999998</v>
      </c>
      <c r="P3591">
        <v>370.21</v>
      </c>
      <c r="Q3591">
        <f t="shared" si="113"/>
        <v>0.56984315113827022</v>
      </c>
      <c r="R3591">
        <v>98.55</v>
      </c>
      <c r="S3591" t="s">
        <v>28</v>
      </c>
      <c r="T3591">
        <v>3</v>
      </c>
      <c r="U3591" t="b">
        <v>1</v>
      </c>
      <c r="V3591" t="s">
        <v>29</v>
      </c>
      <c r="W3591">
        <v>9</v>
      </c>
    </row>
    <row r="3592" spans="1:23" x14ac:dyDescent="0.3">
      <c r="A3592" t="s">
        <v>6646</v>
      </c>
      <c r="B3592" s="1">
        <v>45504</v>
      </c>
      <c r="C3592" t="s">
        <v>6647</v>
      </c>
      <c r="D3592" t="s">
        <v>1899</v>
      </c>
      <c r="E3592">
        <v>45</v>
      </c>
      <c r="F3592" t="s">
        <v>33</v>
      </c>
      <c r="G3592" t="s">
        <v>24</v>
      </c>
      <c r="H3592" t="s">
        <v>25</v>
      </c>
      <c r="I3592" t="s">
        <v>75</v>
      </c>
      <c r="J3592" t="s">
        <v>130</v>
      </c>
      <c r="K3592">
        <v>6</v>
      </c>
      <c r="L3592">
        <v>1428.03</v>
      </c>
      <c r="M3592">
        <v>0.39</v>
      </c>
      <c r="N3592">
        <v>8541.8700000000008</v>
      </c>
      <c r="O3592">
        <f t="shared" si="112"/>
        <v>3331.3293000000003</v>
      </c>
      <c r="P3592">
        <v>3565.98</v>
      </c>
      <c r="Q3592">
        <f t="shared" si="113"/>
        <v>0.41747064752800028</v>
      </c>
      <c r="R3592">
        <v>50.49</v>
      </c>
      <c r="S3592" t="s">
        <v>63</v>
      </c>
      <c r="T3592">
        <v>2</v>
      </c>
      <c r="U3592" t="b">
        <v>0</v>
      </c>
      <c r="V3592" t="s">
        <v>83</v>
      </c>
      <c r="W3592">
        <v>9</v>
      </c>
    </row>
    <row r="3593" spans="1:23" x14ac:dyDescent="0.3">
      <c r="A3593" t="s">
        <v>6648</v>
      </c>
      <c r="B3593" s="1">
        <v>45074</v>
      </c>
      <c r="C3593" t="s">
        <v>6649</v>
      </c>
      <c r="D3593" t="s">
        <v>623</v>
      </c>
      <c r="E3593">
        <v>20</v>
      </c>
      <c r="F3593" t="s">
        <v>33</v>
      </c>
      <c r="G3593" t="s">
        <v>73</v>
      </c>
      <c r="H3593" t="s">
        <v>74</v>
      </c>
      <c r="I3593" t="s">
        <v>75</v>
      </c>
      <c r="J3593" t="s">
        <v>130</v>
      </c>
      <c r="K3593">
        <v>3</v>
      </c>
      <c r="L3593">
        <v>484.17</v>
      </c>
      <c r="M3593">
        <v>0.23</v>
      </c>
      <c r="N3593">
        <v>1691.99</v>
      </c>
      <c r="O3593">
        <f t="shared" si="112"/>
        <v>389.15770000000003</v>
      </c>
      <c r="P3593">
        <v>426.78</v>
      </c>
      <c r="Q3593">
        <f t="shared" si="113"/>
        <v>0.25223553330693443</v>
      </c>
      <c r="R3593">
        <v>63.91</v>
      </c>
      <c r="S3593" t="s">
        <v>77</v>
      </c>
      <c r="T3593">
        <v>4</v>
      </c>
      <c r="U3593" t="b">
        <v>0</v>
      </c>
      <c r="V3593" t="s">
        <v>38</v>
      </c>
      <c r="W3593">
        <v>9</v>
      </c>
    </row>
    <row r="3594" spans="1:23" x14ac:dyDescent="0.3">
      <c r="A3594" t="s">
        <v>6699</v>
      </c>
      <c r="B3594" s="1">
        <v>44037</v>
      </c>
      <c r="C3594" t="s">
        <v>6700</v>
      </c>
      <c r="D3594" t="s">
        <v>1236</v>
      </c>
      <c r="E3594">
        <v>23</v>
      </c>
      <c r="F3594" t="s">
        <v>33</v>
      </c>
      <c r="G3594" t="s">
        <v>73</v>
      </c>
      <c r="H3594" t="s">
        <v>190</v>
      </c>
      <c r="I3594" t="s">
        <v>26</v>
      </c>
      <c r="J3594" t="s">
        <v>27</v>
      </c>
      <c r="K3594">
        <v>8</v>
      </c>
      <c r="L3594">
        <v>445.99</v>
      </c>
      <c r="M3594">
        <v>0.24</v>
      </c>
      <c r="N3594">
        <v>3881.14</v>
      </c>
      <c r="O3594">
        <f t="shared" si="112"/>
        <v>931.47359999999992</v>
      </c>
      <c r="P3594">
        <v>281.89999999999998</v>
      </c>
      <c r="Q3594">
        <f t="shared" si="113"/>
        <v>7.2633298463853399E-2</v>
      </c>
      <c r="R3594">
        <v>72.48</v>
      </c>
      <c r="S3594" t="s">
        <v>28</v>
      </c>
      <c r="T3594">
        <v>2</v>
      </c>
      <c r="U3594" t="b">
        <v>0</v>
      </c>
      <c r="V3594" t="s">
        <v>38</v>
      </c>
      <c r="W3594">
        <v>9</v>
      </c>
    </row>
    <row r="3595" spans="1:23" x14ac:dyDescent="0.3">
      <c r="A3595" t="s">
        <v>6725</v>
      </c>
      <c r="B3595" s="1">
        <v>44018</v>
      </c>
      <c r="C3595" t="s">
        <v>6726</v>
      </c>
      <c r="D3595" t="s">
        <v>2206</v>
      </c>
      <c r="E3595">
        <v>43</v>
      </c>
      <c r="F3595" t="s">
        <v>33</v>
      </c>
      <c r="G3595" t="s">
        <v>24</v>
      </c>
      <c r="H3595" t="s">
        <v>25</v>
      </c>
      <c r="I3595" t="s">
        <v>144</v>
      </c>
      <c r="J3595" t="s">
        <v>159</v>
      </c>
      <c r="K3595">
        <v>3</v>
      </c>
      <c r="L3595">
        <v>11793.71</v>
      </c>
      <c r="M3595">
        <v>0.32</v>
      </c>
      <c r="N3595">
        <v>29262.31</v>
      </c>
      <c r="O3595">
        <f t="shared" si="112"/>
        <v>9363.9392000000007</v>
      </c>
      <c r="P3595">
        <v>6296.56</v>
      </c>
      <c r="Q3595">
        <f t="shared" si="113"/>
        <v>0.21517645052629134</v>
      </c>
      <c r="R3595">
        <v>63.2</v>
      </c>
      <c r="S3595" t="s">
        <v>69</v>
      </c>
      <c r="T3595">
        <v>4</v>
      </c>
      <c r="U3595" t="b">
        <v>0</v>
      </c>
      <c r="V3595" t="s">
        <v>38</v>
      </c>
      <c r="W3595">
        <v>9</v>
      </c>
    </row>
    <row r="3596" spans="1:23" x14ac:dyDescent="0.3">
      <c r="A3596" t="s">
        <v>6776</v>
      </c>
      <c r="B3596" s="1">
        <v>45408</v>
      </c>
      <c r="C3596" t="s">
        <v>6777</v>
      </c>
      <c r="D3596" t="s">
        <v>103</v>
      </c>
      <c r="E3596">
        <v>15</v>
      </c>
      <c r="F3596" t="s">
        <v>33</v>
      </c>
      <c r="G3596" t="s">
        <v>73</v>
      </c>
      <c r="H3596" t="s">
        <v>190</v>
      </c>
      <c r="I3596" t="s">
        <v>36</v>
      </c>
      <c r="J3596" t="s">
        <v>228</v>
      </c>
      <c r="K3596">
        <v>6</v>
      </c>
      <c r="L3596">
        <v>2053.5300000000002</v>
      </c>
      <c r="M3596">
        <v>0.02</v>
      </c>
      <c r="N3596">
        <v>18060.12</v>
      </c>
      <c r="O3596">
        <f t="shared" si="112"/>
        <v>361.20240000000001</v>
      </c>
      <c r="P3596">
        <v>7506.82</v>
      </c>
      <c r="Q3596">
        <f t="shared" si="113"/>
        <v>0.41565726030613309</v>
      </c>
      <c r="R3596">
        <v>54.84</v>
      </c>
      <c r="S3596" t="s">
        <v>28</v>
      </c>
      <c r="T3596">
        <v>4</v>
      </c>
      <c r="U3596" t="b">
        <v>1</v>
      </c>
      <c r="V3596" t="s">
        <v>29</v>
      </c>
      <c r="W3596">
        <v>9</v>
      </c>
    </row>
    <row r="3597" spans="1:23" x14ac:dyDescent="0.3">
      <c r="A3597" t="s">
        <v>6797</v>
      </c>
      <c r="B3597" s="1">
        <v>43832</v>
      </c>
      <c r="C3597" t="s">
        <v>6798</v>
      </c>
      <c r="D3597" t="s">
        <v>259</v>
      </c>
      <c r="E3597">
        <v>45</v>
      </c>
      <c r="F3597" t="s">
        <v>33</v>
      </c>
      <c r="G3597" t="s">
        <v>81</v>
      </c>
      <c r="H3597" t="s">
        <v>82</v>
      </c>
      <c r="I3597" t="s">
        <v>61</v>
      </c>
      <c r="J3597" t="s">
        <v>105</v>
      </c>
      <c r="K3597">
        <v>2</v>
      </c>
      <c r="L3597">
        <v>435.28</v>
      </c>
      <c r="M3597">
        <v>0.32</v>
      </c>
      <c r="N3597">
        <v>400.93</v>
      </c>
      <c r="O3597">
        <f t="shared" si="112"/>
        <v>128.29760000000002</v>
      </c>
      <c r="P3597">
        <v>152.9</v>
      </c>
      <c r="Q3597">
        <f t="shared" si="113"/>
        <v>0.38136333025715213</v>
      </c>
      <c r="R3597">
        <v>54.81</v>
      </c>
      <c r="S3597" t="s">
        <v>63</v>
      </c>
      <c r="T3597">
        <v>2</v>
      </c>
      <c r="U3597" t="b">
        <v>0</v>
      </c>
      <c r="V3597" t="s">
        <v>83</v>
      </c>
      <c r="W3597">
        <v>9</v>
      </c>
    </row>
    <row r="3598" spans="1:23" x14ac:dyDescent="0.3">
      <c r="A3598" t="s">
        <v>6824</v>
      </c>
      <c r="B3598" s="1">
        <v>44306</v>
      </c>
      <c r="C3598" t="s">
        <v>6825</v>
      </c>
      <c r="D3598" t="s">
        <v>1748</v>
      </c>
      <c r="E3598">
        <v>20</v>
      </c>
      <c r="F3598" t="s">
        <v>33</v>
      </c>
      <c r="G3598" t="s">
        <v>73</v>
      </c>
      <c r="H3598" t="s">
        <v>134</v>
      </c>
      <c r="I3598" t="s">
        <v>125</v>
      </c>
      <c r="J3598" t="s">
        <v>194</v>
      </c>
      <c r="K3598">
        <v>8</v>
      </c>
      <c r="L3598">
        <v>37212.54</v>
      </c>
      <c r="M3598">
        <v>0.08</v>
      </c>
      <c r="N3598">
        <v>289349.90999999997</v>
      </c>
      <c r="O3598">
        <f t="shared" si="112"/>
        <v>23147.9928</v>
      </c>
      <c r="P3598">
        <v>22436.74</v>
      </c>
      <c r="Q3598">
        <f t="shared" si="113"/>
        <v>7.7541893826751154E-2</v>
      </c>
      <c r="R3598">
        <v>59.69</v>
      </c>
      <c r="S3598" t="s">
        <v>50</v>
      </c>
      <c r="T3598">
        <v>1</v>
      </c>
      <c r="U3598" t="b">
        <v>0</v>
      </c>
      <c r="V3598" t="s">
        <v>38</v>
      </c>
      <c r="W3598">
        <v>9</v>
      </c>
    </row>
    <row r="3599" spans="1:23" x14ac:dyDescent="0.3">
      <c r="A3599" t="s">
        <v>6826</v>
      </c>
      <c r="B3599" s="1">
        <v>45309</v>
      </c>
      <c r="C3599" t="s">
        <v>6827</v>
      </c>
      <c r="D3599" t="s">
        <v>690</v>
      </c>
      <c r="E3599">
        <v>29</v>
      </c>
      <c r="F3599" t="s">
        <v>23</v>
      </c>
      <c r="G3599" t="s">
        <v>81</v>
      </c>
      <c r="H3599" t="s">
        <v>82</v>
      </c>
      <c r="I3599" t="s">
        <v>26</v>
      </c>
      <c r="J3599" t="s">
        <v>445</v>
      </c>
      <c r="K3599">
        <v>3</v>
      </c>
      <c r="L3599">
        <v>472.46</v>
      </c>
      <c r="M3599">
        <v>0.38</v>
      </c>
      <c r="N3599">
        <v>844.99</v>
      </c>
      <c r="O3599">
        <f t="shared" si="112"/>
        <v>321.09620000000001</v>
      </c>
      <c r="P3599">
        <v>75.78</v>
      </c>
      <c r="Q3599">
        <f t="shared" si="113"/>
        <v>8.9681534692718251E-2</v>
      </c>
      <c r="R3599">
        <v>90.06</v>
      </c>
      <c r="S3599" t="s">
        <v>69</v>
      </c>
      <c r="T3599">
        <v>2</v>
      </c>
      <c r="U3599" t="b">
        <v>0</v>
      </c>
      <c r="V3599" t="s">
        <v>83</v>
      </c>
      <c r="W3599">
        <v>9</v>
      </c>
    </row>
    <row r="3600" spans="1:23" x14ac:dyDescent="0.3">
      <c r="A3600" t="s">
        <v>6852</v>
      </c>
      <c r="B3600" s="1">
        <v>45371</v>
      </c>
      <c r="C3600" t="s">
        <v>6853</v>
      </c>
      <c r="D3600" t="s">
        <v>2122</v>
      </c>
      <c r="E3600">
        <v>41</v>
      </c>
      <c r="F3600" t="s">
        <v>67</v>
      </c>
      <c r="G3600" t="s">
        <v>109</v>
      </c>
      <c r="H3600" t="s">
        <v>327</v>
      </c>
      <c r="I3600" t="s">
        <v>26</v>
      </c>
      <c r="J3600" t="s">
        <v>55</v>
      </c>
      <c r="K3600">
        <v>7</v>
      </c>
      <c r="L3600">
        <v>439.78</v>
      </c>
      <c r="M3600">
        <v>0.11</v>
      </c>
      <c r="N3600">
        <v>3962.93</v>
      </c>
      <c r="O3600">
        <f t="shared" si="112"/>
        <v>435.92230000000001</v>
      </c>
      <c r="P3600">
        <v>320.83</v>
      </c>
      <c r="Q3600">
        <f t="shared" si="113"/>
        <v>8.0957776190848693E-2</v>
      </c>
      <c r="R3600">
        <v>64</v>
      </c>
      <c r="S3600" t="s">
        <v>77</v>
      </c>
      <c r="T3600">
        <v>1</v>
      </c>
      <c r="U3600" t="b">
        <v>0</v>
      </c>
      <c r="V3600" t="s">
        <v>57</v>
      </c>
      <c r="W3600">
        <v>9</v>
      </c>
    </row>
    <row r="3601" spans="1:23" x14ac:dyDescent="0.3">
      <c r="A3601" t="s">
        <v>6880</v>
      </c>
      <c r="B3601" s="1">
        <v>45579</v>
      </c>
      <c r="C3601" t="s">
        <v>6881</v>
      </c>
      <c r="D3601" t="s">
        <v>2206</v>
      </c>
      <c r="E3601">
        <v>72</v>
      </c>
      <c r="F3601" t="s">
        <v>33</v>
      </c>
      <c r="G3601" t="s">
        <v>24</v>
      </c>
      <c r="H3601" t="s">
        <v>168</v>
      </c>
      <c r="I3601" t="s">
        <v>61</v>
      </c>
      <c r="J3601" t="s">
        <v>564</v>
      </c>
      <c r="K3601">
        <v>8</v>
      </c>
      <c r="L3601">
        <v>953.45</v>
      </c>
      <c r="M3601">
        <v>0.12</v>
      </c>
      <c r="N3601">
        <v>6937.28</v>
      </c>
      <c r="O3601">
        <f t="shared" si="112"/>
        <v>832.47359999999992</v>
      </c>
      <c r="P3601">
        <v>3146.46</v>
      </c>
      <c r="Q3601">
        <f t="shared" si="113"/>
        <v>0.4535581668896167</v>
      </c>
      <c r="R3601">
        <v>74.989999999999995</v>
      </c>
      <c r="S3601" t="s">
        <v>50</v>
      </c>
      <c r="T3601">
        <v>1</v>
      </c>
      <c r="U3601" t="b">
        <v>0</v>
      </c>
      <c r="V3601" t="s">
        <v>38</v>
      </c>
      <c r="W3601">
        <v>9</v>
      </c>
    </row>
    <row r="3602" spans="1:23" x14ac:dyDescent="0.3">
      <c r="A3602" t="s">
        <v>6916</v>
      </c>
      <c r="B3602" s="1">
        <v>45064</v>
      </c>
      <c r="C3602" t="s">
        <v>6917</v>
      </c>
      <c r="D3602" t="s">
        <v>522</v>
      </c>
      <c r="E3602">
        <v>46</v>
      </c>
      <c r="F3602" t="s">
        <v>33</v>
      </c>
      <c r="G3602" t="s">
        <v>73</v>
      </c>
      <c r="H3602" t="s">
        <v>99</v>
      </c>
      <c r="I3602" t="s">
        <v>61</v>
      </c>
      <c r="J3602" t="s">
        <v>564</v>
      </c>
      <c r="K3602">
        <v>2</v>
      </c>
      <c r="L3602">
        <v>922.52</v>
      </c>
      <c r="M3602">
        <v>0.02</v>
      </c>
      <c r="N3602">
        <v>2948.11</v>
      </c>
      <c r="O3602">
        <f t="shared" si="112"/>
        <v>58.962200000000003</v>
      </c>
      <c r="P3602">
        <v>1106.75</v>
      </c>
      <c r="Q3602">
        <f t="shared" si="113"/>
        <v>0.37541000844608918</v>
      </c>
      <c r="R3602">
        <v>61.06</v>
      </c>
      <c r="S3602" t="s">
        <v>28</v>
      </c>
      <c r="T3602">
        <v>3</v>
      </c>
      <c r="U3602" t="b">
        <v>0</v>
      </c>
      <c r="V3602" t="s">
        <v>38</v>
      </c>
      <c r="W3602">
        <v>9</v>
      </c>
    </row>
    <row r="3603" spans="1:23" x14ac:dyDescent="0.3">
      <c r="A3603" t="s">
        <v>6926</v>
      </c>
      <c r="B3603" s="1">
        <v>45402</v>
      </c>
      <c r="C3603" t="s">
        <v>6927</v>
      </c>
      <c r="D3603" t="s">
        <v>807</v>
      </c>
      <c r="E3603">
        <v>31</v>
      </c>
      <c r="F3603" t="s">
        <v>67</v>
      </c>
      <c r="G3603" t="s">
        <v>34</v>
      </c>
      <c r="H3603" t="s">
        <v>104</v>
      </c>
      <c r="I3603" t="s">
        <v>36</v>
      </c>
      <c r="J3603" t="s">
        <v>449</v>
      </c>
      <c r="K3603">
        <v>8</v>
      </c>
      <c r="L3603">
        <v>1737.06</v>
      </c>
      <c r="M3603">
        <v>0.05</v>
      </c>
      <c r="N3603">
        <v>21586.69</v>
      </c>
      <c r="O3603">
        <f t="shared" si="112"/>
        <v>1079.3344999999999</v>
      </c>
      <c r="P3603">
        <v>9320.24</v>
      </c>
      <c r="Q3603">
        <f t="shared" si="113"/>
        <v>0.43175864386805018</v>
      </c>
      <c r="R3603">
        <v>48.1</v>
      </c>
      <c r="S3603" t="s">
        <v>50</v>
      </c>
      <c r="T3603">
        <v>4</v>
      </c>
      <c r="U3603" t="b">
        <v>0</v>
      </c>
      <c r="V3603" t="s">
        <v>38</v>
      </c>
      <c r="W3603">
        <v>9</v>
      </c>
    </row>
    <row r="3604" spans="1:23" x14ac:dyDescent="0.3">
      <c r="A3604" t="s">
        <v>6934</v>
      </c>
      <c r="B3604" s="1">
        <v>44973</v>
      </c>
      <c r="C3604" t="s">
        <v>6385</v>
      </c>
      <c r="D3604" t="s">
        <v>1487</v>
      </c>
      <c r="E3604">
        <v>37</v>
      </c>
      <c r="F3604" t="s">
        <v>33</v>
      </c>
      <c r="G3604" t="s">
        <v>109</v>
      </c>
      <c r="H3604" t="s">
        <v>110</v>
      </c>
      <c r="I3604" t="s">
        <v>43</v>
      </c>
      <c r="J3604" t="s">
        <v>184</v>
      </c>
      <c r="K3604">
        <v>5</v>
      </c>
      <c r="L3604">
        <v>26873.8</v>
      </c>
      <c r="M3604">
        <v>0.3</v>
      </c>
      <c r="N3604">
        <v>107825.45</v>
      </c>
      <c r="O3604">
        <f t="shared" si="112"/>
        <v>32347.634999999998</v>
      </c>
      <c r="P3604">
        <v>33382.410000000003</v>
      </c>
      <c r="Q3604">
        <f t="shared" si="113"/>
        <v>0.30959676031957212</v>
      </c>
      <c r="R3604">
        <v>80.540000000000006</v>
      </c>
      <c r="S3604" t="s">
        <v>56</v>
      </c>
      <c r="T3604">
        <v>2</v>
      </c>
      <c r="U3604" t="b">
        <v>0</v>
      </c>
      <c r="V3604" t="s">
        <v>83</v>
      </c>
      <c r="W3604">
        <v>9</v>
      </c>
    </row>
    <row r="3605" spans="1:23" x14ac:dyDescent="0.3">
      <c r="A3605" t="s">
        <v>6947</v>
      </c>
      <c r="B3605" s="1">
        <v>44908</v>
      </c>
      <c r="C3605" t="s">
        <v>6948</v>
      </c>
      <c r="D3605" t="s">
        <v>1383</v>
      </c>
      <c r="E3605">
        <v>20</v>
      </c>
      <c r="F3605" t="s">
        <v>23</v>
      </c>
      <c r="G3605" t="s">
        <v>24</v>
      </c>
      <c r="H3605" t="s">
        <v>25</v>
      </c>
      <c r="I3605" t="s">
        <v>75</v>
      </c>
      <c r="J3605" t="s">
        <v>76</v>
      </c>
      <c r="K3605">
        <v>4</v>
      </c>
      <c r="L3605">
        <v>630.74</v>
      </c>
      <c r="M3605">
        <v>0.04</v>
      </c>
      <c r="N3605">
        <v>1712.76</v>
      </c>
      <c r="O3605">
        <f t="shared" si="112"/>
        <v>68.510400000000004</v>
      </c>
      <c r="P3605">
        <v>616.52</v>
      </c>
      <c r="Q3605">
        <f t="shared" si="113"/>
        <v>0.3599570284219622</v>
      </c>
      <c r="R3605">
        <v>29.52</v>
      </c>
      <c r="S3605" t="s">
        <v>28</v>
      </c>
      <c r="T3605">
        <v>2</v>
      </c>
      <c r="U3605" t="b">
        <v>0</v>
      </c>
      <c r="V3605" t="s">
        <v>38</v>
      </c>
      <c r="W3605">
        <v>9</v>
      </c>
    </row>
    <row r="3606" spans="1:23" x14ac:dyDescent="0.3">
      <c r="A3606" t="s">
        <v>6970</v>
      </c>
      <c r="B3606" s="1">
        <v>44024</v>
      </c>
      <c r="C3606" t="s">
        <v>6971</v>
      </c>
      <c r="D3606" t="s">
        <v>1302</v>
      </c>
      <c r="E3606">
        <v>26</v>
      </c>
      <c r="F3606" t="s">
        <v>67</v>
      </c>
      <c r="G3606" t="s">
        <v>24</v>
      </c>
      <c r="H3606" t="s">
        <v>54</v>
      </c>
      <c r="I3606" t="s">
        <v>26</v>
      </c>
      <c r="J3606" t="s">
        <v>426</v>
      </c>
      <c r="K3606">
        <v>9</v>
      </c>
      <c r="L3606">
        <v>367.82</v>
      </c>
      <c r="M3606">
        <v>0.37</v>
      </c>
      <c r="N3606">
        <v>2214.56</v>
      </c>
      <c r="O3606">
        <f t="shared" si="112"/>
        <v>819.38720000000001</v>
      </c>
      <c r="P3606">
        <v>189.16</v>
      </c>
      <c r="Q3606">
        <f t="shared" si="113"/>
        <v>8.5416516147677188E-2</v>
      </c>
      <c r="R3606">
        <v>74.739999999999995</v>
      </c>
      <c r="S3606" t="s">
        <v>28</v>
      </c>
      <c r="T3606">
        <v>3</v>
      </c>
      <c r="U3606" t="b">
        <v>0</v>
      </c>
      <c r="V3606" t="s">
        <v>38</v>
      </c>
      <c r="W3606">
        <v>9</v>
      </c>
    </row>
    <row r="3607" spans="1:23" x14ac:dyDescent="0.3">
      <c r="A3607" t="s">
        <v>6996</v>
      </c>
      <c r="B3607" s="1">
        <v>44554</v>
      </c>
      <c r="C3607" t="s">
        <v>6997</v>
      </c>
      <c r="D3607" t="s">
        <v>2919</v>
      </c>
      <c r="E3607">
        <v>22</v>
      </c>
      <c r="F3607" t="s">
        <v>33</v>
      </c>
      <c r="G3607" t="s">
        <v>109</v>
      </c>
      <c r="H3607" t="s">
        <v>139</v>
      </c>
      <c r="I3607" t="s">
        <v>75</v>
      </c>
      <c r="J3607" t="s">
        <v>87</v>
      </c>
      <c r="K3607">
        <v>4</v>
      </c>
      <c r="L3607">
        <v>1566.74</v>
      </c>
      <c r="M3607">
        <v>7.0000000000000007E-2</v>
      </c>
      <c r="N3607">
        <v>3925.14</v>
      </c>
      <c r="O3607">
        <f t="shared" si="112"/>
        <v>274.75980000000004</v>
      </c>
      <c r="P3607">
        <v>1682.6</v>
      </c>
      <c r="Q3607">
        <f t="shared" si="113"/>
        <v>0.42867260785602551</v>
      </c>
      <c r="R3607">
        <v>77.040000000000006</v>
      </c>
      <c r="S3607" t="s">
        <v>28</v>
      </c>
      <c r="T3607">
        <v>4</v>
      </c>
      <c r="U3607" t="b">
        <v>0</v>
      </c>
      <c r="V3607" t="s">
        <v>135</v>
      </c>
      <c r="W3607">
        <v>9</v>
      </c>
    </row>
    <row r="3608" spans="1:23" x14ac:dyDescent="0.3">
      <c r="A3608" t="s">
        <v>6998</v>
      </c>
      <c r="B3608" s="1">
        <v>43896</v>
      </c>
      <c r="C3608" t="s">
        <v>6999</v>
      </c>
      <c r="D3608" t="s">
        <v>378</v>
      </c>
      <c r="E3608">
        <v>32</v>
      </c>
      <c r="F3608" t="s">
        <v>33</v>
      </c>
      <c r="G3608" t="s">
        <v>24</v>
      </c>
      <c r="H3608" t="s">
        <v>168</v>
      </c>
      <c r="I3608" t="s">
        <v>75</v>
      </c>
      <c r="J3608" t="s">
        <v>111</v>
      </c>
      <c r="K3608">
        <v>7</v>
      </c>
      <c r="L3608">
        <v>634.01</v>
      </c>
      <c r="M3608">
        <v>0.35</v>
      </c>
      <c r="N3608">
        <v>2632.38</v>
      </c>
      <c r="O3608">
        <f t="shared" si="112"/>
        <v>921.33299999999997</v>
      </c>
      <c r="P3608">
        <v>1034.24</v>
      </c>
      <c r="Q3608">
        <f t="shared" si="113"/>
        <v>0.39289160379580457</v>
      </c>
      <c r="R3608">
        <v>76.53</v>
      </c>
      <c r="S3608" t="s">
        <v>77</v>
      </c>
      <c r="T3608">
        <v>4</v>
      </c>
      <c r="U3608" t="b">
        <v>0</v>
      </c>
      <c r="V3608" t="s">
        <v>38</v>
      </c>
      <c r="W3608">
        <v>9</v>
      </c>
    </row>
    <row r="3609" spans="1:23" x14ac:dyDescent="0.3">
      <c r="A3609" t="s">
        <v>7029</v>
      </c>
      <c r="B3609" s="1">
        <v>44350</v>
      </c>
      <c r="C3609" t="s">
        <v>7030</v>
      </c>
      <c r="D3609" t="s">
        <v>1124</v>
      </c>
      <c r="E3609">
        <v>40</v>
      </c>
      <c r="F3609" t="s">
        <v>67</v>
      </c>
      <c r="G3609" t="s">
        <v>73</v>
      </c>
      <c r="H3609" t="s">
        <v>74</v>
      </c>
      <c r="I3609" t="s">
        <v>61</v>
      </c>
      <c r="J3609" t="s">
        <v>280</v>
      </c>
      <c r="K3609">
        <v>7</v>
      </c>
      <c r="L3609">
        <v>775.88</v>
      </c>
      <c r="M3609">
        <v>0.38</v>
      </c>
      <c r="N3609">
        <v>4861.16</v>
      </c>
      <c r="O3609">
        <f t="shared" si="112"/>
        <v>1847.2408</v>
      </c>
      <c r="P3609">
        <v>1295.29</v>
      </c>
      <c r="Q3609">
        <f t="shared" si="113"/>
        <v>0.26645697734697066</v>
      </c>
      <c r="R3609">
        <v>19.48</v>
      </c>
      <c r="S3609" t="s">
        <v>69</v>
      </c>
      <c r="T3609">
        <v>4</v>
      </c>
      <c r="U3609" t="b">
        <v>1</v>
      </c>
      <c r="V3609" t="s">
        <v>29</v>
      </c>
      <c r="W3609">
        <v>9</v>
      </c>
    </row>
    <row r="3610" spans="1:23" x14ac:dyDescent="0.3">
      <c r="A3610" t="s">
        <v>7039</v>
      </c>
      <c r="B3610" s="1">
        <v>45599</v>
      </c>
      <c r="C3610" t="s">
        <v>7040</v>
      </c>
      <c r="D3610" t="s">
        <v>1896</v>
      </c>
      <c r="E3610">
        <v>32</v>
      </c>
      <c r="F3610" t="s">
        <v>67</v>
      </c>
      <c r="G3610" t="s">
        <v>81</v>
      </c>
      <c r="H3610" t="s">
        <v>82</v>
      </c>
      <c r="I3610" t="s">
        <v>61</v>
      </c>
      <c r="J3610" t="s">
        <v>280</v>
      </c>
      <c r="K3610">
        <v>4</v>
      </c>
      <c r="L3610">
        <v>253.68</v>
      </c>
      <c r="M3610">
        <v>0.16</v>
      </c>
      <c r="N3610">
        <v>778.21</v>
      </c>
      <c r="O3610">
        <f t="shared" si="112"/>
        <v>124.51360000000001</v>
      </c>
      <c r="P3610">
        <v>386.42</v>
      </c>
      <c r="Q3610">
        <f t="shared" si="113"/>
        <v>0.49654977448246618</v>
      </c>
      <c r="R3610">
        <v>76.22</v>
      </c>
      <c r="S3610" t="s">
        <v>77</v>
      </c>
      <c r="T3610">
        <v>4</v>
      </c>
      <c r="U3610" t="b">
        <v>0</v>
      </c>
      <c r="V3610" t="s">
        <v>135</v>
      </c>
      <c r="W3610">
        <v>9</v>
      </c>
    </row>
    <row r="3611" spans="1:23" x14ac:dyDescent="0.3">
      <c r="A3611" t="s">
        <v>7049</v>
      </c>
      <c r="B3611" s="1">
        <v>45294</v>
      </c>
      <c r="C3611" t="s">
        <v>7050</v>
      </c>
      <c r="D3611" t="s">
        <v>569</v>
      </c>
      <c r="E3611">
        <v>22</v>
      </c>
      <c r="F3611" t="s">
        <v>33</v>
      </c>
      <c r="G3611" t="s">
        <v>73</v>
      </c>
      <c r="H3611" t="s">
        <v>74</v>
      </c>
      <c r="I3611" t="s">
        <v>125</v>
      </c>
      <c r="J3611" t="s">
        <v>511</v>
      </c>
      <c r="K3611">
        <v>7</v>
      </c>
      <c r="L3611">
        <v>65406.74</v>
      </c>
      <c r="M3611">
        <v>0.23</v>
      </c>
      <c r="N3611">
        <v>311838.93</v>
      </c>
      <c r="O3611">
        <f t="shared" si="112"/>
        <v>71722.953900000008</v>
      </c>
      <c r="P3611">
        <v>30172.94</v>
      </c>
      <c r="Q3611">
        <f t="shared" si="113"/>
        <v>9.6758092390837797E-2</v>
      </c>
      <c r="R3611">
        <v>56.16</v>
      </c>
      <c r="S3611" t="s">
        <v>63</v>
      </c>
      <c r="T3611">
        <v>4</v>
      </c>
      <c r="U3611" t="b">
        <v>0</v>
      </c>
      <c r="V3611" t="s">
        <v>38</v>
      </c>
      <c r="W3611">
        <v>9</v>
      </c>
    </row>
    <row r="3612" spans="1:23" x14ac:dyDescent="0.3">
      <c r="A3612" t="s">
        <v>7119</v>
      </c>
      <c r="B3612" s="1">
        <v>44866</v>
      </c>
      <c r="C3612" t="s">
        <v>7120</v>
      </c>
      <c r="D3612" t="s">
        <v>1320</v>
      </c>
      <c r="E3612">
        <v>19</v>
      </c>
      <c r="F3612" t="s">
        <v>67</v>
      </c>
      <c r="G3612" t="s">
        <v>109</v>
      </c>
      <c r="H3612" t="s">
        <v>327</v>
      </c>
      <c r="I3612" t="s">
        <v>36</v>
      </c>
      <c r="J3612" t="s">
        <v>665</v>
      </c>
      <c r="K3612">
        <v>4</v>
      </c>
      <c r="L3612">
        <v>901.35</v>
      </c>
      <c r="M3612">
        <v>0.21</v>
      </c>
      <c r="N3612">
        <v>2292.2800000000002</v>
      </c>
      <c r="O3612">
        <f t="shared" si="112"/>
        <v>481.37880000000001</v>
      </c>
      <c r="P3612">
        <v>1103.3599999999999</v>
      </c>
      <c r="Q3612">
        <f t="shared" si="113"/>
        <v>0.48133735843788711</v>
      </c>
      <c r="R3612">
        <v>70.489999999999995</v>
      </c>
      <c r="S3612" t="s">
        <v>77</v>
      </c>
      <c r="T3612">
        <v>3</v>
      </c>
      <c r="U3612" t="b">
        <v>0</v>
      </c>
      <c r="V3612" t="s">
        <v>38</v>
      </c>
      <c r="W3612">
        <v>9</v>
      </c>
    </row>
    <row r="3613" spans="1:23" x14ac:dyDescent="0.3">
      <c r="A3613" t="s">
        <v>7145</v>
      </c>
      <c r="B3613" s="1">
        <v>43879</v>
      </c>
      <c r="C3613" t="s">
        <v>7146</v>
      </c>
      <c r="D3613" t="s">
        <v>1451</v>
      </c>
      <c r="E3613">
        <v>48</v>
      </c>
      <c r="F3613" t="s">
        <v>67</v>
      </c>
      <c r="G3613" t="s">
        <v>109</v>
      </c>
      <c r="H3613" t="s">
        <v>139</v>
      </c>
      <c r="I3613" t="s">
        <v>144</v>
      </c>
      <c r="J3613" t="s">
        <v>176</v>
      </c>
      <c r="K3613">
        <v>10</v>
      </c>
      <c r="L3613">
        <v>14132.86</v>
      </c>
      <c r="M3613">
        <v>0.19</v>
      </c>
      <c r="N3613">
        <v>102974.46</v>
      </c>
      <c r="O3613">
        <f t="shared" si="112"/>
        <v>19565.147400000002</v>
      </c>
      <c r="P3613">
        <v>27604.9</v>
      </c>
      <c r="Q3613">
        <f t="shared" si="113"/>
        <v>0.26807521010549606</v>
      </c>
      <c r="R3613">
        <v>90.34</v>
      </c>
      <c r="S3613" t="s">
        <v>63</v>
      </c>
      <c r="T3613">
        <v>3</v>
      </c>
      <c r="U3613" t="b">
        <v>0</v>
      </c>
      <c r="V3613" t="s">
        <v>38</v>
      </c>
      <c r="W3613">
        <v>9</v>
      </c>
    </row>
    <row r="3614" spans="1:23" x14ac:dyDescent="0.3">
      <c r="A3614" t="s">
        <v>7161</v>
      </c>
      <c r="B3614" s="1">
        <v>44846</v>
      </c>
      <c r="C3614" t="s">
        <v>7162</v>
      </c>
      <c r="D3614" t="s">
        <v>499</v>
      </c>
      <c r="E3614">
        <v>36</v>
      </c>
      <c r="F3614" t="s">
        <v>33</v>
      </c>
      <c r="G3614" t="s">
        <v>24</v>
      </c>
      <c r="H3614" t="s">
        <v>25</v>
      </c>
      <c r="I3614" t="s">
        <v>26</v>
      </c>
      <c r="J3614" t="s">
        <v>55</v>
      </c>
      <c r="K3614">
        <v>3</v>
      </c>
      <c r="L3614">
        <v>403.22</v>
      </c>
      <c r="M3614">
        <v>0.33</v>
      </c>
      <c r="N3614">
        <v>824.95</v>
      </c>
      <c r="O3614">
        <f t="shared" si="112"/>
        <v>272.23350000000005</v>
      </c>
      <c r="P3614">
        <v>82.5</v>
      </c>
      <c r="Q3614">
        <f t="shared" si="113"/>
        <v>0.10000606097339232</v>
      </c>
      <c r="R3614">
        <v>62.33</v>
      </c>
      <c r="S3614" t="s">
        <v>69</v>
      </c>
      <c r="T3614">
        <v>3</v>
      </c>
      <c r="U3614" t="b">
        <v>0</v>
      </c>
      <c r="V3614" t="s">
        <v>38</v>
      </c>
      <c r="W3614">
        <v>9</v>
      </c>
    </row>
    <row r="3615" spans="1:23" x14ac:dyDescent="0.3">
      <c r="A3615" t="s">
        <v>7202</v>
      </c>
      <c r="B3615" s="1">
        <v>45036</v>
      </c>
      <c r="C3615" t="s">
        <v>7203</v>
      </c>
      <c r="D3615" t="s">
        <v>419</v>
      </c>
      <c r="E3615">
        <v>23</v>
      </c>
      <c r="F3615" t="s">
        <v>23</v>
      </c>
      <c r="G3615" t="s">
        <v>34</v>
      </c>
      <c r="H3615" t="s">
        <v>48</v>
      </c>
      <c r="I3615" t="s">
        <v>144</v>
      </c>
      <c r="J3615" t="s">
        <v>145</v>
      </c>
      <c r="K3615">
        <v>6</v>
      </c>
      <c r="L3615">
        <v>3259.56</v>
      </c>
      <c r="M3615">
        <v>0.28000000000000003</v>
      </c>
      <c r="N3615">
        <v>20331.59</v>
      </c>
      <c r="O3615">
        <f t="shared" si="112"/>
        <v>5692.8452000000007</v>
      </c>
      <c r="P3615">
        <v>3788.35</v>
      </c>
      <c r="Q3615">
        <f t="shared" si="113"/>
        <v>0.18632827044023609</v>
      </c>
      <c r="R3615">
        <v>62.56</v>
      </c>
      <c r="S3615" t="s">
        <v>63</v>
      </c>
      <c r="T3615">
        <v>2</v>
      </c>
      <c r="U3615" t="b">
        <v>0</v>
      </c>
      <c r="V3615" t="s">
        <v>38</v>
      </c>
      <c r="W3615">
        <v>9</v>
      </c>
    </row>
    <row r="3616" spans="1:23" x14ac:dyDescent="0.3">
      <c r="A3616" t="s">
        <v>7212</v>
      </c>
      <c r="B3616" s="1">
        <v>45184</v>
      </c>
      <c r="C3616" t="s">
        <v>7213</v>
      </c>
      <c r="D3616" t="s">
        <v>467</v>
      </c>
      <c r="E3616">
        <v>37</v>
      </c>
      <c r="F3616" t="s">
        <v>33</v>
      </c>
      <c r="G3616" t="s">
        <v>24</v>
      </c>
      <c r="H3616" t="s">
        <v>68</v>
      </c>
      <c r="I3616" t="s">
        <v>75</v>
      </c>
      <c r="J3616" t="s">
        <v>130</v>
      </c>
      <c r="K3616">
        <v>9</v>
      </c>
      <c r="L3616">
        <v>1920.93</v>
      </c>
      <c r="M3616">
        <v>0.04</v>
      </c>
      <c r="N3616">
        <v>18611.05</v>
      </c>
      <c r="O3616">
        <f t="shared" si="112"/>
        <v>744.44200000000001</v>
      </c>
      <c r="P3616">
        <v>7106.9</v>
      </c>
      <c r="Q3616">
        <f t="shared" si="113"/>
        <v>0.38186453746564542</v>
      </c>
      <c r="R3616">
        <v>65.709999999999994</v>
      </c>
      <c r="S3616" t="s">
        <v>50</v>
      </c>
      <c r="T3616">
        <v>4</v>
      </c>
      <c r="U3616" t="b">
        <v>1</v>
      </c>
      <c r="V3616" t="s">
        <v>29</v>
      </c>
      <c r="W3616">
        <v>9</v>
      </c>
    </row>
    <row r="3617" spans="1:23" x14ac:dyDescent="0.3">
      <c r="A3617" t="s">
        <v>7233</v>
      </c>
      <c r="B3617" s="1">
        <v>44286</v>
      </c>
      <c r="C3617" t="s">
        <v>7234</v>
      </c>
      <c r="D3617" t="s">
        <v>969</v>
      </c>
      <c r="E3617">
        <v>42</v>
      </c>
      <c r="F3617" t="s">
        <v>67</v>
      </c>
      <c r="G3617" t="s">
        <v>81</v>
      </c>
      <c r="H3617" t="s">
        <v>124</v>
      </c>
      <c r="I3617" t="s">
        <v>36</v>
      </c>
      <c r="J3617" t="s">
        <v>100</v>
      </c>
      <c r="K3617">
        <v>3</v>
      </c>
      <c r="L3617">
        <v>1034.33</v>
      </c>
      <c r="M3617">
        <v>0.12</v>
      </c>
      <c r="N3617">
        <v>3430.9</v>
      </c>
      <c r="O3617">
        <f t="shared" si="112"/>
        <v>411.70799999999997</v>
      </c>
      <c r="P3617">
        <v>1457.51</v>
      </c>
      <c r="Q3617">
        <f t="shared" si="113"/>
        <v>0.4248185607275059</v>
      </c>
      <c r="R3617">
        <v>77.03</v>
      </c>
      <c r="S3617" t="s">
        <v>77</v>
      </c>
      <c r="T3617">
        <v>1</v>
      </c>
      <c r="U3617" t="b">
        <v>0</v>
      </c>
      <c r="V3617" t="s">
        <v>57</v>
      </c>
      <c r="W3617">
        <v>9</v>
      </c>
    </row>
    <row r="3618" spans="1:23" x14ac:dyDescent="0.3">
      <c r="A3618" t="s">
        <v>7281</v>
      </c>
      <c r="B3618" s="1">
        <v>44819</v>
      </c>
      <c r="C3618" t="s">
        <v>7282</v>
      </c>
      <c r="D3618" t="s">
        <v>585</v>
      </c>
      <c r="E3618">
        <v>34</v>
      </c>
      <c r="F3618" t="s">
        <v>23</v>
      </c>
      <c r="G3618" t="s">
        <v>24</v>
      </c>
      <c r="H3618" t="s">
        <v>168</v>
      </c>
      <c r="I3618" t="s">
        <v>26</v>
      </c>
      <c r="J3618" t="s">
        <v>396</v>
      </c>
      <c r="K3618">
        <v>4</v>
      </c>
      <c r="L3618">
        <v>225.27</v>
      </c>
      <c r="M3618">
        <v>0.34</v>
      </c>
      <c r="N3618">
        <v>633.98</v>
      </c>
      <c r="O3618">
        <f t="shared" si="112"/>
        <v>215.55320000000003</v>
      </c>
      <c r="P3618">
        <v>41.18</v>
      </c>
      <c r="Q3618">
        <f t="shared" si="113"/>
        <v>6.4954730433136695E-2</v>
      </c>
      <c r="R3618">
        <v>44.3</v>
      </c>
      <c r="S3618" t="s">
        <v>28</v>
      </c>
      <c r="T3618">
        <v>4</v>
      </c>
      <c r="U3618" t="b">
        <v>1</v>
      </c>
      <c r="V3618" t="s">
        <v>29</v>
      </c>
      <c r="W3618">
        <v>9</v>
      </c>
    </row>
    <row r="3619" spans="1:23" x14ac:dyDescent="0.3">
      <c r="A3619" t="s">
        <v>7295</v>
      </c>
      <c r="B3619" s="1">
        <v>44967</v>
      </c>
      <c r="C3619" t="s">
        <v>7296</v>
      </c>
      <c r="D3619" t="s">
        <v>94</v>
      </c>
      <c r="E3619">
        <v>39</v>
      </c>
      <c r="F3619" t="s">
        <v>67</v>
      </c>
      <c r="G3619" t="s">
        <v>34</v>
      </c>
      <c r="H3619" t="s">
        <v>104</v>
      </c>
      <c r="I3619" t="s">
        <v>36</v>
      </c>
      <c r="J3619" t="s">
        <v>665</v>
      </c>
      <c r="K3619">
        <v>5</v>
      </c>
      <c r="L3619">
        <v>1976.24</v>
      </c>
      <c r="M3619">
        <v>0.28000000000000003</v>
      </c>
      <c r="N3619">
        <v>7356.77</v>
      </c>
      <c r="O3619">
        <f t="shared" si="112"/>
        <v>2059.8956000000003</v>
      </c>
      <c r="P3619">
        <v>2566.15</v>
      </c>
      <c r="Q3619">
        <f t="shared" si="113"/>
        <v>0.34881476517547783</v>
      </c>
      <c r="R3619">
        <v>88.96</v>
      </c>
      <c r="S3619" t="s">
        <v>56</v>
      </c>
      <c r="T3619">
        <v>4</v>
      </c>
      <c r="U3619" t="b">
        <v>0</v>
      </c>
      <c r="V3619" t="s">
        <v>135</v>
      </c>
      <c r="W3619">
        <v>9</v>
      </c>
    </row>
    <row r="3620" spans="1:23" x14ac:dyDescent="0.3">
      <c r="A3620" t="s">
        <v>7306</v>
      </c>
      <c r="B3620" s="1">
        <v>44631</v>
      </c>
      <c r="C3620" t="s">
        <v>7307</v>
      </c>
      <c r="D3620" t="s">
        <v>210</v>
      </c>
      <c r="E3620">
        <v>44</v>
      </c>
      <c r="F3620" t="s">
        <v>23</v>
      </c>
      <c r="G3620" t="s">
        <v>24</v>
      </c>
      <c r="H3620" t="s">
        <v>168</v>
      </c>
      <c r="I3620" t="s">
        <v>125</v>
      </c>
      <c r="J3620" t="s">
        <v>511</v>
      </c>
      <c r="K3620">
        <v>7</v>
      </c>
      <c r="L3620">
        <v>73496.399999999994</v>
      </c>
      <c r="M3620">
        <v>0.28999999999999998</v>
      </c>
      <c r="N3620">
        <v>393016.21</v>
      </c>
      <c r="O3620">
        <f t="shared" si="112"/>
        <v>113974.7009</v>
      </c>
      <c r="P3620">
        <v>42248.31</v>
      </c>
      <c r="Q3620">
        <f t="shared" si="113"/>
        <v>0.10749762713349659</v>
      </c>
      <c r="R3620">
        <v>47.62</v>
      </c>
      <c r="S3620" t="s">
        <v>50</v>
      </c>
      <c r="T3620">
        <v>2</v>
      </c>
      <c r="U3620" t="b">
        <v>0</v>
      </c>
      <c r="V3620" t="s">
        <v>38</v>
      </c>
      <c r="W3620">
        <v>9</v>
      </c>
    </row>
    <row r="3621" spans="1:23" x14ac:dyDescent="0.3">
      <c r="A3621" t="s">
        <v>7345</v>
      </c>
      <c r="B3621" s="1">
        <v>44505</v>
      </c>
      <c r="C3621" t="s">
        <v>7346</v>
      </c>
      <c r="D3621" t="s">
        <v>549</v>
      </c>
      <c r="E3621">
        <v>39</v>
      </c>
      <c r="F3621" t="s">
        <v>33</v>
      </c>
      <c r="G3621" t="s">
        <v>109</v>
      </c>
      <c r="H3621" t="s">
        <v>327</v>
      </c>
      <c r="I3621" t="s">
        <v>61</v>
      </c>
      <c r="J3621" t="s">
        <v>280</v>
      </c>
      <c r="K3621">
        <v>5</v>
      </c>
      <c r="L3621">
        <v>550.42999999999995</v>
      </c>
      <c r="M3621">
        <v>0.3</v>
      </c>
      <c r="N3621">
        <v>1613.4</v>
      </c>
      <c r="O3621">
        <f t="shared" si="112"/>
        <v>484.02</v>
      </c>
      <c r="P3621">
        <v>832.54</v>
      </c>
      <c r="Q3621">
        <f t="shared" si="113"/>
        <v>0.51601586711292913</v>
      </c>
      <c r="R3621">
        <v>75.819999999999993</v>
      </c>
      <c r="S3621" t="s">
        <v>77</v>
      </c>
      <c r="T3621">
        <v>2</v>
      </c>
      <c r="U3621" t="b">
        <v>0</v>
      </c>
      <c r="V3621" t="s">
        <v>38</v>
      </c>
      <c r="W3621">
        <v>9</v>
      </c>
    </row>
    <row r="3622" spans="1:23" x14ac:dyDescent="0.3">
      <c r="A3622" t="s">
        <v>7385</v>
      </c>
      <c r="B3622" s="1">
        <v>43973</v>
      </c>
      <c r="C3622" t="s">
        <v>7386</v>
      </c>
      <c r="D3622" t="s">
        <v>687</v>
      </c>
      <c r="E3622">
        <v>21</v>
      </c>
      <c r="F3622" t="s">
        <v>67</v>
      </c>
      <c r="G3622" t="s">
        <v>24</v>
      </c>
      <c r="H3622" t="s">
        <v>168</v>
      </c>
      <c r="I3622" t="s">
        <v>125</v>
      </c>
      <c r="J3622" t="s">
        <v>511</v>
      </c>
      <c r="K3622">
        <v>4</v>
      </c>
      <c r="L3622">
        <v>62163.22</v>
      </c>
      <c r="M3622">
        <v>0.02</v>
      </c>
      <c r="N3622">
        <v>316644.27</v>
      </c>
      <c r="O3622">
        <f t="shared" si="112"/>
        <v>6332.8854000000001</v>
      </c>
      <c r="P3622">
        <v>39457.660000000003</v>
      </c>
      <c r="Q3622">
        <f t="shared" si="113"/>
        <v>0.12461195018624528</v>
      </c>
      <c r="R3622">
        <v>74.47</v>
      </c>
      <c r="S3622" t="s">
        <v>69</v>
      </c>
      <c r="T3622">
        <v>2</v>
      </c>
      <c r="U3622" t="b">
        <v>1</v>
      </c>
      <c r="V3622" t="s">
        <v>29</v>
      </c>
      <c r="W3622">
        <v>9</v>
      </c>
    </row>
    <row r="3623" spans="1:23" x14ac:dyDescent="0.3">
      <c r="A3623" t="s">
        <v>7419</v>
      </c>
      <c r="B3623" s="1">
        <v>44502</v>
      </c>
      <c r="C3623" t="s">
        <v>7420</v>
      </c>
      <c r="D3623" t="s">
        <v>152</v>
      </c>
      <c r="E3623">
        <v>44</v>
      </c>
      <c r="F3623" t="s">
        <v>23</v>
      </c>
      <c r="G3623" t="s">
        <v>81</v>
      </c>
      <c r="H3623" t="s">
        <v>82</v>
      </c>
      <c r="I3623" t="s">
        <v>125</v>
      </c>
      <c r="J3623" t="s">
        <v>140</v>
      </c>
      <c r="K3623">
        <v>5</v>
      </c>
      <c r="L3623">
        <v>44585.93</v>
      </c>
      <c r="M3623">
        <v>0.02</v>
      </c>
      <c r="N3623">
        <v>177603.4</v>
      </c>
      <c r="O3623">
        <f t="shared" si="112"/>
        <v>3552.0679999999998</v>
      </c>
      <c r="P3623">
        <v>13351.29</v>
      </c>
      <c r="Q3623">
        <f t="shared" si="113"/>
        <v>7.5174743276311157E-2</v>
      </c>
      <c r="R3623">
        <v>59.68</v>
      </c>
      <c r="S3623" t="s">
        <v>69</v>
      </c>
      <c r="T3623">
        <v>3</v>
      </c>
      <c r="U3623" t="b">
        <v>0</v>
      </c>
      <c r="V3623" t="s">
        <v>38</v>
      </c>
      <c r="W3623">
        <v>9</v>
      </c>
    </row>
    <row r="3624" spans="1:23" x14ac:dyDescent="0.3">
      <c r="A3624" t="s">
        <v>7423</v>
      </c>
      <c r="B3624" s="1">
        <v>45524</v>
      </c>
      <c r="C3624" t="s">
        <v>7424</v>
      </c>
      <c r="D3624" t="s">
        <v>346</v>
      </c>
      <c r="E3624">
        <v>56</v>
      </c>
      <c r="F3624" t="s">
        <v>33</v>
      </c>
      <c r="G3624" t="s">
        <v>109</v>
      </c>
      <c r="H3624" t="s">
        <v>119</v>
      </c>
      <c r="I3624" t="s">
        <v>125</v>
      </c>
      <c r="J3624" t="s">
        <v>511</v>
      </c>
      <c r="K3624">
        <v>9</v>
      </c>
      <c r="L3624">
        <v>31920.16</v>
      </c>
      <c r="M3624">
        <v>0.01</v>
      </c>
      <c r="N3624">
        <v>440371.93</v>
      </c>
      <c r="O3624">
        <f t="shared" si="112"/>
        <v>4403.7192999999997</v>
      </c>
      <c r="P3624">
        <v>65871.22</v>
      </c>
      <c r="Q3624">
        <f t="shared" si="113"/>
        <v>0.14958087814543494</v>
      </c>
      <c r="R3624">
        <v>59.99</v>
      </c>
      <c r="S3624" t="s">
        <v>56</v>
      </c>
      <c r="T3624">
        <v>3</v>
      </c>
      <c r="U3624" t="b">
        <v>0</v>
      </c>
      <c r="V3624" t="s">
        <v>38</v>
      </c>
      <c r="W3624">
        <v>9</v>
      </c>
    </row>
    <row r="3625" spans="1:23" x14ac:dyDescent="0.3">
      <c r="A3625" t="s">
        <v>7433</v>
      </c>
      <c r="B3625" s="1">
        <v>44827</v>
      </c>
      <c r="C3625" t="s">
        <v>7434</v>
      </c>
      <c r="D3625" t="s">
        <v>496</v>
      </c>
      <c r="E3625">
        <v>20</v>
      </c>
      <c r="F3625" t="s">
        <v>23</v>
      </c>
      <c r="G3625" t="s">
        <v>109</v>
      </c>
      <c r="H3625" t="s">
        <v>110</v>
      </c>
      <c r="I3625" t="s">
        <v>144</v>
      </c>
      <c r="J3625" t="s">
        <v>214</v>
      </c>
      <c r="K3625">
        <v>3</v>
      </c>
      <c r="L3625">
        <v>8809.7199999999993</v>
      </c>
      <c r="M3625">
        <v>0.38</v>
      </c>
      <c r="N3625">
        <v>18286.54</v>
      </c>
      <c r="O3625">
        <f t="shared" si="112"/>
        <v>6948.8852000000006</v>
      </c>
      <c r="P3625">
        <v>4538.3999999999996</v>
      </c>
      <c r="Q3625">
        <f t="shared" si="113"/>
        <v>0.24818254300704232</v>
      </c>
      <c r="R3625">
        <v>76.08</v>
      </c>
      <c r="S3625" t="s">
        <v>28</v>
      </c>
      <c r="T3625">
        <v>5</v>
      </c>
      <c r="U3625" t="b">
        <v>1</v>
      </c>
      <c r="V3625" t="s">
        <v>29</v>
      </c>
      <c r="W3625">
        <v>9</v>
      </c>
    </row>
    <row r="3626" spans="1:23" x14ac:dyDescent="0.3">
      <c r="A3626" t="s">
        <v>7447</v>
      </c>
      <c r="B3626" s="1">
        <v>44725</v>
      </c>
      <c r="C3626" t="s">
        <v>7448</v>
      </c>
      <c r="D3626" t="s">
        <v>994</v>
      </c>
      <c r="E3626">
        <v>49</v>
      </c>
      <c r="F3626" t="s">
        <v>23</v>
      </c>
      <c r="G3626" t="s">
        <v>81</v>
      </c>
      <c r="H3626" t="s">
        <v>241</v>
      </c>
      <c r="I3626" t="s">
        <v>125</v>
      </c>
      <c r="J3626" t="s">
        <v>511</v>
      </c>
      <c r="K3626">
        <v>2</v>
      </c>
      <c r="L3626">
        <v>67980.100000000006</v>
      </c>
      <c r="M3626">
        <v>0.22</v>
      </c>
      <c r="N3626">
        <v>166434.21</v>
      </c>
      <c r="O3626">
        <f t="shared" si="112"/>
        <v>36615.5262</v>
      </c>
      <c r="P3626">
        <v>17621.96</v>
      </c>
      <c r="Q3626">
        <f t="shared" si="113"/>
        <v>0.10587943428217071</v>
      </c>
      <c r="R3626">
        <v>84.59</v>
      </c>
      <c r="S3626" t="s">
        <v>56</v>
      </c>
      <c r="T3626">
        <v>3</v>
      </c>
      <c r="U3626" t="b">
        <v>0</v>
      </c>
      <c r="V3626" t="s">
        <v>38</v>
      </c>
      <c r="W3626">
        <v>9</v>
      </c>
    </row>
    <row r="3627" spans="1:23" x14ac:dyDescent="0.3">
      <c r="A3627" t="s">
        <v>7455</v>
      </c>
      <c r="B3627" s="1">
        <v>44072</v>
      </c>
      <c r="C3627" t="s">
        <v>7456</v>
      </c>
      <c r="D3627" t="s">
        <v>470</v>
      </c>
      <c r="E3627">
        <v>14</v>
      </c>
      <c r="F3627" t="s">
        <v>23</v>
      </c>
      <c r="G3627" t="s">
        <v>73</v>
      </c>
      <c r="H3627" t="s">
        <v>99</v>
      </c>
      <c r="I3627" t="s">
        <v>125</v>
      </c>
      <c r="J3627" t="s">
        <v>169</v>
      </c>
      <c r="K3627">
        <v>2</v>
      </c>
      <c r="L3627">
        <v>15493.36</v>
      </c>
      <c r="M3627">
        <v>0.01</v>
      </c>
      <c r="N3627">
        <v>34301.93</v>
      </c>
      <c r="O3627">
        <f t="shared" si="112"/>
        <v>343.01929999999999</v>
      </c>
      <c r="P3627">
        <v>4274.1099999999997</v>
      </c>
      <c r="Q3627">
        <f t="shared" si="113"/>
        <v>0.12460260982399532</v>
      </c>
      <c r="R3627">
        <v>76.48</v>
      </c>
      <c r="S3627" t="s">
        <v>56</v>
      </c>
      <c r="T3627">
        <v>3</v>
      </c>
      <c r="U3627" t="b">
        <v>0</v>
      </c>
      <c r="V3627" t="s">
        <v>38</v>
      </c>
      <c r="W3627">
        <v>9</v>
      </c>
    </row>
    <row r="3628" spans="1:23" x14ac:dyDescent="0.3">
      <c r="A3628" t="s">
        <v>7465</v>
      </c>
      <c r="B3628" s="1">
        <v>45331</v>
      </c>
      <c r="C3628" t="s">
        <v>7466</v>
      </c>
      <c r="D3628" t="s">
        <v>123</v>
      </c>
      <c r="E3628">
        <v>40</v>
      </c>
      <c r="F3628" t="s">
        <v>23</v>
      </c>
      <c r="G3628" t="s">
        <v>34</v>
      </c>
      <c r="H3628" t="s">
        <v>35</v>
      </c>
      <c r="I3628" t="s">
        <v>43</v>
      </c>
      <c r="J3628" t="s">
        <v>49</v>
      </c>
      <c r="K3628">
        <v>7</v>
      </c>
      <c r="L3628">
        <v>31279</v>
      </c>
      <c r="M3628">
        <v>0.14000000000000001</v>
      </c>
      <c r="N3628">
        <v>193192.92</v>
      </c>
      <c r="O3628">
        <f t="shared" si="112"/>
        <v>27047.008800000003</v>
      </c>
      <c r="P3628">
        <v>59242.7</v>
      </c>
      <c r="Q3628">
        <f t="shared" si="113"/>
        <v>0.30665047145620034</v>
      </c>
      <c r="R3628">
        <v>61.6</v>
      </c>
      <c r="S3628" t="s">
        <v>56</v>
      </c>
      <c r="T3628">
        <v>3</v>
      </c>
      <c r="U3628" t="b">
        <v>0</v>
      </c>
      <c r="V3628" t="s">
        <v>38</v>
      </c>
      <c r="W3628">
        <v>9</v>
      </c>
    </row>
    <row r="3629" spans="1:23" x14ac:dyDescent="0.3">
      <c r="A3629" t="s">
        <v>7505</v>
      </c>
      <c r="B3629" s="1">
        <v>45596</v>
      </c>
      <c r="C3629" t="s">
        <v>7506</v>
      </c>
      <c r="D3629" t="s">
        <v>848</v>
      </c>
      <c r="E3629">
        <v>31</v>
      </c>
      <c r="F3629" t="s">
        <v>23</v>
      </c>
      <c r="G3629" t="s">
        <v>81</v>
      </c>
      <c r="H3629" t="s">
        <v>124</v>
      </c>
      <c r="I3629" t="s">
        <v>144</v>
      </c>
      <c r="J3629" t="s">
        <v>145</v>
      </c>
      <c r="K3629">
        <v>9</v>
      </c>
      <c r="L3629">
        <v>9910.8700000000008</v>
      </c>
      <c r="M3629">
        <v>0.36</v>
      </c>
      <c r="N3629">
        <v>65829.48</v>
      </c>
      <c r="O3629">
        <f t="shared" si="112"/>
        <v>23698.612799999999</v>
      </c>
      <c r="P3629">
        <v>17622.75</v>
      </c>
      <c r="Q3629">
        <f t="shared" si="113"/>
        <v>0.26770301086990206</v>
      </c>
      <c r="R3629">
        <v>89.02</v>
      </c>
      <c r="S3629" t="s">
        <v>28</v>
      </c>
      <c r="T3629">
        <v>4</v>
      </c>
      <c r="U3629" t="b">
        <v>0</v>
      </c>
      <c r="V3629" t="s">
        <v>38</v>
      </c>
      <c r="W3629">
        <v>9</v>
      </c>
    </row>
    <row r="3630" spans="1:23" x14ac:dyDescent="0.3">
      <c r="A3630" t="s">
        <v>7507</v>
      </c>
      <c r="B3630" s="1">
        <v>45533</v>
      </c>
      <c r="C3630" t="s">
        <v>7508</v>
      </c>
      <c r="D3630" t="s">
        <v>4120</v>
      </c>
      <c r="E3630">
        <v>35</v>
      </c>
      <c r="F3630" t="s">
        <v>23</v>
      </c>
      <c r="G3630" t="s">
        <v>24</v>
      </c>
      <c r="H3630" t="s">
        <v>25</v>
      </c>
      <c r="I3630" t="s">
        <v>26</v>
      </c>
      <c r="J3630" t="s">
        <v>27</v>
      </c>
      <c r="K3630">
        <v>3</v>
      </c>
      <c r="L3630">
        <v>109.12</v>
      </c>
      <c r="M3630">
        <v>0.03</v>
      </c>
      <c r="N3630">
        <v>524.34</v>
      </c>
      <c r="O3630">
        <f t="shared" si="112"/>
        <v>15.7302</v>
      </c>
      <c r="P3630">
        <v>36.82</v>
      </c>
      <c r="Q3630">
        <f t="shared" si="113"/>
        <v>7.0221611931189684E-2</v>
      </c>
      <c r="R3630">
        <v>55.62</v>
      </c>
      <c r="S3630" t="s">
        <v>63</v>
      </c>
      <c r="T3630">
        <v>4</v>
      </c>
      <c r="U3630" t="b">
        <v>0</v>
      </c>
      <c r="V3630" t="s">
        <v>38</v>
      </c>
      <c r="W3630">
        <v>9</v>
      </c>
    </row>
    <row r="3631" spans="1:23" x14ac:dyDescent="0.3">
      <c r="A3631" t="s">
        <v>7535</v>
      </c>
      <c r="B3631" s="1">
        <v>44954</v>
      </c>
      <c r="C3631" t="s">
        <v>7536</v>
      </c>
      <c r="D3631" t="s">
        <v>256</v>
      </c>
      <c r="E3631">
        <v>31</v>
      </c>
      <c r="F3631" t="s">
        <v>67</v>
      </c>
      <c r="G3631" t="s">
        <v>73</v>
      </c>
      <c r="H3631" t="s">
        <v>74</v>
      </c>
      <c r="I3631" t="s">
        <v>61</v>
      </c>
      <c r="J3631" t="s">
        <v>263</v>
      </c>
      <c r="K3631">
        <v>5</v>
      </c>
      <c r="L3631">
        <v>1098.6400000000001</v>
      </c>
      <c r="M3631">
        <v>0.36</v>
      </c>
      <c r="N3631">
        <v>770.95</v>
      </c>
      <c r="O3631">
        <f t="shared" si="112"/>
        <v>277.54200000000003</v>
      </c>
      <c r="P3631">
        <v>261.79000000000002</v>
      </c>
      <c r="Q3631">
        <f t="shared" si="113"/>
        <v>0.33956806537388934</v>
      </c>
      <c r="R3631">
        <v>27.79</v>
      </c>
      <c r="S3631" t="s">
        <v>50</v>
      </c>
      <c r="T3631">
        <v>4</v>
      </c>
      <c r="U3631" t="b">
        <v>0</v>
      </c>
      <c r="V3631" t="s">
        <v>38</v>
      </c>
      <c r="W3631">
        <v>9</v>
      </c>
    </row>
    <row r="3632" spans="1:23" x14ac:dyDescent="0.3">
      <c r="A3632" t="s">
        <v>7571</v>
      </c>
      <c r="B3632" s="1">
        <v>44844</v>
      </c>
      <c r="C3632" t="s">
        <v>7572</v>
      </c>
      <c r="D3632" t="s">
        <v>531</v>
      </c>
      <c r="E3632">
        <v>60</v>
      </c>
      <c r="F3632" t="s">
        <v>23</v>
      </c>
      <c r="G3632" t="s">
        <v>81</v>
      </c>
      <c r="H3632" t="s">
        <v>124</v>
      </c>
      <c r="I3632" t="s">
        <v>125</v>
      </c>
      <c r="J3632" t="s">
        <v>511</v>
      </c>
      <c r="K3632">
        <v>8</v>
      </c>
      <c r="L3632">
        <v>29640.05</v>
      </c>
      <c r="M3632">
        <v>0.34</v>
      </c>
      <c r="N3632">
        <v>154607.71</v>
      </c>
      <c r="O3632">
        <f t="shared" si="112"/>
        <v>52566.621400000004</v>
      </c>
      <c r="P3632">
        <v>15304.08</v>
      </c>
      <c r="Q3632">
        <f t="shared" si="113"/>
        <v>9.8986525316234239E-2</v>
      </c>
      <c r="R3632">
        <v>53.3</v>
      </c>
      <c r="S3632" t="s">
        <v>50</v>
      </c>
      <c r="T3632">
        <v>5</v>
      </c>
      <c r="U3632" t="b">
        <v>0</v>
      </c>
      <c r="V3632" t="s">
        <v>135</v>
      </c>
      <c r="W3632">
        <v>9</v>
      </c>
    </row>
    <row r="3633" spans="1:23" x14ac:dyDescent="0.3">
      <c r="A3633" t="s">
        <v>7591</v>
      </c>
      <c r="B3633" s="1">
        <v>45477</v>
      </c>
      <c r="C3633" t="s">
        <v>7592</v>
      </c>
      <c r="D3633" t="s">
        <v>357</v>
      </c>
      <c r="E3633">
        <v>26</v>
      </c>
      <c r="F3633" t="s">
        <v>23</v>
      </c>
      <c r="G3633" t="s">
        <v>81</v>
      </c>
      <c r="H3633" t="s">
        <v>124</v>
      </c>
      <c r="I3633" t="s">
        <v>125</v>
      </c>
      <c r="J3633" t="s">
        <v>126</v>
      </c>
      <c r="K3633">
        <v>1</v>
      </c>
      <c r="L3633">
        <v>47324.800000000003</v>
      </c>
      <c r="M3633">
        <v>0.16</v>
      </c>
      <c r="N3633">
        <v>68357.31</v>
      </c>
      <c r="O3633">
        <f t="shared" si="112"/>
        <v>10937.169599999999</v>
      </c>
      <c r="P3633">
        <v>9570.1200000000008</v>
      </c>
      <c r="Q3633">
        <f t="shared" si="113"/>
        <v>0.14000141316268883</v>
      </c>
      <c r="R3633">
        <v>90.13</v>
      </c>
      <c r="S3633" t="s">
        <v>69</v>
      </c>
      <c r="T3633">
        <v>5</v>
      </c>
      <c r="U3633" t="b">
        <v>1</v>
      </c>
      <c r="V3633" t="s">
        <v>29</v>
      </c>
      <c r="W3633">
        <v>9</v>
      </c>
    </row>
    <row r="3634" spans="1:23" x14ac:dyDescent="0.3">
      <c r="A3634" t="s">
        <v>7616</v>
      </c>
      <c r="B3634" s="1">
        <v>43883</v>
      </c>
      <c r="C3634" t="s">
        <v>7617</v>
      </c>
      <c r="D3634" t="s">
        <v>2647</v>
      </c>
      <c r="E3634">
        <v>45</v>
      </c>
      <c r="F3634" t="s">
        <v>67</v>
      </c>
      <c r="G3634" t="s">
        <v>73</v>
      </c>
      <c r="H3634" t="s">
        <v>190</v>
      </c>
      <c r="I3634" t="s">
        <v>75</v>
      </c>
      <c r="J3634" t="s">
        <v>130</v>
      </c>
      <c r="K3634">
        <v>5</v>
      </c>
      <c r="L3634">
        <v>1949.23</v>
      </c>
      <c r="M3634">
        <v>0.3</v>
      </c>
      <c r="N3634">
        <v>6061.73</v>
      </c>
      <c r="O3634">
        <f t="shared" si="112"/>
        <v>1818.5189999999998</v>
      </c>
      <c r="P3634">
        <v>1667.61</v>
      </c>
      <c r="Q3634">
        <f t="shared" si="113"/>
        <v>0.27510463184602418</v>
      </c>
      <c r="R3634">
        <v>64.709999999999994</v>
      </c>
      <c r="S3634" t="s">
        <v>28</v>
      </c>
      <c r="T3634">
        <v>5</v>
      </c>
      <c r="U3634" t="b">
        <v>0</v>
      </c>
      <c r="V3634" t="s">
        <v>38</v>
      </c>
      <c r="W3634">
        <v>9</v>
      </c>
    </row>
    <row r="3635" spans="1:23" x14ac:dyDescent="0.3">
      <c r="A3635" t="s">
        <v>7644</v>
      </c>
      <c r="B3635" s="1">
        <v>45464</v>
      </c>
      <c r="C3635" t="s">
        <v>7645</v>
      </c>
      <c r="D3635" t="s">
        <v>1008</v>
      </c>
      <c r="E3635">
        <v>9</v>
      </c>
      <c r="F3635" t="s">
        <v>23</v>
      </c>
      <c r="G3635" t="s">
        <v>34</v>
      </c>
      <c r="H3635" t="s">
        <v>104</v>
      </c>
      <c r="I3635" t="s">
        <v>125</v>
      </c>
      <c r="J3635" t="s">
        <v>140</v>
      </c>
      <c r="K3635">
        <v>5</v>
      </c>
      <c r="L3635">
        <v>21665.65</v>
      </c>
      <c r="M3635">
        <v>0.39</v>
      </c>
      <c r="N3635">
        <v>111295.67999999999</v>
      </c>
      <c r="O3635">
        <f t="shared" si="112"/>
        <v>43405.315199999997</v>
      </c>
      <c r="P3635">
        <v>16051.87</v>
      </c>
      <c r="Q3635">
        <f t="shared" si="113"/>
        <v>0.14422725122843943</v>
      </c>
      <c r="R3635">
        <v>62.8</v>
      </c>
      <c r="S3635" t="s">
        <v>56</v>
      </c>
      <c r="T3635">
        <v>2</v>
      </c>
      <c r="U3635" t="b">
        <v>0</v>
      </c>
      <c r="V3635" t="s">
        <v>57</v>
      </c>
      <c r="W3635">
        <v>9</v>
      </c>
    </row>
    <row r="3636" spans="1:23" x14ac:dyDescent="0.3">
      <c r="A3636" t="s">
        <v>7656</v>
      </c>
      <c r="B3636" s="1">
        <v>44695</v>
      </c>
      <c r="C3636" t="s">
        <v>7657</v>
      </c>
      <c r="D3636" t="s">
        <v>2022</v>
      </c>
      <c r="E3636">
        <v>29</v>
      </c>
      <c r="F3636" t="s">
        <v>23</v>
      </c>
      <c r="G3636" t="s">
        <v>34</v>
      </c>
      <c r="H3636" t="s">
        <v>42</v>
      </c>
      <c r="I3636" t="s">
        <v>26</v>
      </c>
      <c r="J3636" t="s">
        <v>426</v>
      </c>
      <c r="K3636">
        <v>5</v>
      </c>
      <c r="L3636">
        <v>218.21</v>
      </c>
      <c r="M3636">
        <v>0.33</v>
      </c>
      <c r="N3636">
        <v>1300.18</v>
      </c>
      <c r="O3636">
        <f t="shared" si="112"/>
        <v>429.05940000000004</v>
      </c>
      <c r="P3636">
        <v>113.46</v>
      </c>
      <c r="Q3636">
        <f t="shared" si="113"/>
        <v>8.7264840252888054E-2</v>
      </c>
      <c r="R3636">
        <v>55.11</v>
      </c>
      <c r="S3636" t="s">
        <v>69</v>
      </c>
      <c r="T3636">
        <v>5</v>
      </c>
      <c r="U3636" t="b">
        <v>0</v>
      </c>
      <c r="V3636" t="s">
        <v>135</v>
      </c>
      <c r="W3636">
        <v>9</v>
      </c>
    </row>
    <row r="3637" spans="1:23" x14ac:dyDescent="0.3">
      <c r="A3637" t="s">
        <v>7664</v>
      </c>
      <c r="B3637" s="1">
        <v>45535</v>
      </c>
      <c r="C3637" t="s">
        <v>7665</v>
      </c>
      <c r="D3637" t="s">
        <v>155</v>
      </c>
      <c r="E3637">
        <v>49</v>
      </c>
      <c r="F3637" t="s">
        <v>67</v>
      </c>
      <c r="G3637" t="s">
        <v>34</v>
      </c>
      <c r="H3637" t="s">
        <v>35</v>
      </c>
      <c r="I3637" t="s">
        <v>36</v>
      </c>
      <c r="J3637" t="s">
        <v>228</v>
      </c>
      <c r="K3637">
        <v>7</v>
      </c>
      <c r="L3637">
        <v>981.95</v>
      </c>
      <c r="M3637">
        <v>0.06</v>
      </c>
      <c r="N3637">
        <v>9774.56</v>
      </c>
      <c r="O3637">
        <f t="shared" si="112"/>
        <v>586.47359999999992</v>
      </c>
      <c r="P3637">
        <v>4480.42</v>
      </c>
      <c r="Q3637">
        <f t="shared" si="113"/>
        <v>0.45837561997675602</v>
      </c>
      <c r="R3637">
        <v>63.36</v>
      </c>
      <c r="S3637" t="s">
        <v>77</v>
      </c>
      <c r="T3637">
        <v>5</v>
      </c>
      <c r="U3637" t="b">
        <v>0</v>
      </c>
      <c r="V3637" t="s">
        <v>38</v>
      </c>
      <c r="W3637">
        <v>9</v>
      </c>
    </row>
    <row r="3638" spans="1:23" x14ac:dyDescent="0.3">
      <c r="A3638" t="s">
        <v>7703</v>
      </c>
      <c r="B3638" s="1">
        <v>44170</v>
      </c>
      <c r="C3638" t="s">
        <v>7704</v>
      </c>
      <c r="D3638" t="s">
        <v>1451</v>
      </c>
      <c r="E3638">
        <v>52</v>
      </c>
      <c r="F3638" t="s">
        <v>23</v>
      </c>
      <c r="G3638" t="s">
        <v>34</v>
      </c>
      <c r="H3638" t="s">
        <v>104</v>
      </c>
      <c r="I3638" t="s">
        <v>125</v>
      </c>
      <c r="J3638" t="s">
        <v>511</v>
      </c>
      <c r="K3638">
        <v>1</v>
      </c>
      <c r="L3638">
        <v>55374.2</v>
      </c>
      <c r="M3638">
        <v>0.03</v>
      </c>
      <c r="N3638">
        <v>37343.19</v>
      </c>
      <c r="O3638">
        <f t="shared" si="112"/>
        <v>1120.2957000000001</v>
      </c>
      <c r="P3638">
        <v>4332.6899999999996</v>
      </c>
      <c r="Q3638">
        <f t="shared" si="113"/>
        <v>0.11602356413579021</v>
      </c>
      <c r="R3638">
        <v>42.92</v>
      </c>
      <c r="S3638" t="s">
        <v>56</v>
      </c>
      <c r="T3638">
        <v>4</v>
      </c>
      <c r="U3638" t="b">
        <v>1</v>
      </c>
      <c r="V3638" t="s">
        <v>29</v>
      </c>
      <c r="W3638">
        <v>9</v>
      </c>
    </row>
    <row r="3639" spans="1:23" x14ac:dyDescent="0.3">
      <c r="A3639" t="s">
        <v>7712</v>
      </c>
      <c r="B3639" s="1">
        <v>44089</v>
      </c>
      <c r="C3639" t="s">
        <v>7713</v>
      </c>
      <c r="D3639" t="s">
        <v>1463</v>
      </c>
      <c r="E3639">
        <v>43</v>
      </c>
      <c r="F3639" t="s">
        <v>67</v>
      </c>
      <c r="G3639" t="s">
        <v>81</v>
      </c>
      <c r="H3639" t="s">
        <v>124</v>
      </c>
      <c r="I3639" t="s">
        <v>36</v>
      </c>
      <c r="J3639" t="s">
        <v>449</v>
      </c>
      <c r="K3639">
        <v>8</v>
      </c>
      <c r="L3639">
        <v>590.22</v>
      </c>
      <c r="M3639">
        <v>0.03</v>
      </c>
      <c r="N3639">
        <v>4644.4399999999996</v>
      </c>
      <c r="O3639">
        <f t="shared" si="112"/>
        <v>139.33319999999998</v>
      </c>
      <c r="P3639">
        <v>1500.51</v>
      </c>
      <c r="Q3639">
        <f t="shared" si="113"/>
        <v>0.32307662495370809</v>
      </c>
      <c r="R3639">
        <v>63.44</v>
      </c>
      <c r="S3639" t="s">
        <v>50</v>
      </c>
      <c r="T3639">
        <v>3</v>
      </c>
      <c r="U3639" t="b">
        <v>0</v>
      </c>
      <c r="V3639" t="s">
        <v>38</v>
      </c>
      <c r="W3639">
        <v>9</v>
      </c>
    </row>
    <row r="3640" spans="1:23" x14ac:dyDescent="0.3">
      <c r="A3640" t="s">
        <v>7748</v>
      </c>
      <c r="B3640" s="1">
        <v>45643</v>
      </c>
      <c r="C3640" t="s">
        <v>7749</v>
      </c>
      <c r="D3640" t="s">
        <v>4762</v>
      </c>
      <c r="E3640">
        <v>18</v>
      </c>
      <c r="F3640" t="s">
        <v>67</v>
      </c>
      <c r="G3640" t="s">
        <v>73</v>
      </c>
      <c r="H3640" t="s">
        <v>99</v>
      </c>
      <c r="I3640" t="s">
        <v>43</v>
      </c>
      <c r="J3640" t="s">
        <v>44</v>
      </c>
      <c r="K3640">
        <v>6</v>
      </c>
      <c r="L3640">
        <v>29938.75</v>
      </c>
      <c r="M3640">
        <v>0.17</v>
      </c>
      <c r="N3640">
        <v>139138.9</v>
      </c>
      <c r="O3640">
        <f t="shared" si="112"/>
        <v>23653.613000000001</v>
      </c>
      <c r="P3640">
        <v>44922.96</v>
      </c>
      <c r="Q3640">
        <f t="shared" si="113"/>
        <v>0.32286413073554554</v>
      </c>
      <c r="R3640">
        <v>34.46</v>
      </c>
      <c r="S3640" t="s">
        <v>63</v>
      </c>
      <c r="T3640">
        <v>1</v>
      </c>
      <c r="U3640" t="b">
        <v>0</v>
      </c>
      <c r="V3640" t="s">
        <v>38</v>
      </c>
      <c r="W3640">
        <v>9</v>
      </c>
    </row>
    <row r="3641" spans="1:23" x14ac:dyDescent="0.3">
      <c r="A3641" t="s">
        <v>7754</v>
      </c>
      <c r="B3641" s="1">
        <v>44799</v>
      </c>
      <c r="C3641" t="s">
        <v>7755</v>
      </c>
      <c r="D3641" t="s">
        <v>1377</v>
      </c>
      <c r="E3641">
        <v>33</v>
      </c>
      <c r="F3641" t="s">
        <v>23</v>
      </c>
      <c r="G3641" t="s">
        <v>109</v>
      </c>
      <c r="H3641" t="s">
        <v>139</v>
      </c>
      <c r="I3641" t="s">
        <v>144</v>
      </c>
      <c r="J3641" t="s">
        <v>159</v>
      </c>
      <c r="K3641">
        <v>3</v>
      </c>
      <c r="L3641">
        <v>4765.92</v>
      </c>
      <c r="M3641">
        <v>0.05</v>
      </c>
      <c r="N3641">
        <v>17857.419999999998</v>
      </c>
      <c r="O3641">
        <f t="shared" si="112"/>
        <v>892.87099999999998</v>
      </c>
      <c r="P3641">
        <v>4889.4399999999996</v>
      </c>
      <c r="Q3641">
        <f t="shared" si="113"/>
        <v>0.27380439055585859</v>
      </c>
      <c r="R3641">
        <v>59.58</v>
      </c>
      <c r="S3641" t="s">
        <v>56</v>
      </c>
      <c r="T3641">
        <v>2</v>
      </c>
      <c r="U3641" t="b">
        <v>0</v>
      </c>
      <c r="V3641" t="s">
        <v>38</v>
      </c>
      <c r="W3641">
        <v>9</v>
      </c>
    </row>
    <row r="3642" spans="1:23" x14ac:dyDescent="0.3">
      <c r="A3642" t="s">
        <v>7780</v>
      </c>
      <c r="B3642" s="1">
        <v>45207</v>
      </c>
      <c r="C3642" t="s">
        <v>7781</v>
      </c>
      <c r="D3642" t="s">
        <v>490</v>
      </c>
      <c r="E3642">
        <v>60</v>
      </c>
      <c r="F3642" t="s">
        <v>23</v>
      </c>
      <c r="G3642" t="s">
        <v>73</v>
      </c>
      <c r="H3642" t="s">
        <v>190</v>
      </c>
      <c r="I3642" t="s">
        <v>61</v>
      </c>
      <c r="J3642" t="s">
        <v>564</v>
      </c>
      <c r="K3642">
        <v>5</v>
      </c>
      <c r="L3642">
        <v>652.44000000000005</v>
      </c>
      <c r="M3642">
        <v>0.01</v>
      </c>
      <c r="N3642">
        <v>2663.55</v>
      </c>
      <c r="O3642">
        <f t="shared" si="112"/>
        <v>26.635500000000004</v>
      </c>
      <c r="P3642">
        <v>1220.8499999999999</v>
      </c>
      <c r="Q3642">
        <f t="shared" si="113"/>
        <v>0.45835445176550088</v>
      </c>
      <c r="R3642">
        <v>35.83</v>
      </c>
      <c r="S3642" t="s">
        <v>28</v>
      </c>
      <c r="T3642">
        <v>1</v>
      </c>
      <c r="U3642" t="b">
        <v>0</v>
      </c>
      <c r="V3642" t="s">
        <v>38</v>
      </c>
      <c r="W3642">
        <v>9</v>
      </c>
    </row>
    <row r="3643" spans="1:23" x14ac:dyDescent="0.3">
      <c r="A3643" t="s">
        <v>7804</v>
      </c>
      <c r="B3643" s="1">
        <v>45097</v>
      </c>
      <c r="C3643" t="s">
        <v>7805</v>
      </c>
      <c r="D3643" t="s">
        <v>1305</v>
      </c>
      <c r="E3643">
        <v>31</v>
      </c>
      <c r="F3643" t="s">
        <v>67</v>
      </c>
      <c r="G3643" t="s">
        <v>81</v>
      </c>
      <c r="H3643" t="s">
        <v>82</v>
      </c>
      <c r="I3643" t="s">
        <v>36</v>
      </c>
      <c r="J3643" t="s">
        <v>228</v>
      </c>
      <c r="K3643">
        <v>8</v>
      </c>
      <c r="L3643">
        <v>203.71</v>
      </c>
      <c r="M3643">
        <v>0.16</v>
      </c>
      <c r="N3643">
        <v>2533.79</v>
      </c>
      <c r="O3643">
        <f t="shared" si="112"/>
        <v>405.40640000000002</v>
      </c>
      <c r="P3643">
        <v>1078.45</v>
      </c>
      <c r="Q3643">
        <f t="shared" si="113"/>
        <v>0.42562722246121426</v>
      </c>
      <c r="R3643">
        <v>40.28</v>
      </c>
      <c r="S3643" t="s">
        <v>28</v>
      </c>
      <c r="T3643">
        <v>3</v>
      </c>
      <c r="U3643" t="b">
        <v>0</v>
      </c>
      <c r="V3643" t="s">
        <v>38</v>
      </c>
      <c r="W3643">
        <v>9</v>
      </c>
    </row>
    <row r="3644" spans="1:23" x14ac:dyDescent="0.3">
      <c r="A3644" t="s">
        <v>7814</v>
      </c>
      <c r="B3644" s="1">
        <v>44431</v>
      </c>
      <c r="C3644" t="s">
        <v>7815</v>
      </c>
      <c r="D3644" t="s">
        <v>283</v>
      </c>
      <c r="E3644">
        <v>6</v>
      </c>
      <c r="F3644" t="s">
        <v>23</v>
      </c>
      <c r="G3644" t="s">
        <v>24</v>
      </c>
      <c r="H3644" t="s">
        <v>168</v>
      </c>
      <c r="I3644" t="s">
        <v>43</v>
      </c>
      <c r="J3644" t="s">
        <v>91</v>
      </c>
      <c r="K3644">
        <v>6</v>
      </c>
      <c r="L3644">
        <v>14866.07</v>
      </c>
      <c r="M3644">
        <v>0.15</v>
      </c>
      <c r="N3644">
        <v>93295.26</v>
      </c>
      <c r="O3644">
        <f t="shared" si="112"/>
        <v>13994.288999999999</v>
      </c>
      <c r="P3644">
        <v>34155.919999999998</v>
      </c>
      <c r="Q3644">
        <f t="shared" si="113"/>
        <v>0.36610563066119328</v>
      </c>
      <c r="R3644">
        <v>69.819999999999993</v>
      </c>
      <c r="S3644" t="s">
        <v>77</v>
      </c>
      <c r="T3644">
        <v>2</v>
      </c>
      <c r="U3644" t="b">
        <v>0</v>
      </c>
      <c r="V3644" t="s">
        <v>38</v>
      </c>
      <c r="W3644">
        <v>9</v>
      </c>
    </row>
    <row r="3645" spans="1:23" x14ac:dyDescent="0.3">
      <c r="A3645" t="s">
        <v>7906</v>
      </c>
      <c r="B3645" s="1">
        <v>44384</v>
      </c>
      <c r="C3645" t="s">
        <v>7907</v>
      </c>
      <c r="D3645" t="s">
        <v>851</v>
      </c>
      <c r="E3645">
        <v>29</v>
      </c>
      <c r="F3645" t="s">
        <v>67</v>
      </c>
      <c r="G3645" t="s">
        <v>109</v>
      </c>
      <c r="H3645" t="s">
        <v>139</v>
      </c>
      <c r="I3645" t="s">
        <v>75</v>
      </c>
      <c r="J3645" t="s">
        <v>204</v>
      </c>
      <c r="K3645">
        <v>8</v>
      </c>
      <c r="L3645">
        <v>3027.66</v>
      </c>
      <c r="M3645">
        <v>0.22</v>
      </c>
      <c r="N3645">
        <v>24537.25</v>
      </c>
      <c r="O3645">
        <f t="shared" si="112"/>
        <v>5398.1949999999997</v>
      </c>
      <c r="P3645">
        <v>8111.2</v>
      </c>
      <c r="Q3645">
        <f t="shared" si="113"/>
        <v>0.33056679130709432</v>
      </c>
      <c r="R3645">
        <v>67.06</v>
      </c>
      <c r="S3645" t="s">
        <v>63</v>
      </c>
      <c r="T3645">
        <v>3</v>
      </c>
      <c r="U3645" t="b">
        <v>1</v>
      </c>
      <c r="V3645" t="s">
        <v>29</v>
      </c>
      <c r="W3645">
        <v>9</v>
      </c>
    </row>
    <row r="3646" spans="1:23" x14ac:dyDescent="0.3">
      <c r="A3646" t="s">
        <v>7941</v>
      </c>
      <c r="B3646" s="1">
        <v>43917</v>
      </c>
      <c r="C3646" t="s">
        <v>7942</v>
      </c>
      <c r="D3646" t="s">
        <v>1825</v>
      </c>
      <c r="E3646">
        <v>26</v>
      </c>
      <c r="F3646" t="s">
        <v>67</v>
      </c>
      <c r="G3646" t="s">
        <v>24</v>
      </c>
      <c r="H3646" t="s">
        <v>25</v>
      </c>
      <c r="I3646" t="s">
        <v>36</v>
      </c>
      <c r="J3646" t="s">
        <v>665</v>
      </c>
      <c r="K3646">
        <v>10</v>
      </c>
      <c r="L3646">
        <v>2466.88</v>
      </c>
      <c r="M3646">
        <v>0.25</v>
      </c>
      <c r="N3646">
        <v>17991.29</v>
      </c>
      <c r="O3646">
        <f t="shared" si="112"/>
        <v>4497.8225000000002</v>
      </c>
      <c r="P3646">
        <v>5973.34</v>
      </c>
      <c r="Q3646">
        <f t="shared" si="113"/>
        <v>0.33201287956561204</v>
      </c>
      <c r="R3646">
        <v>34.92</v>
      </c>
      <c r="S3646" t="s">
        <v>56</v>
      </c>
      <c r="T3646">
        <v>4</v>
      </c>
      <c r="U3646" t="b">
        <v>0</v>
      </c>
      <c r="V3646" t="s">
        <v>38</v>
      </c>
      <c r="W3646">
        <v>9</v>
      </c>
    </row>
    <row r="3647" spans="1:23" x14ac:dyDescent="0.3">
      <c r="A3647" t="s">
        <v>7949</v>
      </c>
      <c r="B3647" s="1">
        <v>45464</v>
      </c>
      <c r="C3647" t="s">
        <v>7950</v>
      </c>
      <c r="D3647" t="s">
        <v>779</v>
      </c>
      <c r="E3647">
        <v>42</v>
      </c>
      <c r="F3647" t="s">
        <v>33</v>
      </c>
      <c r="G3647" t="s">
        <v>81</v>
      </c>
      <c r="H3647" t="s">
        <v>241</v>
      </c>
      <c r="I3647" t="s">
        <v>125</v>
      </c>
      <c r="J3647" t="s">
        <v>511</v>
      </c>
      <c r="K3647">
        <v>6</v>
      </c>
      <c r="L3647">
        <v>72110.58</v>
      </c>
      <c r="M3647">
        <v>0.37</v>
      </c>
      <c r="N3647">
        <v>450289.54</v>
      </c>
      <c r="O3647">
        <f t="shared" si="112"/>
        <v>166607.1298</v>
      </c>
      <c r="P3647">
        <v>65004.31</v>
      </c>
      <c r="Q3647">
        <f t="shared" si="113"/>
        <v>0.14436113705861345</v>
      </c>
      <c r="R3647">
        <v>70.739999999999995</v>
      </c>
      <c r="S3647" t="s">
        <v>63</v>
      </c>
      <c r="T3647">
        <v>3</v>
      </c>
      <c r="U3647" t="b">
        <v>0</v>
      </c>
      <c r="V3647" t="s">
        <v>57</v>
      </c>
      <c r="W3647">
        <v>9</v>
      </c>
    </row>
    <row r="3648" spans="1:23" x14ac:dyDescent="0.3">
      <c r="A3648" t="s">
        <v>7965</v>
      </c>
      <c r="B3648" s="1">
        <v>45390</v>
      </c>
      <c r="C3648" t="s">
        <v>7966</v>
      </c>
      <c r="D3648" t="s">
        <v>1352</v>
      </c>
      <c r="E3648">
        <v>23</v>
      </c>
      <c r="F3648" t="s">
        <v>67</v>
      </c>
      <c r="G3648" t="s">
        <v>81</v>
      </c>
      <c r="H3648" t="s">
        <v>124</v>
      </c>
      <c r="I3648" t="s">
        <v>26</v>
      </c>
      <c r="J3648" t="s">
        <v>426</v>
      </c>
      <c r="K3648">
        <v>6</v>
      </c>
      <c r="L3648">
        <v>392.2</v>
      </c>
      <c r="M3648">
        <v>0.26</v>
      </c>
      <c r="N3648">
        <v>2621.04</v>
      </c>
      <c r="O3648">
        <f t="shared" si="112"/>
        <v>681.47040000000004</v>
      </c>
      <c r="P3648">
        <v>207.12</v>
      </c>
      <c r="Q3648">
        <f t="shared" si="113"/>
        <v>7.9022067576229288E-2</v>
      </c>
      <c r="R3648">
        <v>70.3</v>
      </c>
      <c r="S3648" t="s">
        <v>77</v>
      </c>
      <c r="T3648">
        <v>3</v>
      </c>
      <c r="U3648" t="b">
        <v>0</v>
      </c>
      <c r="V3648" t="s">
        <v>38</v>
      </c>
      <c r="W3648">
        <v>9</v>
      </c>
    </row>
    <row r="3649" spans="1:23" x14ac:dyDescent="0.3">
      <c r="A3649" t="s">
        <v>7973</v>
      </c>
      <c r="B3649" s="1">
        <v>44706</v>
      </c>
      <c r="C3649" t="s">
        <v>7974</v>
      </c>
      <c r="D3649" t="s">
        <v>60</v>
      </c>
      <c r="E3649">
        <v>31</v>
      </c>
      <c r="F3649" t="s">
        <v>33</v>
      </c>
      <c r="G3649" t="s">
        <v>109</v>
      </c>
      <c r="H3649" t="s">
        <v>110</v>
      </c>
      <c r="I3649" t="s">
        <v>26</v>
      </c>
      <c r="J3649" t="s">
        <v>95</v>
      </c>
      <c r="K3649">
        <v>6</v>
      </c>
      <c r="L3649">
        <v>181.78</v>
      </c>
      <c r="M3649">
        <v>0.38</v>
      </c>
      <c r="N3649">
        <v>888.33</v>
      </c>
      <c r="O3649">
        <f t="shared" si="112"/>
        <v>337.56540000000001</v>
      </c>
      <c r="P3649">
        <v>43.28</v>
      </c>
      <c r="Q3649">
        <f t="shared" si="113"/>
        <v>4.8720633098060406E-2</v>
      </c>
      <c r="R3649">
        <v>64.13</v>
      </c>
      <c r="S3649" t="s">
        <v>77</v>
      </c>
      <c r="T3649">
        <v>3</v>
      </c>
      <c r="U3649" t="b">
        <v>0</v>
      </c>
      <c r="V3649" t="s">
        <v>38</v>
      </c>
      <c r="W3649">
        <v>9</v>
      </c>
    </row>
    <row r="3650" spans="1:23" x14ac:dyDescent="0.3">
      <c r="A3650" t="s">
        <v>7975</v>
      </c>
      <c r="B3650" s="1">
        <v>45112</v>
      </c>
      <c r="C3650" t="s">
        <v>7976</v>
      </c>
      <c r="D3650" t="s">
        <v>444</v>
      </c>
      <c r="E3650">
        <v>25</v>
      </c>
      <c r="F3650" t="s">
        <v>33</v>
      </c>
      <c r="G3650" t="s">
        <v>73</v>
      </c>
      <c r="H3650" t="s">
        <v>74</v>
      </c>
      <c r="I3650" t="s">
        <v>144</v>
      </c>
      <c r="J3650" t="s">
        <v>273</v>
      </c>
      <c r="K3650">
        <v>3</v>
      </c>
      <c r="L3650">
        <v>13054.7</v>
      </c>
      <c r="M3650">
        <v>0.2</v>
      </c>
      <c r="N3650">
        <v>50129.67</v>
      </c>
      <c r="O3650">
        <f t="shared" ref="O3650:O3713" si="114">N3650*M3650</f>
        <v>10025.934000000001</v>
      </c>
      <c r="P3650">
        <v>9740.83</v>
      </c>
      <c r="Q3650">
        <f t="shared" ref="Q3650:Q3713" si="115">IFERROR(P3650/N3650,0)</f>
        <v>0.19431266952285942</v>
      </c>
      <c r="R3650">
        <v>41.44</v>
      </c>
      <c r="S3650" t="s">
        <v>77</v>
      </c>
      <c r="T3650">
        <v>2</v>
      </c>
      <c r="U3650" t="b">
        <v>1</v>
      </c>
      <c r="V3650" t="s">
        <v>29</v>
      </c>
      <c r="W3650">
        <v>9</v>
      </c>
    </row>
    <row r="3651" spans="1:23" x14ac:dyDescent="0.3">
      <c r="A3651" t="s">
        <v>7982</v>
      </c>
      <c r="B3651" s="1">
        <v>43909</v>
      </c>
      <c r="C3651" t="s">
        <v>7983</v>
      </c>
      <c r="D3651" t="s">
        <v>840</v>
      </c>
      <c r="E3651">
        <v>39</v>
      </c>
      <c r="F3651" t="s">
        <v>33</v>
      </c>
      <c r="G3651" t="s">
        <v>109</v>
      </c>
      <c r="H3651" t="s">
        <v>139</v>
      </c>
      <c r="I3651" t="s">
        <v>36</v>
      </c>
      <c r="J3651" t="s">
        <v>180</v>
      </c>
      <c r="K3651">
        <v>2</v>
      </c>
      <c r="L3651">
        <v>691.8</v>
      </c>
      <c r="M3651">
        <v>0.4</v>
      </c>
      <c r="N3651">
        <v>832.4</v>
      </c>
      <c r="O3651">
        <f t="shared" si="114"/>
        <v>332.96000000000004</v>
      </c>
      <c r="P3651">
        <v>369.92</v>
      </c>
      <c r="Q3651">
        <f t="shared" si="115"/>
        <v>0.44440172993753008</v>
      </c>
      <c r="R3651">
        <v>65.91</v>
      </c>
      <c r="S3651" t="s">
        <v>28</v>
      </c>
      <c r="T3651">
        <v>5</v>
      </c>
      <c r="U3651" t="b">
        <v>0</v>
      </c>
      <c r="V3651" t="s">
        <v>38</v>
      </c>
      <c r="W3651">
        <v>9</v>
      </c>
    </row>
    <row r="3652" spans="1:23" x14ac:dyDescent="0.3">
      <c r="A3652" t="s">
        <v>7988</v>
      </c>
      <c r="B3652" s="1">
        <v>44956</v>
      </c>
      <c r="C3652" t="s">
        <v>7989</v>
      </c>
      <c r="D3652" t="s">
        <v>1352</v>
      </c>
      <c r="E3652">
        <v>39</v>
      </c>
      <c r="F3652" t="s">
        <v>23</v>
      </c>
      <c r="G3652" t="s">
        <v>34</v>
      </c>
      <c r="H3652" t="s">
        <v>48</v>
      </c>
      <c r="I3652" t="s">
        <v>43</v>
      </c>
      <c r="J3652" t="s">
        <v>184</v>
      </c>
      <c r="K3652">
        <v>8</v>
      </c>
      <c r="L3652">
        <v>8213.91</v>
      </c>
      <c r="M3652">
        <v>0.21</v>
      </c>
      <c r="N3652">
        <v>64071.92</v>
      </c>
      <c r="O3652">
        <f t="shared" si="114"/>
        <v>13455.1032</v>
      </c>
      <c r="P3652">
        <v>12928.63</v>
      </c>
      <c r="Q3652">
        <f t="shared" si="115"/>
        <v>0.20178309000260955</v>
      </c>
      <c r="R3652">
        <v>87.38</v>
      </c>
      <c r="S3652" t="s">
        <v>56</v>
      </c>
      <c r="T3652">
        <v>3</v>
      </c>
      <c r="U3652" t="b">
        <v>0</v>
      </c>
      <c r="V3652" t="s">
        <v>38</v>
      </c>
      <c r="W3652">
        <v>9</v>
      </c>
    </row>
    <row r="3653" spans="1:23" x14ac:dyDescent="0.3">
      <c r="A3653" t="s">
        <v>7998</v>
      </c>
      <c r="B3653" s="1">
        <v>45523</v>
      </c>
      <c r="C3653" t="s">
        <v>7999</v>
      </c>
      <c r="D3653" t="s">
        <v>936</v>
      </c>
      <c r="E3653">
        <v>50</v>
      </c>
      <c r="F3653" t="s">
        <v>33</v>
      </c>
      <c r="G3653" t="s">
        <v>81</v>
      </c>
      <c r="H3653" t="s">
        <v>82</v>
      </c>
      <c r="I3653" t="s">
        <v>26</v>
      </c>
      <c r="J3653" t="s">
        <v>55</v>
      </c>
      <c r="K3653">
        <v>4</v>
      </c>
      <c r="L3653">
        <v>169.97</v>
      </c>
      <c r="M3653">
        <v>0.11</v>
      </c>
      <c r="N3653">
        <v>978.94</v>
      </c>
      <c r="O3653">
        <f t="shared" si="114"/>
        <v>107.68340000000001</v>
      </c>
      <c r="P3653">
        <v>86.75</v>
      </c>
      <c r="Q3653">
        <f t="shared" si="115"/>
        <v>8.8616258401944953E-2</v>
      </c>
      <c r="R3653">
        <v>73.040000000000006</v>
      </c>
      <c r="S3653" t="s">
        <v>28</v>
      </c>
      <c r="T3653">
        <v>1</v>
      </c>
      <c r="U3653" t="b">
        <v>0</v>
      </c>
      <c r="V3653" t="s">
        <v>38</v>
      </c>
      <c r="W3653">
        <v>9</v>
      </c>
    </row>
    <row r="3654" spans="1:23" x14ac:dyDescent="0.3">
      <c r="A3654" t="s">
        <v>8026</v>
      </c>
      <c r="B3654" s="1">
        <v>43844</v>
      </c>
      <c r="C3654" t="s">
        <v>8027</v>
      </c>
      <c r="D3654" t="s">
        <v>908</v>
      </c>
      <c r="E3654">
        <v>26</v>
      </c>
      <c r="F3654" t="s">
        <v>67</v>
      </c>
      <c r="G3654" t="s">
        <v>81</v>
      </c>
      <c r="H3654" t="s">
        <v>82</v>
      </c>
      <c r="I3654" t="s">
        <v>43</v>
      </c>
      <c r="J3654" t="s">
        <v>218</v>
      </c>
      <c r="K3654">
        <v>3</v>
      </c>
      <c r="L3654">
        <v>12822.15</v>
      </c>
      <c r="M3654">
        <v>0.01</v>
      </c>
      <c r="N3654">
        <v>29713.41</v>
      </c>
      <c r="O3654">
        <f t="shared" si="114"/>
        <v>297.13409999999999</v>
      </c>
      <c r="P3654">
        <v>10599.17</v>
      </c>
      <c r="Q3654">
        <f t="shared" si="115"/>
        <v>0.35671334929245752</v>
      </c>
      <c r="R3654">
        <v>86.21</v>
      </c>
      <c r="S3654" t="s">
        <v>77</v>
      </c>
      <c r="T3654">
        <v>2</v>
      </c>
      <c r="U3654" t="b">
        <v>1</v>
      </c>
      <c r="V3654" t="s">
        <v>29</v>
      </c>
      <c r="W3654">
        <v>9</v>
      </c>
    </row>
    <row r="3655" spans="1:23" x14ac:dyDescent="0.3">
      <c r="A3655" t="s">
        <v>8028</v>
      </c>
      <c r="B3655" s="1">
        <v>44813</v>
      </c>
      <c r="C3655" t="s">
        <v>8029</v>
      </c>
      <c r="D3655" t="s">
        <v>1891</v>
      </c>
      <c r="E3655">
        <v>33</v>
      </c>
      <c r="F3655" t="s">
        <v>67</v>
      </c>
      <c r="G3655" t="s">
        <v>73</v>
      </c>
      <c r="H3655" t="s">
        <v>134</v>
      </c>
      <c r="I3655" t="s">
        <v>43</v>
      </c>
      <c r="J3655" t="s">
        <v>218</v>
      </c>
      <c r="K3655">
        <v>10</v>
      </c>
      <c r="L3655">
        <v>5472.78</v>
      </c>
      <c r="M3655">
        <v>0.24</v>
      </c>
      <c r="N3655">
        <v>53170.77</v>
      </c>
      <c r="O3655">
        <f t="shared" si="114"/>
        <v>12760.984799999998</v>
      </c>
      <c r="P3655">
        <v>15999.21</v>
      </c>
      <c r="Q3655">
        <f t="shared" si="115"/>
        <v>0.30090235668958715</v>
      </c>
      <c r="R3655">
        <v>73.94</v>
      </c>
      <c r="S3655" t="s">
        <v>28</v>
      </c>
      <c r="T3655">
        <v>4</v>
      </c>
      <c r="U3655" t="b">
        <v>0</v>
      </c>
      <c r="V3655" t="s">
        <v>38</v>
      </c>
      <c r="W3655">
        <v>9</v>
      </c>
    </row>
    <row r="3656" spans="1:23" x14ac:dyDescent="0.3">
      <c r="A3656" t="s">
        <v>8047</v>
      </c>
      <c r="B3656" s="1">
        <v>43931</v>
      </c>
      <c r="C3656" t="s">
        <v>8048</v>
      </c>
      <c r="D3656" t="s">
        <v>183</v>
      </c>
      <c r="E3656">
        <v>37</v>
      </c>
      <c r="F3656" t="s">
        <v>67</v>
      </c>
      <c r="G3656" t="s">
        <v>34</v>
      </c>
      <c r="H3656" t="s">
        <v>42</v>
      </c>
      <c r="I3656" t="s">
        <v>61</v>
      </c>
      <c r="J3656" t="s">
        <v>62</v>
      </c>
      <c r="K3656">
        <v>2</v>
      </c>
      <c r="L3656">
        <v>979.23</v>
      </c>
      <c r="M3656">
        <v>0.26</v>
      </c>
      <c r="N3656">
        <v>1381.44</v>
      </c>
      <c r="O3656">
        <f t="shared" si="114"/>
        <v>359.17440000000005</v>
      </c>
      <c r="P3656">
        <v>565.66999999999996</v>
      </c>
      <c r="Q3656">
        <f t="shared" si="115"/>
        <v>0.4094785151725735</v>
      </c>
      <c r="R3656">
        <v>57.1</v>
      </c>
      <c r="S3656" t="s">
        <v>63</v>
      </c>
      <c r="T3656">
        <v>3</v>
      </c>
      <c r="U3656" t="b">
        <v>1</v>
      </c>
      <c r="V3656" t="s">
        <v>29</v>
      </c>
      <c r="W3656">
        <v>9</v>
      </c>
    </row>
    <row r="3657" spans="1:23" x14ac:dyDescent="0.3">
      <c r="A3657" t="s">
        <v>8049</v>
      </c>
      <c r="B3657" s="1">
        <v>45151</v>
      </c>
      <c r="C3657" t="s">
        <v>8050</v>
      </c>
      <c r="D3657" t="s">
        <v>626</v>
      </c>
      <c r="E3657">
        <v>38</v>
      </c>
      <c r="F3657" t="s">
        <v>23</v>
      </c>
      <c r="G3657" t="s">
        <v>81</v>
      </c>
      <c r="H3657" t="s">
        <v>124</v>
      </c>
      <c r="I3657" t="s">
        <v>144</v>
      </c>
      <c r="J3657" t="s">
        <v>145</v>
      </c>
      <c r="K3657">
        <v>7</v>
      </c>
      <c r="L3657">
        <v>13199.66</v>
      </c>
      <c r="M3657">
        <v>0.23</v>
      </c>
      <c r="N3657">
        <v>101253.81</v>
      </c>
      <c r="O3657">
        <f t="shared" si="114"/>
        <v>23288.3763</v>
      </c>
      <c r="P3657">
        <v>23525.51</v>
      </c>
      <c r="Q3657">
        <f t="shared" si="115"/>
        <v>0.23234197310698726</v>
      </c>
      <c r="R3657">
        <v>75.760000000000005</v>
      </c>
      <c r="S3657" t="s">
        <v>63</v>
      </c>
      <c r="T3657">
        <v>4</v>
      </c>
      <c r="U3657" t="b">
        <v>0</v>
      </c>
      <c r="V3657" t="s">
        <v>38</v>
      </c>
      <c r="W3657">
        <v>9</v>
      </c>
    </row>
    <row r="3658" spans="1:23" x14ac:dyDescent="0.3">
      <c r="A3658" t="s">
        <v>8059</v>
      </c>
      <c r="B3658" s="1">
        <v>44550</v>
      </c>
      <c r="C3658" t="s">
        <v>8060</v>
      </c>
      <c r="D3658" t="s">
        <v>175</v>
      </c>
      <c r="E3658">
        <v>40</v>
      </c>
      <c r="F3658" t="s">
        <v>23</v>
      </c>
      <c r="G3658" t="s">
        <v>24</v>
      </c>
      <c r="H3658" t="s">
        <v>68</v>
      </c>
      <c r="I3658" t="s">
        <v>61</v>
      </c>
      <c r="J3658" t="s">
        <v>280</v>
      </c>
      <c r="K3658">
        <v>7</v>
      </c>
      <c r="L3658">
        <v>1347.81</v>
      </c>
      <c r="M3658">
        <v>0.14000000000000001</v>
      </c>
      <c r="N3658">
        <v>5535.71</v>
      </c>
      <c r="O3658">
        <f t="shared" si="114"/>
        <v>774.99940000000004</v>
      </c>
      <c r="P3658">
        <v>1992.64</v>
      </c>
      <c r="Q3658">
        <f t="shared" si="115"/>
        <v>0.35996105287307323</v>
      </c>
      <c r="R3658">
        <v>32.85</v>
      </c>
      <c r="S3658" t="s">
        <v>69</v>
      </c>
      <c r="T3658">
        <v>2</v>
      </c>
      <c r="U3658" t="b">
        <v>0</v>
      </c>
      <c r="V3658" t="s">
        <v>38</v>
      </c>
      <c r="W3658">
        <v>9</v>
      </c>
    </row>
    <row r="3659" spans="1:23" x14ac:dyDescent="0.3">
      <c r="A3659" t="s">
        <v>8106</v>
      </c>
      <c r="B3659" s="1">
        <v>44346</v>
      </c>
      <c r="C3659" t="s">
        <v>8107</v>
      </c>
      <c r="D3659" t="s">
        <v>1147</v>
      </c>
      <c r="E3659">
        <v>20</v>
      </c>
      <c r="F3659" t="s">
        <v>33</v>
      </c>
      <c r="G3659" t="s">
        <v>73</v>
      </c>
      <c r="H3659" t="s">
        <v>134</v>
      </c>
      <c r="I3659" t="s">
        <v>144</v>
      </c>
      <c r="J3659" t="s">
        <v>176</v>
      </c>
      <c r="K3659">
        <v>7</v>
      </c>
      <c r="L3659">
        <v>14524.03</v>
      </c>
      <c r="M3659">
        <v>0.17</v>
      </c>
      <c r="N3659">
        <v>124422.97</v>
      </c>
      <c r="O3659">
        <f t="shared" si="114"/>
        <v>21151.904900000001</v>
      </c>
      <c r="P3659">
        <v>28871.78</v>
      </c>
      <c r="Q3659">
        <f t="shared" si="115"/>
        <v>0.23204541733732925</v>
      </c>
      <c r="R3659">
        <v>52.9</v>
      </c>
      <c r="S3659" t="s">
        <v>50</v>
      </c>
      <c r="T3659">
        <v>4</v>
      </c>
      <c r="U3659" t="b">
        <v>0</v>
      </c>
      <c r="V3659" t="s">
        <v>38</v>
      </c>
      <c r="W3659">
        <v>9</v>
      </c>
    </row>
    <row r="3660" spans="1:23" x14ac:dyDescent="0.3">
      <c r="A3660" t="s">
        <v>8122</v>
      </c>
      <c r="B3660" s="1">
        <v>45456</v>
      </c>
      <c r="C3660" t="s">
        <v>8123</v>
      </c>
      <c r="D3660" t="s">
        <v>4522</v>
      </c>
      <c r="E3660">
        <v>29</v>
      </c>
      <c r="F3660" t="s">
        <v>33</v>
      </c>
      <c r="G3660" t="s">
        <v>81</v>
      </c>
      <c r="H3660" t="s">
        <v>82</v>
      </c>
      <c r="I3660" t="s">
        <v>43</v>
      </c>
      <c r="J3660" t="s">
        <v>184</v>
      </c>
      <c r="K3660">
        <v>4</v>
      </c>
      <c r="L3660">
        <v>29351.23</v>
      </c>
      <c r="M3660">
        <v>0.19</v>
      </c>
      <c r="N3660">
        <v>174388.71</v>
      </c>
      <c r="O3660">
        <f t="shared" si="114"/>
        <v>33133.854899999998</v>
      </c>
      <c r="P3660">
        <v>36069.54</v>
      </c>
      <c r="Q3660">
        <f t="shared" si="115"/>
        <v>0.20683414654538132</v>
      </c>
      <c r="R3660">
        <v>82.28</v>
      </c>
      <c r="S3660" t="s">
        <v>56</v>
      </c>
      <c r="T3660">
        <v>4</v>
      </c>
      <c r="U3660" t="b">
        <v>0</v>
      </c>
      <c r="V3660" t="s">
        <v>38</v>
      </c>
      <c r="W3660">
        <v>9</v>
      </c>
    </row>
    <row r="3661" spans="1:23" x14ac:dyDescent="0.3">
      <c r="A3661" t="s">
        <v>8151</v>
      </c>
      <c r="B3661" s="1">
        <v>45420</v>
      </c>
      <c r="C3661" t="s">
        <v>8152</v>
      </c>
      <c r="D3661" t="s">
        <v>138</v>
      </c>
      <c r="E3661">
        <v>43</v>
      </c>
      <c r="F3661" t="s">
        <v>67</v>
      </c>
      <c r="G3661" t="s">
        <v>81</v>
      </c>
      <c r="H3661" t="s">
        <v>241</v>
      </c>
      <c r="I3661" t="s">
        <v>43</v>
      </c>
      <c r="J3661" t="s">
        <v>115</v>
      </c>
      <c r="K3661">
        <v>7</v>
      </c>
      <c r="L3661">
        <v>16570.919999999998</v>
      </c>
      <c r="M3661">
        <v>0.33</v>
      </c>
      <c r="N3661">
        <v>122079.93</v>
      </c>
      <c r="O3661">
        <f t="shared" si="114"/>
        <v>40286.376900000003</v>
      </c>
      <c r="P3661">
        <v>40801.29</v>
      </c>
      <c r="Q3661">
        <f t="shared" si="115"/>
        <v>0.33421783580642617</v>
      </c>
      <c r="R3661">
        <v>111.73</v>
      </c>
      <c r="S3661" t="s">
        <v>56</v>
      </c>
      <c r="T3661">
        <v>1</v>
      </c>
      <c r="U3661" t="b">
        <v>0</v>
      </c>
      <c r="V3661" t="s">
        <v>135</v>
      </c>
      <c r="W3661">
        <v>9</v>
      </c>
    </row>
    <row r="3662" spans="1:23" x14ac:dyDescent="0.3">
      <c r="A3662" t="s">
        <v>8163</v>
      </c>
      <c r="B3662" s="1">
        <v>44897</v>
      </c>
      <c r="C3662" t="s">
        <v>8164</v>
      </c>
      <c r="D3662" t="s">
        <v>787</v>
      </c>
      <c r="E3662">
        <v>33</v>
      </c>
      <c r="F3662" t="s">
        <v>33</v>
      </c>
      <c r="G3662" t="s">
        <v>109</v>
      </c>
      <c r="H3662" t="s">
        <v>327</v>
      </c>
      <c r="I3662" t="s">
        <v>75</v>
      </c>
      <c r="J3662" t="s">
        <v>111</v>
      </c>
      <c r="K3662">
        <v>4</v>
      </c>
      <c r="L3662">
        <v>1231.26</v>
      </c>
      <c r="M3662">
        <v>7.0000000000000007E-2</v>
      </c>
      <c r="N3662">
        <v>3543.81</v>
      </c>
      <c r="O3662">
        <f t="shared" si="114"/>
        <v>248.06670000000003</v>
      </c>
      <c r="P3662">
        <v>1397.23</v>
      </c>
      <c r="Q3662">
        <f t="shared" si="115"/>
        <v>0.39427339501835595</v>
      </c>
      <c r="R3662">
        <v>42.37</v>
      </c>
      <c r="S3662" t="s">
        <v>28</v>
      </c>
      <c r="T3662">
        <v>3</v>
      </c>
      <c r="U3662" t="b">
        <v>0</v>
      </c>
      <c r="V3662" t="s">
        <v>38</v>
      </c>
      <c r="W3662">
        <v>9</v>
      </c>
    </row>
    <row r="3663" spans="1:23" x14ac:dyDescent="0.3">
      <c r="A3663" t="s">
        <v>8165</v>
      </c>
      <c r="B3663" s="1">
        <v>44057</v>
      </c>
      <c r="C3663" t="s">
        <v>8166</v>
      </c>
      <c r="D3663" t="s">
        <v>1057</v>
      </c>
      <c r="E3663">
        <v>44</v>
      </c>
      <c r="F3663" t="s">
        <v>33</v>
      </c>
      <c r="G3663" t="s">
        <v>73</v>
      </c>
      <c r="H3663" t="s">
        <v>134</v>
      </c>
      <c r="I3663" t="s">
        <v>43</v>
      </c>
      <c r="J3663" t="s">
        <v>91</v>
      </c>
      <c r="K3663">
        <v>5</v>
      </c>
      <c r="L3663">
        <v>6721.75</v>
      </c>
      <c r="M3663">
        <v>0.19</v>
      </c>
      <c r="N3663">
        <v>6015.58</v>
      </c>
      <c r="O3663">
        <f t="shared" si="114"/>
        <v>1142.9602</v>
      </c>
      <c r="P3663">
        <v>1506.36</v>
      </c>
      <c r="Q3663">
        <f t="shared" si="115"/>
        <v>0.25040976929905345</v>
      </c>
      <c r="R3663">
        <v>22.19</v>
      </c>
      <c r="S3663" t="s">
        <v>69</v>
      </c>
      <c r="T3663">
        <v>5</v>
      </c>
      <c r="U3663" t="b">
        <v>0</v>
      </c>
      <c r="V3663" t="s">
        <v>135</v>
      </c>
      <c r="W3663">
        <v>9</v>
      </c>
    </row>
    <row r="3664" spans="1:23" x14ac:dyDescent="0.3">
      <c r="A3664" t="s">
        <v>8177</v>
      </c>
      <c r="B3664" s="1">
        <v>44143</v>
      </c>
      <c r="C3664" t="s">
        <v>2633</v>
      </c>
      <c r="D3664" t="s">
        <v>367</v>
      </c>
      <c r="E3664">
        <v>22</v>
      </c>
      <c r="F3664" t="s">
        <v>67</v>
      </c>
      <c r="G3664" t="s">
        <v>73</v>
      </c>
      <c r="H3664" t="s">
        <v>99</v>
      </c>
      <c r="I3664" t="s">
        <v>43</v>
      </c>
      <c r="J3664" t="s">
        <v>218</v>
      </c>
      <c r="K3664">
        <v>6</v>
      </c>
      <c r="L3664">
        <v>21919.09</v>
      </c>
      <c r="M3664">
        <v>0.17</v>
      </c>
      <c r="N3664">
        <v>80745.64</v>
      </c>
      <c r="O3664">
        <f t="shared" si="114"/>
        <v>13726.758800000001</v>
      </c>
      <c r="P3664">
        <v>19787.939999999999</v>
      </c>
      <c r="Q3664">
        <f t="shared" si="115"/>
        <v>0.24506512054396992</v>
      </c>
      <c r="R3664">
        <v>53.3</v>
      </c>
      <c r="S3664" t="s">
        <v>28</v>
      </c>
      <c r="T3664">
        <v>5</v>
      </c>
      <c r="U3664" t="b">
        <v>0</v>
      </c>
      <c r="V3664" t="s">
        <v>38</v>
      </c>
      <c r="W3664">
        <v>9</v>
      </c>
    </row>
    <row r="3665" spans="1:23" x14ac:dyDescent="0.3">
      <c r="A3665" t="s">
        <v>8186</v>
      </c>
      <c r="B3665" s="1">
        <v>45567</v>
      </c>
      <c r="C3665" t="s">
        <v>8187</v>
      </c>
      <c r="D3665" t="s">
        <v>2132</v>
      </c>
      <c r="E3665">
        <v>39</v>
      </c>
      <c r="F3665" t="s">
        <v>33</v>
      </c>
      <c r="G3665" t="s">
        <v>24</v>
      </c>
      <c r="H3665" t="s">
        <v>68</v>
      </c>
      <c r="I3665" t="s">
        <v>125</v>
      </c>
      <c r="J3665" t="s">
        <v>126</v>
      </c>
      <c r="K3665">
        <v>2</v>
      </c>
      <c r="L3665">
        <v>24384.77</v>
      </c>
      <c r="M3665">
        <v>0.4</v>
      </c>
      <c r="N3665">
        <v>33639.93</v>
      </c>
      <c r="O3665">
        <f t="shared" si="114"/>
        <v>13455.972000000002</v>
      </c>
      <c r="P3665">
        <v>4904.58</v>
      </c>
      <c r="Q3665">
        <f t="shared" si="115"/>
        <v>0.14579637948117014</v>
      </c>
      <c r="R3665">
        <v>40.950000000000003</v>
      </c>
      <c r="S3665" t="s">
        <v>69</v>
      </c>
      <c r="T3665">
        <v>3</v>
      </c>
      <c r="U3665" t="b">
        <v>0</v>
      </c>
      <c r="V3665" t="s">
        <v>38</v>
      </c>
      <c r="W3665">
        <v>9</v>
      </c>
    </row>
    <row r="3666" spans="1:23" x14ac:dyDescent="0.3">
      <c r="A3666" t="s">
        <v>8208</v>
      </c>
      <c r="B3666" s="1">
        <v>44487</v>
      </c>
      <c r="C3666" t="s">
        <v>8209</v>
      </c>
      <c r="D3666" t="s">
        <v>507</v>
      </c>
      <c r="E3666">
        <v>48</v>
      </c>
      <c r="F3666" t="s">
        <v>33</v>
      </c>
      <c r="G3666" t="s">
        <v>73</v>
      </c>
      <c r="H3666" t="s">
        <v>134</v>
      </c>
      <c r="I3666" t="s">
        <v>75</v>
      </c>
      <c r="J3666" t="s">
        <v>111</v>
      </c>
      <c r="K3666">
        <v>8</v>
      </c>
      <c r="L3666">
        <v>983.33</v>
      </c>
      <c r="M3666">
        <v>0.33</v>
      </c>
      <c r="N3666">
        <v>5486.4</v>
      </c>
      <c r="O3666">
        <f t="shared" si="114"/>
        <v>1810.5119999999999</v>
      </c>
      <c r="P3666">
        <v>1956.84</v>
      </c>
      <c r="Q3666">
        <f t="shared" si="115"/>
        <v>0.35667104111986003</v>
      </c>
      <c r="R3666">
        <v>48</v>
      </c>
      <c r="S3666" t="s">
        <v>28</v>
      </c>
      <c r="T3666">
        <v>1</v>
      </c>
      <c r="U3666" t="b">
        <v>1</v>
      </c>
      <c r="V3666" t="s">
        <v>29</v>
      </c>
      <c r="W3666">
        <v>9</v>
      </c>
    </row>
    <row r="3667" spans="1:23" x14ac:dyDescent="0.3">
      <c r="A3667" t="s">
        <v>8240</v>
      </c>
      <c r="B3667" s="1">
        <v>44331</v>
      </c>
      <c r="C3667" t="s">
        <v>8241</v>
      </c>
      <c r="D3667" t="s">
        <v>1293</v>
      </c>
      <c r="E3667">
        <v>29</v>
      </c>
      <c r="F3667" t="s">
        <v>67</v>
      </c>
      <c r="G3667" t="s">
        <v>73</v>
      </c>
      <c r="H3667" t="s">
        <v>134</v>
      </c>
      <c r="I3667" t="s">
        <v>125</v>
      </c>
      <c r="J3667" t="s">
        <v>511</v>
      </c>
      <c r="K3667">
        <v>6</v>
      </c>
      <c r="L3667">
        <v>48230.85</v>
      </c>
      <c r="M3667">
        <v>0.35</v>
      </c>
      <c r="N3667">
        <v>245712.19</v>
      </c>
      <c r="O3667">
        <f t="shared" si="114"/>
        <v>85999.266499999998</v>
      </c>
      <c r="P3667">
        <v>22881.08</v>
      </c>
      <c r="Q3667">
        <f t="shared" si="115"/>
        <v>9.3121468658107692E-2</v>
      </c>
      <c r="R3667">
        <v>68.73</v>
      </c>
      <c r="S3667" t="s">
        <v>28</v>
      </c>
      <c r="T3667">
        <v>1</v>
      </c>
      <c r="U3667" t="b">
        <v>0</v>
      </c>
      <c r="V3667" t="s">
        <v>135</v>
      </c>
      <c r="W3667">
        <v>9</v>
      </c>
    </row>
    <row r="3668" spans="1:23" x14ac:dyDescent="0.3">
      <c r="A3668" t="s">
        <v>8242</v>
      </c>
      <c r="B3668" s="1">
        <v>45635</v>
      </c>
      <c r="C3668" t="s">
        <v>8243</v>
      </c>
      <c r="D3668" t="s">
        <v>3143</v>
      </c>
      <c r="E3668">
        <v>40</v>
      </c>
      <c r="F3668" t="s">
        <v>23</v>
      </c>
      <c r="G3668" t="s">
        <v>24</v>
      </c>
      <c r="H3668" t="s">
        <v>25</v>
      </c>
      <c r="I3668" t="s">
        <v>125</v>
      </c>
      <c r="J3668" t="s">
        <v>126</v>
      </c>
      <c r="K3668">
        <v>4</v>
      </c>
      <c r="L3668">
        <v>23593.16</v>
      </c>
      <c r="M3668">
        <v>0.39</v>
      </c>
      <c r="N3668">
        <v>50867.37</v>
      </c>
      <c r="O3668">
        <f t="shared" si="114"/>
        <v>19838.274300000001</v>
      </c>
      <c r="P3668">
        <v>6623.39</v>
      </c>
      <c r="Q3668">
        <f t="shared" si="115"/>
        <v>0.1302090121820727</v>
      </c>
      <c r="R3668">
        <v>41.37</v>
      </c>
      <c r="S3668" t="s">
        <v>56</v>
      </c>
      <c r="T3668">
        <v>4</v>
      </c>
      <c r="U3668" t="b">
        <v>0</v>
      </c>
      <c r="V3668" t="s">
        <v>38</v>
      </c>
      <c r="W3668">
        <v>9</v>
      </c>
    </row>
    <row r="3669" spans="1:23" x14ac:dyDescent="0.3">
      <c r="A3669" t="s">
        <v>8290</v>
      </c>
      <c r="B3669" s="1">
        <v>45492</v>
      </c>
      <c r="C3669" t="s">
        <v>8291</v>
      </c>
      <c r="D3669" t="s">
        <v>733</v>
      </c>
      <c r="E3669">
        <v>48</v>
      </c>
      <c r="F3669" t="s">
        <v>33</v>
      </c>
      <c r="G3669" t="s">
        <v>81</v>
      </c>
      <c r="H3669" t="s">
        <v>290</v>
      </c>
      <c r="I3669" t="s">
        <v>43</v>
      </c>
      <c r="J3669" t="s">
        <v>115</v>
      </c>
      <c r="K3669">
        <v>3</v>
      </c>
      <c r="L3669">
        <v>10939.89</v>
      </c>
      <c r="M3669">
        <v>0.37</v>
      </c>
      <c r="N3669">
        <v>35018.76</v>
      </c>
      <c r="O3669">
        <f t="shared" si="114"/>
        <v>12956.941200000001</v>
      </c>
      <c r="P3669">
        <v>7992.14</v>
      </c>
      <c r="Q3669">
        <f t="shared" si="115"/>
        <v>0.22822452879542279</v>
      </c>
      <c r="R3669">
        <v>99.95</v>
      </c>
      <c r="S3669" t="s">
        <v>63</v>
      </c>
      <c r="T3669">
        <v>1</v>
      </c>
      <c r="U3669" t="b">
        <v>0</v>
      </c>
      <c r="V3669" t="s">
        <v>38</v>
      </c>
      <c r="W3669">
        <v>9</v>
      </c>
    </row>
    <row r="3670" spans="1:23" x14ac:dyDescent="0.3">
      <c r="A3670" t="s">
        <v>8297</v>
      </c>
      <c r="B3670" s="1">
        <v>44686</v>
      </c>
      <c r="C3670" t="s">
        <v>8298</v>
      </c>
      <c r="D3670" t="s">
        <v>924</v>
      </c>
      <c r="E3670">
        <v>35</v>
      </c>
      <c r="F3670" t="s">
        <v>23</v>
      </c>
      <c r="G3670" t="s">
        <v>34</v>
      </c>
      <c r="H3670" t="s">
        <v>35</v>
      </c>
      <c r="I3670" t="s">
        <v>125</v>
      </c>
      <c r="J3670" t="s">
        <v>169</v>
      </c>
      <c r="K3670">
        <v>4</v>
      </c>
      <c r="L3670">
        <v>35805.64</v>
      </c>
      <c r="M3670">
        <v>0.22</v>
      </c>
      <c r="N3670">
        <v>175898.51</v>
      </c>
      <c r="O3670">
        <f t="shared" si="114"/>
        <v>38697.672200000001</v>
      </c>
      <c r="P3670">
        <v>16761.62</v>
      </c>
      <c r="Q3670">
        <f t="shared" si="115"/>
        <v>9.529142685745319E-2</v>
      </c>
      <c r="R3670">
        <v>64.56</v>
      </c>
      <c r="S3670" t="s">
        <v>56</v>
      </c>
      <c r="T3670">
        <v>2</v>
      </c>
      <c r="U3670" t="b">
        <v>0</v>
      </c>
      <c r="V3670" t="s">
        <v>83</v>
      </c>
      <c r="W3670">
        <v>9</v>
      </c>
    </row>
    <row r="3671" spans="1:23" x14ac:dyDescent="0.3">
      <c r="A3671" t="s">
        <v>8311</v>
      </c>
      <c r="B3671" s="1">
        <v>45512</v>
      </c>
      <c r="C3671" t="s">
        <v>8312</v>
      </c>
      <c r="D3671" t="s">
        <v>563</v>
      </c>
      <c r="E3671">
        <v>44</v>
      </c>
      <c r="F3671" t="s">
        <v>23</v>
      </c>
      <c r="G3671" t="s">
        <v>24</v>
      </c>
      <c r="H3671" t="s">
        <v>168</v>
      </c>
      <c r="I3671" t="s">
        <v>125</v>
      </c>
      <c r="J3671" t="s">
        <v>305</v>
      </c>
      <c r="K3671">
        <v>3</v>
      </c>
      <c r="L3671">
        <v>21470.45</v>
      </c>
      <c r="M3671">
        <v>0.02</v>
      </c>
      <c r="N3671">
        <v>92585</v>
      </c>
      <c r="O3671">
        <f t="shared" si="114"/>
        <v>1851.7</v>
      </c>
      <c r="P3671">
        <v>5457.16</v>
      </c>
      <c r="Q3671">
        <f t="shared" si="115"/>
        <v>5.894216125722309E-2</v>
      </c>
      <c r="R3671">
        <v>77.05</v>
      </c>
      <c r="S3671" t="s">
        <v>69</v>
      </c>
      <c r="T3671">
        <v>5</v>
      </c>
      <c r="U3671" t="b">
        <v>0</v>
      </c>
      <c r="V3671" t="s">
        <v>38</v>
      </c>
      <c r="W3671">
        <v>9</v>
      </c>
    </row>
    <row r="3672" spans="1:23" x14ac:dyDescent="0.3">
      <c r="A3672" t="s">
        <v>8313</v>
      </c>
      <c r="B3672" s="1">
        <v>44205</v>
      </c>
      <c r="C3672" t="s">
        <v>8314</v>
      </c>
      <c r="D3672" t="s">
        <v>1275</v>
      </c>
      <c r="E3672">
        <v>48</v>
      </c>
      <c r="F3672" t="s">
        <v>67</v>
      </c>
      <c r="G3672" t="s">
        <v>81</v>
      </c>
      <c r="H3672" t="s">
        <v>124</v>
      </c>
      <c r="I3672" t="s">
        <v>75</v>
      </c>
      <c r="J3672" t="s">
        <v>204</v>
      </c>
      <c r="K3672">
        <v>4</v>
      </c>
      <c r="L3672">
        <v>1333.04</v>
      </c>
      <c r="M3672">
        <v>0.15</v>
      </c>
      <c r="N3672">
        <v>3641.6</v>
      </c>
      <c r="O3672">
        <f t="shared" si="114"/>
        <v>546.24</v>
      </c>
      <c r="P3672">
        <v>1576</v>
      </c>
      <c r="Q3672">
        <f t="shared" si="115"/>
        <v>0.43277680140597541</v>
      </c>
      <c r="R3672">
        <v>89.29</v>
      </c>
      <c r="S3672" t="s">
        <v>56</v>
      </c>
      <c r="T3672">
        <v>5</v>
      </c>
      <c r="U3672" t="b">
        <v>0</v>
      </c>
      <c r="V3672" t="s">
        <v>38</v>
      </c>
      <c r="W3672">
        <v>9</v>
      </c>
    </row>
    <row r="3673" spans="1:23" x14ac:dyDescent="0.3">
      <c r="A3673" t="s">
        <v>8328</v>
      </c>
      <c r="B3673" s="1">
        <v>44881</v>
      </c>
      <c r="C3673" t="s">
        <v>8329</v>
      </c>
      <c r="D3673" t="s">
        <v>32</v>
      </c>
      <c r="E3673">
        <v>35</v>
      </c>
      <c r="F3673" t="s">
        <v>67</v>
      </c>
      <c r="G3673" t="s">
        <v>73</v>
      </c>
      <c r="H3673" t="s">
        <v>74</v>
      </c>
      <c r="I3673" t="s">
        <v>43</v>
      </c>
      <c r="J3673" t="s">
        <v>218</v>
      </c>
      <c r="K3673">
        <v>4</v>
      </c>
      <c r="L3673">
        <v>9446.44</v>
      </c>
      <c r="M3673">
        <v>0.3</v>
      </c>
      <c r="N3673">
        <v>22683.91</v>
      </c>
      <c r="O3673">
        <f t="shared" si="114"/>
        <v>6805.1729999999998</v>
      </c>
      <c r="P3673">
        <v>5513.68</v>
      </c>
      <c r="Q3673">
        <f t="shared" si="115"/>
        <v>0.24306567959403824</v>
      </c>
      <c r="R3673">
        <v>58.8</v>
      </c>
      <c r="S3673" t="s">
        <v>28</v>
      </c>
      <c r="T3673">
        <v>5</v>
      </c>
      <c r="U3673" t="b">
        <v>0</v>
      </c>
      <c r="V3673" t="s">
        <v>83</v>
      </c>
      <c r="W3673">
        <v>9</v>
      </c>
    </row>
    <row r="3674" spans="1:23" x14ac:dyDescent="0.3">
      <c r="A3674" t="s">
        <v>8371</v>
      </c>
      <c r="B3674" s="1">
        <v>44466</v>
      </c>
      <c r="C3674" t="s">
        <v>8372</v>
      </c>
      <c r="D3674" t="s">
        <v>1604</v>
      </c>
      <c r="E3674">
        <v>32</v>
      </c>
      <c r="F3674" t="s">
        <v>23</v>
      </c>
      <c r="G3674" t="s">
        <v>81</v>
      </c>
      <c r="H3674" t="s">
        <v>82</v>
      </c>
      <c r="I3674" t="s">
        <v>36</v>
      </c>
      <c r="J3674" t="s">
        <v>228</v>
      </c>
      <c r="K3674">
        <v>7</v>
      </c>
      <c r="L3674">
        <v>1026.47</v>
      </c>
      <c r="M3674">
        <v>7.0000000000000007E-2</v>
      </c>
      <c r="N3674">
        <v>6772.95</v>
      </c>
      <c r="O3674">
        <f t="shared" si="114"/>
        <v>474.10650000000004</v>
      </c>
      <c r="P3674">
        <v>2747.24</v>
      </c>
      <c r="Q3674">
        <f t="shared" si="115"/>
        <v>0.40561941251596423</v>
      </c>
      <c r="R3674">
        <v>58.92</v>
      </c>
      <c r="S3674" t="s">
        <v>63</v>
      </c>
      <c r="T3674">
        <v>1</v>
      </c>
      <c r="U3674" t="b">
        <v>1</v>
      </c>
      <c r="V3674" t="s">
        <v>29</v>
      </c>
      <c r="W3674">
        <v>9</v>
      </c>
    </row>
    <row r="3675" spans="1:23" x14ac:dyDescent="0.3">
      <c r="A3675" t="s">
        <v>8388</v>
      </c>
      <c r="B3675" s="1">
        <v>44713</v>
      </c>
      <c r="C3675" t="s">
        <v>8389</v>
      </c>
      <c r="D3675" t="s">
        <v>1642</v>
      </c>
      <c r="E3675">
        <v>32</v>
      </c>
      <c r="F3675" t="s">
        <v>33</v>
      </c>
      <c r="G3675" t="s">
        <v>73</v>
      </c>
      <c r="H3675" t="s">
        <v>190</v>
      </c>
      <c r="I3675" t="s">
        <v>26</v>
      </c>
      <c r="J3675" t="s">
        <v>95</v>
      </c>
      <c r="K3675">
        <v>9</v>
      </c>
      <c r="L3675">
        <v>493.26</v>
      </c>
      <c r="M3675">
        <v>0.08</v>
      </c>
      <c r="N3675">
        <v>6307.15</v>
      </c>
      <c r="O3675">
        <f t="shared" si="114"/>
        <v>504.572</v>
      </c>
      <c r="P3675">
        <v>506.13</v>
      </c>
      <c r="Q3675">
        <f t="shared" si="115"/>
        <v>8.0247021237801544E-2</v>
      </c>
      <c r="R3675">
        <v>45.11</v>
      </c>
      <c r="S3675" t="s">
        <v>77</v>
      </c>
      <c r="T3675">
        <v>3</v>
      </c>
      <c r="U3675" t="b">
        <v>0</v>
      </c>
      <c r="V3675" t="s">
        <v>83</v>
      </c>
      <c r="W3675">
        <v>9</v>
      </c>
    </row>
    <row r="3676" spans="1:23" x14ac:dyDescent="0.3">
      <c r="A3676" t="s">
        <v>8448</v>
      </c>
      <c r="B3676" s="1">
        <v>45122</v>
      </c>
      <c r="C3676" t="s">
        <v>8449</v>
      </c>
      <c r="D3676" t="s">
        <v>1043</v>
      </c>
      <c r="E3676">
        <v>25</v>
      </c>
      <c r="F3676" t="s">
        <v>33</v>
      </c>
      <c r="G3676" t="s">
        <v>81</v>
      </c>
      <c r="H3676" t="s">
        <v>82</v>
      </c>
      <c r="I3676" t="s">
        <v>36</v>
      </c>
      <c r="J3676" t="s">
        <v>665</v>
      </c>
      <c r="K3676">
        <v>8</v>
      </c>
      <c r="L3676">
        <v>524.72</v>
      </c>
      <c r="M3676">
        <v>0.11</v>
      </c>
      <c r="N3676">
        <v>6161.59</v>
      </c>
      <c r="O3676">
        <f t="shared" si="114"/>
        <v>677.7749</v>
      </c>
      <c r="P3676">
        <v>3302.07</v>
      </c>
      <c r="Q3676">
        <f t="shared" si="115"/>
        <v>0.5359119967411009</v>
      </c>
      <c r="R3676">
        <v>74.59</v>
      </c>
      <c r="S3676" t="s">
        <v>56</v>
      </c>
      <c r="T3676">
        <v>3</v>
      </c>
      <c r="U3676" t="b">
        <v>0</v>
      </c>
      <c r="V3676" t="s">
        <v>38</v>
      </c>
      <c r="W3676">
        <v>9</v>
      </c>
    </row>
    <row r="3677" spans="1:23" x14ac:dyDescent="0.3">
      <c r="A3677" t="s">
        <v>8468</v>
      </c>
      <c r="B3677" s="1">
        <v>43858</v>
      </c>
      <c r="C3677" t="s">
        <v>8469</v>
      </c>
      <c r="D3677" t="s">
        <v>1657</v>
      </c>
      <c r="E3677">
        <v>40</v>
      </c>
      <c r="F3677" t="s">
        <v>67</v>
      </c>
      <c r="G3677" t="s">
        <v>81</v>
      </c>
      <c r="H3677" t="s">
        <v>82</v>
      </c>
      <c r="I3677" t="s">
        <v>43</v>
      </c>
      <c r="J3677" t="s">
        <v>115</v>
      </c>
      <c r="K3677">
        <v>8</v>
      </c>
      <c r="L3677">
        <v>33648.870000000003</v>
      </c>
      <c r="M3677">
        <v>0.27</v>
      </c>
      <c r="N3677">
        <v>165959.54999999999</v>
      </c>
      <c r="O3677">
        <f t="shared" si="114"/>
        <v>44809.078500000003</v>
      </c>
      <c r="P3677">
        <v>58848.22</v>
      </c>
      <c r="Q3677">
        <f t="shared" si="115"/>
        <v>0.35459375492401618</v>
      </c>
      <c r="R3677">
        <v>90.58</v>
      </c>
      <c r="S3677" t="s">
        <v>56</v>
      </c>
      <c r="T3677">
        <v>4</v>
      </c>
      <c r="U3677" t="b">
        <v>1</v>
      </c>
      <c r="V3677" t="s">
        <v>29</v>
      </c>
      <c r="W3677">
        <v>9</v>
      </c>
    </row>
    <row r="3678" spans="1:23" x14ac:dyDescent="0.3">
      <c r="A3678" t="s">
        <v>8474</v>
      </c>
      <c r="B3678" s="1">
        <v>44770</v>
      </c>
      <c r="C3678" t="s">
        <v>8475</v>
      </c>
      <c r="D3678" t="s">
        <v>2783</v>
      </c>
      <c r="E3678">
        <v>40</v>
      </c>
      <c r="F3678" t="s">
        <v>23</v>
      </c>
      <c r="G3678" t="s">
        <v>73</v>
      </c>
      <c r="H3678" t="s">
        <v>134</v>
      </c>
      <c r="I3678" t="s">
        <v>36</v>
      </c>
      <c r="J3678" t="s">
        <v>180</v>
      </c>
      <c r="K3678">
        <v>8</v>
      </c>
      <c r="L3678">
        <v>1990.6</v>
      </c>
      <c r="M3678">
        <v>0.37</v>
      </c>
      <c r="N3678">
        <v>14038.19</v>
      </c>
      <c r="O3678">
        <f t="shared" si="114"/>
        <v>5194.1302999999998</v>
      </c>
      <c r="P3678">
        <v>5997.36</v>
      </c>
      <c r="Q3678">
        <f t="shared" si="115"/>
        <v>0.42721746891871382</v>
      </c>
      <c r="R3678">
        <v>71.989999999999995</v>
      </c>
      <c r="S3678" t="s">
        <v>77</v>
      </c>
      <c r="T3678">
        <v>2</v>
      </c>
      <c r="U3678" t="b">
        <v>0</v>
      </c>
      <c r="V3678" t="s">
        <v>38</v>
      </c>
      <c r="W3678">
        <v>9</v>
      </c>
    </row>
    <row r="3679" spans="1:23" x14ac:dyDescent="0.3">
      <c r="A3679" t="s">
        <v>8522</v>
      </c>
      <c r="B3679" s="1">
        <v>44301</v>
      </c>
      <c r="C3679" t="s">
        <v>8523</v>
      </c>
      <c r="D3679" t="s">
        <v>2574</v>
      </c>
      <c r="E3679">
        <v>33</v>
      </c>
      <c r="F3679" t="s">
        <v>23</v>
      </c>
      <c r="G3679" t="s">
        <v>109</v>
      </c>
      <c r="H3679" t="s">
        <v>110</v>
      </c>
      <c r="I3679" t="s">
        <v>125</v>
      </c>
      <c r="J3679" t="s">
        <v>511</v>
      </c>
      <c r="K3679">
        <v>10</v>
      </c>
      <c r="L3679">
        <v>76400.639999999999</v>
      </c>
      <c r="M3679">
        <v>0.21</v>
      </c>
      <c r="N3679">
        <v>741543.82</v>
      </c>
      <c r="O3679">
        <f t="shared" si="114"/>
        <v>155724.20219999997</v>
      </c>
      <c r="P3679">
        <v>80532.820000000007</v>
      </c>
      <c r="Q3679">
        <f t="shared" si="115"/>
        <v>0.10860156585217043</v>
      </c>
      <c r="R3679">
        <v>72.349999999999994</v>
      </c>
      <c r="S3679" t="s">
        <v>69</v>
      </c>
      <c r="T3679">
        <v>2</v>
      </c>
      <c r="U3679" t="b">
        <v>0</v>
      </c>
      <c r="V3679" t="s">
        <v>57</v>
      </c>
      <c r="W3679">
        <v>9</v>
      </c>
    </row>
    <row r="3680" spans="1:23" x14ac:dyDescent="0.3">
      <c r="A3680" t="s">
        <v>8528</v>
      </c>
      <c r="B3680" s="1">
        <v>45283</v>
      </c>
      <c r="C3680" t="s">
        <v>8529</v>
      </c>
      <c r="D3680" t="s">
        <v>1878</v>
      </c>
      <c r="E3680">
        <v>34</v>
      </c>
      <c r="F3680" t="s">
        <v>23</v>
      </c>
      <c r="G3680" t="s">
        <v>81</v>
      </c>
      <c r="H3680" t="s">
        <v>124</v>
      </c>
      <c r="I3680" t="s">
        <v>125</v>
      </c>
      <c r="J3680" t="s">
        <v>305</v>
      </c>
      <c r="K3680">
        <v>9</v>
      </c>
      <c r="L3680">
        <v>17538.79</v>
      </c>
      <c r="M3680">
        <v>0.28000000000000003</v>
      </c>
      <c r="N3680">
        <v>86347.39</v>
      </c>
      <c r="O3680">
        <f t="shared" si="114"/>
        <v>24177.269200000002</v>
      </c>
      <c r="P3680">
        <v>9279.2900000000009</v>
      </c>
      <c r="Q3680">
        <f t="shared" si="115"/>
        <v>0.10746462631933636</v>
      </c>
      <c r="R3680">
        <v>93.75</v>
      </c>
      <c r="S3680" t="s">
        <v>50</v>
      </c>
      <c r="T3680">
        <v>1</v>
      </c>
      <c r="U3680" t="b">
        <v>0</v>
      </c>
      <c r="V3680" t="s">
        <v>38</v>
      </c>
      <c r="W3680">
        <v>9</v>
      </c>
    </row>
    <row r="3681" spans="1:23" x14ac:dyDescent="0.3">
      <c r="A3681" t="s">
        <v>8532</v>
      </c>
      <c r="B3681" s="1">
        <v>44961</v>
      </c>
      <c r="C3681" t="s">
        <v>8533</v>
      </c>
      <c r="D3681" t="s">
        <v>98</v>
      </c>
      <c r="E3681">
        <v>27</v>
      </c>
      <c r="F3681" t="s">
        <v>67</v>
      </c>
      <c r="G3681" t="s">
        <v>73</v>
      </c>
      <c r="H3681" t="s">
        <v>74</v>
      </c>
      <c r="I3681" t="s">
        <v>36</v>
      </c>
      <c r="J3681" t="s">
        <v>665</v>
      </c>
      <c r="K3681">
        <v>5</v>
      </c>
      <c r="L3681">
        <v>1931.12</v>
      </c>
      <c r="M3681">
        <v>0.02</v>
      </c>
      <c r="N3681">
        <v>10949.84</v>
      </c>
      <c r="O3681">
        <f t="shared" si="114"/>
        <v>218.99680000000001</v>
      </c>
      <c r="P3681">
        <v>3362.6</v>
      </c>
      <c r="Q3681">
        <f t="shared" si="115"/>
        <v>0.30709124516887915</v>
      </c>
      <c r="R3681">
        <v>79.88</v>
      </c>
      <c r="S3681" t="s">
        <v>56</v>
      </c>
      <c r="T3681">
        <v>1</v>
      </c>
      <c r="U3681" t="b">
        <v>0</v>
      </c>
      <c r="V3681" t="s">
        <v>38</v>
      </c>
      <c r="W3681">
        <v>9</v>
      </c>
    </row>
    <row r="3682" spans="1:23" x14ac:dyDescent="0.3">
      <c r="A3682" t="s">
        <v>8534</v>
      </c>
      <c r="B3682" s="1">
        <v>45313</v>
      </c>
      <c r="C3682" t="s">
        <v>8535</v>
      </c>
      <c r="D3682" t="s">
        <v>898</v>
      </c>
      <c r="E3682">
        <v>47</v>
      </c>
      <c r="F3682" t="s">
        <v>23</v>
      </c>
      <c r="G3682" t="s">
        <v>109</v>
      </c>
      <c r="H3682" t="s">
        <v>139</v>
      </c>
      <c r="I3682" t="s">
        <v>26</v>
      </c>
      <c r="J3682" t="s">
        <v>95</v>
      </c>
      <c r="K3682">
        <v>7</v>
      </c>
      <c r="L3682">
        <v>317.18</v>
      </c>
      <c r="M3682">
        <v>0.04</v>
      </c>
      <c r="N3682">
        <v>2340.06</v>
      </c>
      <c r="O3682">
        <f t="shared" si="114"/>
        <v>93.602400000000003</v>
      </c>
      <c r="P3682">
        <v>216.78</v>
      </c>
      <c r="Q3682">
        <f t="shared" si="115"/>
        <v>9.2638650291018185E-2</v>
      </c>
      <c r="R3682">
        <v>80.19</v>
      </c>
      <c r="S3682" t="s">
        <v>63</v>
      </c>
      <c r="T3682">
        <v>4</v>
      </c>
      <c r="U3682" t="b">
        <v>0</v>
      </c>
      <c r="V3682" t="s">
        <v>38</v>
      </c>
      <c r="W3682">
        <v>9</v>
      </c>
    </row>
    <row r="3683" spans="1:23" x14ac:dyDescent="0.3">
      <c r="A3683" t="s">
        <v>8552</v>
      </c>
      <c r="B3683" s="1">
        <v>44252</v>
      </c>
      <c r="C3683" t="s">
        <v>8553</v>
      </c>
      <c r="D3683" t="s">
        <v>129</v>
      </c>
      <c r="E3683">
        <v>33</v>
      </c>
      <c r="F3683" t="s">
        <v>23</v>
      </c>
      <c r="G3683" t="s">
        <v>109</v>
      </c>
      <c r="H3683" t="s">
        <v>139</v>
      </c>
      <c r="I3683" t="s">
        <v>125</v>
      </c>
      <c r="J3683" t="s">
        <v>194</v>
      </c>
      <c r="K3683">
        <v>10</v>
      </c>
      <c r="L3683">
        <v>39470.47</v>
      </c>
      <c r="M3683">
        <v>0.03</v>
      </c>
      <c r="N3683">
        <v>381281.41</v>
      </c>
      <c r="O3683">
        <f t="shared" si="114"/>
        <v>11438.442299999999</v>
      </c>
      <c r="P3683">
        <v>61665.08</v>
      </c>
      <c r="Q3683">
        <f t="shared" si="115"/>
        <v>0.16173114760564908</v>
      </c>
      <c r="R3683">
        <v>68.19</v>
      </c>
      <c r="S3683" t="s">
        <v>28</v>
      </c>
      <c r="T3683">
        <v>1</v>
      </c>
      <c r="U3683" t="b">
        <v>1</v>
      </c>
      <c r="V3683" t="s">
        <v>29</v>
      </c>
      <c r="W3683">
        <v>9</v>
      </c>
    </row>
    <row r="3684" spans="1:23" x14ac:dyDescent="0.3">
      <c r="A3684" t="s">
        <v>8554</v>
      </c>
      <c r="B3684" s="1">
        <v>44871</v>
      </c>
      <c r="C3684" t="s">
        <v>8555</v>
      </c>
      <c r="D3684" t="s">
        <v>531</v>
      </c>
      <c r="E3684">
        <v>45</v>
      </c>
      <c r="F3684" t="s">
        <v>33</v>
      </c>
      <c r="G3684" t="s">
        <v>109</v>
      </c>
      <c r="H3684" t="s">
        <v>139</v>
      </c>
      <c r="I3684" t="s">
        <v>61</v>
      </c>
      <c r="J3684" t="s">
        <v>564</v>
      </c>
      <c r="K3684">
        <v>6</v>
      </c>
      <c r="L3684">
        <v>922.08</v>
      </c>
      <c r="M3684">
        <v>0.39</v>
      </c>
      <c r="N3684">
        <v>2622.16</v>
      </c>
      <c r="O3684">
        <f t="shared" si="114"/>
        <v>1022.6424</v>
      </c>
      <c r="P3684">
        <v>1193.45</v>
      </c>
      <c r="Q3684">
        <f t="shared" si="115"/>
        <v>0.45514003722122226</v>
      </c>
      <c r="R3684">
        <v>101.28</v>
      </c>
      <c r="S3684" t="s">
        <v>77</v>
      </c>
      <c r="T3684">
        <v>5</v>
      </c>
      <c r="U3684" t="b">
        <v>0</v>
      </c>
      <c r="V3684" t="s">
        <v>38</v>
      </c>
      <c r="W3684">
        <v>9</v>
      </c>
    </row>
    <row r="3685" spans="1:23" x14ac:dyDescent="0.3">
      <c r="A3685" t="s">
        <v>8578</v>
      </c>
      <c r="B3685" s="1">
        <v>45082</v>
      </c>
      <c r="C3685" t="s">
        <v>8579</v>
      </c>
      <c r="D3685" t="s">
        <v>901</v>
      </c>
      <c r="E3685">
        <v>41</v>
      </c>
      <c r="F3685" t="s">
        <v>67</v>
      </c>
      <c r="G3685" t="s">
        <v>109</v>
      </c>
      <c r="H3685" t="s">
        <v>327</v>
      </c>
      <c r="I3685" t="s">
        <v>36</v>
      </c>
      <c r="J3685" t="s">
        <v>37</v>
      </c>
      <c r="K3685">
        <v>2</v>
      </c>
      <c r="L3685">
        <v>1297.33</v>
      </c>
      <c r="M3685">
        <v>0.22</v>
      </c>
      <c r="N3685">
        <v>3312.56</v>
      </c>
      <c r="O3685">
        <f t="shared" si="114"/>
        <v>728.76319999999998</v>
      </c>
      <c r="P3685">
        <v>1518.57</v>
      </c>
      <c r="Q3685">
        <f t="shared" si="115"/>
        <v>0.45842792281498296</v>
      </c>
      <c r="R3685">
        <v>46.51</v>
      </c>
      <c r="S3685" t="s">
        <v>28</v>
      </c>
      <c r="T3685">
        <v>1</v>
      </c>
      <c r="U3685" t="b">
        <v>0</v>
      </c>
      <c r="V3685" t="s">
        <v>38</v>
      </c>
      <c r="W3685">
        <v>9</v>
      </c>
    </row>
    <row r="3686" spans="1:23" x14ac:dyDescent="0.3">
      <c r="A3686" t="s">
        <v>8580</v>
      </c>
      <c r="B3686" s="1">
        <v>44898</v>
      </c>
      <c r="C3686" t="s">
        <v>8581</v>
      </c>
      <c r="D3686" t="s">
        <v>1290</v>
      </c>
      <c r="E3686">
        <v>51</v>
      </c>
      <c r="F3686" t="s">
        <v>67</v>
      </c>
      <c r="G3686" t="s">
        <v>109</v>
      </c>
      <c r="H3686" t="s">
        <v>139</v>
      </c>
      <c r="I3686" t="s">
        <v>75</v>
      </c>
      <c r="J3686" t="s">
        <v>87</v>
      </c>
      <c r="K3686">
        <v>4</v>
      </c>
      <c r="L3686">
        <v>3481.94</v>
      </c>
      <c r="M3686">
        <v>0.35</v>
      </c>
      <c r="N3686">
        <v>6409.77</v>
      </c>
      <c r="O3686">
        <f t="shared" si="114"/>
        <v>2243.4195</v>
      </c>
      <c r="P3686">
        <v>2804.01</v>
      </c>
      <c r="Q3686">
        <f t="shared" si="115"/>
        <v>0.43745875437028164</v>
      </c>
      <c r="R3686">
        <v>71.75</v>
      </c>
      <c r="S3686" t="s">
        <v>50</v>
      </c>
      <c r="T3686">
        <v>3</v>
      </c>
      <c r="U3686" t="b">
        <v>0</v>
      </c>
      <c r="V3686" t="s">
        <v>38</v>
      </c>
      <c r="W3686">
        <v>9</v>
      </c>
    </row>
    <row r="3687" spans="1:23" x14ac:dyDescent="0.3">
      <c r="A3687" t="s">
        <v>8582</v>
      </c>
      <c r="B3687" s="1">
        <v>44919</v>
      </c>
      <c r="C3687" t="s">
        <v>4438</v>
      </c>
      <c r="D3687" t="s">
        <v>1135</v>
      </c>
      <c r="E3687">
        <v>36</v>
      </c>
      <c r="F3687" t="s">
        <v>23</v>
      </c>
      <c r="G3687" t="s">
        <v>24</v>
      </c>
      <c r="H3687" t="s">
        <v>168</v>
      </c>
      <c r="I3687" t="s">
        <v>144</v>
      </c>
      <c r="J3687" t="s">
        <v>145</v>
      </c>
      <c r="K3687">
        <v>9</v>
      </c>
      <c r="L3687">
        <v>5484.95</v>
      </c>
      <c r="M3687">
        <v>0.09</v>
      </c>
      <c r="N3687">
        <v>32970.07</v>
      </c>
      <c r="O3687">
        <f t="shared" si="114"/>
        <v>2967.3062999999997</v>
      </c>
      <c r="P3687">
        <v>5646.17</v>
      </c>
      <c r="Q3687">
        <f t="shared" si="115"/>
        <v>0.17125138041866456</v>
      </c>
      <c r="R3687">
        <v>31.22</v>
      </c>
      <c r="S3687" t="s">
        <v>28</v>
      </c>
      <c r="T3687">
        <v>3</v>
      </c>
      <c r="U3687" t="b">
        <v>0</v>
      </c>
      <c r="V3687" t="s">
        <v>38</v>
      </c>
      <c r="W3687">
        <v>9</v>
      </c>
    </row>
    <row r="3688" spans="1:23" x14ac:dyDescent="0.3">
      <c r="A3688" t="s">
        <v>8589</v>
      </c>
      <c r="B3688" s="1">
        <v>45526</v>
      </c>
      <c r="C3688" t="s">
        <v>8590</v>
      </c>
      <c r="D3688" t="s">
        <v>1302</v>
      </c>
      <c r="E3688">
        <v>14</v>
      </c>
      <c r="F3688" t="s">
        <v>23</v>
      </c>
      <c r="G3688" t="s">
        <v>73</v>
      </c>
      <c r="H3688" t="s">
        <v>99</v>
      </c>
      <c r="I3688" t="s">
        <v>125</v>
      </c>
      <c r="J3688" t="s">
        <v>126</v>
      </c>
      <c r="K3688">
        <v>7</v>
      </c>
      <c r="L3688">
        <v>56616.08</v>
      </c>
      <c r="M3688">
        <v>0.37</v>
      </c>
      <c r="N3688">
        <v>409146.2</v>
      </c>
      <c r="O3688">
        <f t="shared" si="114"/>
        <v>151384.09400000001</v>
      </c>
      <c r="P3688">
        <v>52669.59</v>
      </c>
      <c r="Q3688">
        <f t="shared" si="115"/>
        <v>0.12873048802604056</v>
      </c>
      <c r="R3688">
        <v>72.56</v>
      </c>
      <c r="S3688" t="s">
        <v>56</v>
      </c>
      <c r="T3688">
        <v>1</v>
      </c>
      <c r="U3688" t="b">
        <v>0</v>
      </c>
      <c r="V3688" t="s">
        <v>38</v>
      </c>
      <c r="W3688">
        <v>9</v>
      </c>
    </row>
    <row r="3689" spans="1:23" x14ac:dyDescent="0.3">
      <c r="A3689" t="s">
        <v>8621</v>
      </c>
      <c r="B3689" s="1">
        <v>44348</v>
      </c>
      <c r="C3689" t="s">
        <v>1052</v>
      </c>
      <c r="D3689" t="s">
        <v>1588</v>
      </c>
      <c r="E3689">
        <v>50</v>
      </c>
      <c r="F3689" t="s">
        <v>67</v>
      </c>
      <c r="G3689" t="s">
        <v>34</v>
      </c>
      <c r="H3689" t="s">
        <v>48</v>
      </c>
      <c r="I3689" t="s">
        <v>61</v>
      </c>
      <c r="J3689" t="s">
        <v>263</v>
      </c>
      <c r="K3689">
        <v>10</v>
      </c>
      <c r="L3689">
        <v>736.78</v>
      </c>
      <c r="M3689">
        <v>0.05</v>
      </c>
      <c r="N3689">
        <v>8312.64</v>
      </c>
      <c r="O3689">
        <f t="shared" si="114"/>
        <v>415.63200000000001</v>
      </c>
      <c r="P3689">
        <v>3354.33</v>
      </c>
      <c r="Q3689">
        <f t="shared" si="115"/>
        <v>0.40352162489894911</v>
      </c>
      <c r="R3689">
        <v>65.760000000000005</v>
      </c>
      <c r="S3689" t="s">
        <v>69</v>
      </c>
      <c r="T3689">
        <v>3</v>
      </c>
      <c r="U3689" t="b">
        <v>0</v>
      </c>
      <c r="V3689" t="s">
        <v>38</v>
      </c>
      <c r="W3689">
        <v>9</v>
      </c>
    </row>
    <row r="3690" spans="1:23" x14ac:dyDescent="0.3">
      <c r="A3690" t="s">
        <v>8636</v>
      </c>
      <c r="B3690" s="1">
        <v>45425</v>
      </c>
      <c r="C3690" t="s">
        <v>8637</v>
      </c>
      <c r="D3690" t="s">
        <v>525</v>
      </c>
      <c r="E3690">
        <v>39</v>
      </c>
      <c r="F3690" t="s">
        <v>33</v>
      </c>
      <c r="G3690" t="s">
        <v>109</v>
      </c>
      <c r="H3690" t="s">
        <v>110</v>
      </c>
      <c r="I3690" t="s">
        <v>26</v>
      </c>
      <c r="J3690" t="s">
        <v>55</v>
      </c>
      <c r="K3690">
        <v>9</v>
      </c>
      <c r="L3690">
        <v>188.1</v>
      </c>
      <c r="M3690">
        <v>0.08</v>
      </c>
      <c r="N3690">
        <v>2301.06</v>
      </c>
      <c r="O3690">
        <f t="shared" si="114"/>
        <v>184.0848</v>
      </c>
      <c r="P3690">
        <v>192.79</v>
      </c>
      <c r="Q3690">
        <f t="shared" si="115"/>
        <v>8.3783126037565298E-2</v>
      </c>
      <c r="R3690">
        <v>67.95</v>
      </c>
      <c r="S3690" t="s">
        <v>50</v>
      </c>
      <c r="T3690">
        <v>2</v>
      </c>
      <c r="U3690" t="b">
        <v>1</v>
      </c>
      <c r="V3690" t="s">
        <v>29</v>
      </c>
      <c r="W3690">
        <v>9</v>
      </c>
    </row>
    <row r="3691" spans="1:23" x14ac:dyDescent="0.3">
      <c r="A3691" t="s">
        <v>8644</v>
      </c>
      <c r="B3691" s="1">
        <v>45174</v>
      </c>
      <c r="C3691" t="s">
        <v>8645</v>
      </c>
      <c r="D3691" t="s">
        <v>399</v>
      </c>
      <c r="E3691">
        <v>66</v>
      </c>
      <c r="F3691" t="s">
        <v>23</v>
      </c>
      <c r="G3691" t="s">
        <v>109</v>
      </c>
      <c r="H3691" t="s">
        <v>327</v>
      </c>
      <c r="I3691" t="s">
        <v>144</v>
      </c>
      <c r="J3691" t="s">
        <v>176</v>
      </c>
      <c r="K3691">
        <v>2</v>
      </c>
      <c r="L3691">
        <v>548.20000000000005</v>
      </c>
      <c r="M3691">
        <v>0.12</v>
      </c>
      <c r="N3691">
        <v>1180.05</v>
      </c>
      <c r="O3691">
        <f t="shared" si="114"/>
        <v>141.60599999999999</v>
      </c>
      <c r="P3691">
        <v>281.25</v>
      </c>
      <c r="Q3691">
        <f t="shared" si="115"/>
        <v>0.23833735858650057</v>
      </c>
      <c r="R3691">
        <v>57.13</v>
      </c>
      <c r="S3691" t="s">
        <v>56</v>
      </c>
      <c r="T3691">
        <v>3</v>
      </c>
      <c r="U3691" t="b">
        <v>0</v>
      </c>
      <c r="V3691" t="s">
        <v>38</v>
      </c>
      <c r="W3691">
        <v>9</v>
      </c>
    </row>
    <row r="3692" spans="1:23" x14ac:dyDescent="0.3">
      <c r="A3692" t="s">
        <v>8652</v>
      </c>
      <c r="B3692" s="1">
        <v>44794</v>
      </c>
      <c r="C3692" t="s">
        <v>8653</v>
      </c>
      <c r="D3692" t="s">
        <v>357</v>
      </c>
      <c r="E3692">
        <v>35</v>
      </c>
      <c r="F3692" t="s">
        <v>23</v>
      </c>
      <c r="G3692" t="s">
        <v>34</v>
      </c>
      <c r="H3692" t="s">
        <v>42</v>
      </c>
      <c r="I3692" t="s">
        <v>125</v>
      </c>
      <c r="J3692" t="s">
        <v>169</v>
      </c>
      <c r="K3692">
        <v>7</v>
      </c>
      <c r="L3692">
        <v>5978.14</v>
      </c>
      <c r="M3692">
        <v>0.38</v>
      </c>
      <c r="N3692">
        <v>31403.119999999999</v>
      </c>
      <c r="O3692">
        <f t="shared" si="114"/>
        <v>11933.185599999999</v>
      </c>
      <c r="P3692">
        <v>3202.9</v>
      </c>
      <c r="Q3692">
        <f t="shared" si="115"/>
        <v>0.10199305037206495</v>
      </c>
      <c r="R3692">
        <v>68.28</v>
      </c>
      <c r="S3692" t="s">
        <v>50</v>
      </c>
      <c r="T3692">
        <v>2</v>
      </c>
      <c r="U3692" t="b">
        <v>0</v>
      </c>
      <c r="V3692" t="s">
        <v>83</v>
      </c>
      <c r="W3692">
        <v>9</v>
      </c>
    </row>
    <row r="3693" spans="1:23" x14ac:dyDescent="0.3">
      <c r="A3693" t="s">
        <v>8694</v>
      </c>
      <c r="B3693" s="1">
        <v>44363</v>
      </c>
      <c r="C3693" t="s">
        <v>8695</v>
      </c>
      <c r="D3693" t="s">
        <v>1825</v>
      </c>
      <c r="E3693">
        <v>48</v>
      </c>
      <c r="F3693" t="s">
        <v>23</v>
      </c>
      <c r="G3693" t="s">
        <v>34</v>
      </c>
      <c r="H3693" t="s">
        <v>48</v>
      </c>
      <c r="I3693" t="s">
        <v>144</v>
      </c>
      <c r="J3693" t="s">
        <v>214</v>
      </c>
      <c r="K3693">
        <v>7</v>
      </c>
      <c r="L3693">
        <v>13866.5</v>
      </c>
      <c r="M3693">
        <v>0.4</v>
      </c>
      <c r="N3693">
        <v>89463.92</v>
      </c>
      <c r="O3693">
        <f t="shared" si="114"/>
        <v>35785.567999999999</v>
      </c>
      <c r="P3693">
        <v>27530.1</v>
      </c>
      <c r="Q3693">
        <f t="shared" si="115"/>
        <v>0.30772293456401195</v>
      </c>
      <c r="R3693">
        <v>63.5</v>
      </c>
      <c r="S3693" t="s">
        <v>50</v>
      </c>
      <c r="T3693">
        <v>2</v>
      </c>
      <c r="U3693" t="b">
        <v>1</v>
      </c>
      <c r="V3693" t="s">
        <v>29</v>
      </c>
      <c r="W3693">
        <v>9</v>
      </c>
    </row>
    <row r="3694" spans="1:23" x14ac:dyDescent="0.3">
      <c r="A3694" t="s">
        <v>8708</v>
      </c>
      <c r="B3694" s="1">
        <v>45421</v>
      </c>
      <c r="C3694" t="s">
        <v>8709</v>
      </c>
      <c r="D3694" t="s">
        <v>1016</v>
      </c>
      <c r="E3694">
        <v>24</v>
      </c>
      <c r="F3694" t="s">
        <v>23</v>
      </c>
      <c r="G3694" t="s">
        <v>34</v>
      </c>
      <c r="H3694" t="s">
        <v>104</v>
      </c>
      <c r="I3694" t="s">
        <v>43</v>
      </c>
      <c r="J3694" t="s">
        <v>184</v>
      </c>
      <c r="K3694">
        <v>6</v>
      </c>
      <c r="L3694">
        <v>28581.8</v>
      </c>
      <c r="M3694">
        <v>0.38</v>
      </c>
      <c r="N3694">
        <v>181310.38</v>
      </c>
      <c r="O3694">
        <f t="shared" si="114"/>
        <v>68897.944400000008</v>
      </c>
      <c r="P3694">
        <v>46448.05</v>
      </c>
      <c r="Q3694">
        <f t="shared" si="115"/>
        <v>0.25617976201914089</v>
      </c>
      <c r="R3694">
        <v>45.42</v>
      </c>
      <c r="S3694" t="s">
        <v>63</v>
      </c>
      <c r="T3694">
        <v>3</v>
      </c>
      <c r="U3694" t="b">
        <v>0</v>
      </c>
      <c r="V3694" t="s">
        <v>38</v>
      </c>
      <c r="W3694">
        <v>9</v>
      </c>
    </row>
    <row r="3695" spans="1:23" x14ac:dyDescent="0.3">
      <c r="A3695" t="s">
        <v>8753</v>
      </c>
      <c r="B3695" s="1">
        <v>45121</v>
      </c>
      <c r="C3695" t="s">
        <v>8754</v>
      </c>
      <c r="D3695" t="s">
        <v>217</v>
      </c>
      <c r="E3695">
        <v>28</v>
      </c>
      <c r="F3695" t="s">
        <v>33</v>
      </c>
      <c r="G3695" t="s">
        <v>73</v>
      </c>
      <c r="H3695" t="s">
        <v>134</v>
      </c>
      <c r="I3695" t="s">
        <v>144</v>
      </c>
      <c r="J3695" t="s">
        <v>159</v>
      </c>
      <c r="K3695">
        <v>4</v>
      </c>
      <c r="L3695">
        <v>10069.780000000001</v>
      </c>
      <c r="M3695">
        <v>0.33</v>
      </c>
      <c r="N3695">
        <v>43500.13</v>
      </c>
      <c r="O3695">
        <f t="shared" si="114"/>
        <v>14355.0429</v>
      </c>
      <c r="P3695">
        <v>6733.75</v>
      </c>
      <c r="Q3695">
        <f t="shared" si="115"/>
        <v>0.1547983879588406</v>
      </c>
      <c r="R3695">
        <v>81.56</v>
      </c>
      <c r="S3695" t="s">
        <v>77</v>
      </c>
      <c r="T3695">
        <v>2</v>
      </c>
      <c r="U3695" t="b">
        <v>0</v>
      </c>
      <c r="V3695" t="s">
        <v>38</v>
      </c>
      <c r="W3695">
        <v>9</v>
      </c>
    </row>
    <row r="3696" spans="1:23" x14ac:dyDescent="0.3">
      <c r="A3696" t="s">
        <v>8759</v>
      </c>
      <c r="B3696" s="1">
        <v>43834</v>
      </c>
      <c r="C3696" t="s">
        <v>8760</v>
      </c>
      <c r="D3696" t="s">
        <v>881</v>
      </c>
      <c r="E3696">
        <v>21</v>
      </c>
      <c r="F3696" t="s">
        <v>33</v>
      </c>
      <c r="G3696" t="s">
        <v>34</v>
      </c>
      <c r="H3696" t="s">
        <v>48</v>
      </c>
      <c r="I3696" t="s">
        <v>125</v>
      </c>
      <c r="J3696" t="s">
        <v>169</v>
      </c>
      <c r="K3696">
        <v>9</v>
      </c>
      <c r="L3696">
        <v>29868.65</v>
      </c>
      <c r="M3696">
        <v>0.32</v>
      </c>
      <c r="N3696">
        <v>117822.65</v>
      </c>
      <c r="O3696">
        <f t="shared" si="114"/>
        <v>37703.248</v>
      </c>
      <c r="P3696">
        <v>12480.5</v>
      </c>
      <c r="Q3696">
        <f t="shared" si="115"/>
        <v>0.10592615256913676</v>
      </c>
      <c r="R3696">
        <v>51.76</v>
      </c>
      <c r="S3696" t="s">
        <v>77</v>
      </c>
      <c r="T3696">
        <v>1</v>
      </c>
      <c r="U3696" t="b">
        <v>0</v>
      </c>
      <c r="V3696" t="s">
        <v>38</v>
      </c>
      <c r="W3696">
        <v>9</v>
      </c>
    </row>
    <row r="3697" spans="1:23" x14ac:dyDescent="0.3">
      <c r="A3697" t="s">
        <v>8763</v>
      </c>
      <c r="B3697" s="1">
        <v>44703</v>
      </c>
      <c r="C3697" t="s">
        <v>8764</v>
      </c>
      <c r="D3697" t="s">
        <v>2221</v>
      </c>
      <c r="E3697">
        <v>25</v>
      </c>
      <c r="F3697" t="s">
        <v>67</v>
      </c>
      <c r="G3697" t="s">
        <v>109</v>
      </c>
      <c r="H3697" t="s">
        <v>119</v>
      </c>
      <c r="I3697" t="s">
        <v>61</v>
      </c>
      <c r="J3697" t="s">
        <v>62</v>
      </c>
      <c r="K3697">
        <v>1</v>
      </c>
      <c r="L3697">
        <v>429.32</v>
      </c>
      <c r="M3697">
        <v>0.37</v>
      </c>
      <c r="N3697">
        <v>331.72</v>
      </c>
      <c r="O3697">
        <f t="shared" si="114"/>
        <v>122.7364</v>
      </c>
      <c r="P3697">
        <v>193.26</v>
      </c>
      <c r="Q3697">
        <f t="shared" si="115"/>
        <v>0.58259978294947534</v>
      </c>
      <c r="R3697">
        <v>89.48</v>
      </c>
      <c r="S3697" t="s">
        <v>56</v>
      </c>
      <c r="T3697">
        <v>3</v>
      </c>
      <c r="U3697" t="b">
        <v>0</v>
      </c>
      <c r="V3697" t="s">
        <v>83</v>
      </c>
      <c r="W3697">
        <v>9</v>
      </c>
    </row>
    <row r="3698" spans="1:23" x14ac:dyDescent="0.3">
      <c r="A3698" t="s">
        <v>8808</v>
      </c>
      <c r="B3698" s="1">
        <v>45601</v>
      </c>
      <c r="C3698" t="s">
        <v>8809</v>
      </c>
      <c r="D3698" t="s">
        <v>80</v>
      </c>
      <c r="E3698">
        <v>19</v>
      </c>
      <c r="F3698" t="s">
        <v>67</v>
      </c>
      <c r="G3698" t="s">
        <v>81</v>
      </c>
      <c r="H3698" t="s">
        <v>124</v>
      </c>
      <c r="I3698" t="s">
        <v>26</v>
      </c>
      <c r="J3698" t="s">
        <v>55</v>
      </c>
      <c r="K3698">
        <v>10</v>
      </c>
      <c r="L3698">
        <v>400.5</v>
      </c>
      <c r="M3698">
        <v>0.32</v>
      </c>
      <c r="N3698">
        <v>2696.95</v>
      </c>
      <c r="O3698">
        <f t="shared" si="114"/>
        <v>863.024</v>
      </c>
      <c r="P3698">
        <v>174.53</v>
      </c>
      <c r="Q3698">
        <f t="shared" si="115"/>
        <v>6.4713843415710348E-2</v>
      </c>
      <c r="R3698">
        <v>55.61</v>
      </c>
      <c r="S3698" t="s">
        <v>50</v>
      </c>
      <c r="T3698">
        <v>4</v>
      </c>
      <c r="U3698" t="b">
        <v>0</v>
      </c>
      <c r="V3698" t="s">
        <v>38</v>
      </c>
      <c r="W3698">
        <v>9</v>
      </c>
    </row>
    <row r="3699" spans="1:23" x14ac:dyDescent="0.3">
      <c r="A3699" t="s">
        <v>8810</v>
      </c>
      <c r="B3699" s="1">
        <v>43851</v>
      </c>
      <c r="C3699" t="s">
        <v>8811</v>
      </c>
      <c r="D3699" t="s">
        <v>878</v>
      </c>
      <c r="E3699">
        <v>45</v>
      </c>
      <c r="F3699" t="s">
        <v>67</v>
      </c>
      <c r="G3699" t="s">
        <v>34</v>
      </c>
      <c r="H3699" t="s">
        <v>104</v>
      </c>
      <c r="I3699" t="s">
        <v>144</v>
      </c>
      <c r="J3699" t="s">
        <v>159</v>
      </c>
      <c r="K3699">
        <v>6</v>
      </c>
      <c r="L3699">
        <v>1871.46</v>
      </c>
      <c r="M3699">
        <v>0.22</v>
      </c>
      <c r="N3699">
        <v>6895.34</v>
      </c>
      <c r="O3699">
        <f t="shared" si="114"/>
        <v>1516.9748</v>
      </c>
      <c r="P3699">
        <v>1811.03</v>
      </c>
      <c r="Q3699">
        <f t="shared" si="115"/>
        <v>0.26264549681379018</v>
      </c>
      <c r="R3699">
        <v>62.59</v>
      </c>
      <c r="S3699" t="s">
        <v>50</v>
      </c>
      <c r="T3699">
        <v>3</v>
      </c>
      <c r="U3699" t="b">
        <v>1</v>
      </c>
      <c r="V3699" t="s">
        <v>29</v>
      </c>
      <c r="W3699">
        <v>9</v>
      </c>
    </row>
    <row r="3700" spans="1:23" x14ac:dyDescent="0.3">
      <c r="A3700" t="s">
        <v>64</v>
      </c>
      <c r="B3700" s="1">
        <v>44467</v>
      </c>
      <c r="C3700" t="s">
        <v>65</v>
      </c>
      <c r="D3700" t="s">
        <v>66</v>
      </c>
      <c r="E3700">
        <v>31</v>
      </c>
      <c r="F3700" t="s">
        <v>67</v>
      </c>
      <c r="G3700" t="s">
        <v>24</v>
      </c>
      <c r="H3700" t="s">
        <v>68</v>
      </c>
      <c r="I3700" t="s">
        <v>61</v>
      </c>
      <c r="J3700" t="s">
        <v>62</v>
      </c>
      <c r="K3700">
        <v>3</v>
      </c>
      <c r="L3700">
        <v>329.03</v>
      </c>
      <c r="M3700">
        <v>0.02</v>
      </c>
      <c r="N3700">
        <v>994.87</v>
      </c>
      <c r="O3700">
        <f t="shared" si="114"/>
        <v>19.897400000000001</v>
      </c>
      <c r="P3700">
        <v>375.07</v>
      </c>
      <c r="Q3700">
        <f t="shared" si="115"/>
        <v>0.37700403067737492</v>
      </c>
      <c r="R3700">
        <v>77.34</v>
      </c>
      <c r="S3700" t="s">
        <v>69</v>
      </c>
      <c r="T3700">
        <v>5</v>
      </c>
      <c r="U3700" t="b">
        <v>1</v>
      </c>
      <c r="V3700" t="s">
        <v>29</v>
      </c>
      <c r="W3700">
        <v>10</v>
      </c>
    </row>
    <row r="3701" spans="1:23" x14ac:dyDescent="0.3">
      <c r="A3701" t="s">
        <v>78</v>
      </c>
      <c r="B3701" s="1">
        <v>44036</v>
      </c>
      <c r="C3701" t="s">
        <v>79</v>
      </c>
      <c r="D3701" t="s">
        <v>80</v>
      </c>
      <c r="E3701">
        <v>44</v>
      </c>
      <c r="F3701" t="s">
        <v>67</v>
      </c>
      <c r="G3701" t="s">
        <v>81</v>
      </c>
      <c r="H3701" t="s">
        <v>82</v>
      </c>
      <c r="I3701" t="s">
        <v>61</v>
      </c>
      <c r="J3701" t="s">
        <v>62</v>
      </c>
      <c r="K3701">
        <v>8</v>
      </c>
      <c r="L3701">
        <v>495.77</v>
      </c>
      <c r="M3701">
        <v>0.37</v>
      </c>
      <c r="N3701">
        <v>2828.82</v>
      </c>
      <c r="O3701">
        <f t="shared" si="114"/>
        <v>1046.6634000000001</v>
      </c>
      <c r="P3701">
        <v>1338.88</v>
      </c>
      <c r="Q3701">
        <f t="shared" si="115"/>
        <v>0.47329982112683028</v>
      </c>
      <c r="R3701">
        <v>84.5</v>
      </c>
      <c r="S3701" t="s">
        <v>28</v>
      </c>
      <c r="T3701">
        <v>1</v>
      </c>
      <c r="U3701" t="b">
        <v>0</v>
      </c>
      <c r="V3701" t="s">
        <v>83</v>
      </c>
      <c r="W3701">
        <v>10</v>
      </c>
    </row>
    <row r="3702" spans="1:23" x14ac:dyDescent="0.3">
      <c r="A3702" t="s">
        <v>229</v>
      </c>
      <c r="B3702" s="1">
        <v>44822</v>
      </c>
      <c r="C3702" t="s">
        <v>230</v>
      </c>
      <c r="D3702" t="s">
        <v>231</v>
      </c>
      <c r="E3702">
        <v>38</v>
      </c>
      <c r="F3702" t="s">
        <v>23</v>
      </c>
      <c r="G3702" t="s">
        <v>24</v>
      </c>
      <c r="H3702" t="s">
        <v>25</v>
      </c>
      <c r="I3702" t="s">
        <v>125</v>
      </c>
      <c r="J3702" t="s">
        <v>194</v>
      </c>
      <c r="K3702">
        <v>5</v>
      </c>
      <c r="L3702">
        <v>11463.02</v>
      </c>
      <c r="M3702">
        <v>0.34</v>
      </c>
      <c r="N3702">
        <v>44107</v>
      </c>
      <c r="O3702">
        <f t="shared" si="114"/>
        <v>14996.380000000001</v>
      </c>
      <c r="P3702">
        <v>3355.55</v>
      </c>
      <c r="Q3702">
        <f t="shared" si="115"/>
        <v>7.6077493368399585E-2</v>
      </c>
      <c r="R3702">
        <v>36.32</v>
      </c>
      <c r="S3702" t="s">
        <v>63</v>
      </c>
      <c r="T3702">
        <v>5</v>
      </c>
      <c r="U3702" t="b">
        <v>0</v>
      </c>
      <c r="V3702" t="s">
        <v>38</v>
      </c>
      <c r="W3702">
        <v>10</v>
      </c>
    </row>
    <row r="3703" spans="1:23" x14ac:dyDescent="0.3">
      <c r="A3703" t="s">
        <v>235</v>
      </c>
      <c r="B3703" s="1">
        <v>44151</v>
      </c>
      <c r="C3703" t="s">
        <v>236</v>
      </c>
      <c r="D3703" t="s">
        <v>237</v>
      </c>
      <c r="E3703">
        <v>36</v>
      </c>
      <c r="F3703" t="s">
        <v>67</v>
      </c>
      <c r="G3703" t="s">
        <v>73</v>
      </c>
      <c r="H3703" t="s">
        <v>99</v>
      </c>
      <c r="I3703" t="s">
        <v>75</v>
      </c>
      <c r="J3703" t="s">
        <v>204</v>
      </c>
      <c r="K3703">
        <v>2</v>
      </c>
      <c r="L3703">
        <v>1557.26</v>
      </c>
      <c r="M3703">
        <v>0.13</v>
      </c>
      <c r="N3703">
        <v>1859.03</v>
      </c>
      <c r="O3703">
        <f t="shared" si="114"/>
        <v>241.6739</v>
      </c>
      <c r="P3703">
        <v>840.29</v>
      </c>
      <c r="Q3703">
        <f t="shared" si="115"/>
        <v>0.45200454000204404</v>
      </c>
      <c r="R3703">
        <v>50.66</v>
      </c>
      <c r="S3703" t="s">
        <v>50</v>
      </c>
      <c r="T3703">
        <v>2</v>
      </c>
      <c r="U3703" t="b">
        <v>0</v>
      </c>
      <c r="V3703" t="s">
        <v>38</v>
      </c>
      <c r="W3703">
        <v>10</v>
      </c>
    </row>
    <row r="3704" spans="1:23" x14ac:dyDescent="0.3">
      <c r="A3704" t="s">
        <v>251</v>
      </c>
      <c r="B3704" s="1">
        <v>45063</v>
      </c>
      <c r="C3704" t="s">
        <v>252</v>
      </c>
      <c r="D3704" t="s">
        <v>253</v>
      </c>
      <c r="E3704">
        <v>51</v>
      </c>
      <c r="F3704" t="s">
        <v>67</v>
      </c>
      <c r="G3704" t="s">
        <v>34</v>
      </c>
      <c r="H3704" t="s">
        <v>48</v>
      </c>
      <c r="I3704" t="s">
        <v>36</v>
      </c>
      <c r="J3704" t="s">
        <v>100</v>
      </c>
      <c r="K3704">
        <v>1</v>
      </c>
      <c r="L3704">
        <v>697.15</v>
      </c>
      <c r="M3704">
        <v>0.18</v>
      </c>
      <c r="N3704">
        <v>867.37</v>
      </c>
      <c r="O3704">
        <f t="shared" si="114"/>
        <v>156.1266</v>
      </c>
      <c r="P3704">
        <v>335.66</v>
      </c>
      <c r="Q3704">
        <f t="shared" si="115"/>
        <v>0.38698594602072933</v>
      </c>
      <c r="R3704">
        <v>48.84</v>
      </c>
      <c r="S3704" t="s">
        <v>28</v>
      </c>
      <c r="T3704">
        <v>3</v>
      </c>
      <c r="U3704" t="b">
        <v>0</v>
      </c>
      <c r="V3704" t="s">
        <v>57</v>
      </c>
      <c r="W3704">
        <v>10</v>
      </c>
    </row>
    <row r="3705" spans="1:23" x14ac:dyDescent="0.3">
      <c r="A3705" t="s">
        <v>385</v>
      </c>
      <c r="B3705" s="1">
        <v>44221</v>
      </c>
      <c r="C3705" t="s">
        <v>386</v>
      </c>
      <c r="D3705" t="s">
        <v>387</v>
      </c>
      <c r="E3705">
        <v>49</v>
      </c>
      <c r="F3705" t="s">
        <v>33</v>
      </c>
      <c r="G3705" t="s">
        <v>24</v>
      </c>
      <c r="H3705" t="s">
        <v>54</v>
      </c>
      <c r="I3705" t="s">
        <v>36</v>
      </c>
      <c r="J3705" t="s">
        <v>180</v>
      </c>
      <c r="K3705">
        <v>4</v>
      </c>
      <c r="L3705">
        <v>521.44000000000005</v>
      </c>
      <c r="M3705">
        <v>0.14000000000000001</v>
      </c>
      <c r="N3705">
        <v>1538.13</v>
      </c>
      <c r="O3705">
        <f t="shared" si="114"/>
        <v>215.33820000000003</v>
      </c>
      <c r="P3705">
        <v>492.45</v>
      </c>
      <c r="Q3705">
        <f t="shared" si="115"/>
        <v>0.32016149480212985</v>
      </c>
      <c r="R3705">
        <v>50.42</v>
      </c>
      <c r="S3705" t="s">
        <v>77</v>
      </c>
      <c r="T3705">
        <v>1</v>
      </c>
      <c r="U3705" t="b">
        <v>0</v>
      </c>
      <c r="V3705" t="s">
        <v>57</v>
      </c>
      <c r="W3705">
        <v>10</v>
      </c>
    </row>
    <row r="3706" spans="1:23" x14ac:dyDescent="0.3">
      <c r="A3706" t="s">
        <v>427</v>
      </c>
      <c r="B3706" s="1">
        <v>45647</v>
      </c>
      <c r="C3706" t="s">
        <v>428</v>
      </c>
      <c r="D3706" t="s">
        <v>429</v>
      </c>
      <c r="E3706">
        <v>49</v>
      </c>
      <c r="F3706" t="s">
        <v>67</v>
      </c>
      <c r="G3706" t="s">
        <v>109</v>
      </c>
      <c r="H3706" t="s">
        <v>119</v>
      </c>
      <c r="I3706" t="s">
        <v>144</v>
      </c>
      <c r="J3706" t="s">
        <v>145</v>
      </c>
      <c r="K3706">
        <v>2</v>
      </c>
      <c r="L3706">
        <v>13057.02</v>
      </c>
      <c r="M3706">
        <v>0.35</v>
      </c>
      <c r="N3706">
        <v>14206.67</v>
      </c>
      <c r="O3706">
        <f t="shared" si="114"/>
        <v>4972.3344999999999</v>
      </c>
      <c r="P3706">
        <v>3578.76</v>
      </c>
      <c r="Q3706">
        <f t="shared" si="115"/>
        <v>0.25190702676982013</v>
      </c>
      <c r="R3706">
        <v>69.31</v>
      </c>
      <c r="S3706" t="s">
        <v>69</v>
      </c>
      <c r="T3706">
        <v>5</v>
      </c>
      <c r="U3706" t="b">
        <v>0</v>
      </c>
      <c r="V3706" t="s">
        <v>38</v>
      </c>
      <c r="W3706">
        <v>10</v>
      </c>
    </row>
    <row r="3707" spans="1:23" x14ac:dyDescent="0.3">
      <c r="A3707" t="s">
        <v>484</v>
      </c>
      <c r="B3707" s="1">
        <v>44713</v>
      </c>
      <c r="C3707" t="s">
        <v>485</v>
      </c>
      <c r="D3707" t="s">
        <v>234</v>
      </c>
      <c r="E3707">
        <v>36</v>
      </c>
      <c r="F3707" t="s">
        <v>33</v>
      </c>
      <c r="G3707" t="s">
        <v>73</v>
      </c>
      <c r="H3707" t="s">
        <v>190</v>
      </c>
      <c r="I3707" t="s">
        <v>75</v>
      </c>
      <c r="J3707" t="s">
        <v>76</v>
      </c>
      <c r="K3707">
        <v>5</v>
      </c>
      <c r="L3707">
        <v>451.03</v>
      </c>
      <c r="M3707">
        <v>0.19</v>
      </c>
      <c r="N3707">
        <v>2632.07</v>
      </c>
      <c r="O3707">
        <f t="shared" si="114"/>
        <v>500.09330000000006</v>
      </c>
      <c r="P3707">
        <v>1165.8900000000001</v>
      </c>
      <c r="Q3707">
        <f t="shared" si="115"/>
        <v>0.44295554449539715</v>
      </c>
      <c r="R3707">
        <v>23.32</v>
      </c>
      <c r="S3707" t="s">
        <v>56</v>
      </c>
      <c r="T3707">
        <v>5</v>
      </c>
      <c r="U3707" t="b">
        <v>0</v>
      </c>
      <c r="V3707" t="s">
        <v>38</v>
      </c>
      <c r="W3707">
        <v>10</v>
      </c>
    </row>
    <row r="3708" spans="1:23" x14ac:dyDescent="0.3">
      <c r="A3708" t="s">
        <v>526</v>
      </c>
      <c r="B3708" s="1">
        <v>45557</v>
      </c>
      <c r="C3708" t="s">
        <v>527</v>
      </c>
      <c r="D3708" t="s">
        <v>528</v>
      </c>
      <c r="E3708">
        <v>36</v>
      </c>
      <c r="F3708" t="s">
        <v>33</v>
      </c>
      <c r="G3708" t="s">
        <v>81</v>
      </c>
      <c r="H3708" t="s">
        <v>241</v>
      </c>
      <c r="I3708" t="s">
        <v>36</v>
      </c>
      <c r="J3708" t="s">
        <v>37</v>
      </c>
      <c r="K3708">
        <v>4</v>
      </c>
      <c r="L3708">
        <v>2333.1</v>
      </c>
      <c r="M3708">
        <v>0.22</v>
      </c>
      <c r="N3708">
        <v>11296.75</v>
      </c>
      <c r="O3708">
        <f t="shared" si="114"/>
        <v>2485.2849999999999</v>
      </c>
      <c r="P3708">
        <v>4828.37</v>
      </c>
      <c r="Q3708">
        <f t="shared" si="115"/>
        <v>0.42741230884989045</v>
      </c>
      <c r="R3708">
        <v>72.08</v>
      </c>
      <c r="S3708" t="s">
        <v>77</v>
      </c>
      <c r="T3708">
        <v>3</v>
      </c>
      <c r="U3708" t="b">
        <v>1</v>
      </c>
      <c r="V3708" t="s">
        <v>29</v>
      </c>
      <c r="W3708">
        <v>10</v>
      </c>
    </row>
    <row r="3709" spans="1:23" x14ac:dyDescent="0.3">
      <c r="A3709" t="s">
        <v>544</v>
      </c>
      <c r="B3709" s="1">
        <v>44231</v>
      </c>
      <c r="C3709" t="s">
        <v>545</v>
      </c>
      <c r="D3709" t="s">
        <v>546</v>
      </c>
      <c r="E3709">
        <v>49</v>
      </c>
      <c r="F3709" t="s">
        <v>33</v>
      </c>
      <c r="G3709" t="s">
        <v>109</v>
      </c>
      <c r="H3709" t="s">
        <v>139</v>
      </c>
      <c r="I3709" t="s">
        <v>125</v>
      </c>
      <c r="J3709" t="s">
        <v>305</v>
      </c>
      <c r="K3709">
        <v>10</v>
      </c>
      <c r="L3709">
        <v>72812.39</v>
      </c>
      <c r="M3709">
        <v>0.28999999999999998</v>
      </c>
      <c r="N3709">
        <v>520084.41</v>
      </c>
      <c r="O3709">
        <f t="shared" si="114"/>
        <v>150824.47889999999</v>
      </c>
      <c r="P3709">
        <v>94437.03</v>
      </c>
      <c r="Q3709">
        <f t="shared" si="115"/>
        <v>0.18158019772213516</v>
      </c>
      <c r="R3709">
        <v>76.77</v>
      </c>
      <c r="S3709" t="s">
        <v>56</v>
      </c>
      <c r="T3709">
        <v>2</v>
      </c>
      <c r="U3709" t="b">
        <v>1</v>
      </c>
      <c r="V3709" t="s">
        <v>29</v>
      </c>
      <c r="W3709">
        <v>10</v>
      </c>
    </row>
    <row r="3710" spans="1:23" x14ac:dyDescent="0.3">
      <c r="A3710" t="s">
        <v>553</v>
      </c>
      <c r="B3710" s="1">
        <v>44095</v>
      </c>
      <c r="C3710" t="s">
        <v>554</v>
      </c>
      <c r="D3710" t="s">
        <v>555</v>
      </c>
      <c r="E3710">
        <v>33</v>
      </c>
      <c r="F3710" t="s">
        <v>67</v>
      </c>
      <c r="G3710" t="s">
        <v>109</v>
      </c>
      <c r="H3710" t="s">
        <v>327</v>
      </c>
      <c r="I3710" t="s">
        <v>26</v>
      </c>
      <c r="J3710" t="s">
        <v>426</v>
      </c>
      <c r="K3710">
        <v>1</v>
      </c>
      <c r="L3710">
        <v>389.24</v>
      </c>
      <c r="M3710">
        <v>0.23</v>
      </c>
      <c r="N3710">
        <v>313.86</v>
      </c>
      <c r="O3710">
        <f t="shared" si="114"/>
        <v>72.18780000000001</v>
      </c>
      <c r="P3710">
        <v>22.71</v>
      </c>
      <c r="Q3710">
        <f t="shared" si="115"/>
        <v>7.2357101892563558E-2</v>
      </c>
      <c r="R3710">
        <v>66.8</v>
      </c>
      <c r="S3710" t="s">
        <v>56</v>
      </c>
      <c r="T3710">
        <v>5</v>
      </c>
      <c r="U3710" t="b">
        <v>0</v>
      </c>
      <c r="V3710" t="s">
        <v>38</v>
      </c>
      <c r="W3710">
        <v>10</v>
      </c>
    </row>
    <row r="3711" spans="1:23" x14ac:dyDescent="0.3">
      <c r="A3711" t="s">
        <v>570</v>
      </c>
      <c r="B3711" s="1">
        <v>45271</v>
      </c>
      <c r="C3711" t="s">
        <v>571</v>
      </c>
      <c r="D3711" t="s">
        <v>572</v>
      </c>
      <c r="E3711">
        <v>34</v>
      </c>
      <c r="F3711" t="s">
        <v>33</v>
      </c>
      <c r="G3711" t="s">
        <v>34</v>
      </c>
      <c r="H3711" t="s">
        <v>104</v>
      </c>
      <c r="I3711" t="s">
        <v>75</v>
      </c>
      <c r="J3711" t="s">
        <v>204</v>
      </c>
      <c r="K3711">
        <v>3</v>
      </c>
      <c r="L3711">
        <v>1850.1</v>
      </c>
      <c r="M3711">
        <v>0.03</v>
      </c>
      <c r="N3711">
        <v>4811.57</v>
      </c>
      <c r="O3711">
        <f t="shared" si="114"/>
        <v>144.34709999999998</v>
      </c>
      <c r="P3711">
        <v>1286.23</v>
      </c>
      <c r="Q3711">
        <f t="shared" si="115"/>
        <v>0.26732023019513385</v>
      </c>
      <c r="R3711">
        <v>78.13</v>
      </c>
      <c r="S3711" t="s">
        <v>50</v>
      </c>
      <c r="T3711">
        <v>2</v>
      </c>
      <c r="U3711" t="b">
        <v>0</v>
      </c>
      <c r="V3711" t="s">
        <v>38</v>
      </c>
      <c r="W3711">
        <v>10</v>
      </c>
    </row>
    <row r="3712" spans="1:23" x14ac:dyDescent="0.3">
      <c r="A3712" t="s">
        <v>643</v>
      </c>
      <c r="B3712" s="1">
        <v>45458</v>
      </c>
      <c r="C3712" t="s">
        <v>644</v>
      </c>
      <c r="D3712" t="s">
        <v>381</v>
      </c>
      <c r="E3712">
        <v>31</v>
      </c>
      <c r="F3712" t="s">
        <v>67</v>
      </c>
      <c r="G3712" t="s">
        <v>73</v>
      </c>
      <c r="H3712" t="s">
        <v>190</v>
      </c>
      <c r="I3712" t="s">
        <v>75</v>
      </c>
      <c r="J3712" t="s">
        <v>204</v>
      </c>
      <c r="K3712">
        <v>10</v>
      </c>
      <c r="L3712">
        <v>1828.09</v>
      </c>
      <c r="M3712">
        <v>0.4</v>
      </c>
      <c r="N3712">
        <v>18651.13</v>
      </c>
      <c r="O3712">
        <f t="shared" si="114"/>
        <v>7460.4520000000011</v>
      </c>
      <c r="P3712">
        <v>4543.72</v>
      </c>
      <c r="Q3712">
        <f t="shared" si="115"/>
        <v>0.24361633852747797</v>
      </c>
      <c r="R3712">
        <v>54.66</v>
      </c>
      <c r="S3712" t="s">
        <v>77</v>
      </c>
      <c r="T3712">
        <v>5</v>
      </c>
      <c r="U3712" t="b">
        <v>0</v>
      </c>
      <c r="V3712" t="s">
        <v>38</v>
      </c>
      <c r="W3712">
        <v>10</v>
      </c>
    </row>
    <row r="3713" spans="1:23" x14ac:dyDescent="0.3">
      <c r="A3713" t="s">
        <v>660</v>
      </c>
      <c r="B3713" s="1">
        <v>43959</v>
      </c>
      <c r="C3713" t="s">
        <v>661</v>
      </c>
      <c r="D3713" t="s">
        <v>662</v>
      </c>
      <c r="E3713">
        <v>43</v>
      </c>
      <c r="F3713" t="s">
        <v>23</v>
      </c>
      <c r="G3713" t="s">
        <v>73</v>
      </c>
      <c r="H3713" t="s">
        <v>134</v>
      </c>
      <c r="I3713" t="s">
        <v>125</v>
      </c>
      <c r="J3713" t="s">
        <v>169</v>
      </c>
      <c r="K3713">
        <v>5</v>
      </c>
      <c r="L3713">
        <v>16919.29</v>
      </c>
      <c r="M3713">
        <v>0.06</v>
      </c>
      <c r="N3713">
        <v>117489.88</v>
      </c>
      <c r="O3713">
        <f t="shared" si="114"/>
        <v>7049.3927999999996</v>
      </c>
      <c r="P3713">
        <v>14930.93</v>
      </c>
      <c r="Q3713">
        <f t="shared" si="115"/>
        <v>0.12708269001551453</v>
      </c>
      <c r="R3713">
        <v>59.99</v>
      </c>
      <c r="S3713" t="s">
        <v>77</v>
      </c>
      <c r="T3713">
        <v>5</v>
      </c>
      <c r="U3713" t="b">
        <v>1</v>
      </c>
      <c r="V3713" t="s">
        <v>29</v>
      </c>
      <c r="W3713">
        <v>10</v>
      </c>
    </row>
    <row r="3714" spans="1:23" x14ac:dyDescent="0.3">
      <c r="A3714" t="s">
        <v>671</v>
      </c>
      <c r="B3714" s="1">
        <v>45560</v>
      </c>
      <c r="C3714" t="s">
        <v>672</v>
      </c>
      <c r="D3714" t="s">
        <v>129</v>
      </c>
      <c r="E3714">
        <v>27</v>
      </c>
      <c r="F3714" t="s">
        <v>23</v>
      </c>
      <c r="G3714" t="s">
        <v>73</v>
      </c>
      <c r="H3714" t="s">
        <v>74</v>
      </c>
      <c r="I3714" t="s">
        <v>75</v>
      </c>
      <c r="J3714" t="s">
        <v>120</v>
      </c>
      <c r="K3714">
        <v>1</v>
      </c>
      <c r="L3714">
        <v>2472.06</v>
      </c>
      <c r="M3714">
        <v>0.23</v>
      </c>
      <c r="N3714">
        <v>2559.11</v>
      </c>
      <c r="O3714">
        <f t="shared" ref="O3714:O3777" si="116">N3714*M3714</f>
        <v>588.59530000000007</v>
      </c>
      <c r="P3714">
        <v>756.36</v>
      </c>
      <c r="Q3714">
        <f t="shared" ref="Q3714:Q3777" si="117">IFERROR(P3714/N3714,0)</f>
        <v>0.29555587684781037</v>
      </c>
      <c r="R3714">
        <v>57.21</v>
      </c>
      <c r="S3714" t="s">
        <v>56</v>
      </c>
      <c r="T3714">
        <v>5</v>
      </c>
      <c r="U3714" t="b">
        <v>0</v>
      </c>
      <c r="V3714" t="s">
        <v>38</v>
      </c>
      <c r="W3714">
        <v>10</v>
      </c>
    </row>
    <row r="3715" spans="1:23" x14ac:dyDescent="0.3">
      <c r="A3715" t="s">
        <v>673</v>
      </c>
      <c r="B3715" s="1">
        <v>45075</v>
      </c>
      <c r="C3715" t="s">
        <v>674</v>
      </c>
      <c r="D3715" t="s">
        <v>675</v>
      </c>
      <c r="E3715">
        <v>28</v>
      </c>
      <c r="F3715" t="s">
        <v>67</v>
      </c>
      <c r="G3715" t="s">
        <v>73</v>
      </c>
      <c r="H3715" t="s">
        <v>190</v>
      </c>
      <c r="I3715" t="s">
        <v>43</v>
      </c>
      <c r="J3715" t="s">
        <v>49</v>
      </c>
      <c r="K3715">
        <v>4</v>
      </c>
      <c r="L3715">
        <v>25915.33</v>
      </c>
      <c r="M3715">
        <v>0.11</v>
      </c>
      <c r="N3715">
        <v>132743.41</v>
      </c>
      <c r="O3715">
        <f t="shared" si="116"/>
        <v>14601.775100000001</v>
      </c>
      <c r="P3715">
        <v>29427.55</v>
      </c>
      <c r="Q3715">
        <f t="shared" si="117"/>
        <v>0.22168746456038757</v>
      </c>
      <c r="R3715">
        <v>58.32</v>
      </c>
      <c r="S3715" t="s">
        <v>28</v>
      </c>
      <c r="T3715">
        <v>5</v>
      </c>
      <c r="U3715" t="b">
        <v>0</v>
      </c>
      <c r="V3715" t="s">
        <v>38</v>
      </c>
      <c r="W3715">
        <v>10</v>
      </c>
    </row>
    <row r="3716" spans="1:23" x14ac:dyDescent="0.3">
      <c r="A3716" t="s">
        <v>685</v>
      </c>
      <c r="B3716" s="1">
        <v>44171</v>
      </c>
      <c r="C3716" t="s">
        <v>686</v>
      </c>
      <c r="D3716" t="s">
        <v>687</v>
      </c>
      <c r="E3716">
        <v>33</v>
      </c>
      <c r="F3716" t="s">
        <v>23</v>
      </c>
      <c r="G3716" t="s">
        <v>24</v>
      </c>
      <c r="H3716" t="s">
        <v>54</v>
      </c>
      <c r="I3716" t="s">
        <v>75</v>
      </c>
      <c r="J3716" t="s">
        <v>120</v>
      </c>
      <c r="K3716">
        <v>8</v>
      </c>
      <c r="L3716">
        <v>2574.11</v>
      </c>
      <c r="M3716">
        <v>0.12</v>
      </c>
      <c r="N3716">
        <v>12273.11</v>
      </c>
      <c r="O3716">
        <f t="shared" si="116"/>
        <v>1472.7732000000001</v>
      </c>
      <c r="P3716">
        <v>5629.65</v>
      </c>
      <c r="Q3716">
        <f t="shared" si="117"/>
        <v>0.45869791764271645</v>
      </c>
      <c r="R3716">
        <v>67.94</v>
      </c>
      <c r="S3716" t="s">
        <v>69</v>
      </c>
      <c r="T3716">
        <v>5</v>
      </c>
      <c r="U3716" t="b">
        <v>1</v>
      </c>
      <c r="V3716" t="s">
        <v>29</v>
      </c>
      <c r="W3716">
        <v>10</v>
      </c>
    </row>
    <row r="3717" spans="1:23" x14ac:dyDescent="0.3">
      <c r="A3717" t="s">
        <v>726</v>
      </c>
      <c r="B3717" s="1">
        <v>45248</v>
      </c>
      <c r="C3717" t="s">
        <v>727</v>
      </c>
      <c r="D3717" t="s">
        <v>728</v>
      </c>
      <c r="E3717">
        <v>34</v>
      </c>
      <c r="F3717" t="s">
        <v>67</v>
      </c>
      <c r="G3717" t="s">
        <v>34</v>
      </c>
      <c r="H3717" t="s">
        <v>42</v>
      </c>
      <c r="I3717" t="s">
        <v>144</v>
      </c>
      <c r="J3717" t="s">
        <v>478</v>
      </c>
      <c r="K3717">
        <v>3</v>
      </c>
      <c r="L3717">
        <v>14108.02</v>
      </c>
      <c r="M3717">
        <v>0.12</v>
      </c>
      <c r="N3717">
        <v>36649.85</v>
      </c>
      <c r="O3717">
        <f t="shared" si="116"/>
        <v>4397.982</v>
      </c>
      <c r="P3717">
        <v>6203.2</v>
      </c>
      <c r="Q3717">
        <f t="shared" si="117"/>
        <v>0.16925580868680226</v>
      </c>
      <c r="R3717">
        <v>56.58</v>
      </c>
      <c r="S3717" t="s">
        <v>50</v>
      </c>
      <c r="T3717">
        <v>2</v>
      </c>
      <c r="U3717" t="b">
        <v>0</v>
      </c>
      <c r="V3717" t="s">
        <v>38</v>
      </c>
      <c r="W3717">
        <v>10</v>
      </c>
    </row>
    <row r="3718" spans="1:23" x14ac:dyDescent="0.3">
      <c r="A3718" t="s">
        <v>755</v>
      </c>
      <c r="B3718" s="1">
        <v>44532</v>
      </c>
      <c r="C3718" t="s">
        <v>756</v>
      </c>
      <c r="D3718" t="s">
        <v>757</v>
      </c>
      <c r="E3718">
        <v>24</v>
      </c>
      <c r="F3718" t="s">
        <v>33</v>
      </c>
      <c r="G3718" t="s">
        <v>109</v>
      </c>
      <c r="H3718" t="s">
        <v>110</v>
      </c>
      <c r="I3718" t="s">
        <v>26</v>
      </c>
      <c r="J3718" t="s">
        <v>396</v>
      </c>
      <c r="K3718">
        <v>1</v>
      </c>
      <c r="L3718">
        <v>359.04</v>
      </c>
      <c r="M3718">
        <v>0.01</v>
      </c>
      <c r="N3718">
        <v>276.45999999999998</v>
      </c>
      <c r="O3718">
        <f t="shared" si="116"/>
        <v>2.7645999999999997</v>
      </c>
      <c r="P3718">
        <v>18.11</v>
      </c>
      <c r="Q3718">
        <f t="shared" si="117"/>
        <v>6.5506764088837446E-2</v>
      </c>
      <c r="R3718">
        <v>72.66</v>
      </c>
      <c r="S3718" t="s">
        <v>63</v>
      </c>
      <c r="T3718">
        <v>3</v>
      </c>
      <c r="U3718" t="b">
        <v>0</v>
      </c>
      <c r="V3718" t="s">
        <v>38</v>
      </c>
      <c r="W3718">
        <v>10</v>
      </c>
    </row>
    <row r="3719" spans="1:23" x14ac:dyDescent="0.3">
      <c r="A3719" t="s">
        <v>882</v>
      </c>
      <c r="B3719" s="1">
        <v>45303</v>
      </c>
      <c r="C3719" t="s">
        <v>883</v>
      </c>
      <c r="D3719" t="s">
        <v>884</v>
      </c>
      <c r="E3719">
        <v>42</v>
      </c>
      <c r="F3719" t="s">
        <v>33</v>
      </c>
      <c r="G3719" t="s">
        <v>109</v>
      </c>
      <c r="H3719" t="s">
        <v>139</v>
      </c>
      <c r="I3719" t="s">
        <v>36</v>
      </c>
      <c r="J3719" t="s">
        <v>37</v>
      </c>
      <c r="K3719">
        <v>1</v>
      </c>
      <c r="L3719">
        <v>2339.83</v>
      </c>
      <c r="M3719">
        <v>0.03</v>
      </c>
      <c r="N3719">
        <v>2319.17</v>
      </c>
      <c r="O3719">
        <f t="shared" si="116"/>
        <v>69.575100000000006</v>
      </c>
      <c r="P3719">
        <v>1351.82</v>
      </c>
      <c r="Q3719">
        <f t="shared" si="117"/>
        <v>0.58288956825071037</v>
      </c>
      <c r="R3719">
        <v>88.12</v>
      </c>
      <c r="S3719" t="s">
        <v>56</v>
      </c>
      <c r="T3719">
        <v>3</v>
      </c>
      <c r="U3719" t="b">
        <v>0</v>
      </c>
      <c r="V3719" t="s">
        <v>38</v>
      </c>
      <c r="W3719">
        <v>10</v>
      </c>
    </row>
    <row r="3720" spans="1:23" x14ac:dyDescent="0.3">
      <c r="A3720" t="s">
        <v>891</v>
      </c>
      <c r="B3720" s="1">
        <v>45588</v>
      </c>
      <c r="C3720" t="s">
        <v>892</v>
      </c>
      <c r="D3720" t="s">
        <v>893</v>
      </c>
      <c r="E3720">
        <v>27</v>
      </c>
      <c r="F3720" t="s">
        <v>23</v>
      </c>
      <c r="G3720" t="s">
        <v>24</v>
      </c>
      <c r="H3720" t="s">
        <v>168</v>
      </c>
      <c r="I3720" t="s">
        <v>26</v>
      </c>
      <c r="J3720" t="s">
        <v>445</v>
      </c>
      <c r="K3720">
        <v>8</v>
      </c>
      <c r="L3720">
        <v>174.02</v>
      </c>
      <c r="M3720">
        <v>0.14000000000000001</v>
      </c>
      <c r="N3720">
        <v>1362</v>
      </c>
      <c r="O3720">
        <f t="shared" si="116"/>
        <v>190.68</v>
      </c>
      <c r="P3720">
        <v>107.89</v>
      </c>
      <c r="Q3720">
        <f t="shared" si="117"/>
        <v>7.9214390602055804E-2</v>
      </c>
      <c r="R3720">
        <v>40.35</v>
      </c>
      <c r="S3720" t="s">
        <v>63</v>
      </c>
      <c r="T3720">
        <v>5</v>
      </c>
      <c r="U3720" t="b">
        <v>0</v>
      </c>
      <c r="V3720" t="s">
        <v>38</v>
      </c>
      <c r="W3720">
        <v>10</v>
      </c>
    </row>
    <row r="3721" spans="1:23" x14ac:dyDescent="0.3">
      <c r="A3721" t="s">
        <v>894</v>
      </c>
      <c r="B3721" s="1">
        <v>44787</v>
      </c>
      <c r="C3721" t="s">
        <v>895</v>
      </c>
      <c r="D3721" t="s">
        <v>546</v>
      </c>
      <c r="E3721">
        <v>36</v>
      </c>
      <c r="F3721" t="s">
        <v>23</v>
      </c>
      <c r="G3721" t="s">
        <v>73</v>
      </c>
      <c r="H3721" t="s">
        <v>74</v>
      </c>
      <c r="I3721" t="s">
        <v>61</v>
      </c>
      <c r="J3721" t="s">
        <v>149</v>
      </c>
      <c r="K3721">
        <v>1</v>
      </c>
      <c r="L3721">
        <v>1129.04</v>
      </c>
      <c r="M3721">
        <v>0.28000000000000003</v>
      </c>
      <c r="N3721">
        <v>1081.22</v>
      </c>
      <c r="O3721">
        <f t="shared" si="116"/>
        <v>302.74160000000006</v>
      </c>
      <c r="P3721">
        <v>412.61</v>
      </c>
      <c r="Q3721">
        <f t="shared" si="117"/>
        <v>0.3816152124452008</v>
      </c>
      <c r="R3721">
        <v>40.43</v>
      </c>
      <c r="S3721" t="s">
        <v>56</v>
      </c>
      <c r="T3721">
        <v>1</v>
      </c>
      <c r="U3721" t="b">
        <v>1</v>
      </c>
      <c r="V3721" t="s">
        <v>29</v>
      </c>
      <c r="W3721">
        <v>10</v>
      </c>
    </row>
    <row r="3722" spans="1:23" x14ac:dyDescent="0.3">
      <c r="A3722" t="s">
        <v>904</v>
      </c>
      <c r="B3722" s="1">
        <v>43842</v>
      </c>
      <c r="C3722" t="s">
        <v>905</v>
      </c>
      <c r="D3722" t="s">
        <v>86</v>
      </c>
      <c r="E3722">
        <v>49</v>
      </c>
      <c r="F3722" t="s">
        <v>23</v>
      </c>
      <c r="G3722" t="s">
        <v>34</v>
      </c>
      <c r="H3722" t="s">
        <v>35</v>
      </c>
      <c r="I3722" t="s">
        <v>26</v>
      </c>
      <c r="J3722" t="s">
        <v>445</v>
      </c>
      <c r="K3722">
        <v>5</v>
      </c>
      <c r="L3722">
        <v>315.85000000000002</v>
      </c>
      <c r="M3722">
        <v>0.13</v>
      </c>
      <c r="N3722">
        <v>203.41</v>
      </c>
      <c r="O3722">
        <f t="shared" si="116"/>
        <v>26.443300000000001</v>
      </c>
      <c r="P3722">
        <v>13.82</v>
      </c>
      <c r="Q3722">
        <f t="shared" si="117"/>
        <v>6.7941595791750659E-2</v>
      </c>
      <c r="R3722">
        <v>60.46</v>
      </c>
      <c r="S3722" t="s">
        <v>63</v>
      </c>
      <c r="T3722">
        <v>5</v>
      </c>
      <c r="U3722" t="b">
        <v>0</v>
      </c>
      <c r="V3722" t="s">
        <v>38</v>
      </c>
      <c r="W3722">
        <v>10</v>
      </c>
    </row>
    <row r="3723" spans="1:23" x14ac:dyDescent="0.3">
      <c r="A3723" t="s">
        <v>956</v>
      </c>
      <c r="B3723" s="1">
        <v>43977</v>
      </c>
      <c r="C3723" t="s">
        <v>957</v>
      </c>
      <c r="D3723" t="s">
        <v>632</v>
      </c>
      <c r="E3723">
        <v>61</v>
      </c>
      <c r="F3723" t="s">
        <v>67</v>
      </c>
      <c r="G3723" t="s">
        <v>34</v>
      </c>
      <c r="H3723" t="s">
        <v>48</v>
      </c>
      <c r="I3723" t="s">
        <v>61</v>
      </c>
      <c r="J3723" t="s">
        <v>105</v>
      </c>
      <c r="K3723">
        <v>2</v>
      </c>
      <c r="L3723">
        <v>425.83</v>
      </c>
      <c r="M3723">
        <v>0.04</v>
      </c>
      <c r="N3723">
        <v>846.36</v>
      </c>
      <c r="O3723">
        <f t="shared" si="116"/>
        <v>33.854399999999998</v>
      </c>
      <c r="P3723">
        <v>364.43</v>
      </c>
      <c r="Q3723">
        <f t="shared" si="117"/>
        <v>0.43058509381350724</v>
      </c>
      <c r="R3723">
        <v>42.68</v>
      </c>
      <c r="S3723" t="s">
        <v>77</v>
      </c>
      <c r="T3723">
        <v>4</v>
      </c>
      <c r="U3723" t="b">
        <v>0</v>
      </c>
      <c r="V3723" t="s">
        <v>38</v>
      </c>
      <c r="W3723">
        <v>10</v>
      </c>
    </row>
    <row r="3724" spans="1:23" x14ac:dyDescent="0.3">
      <c r="A3724" t="s">
        <v>1021</v>
      </c>
      <c r="B3724" s="1">
        <v>44178</v>
      </c>
      <c r="C3724" t="s">
        <v>1022</v>
      </c>
      <c r="D3724" t="s">
        <v>1023</v>
      </c>
      <c r="E3724">
        <v>17</v>
      </c>
      <c r="F3724" t="s">
        <v>23</v>
      </c>
      <c r="G3724" t="s">
        <v>73</v>
      </c>
      <c r="H3724" t="s">
        <v>99</v>
      </c>
      <c r="I3724" t="s">
        <v>43</v>
      </c>
      <c r="J3724" t="s">
        <v>44</v>
      </c>
      <c r="K3724">
        <v>5</v>
      </c>
      <c r="L3724">
        <v>30866.799999999999</v>
      </c>
      <c r="M3724">
        <v>7.0000000000000007E-2</v>
      </c>
      <c r="N3724">
        <v>87823.05</v>
      </c>
      <c r="O3724">
        <f t="shared" si="116"/>
        <v>6147.6135000000004</v>
      </c>
      <c r="P3724">
        <v>26550.31</v>
      </c>
      <c r="Q3724">
        <f t="shared" si="117"/>
        <v>0.30231596374755831</v>
      </c>
      <c r="R3724">
        <v>38.03</v>
      </c>
      <c r="S3724" t="s">
        <v>28</v>
      </c>
      <c r="T3724">
        <v>5</v>
      </c>
      <c r="U3724" t="b">
        <v>0</v>
      </c>
      <c r="V3724" t="s">
        <v>38</v>
      </c>
      <c r="W3724">
        <v>10</v>
      </c>
    </row>
    <row r="3725" spans="1:23" x14ac:dyDescent="0.3">
      <c r="A3725" t="s">
        <v>1044</v>
      </c>
      <c r="B3725" s="1">
        <v>45344</v>
      </c>
      <c r="C3725" t="s">
        <v>1045</v>
      </c>
      <c r="D3725" t="s">
        <v>618</v>
      </c>
      <c r="E3725">
        <v>25</v>
      </c>
      <c r="F3725" t="s">
        <v>23</v>
      </c>
      <c r="G3725" t="s">
        <v>34</v>
      </c>
      <c r="H3725" t="s">
        <v>48</v>
      </c>
      <c r="I3725" t="s">
        <v>75</v>
      </c>
      <c r="J3725" t="s">
        <v>111</v>
      </c>
      <c r="K3725">
        <v>6</v>
      </c>
      <c r="L3725">
        <v>1277.6600000000001</v>
      </c>
      <c r="M3725">
        <v>0.21</v>
      </c>
      <c r="N3725">
        <v>7425.11</v>
      </c>
      <c r="O3725">
        <f t="shared" si="116"/>
        <v>1559.2730999999999</v>
      </c>
      <c r="P3725">
        <v>2123.71</v>
      </c>
      <c r="Q3725">
        <f t="shared" si="117"/>
        <v>0.28601731152804472</v>
      </c>
      <c r="R3725">
        <v>43.17</v>
      </c>
      <c r="S3725" t="s">
        <v>56</v>
      </c>
      <c r="T3725">
        <v>1</v>
      </c>
      <c r="U3725" t="b">
        <v>0</v>
      </c>
      <c r="V3725" t="s">
        <v>38</v>
      </c>
      <c r="W3725">
        <v>10</v>
      </c>
    </row>
    <row r="3726" spans="1:23" x14ac:dyDescent="0.3">
      <c r="A3726" t="s">
        <v>1070</v>
      </c>
      <c r="B3726" s="1">
        <v>44194</v>
      </c>
      <c r="C3726" t="s">
        <v>1071</v>
      </c>
      <c r="D3726" t="s">
        <v>1072</v>
      </c>
      <c r="E3726">
        <v>48</v>
      </c>
      <c r="F3726" t="s">
        <v>33</v>
      </c>
      <c r="G3726" t="s">
        <v>34</v>
      </c>
      <c r="H3726" t="s">
        <v>35</v>
      </c>
      <c r="I3726" t="s">
        <v>144</v>
      </c>
      <c r="J3726" t="s">
        <v>478</v>
      </c>
      <c r="K3726">
        <v>4</v>
      </c>
      <c r="L3726">
        <v>2347.62</v>
      </c>
      <c r="M3726">
        <v>0.22</v>
      </c>
      <c r="N3726">
        <v>5426.75</v>
      </c>
      <c r="O3726">
        <f t="shared" si="116"/>
        <v>1193.885</v>
      </c>
      <c r="P3726">
        <v>1694.29</v>
      </c>
      <c r="Q3726">
        <f t="shared" si="117"/>
        <v>0.31221080757359376</v>
      </c>
      <c r="R3726">
        <v>36.229999999999997</v>
      </c>
      <c r="S3726" t="s">
        <v>28</v>
      </c>
      <c r="T3726">
        <v>1</v>
      </c>
      <c r="U3726" t="b">
        <v>0</v>
      </c>
      <c r="V3726" t="s">
        <v>38</v>
      </c>
      <c r="W3726">
        <v>10</v>
      </c>
    </row>
    <row r="3727" spans="1:23" x14ac:dyDescent="0.3">
      <c r="A3727" t="s">
        <v>1115</v>
      </c>
      <c r="B3727" s="1">
        <v>44998</v>
      </c>
      <c r="C3727" t="s">
        <v>1116</v>
      </c>
      <c r="D3727" t="s">
        <v>563</v>
      </c>
      <c r="E3727">
        <v>25</v>
      </c>
      <c r="F3727" t="s">
        <v>33</v>
      </c>
      <c r="G3727" t="s">
        <v>109</v>
      </c>
      <c r="H3727" t="s">
        <v>327</v>
      </c>
      <c r="I3727" t="s">
        <v>144</v>
      </c>
      <c r="J3727" t="s">
        <v>273</v>
      </c>
      <c r="K3727">
        <v>4</v>
      </c>
      <c r="L3727">
        <v>7081.6</v>
      </c>
      <c r="M3727">
        <v>0.31</v>
      </c>
      <c r="N3727">
        <v>25039.19</v>
      </c>
      <c r="O3727">
        <f t="shared" si="116"/>
        <v>7762.1488999999992</v>
      </c>
      <c r="P3727">
        <v>6611.41</v>
      </c>
      <c r="Q3727">
        <f t="shared" si="117"/>
        <v>0.26404248699738292</v>
      </c>
      <c r="R3727">
        <v>89.06</v>
      </c>
      <c r="S3727" t="s">
        <v>28</v>
      </c>
      <c r="T3727">
        <v>3</v>
      </c>
      <c r="U3727" t="b">
        <v>1</v>
      </c>
      <c r="V3727" t="s">
        <v>29</v>
      </c>
      <c r="W3727">
        <v>10</v>
      </c>
    </row>
    <row r="3728" spans="1:23" x14ac:dyDescent="0.3">
      <c r="A3728" t="s">
        <v>1175</v>
      </c>
      <c r="B3728" s="1">
        <v>44776</v>
      </c>
      <c r="C3728" t="s">
        <v>1176</v>
      </c>
      <c r="D3728" t="s">
        <v>997</v>
      </c>
      <c r="E3728">
        <v>45</v>
      </c>
      <c r="F3728" t="s">
        <v>67</v>
      </c>
      <c r="G3728" t="s">
        <v>73</v>
      </c>
      <c r="H3728" t="s">
        <v>134</v>
      </c>
      <c r="I3728" t="s">
        <v>75</v>
      </c>
      <c r="J3728" t="s">
        <v>87</v>
      </c>
      <c r="K3728">
        <v>1</v>
      </c>
      <c r="L3728">
        <v>2503.3000000000002</v>
      </c>
      <c r="M3728">
        <v>0.15</v>
      </c>
      <c r="N3728">
        <v>2937.26</v>
      </c>
      <c r="O3728">
        <f t="shared" si="116"/>
        <v>440.589</v>
      </c>
      <c r="P3728">
        <v>723.88</v>
      </c>
      <c r="Q3728">
        <f t="shared" si="117"/>
        <v>0.24644736931698247</v>
      </c>
      <c r="R3728">
        <v>47.55</v>
      </c>
      <c r="S3728" t="s">
        <v>50</v>
      </c>
      <c r="T3728">
        <v>2</v>
      </c>
      <c r="U3728" t="b">
        <v>1</v>
      </c>
      <c r="V3728" t="s">
        <v>29</v>
      </c>
      <c r="W3728">
        <v>10</v>
      </c>
    </row>
    <row r="3729" spans="1:23" x14ac:dyDescent="0.3">
      <c r="A3729" t="s">
        <v>1200</v>
      </c>
      <c r="B3729" s="1">
        <v>45178</v>
      </c>
      <c r="C3729" t="s">
        <v>1201</v>
      </c>
      <c r="D3729" t="s">
        <v>577</v>
      </c>
      <c r="E3729">
        <v>30</v>
      </c>
      <c r="F3729" t="s">
        <v>23</v>
      </c>
      <c r="G3729" t="s">
        <v>81</v>
      </c>
      <c r="H3729" t="s">
        <v>290</v>
      </c>
      <c r="I3729" t="s">
        <v>43</v>
      </c>
      <c r="J3729" t="s">
        <v>218</v>
      </c>
      <c r="K3729">
        <v>9</v>
      </c>
      <c r="L3729">
        <v>24481.84</v>
      </c>
      <c r="M3729">
        <v>0.18</v>
      </c>
      <c r="N3729">
        <v>236017.16</v>
      </c>
      <c r="O3729">
        <f t="shared" si="116"/>
        <v>42483.088799999998</v>
      </c>
      <c r="P3729">
        <v>68746.179999999993</v>
      </c>
      <c r="Q3729">
        <f t="shared" si="117"/>
        <v>0.29127619364625856</v>
      </c>
      <c r="R3729">
        <v>92.95</v>
      </c>
      <c r="S3729" t="s">
        <v>56</v>
      </c>
      <c r="T3729">
        <v>3</v>
      </c>
      <c r="U3729" t="b">
        <v>0</v>
      </c>
      <c r="V3729" t="s">
        <v>57</v>
      </c>
      <c r="W3729">
        <v>10</v>
      </c>
    </row>
    <row r="3730" spans="1:23" x14ac:dyDescent="0.3">
      <c r="A3730" t="s">
        <v>1216</v>
      </c>
      <c r="B3730" s="1">
        <v>45015</v>
      </c>
      <c r="C3730" t="s">
        <v>1217</v>
      </c>
      <c r="D3730" t="s">
        <v>763</v>
      </c>
      <c r="E3730">
        <v>38</v>
      </c>
      <c r="F3730" t="s">
        <v>33</v>
      </c>
      <c r="G3730" t="s">
        <v>109</v>
      </c>
      <c r="H3730" t="s">
        <v>139</v>
      </c>
      <c r="I3730" t="s">
        <v>43</v>
      </c>
      <c r="J3730" t="s">
        <v>115</v>
      </c>
      <c r="K3730">
        <v>1</v>
      </c>
      <c r="L3730">
        <v>7329.9</v>
      </c>
      <c r="M3730">
        <v>0.35</v>
      </c>
      <c r="N3730">
        <v>6777.56</v>
      </c>
      <c r="O3730">
        <f t="shared" si="116"/>
        <v>2372.1460000000002</v>
      </c>
      <c r="P3730">
        <v>2396.7199999999998</v>
      </c>
      <c r="Q3730">
        <f t="shared" si="117"/>
        <v>0.35362578863189698</v>
      </c>
      <c r="R3730">
        <v>101.29</v>
      </c>
      <c r="S3730" t="s">
        <v>69</v>
      </c>
      <c r="T3730">
        <v>5</v>
      </c>
      <c r="U3730" t="b">
        <v>0</v>
      </c>
      <c r="V3730" t="s">
        <v>135</v>
      </c>
      <c r="W3730">
        <v>10</v>
      </c>
    </row>
    <row r="3731" spans="1:23" x14ac:dyDescent="0.3">
      <c r="A3731" t="s">
        <v>1227</v>
      </c>
      <c r="B3731" s="1">
        <v>45574</v>
      </c>
      <c r="C3731" t="s">
        <v>1228</v>
      </c>
      <c r="D3731" t="s">
        <v>1229</v>
      </c>
      <c r="E3731">
        <v>34</v>
      </c>
      <c r="F3731" t="s">
        <v>33</v>
      </c>
      <c r="G3731" t="s">
        <v>109</v>
      </c>
      <c r="H3731" t="s">
        <v>110</v>
      </c>
      <c r="I3731" t="s">
        <v>61</v>
      </c>
      <c r="J3731" t="s">
        <v>105</v>
      </c>
      <c r="K3731">
        <v>8</v>
      </c>
      <c r="L3731">
        <v>1268.46</v>
      </c>
      <c r="M3731">
        <v>0.05</v>
      </c>
      <c r="N3731">
        <v>12103.46</v>
      </c>
      <c r="O3731">
        <f t="shared" si="116"/>
        <v>605.173</v>
      </c>
      <c r="P3731">
        <v>3618.98</v>
      </c>
      <c r="Q3731">
        <f t="shared" si="117"/>
        <v>0.29900375595077772</v>
      </c>
      <c r="R3731">
        <v>30.55</v>
      </c>
      <c r="S3731" t="s">
        <v>50</v>
      </c>
      <c r="T3731">
        <v>2</v>
      </c>
      <c r="U3731" t="b">
        <v>0</v>
      </c>
      <c r="V3731" t="s">
        <v>38</v>
      </c>
      <c r="W3731">
        <v>10</v>
      </c>
    </row>
    <row r="3732" spans="1:23" x14ac:dyDescent="0.3">
      <c r="A3732" t="s">
        <v>1234</v>
      </c>
      <c r="B3732" s="1">
        <v>45371</v>
      </c>
      <c r="C3732" t="s">
        <v>1235</v>
      </c>
      <c r="D3732" t="s">
        <v>1236</v>
      </c>
      <c r="E3732">
        <v>60</v>
      </c>
      <c r="F3732" t="s">
        <v>23</v>
      </c>
      <c r="G3732" t="s">
        <v>24</v>
      </c>
      <c r="H3732" t="s">
        <v>54</v>
      </c>
      <c r="I3732" t="s">
        <v>43</v>
      </c>
      <c r="J3732" t="s">
        <v>49</v>
      </c>
      <c r="K3732">
        <v>7</v>
      </c>
      <c r="L3732">
        <v>28445.23</v>
      </c>
      <c r="M3732">
        <v>0.28000000000000003</v>
      </c>
      <c r="N3732">
        <v>189614.18</v>
      </c>
      <c r="O3732">
        <f t="shared" si="116"/>
        <v>53091.970400000006</v>
      </c>
      <c r="P3732">
        <v>42435.49</v>
      </c>
      <c r="Q3732">
        <f t="shared" si="117"/>
        <v>0.22379913780709859</v>
      </c>
      <c r="R3732">
        <v>18.04</v>
      </c>
      <c r="S3732" t="s">
        <v>77</v>
      </c>
      <c r="T3732">
        <v>2</v>
      </c>
      <c r="U3732" t="b">
        <v>0</v>
      </c>
      <c r="V3732" t="s">
        <v>83</v>
      </c>
      <c r="W3732">
        <v>10</v>
      </c>
    </row>
    <row r="3733" spans="1:23" x14ac:dyDescent="0.3">
      <c r="A3733" t="s">
        <v>1313</v>
      </c>
      <c r="B3733" s="1">
        <v>44653</v>
      </c>
      <c r="C3733" t="s">
        <v>1314</v>
      </c>
      <c r="D3733" t="s">
        <v>1032</v>
      </c>
      <c r="E3733">
        <v>39</v>
      </c>
      <c r="F3733" t="s">
        <v>23</v>
      </c>
      <c r="G3733" t="s">
        <v>34</v>
      </c>
      <c r="H3733" t="s">
        <v>48</v>
      </c>
      <c r="I3733" t="s">
        <v>26</v>
      </c>
      <c r="J3733" t="s">
        <v>95</v>
      </c>
      <c r="K3733">
        <v>3</v>
      </c>
      <c r="L3733">
        <v>475.6</v>
      </c>
      <c r="M3733">
        <v>0.18</v>
      </c>
      <c r="N3733">
        <v>1586.7</v>
      </c>
      <c r="O3733">
        <f t="shared" si="116"/>
        <v>285.60599999999999</v>
      </c>
      <c r="P3733">
        <v>154.07</v>
      </c>
      <c r="Q3733">
        <f t="shared" si="117"/>
        <v>9.7100901241570545E-2</v>
      </c>
      <c r="R3733">
        <v>65.63</v>
      </c>
      <c r="S3733" t="s">
        <v>69</v>
      </c>
      <c r="T3733">
        <v>1</v>
      </c>
      <c r="U3733" t="b">
        <v>0</v>
      </c>
      <c r="V3733" t="s">
        <v>135</v>
      </c>
      <c r="W3733">
        <v>10</v>
      </c>
    </row>
    <row r="3734" spans="1:23" x14ac:dyDescent="0.3">
      <c r="A3734" t="s">
        <v>1321</v>
      </c>
      <c r="B3734" s="1">
        <v>44984</v>
      </c>
      <c r="C3734" t="s">
        <v>1322</v>
      </c>
      <c r="D3734" t="s">
        <v>1323</v>
      </c>
      <c r="E3734">
        <v>32</v>
      </c>
      <c r="F3734" t="s">
        <v>67</v>
      </c>
      <c r="G3734" t="s">
        <v>81</v>
      </c>
      <c r="H3734" t="s">
        <v>290</v>
      </c>
      <c r="I3734" t="s">
        <v>61</v>
      </c>
      <c r="J3734" t="s">
        <v>263</v>
      </c>
      <c r="K3734">
        <v>2</v>
      </c>
      <c r="L3734">
        <v>484.9</v>
      </c>
      <c r="M3734">
        <v>0.1</v>
      </c>
      <c r="N3734">
        <v>1040.24</v>
      </c>
      <c r="O3734">
        <f t="shared" si="116"/>
        <v>104.024</v>
      </c>
      <c r="P3734">
        <v>423.7</v>
      </c>
      <c r="Q3734">
        <f t="shared" si="117"/>
        <v>0.40730985157271399</v>
      </c>
      <c r="R3734">
        <v>69.41</v>
      </c>
      <c r="S3734" t="s">
        <v>56</v>
      </c>
      <c r="T3734">
        <v>1</v>
      </c>
      <c r="U3734" t="b">
        <v>0</v>
      </c>
      <c r="V3734" t="s">
        <v>38</v>
      </c>
      <c r="W3734">
        <v>10</v>
      </c>
    </row>
    <row r="3735" spans="1:23" x14ac:dyDescent="0.3">
      <c r="A3735" t="s">
        <v>1357</v>
      </c>
      <c r="B3735" s="1">
        <v>44166</v>
      </c>
      <c r="C3735" t="s">
        <v>1358</v>
      </c>
      <c r="D3735" t="s">
        <v>1268</v>
      </c>
      <c r="E3735">
        <v>25</v>
      </c>
      <c r="F3735" t="s">
        <v>23</v>
      </c>
      <c r="G3735" t="s">
        <v>24</v>
      </c>
      <c r="H3735" t="s">
        <v>168</v>
      </c>
      <c r="I3735" t="s">
        <v>75</v>
      </c>
      <c r="J3735" t="s">
        <v>120</v>
      </c>
      <c r="K3735">
        <v>2</v>
      </c>
      <c r="L3735">
        <v>3263.53</v>
      </c>
      <c r="M3735">
        <v>0.28000000000000003</v>
      </c>
      <c r="N3735">
        <v>3766.06</v>
      </c>
      <c r="O3735">
        <f t="shared" si="116"/>
        <v>1054.4968000000001</v>
      </c>
      <c r="P3735">
        <v>1284.73</v>
      </c>
      <c r="Q3735">
        <f t="shared" si="117"/>
        <v>0.3411337047205833</v>
      </c>
      <c r="R3735">
        <v>57.51</v>
      </c>
      <c r="S3735" t="s">
        <v>56</v>
      </c>
      <c r="T3735">
        <v>2</v>
      </c>
      <c r="U3735" t="b">
        <v>0</v>
      </c>
      <c r="V3735" t="s">
        <v>38</v>
      </c>
      <c r="W3735">
        <v>10</v>
      </c>
    </row>
    <row r="3736" spans="1:23" x14ac:dyDescent="0.3">
      <c r="A3736" t="s">
        <v>1390</v>
      </c>
      <c r="B3736" s="1">
        <v>44867</v>
      </c>
      <c r="C3736" t="s">
        <v>1391</v>
      </c>
      <c r="D3736" t="s">
        <v>1392</v>
      </c>
      <c r="E3736">
        <v>46</v>
      </c>
      <c r="F3736" t="s">
        <v>23</v>
      </c>
      <c r="G3736" t="s">
        <v>73</v>
      </c>
      <c r="H3736" t="s">
        <v>190</v>
      </c>
      <c r="I3736" t="s">
        <v>75</v>
      </c>
      <c r="J3736" t="s">
        <v>120</v>
      </c>
      <c r="K3736">
        <v>3</v>
      </c>
      <c r="L3736">
        <v>1457.48</v>
      </c>
      <c r="M3736">
        <v>0.04</v>
      </c>
      <c r="N3736">
        <v>3326.03</v>
      </c>
      <c r="O3736">
        <f t="shared" si="116"/>
        <v>133.0412</v>
      </c>
      <c r="P3736">
        <v>1139.23</v>
      </c>
      <c r="Q3736">
        <f t="shared" si="117"/>
        <v>0.3425194601371605</v>
      </c>
      <c r="R3736">
        <v>47.06</v>
      </c>
      <c r="S3736" t="s">
        <v>69</v>
      </c>
      <c r="T3736">
        <v>5</v>
      </c>
      <c r="U3736" t="b">
        <v>0</v>
      </c>
      <c r="V3736" t="s">
        <v>38</v>
      </c>
      <c r="W3736">
        <v>10</v>
      </c>
    </row>
    <row r="3737" spans="1:23" x14ac:dyDescent="0.3">
      <c r="A3737" t="s">
        <v>1393</v>
      </c>
      <c r="B3737" s="1">
        <v>44107</v>
      </c>
      <c r="C3737" t="s">
        <v>1394</v>
      </c>
      <c r="D3737" t="s">
        <v>981</v>
      </c>
      <c r="E3737">
        <v>52</v>
      </c>
      <c r="F3737" t="s">
        <v>67</v>
      </c>
      <c r="G3737" t="s">
        <v>109</v>
      </c>
      <c r="H3737" t="s">
        <v>119</v>
      </c>
      <c r="I3737" t="s">
        <v>125</v>
      </c>
      <c r="J3737" t="s">
        <v>305</v>
      </c>
      <c r="K3737">
        <v>4</v>
      </c>
      <c r="L3737">
        <v>72305.61</v>
      </c>
      <c r="M3737">
        <v>0.03</v>
      </c>
      <c r="N3737">
        <v>221219.87</v>
      </c>
      <c r="O3737">
        <f t="shared" si="116"/>
        <v>6636.5960999999998</v>
      </c>
      <c r="P3737">
        <v>28168.080000000002</v>
      </c>
      <c r="Q3737">
        <f t="shared" si="117"/>
        <v>0.12733069592708829</v>
      </c>
      <c r="R3737">
        <v>54.29</v>
      </c>
      <c r="S3737" t="s">
        <v>28</v>
      </c>
      <c r="T3737">
        <v>4</v>
      </c>
      <c r="U3737" t="b">
        <v>1</v>
      </c>
      <c r="V3737" t="s">
        <v>29</v>
      </c>
      <c r="W3737">
        <v>10</v>
      </c>
    </row>
    <row r="3738" spans="1:23" x14ac:dyDescent="0.3">
      <c r="A3738" t="s">
        <v>1400</v>
      </c>
      <c r="B3738" s="1">
        <v>45654</v>
      </c>
      <c r="C3738" t="s">
        <v>1401</v>
      </c>
      <c r="D3738" t="s">
        <v>276</v>
      </c>
      <c r="E3738">
        <v>36</v>
      </c>
      <c r="F3738" t="s">
        <v>23</v>
      </c>
      <c r="G3738" t="s">
        <v>81</v>
      </c>
      <c r="H3738" t="s">
        <v>241</v>
      </c>
      <c r="I3738" t="s">
        <v>43</v>
      </c>
      <c r="J3738" t="s">
        <v>218</v>
      </c>
      <c r="K3738">
        <v>9</v>
      </c>
      <c r="L3738">
        <v>21875.15</v>
      </c>
      <c r="M3738">
        <v>0.01</v>
      </c>
      <c r="N3738">
        <v>161990.01</v>
      </c>
      <c r="O3738">
        <f t="shared" si="116"/>
        <v>1619.9001000000001</v>
      </c>
      <c r="P3738">
        <v>51700.42</v>
      </c>
      <c r="Q3738">
        <f t="shared" si="117"/>
        <v>0.3191580764764444</v>
      </c>
      <c r="R3738">
        <v>87.08</v>
      </c>
      <c r="S3738" t="s">
        <v>69</v>
      </c>
      <c r="T3738">
        <v>4</v>
      </c>
      <c r="U3738" t="b">
        <v>0</v>
      </c>
      <c r="V3738" t="s">
        <v>38</v>
      </c>
      <c r="W3738">
        <v>10</v>
      </c>
    </row>
    <row r="3739" spans="1:23" x14ac:dyDescent="0.3">
      <c r="A3739" t="s">
        <v>1412</v>
      </c>
      <c r="B3739" s="1">
        <v>45612</v>
      </c>
      <c r="C3739" t="s">
        <v>1413</v>
      </c>
      <c r="D3739" t="s">
        <v>1414</v>
      </c>
      <c r="E3739">
        <v>35</v>
      </c>
      <c r="F3739" t="s">
        <v>67</v>
      </c>
      <c r="G3739" t="s">
        <v>34</v>
      </c>
      <c r="H3739" t="s">
        <v>104</v>
      </c>
      <c r="I3739" t="s">
        <v>125</v>
      </c>
      <c r="J3739" t="s">
        <v>140</v>
      </c>
      <c r="K3739">
        <v>3</v>
      </c>
      <c r="L3739">
        <v>36271.47</v>
      </c>
      <c r="M3739">
        <v>0.08</v>
      </c>
      <c r="N3739">
        <v>106383.22</v>
      </c>
      <c r="O3739">
        <f t="shared" si="116"/>
        <v>8510.6576000000005</v>
      </c>
      <c r="P3739">
        <v>8562.92</v>
      </c>
      <c r="Q3739">
        <f t="shared" si="117"/>
        <v>8.0491265445809965E-2</v>
      </c>
      <c r="R3739">
        <v>64.31</v>
      </c>
      <c r="S3739" t="s">
        <v>69</v>
      </c>
      <c r="T3739">
        <v>2</v>
      </c>
      <c r="U3739" t="b">
        <v>1</v>
      </c>
      <c r="V3739" t="s">
        <v>29</v>
      </c>
      <c r="W3739">
        <v>10</v>
      </c>
    </row>
    <row r="3740" spans="1:23" x14ac:dyDescent="0.3">
      <c r="A3740" t="s">
        <v>1469</v>
      </c>
      <c r="B3740" s="1">
        <v>44313</v>
      </c>
      <c r="C3740" t="s">
        <v>1470</v>
      </c>
      <c r="D3740" t="s">
        <v>1317</v>
      </c>
      <c r="E3740">
        <v>35</v>
      </c>
      <c r="F3740" t="s">
        <v>33</v>
      </c>
      <c r="G3740" t="s">
        <v>73</v>
      </c>
      <c r="H3740" t="s">
        <v>134</v>
      </c>
      <c r="I3740" t="s">
        <v>144</v>
      </c>
      <c r="J3740" t="s">
        <v>214</v>
      </c>
      <c r="K3740">
        <v>6</v>
      </c>
      <c r="L3740">
        <v>7246.81</v>
      </c>
      <c r="M3740">
        <v>0.21</v>
      </c>
      <c r="N3740">
        <v>51448.04</v>
      </c>
      <c r="O3740">
        <f t="shared" si="116"/>
        <v>10804.088400000001</v>
      </c>
      <c r="P3740">
        <v>9498.99</v>
      </c>
      <c r="Q3740">
        <f t="shared" si="117"/>
        <v>0.18463268960294696</v>
      </c>
      <c r="R3740">
        <v>40.22</v>
      </c>
      <c r="S3740" t="s">
        <v>63</v>
      </c>
      <c r="T3740">
        <v>4</v>
      </c>
      <c r="U3740" t="b">
        <v>0</v>
      </c>
      <c r="V3740" t="s">
        <v>38</v>
      </c>
      <c r="W3740">
        <v>10</v>
      </c>
    </row>
    <row r="3741" spans="1:23" x14ac:dyDescent="0.3">
      <c r="A3741" t="s">
        <v>1471</v>
      </c>
      <c r="B3741" s="1">
        <v>45461</v>
      </c>
      <c r="C3741" t="s">
        <v>1472</v>
      </c>
      <c r="D3741" t="s">
        <v>422</v>
      </c>
      <c r="E3741">
        <v>27</v>
      </c>
      <c r="F3741" t="s">
        <v>23</v>
      </c>
      <c r="G3741" t="s">
        <v>24</v>
      </c>
      <c r="H3741" t="s">
        <v>68</v>
      </c>
      <c r="I3741" t="s">
        <v>26</v>
      </c>
      <c r="J3741" t="s">
        <v>55</v>
      </c>
      <c r="K3741">
        <v>5</v>
      </c>
      <c r="L3741">
        <v>167.05</v>
      </c>
      <c r="M3741">
        <v>0.13</v>
      </c>
      <c r="N3741">
        <v>268.86</v>
      </c>
      <c r="O3741">
        <f t="shared" si="116"/>
        <v>34.951800000000006</v>
      </c>
      <c r="P3741">
        <v>21.3</v>
      </c>
      <c r="Q3741">
        <f t="shared" si="117"/>
        <v>7.9223387636688236E-2</v>
      </c>
      <c r="R3741">
        <v>51.15</v>
      </c>
      <c r="S3741" t="s">
        <v>56</v>
      </c>
      <c r="T3741">
        <v>5</v>
      </c>
      <c r="U3741" t="b">
        <v>0</v>
      </c>
      <c r="V3741" t="s">
        <v>38</v>
      </c>
      <c r="W3741">
        <v>10</v>
      </c>
    </row>
    <row r="3742" spans="1:23" x14ac:dyDescent="0.3">
      <c r="A3742" t="s">
        <v>1492</v>
      </c>
      <c r="B3742" s="1">
        <v>44692</v>
      </c>
      <c r="C3742" t="s">
        <v>1493</v>
      </c>
      <c r="D3742" t="s">
        <v>114</v>
      </c>
      <c r="E3742">
        <v>20</v>
      </c>
      <c r="F3742" t="s">
        <v>67</v>
      </c>
      <c r="G3742" t="s">
        <v>109</v>
      </c>
      <c r="H3742" t="s">
        <v>139</v>
      </c>
      <c r="I3742" t="s">
        <v>36</v>
      </c>
      <c r="J3742" t="s">
        <v>228</v>
      </c>
      <c r="K3742">
        <v>6</v>
      </c>
      <c r="L3742">
        <v>2429.19</v>
      </c>
      <c r="M3742">
        <v>0.34</v>
      </c>
      <c r="N3742">
        <v>14916.43</v>
      </c>
      <c r="O3742">
        <f t="shared" si="116"/>
        <v>5071.5862000000006</v>
      </c>
      <c r="P3742">
        <v>8055.68</v>
      </c>
      <c r="Q3742">
        <f t="shared" si="117"/>
        <v>0.54005415504916388</v>
      </c>
      <c r="R3742">
        <v>40.450000000000003</v>
      </c>
      <c r="S3742" t="s">
        <v>77</v>
      </c>
      <c r="T3742">
        <v>2</v>
      </c>
      <c r="U3742" t="b">
        <v>0</v>
      </c>
      <c r="V3742" t="s">
        <v>38</v>
      </c>
      <c r="W3742">
        <v>10</v>
      </c>
    </row>
    <row r="3743" spans="1:23" x14ac:dyDescent="0.3">
      <c r="A3743" t="s">
        <v>1519</v>
      </c>
      <c r="B3743" s="1">
        <v>43841</v>
      </c>
      <c r="C3743" t="s">
        <v>1520</v>
      </c>
      <c r="D3743" t="s">
        <v>1204</v>
      </c>
      <c r="E3743">
        <v>23</v>
      </c>
      <c r="F3743" t="s">
        <v>33</v>
      </c>
      <c r="G3743" t="s">
        <v>24</v>
      </c>
      <c r="H3743" t="s">
        <v>168</v>
      </c>
      <c r="I3743" t="s">
        <v>144</v>
      </c>
      <c r="J3743" t="s">
        <v>159</v>
      </c>
      <c r="K3743">
        <v>7</v>
      </c>
      <c r="L3743">
        <v>12178.99</v>
      </c>
      <c r="M3743">
        <v>0.01</v>
      </c>
      <c r="N3743">
        <v>66009.55</v>
      </c>
      <c r="O3743">
        <f t="shared" si="116"/>
        <v>660.09550000000002</v>
      </c>
      <c r="P3743">
        <v>17076.439999999999</v>
      </c>
      <c r="Q3743">
        <f t="shared" si="117"/>
        <v>0.25869650679333517</v>
      </c>
      <c r="R3743">
        <v>51.51</v>
      </c>
      <c r="S3743" t="s">
        <v>77</v>
      </c>
      <c r="T3743">
        <v>5</v>
      </c>
      <c r="U3743" t="b">
        <v>0</v>
      </c>
      <c r="V3743" t="s">
        <v>83</v>
      </c>
      <c r="W3743">
        <v>10</v>
      </c>
    </row>
    <row r="3744" spans="1:23" x14ac:dyDescent="0.3">
      <c r="A3744" t="s">
        <v>1525</v>
      </c>
      <c r="B3744" s="1">
        <v>44862</v>
      </c>
      <c r="C3744" t="s">
        <v>1526</v>
      </c>
      <c r="D3744" t="s">
        <v>1527</v>
      </c>
      <c r="E3744">
        <v>23</v>
      </c>
      <c r="F3744" t="s">
        <v>23</v>
      </c>
      <c r="G3744" t="s">
        <v>34</v>
      </c>
      <c r="H3744" t="s">
        <v>35</v>
      </c>
      <c r="I3744" t="s">
        <v>144</v>
      </c>
      <c r="J3744" t="s">
        <v>145</v>
      </c>
      <c r="K3744">
        <v>5</v>
      </c>
      <c r="L3744">
        <v>10898.37</v>
      </c>
      <c r="M3744">
        <v>0.05</v>
      </c>
      <c r="N3744">
        <v>11714.4</v>
      </c>
      <c r="O3744">
        <f t="shared" si="116"/>
        <v>585.72</v>
      </c>
      <c r="P3744">
        <v>2224.4699999999998</v>
      </c>
      <c r="Q3744">
        <f t="shared" si="117"/>
        <v>0.18989192788363038</v>
      </c>
      <c r="R3744">
        <v>82.53</v>
      </c>
      <c r="S3744" t="s">
        <v>28</v>
      </c>
      <c r="T3744">
        <v>5</v>
      </c>
      <c r="U3744" t="b">
        <v>0</v>
      </c>
      <c r="V3744" t="s">
        <v>83</v>
      </c>
      <c r="W3744">
        <v>10</v>
      </c>
    </row>
    <row r="3745" spans="1:23" x14ac:dyDescent="0.3">
      <c r="A3745" t="s">
        <v>1560</v>
      </c>
      <c r="B3745" s="1">
        <v>44544</v>
      </c>
      <c r="C3745" t="s">
        <v>1561</v>
      </c>
      <c r="D3745" t="s">
        <v>138</v>
      </c>
      <c r="E3745">
        <v>25</v>
      </c>
      <c r="F3745" t="s">
        <v>33</v>
      </c>
      <c r="G3745" t="s">
        <v>24</v>
      </c>
      <c r="H3745" t="s">
        <v>168</v>
      </c>
      <c r="I3745" t="s">
        <v>36</v>
      </c>
      <c r="J3745" t="s">
        <v>228</v>
      </c>
      <c r="K3745">
        <v>1</v>
      </c>
      <c r="L3745">
        <v>2412.42</v>
      </c>
      <c r="M3745">
        <v>0.02</v>
      </c>
      <c r="N3745">
        <v>1867.03</v>
      </c>
      <c r="O3745">
        <f t="shared" si="116"/>
        <v>37.340600000000002</v>
      </c>
      <c r="P3745">
        <v>770.96</v>
      </c>
      <c r="Q3745">
        <f t="shared" si="117"/>
        <v>0.41293391107802235</v>
      </c>
      <c r="R3745">
        <v>51.08</v>
      </c>
      <c r="S3745" t="s">
        <v>63</v>
      </c>
      <c r="T3745">
        <v>1</v>
      </c>
      <c r="U3745" t="b">
        <v>0</v>
      </c>
      <c r="V3745" t="s">
        <v>38</v>
      </c>
      <c r="W3745">
        <v>10</v>
      </c>
    </row>
    <row r="3746" spans="1:23" x14ac:dyDescent="0.3">
      <c r="A3746" t="s">
        <v>1564</v>
      </c>
      <c r="B3746" s="1">
        <v>45412</v>
      </c>
      <c r="C3746" t="s">
        <v>1565</v>
      </c>
      <c r="D3746" t="s">
        <v>1566</v>
      </c>
      <c r="E3746">
        <v>19</v>
      </c>
      <c r="F3746" t="s">
        <v>23</v>
      </c>
      <c r="G3746" t="s">
        <v>24</v>
      </c>
      <c r="H3746" t="s">
        <v>54</v>
      </c>
      <c r="I3746" t="s">
        <v>36</v>
      </c>
      <c r="J3746" t="s">
        <v>228</v>
      </c>
      <c r="K3746">
        <v>3</v>
      </c>
      <c r="L3746">
        <v>2213</v>
      </c>
      <c r="M3746">
        <v>0.1</v>
      </c>
      <c r="N3746">
        <v>9293.85</v>
      </c>
      <c r="O3746">
        <f t="shared" si="116"/>
        <v>929.3850000000001</v>
      </c>
      <c r="P3746">
        <v>4453.78</v>
      </c>
      <c r="Q3746">
        <f t="shared" si="117"/>
        <v>0.47921797747973116</v>
      </c>
      <c r="R3746">
        <v>86.73</v>
      </c>
      <c r="S3746" t="s">
        <v>50</v>
      </c>
      <c r="T3746">
        <v>4</v>
      </c>
      <c r="U3746" t="b">
        <v>0</v>
      </c>
      <c r="V3746" t="s">
        <v>38</v>
      </c>
      <c r="W3746">
        <v>10</v>
      </c>
    </row>
    <row r="3747" spans="1:23" x14ac:dyDescent="0.3">
      <c r="A3747" t="s">
        <v>1598</v>
      </c>
      <c r="B3747" s="1">
        <v>44650</v>
      </c>
      <c r="C3747" t="s">
        <v>1599</v>
      </c>
      <c r="D3747" t="s">
        <v>1527</v>
      </c>
      <c r="E3747">
        <v>36</v>
      </c>
      <c r="F3747" t="s">
        <v>33</v>
      </c>
      <c r="G3747" t="s">
        <v>34</v>
      </c>
      <c r="H3747" t="s">
        <v>42</v>
      </c>
      <c r="I3747" t="s">
        <v>125</v>
      </c>
      <c r="J3747" t="s">
        <v>126</v>
      </c>
      <c r="K3747">
        <v>1</v>
      </c>
      <c r="L3747">
        <v>28957.64</v>
      </c>
      <c r="M3747">
        <v>0.33</v>
      </c>
      <c r="N3747">
        <v>18619.849999999999</v>
      </c>
      <c r="O3747">
        <f t="shared" si="116"/>
        <v>6144.5504999999994</v>
      </c>
      <c r="P3747">
        <v>1514.95</v>
      </c>
      <c r="Q3747">
        <f t="shared" si="117"/>
        <v>8.136209475371714E-2</v>
      </c>
      <c r="R3747">
        <v>63.73</v>
      </c>
      <c r="S3747" t="s">
        <v>28</v>
      </c>
      <c r="T3747">
        <v>5</v>
      </c>
      <c r="U3747" t="b">
        <v>0</v>
      </c>
      <c r="V3747" t="s">
        <v>38</v>
      </c>
      <c r="W3747">
        <v>10</v>
      </c>
    </row>
    <row r="3748" spans="1:23" x14ac:dyDescent="0.3">
      <c r="A3748" t="s">
        <v>1617</v>
      </c>
      <c r="B3748" s="1">
        <v>45524</v>
      </c>
      <c r="C3748" t="s">
        <v>1618</v>
      </c>
      <c r="D3748" t="s">
        <v>1619</v>
      </c>
      <c r="E3748">
        <v>20</v>
      </c>
      <c r="F3748" t="s">
        <v>67</v>
      </c>
      <c r="G3748" t="s">
        <v>34</v>
      </c>
      <c r="H3748" t="s">
        <v>48</v>
      </c>
      <c r="I3748" t="s">
        <v>43</v>
      </c>
      <c r="J3748" t="s">
        <v>49</v>
      </c>
      <c r="K3748">
        <v>7</v>
      </c>
      <c r="L3748">
        <v>14200.86</v>
      </c>
      <c r="M3748">
        <v>0.14000000000000001</v>
      </c>
      <c r="N3748">
        <v>123743.08</v>
      </c>
      <c r="O3748">
        <f t="shared" si="116"/>
        <v>17324.031200000001</v>
      </c>
      <c r="P3748">
        <v>37065.68</v>
      </c>
      <c r="Q3748">
        <f t="shared" si="117"/>
        <v>0.29953739635380017</v>
      </c>
      <c r="R3748">
        <v>54.52</v>
      </c>
      <c r="S3748" t="s">
        <v>28</v>
      </c>
      <c r="T3748">
        <v>2</v>
      </c>
      <c r="U3748" t="b">
        <v>0</v>
      </c>
      <c r="V3748" t="s">
        <v>38</v>
      </c>
      <c r="W3748">
        <v>10</v>
      </c>
    </row>
    <row r="3749" spans="1:23" x14ac:dyDescent="0.3">
      <c r="A3749" t="s">
        <v>1620</v>
      </c>
      <c r="B3749" s="1">
        <v>44469</v>
      </c>
      <c r="C3749" t="s">
        <v>1621</v>
      </c>
      <c r="D3749" t="s">
        <v>338</v>
      </c>
      <c r="E3749">
        <v>31</v>
      </c>
      <c r="F3749" t="s">
        <v>33</v>
      </c>
      <c r="G3749" t="s">
        <v>81</v>
      </c>
      <c r="H3749" t="s">
        <v>82</v>
      </c>
      <c r="I3749" t="s">
        <v>61</v>
      </c>
      <c r="J3749" t="s">
        <v>149</v>
      </c>
      <c r="K3749">
        <v>3</v>
      </c>
      <c r="L3749">
        <v>751.24</v>
      </c>
      <c r="M3749">
        <v>0.34</v>
      </c>
      <c r="N3749">
        <v>1754.21</v>
      </c>
      <c r="O3749">
        <f t="shared" si="116"/>
        <v>596.43140000000005</v>
      </c>
      <c r="P3749">
        <v>458.13</v>
      </c>
      <c r="Q3749">
        <f t="shared" si="117"/>
        <v>0.26116029437752608</v>
      </c>
      <c r="R3749">
        <v>103.5</v>
      </c>
      <c r="S3749" t="s">
        <v>28</v>
      </c>
      <c r="T3749">
        <v>3</v>
      </c>
      <c r="U3749" t="b">
        <v>0</v>
      </c>
      <c r="V3749" t="s">
        <v>38</v>
      </c>
      <c r="W3749">
        <v>10</v>
      </c>
    </row>
    <row r="3750" spans="1:23" x14ac:dyDescent="0.3">
      <c r="A3750" t="s">
        <v>1715</v>
      </c>
      <c r="B3750" s="1">
        <v>44076</v>
      </c>
      <c r="C3750" t="s">
        <v>1716</v>
      </c>
      <c r="D3750" t="s">
        <v>678</v>
      </c>
      <c r="E3750">
        <v>34</v>
      </c>
      <c r="F3750" t="s">
        <v>33</v>
      </c>
      <c r="G3750" t="s">
        <v>34</v>
      </c>
      <c r="H3750" t="s">
        <v>35</v>
      </c>
      <c r="I3750" t="s">
        <v>36</v>
      </c>
      <c r="J3750" t="s">
        <v>228</v>
      </c>
      <c r="K3750">
        <v>2</v>
      </c>
      <c r="L3750">
        <v>2054.29</v>
      </c>
      <c r="M3750">
        <v>0.27</v>
      </c>
      <c r="N3750">
        <v>2751.04</v>
      </c>
      <c r="O3750">
        <f t="shared" si="116"/>
        <v>742.7808</v>
      </c>
      <c r="P3750">
        <v>1143.8599999999999</v>
      </c>
      <c r="Q3750">
        <f t="shared" si="117"/>
        <v>0.41579184599278818</v>
      </c>
      <c r="R3750">
        <v>51.63</v>
      </c>
      <c r="S3750" t="s">
        <v>69</v>
      </c>
      <c r="T3750">
        <v>2</v>
      </c>
      <c r="U3750" t="b">
        <v>0</v>
      </c>
      <c r="V3750" t="s">
        <v>83</v>
      </c>
      <c r="W3750">
        <v>10</v>
      </c>
    </row>
    <row r="3751" spans="1:23" x14ac:dyDescent="0.3">
      <c r="A3751" t="s">
        <v>1723</v>
      </c>
      <c r="B3751" s="1">
        <v>43868</v>
      </c>
      <c r="C3751" t="s">
        <v>1724</v>
      </c>
      <c r="D3751" t="s">
        <v>1725</v>
      </c>
      <c r="E3751">
        <v>27</v>
      </c>
      <c r="F3751" t="s">
        <v>23</v>
      </c>
      <c r="G3751" t="s">
        <v>109</v>
      </c>
      <c r="H3751" t="s">
        <v>110</v>
      </c>
      <c r="I3751" t="s">
        <v>36</v>
      </c>
      <c r="J3751" t="s">
        <v>180</v>
      </c>
      <c r="K3751">
        <v>1</v>
      </c>
      <c r="L3751">
        <v>918.65</v>
      </c>
      <c r="M3751">
        <v>0.09</v>
      </c>
      <c r="N3751">
        <v>643.64</v>
      </c>
      <c r="O3751">
        <f t="shared" si="116"/>
        <v>57.927599999999998</v>
      </c>
      <c r="P3751">
        <v>333.85</v>
      </c>
      <c r="Q3751">
        <f t="shared" si="117"/>
        <v>0.51869057236964766</v>
      </c>
      <c r="R3751">
        <v>73.92</v>
      </c>
      <c r="S3751" t="s">
        <v>69</v>
      </c>
      <c r="T3751">
        <v>3</v>
      </c>
      <c r="U3751" t="b">
        <v>0</v>
      </c>
      <c r="V3751" t="s">
        <v>135</v>
      </c>
      <c r="W3751">
        <v>10</v>
      </c>
    </row>
    <row r="3752" spans="1:23" x14ac:dyDescent="0.3">
      <c r="A3752" t="s">
        <v>1742</v>
      </c>
      <c r="B3752" s="1">
        <v>44370</v>
      </c>
      <c r="C3752" t="s">
        <v>1743</v>
      </c>
      <c r="D3752" t="s">
        <v>969</v>
      </c>
      <c r="E3752">
        <v>40</v>
      </c>
      <c r="F3752" t="s">
        <v>23</v>
      </c>
      <c r="G3752" t="s">
        <v>81</v>
      </c>
      <c r="H3752" t="s">
        <v>124</v>
      </c>
      <c r="I3752" t="s">
        <v>125</v>
      </c>
      <c r="J3752" t="s">
        <v>140</v>
      </c>
      <c r="K3752">
        <v>1</v>
      </c>
      <c r="L3752">
        <v>40389.089999999997</v>
      </c>
      <c r="M3752">
        <v>0.21</v>
      </c>
      <c r="N3752">
        <v>51680.51</v>
      </c>
      <c r="O3752">
        <f t="shared" si="116"/>
        <v>10852.9071</v>
      </c>
      <c r="P3752">
        <v>5290.6</v>
      </c>
      <c r="Q3752">
        <f t="shared" si="117"/>
        <v>0.10237128077876941</v>
      </c>
      <c r="R3752">
        <v>91.67</v>
      </c>
      <c r="S3752" t="s">
        <v>63</v>
      </c>
      <c r="T3752">
        <v>5</v>
      </c>
      <c r="U3752" t="b">
        <v>0</v>
      </c>
      <c r="V3752" t="s">
        <v>57</v>
      </c>
      <c r="W3752">
        <v>10</v>
      </c>
    </row>
    <row r="3753" spans="1:23" x14ac:dyDescent="0.3">
      <c r="A3753" t="s">
        <v>1744</v>
      </c>
      <c r="B3753" s="1">
        <v>45291</v>
      </c>
      <c r="C3753" t="s">
        <v>1745</v>
      </c>
      <c r="D3753" t="s">
        <v>402</v>
      </c>
      <c r="E3753">
        <v>47</v>
      </c>
      <c r="F3753" t="s">
        <v>67</v>
      </c>
      <c r="G3753" t="s">
        <v>109</v>
      </c>
      <c r="H3753" t="s">
        <v>110</v>
      </c>
      <c r="I3753" t="s">
        <v>144</v>
      </c>
      <c r="J3753" t="s">
        <v>478</v>
      </c>
      <c r="K3753">
        <v>3</v>
      </c>
      <c r="L3753">
        <v>2123.23</v>
      </c>
      <c r="M3753">
        <v>0.11</v>
      </c>
      <c r="N3753">
        <v>4790.25</v>
      </c>
      <c r="O3753">
        <f t="shared" si="116"/>
        <v>526.92750000000001</v>
      </c>
      <c r="P3753">
        <v>1126.6600000000001</v>
      </c>
      <c r="Q3753">
        <f t="shared" si="117"/>
        <v>0.23519858044987216</v>
      </c>
      <c r="R3753">
        <v>78.63</v>
      </c>
      <c r="S3753" t="s">
        <v>56</v>
      </c>
      <c r="T3753">
        <v>1</v>
      </c>
      <c r="U3753" t="b">
        <v>0</v>
      </c>
      <c r="V3753" t="s">
        <v>38</v>
      </c>
      <c r="W3753">
        <v>10</v>
      </c>
    </row>
    <row r="3754" spans="1:23" x14ac:dyDescent="0.3">
      <c r="A3754" t="s">
        <v>1766</v>
      </c>
      <c r="B3754" s="1">
        <v>45514</v>
      </c>
      <c r="C3754" t="s">
        <v>1767</v>
      </c>
      <c r="D3754" t="s">
        <v>1446</v>
      </c>
      <c r="E3754">
        <v>32</v>
      </c>
      <c r="F3754" t="s">
        <v>33</v>
      </c>
      <c r="G3754" t="s">
        <v>81</v>
      </c>
      <c r="H3754" t="s">
        <v>82</v>
      </c>
      <c r="I3754" t="s">
        <v>36</v>
      </c>
      <c r="J3754" t="s">
        <v>228</v>
      </c>
      <c r="K3754">
        <v>6</v>
      </c>
      <c r="L3754">
        <v>1237.08</v>
      </c>
      <c r="M3754">
        <v>0.08</v>
      </c>
      <c r="N3754">
        <v>10495.02</v>
      </c>
      <c r="O3754">
        <f t="shared" si="116"/>
        <v>839.60160000000008</v>
      </c>
      <c r="P3754">
        <v>5178.08</v>
      </c>
      <c r="Q3754">
        <f t="shared" si="117"/>
        <v>0.49338448140165525</v>
      </c>
      <c r="R3754">
        <v>78.37</v>
      </c>
      <c r="S3754" t="s">
        <v>50</v>
      </c>
      <c r="T3754">
        <v>3</v>
      </c>
      <c r="U3754" t="b">
        <v>0</v>
      </c>
      <c r="V3754" t="s">
        <v>38</v>
      </c>
      <c r="W3754">
        <v>10</v>
      </c>
    </row>
    <row r="3755" spans="1:23" x14ac:dyDescent="0.3">
      <c r="A3755" t="s">
        <v>1768</v>
      </c>
      <c r="B3755" s="1">
        <v>45173</v>
      </c>
      <c r="C3755" t="s">
        <v>1769</v>
      </c>
      <c r="D3755" t="s">
        <v>701</v>
      </c>
      <c r="E3755">
        <v>28</v>
      </c>
      <c r="F3755" t="s">
        <v>33</v>
      </c>
      <c r="G3755" t="s">
        <v>34</v>
      </c>
      <c r="H3755" t="s">
        <v>35</v>
      </c>
      <c r="I3755" t="s">
        <v>43</v>
      </c>
      <c r="J3755" t="s">
        <v>115</v>
      </c>
      <c r="K3755">
        <v>5</v>
      </c>
      <c r="L3755">
        <v>18140.259999999998</v>
      </c>
      <c r="M3755">
        <v>0.03</v>
      </c>
      <c r="N3755">
        <v>21348.67</v>
      </c>
      <c r="O3755">
        <f t="shared" si="116"/>
        <v>640.4600999999999</v>
      </c>
      <c r="P3755">
        <v>6686.71</v>
      </c>
      <c r="Q3755">
        <f t="shared" si="117"/>
        <v>0.31321435948937337</v>
      </c>
      <c r="R3755">
        <v>61.79</v>
      </c>
      <c r="S3755" t="s">
        <v>77</v>
      </c>
      <c r="T3755">
        <v>4</v>
      </c>
      <c r="U3755" t="b">
        <v>0</v>
      </c>
      <c r="V3755" t="s">
        <v>135</v>
      </c>
      <c r="W3755">
        <v>10</v>
      </c>
    </row>
    <row r="3756" spans="1:23" x14ac:dyDescent="0.3">
      <c r="A3756" t="s">
        <v>1796</v>
      </c>
      <c r="B3756" s="1">
        <v>45288</v>
      </c>
      <c r="C3756" t="s">
        <v>1797</v>
      </c>
      <c r="D3756" t="s">
        <v>572</v>
      </c>
      <c r="E3756">
        <v>20</v>
      </c>
      <c r="F3756" t="s">
        <v>67</v>
      </c>
      <c r="G3756" t="s">
        <v>73</v>
      </c>
      <c r="H3756" t="s">
        <v>190</v>
      </c>
      <c r="I3756" t="s">
        <v>75</v>
      </c>
      <c r="J3756" t="s">
        <v>111</v>
      </c>
      <c r="K3756">
        <v>3</v>
      </c>
      <c r="L3756">
        <v>2696.4</v>
      </c>
      <c r="M3756">
        <v>0.19</v>
      </c>
      <c r="N3756">
        <v>5511.95</v>
      </c>
      <c r="O3756">
        <f t="shared" si="116"/>
        <v>1047.2705000000001</v>
      </c>
      <c r="P3756">
        <v>1848.17</v>
      </c>
      <c r="Q3756">
        <f t="shared" si="117"/>
        <v>0.3353023884469199</v>
      </c>
      <c r="R3756">
        <v>57.33</v>
      </c>
      <c r="S3756" t="s">
        <v>69</v>
      </c>
      <c r="T3756">
        <v>5</v>
      </c>
      <c r="U3756" t="b">
        <v>0</v>
      </c>
      <c r="V3756" t="s">
        <v>38</v>
      </c>
      <c r="W3756">
        <v>10</v>
      </c>
    </row>
    <row r="3757" spans="1:23" x14ac:dyDescent="0.3">
      <c r="A3757" t="s">
        <v>1806</v>
      </c>
      <c r="B3757" s="1">
        <v>45196</v>
      </c>
      <c r="C3757" t="s">
        <v>1807</v>
      </c>
      <c r="D3757" t="s">
        <v>1657</v>
      </c>
      <c r="E3757">
        <v>39</v>
      </c>
      <c r="F3757" t="s">
        <v>33</v>
      </c>
      <c r="G3757" t="s">
        <v>81</v>
      </c>
      <c r="H3757" t="s">
        <v>82</v>
      </c>
      <c r="I3757" t="s">
        <v>144</v>
      </c>
      <c r="J3757" t="s">
        <v>145</v>
      </c>
      <c r="K3757">
        <v>5</v>
      </c>
      <c r="L3757">
        <v>3167.34</v>
      </c>
      <c r="M3757">
        <v>0.17</v>
      </c>
      <c r="N3757">
        <v>17024.05</v>
      </c>
      <c r="O3757">
        <f t="shared" si="116"/>
        <v>2894.0885000000003</v>
      </c>
      <c r="P3757">
        <v>2543.83</v>
      </c>
      <c r="Q3757">
        <f t="shared" si="117"/>
        <v>0.14942566545563482</v>
      </c>
      <c r="R3757">
        <v>66.83</v>
      </c>
      <c r="S3757" t="s">
        <v>77</v>
      </c>
      <c r="T3757">
        <v>4</v>
      </c>
      <c r="U3757" t="b">
        <v>0</v>
      </c>
      <c r="V3757" t="s">
        <v>38</v>
      </c>
      <c r="W3757">
        <v>10</v>
      </c>
    </row>
    <row r="3758" spans="1:23" x14ac:dyDescent="0.3">
      <c r="A3758" t="s">
        <v>1819</v>
      </c>
      <c r="B3758" s="1">
        <v>44578</v>
      </c>
      <c r="C3758" t="s">
        <v>1820</v>
      </c>
      <c r="D3758" t="s">
        <v>1468</v>
      </c>
      <c r="E3758">
        <v>44</v>
      </c>
      <c r="F3758" t="s">
        <v>23</v>
      </c>
      <c r="G3758" t="s">
        <v>24</v>
      </c>
      <c r="H3758" t="s">
        <v>68</v>
      </c>
      <c r="I3758" t="s">
        <v>36</v>
      </c>
      <c r="J3758" t="s">
        <v>100</v>
      </c>
      <c r="K3758">
        <v>9</v>
      </c>
      <c r="L3758">
        <v>1064.67</v>
      </c>
      <c r="M3758">
        <v>0.33</v>
      </c>
      <c r="N3758">
        <v>5679.24</v>
      </c>
      <c r="O3758">
        <f t="shared" si="116"/>
        <v>1874.1492000000001</v>
      </c>
      <c r="P3758">
        <v>3280.89</v>
      </c>
      <c r="Q3758">
        <f t="shared" si="117"/>
        <v>0.57769877659686864</v>
      </c>
      <c r="R3758">
        <v>74.790000000000006</v>
      </c>
      <c r="S3758" t="s">
        <v>63</v>
      </c>
      <c r="T3758">
        <v>4</v>
      </c>
      <c r="U3758" t="b">
        <v>1</v>
      </c>
      <c r="V3758" t="s">
        <v>29</v>
      </c>
      <c r="W3758">
        <v>10</v>
      </c>
    </row>
    <row r="3759" spans="1:23" x14ac:dyDescent="0.3">
      <c r="A3759" t="s">
        <v>1834</v>
      </c>
      <c r="B3759" s="1">
        <v>44517</v>
      </c>
      <c r="C3759" t="s">
        <v>1835</v>
      </c>
      <c r="D3759" t="s">
        <v>247</v>
      </c>
      <c r="E3759">
        <v>28</v>
      </c>
      <c r="F3759" t="s">
        <v>23</v>
      </c>
      <c r="G3759" t="s">
        <v>81</v>
      </c>
      <c r="H3759" t="s">
        <v>124</v>
      </c>
      <c r="I3759" t="s">
        <v>26</v>
      </c>
      <c r="J3759" t="s">
        <v>95</v>
      </c>
      <c r="K3759">
        <v>4</v>
      </c>
      <c r="L3759">
        <v>421.33</v>
      </c>
      <c r="M3759">
        <v>0.14000000000000001</v>
      </c>
      <c r="N3759">
        <v>1026.6500000000001</v>
      </c>
      <c r="O3759">
        <f t="shared" si="116"/>
        <v>143.73100000000002</v>
      </c>
      <c r="P3759">
        <v>97.18</v>
      </c>
      <c r="Q3759">
        <f t="shared" si="117"/>
        <v>9.4657380801636382E-2</v>
      </c>
      <c r="R3759">
        <v>82</v>
      </c>
      <c r="S3759" t="s">
        <v>69</v>
      </c>
      <c r="T3759">
        <v>1</v>
      </c>
      <c r="U3759" t="b">
        <v>0</v>
      </c>
      <c r="V3759" t="s">
        <v>38</v>
      </c>
      <c r="W3759">
        <v>10</v>
      </c>
    </row>
    <row r="3760" spans="1:23" x14ac:dyDescent="0.3">
      <c r="A3760" t="s">
        <v>1850</v>
      </c>
      <c r="B3760" s="1">
        <v>44730</v>
      </c>
      <c r="C3760" t="s">
        <v>1851</v>
      </c>
      <c r="D3760" t="s">
        <v>455</v>
      </c>
      <c r="E3760">
        <v>29</v>
      </c>
      <c r="F3760" t="s">
        <v>33</v>
      </c>
      <c r="G3760" t="s">
        <v>81</v>
      </c>
      <c r="H3760" t="s">
        <v>290</v>
      </c>
      <c r="I3760" t="s">
        <v>125</v>
      </c>
      <c r="J3760" t="s">
        <v>305</v>
      </c>
      <c r="K3760">
        <v>8</v>
      </c>
      <c r="L3760">
        <v>15107.58</v>
      </c>
      <c r="M3760">
        <v>0.15</v>
      </c>
      <c r="N3760">
        <v>173570.72</v>
      </c>
      <c r="O3760">
        <f t="shared" si="116"/>
        <v>26035.608</v>
      </c>
      <c r="P3760">
        <v>21830.12</v>
      </c>
      <c r="Q3760">
        <f t="shared" si="117"/>
        <v>0.12577075211763827</v>
      </c>
      <c r="R3760">
        <v>77.28</v>
      </c>
      <c r="S3760" t="s">
        <v>63</v>
      </c>
      <c r="T3760">
        <v>4</v>
      </c>
      <c r="U3760" t="b">
        <v>0</v>
      </c>
      <c r="V3760" t="s">
        <v>38</v>
      </c>
      <c r="W3760">
        <v>10</v>
      </c>
    </row>
    <row r="3761" spans="1:23" x14ac:dyDescent="0.3">
      <c r="A3761" t="s">
        <v>1858</v>
      </c>
      <c r="B3761" s="1">
        <v>43963</v>
      </c>
      <c r="C3761" t="s">
        <v>1859</v>
      </c>
      <c r="D3761" t="s">
        <v>618</v>
      </c>
      <c r="E3761">
        <v>35</v>
      </c>
      <c r="F3761" t="s">
        <v>23</v>
      </c>
      <c r="G3761" t="s">
        <v>81</v>
      </c>
      <c r="H3761" t="s">
        <v>241</v>
      </c>
      <c r="I3761" t="s">
        <v>144</v>
      </c>
      <c r="J3761" t="s">
        <v>478</v>
      </c>
      <c r="K3761">
        <v>5</v>
      </c>
      <c r="L3761">
        <v>6852.57</v>
      </c>
      <c r="M3761">
        <v>0.19</v>
      </c>
      <c r="N3761">
        <v>30208.26</v>
      </c>
      <c r="O3761">
        <f t="shared" si="116"/>
        <v>5739.5693999999994</v>
      </c>
      <c r="P3761">
        <v>8215.56</v>
      </c>
      <c r="Q3761">
        <f t="shared" si="117"/>
        <v>0.27196402573335904</v>
      </c>
      <c r="R3761">
        <v>100.86</v>
      </c>
      <c r="S3761" t="s">
        <v>50</v>
      </c>
      <c r="T3761">
        <v>5</v>
      </c>
      <c r="U3761" t="b">
        <v>0</v>
      </c>
      <c r="V3761" t="s">
        <v>38</v>
      </c>
      <c r="W3761">
        <v>10</v>
      </c>
    </row>
    <row r="3762" spans="1:23" x14ac:dyDescent="0.3">
      <c r="A3762" t="s">
        <v>1868</v>
      </c>
      <c r="B3762" s="1">
        <v>45637</v>
      </c>
      <c r="C3762" t="s">
        <v>1869</v>
      </c>
      <c r="D3762" t="s">
        <v>1159</v>
      </c>
      <c r="E3762">
        <v>19</v>
      </c>
      <c r="F3762" t="s">
        <v>33</v>
      </c>
      <c r="G3762" t="s">
        <v>109</v>
      </c>
      <c r="H3762" t="s">
        <v>119</v>
      </c>
      <c r="I3762" t="s">
        <v>125</v>
      </c>
      <c r="J3762" t="s">
        <v>194</v>
      </c>
      <c r="K3762">
        <v>10</v>
      </c>
      <c r="L3762">
        <v>19562.84</v>
      </c>
      <c r="M3762">
        <v>0.24</v>
      </c>
      <c r="N3762">
        <v>159763.82</v>
      </c>
      <c r="O3762">
        <f t="shared" si="116"/>
        <v>38343.316800000001</v>
      </c>
      <c r="P3762">
        <v>22214.02</v>
      </c>
      <c r="Q3762">
        <f t="shared" si="117"/>
        <v>0.13904286965597093</v>
      </c>
      <c r="R3762">
        <v>80.650000000000006</v>
      </c>
      <c r="S3762" t="s">
        <v>50</v>
      </c>
      <c r="T3762">
        <v>5</v>
      </c>
      <c r="U3762" t="b">
        <v>0</v>
      </c>
      <c r="V3762" t="s">
        <v>135</v>
      </c>
      <c r="W3762">
        <v>10</v>
      </c>
    </row>
    <row r="3763" spans="1:23" x14ac:dyDescent="0.3">
      <c r="A3763" t="s">
        <v>1897</v>
      </c>
      <c r="B3763" s="1">
        <v>44471</v>
      </c>
      <c r="C3763" t="s">
        <v>1898</v>
      </c>
      <c r="D3763" t="s">
        <v>1899</v>
      </c>
      <c r="E3763">
        <v>37</v>
      </c>
      <c r="F3763" t="s">
        <v>23</v>
      </c>
      <c r="G3763" t="s">
        <v>73</v>
      </c>
      <c r="H3763" t="s">
        <v>74</v>
      </c>
      <c r="I3763" t="s">
        <v>144</v>
      </c>
      <c r="J3763" t="s">
        <v>176</v>
      </c>
      <c r="K3763">
        <v>10</v>
      </c>
      <c r="L3763">
        <v>12010.26</v>
      </c>
      <c r="M3763">
        <v>0.36</v>
      </c>
      <c r="N3763">
        <v>68019.81</v>
      </c>
      <c r="O3763">
        <f t="shared" si="116"/>
        <v>24487.131599999997</v>
      </c>
      <c r="P3763">
        <v>13038.75</v>
      </c>
      <c r="Q3763">
        <f t="shared" si="117"/>
        <v>0.1916904795823452</v>
      </c>
      <c r="R3763">
        <v>77.19</v>
      </c>
      <c r="S3763" t="s">
        <v>77</v>
      </c>
      <c r="T3763">
        <v>1</v>
      </c>
      <c r="U3763" t="b">
        <v>0</v>
      </c>
      <c r="V3763" t="s">
        <v>38</v>
      </c>
      <c r="W3763">
        <v>10</v>
      </c>
    </row>
    <row r="3764" spans="1:23" x14ac:dyDescent="0.3">
      <c r="A3764" t="s">
        <v>1928</v>
      </c>
      <c r="B3764" s="1">
        <v>44694</v>
      </c>
      <c r="C3764" t="s">
        <v>1929</v>
      </c>
      <c r="D3764" t="s">
        <v>129</v>
      </c>
      <c r="E3764">
        <v>44</v>
      </c>
      <c r="F3764" t="s">
        <v>33</v>
      </c>
      <c r="G3764" t="s">
        <v>81</v>
      </c>
      <c r="H3764" t="s">
        <v>82</v>
      </c>
      <c r="I3764" t="s">
        <v>26</v>
      </c>
      <c r="J3764" t="s">
        <v>55</v>
      </c>
      <c r="K3764">
        <v>3</v>
      </c>
      <c r="L3764">
        <v>284.88</v>
      </c>
      <c r="M3764">
        <v>0.26</v>
      </c>
      <c r="N3764">
        <v>817.39</v>
      </c>
      <c r="O3764">
        <f t="shared" si="116"/>
        <v>212.5214</v>
      </c>
      <c r="P3764">
        <v>50.93</v>
      </c>
      <c r="Q3764">
        <f t="shared" si="117"/>
        <v>6.2308078151188537E-2</v>
      </c>
      <c r="R3764">
        <v>105.48</v>
      </c>
      <c r="S3764" t="s">
        <v>77</v>
      </c>
      <c r="T3764">
        <v>3</v>
      </c>
      <c r="U3764" t="b">
        <v>1</v>
      </c>
      <c r="V3764" t="s">
        <v>29</v>
      </c>
      <c r="W3764">
        <v>10</v>
      </c>
    </row>
    <row r="3765" spans="1:23" x14ac:dyDescent="0.3">
      <c r="A3765" t="s">
        <v>1934</v>
      </c>
      <c r="B3765" s="1">
        <v>44751</v>
      </c>
      <c r="C3765" t="s">
        <v>1935</v>
      </c>
      <c r="D3765" t="s">
        <v>1425</v>
      </c>
      <c r="E3765">
        <v>44</v>
      </c>
      <c r="F3765" t="s">
        <v>67</v>
      </c>
      <c r="G3765" t="s">
        <v>109</v>
      </c>
      <c r="H3765" t="s">
        <v>110</v>
      </c>
      <c r="I3765" t="s">
        <v>125</v>
      </c>
      <c r="J3765" t="s">
        <v>305</v>
      </c>
      <c r="K3765">
        <v>4</v>
      </c>
      <c r="L3765">
        <v>6126.05</v>
      </c>
      <c r="M3765">
        <v>0.17</v>
      </c>
      <c r="N3765">
        <v>32461.48</v>
      </c>
      <c r="O3765">
        <f t="shared" si="116"/>
        <v>5518.4516000000003</v>
      </c>
      <c r="P3765">
        <v>3172.94</v>
      </c>
      <c r="Q3765">
        <f t="shared" si="117"/>
        <v>9.7744773189638923E-2</v>
      </c>
      <c r="R3765">
        <v>65.78</v>
      </c>
      <c r="S3765" t="s">
        <v>50</v>
      </c>
      <c r="T3765">
        <v>4</v>
      </c>
      <c r="U3765" t="b">
        <v>0</v>
      </c>
      <c r="V3765" t="s">
        <v>38</v>
      </c>
      <c r="W3765">
        <v>10</v>
      </c>
    </row>
    <row r="3766" spans="1:23" x14ac:dyDescent="0.3">
      <c r="A3766" t="s">
        <v>1962</v>
      </c>
      <c r="B3766" s="1">
        <v>45386</v>
      </c>
      <c r="C3766" t="s">
        <v>1963</v>
      </c>
      <c r="D3766" t="s">
        <v>493</v>
      </c>
      <c r="E3766">
        <v>17</v>
      </c>
      <c r="F3766" t="s">
        <v>23</v>
      </c>
      <c r="G3766" t="s">
        <v>81</v>
      </c>
      <c r="H3766" t="s">
        <v>124</v>
      </c>
      <c r="I3766" t="s">
        <v>43</v>
      </c>
      <c r="J3766" t="s">
        <v>49</v>
      </c>
      <c r="K3766">
        <v>5</v>
      </c>
      <c r="L3766">
        <v>7466.4</v>
      </c>
      <c r="M3766">
        <v>0.13</v>
      </c>
      <c r="N3766">
        <v>9242.24</v>
      </c>
      <c r="O3766">
        <f t="shared" si="116"/>
        <v>1201.4911999999999</v>
      </c>
      <c r="P3766">
        <v>2505.04</v>
      </c>
      <c r="Q3766">
        <f t="shared" si="117"/>
        <v>0.27104251783117511</v>
      </c>
      <c r="R3766">
        <v>73.709999999999994</v>
      </c>
      <c r="S3766" t="s">
        <v>63</v>
      </c>
      <c r="T3766">
        <v>2</v>
      </c>
      <c r="U3766" t="b">
        <v>1</v>
      </c>
      <c r="V3766" t="s">
        <v>29</v>
      </c>
      <c r="W3766">
        <v>10</v>
      </c>
    </row>
    <row r="3767" spans="1:23" x14ac:dyDescent="0.3">
      <c r="A3767" t="s">
        <v>1976</v>
      </c>
      <c r="B3767" s="1">
        <v>44043</v>
      </c>
      <c r="C3767" t="s">
        <v>1977</v>
      </c>
      <c r="D3767" t="s">
        <v>266</v>
      </c>
      <c r="E3767">
        <v>28</v>
      </c>
      <c r="F3767" t="s">
        <v>67</v>
      </c>
      <c r="G3767" t="s">
        <v>34</v>
      </c>
      <c r="H3767" t="s">
        <v>48</v>
      </c>
      <c r="I3767" t="s">
        <v>75</v>
      </c>
      <c r="J3767" t="s">
        <v>130</v>
      </c>
      <c r="K3767">
        <v>8</v>
      </c>
      <c r="L3767">
        <v>3369.18</v>
      </c>
      <c r="M3767">
        <v>0.05</v>
      </c>
      <c r="N3767">
        <v>29990.07</v>
      </c>
      <c r="O3767">
        <f t="shared" si="116"/>
        <v>1499.5035</v>
      </c>
      <c r="P3767">
        <v>10760.08</v>
      </c>
      <c r="Q3767">
        <f t="shared" si="117"/>
        <v>0.35878809219184882</v>
      </c>
      <c r="R3767">
        <v>65.099999999999994</v>
      </c>
      <c r="S3767" t="s">
        <v>77</v>
      </c>
      <c r="T3767">
        <v>3</v>
      </c>
      <c r="U3767" t="b">
        <v>0</v>
      </c>
      <c r="V3767" t="s">
        <v>38</v>
      </c>
      <c r="W3767">
        <v>10</v>
      </c>
    </row>
    <row r="3768" spans="1:23" x14ac:dyDescent="0.3">
      <c r="A3768" t="s">
        <v>1978</v>
      </c>
      <c r="B3768" s="1">
        <v>45543</v>
      </c>
      <c r="C3768" t="s">
        <v>1979</v>
      </c>
      <c r="D3768" t="s">
        <v>1040</v>
      </c>
      <c r="E3768">
        <v>25</v>
      </c>
      <c r="F3768" t="s">
        <v>67</v>
      </c>
      <c r="G3768" t="s">
        <v>109</v>
      </c>
      <c r="H3768" t="s">
        <v>119</v>
      </c>
      <c r="I3768" t="s">
        <v>26</v>
      </c>
      <c r="J3768" t="s">
        <v>27</v>
      </c>
      <c r="K3768">
        <v>3</v>
      </c>
      <c r="L3768">
        <v>449.53</v>
      </c>
      <c r="M3768">
        <v>0.2</v>
      </c>
      <c r="N3768">
        <v>1417.4</v>
      </c>
      <c r="O3768">
        <f t="shared" si="116"/>
        <v>283.48</v>
      </c>
      <c r="P3768">
        <v>70.52</v>
      </c>
      <c r="Q3768">
        <f t="shared" si="117"/>
        <v>4.9753068999576683E-2</v>
      </c>
      <c r="R3768">
        <v>77.45</v>
      </c>
      <c r="S3768" t="s">
        <v>77</v>
      </c>
      <c r="T3768">
        <v>4</v>
      </c>
      <c r="U3768" t="b">
        <v>0</v>
      </c>
      <c r="V3768" t="s">
        <v>57</v>
      </c>
      <c r="W3768">
        <v>10</v>
      </c>
    </row>
    <row r="3769" spans="1:23" x14ac:dyDescent="0.3">
      <c r="A3769" t="s">
        <v>1984</v>
      </c>
      <c r="B3769" s="1">
        <v>44086</v>
      </c>
      <c r="C3769" t="s">
        <v>1985</v>
      </c>
      <c r="D3769" t="s">
        <v>1121</v>
      </c>
      <c r="E3769">
        <v>46</v>
      </c>
      <c r="F3769" t="s">
        <v>23</v>
      </c>
      <c r="G3769" t="s">
        <v>73</v>
      </c>
      <c r="H3769" t="s">
        <v>99</v>
      </c>
      <c r="I3769" t="s">
        <v>144</v>
      </c>
      <c r="J3769" t="s">
        <v>478</v>
      </c>
      <c r="K3769">
        <v>2</v>
      </c>
      <c r="L3769">
        <v>7907.75</v>
      </c>
      <c r="M3769">
        <v>0.23</v>
      </c>
      <c r="N3769">
        <v>11417.09</v>
      </c>
      <c r="O3769">
        <f t="shared" si="116"/>
        <v>2625.9307000000003</v>
      </c>
      <c r="P3769">
        <v>2439.2600000000002</v>
      </c>
      <c r="Q3769">
        <f t="shared" si="117"/>
        <v>0.21364988801875084</v>
      </c>
      <c r="R3769">
        <v>30.79</v>
      </c>
      <c r="S3769" t="s">
        <v>77</v>
      </c>
      <c r="T3769">
        <v>4</v>
      </c>
      <c r="U3769" t="b">
        <v>0</v>
      </c>
      <c r="V3769" t="s">
        <v>57</v>
      </c>
      <c r="W3769">
        <v>10</v>
      </c>
    </row>
    <row r="3770" spans="1:23" x14ac:dyDescent="0.3">
      <c r="A3770" t="s">
        <v>2029</v>
      </c>
      <c r="B3770" s="1">
        <v>45085</v>
      </c>
      <c r="C3770" t="s">
        <v>2030</v>
      </c>
      <c r="D3770" t="s">
        <v>569</v>
      </c>
      <c r="E3770">
        <v>39</v>
      </c>
      <c r="F3770" t="s">
        <v>67</v>
      </c>
      <c r="G3770" t="s">
        <v>24</v>
      </c>
      <c r="H3770" t="s">
        <v>54</v>
      </c>
      <c r="I3770" t="s">
        <v>75</v>
      </c>
      <c r="J3770" t="s">
        <v>130</v>
      </c>
      <c r="K3770">
        <v>7</v>
      </c>
      <c r="L3770">
        <v>983.45</v>
      </c>
      <c r="M3770">
        <v>0.03</v>
      </c>
      <c r="N3770">
        <v>11834.57</v>
      </c>
      <c r="O3770">
        <f t="shared" si="116"/>
        <v>355.03709999999995</v>
      </c>
      <c r="P3770">
        <v>3889.86</v>
      </c>
      <c r="Q3770">
        <f t="shared" si="117"/>
        <v>0.32868621335629433</v>
      </c>
      <c r="R3770">
        <v>67.48</v>
      </c>
      <c r="S3770" t="s">
        <v>28</v>
      </c>
      <c r="T3770">
        <v>4</v>
      </c>
      <c r="U3770" t="b">
        <v>1</v>
      </c>
      <c r="V3770" t="s">
        <v>29</v>
      </c>
      <c r="W3770">
        <v>10</v>
      </c>
    </row>
    <row r="3771" spans="1:23" x14ac:dyDescent="0.3">
      <c r="A3771" t="s">
        <v>2041</v>
      </c>
      <c r="B3771" s="1">
        <v>44268</v>
      </c>
      <c r="C3771" t="s">
        <v>2042</v>
      </c>
      <c r="D3771" t="s">
        <v>1135</v>
      </c>
      <c r="E3771">
        <v>51</v>
      </c>
      <c r="F3771" t="s">
        <v>67</v>
      </c>
      <c r="G3771" t="s">
        <v>73</v>
      </c>
      <c r="H3771" t="s">
        <v>134</v>
      </c>
      <c r="I3771" t="s">
        <v>26</v>
      </c>
      <c r="J3771" t="s">
        <v>27</v>
      </c>
      <c r="K3771">
        <v>5</v>
      </c>
      <c r="L3771">
        <v>432.25</v>
      </c>
      <c r="M3771">
        <v>0.01</v>
      </c>
      <c r="N3771">
        <v>2079.81</v>
      </c>
      <c r="O3771">
        <f t="shared" si="116"/>
        <v>20.798100000000002</v>
      </c>
      <c r="P3771">
        <v>177.78</v>
      </c>
      <c r="Q3771">
        <f t="shared" si="117"/>
        <v>8.5478962020569191E-2</v>
      </c>
      <c r="R3771">
        <v>37.049999999999997</v>
      </c>
      <c r="S3771" t="s">
        <v>50</v>
      </c>
      <c r="T3771">
        <v>2</v>
      </c>
      <c r="U3771" t="b">
        <v>0</v>
      </c>
      <c r="V3771" t="s">
        <v>38</v>
      </c>
      <c r="W3771">
        <v>10</v>
      </c>
    </row>
    <row r="3772" spans="1:23" x14ac:dyDescent="0.3">
      <c r="A3772" t="s">
        <v>2056</v>
      </c>
      <c r="B3772" s="1">
        <v>44971</v>
      </c>
      <c r="C3772" t="s">
        <v>2057</v>
      </c>
      <c r="D3772" t="s">
        <v>560</v>
      </c>
      <c r="E3772">
        <v>47</v>
      </c>
      <c r="F3772" t="s">
        <v>23</v>
      </c>
      <c r="G3772" t="s">
        <v>73</v>
      </c>
      <c r="H3772" t="s">
        <v>190</v>
      </c>
      <c r="I3772" t="s">
        <v>125</v>
      </c>
      <c r="J3772" t="s">
        <v>305</v>
      </c>
      <c r="K3772">
        <v>10</v>
      </c>
      <c r="L3772">
        <v>19057.82</v>
      </c>
      <c r="M3772">
        <v>0.26</v>
      </c>
      <c r="N3772">
        <v>148714.97</v>
      </c>
      <c r="O3772">
        <f t="shared" si="116"/>
        <v>38665.892200000002</v>
      </c>
      <c r="P3772">
        <v>19803.29</v>
      </c>
      <c r="Q3772">
        <f t="shared" si="117"/>
        <v>0.13316272060573325</v>
      </c>
      <c r="R3772">
        <v>66.52</v>
      </c>
      <c r="S3772" t="s">
        <v>56</v>
      </c>
      <c r="T3772">
        <v>1</v>
      </c>
      <c r="U3772" t="b">
        <v>1</v>
      </c>
      <c r="V3772" t="s">
        <v>29</v>
      </c>
      <c r="W3772">
        <v>10</v>
      </c>
    </row>
    <row r="3773" spans="1:23" x14ac:dyDescent="0.3">
      <c r="A3773" t="s">
        <v>2074</v>
      </c>
      <c r="B3773" s="1">
        <v>45547</v>
      </c>
      <c r="C3773" t="s">
        <v>2075</v>
      </c>
      <c r="D3773" t="s">
        <v>462</v>
      </c>
      <c r="E3773">
        <v>34</v>
      </c>
      <c r="F3773" t="s">
        <v>67</v>
      </c>
      <c r="G3773" t="s">
        <v>24</v>
      </c>
      <c r="H3773" t="s">
        <v>168</v>
      </c>
      <c r="I3773" t="s">
        <v>26</v>
      </c>
      <c r="J3773" t="s">
        <v>396</v>
      </c>
      <c r="K3773">
        <v>8</v>
      </c>
      <c r="L3773">
        <v>383.85</v>
      </c>
      <c r="M3773">
        <v>0.39</v>
      </c>
      <c r="N3773">
        <v>2308.0500000000002</v>
      </c>
      <c r="O3773">
        <f t="shared" si="116"/>
        <v>900.13950000000011</v>
      </c>
      <c r="P3773">
        <v>155.62</v>
      </c>
      <c r="Q3773">
        <f t="shared" si="117"/>
        <v>6.7424882476549458E-2</v>
      </c>
      <c r="R3773">
        <v>57.65</v>
      </c>
      <c r="S3773" t="s">
        <v>63</v>
      </c>
      <c r="T3773">
        <v>1</v>
      </c>
      <c r="U3773" t="b">
        <v>0</v>
      </c>
      <c r="V3773" t="s">
        <v>38</v>
      </c>
      <c r="W3773">
        <v>10</v>
      </c>
    </row>
    <row r="3774" spans="1:23" x14ac:dyDescent="0.3">
      <c r="A3774" t="s">
        <v>2078</v>
      </c>
      <c r="B3774" s="1">
        <v>43967</v>
      </c>
      <c r="C3774" t="s">
        <v>2079</v>
      </c>
      <c r="D3774" t="s">
        <v>779</v>
      </c>
      <c r="E3774">
        <v>39</v>
      </c>
      <c r="F3774" t="s">
        <v>67</v>
      </c>
      <c r="G3774" t="s">
        <v>73</v>
      </c>
      <c r="H3774" t="s">
        <v>74</v>
      </c>
      <c r="I3774" t="s">
        <v>75</v>
      </c>
      <c r="J3774" t="s">
        <v>87</v>
      </c>
      <c r="K3774">
        <v>1</v>
      </c>
      <c r="L3774">
        <v>507.78</v>
      </c>
      <c r="M3774">
        <v>0.16</v>
      </c>
      <c r="N3774">
        <v>592.57000000000005</v>
      </c>
      <c r="O3774">
        <f t="shared" si="116"/>
        <v>94.811200000000014</v>
      </c>
      <c r="P3774">
        <v>186.17</v>
      </c>
      <c r="Q3774">
        <f t="shared" si="117"/>
        <v>0.31417385287814092</v>
      </c>
      <c r="R3774">
        <v>30.01</v>
      </c>
      <c r="S3774" t="s">
        <v>63</v>
      </c>
      <c r="T3774">
        <v>1</v>
      </c>
      <c r="U3774" t="b">
        <v>0</v>
      </c>
      <c r="V3774" t="s">
        <v>38</v>
      </c>
      <c r="W3774">
        <v>10</v>
      </c>
    </row>
    <row r="3775" spans="1:23" x14ac:dyDescent="0.3">
      <c r="A3775" t="s">
        <v>2092</v>
      </c>
      <c r="B3775" s="1">
        <v>44017</v>
      </c>
      <c r="C3775" t="s">
        <v>2093</v>
      </c>
      <c r="D3775" t="s">
        <v>179</v>
      </c>
      <c r="E3775">
        <v>30</v>
      </c>
      <c r="F3775" t="s">
        <v>67</v>
      </c>
      <c r="G3775" t="s">
        <v>24</v>
      </c>
      <c r="H3775" t="s">
        <v>68</v>
      </c>
      <c r="I3775" t="s">
        <v>125</v>
      </c>
      <c r="J3775" t="s">
        <v>169</v>
      </c>
      <c r="K3775">
        <v>3</v>
      </c>
      <c r="L3775">
        <v>65806.63</v>
      </c>
      <c r="M3775">
        <v>0.38</v>
      </c>
      <c r="N3775">
        <v>148143.49</v>
      </c>
      <c r="O3775">
        <f t="shared" si="116"/>
        <v>56294.5262</v>
      </c>
      <c r="P3775">
        <v>17001.53</v>
      </c>
      <c r="Q3775">
        <f t="shared" si="117"/>
        <v>0.11476393596505657</v>
      </c>
      <c r="R3775">
        <v>32.06</v>
      </c>
      <c r="S3775" t="s">
        <v>50</v>
      </c>
      <c r="T3775">
        <v>2</v>
      </c>
      <c r="U3775" t="b">
        <v>0</v>
      </c>
      <c r="V3775" t="s">
        <v>38</v>
      </c>
      <c r="W3775">
        <v>10</v>
      </c>
    </row>
    <row r="3776" spans="1:23" x14ac:dyDescent="0.3">
      <c r="A3776" t="s">
        <v>2112</v>
      </c>
      <c r="B3776" s="1">
        <v>43869</v>
      </c>
      <c r="C3776" t="s">
        <v>2113</v>
      </c>
      <c r="D3776" t="s">
        <v>217</v>
      </c>
      <c r="E3776">
        <v>39</v>
      </c>
      <c r="F3776" t="s">
        <v>23</v>
      </c>
      <c r="G3776" t="s">
        <v>81</v>
      </c>
      <c r="H3776" t="s">
        <v>290</v>
      </c>
      <c r="I3776" t="s">
        <v>26</v>
      </c>
      <c r="J3776" t="s">
        <v>55</v>
      </c>
      <c r="K3776">
        <v>4</v>
      </c>
      <c r="L3776">
        <v>151.09</v>
      </c>
      <c r="M3776">
        <v>0.02</v>
      </c>
      <c r="N3776">
        <v>515.74</v>
      </c>
      <c r="O3776">
        <f t="shared" si="116"/>
        <v>10.3148</v>
      </c>
      <c r="P3776">
        <v>42.51</v>
      </c>
      <c r="Q3776">
        <f t="shared" si="117"/>
        <v>8.2425253034474733E-2</v>
      </c>
      <c r="R3776">
        <v>80.209999999999994</v>
      </c>
      <c r="S3776" t="s">
        <v>28</v>
      </c>
      <c r="T3776">
        <v>2</v>
      </c>
      <c r="U3776" t="b">
        <v>0</v>
      </c>
      <c r="V3776" t="s">
        <v>38</v>
      </c>
      <c r="W3776">
        <v>10</v>
      </c>
    </row>
    <row r="3777" spans="1:23" x14ac:dyDescent="0.3">
      <c r="A3777" t="s">
        <v>2154</v>
      </c>
      <c r="B3777" s="1">
        <v>44320</v>
      </c>
      <c r="C3777" t="s">
        <v>2155</v>
      </c>
      <c r="D3777" t="s">
        <v>330</v>
      </c>
      <c r="E3777">
        <v>44</v>
      </c>
      <c r="F3777" t="s">
        <v>23</v>
      </c>
      <c r="G3777" t="s">
        <v>81</v>
      </c>
      <c r="H3777" t="s">
        <v>290</v>
      </c>
      <c r="I3777" t="s">
        <v>61</v>
      </c>
      <c r="J3777" t="s">
        <v>149</v>
      </c>
      <c r="K3777">
        <v>10</v>
      </c>
      <c r="L3777">
        <v>924.25</v>
      </c>
      <c r="M3777">
        <v>0.28000000000000003</v>
      </c>
      <c r="N3777">
        <v>8777.25</v>
      </c>
      <c r="O3777">
        <f t="shared" si="116"/>
        <v>2457.63</v>
      </c>
      <c r="P3777">
        <v>3626.02</v>
      </c>
      <c r="Q3777">
        <f t="shared" si="117"/>
        <v>0.41311572531259788</v>
      </c>
      <c r="R3777">
        <v>85.57</v>
      </c>
      <c r="S3777" t="s">
        <v>63</v>
      </c>
      <c r="T3777">
        <v>4</v>
      </c>
      <c r="U3777" t="b">
        <v>0</v>
      </c>
      <c r="V3777" t="s">
        <v>38</v>
      </c>
      <c r="W3777">
        <v>10</v>
      </c>
    </row>
    <row r="3778" spans="1:23" x14ac:dyDescent="0.3">
      <c r="A3778" t="s">
        <v>2162</v>
      </c>
      <c r="B3778" s="1">
        <v>45168</v>
      </c>
      <c r="C3778" t="s">
        <v>2163</v>
      </c>
      <c r="D3778" t="s">
        <v>969</v>
      </c>
      <c r="E3778">
        <v>26</v>
      </c>
      <c r="F3778" t="s">
        <v>67</v>
      </c>
      <c r="G3778" t="s">
        <v>73</v>
      </c>
      <c r="H3778" t="s">
        <v>74</v>
      </c>
      <c r="I3778" t="s">
        <v>36</v>
      </c>
      <c r="J3778" t="s">
        <v>665</v>
      </c>
      <c r="K3778">
        <v>6</v>
      </c>
      <c r="L3778">
        <v>398.85</v>
      </c>
      <c r="M3778">
        <v>0.17</v>
      </c>
      <c r="N3778">
        <v>2675.94</v>
      </c>
      <c r="O3778">
        <f t="shared" ref="O3778:O3841" si="118">N3778*M3778</f>
        <v>454.90980000000002</v>
      </c>
      <c r="P3778">
        <v>1500.2</v>
      </c>
      <c r="Q3778">
        <f t="shared" ref="Q3778:Q3841" si="119">IFERROR(P3778/N3778,0)</f>
        <v>0.56062542508426949</v>
      </c>
      <c r="R3778">
        <v>56.56</v>
      </c>
      <c r="S3778" t="s">
        <v>56</v>
      </c>
      <c r="T3778">
        <v>2</v>
      </c>
      <c r="U3778" t="b">
        <v>0</v>
      </c>
      <c r="V3778" t="s">
        <v>38</v>
      </c>
      <c r="W3778">
        <v>10</v>
      </c>
    </row>
    <row r="3779" spans="1:23" x14ac:dyDescent="0.3">
      <c r="A3779" t="s">
        <v>2176</v>
      </c>
      <c r="B3779" s="1">
        <v>43981</v>
      </c>
      <c r="C3779" t="s">
        <v>2177</v>
      </c>
      <c r="D3779" t="s">
        <v>256</v>
      </c>
      <c r="E3779">
        <v>29</v>
      </c>
      <c r="F3779" t="s">
        <v>33</v>
      </c>
      <c r="G3779" t="s">
        <v>109</v>
      </c>
      <c r="H3779" t="s">
        <v>327</v>
      </c>
      <c r="I3779" t="s">
        <v>61</v>
      </c>
      <c r="J3779" t="s">
        <v>564</v>
      </c>
      <c r="K3779">
        <v>8</v>
      </c>
      <c r="L3779">
        <v>466.9</v>
      </c>
      <c r="M3779">
        <v>0.36</v>
      </c>
      <c r="N3779">
        <v>2857.33</v>
      </c>
      <c r="O3779">
        <f t="shared" si="118"/>
        <v>1028.6387999999999</v>
      </c>
      <c r="P3779">
        <v>1125</v>
      </c>
      <c r="Q3779">
        <f t="shared" si="119"/>
        <v>0.39372421106417532</v>
      </c>
      <c r="R3779">
        <v>79.08</v>
      </c>
      <c r="S3779" t="s">
        <v>63</v>
      </c>
      <c r="T3779">
        <v>2</v>
      </c>
      <c r="U3779" t="b">
        <v>0</v>
      </c>
      <c r="V3779" t="s">
        <v>38</v>
      </c>
      <c r="W3779">
        <v>10</v>
      </c>
    </row>
    <row r="3780" spans="1:23" x14ac:dyDescent="0.3">
      <c r="A3780" t="s">
        <v>2192</v>
      </c>
      <c r="B3780" s="1">
        <v>44533</v>
      </c>
      <c r="C3780" t="s">
        <v>2193</v>
      </c>
      <c r="D3780" t="s">
        <v>1417</v>
      </c>
      <c r="E3780">
        <v>24</v>
      </c>
      <c r="F3780" t="s">
        <v>67</v>
      </c>
      <c r="G3780" t="s">
        <v>24</v>
      </c>
      <c r="H3780" t="s">
        <v>25</v>
      </c>
      <c r="I3780" t="s">
        <v>75</v>
      </c>
      <c r="J3780" t="s">
        <v>130</v>
      </c>
      <c r="K3780">
        <v>7</v>
      </c>
      <c r="L3780">
        <v>2400.11</v>
      </c>
      <c r="M3780">
        <v>0.15</v>
      </c>
      <c r="N3780">
        <v>9585.11</v>
      </c>
      <c r="O3780">
        <f t="shared" si="118"/>
        <v>1437.7665</v>
      </c>
      <c r="P3780">
        <v>3359.68</v>
      </c>
      <c r="Q3780">
        <f t="shared" si="119"/>
        <v>0.35051032278189814</v>
      </c>
      <c r="R3780">
        <v>55.43</v>
      </c>
      <c r="S3780" t="s">
        <v>77</v>
      </c>
      <c r="T3780">
        <v>2</v>
      </c>
      <c r="U3780" t="b">
        <v>0</v>
      </c>
      <c r="V3780" t="s">
        <v>38</v>
      </c>
      <c r="W3780">
        <v>10</v>
      </c>
    </row>
    <row r="3781" spans="1:23" x14ac:dyDescent="0.3">
      <c r="A3781" t="s">
        <v>2250</v>
      </c>
      <c r="B3781" s="1">
        <v>45379</v>
      </c>
      <c r="C3781" t="s">
        <v>2251</v>
      </c>
      <c r="D3781" t="s">
        <v>881</v>
      </c>
      <c r="E3781">
        <v>30</v>
      </c>
      <c r="F3781" t="s">
        <v>23</v>
      </c>
      <c r="G3781" t="s">
        <v>34</v>
      </c>
      <c r="H3781" t="s">
        <v>104</v>
      </c>
      <c r="I3781" t="s">
        <v>43</v>
      </c>
      <c r="J3781" t="s">
        <v>115</v>
      </c>
      <c r="K3781">
        <v>8</v>
      </c>
      <c r="L3781">
        <v>32965.83</v>
      </c>
      <c r="M3781">
        <v>0.21</v>
      </c>
      <c r="N3781">
        <v>300897.34999999998</v>
      </c>
      <c r="O3781">
        <f t="shared" si="118"/>
        <v>63188.443499999994</v>
      </c>
      <c r="P3781">
        <v>94953.31</v>
      </c>
      <c r="Q3781">
        <f t="shared" si="119"/>
        <v>0.3155671194844355</v>
      </c>
      <c r="R3781">
        <v>68.39</v>
      </c>
      <c r="S3781" t="s">
        <v>28</v>
      </c>
      <c r="T3781">
        <v>5</v>
      </c>
      <c r="U3781" t="b">
        <v>0</v>
      </c>
      <c r="V3781" t="s">
        <v>38</v>
      </c>
      <c r="W3781">
        <v>10</v>
      </c>
    </row>
    <row r="3782" spans="1:23" x14ac:dyDescent="0.3">
      <c r="A3782" t="s">
        <v>2290</v>
      </c>
      <c r="B3782" s="1">
        <v>45633</v>
      </c>
      <c r="C3782" t="s">
        <v>2291</v>
      </c>
      <c r="D3782" t="s">
        <v>1588</v>
      </c>
      <c r="E3782">
        <v>37</v>
      </c>
      <c r="F3782" t="s">
        <v>67</v>
      </c>
      <c r="G3782" t="s">
        <v>24</v>
      </c>
      <c r="H3782" t="s">
        <v>168</v>
      </c>
      <c r="I3782" t="s">
        <v>61</v>
      </c>
      <c r="J3782" t="s">
        <v>280</v>
      </c>
      <c r="K3782">
        <v>8</v>
      </c>
      <c r="L3782">
        <v>519.04999999999995</v>
      </c>
      <c r="M3782">
        <v>0.33</v>
      </c>
      <c r="N3782">
        <v>2627.87</v>
      </c>
      <c r="O3782">
        <f t="shared" si="118"/>
        <v>867.19709999999998</v>
      </c>
      <c r="P3782">
        <v>1117.94</v>
      </c>
      <c r="Q3782">
        <f t="shared" si="119"/>
        <v>0.42541678241313313</v>
      </c>
      <c r="R3782">
        <v>51.28</v>
      </c>
      <c r="S3782" t="s">
        <v>28</v>
      </c>
      <c r="T3782">
        <v>2</v>
      </c>
      <c r="U3782" t="b">
        <v>0</v>
      </c>
      <c r="V3782" t="s">
        <v>38</v>
      </c>
      <c r="W3782">
        <v>10</v>
      </c>
    </row>
    <row r="3783" spans="1:23" x14ac:dyDescent="0.3">
      <c r="A3783" t="s">
        <v>2312</v>
      </c>
      <c r="B3783" s="1">
        <v>44191</v>
      </c>
      <c r="C3783" t="s">
        <v>2313</v>
      </c>
      <c r="D3783" t="s">
        <v>893</v>
      </c>
      <c r="E3783">
        <v>41</v>
      </c>
      <c r="F3783" t="s">
        <v>33</v>
      </c>
      <c r="G3783" t="s">
        <v>73</v>
      </c>
      <c r="H3783" t="s">
        <v>134</v>
      </c>
      <c r="I3783" t="s">
        <v>36</v>
      </c>
      <c r="J3783" t="s">
        <v>100</v>
      </c>
      <c r="K3783">
        <v>4</v>
      </c>
      <c r="L3783">
        <v>2326.66</v>
      </c>
      <c r="M3783">
        <v>0.09</v>
      </c>
      <c r="N3783">
        <v>5850.88</v>
      </c>
      <c r="O3783">
        <f t="shared" si="118"/>
        <v>526.57920000000001</v>
      </c>
      <c r="P3783">
        <v>3176.85</v>
      </c>
      <c r="Q3783">
        <f t="shared" si="119"/>
        <v>0.54296960457230359</v>
      </c>
      <c r="R3783">
        <v>61.42</v>
      </c>
      <c r="S3783" t="s">
        <v>77</v>
      </c>
      <c r="T3783">
        <v>5</v>
      </c>
      <c r="U3783" t="b">
        <v>0</v>
      </c>
      <c r="V3783" t="s">
        <v>135</v>
      </c>
      <c r="W3783">
        <v>10</v>
      </c>
    </row>
    <row r="3784" spans="1:23" x14ac:dyDescent="0.3">
      <c r="A3784" t="s">
        <v>2343</v>
      </c>
      <c r="B3784" s="1">
        <v>45330</v>
      </c>
      <c r="C3784" t="s">
        <v>2344</v>
      </c>
      <c r="D3784" t="s">
        <v>203</v>
      </c>
      <c r="E3784">
        <v>27</v>
      </c>
      <c r="F3784" t="s">
        <v>33</v>
      </c>
      <c r="G3784" t="s">
        <v>81</v>
      </c>
      <c r="H3784" t="s">
        <v>290</v>
      </c>
      <c r="I3784" t="s">
        <v>61</v>
      </c>
      <c r="J3784" t="s">
        <v>105</v>
      </c>
      <c r="K3784">
        <v>5</v>
      </c>
      <c r="L3784">
        <v>219.86</v>
      </c>
      <c r="M3784">
        <v>0.26</v>
      </c>
      <c r="N3784">
        <v>937.39</v>
      </c>
      <c r="O3784">
        <f t="shared" si="118"/>
        <v>243.72140000000002</v>
      </c>
      <c r="P3784">
        <v>344.23</v>
      </c>
      <c r="Q3784">
        <f t="shared" si="119"/>
        <v>0.36722175401913826</v>
      </c>
      <c r="R3784">
        <v>95.23</v>
      </c>
      <c r="S3784" t="s">
        <v>63</v>
      </c>
      <c r="T3784">
        <v>1</v>
      </c>
      <c r="U3784" t="b">
        <v>0</v>
      </c>
      <c r="V3784" t="s">
        <v>38</v>
      </c>
      <c r="W3784">
        <v>10</v>
      </c>
    </row>
    <row r="3785" spans="1:23" x14ac:dyDescent="0.3">
      <c r="A3785" t="s">
        <v>2351</v>
      </c>
      <c r="B3785" s="1">
        <v>43939</v>
      </c>
      <c r="C3785" t="s">
        <v>2352</v>
      </c>
      <c r="D3785" t="s">
        <v>632</v>
      </c>
      <c r="E3785">
        <v>60</v>
      </c>
      <c r="F3785" t="s">
        <v>33</v>
      </c>
      <c r="G3785" t="s">
        <v>24</v>
      </c>
      <c r="H3785" t="s">
        <v>54</v>
      </c>
      <c r="I3785" t="s">
        <v>36</v>
      </c>
      <c r="J3785" t="s">
        <v>37</v>
      </c>
      <c r="K3785">
        <v>8</v>
      </c>
      <c r="L3785">
        <v>336.17</v>
      </c>
      <c r="M3785">
        <v>0.18</v>
      </c>
      <c r="N3785">
        <v>2459.79</v>
      </c>
      <c r="O3785">
        <f t="shared" si="118"/>
        <v>442.76219999999995</v>
      </c>
      <c r="P3785">
        <v>1286.21</v>
      </c>
      <c r="Q3785">
        <f t="shared" si="119"/>
        <v>0.52289423080832109</v>
      </c>
      <c r="R3785">
        <v>63.3</v>
      </c>
      <c r="S3785" t="s">
        <v>28</v>
      </c>
      <c r="T3785">
        <v>4</v>
      </c>
      <c r="U3785" t="b">
        <v>0</v>
      </c>
      <c r="V3785" t="s">
        <v>38</v>
      </c>
      <c r="W3785">
        <v>10</v>
      </c>
    </row>
    <row r="3786" spans="1:23" x14ac:dyDescent="0.3">
      <c r="A3786" t="s">
        <v>2384</v>
      </c>
      <c r="B3786" s="1">
        <v>44936</v>
      </c>
      <c r="C3786" t="s">
        <v>2385</v>
      </c>
      <c r="D3786" t="s">
        <v>1725</v>
      </c>
      <c r="E3786">
        <v>27</v>
      </c>
      <c r="F3786" t="s">
        <v>33</v>
      </c>
      <c r="G3786" t="s">
        <v>109</v>
      </c>
      <c r="H3786" t="s">
        <v>110</v>
      </c>
      <c r="I3786" t="s">
        <v>61</v>
      </c>
      <c r="J3786" t="s">
        <v>564</v>
      </c>
      <c r="K3786">
        <v>5</v>
      </c>
      <c r="L3786">
        <v>1209.77</v>
      </c>
      <c r="M3786">
        <v>0.22</v>
      </c>
      <c r="N3786">
        <v>4481.5600000000004</v>
      </c>
      <c r="O3786">
        <f t="shared" si="118"/>
        <v>985.94320000000005</v>
      </c>
      <c r="P3786">
        <v>1760.45</v>
      </c>
      <c r="Q3786">
        <f t="shared" si="119"/>
        <v>0.39282080347022019</v>
      </c>
      <c r="R3786">
        <v>48.73</v>
      </c>
      <c r="S3786" t="s">
        <v>28</v>
      </c>
      <c r="T3786">
        <v>1</v>
      </c>
      <c r="U3786" t="b">
        <v>0</v>
      </c>
      <c r="V3786" t="s">
        <v>38</v>
      </c>
      <c r="W3786">
        <v>10</v>
      </c>
    </row>
    <row r="3787" spans="1:23" x14ac:dyDescent="0.3">
      <c r="A3787" t="s">
        <v>2398</v>
      </c>
      <c r="B3787" s="1">
        <v>44507</v>
      </c>
      <c r="C3787" t="s">
        <v>2399</v>
      </c>
      <c r="D3787" t="s">
        <v>1502</v>
      </c>
      <c r="E3787">
        <v>24</v>
      </c>
      <c r="F3787" t="s">
        <v>33</v>
      </c>
      <c r="G3787" t="s">
        <v>109</v>
      </c>
      <c r="H3787" t="s">
        <v>139</v>
      </c>
      <c r="I3787" t="s">
        <v>26</v>
      </c>
      <c r="J3787" t="s">
        <v>445</v>
      </c>
      <c r="K3787">
        <v>10</v>
      </c>
      <c r="L3787">
        <v>108.51</v>
      </c>
      <c r="M3787">
        <v>0.03</v>
      </c>
      <c r="N3787">
        <v>907.65</v>
      </c>
      <c r="O3787">
        <f t="shared" si="118"/>
        <v>27.229499999999998</v>
      </c>
      <c r="P3787">
        <v>97.79</v>
      </c>
      <c r="Q3787">
        <f t="shared" si="119"/>
        <v>0.10773976753153749</v>
      </c>
      <c r="R3787">
        <v>67.08</v>
      </c>
      <c r="S3787" t="s">
        <v>28</v>
      </c>
      <c r="T3787">
        <v>3</v>
      </c>
      <c r="U3787" t="b">
        <v>1</v>
      </c>
      <c r="V3787" t="s">
        <v>29</v>
      </c>
      <c r="W3787">
        <v>10</v>
      </c>
    </row>
    <row r="3788" spans="1:23" x14ac:dyDescent="0.3">
      <c r="A3788" t="s">
        <v>2404</v>
      </c>
      <c r="B3788" s="1">
        <v>44320</v>
      </c>
      <c r="C3788" t="s">
        <v>2405</v>
      </c>
      <c r="D3788" t="s">
        <v>448</v>
      </c>
      <c r="E3788">
        <v>29</v>
      </c>
      <c r="F3788" t="s">
        <v>23</v>
      </c>
      <c r="G3788" t="s">
        <v>34</v>
      </c>
      <c r="H3788" t="s">
        <v>48</v>
      </c>
      <c r="I3788" t="s">
        <v>125</v>
      </c>
      <c r="J3788" t="s">
        <v>194</v>
      </c>
      <c r="K3788">
        <v>1</v>
      </c>
      <c r="L3788">
        <v>22006.34</v>
      </c>
      <c r="M3788">
        <v>0.11</v>
      </c>
      <c r="N3788">
        <v>26028.1</v>
      </c>
      <c r="O3788">
        <f t="shared" si="118"/>
        <v>2863.0909999999999</v>
      </c>
      <c r="P3788">
        <v>3707.24</v>
      </c>
      <c r="Q3788">
        <f t="shared" si="119"/>
        <v>0.14243221748802257</v>
      </c>
      <c r="R3788">
        <v>40.729999999999997</v>
      </c>
      <c r="S3788" t="s">
        <v>28</v>
      </c>
      <c r="T3788">
        <v>2</v>
      </c>
      <c r="U3788" t="b">
        <v>1</v>
      </c>
      <c r="V3788" t="s">
        <v>29</v>
      </c>
      <c r="W3788">
        <v>10</v>
      </c>
    </row>
    <row r="3789" spans="1:23" x14ac:dyDescent="0.3">
      <c r="A3789" t="s">
        <v>2406</v>
      </c>
      <c r="B3789" s="1">
        <v>43952</v>
      </c>
      <c r="C3789" t="s">
        <v>2407</v>
      </c>
      <c r="D3789" t="s">
        <v>217</v>
      </c>
      <c r="E3789">
        <v>41</v>
      </c>
      <c r="F3789" t="s">
        <v>23</v>
      </c>
      <c r="G3789" t="s">
        <v>24</v>
      </c>
      <c r="H3789" t="s">
        <v>54</v>
      </c>
      <c r="I3789" t="s">
        <v>43</v>
      </c>
      <c r="J3789" t="s">
        <v>115</v>
      </c>
      <c r="K3789">
        <v>8</v>
      </c>
      <c r="L3789">
        <v>31845.06</v>
      </c>
      <c r="M3789">
        <v>0.06</v>
      </c>
      <c r="N3789">
        <v>300720.71999999997</v>
      </c>
      <c r="O3789">
        <f t="shared" si="118"/>
        <v>18043.243199999997</v>
      </c>
      <c r="P3789">
        <v>100251.26</v>
      </c>
      <c r="Q3789">
        <f t="shared" si="119"/>
        <v>0.33336997863000595</v>
      </c>
      <c r="R3789">
        <v>38.42</v>
      </c>
      <c r="S3789" t="s">
        <v>69</v>
      </c>
      <c r="T3789">
        <v>1</v>
      </c>
      <c r="U3789" t="b">
        <v>0</v>
      </c>
      <c r="V3789" t="s">
        <v>38</v>
      </c>
      <c r="W3789">
        <v>10</v>
      </c>
    </row>
    <row r="3790" spans="1:23" x14ac:dyDescent="0.3">
      <c r="A3790" t="s">
        <v>2424</v>
      </c>
      <c r="B3790" s="1">
        <v>45196</v>
      </c>
      <c r="C3790" t="s">
        <v>2425</v>
      </c>
      <c r="D3790" t="s">
        <v>936</v>
      </c>
      <c r="E3790">
        <v>17</v>
      </c>
      <c r="F3790" t="s">
        <v>67</v>
      </c>
      <c r="G3790" t="s">
        <v>73</v>
      </c>
      <c r="H3790" t="s">
        <v>99</v>
      </c>
      <c r="I3790" t="s">
        <v>75</v>
      </c>
      <c r="J3790" t="s">
        <v>111</v>
      </c>
      <c r="K3790">
        <v>9</v>
      </c>
      <c r="L3790">
        <v>1354.39</v>
      </c>
      <c r="M3790">
        <v>0.12</v>
      </c>
      <c r="N3790">
        <v>14092.58</v>
      </c>
      <c r="O3790">
        <f t="shared" si="118"/>
        <v>1691.1096</v>
      </c>
      <c r="P3790">
        <v>4442.99</v>
      </c>
      <c r="Q3790">
        <f t="shared" si="119"/>
        <v>0.31527158263426569</v>
      </c>
      <c r="R3790">
        <v>43.39</v>
      </c>
      <c r="S3790" t="s">
        <v>69</v>
      </c>
      <c r="T3790">
        <v>5</v>
      </c>
      <c r="U3790" t="b">
        <v>0</v>
      </c>
      <c r="V3790" t="s">
        <v>38</v>
      </c>
      <c r="W3790">
        <v>10</v>
      </c>
    </row>
    <row r="3791" spans="1:23" x14ac:dyDescent="0.3">
      <c r="A3791" t="s">
        <v>2430</v>
      </c>
      <c r="B3791" s="1">
        <v>45294</v>
      </c>
      <c r="C3791" t="s">
        <v>2431</v>
      </c>
      <c r="D3791" t="s">
        <v>572</v>
      </c>
      <c r="E3791">
        <v>37</v>
      </c>
      <c r="F3791" t="s">
        <v>33</v>
      </c>
      <c r="G3791" t="s">
        <v>24</v>
      </c>
      <c r="H3791" t="s">
        <v>68</v>
      </c>
      <c r="I3791" t="s">
        <v>144</v>
      </c>
      <c r="J3791" t="s">
        <v>145</v>
      </c>
      <c r="K3791">
        <v>8</v>
      </c>
      <c r="L3791">
        <v>14903.83</v>
      </c>
      <c r="M3791">
        <v>0.21</v>
      </c>
      <c r="N3791">
        <v>89199.08</v>
      </c>
      <c r="O3791">
        <f t="shared" si="118"/>
        <v>18731.806799999998</v>
      </c>
      <c r="P3791">
        <v>18401.75</v>
      </c>
      <c r="Q3791">
        <f t="shared" si="119"/>
        <v>0.2062997734954217</v>
      </c>
      <c r="R3791">
        <v>76.17</v>
      </c>
      <c r="S3791" t="s">
        <v>50</v>
      </c>
      <c r="T3791">
        <v>4</v>
      </c>
      <c r="U3791" t="b">
        <v>0</v>
      </c>
      <c r="V3791" t="s">
        <v>38</v>
      </c>
      <c r="W3791">
        <v>10</v>
      </c>
    </row>
    <row r="3792" spans="1:23" x14ac:dyDescent="0.3">
      <c r="A3792" t="s">
        <v>2482</v>
      </c>
      <c r="B3792" s="1">
        <v>45049</v>
      </c>
      <c r="C3792" t="s">
        <v>2483</v>
      </c>
      <c r="D3792" t="s">
        <v>1446</v>
      </c>
      <c r="E3792">
        <v>48</v>
      </c>
      <c r="F3792" t="s">
        <v>23</v>
      </c>
      <c r="G3792" t="s">
        <v>24</v>
      </c>
      <c r="H3792" t="s">
        <v>25</v>
      </c>
      <c r="I3792" t="s">
        <v>61</v>
      </c>
      <c r="J3792" t="s">
        <v>149</v>
      </c>
      <c r="K3792">
        <v>1</v>
      </c>
      <c r="L3792">
        <v>769.04</v>
      </c>
      <c r="M3792">
        <v>0.13</v>
      </c>
      <c r="N3792">
        <v>1113.83</v>
      </c>
      <c r="O3792">
        <f t="shared" si="118"/>
        <v>144.7979</v>
      </c>
      <c r="P3792">
        <v>505.12</v>
      </c>
      <c r="Q3792">
        <f t="shared" si="119"/>
        <v>0.4534982896851405</v>
      </c>
      <c r="R3792">
        <v>46.7</v>
      </c>
      <c r="S3792" t="s">
        <v>50</v>
      </c>
      <c r="T3792">
        <v>1</v>
      </c>
      <c r="U3792" t="b">
        <v>0</v>
      </c>
      <c r="V3792" t="s">
        <v>38</v>
      </c>
      <c r="W3792">
        <v>10</v>
      </c>
    </row>
    <row r="3793" spans="1:23" x14ac:dyDescent="0.3">
      <c r="A3793" t="s">
        <v>2500</v>
      </c>
      <c r="B3793" s="1">
        <v>44116</v>
      </c>
      <c r="C3793" t="s">
        <v>2501</v>
      </c>
      <c r="D3793" t="s">
        <v>1026</v>
      </c>
      <c r="E3793">
        <v>29</v>
      </c>
      <c r="F3793" t="s">
        <v>23</v>
      </c>
      <c r="G3793" t="s">
        <v>109</v>
      </c>
      <c r="H3793" t="s">
        <v>139</v>
      </c>
      <c r="I3793" t="s">
        <v>75</v>
      </c>
      <c r="J3793" t="s">
        <v>130</v>
      </c>
      <c r="K3793">
        <v>9</v>
      </c>
      <c r="L3793">
        <v>3720.46</v>
      </c>
      <c r="M3793">
        <v>0.2</v>
      </c>
      <c r="N3793">
        <v>25352.89</v>
      </c>
      <c r="O3793">
        <f t="shared" si="118"/>
        <v>5070.5780000000004</v>
      </c>
      <c r="P3793">
        <v>8663.42</v>
      </c>
      <c r="Q3793">
        <f t="shared" si="119"/>
        <v>0.34171331157907442</v>
      </c>
      <c r="R3793">
        <v>69.62</v>
      </c>
      <c r="S3793" t="s">
        <v>50</v>
      </c>
      <c r="T3793">
        <v>3</v>
      </c>
      <c r="U3793" t="b">
        <v>0</v>
      </c>
      <c r="V3793" t="s">
        <v>38</v>
      </c>
      <c r="W3793">
        <v>10</v>
      </c>
    </row>
    <row r="3794" spans="1:23" x14ac:dyDescent="0.3">
      <c r="A3794" t="s">
        <v>2552</v>
      </c>
      <c r="B3794" s="1">
        <v>44916</v>
      </c>
      <c r="C3794" t="s">
        <v>2553</v>
      </c>
      <c r="D3794" t="s">
        <v>1287</v>
      </c>
      <c r="E3794">
        <v>35</v>
      </c>
      <c r="F3794" t="s">
        <v>23</v>
      </c>
      <c r="G3794" t="s">
        <v>73</v>
      </c>
      <c r="H3794" t="s">
        <v>190</v>
      </c>
      <c r="I3794" t="s">
        <v>26</v>
      </c>
      <c r="J3794" t="s">
        <v>95</v>
      </c>
      <c r="K3794">
        <v>2</v>
      </c>
      <c r="L3794">
        <v>87.85</v>
      </c>
      <c r="M3794">
        <v>0.19</v>
      </c>
      <c r="N3794">
        <v>103.31</v>
      </c>
      <c r="O3794">
        <f t="shared" si="118"/>
        <v>19.628900000000002</v>
      </c>
      <c r="P3794">
        <v>6.42</v>
      </c>
      <c r="Q3794">
        <f t="shared" si="119"/>
        <v>6.2143064562965832E-2</v>
      </c>
      <c r="R3794">
        <v>63.89</v>
      </c>
      <c r="S3794" t="s">
        <v>28</v>
      </c>
      <c r="T3794">
        <v>1</v>
      </c>
      <c r="U3794" t="b">
        <v>0</v>
      </c>
      <c r="V3794" t="s">
        <v>38</v>
      </c>
      <c r="W3794">
        <v>10</v>
      </c>
    </row>
    <row r="3795" spans="1:23" x14ac:dyDescent="0.3">
      <c r="A3795" t="s">
        <v>2575</v>
      </c>
      <c r="B3795" s="1">
        <v>45379</v>
      </c>
      <c r="C3795" t="s">
        <v>2576</v>
      </c>
      <c r="D3795" t="s">
        <v>179</v>
      </c>
      <c r="E3795">
        <v>59</v>
      </c>
      <c r="F3795" t="s">
        <v>33</v>
      </c>
      <c r="G3795" t="s">
        <v>34</v>
      </c>
      <c r="H3795" t="s">
        <v>35</v>
      </c>
      <c r="I3795" t="s">
        <v>26</v>
      </c>
      <c r="J3795" t="s">
        <v>396</v>
      </c>
      <c r="K3795">
        <v>9</v>
      </c>
      <c r="L3795">
        <v>158.32</v>
      </c>
      <c r="M3795">
        <v>0.22</v>
      </c>
      <c r="N3795">
        <v>1561.49</v>
      </c>
      <c r="O3795">
        <f t="shared" si="118"/>
        <v>343.52780000000001</v>
      </c>
      <c r="P3795">
        <v>114.52</v>
      </c>
      <c r="Q3795">
        <f t="shared" si="119"/>
        <v>7.3340207109875821E-2</v>
      </c>
      <c r="R3795">
        <v>64.86</v>
      </c>
      <c r="S3795" t="s">
        <v>50</v>
      </c>
      <c r="T3795">
        <v>3</v>
      </c>
      <c r="U3795" t="b">
        <v>0</v>
      </c>
      <c r="V3795" t="s">
        <v>38</v>
      </c>
      <c r="W3795">
        <v>10</v>
      </c>
    </row>
    <row r="3796" spans="1:23" x14ac:dyDescent="0.3">
      <c r="A3796" t="s">
        <v>2583</v>
      </c>
      <c r="B3796" s="1">
        <v>45208</v>
      </c>
      <c r="C3796" t="s">
        <v>2584</v>
      </c>
      <c r="D3796" t="s">
        <v>326</v>
      </c>
      <c r="E3796">
        <v>40</v>
      </c>
      <c r="F3796" t="s">
        <v>67</v>
      </c>
      <c r="G3796" t="s">
        <v>24</v>
      </c>
      <c r="H3796" t="s">
        <v>168</v>
      </c>
      <c r="I3796" t="s">
        <v>125</v>
      </c>
      <c r="J3796" t="s">
        <v>511</v>
      </c>
      <c r="K3796">
        <v>2</v>
      </c>
      <c r="L3796">
        <v>15759.44</v>
      </c>
      <c r="M3796">
        <v>0.15</v>
      </c>
      <c r="N3796">
        <v>30120.16</v>
      </c>
      <c r="O3796">
        <f t="shared" si="118"/>
        <v>4518.0239999999994</v>
      </c>
      <c r="P3796">
        <v>3914.94</v>
      </c>
      <c r="Q3796">
        <f t="shared" si="119"/>
        <v>0.12997739719842125</v>
      </c>
      <c r="R3796">
        <v>66.72</v>
      </c>
      <c r="S3796" t="s">
        <v>56</v>
      </c>
      <c r="T3796">
        <v>5</v>
      </c>
      <c r="U3796" t="b">
        <v>0</v>
      </c>
      <c r="V3796" t="s">
        <v>38</v>
      </c>
      <c r="W3796">
        <v>10</v>
      </c>
    </row>
    <row r="3797" spans="1:23" x14ac:dyDescent="0.3">
      <c r="A3797" t="s">
        <v>2597</v>
      </c>
      <c r="B3797" s="1">
        <v>44525</v>
      </c>
      <c r="C3797" t="s">
        <v>2598</v>
      </c>
      <c r="D3797" t="s">
        <v>2102</v>
      </c>
      <c r="E3797">
        <v>29</v>
      </c>
      <c r="F3797" t="s">
        <v>23</v>
      </c>
      <c r="G3797" t="s">
        <v>73</v>
      </c>
      <c r="H3797" t="s">
        <v>74</v>
      </c>
      <c r="I3797" t="s">
        <v>26</v>
      </c>
      <c r="J3797" t="s">
        <v>95</v>
      </c>
      <c r="K3797">
        <v>5</v>
      </c>
      <c r="L3797">
        <v>391.05</v>
      </c>
      <c r="M3797">
        <v>0.11</v>
      </c>
      <c r="N3797">
        <v>304.23</v>
      </c>
      <c r="O3797">
        <f t="shared" si="118"/>
        <v>33.465299999999999</v>
      </c>
      <c r="P3797">
        <v>27.95</v>
      </c>
      <c r="Q3797">
        <f t="shared" si="119"/>
        <v>9.1871281596160786E-2</v>
      </c>
      <c r="R3797">
        <v>38.520000000000003</v>
      </c>
      <c r="S3797" t="s">
        <v>69</v>
      </c>
      <c r="T3797">
        <v>3</v>
      </c>
      <c r="U3797" t="b">
        <v>0</v>
      </c>
      <c r="V3797" t="s">
        <v>135</v>
      </c>
      <c r="W3797">
        <v>10</v>
      </c>
    </row>
    <row r="3798" spans="1:23" x14ac:dyDescent="0.3">
      <c r="A3798" t="s">
        <v>2634</v>
      </c>
      <c r="B3798" s="1">
        <v>44803</v>
      </c>
      <c r="C3798" t="s">
        <v>2635</v>
      </c>
      <c r="D3798" t="s">
        <v>848</v>
      </c>
      <c r="E3798">
        <v>35</v>
      </c>
      <c r="F3798" t="s">
        <v>33</v>
      </c>
      <c r="G3798" t="s">
        <v>73</v>
      </c>
      <c r="H3798" t="s">
        <v>190</v>
      </c>
      <c r="I3798" t="s">
        <v>43</v>
      </c>
      <c r="J3798" t="s">
        <v>184</v>
      </c>
      <c r="K3798">
        <v>3</v>
      </c>
      <c r="L3798">
        <v>29848.47</v>
      </c>
      <c r="M3798">
        <v>0.26</v>
      </c>
      <c r="N3798">
        <v>88033.69</v>
      </c>
      <c r="O3798">
        <f t="shared" si="118"/>
        <v>22888.759400000003</v>
      </c>
      <c r="P3798">
        <v>26851.32</v>
      </c>
      <c r="Q3798">
        <f t="shared" si="119"/>
        <v>0.30501186534382463</v>
      </c>
      <c r="R3798">
        <v>62.97</v>
      </c>
      <c r="S3798" t="s">
        <v>28</v>
      </c>
      <c r="T3798">
        <v>5</v>
      </c>
      <c r="U3798" t="b">
        <v>0</v>
      </c>
      <c r="V3798" t="s">
        <v>57</v>
      </c>
      <c r="W3798">
        <v>10</v>
      </c>
    </row>
    <row r="3799" spans="1:23" x14ac:dyDescent="0.3">
      <c r="A3799" t="s">
        <v>2656</v>
      </c>
      <c r="B3799" s="1">
        <v>44971</v>
      </c>
      <c r="C3799" t="s">
        <v>2657</v>
      </c>
      <c r="D3799" t="s">
        <v>1380</v>
      </c>
      <c r="E3799">
        <v>57</v>
      </c>
      <c r="F3799" t="s">
        <v>33</v>
      </c>
      <c r="G3799" t="s">
        <v>24</v>
      </c>
      <c r="H3799" t="s">
        <v>54</v>
      </c>
      <c r="I3799" t="s">
        <v>36</v>
      </c>
      <c r="J3799" t="s">
        <v>665</v>
      </c>
      <c r="K3799">
        <v>9</v>
      </c>
      <c r="L3799">
        <v>1014.1</v>
      </c>
      <c r="M3799">
        <v>0.17</v>
      </c>
      <c r="N3799">
        <v>7782.1</v>
      </c>
      <c r="O3799">
        <f t="shared" si="118"/>
        <v>1322.9570000000001</v>
      </c>
      <c r="P3799">
        <v>2587.13</v>
      </c>
      <c r="Q3799">
        <f t="shared" si="119"/>
        <v>0.33244625486693824</v>
      </c>
      <c r="R3799">
        <v>50.45</v>
      </c>
      <c r="S3799" t="s">
        <v>69</v>
      </c>
      <c r="T3799">
        <v>1</v>
      </c>
      <c r="U3799" t="b">
        <v>0</v>
      </c>
      <c r="V3799" t="s">
        <v>38</v>
      </c>
      <c r="W3799">
        <v>10</v>
      </c>
    </row>
    <row r="3800" spans="1:23" x14ac:dyDescent="0.3">
      <c r="A3800" t="s">
        <v>2662</v>
      </c>
      <c r="B3800" s="1">
        <v>45633</v>
      </c>
      <c r="C3800" t="s">
        <v>2663</v>
      </c>
      <c r="D3800" t="s">
        <v>1392</v>
      </c>
      <c r="E3800">
        <v>39</v>
      </c>
      <c r="F3800" t="s">
        <v>23</v>
      </c>
      <c r="G3800" t="s">
        <v>109</v>
      </c>
      <c r="H3800" t="s">
        <v>327</v>
      </c>
      <c r="I3800" t="s">
        <v>26</v>
      </c>
      <c r="J3800" t="s">
        <v>426</v>
      </c>
      <c r="K3800">
        <v>6</v>
      </c>
      <c r="L3800">
        <v>199.94</v>
      </c>
      <c r="M3800">
        <v>7.0000000000000007E-2</v>
      </c>
      <c r="N3800">
        <v>1058.44</v>
      </c>
      <c r="O3800">
        <f t="shared" si="118"/>
        <v>74.090800000000016</v>
      </c>
      <c r="P3800">
        <v>90.06</v>
      </c>
      <c r="Q3800">
        <f t="shared" si="119"/>
        <v>8.5087487245379997E-2</v>
      </c>
      <c r="R3800">
        <v>70.92</v>
      </c>
      <c r="S3800" t="s">
        <v>69</v>
      </c>
      <c r="T3800">
        <v>3</v>
      </c>
      <c r="U3800" t="b">
        <v>0</v>
      </c>
      <c r="V3800" t="s">
        <v>135</v>
      </c>
      <c r="W3800">
        <v>10</v>
      </c>
    </row>
    <row r="3801" spans="1:23" x14ac:dyDescent="0.3">
      <c r="A3801" t="s">
        <v>2678</v>
      </c>
      <c r="B3801" s="1">
        <v>43836</v>
      </c>
      <c r="C3801" t="s">
        <v>2679</v>
      </c>
      <c r="D3801" t="s">
        <v>654</v>
      </c>
      <c r="E3801">
        <v>34</v>
      </c>
      <c r="F3801" t="s">
        <v>67</v>
      </c>
      <c r="G3801" t="s">
        <v>81</v>
      </c>
      <c r="H3801" t="s">
        <v>82</v>
      </c>
      <c r="I3801" t="s">
        <v>75</v>
      </c>
      <c r="J3801" t="s">
        <v>204</v>
      </c>
      <c r="K3801">
        <v>5</v>
      </c>
      <c r="L3801">
        <v>669.43</v>
      </c>
      <c r="M3801">
        <v>0.01</v>
      </c>
      <c r="N3801">
        <v>2618.73</v>
      </c>
      <c r="O3801">
        <f t="shared" si="118"/>
        <v>26.1873</v>
      </c>
      <c r="P3801">
        <v>710.9</v>
      </c>
      <c r="Q3801">
        <f t="shared" si="119"/>
        <v>0.27146746705464098</v>
      </c>
      <c r="R3801">
        <v>82.42</v>
      </c>
      <c r="S3801" t="s">
        <v>69</v>
      </c>
      <c r="T3801">
        <v>4</v>
      </c>
      <c r="U3801" t="b">
        <v>0</v>
      </c>
      <c r="V3801" t="s">
        <v>38</v>
      </c>
      <c r="W3801">
        <v>10</v>
      </c>
    </row>
    <row r="3802" spans="1:23" x14ac:dyDescent="0.3">
      <c r="A3802" t="s">
        <v>2686</v>
      </c>
      <c r="B3802" s="1">
        <v>44597</v>
      </c>
      <c r="C3802" t="s">
        <v>2687</v>
      </c>
      <c r="D3802" t="s">
        <v>2688</v>
      </c>
      <c r="E3802">
        <v>31</v>
      </c>
      <c r="F3802" t="s">
        <v>23</v>
      </c>
      <c r="G3802" t="s">
        <v>24</v>
      </c>
      <c r="H3802" t="s">
        <v>68</v>
      </c>
      <c r="I3802" t="s">
        <v>26</v>
      </c>
      <c r="J3802" t="s">
        <v>426</v>
      </c>
      <c r="K3802">
        <v>8</v>
      </c>
      <c r="L3802">
        <v>367.78</v>
      </c>
      <c r="M3802">
        <v>0.05</v>
      </c>
      <c r="N3802">
        <v>2940.06</v>
      </c>
      <c r="O3802">
        <f t="shared" si="118"/>
        <v>147.00300000000001</v>
      </c>
      <c r="P3802">
        <v>156.66999999999999</v>
      </c>
      <c r="Q3802">
        <f t="shared" si="119"/>
        <v>5.3288028135480225E-2</v>
      </c>
      <c r="R3802">
        <v>59.05</v>
      </c>
      <c r="S3802" t="s">
        <v>56</v>
      </c>
      <c r="T3802">
        <v>3</v>
      </c>
      <c r="U3802" t="b">
        <v>0</v>
      </c>
      <c r="V3802" t="s">
        <v>38</v>
      </c>
      <c r="W3802">
        <v>10</v>
      </c>
    </row>
    <row r="3803" spans="1:23" x14ac:dyDescent="0.3">
      <c r="A3803" t="s">
        <v>2704</v>
      </c>
      <c r="B3803" s="1">
        <v>44547</v>
      </c>
      <c r="C3803" t="s">
        <v>2705</v>
      </c>
      <c r="D3803" t="s">
        <v>1664</v>
      </c>
      <c r="E3803">
        <v>34</v>
      </c>
      <c r="F3803" t="s">
        <v>67</v>
      </c>
      <c r="G3803" t="s">
        <v>109</v>
      </c>
      <c r="H3803" t="s">
        <v>327</v>
      </c>
      <c r="I3803" t="s">
        <v>125</v>
      </c>
      <c r="J3803" t="s">
        <v>194</v>
      </c>
      <c r="K3803">
        <v>1</v>
      </c>
      <c r="L3803">
        <v>44910.55</v>
      </c>
      <c r="M3803">
        <v>0.23</v>
      </c>
      <c r="N3803">
        <v>25982.59</v>
      </c>
      <c r="O3803">
        <f t="shared" si="118"/>
        <v>5975.9957000000004</v>
      </c>
      <c r="P3803">
        <v>1789.8</v>
      </c>
      <c r="Q3803">
        <f t="shared" si="119"/>
        <v>6.88845877181605E-2</v>
      </c>
      <c r="R3803">
        <v>63.09</v>
      </c>
      <c r="S3803" t="s">
        <v>63</v>
      </c>
      <c r="T3803">
        <v>3</v>
      </c>
      <c r="U3803" t="b">
        <v>1</v>
      </c>
      <c r="V3803" t="s">
        <v>29</v>
      </c>
      <c r="W3803">
        <v>10</v>
      </c>
    </row>
    <row r="3804" spans="1:23" x14ac:dyDescent="0.3">
      <c r="A3804" t="s">
        <v>2706</v>
      </c>
      <c r="B3804" s="1">
        <v>43914</v>
      </c>
      <c r="C3804" t="s">
        <v>2707</v>
      </c>
      <c r="D3804" t="s">
        <v>2688</v>
      </c>
      <c r="E3804">
        <v>45</v>
      </c>
      <c r="F3804" t="s">
        <v>33</v>
      </c>
      <c r="G3804" t="s">
        <v>81</v>
      </c>
      <c r="H3804" t="s">
        <v>290</v>
      </c>
      <c r="I3804" t="s">
        <v>125</v>
      </c>
      <c r="J3804" t="s">
        <v>511</v>
      </c>
      <c r="K3804">
        <v>1</v>
      </c>
      <c r="L3804">
        <v>6658.64</v>
      </c>
      <c r="M3804">
        <v>0.06</v>
      </c>
      <c r="N3804">
        <v>6373.28</v>
      </c>
      <c r="O3804">
        <f t="shared" si="118"/>
        <v>382.39679999999998</v>
      </c>
      <c r="P3804">
        <v>702.66</v>
      </c>
      <c r="Q3804">
        <f t="shared" si="119"/>
        <v>0.11025092260186278</v>
      </c>
      <c r="R3804">
        <v>108.65</v>
      </c>
      <c r="S3804" t="s">
        <v>77</v>
      </c>
      <c r="T3804">
        <v>4</v>
      </c>
      <c r="U3804" t="b">
        <v>0</v>
      </c>
      <c r="V3804" t="s">
        <v>38</v>
      </c>
      <c r="W3804">
        <v>10</v>
      </c>
    </row>
    <row r="3805" spans="1:23" x14ac:dyDescent="0.3">
      <c r="A3805" t="s">
        <v>2710</v>
      </c>
      <c r="B3805" s="1">
        <v>44502</v>
      </c>
      <c r="C3805" t="s">
        <v>2711</v>
      </c>
      <c r="D3805" t="s">
        <v>1566</v>
      </c>
      <c r="E3805">
        <v>47</v>
      </c>
      <c r="F3805" t="s">
        <v>33</v>
      </c>
      <c r="G3805" t="s">
        <v>34</v>
      </c>
      <c r="H3805" t="s">
        <v>48</v>
      </c>
      <c r="I3805" t="s">
        <v>36</v>
      </c>
      <c r="J3805" t="s">
        <v>228</v>
      </c>
      <c r="K3805">
        <v>1</v>
      </c>
      <c r="L3805">
        <v>214.05</v>
      </c>
      <c r="M3805">
        <v>0.33</v>
      </c>
      <c r="N3805">
        <v>112.78</v>
      </c>
      <c r="O3805">
        <f t="shared" si="118"/>
        <v>37.217400000000005</v>
      </c>
      <c r="P3805">
        <v>35.96</v>
      </c>
      <c r="Q3805">
        <f t="shared" si="119"/>
        <v>0.31885086008157476</v>
      </c>
      <c r="R3805">
        <v>36.57</v>
      </c>
      <c r="S3805" t="s">
        <v>77</v>
      </c>
      <c r="T3805">
        <v>3</v>
      </c>
      <c r="U3805" t="b">
        <v>0</v>
      </c>
      <c r="V3805" t="s">
        <v>38</v>
      </c>
      <c r="W3805">
        <v>10</v>
      </c>
    </row>
    <row r="3806" spans="1:23" x14ac:dyDescent="0.3">
      <c r="A3806" t="s">
        <v>2712</v>
      </c>
      <c r="B3806" s="1">
        <v>44578</v>
      </c>
      <c r="C3806" t="s">
        <v>2713</v>
      </c>
      <c r="D3806" t="s">
        <v>1256</v>
      </c>
      <c r="E3806">
        <v>36</v>
      </c>
      <c r="F3806" t="s">
        <v>33</v>
      </c>
      <c r="G3806" t="s">
        <v>34</v>
      </c>
      <c r="H3806" t="s">
        <v>35</v>
      </c>
      <c r="I3806" t="s">
        <v>36</v>
      </c>
      <c r="J3806" t="s">
        <v>449</v>
      </c>
      <c r="K3806">
        <v>7</v>
      </c>
      <c r="L3806">
        <v>1098.02</v>
      </c>
      <c r="M3806">
        <v>0.23</v>
      </c>
      <c r="N3806">
        <v>4476.08</v>
      </c>
      <c r="O3806">
        <f t="shared" si="118"/>
        <v>1029.4983999999999</v>
      </c>
      <c r="P3806">
        <v>2091.36</v>
      </c>
      <c r="Q3806">
        <f t="shared" si="119"/>
        <v>0.46723025504459265</v>
      </c>
      <c r="R3806">
        <v>61.05</v>
      </c>
      <c r="S3806" t="s">
        <v>63</v>
      </c>
      <c r="T3806">
        <v>3</v>
      </c>
      <c r="U3806" t="b">
        <v>0</v>
      </c>
      <c r="V3806" t="s">
        <v>38</v>
      </c>
      <c r="W3806">
        <v>10</v>
      </c>
    </row>
    <row r="3807" spans="1:23" x14ac:dyDescent="0.3">
      <c r="A3807" t="s">
        <v>2732</v>
      </c>
      <c r="B3807" s="1">
        <v>44940</v>
      </c>
      <c r="C3807" t="s">
        <v>2733</v>
      </c>
      <c r="D3807" t="s">
        <v>675</v>
      </c>
      <c r="E3807">
        <v>38</v>
      </c>
      <c r="F3807" t="s">
        <v>33</v>
      </c>
      <c r="G3807" t="s">
        <v>73</v>
      </c>
      <c r="H3807" t="s">
        <v>99</v>
      </c>
      <c r="I3807" t="s">
        <v>125</v>
      </c>
      <c r="J3807" t="s">
        <v>126</v>
      </c>
      <c r="K3807">
        <v>6</v>
      </c>
      <c r="L3807">
        <v>8947.94</v>
      </c>
      <c r="M3807">
        <v>0.18</v>
      </c>
      <c r="N3807">
        <v>39941.040000000001</v>
      </c>
      <c r="O3807">
        <f t="shared" si="118"/>
        <v>7189.3872000000001</v>
      </c>
      <c r="P3807">
        <v>4114.43</v>
      </c>
      <c r="Q3807">
        <f t="shared" si="119"/>
        <v>0.10301259055848321</v>
      </c>
      <c r="R3807">
        <v>67.17</v>
      </c>
      <c r="S3807" t="s">
        <v>56</v>
      </c>
      <c r="T3807">
        <v>4</v>
      </c>
      <c r="U3807" t="b">
        <v>0</v>
      </c>
      <c r="V3807" t="s">
        <v>83</v>
      </c>
      <c r="W3807">
        <v>10</v>
      </c>
    </row>
    <row r="3808" spans="1:23" x14ac:dyDescent="0.3">
      <c r="A3808" t="s">
        <v>2736</v>
      </c>
      <c r="B3808" s="1">
        <v>45174</v>
      </c>
      <c r="C3808" t="s">
        <v>2737</v>
      </c>
      <c r="D3808" t="s">
        <v>475</v>
      </c>
      <c r="E3808">
        <v>36</v>
      </c>
      <c r="F3808" t="s">
        <v>33</v>
      </c>
      <c r="G3808" t="s">
        <v>24</v>
      </c>
      <c r="H3808" t="s">
        <v>68</v>
      </c>
      <c r="I3808" t="s">
        <v>125</v>
      </c>
      <c r="J3808" t="s">
        <v>511</v>
      </c>
      <c r="K3808">
        <v>9</v>
      </c>
      <c r="L3808">
        <v>26560.240000000002</v>
      </c>
      <c r="M3808">
        <v>0.2</v>
      </c>
      <c r="N3808">
        <v>238441.62</v>
      </c>
      <c r="O3808">
        <f t="shared" si="118"/>
        <v>47688.324000000001</v>
      </c>
      <c r="P3808">
        <v>32963.32</v>
      </c>
      <c r="Q3808">
        <f t="shared" si="119"/>
        <v>0.1382448248757914</v>
      </c>
      <c r="R3808">
        <v>47.86</v>
      </c>
      <c r="S3808" t="s">
        <v>28</v>
      </c>
      <c r="T3808">
        <v>2</v>
      </c>
      <c r="U3808" t="b">
        <v>0</v>
      </c>
      <c r="V3808" t="s">
        <v>38</v>
      </c>
      <c r="W3808">
        <v>10</v>
      </c>
    </row>
    <row r="3809" spans="1:23" x14ac:dyDescent="0.3">
      <c r="A3809" t="s">
        <v>2784</v>
      </c>
      <c r="B3809" s="1">
        <v>44749</v>
      </c>
      <c r="C3809" t="s">
        <v>2785</v>
      </c>
      <c r="D3809" t="s">
        <v>2136</v>
      </c>
      <c r="E3809">
        <v>39</v>
      </c>
      <c r="F3809" t="s">
        <v>33</v>
      </c>
      <c r="G3809" t="s">
        <v>73</v>
      </c>
      <c r="H3809" t="s">
        <v>74</v>
      </c>
      <c r="I3809" t="s">
        <v>26</v>
      </c>
      <c r="J3809" t="s">
        <v>445</v>
      </c>
      <c r="K3809">
        <v>2</v>
      </c>
      <c r="L3809">
        <v>345.49</v>
      </c>
      <c r="M3809">
        <v>0.39</v>
      </c>
      <c r="N3809">
        <v>710.96</v>
      </c>
      <c r="O3809">
        <f t="shared" si="118"/>
        <v>277.27440000000001</v>
      </c>
      <c r="P3809">
        <v>51.95</v>
      </c>
      <c r="Q3809">
        <f t="shared" si="119"/>
        <v>7.3070214920670645E-2</v>
      </c>
      <c r="R3809">
        <v>61.64</v>
      </c>
      <c r="S3809" t="s">
        <v>77</v>
      </c>
      <c r="T3809">
        <v>4</v>
      </c>
      <c r="U3809" t="b">
        <v>0</v>
      </c>
      <c r="V3809" t="s">
        <v>38</v>
      </c>
      <c r="W3809">
        <v>10</v>
      </c>
    </row>
    <row r="3810" spans="1:23" x14ac:dyDescent="0.3">
      <c r="A3810" t="s">
        <v>2804</v>
      </c>
      <c r="B3810" s="1">
        <v>45026</v>
      </c>
      <c r="C3810" t="s">
        <v>2805</v>
      </c>
      <c r="D3810" t="s">
        <v>1899</v>
      </c>
      <c r="E3810">
        <v>44</v>
      </c>
      <c r="F3810" t="s">
        <v>23</v>
      </c>
      <c r="G3810" t="s">
        <v>73</v>
      </c>
      <c r="H3810" t="s">
        <v>190</v>
      </c>
      <c r="I3810" t="s">
        <v>43</v>
      </c>
      <c r="J3810" t="s">
        <v>115</v>
      </c>
      <c r="K3810">
        <v>7</v>
      </c>
      <c r="L3810">
        <v>10222.85</v>
      </c>
      <c r="M3810">
        <v>0.32</v>
      </c>
      <c r="N3810">
        <v>83123.740000000005</v>
      </c>
      <c r="O3810">
        <f t="shared" si="118"/>
        <v>26599.596800000003</v>
      </c>
      <c r="P3810">
        <v>28655.62</v>
      </c>
      <c r="Q3810">
        <f t="shared" si="119"/>
        <v>0.34473448860698519</v>
      </c>
      <c r="R3810">
        <v>44.75</v>
      </c>
      <c r="S3810" t="s">
        <v>77</v>
      </c>
      <c r="T3810">
        <v>3</v>
      </c>
      <c r="U3810" t="b">
        <v>0</v>
      </c>
      <c r="V3810" t="s">
        <v>83</v>
      </c>
      <c r="W3810">
        <v>10</v>
      </c>
    </row>
    <row r="3811" spans="1:23" x14ac:dyDescent="0.3">
      <c r="A3811" t="s">
        <v>2834</v>
      </c>
      <c r="B3811" s="1">
        <v>44646</v>
      </c>
      <c r="C3811" t="s">
        <v>2835</v>
      </c>
      <c r="D3811" t="s">
        <v>517</v>
      </c>
      <c r="E3811">
        <v>31</v>
      </c>
      <c r="F3811" t="s">
        <v>33</v>
      </c>
      <c r="G3811" t="s">
        <v>109</v>
      </c>
      <c r="H3811" t="s">
        <v>327</v>
      </c>
      <c r="I3811" t="s">
        <v>26</v>
      </c>
      <c r="J3811" t="s">
        <v>396</v>
      </c>
      <c r="K3811">
        <v>4</v>
      </c>
      <c r="L3811">
        <v>240.11</v>
      </c>
      <c r="M3811">
        <v>0.22</v>
      </c>
      <c r="N3811">
        <v>999.98</v>
      </c>
      <c r="O3811">
        <f t="shared" si="118"/>
        <v>219.9956</v>
      </c>
      <c r="P3811">
        <v>98.61</v>
      </c>
      <c r="Q3811">
        <f t="shared" si="119"/>
        <v>9.861197223944479E-2</v>
      </c>
      <c r="R3811">
        <v>73.81</v>
      </c>
      <c r="S3811" t="s">
        <v>56</v>
      </c>
      <c r="T3811">
        <v>3</v>
      </c>
      <c r="U3811" t="b">
        <v>0</v>
      </c>
      <c r="V3811" t="s">
        <v>38</v>
      </c>
      <c r="W3811">
        <v>10</v>
      </c>
    </row>
    <row r="3812" spans="1:23" x14ac:dyDescent="0.3">
      <c r="A3812" t="s">
        <v>2846</v>
      </c>
      <c r="B3812" s="1">
        <v>44951</v>
      </c>
      <c r="C3812" t="s">
        <v>2847</v>
      </c>
      <c r="D3812" t="s">
        <v>381</v>
      </c>
      <c r="E3812">
        <v>42</v>
      </c>
      <c r="F3812" t="s">
        <v>23</v>
      </c>
      <c r="G3812" t="s">
        <v>81</v>
      </c>
      <c r="H3812" t="s">
        <v>82</v>
      </c>
      <c r="I3812" t="s">
        <v>125</v>
      </c>
      <c r="J3812" t="s">
        <v>126</v>
      </c>
      <c r="K3812">
        <v>6</v>
      </c>
      <c r="L3812">
        <v>59741.71</v>
      </c>
      <c r="M3812">
        <v>0.16</v>
      </c>
      <c r="N3812">
        <v>274146.03999999998</v>
      </c>
      <c r="O3812">
        <f t="shared" si="118"/>
        <v>43863.366399999999</v>
      </c>
      <c r="P3812">
        <v>37793.71</v>
      </c>
      <c r="Q3812">
        <f t="shared" si="119"/>
        <v>0.13785976992408863</v>
      </c>
      <c r="R3812">
        <v>70.42</v>
      </c>
      <c r="S3812" t="s">
        <v>56</v>
      </c>
      <c r="T3812">
        <v>5</v>
      </c>
      <c r="U3812" t="b">
        <v>0</v>
      </c>
      <c r="V3812" t="s">
        <v>38</v>
      </c>
      <c r="W3812">
        <v>10</v>
      </c>
    </row>
    <row r="3813" spans="1:23" x14ac:dyDescent="0.3">
      <c r="A3813" t="s">
        <v>2870</v>
      </c>
      <c r="B3813" s="1">
        <v>44718</v>
      </c>
      <c r="C3813" t="s">
        <v>2871</v>
      </c>
      <c r="D3813" t="s">
        <v>946</v>
      </c>
      <c r="E3813">
        <v>50</v>
      </c>
      <c r="F3813" t="s">
        <v>67</v>
      </c>
      <c r="G3813" t="s">
        <v>73</v>
      </c>
      <c r="H3813" t="s">
        <v>134</v>
      </c>
      <c r="I3813" t="s">
        <v>43</v>
      </c>
      <c r="J3813" t="s">
        <v>44</v>
      </c>
      <c r="K3813">
        <v>9</v>
      </c>
      <c r="L3813">
        <v>18354.53</v>
      </c>
      <c r="M3813">
        <v>0.4</v>
      </c>
      <c r="N3813">
        <v>119623.01</v>
      </c>
      <c r="O3813">
        <f t="shared" si="118"/>
        <v>47849.203999999998</v>
      </c>
      <c r="P3813">
        <v>46776.23</v>
      </c>
      <c r="Q3813">
        <f t="shared" si="119"/>
        <v>0.39103037116354122</v>
      </c>
      <c r="R3813">
        <v>60.02</v>
      </c>
      <c r="S3813" t="s">
        <v>69</v>
      </c>
      <c r="T3813">
        <v>3</v>
      </c>
      <c r="U3813" t="b">
        <v>0</v>
      </c>
      <c r="V3813" t="s">
        <v>38</v>
      </c>
      <c r="W3813">
        <v>10</v>
      </c>
    </row>
    <row r="3814" spans="1:23" x14ac:dyDescent="0.3">
      <c r="A3814" t="s">
        <v>2878</v>
      </c>
      <c r="B3814" s="1">
        <v>44376</v>
      </c>
      <c r="C3814" t="s">
        <v>2879</v>
      </c>
      <c r="D3814" t="s">
        <v>1530</v>
      </c>
      <c r="E3814">
        <v>21</v>
      </c>
      <c r="F3814" t="s">
        <v>67</v>
      </c>
      <c r="G3814" t="s">
        <v>109</v>
      </c>
      <c r="H3814" t="s">
        <v>139</v>
      </c>
      <c r="I3814" t="s">
        <v>75</v>
      </c>
      <c r="J3814" t="s">
        <v>87</v>
      </c>
      <c r="K3814">
        <v>7</v>
      </c>
      <c r="L3814">
        <v>1092.77</v>
      </c>
      <c r="M3814">
        <v>0.25</v>
      </c>
      <c r="N3814">
        <v>8012.86</v>
      </c>
      <c r="O3814">
        <f t="shared" si="118"/>
        <v>2003.2149999999999</v>
      </c>
      <c r="P3814">
        <v>2746.44</v>
      </c>
      <c r="Q3814">
        <f t="shared" si="119"/>
        <v>0.34275402290817514</v>
      </c>
      <c r="R3814">
        <v>79.09</v>
      </c>
      <c r="S3814" t="s">
        <v>69</v>
      </c>
      <c r="T3814">
        <v>2</v>
      </c>
      <c r="U3814" t="b">
        <v>0</v>
      </c>
      <c r="V3814" t="s">
        <v>38</v>
      </c>
      <c r="W3814">
        <v>10</v>
      </c>
    </row>
    <row r="3815" spans="1:23" x14ac:dyDescent="0.3">
      <c r="A3815" t="s">
        <v>2905</v>
      </c>
      <c r="B3815" s="1">
        <v>44755</v>
      </c>
      <c r="C3815" t="s">
        <v>2906</v>
      </c>
      <c r="D3815" t="s">
        <v>919</v>
      </c>
      <c r="E3815">
        <v>47</v>
      </c>
      <c r="F3815" t="s">
        <v>67</v>
      </c>
      <c r="G3815" t="s">
        <v>109</v>
      </c>
      <c r="H3815" t="s">
        <v>327</v>
      </c>
      <c r="I3815" t="s">
        <v>125</v>
      </c>
      <c r="J3815" t="s">
        <v>511</v>
      </c>
      <c r="K3815">
        <v>6</v>
      </c>
      <c r="L3815">
        <v>9010.34</v>
      </c>
      <c r="M3815">
        <v>0.38</v>
      </c>
      <c r="N3815">
        <v>49758.87</v>
      </c>
      <c r="O3815">
        <f t="shared" si="118"/>
        <v>18908.370600000002</v>
      </c>
      <c r="P3815">
        <v>5134.33</v>
      </c>
      <c r="Q3815">
        <f t="shared" si="119"/>
        <v>0.10318421620105118</v>
      </c>
      <c r="R3815">
        <v>75.34</v>
      </c>
      <c r="S3815" t="s">
        <v>77</v>
      </c>
      <c r="T3815">
        <v>4</v>
      </c>
      <c r="U3815" t="b">
        <v>0</v>
      </c>
      <c r="V3815" t="s">
        <v>38</v>
      </c>
      <c r="W3815">
        <v>10</v>
      </c>
    </row>
    <row r="3816" spans="1:23" x14ac:dyDescent="0.3">
      <c r="A3816" t="s">
        <v>2924</v>
      </c>
      <c r="B3816" s="1">
        <v>45131</v>
      </c>
      <c r="C3816" t="s">
        <v>2925</v>
      </c>
      <c r="D3816" t="s">
        <v>2926</v>
      </c>
      <c r="E3816">
        <v>40</v>
      </c>
      <c r="F3816" t="s">
        <v>23</v>
      </c>
      <c r="G3816" t="s">
        <v>24</v>
      </c>
      <c r="H3816" t="s">
        <v>168</v>
      </c>
      <c r="I3816" t="s">
        <v>36</v>
      </c>
      <c r="J3816" t="s">
        <v>180</v>
      </c>
      <c r="K3816">
        <v>3</v>
      </c>
      <c r="L3816">
        <v>2358.2800000000002</v>
      </c>
      <c r="M3816">
        <v>0.21</v>
      </c>
      <c r="N3816">
        <v>8273.92</v>
      </c>
      <c r="O3816">
        <f t="shared" si="118"/>
        <v>1737.5231999999999</v>
      </c>
      <c r="P3816">
        <v>4056.62</v>
      </c>
      <c r="Q3816">
        <f t="shared" si="119"/>
        <v>0.49028997137995045</v>
      </c>
      <c r="R3816">
        <v>66.180000000000007</v>
      </c>
      <c r="S3816" t="s">
        <v>69</v>
      </c>
      <c r="T3816">
        <v>4</v>
      </c>
      <c r="U3816" t="b">
        <v>0</v>
      </c>
      <c r="V3816" t="s">
        <v>38</v>
      </c>
      <c r="W3816">
        <v>10</v>
      </c>
    </row>
    <row r="3817" spans="1:23" x14ac:dyDescent="0.3">
      <c r="A3817" t="s">
        <v>2949</v>
      </c>
      <c r="B3817" s="1">
        <v>44180</v>
      </c>
      <c r="C3817" t="s">
        <v>2950</v>
      </c>
      <c r="D3817" t="s">
        <v>997</v>
      </c>
      <c r="E3817">
        <v>46</v>
      </c>
      <c r="F3817" t="s">
        <v>23</v>
      </c>
      <c r="G3817" t="s">
        <v>34</v>
      </c>
      <c r="H3817" t="s">
        <v>48</v>
      </c>
      <c r="I3817" t="s">
        <v>61</v>
      </c>
      <c r="J3817" t="s">
        <v>105</v>
      </c>
      <c r="K3817">
        <v>6</v>
      </c>
      <c r="L3817">
        <v>444.05</v>
      </c>
      <c r="M3817">
        <v>0.38</v>
      </c>
      <c r="N3817">
        <v>1040.6500000000001</v>
      </c>
      <c r="O3817">
        <f t="shared" si="118"/>
        <v>395.44700000000006</v>
      </c>
      <c r="P3817">
        <v>392.88</v>
      </c>
      <c r="Q3817">
        <f t="shared" si="119"/>
        <v>0.37753327247393453</v>
      </c>
      <c r="R3817">
        <v>100.75</v>
      </c>
      <c r="S3817" t="s">
        <v>50</v>
      </c>
      <c r="T3817">
        <v>4</v>
      </c>
      <c r="U3817" t="b">
        <v>0</v>
      </c>
      <c r="V3817" t="s">
        <v>38</v>
      </c>
      <c r="W3817">
        <v>10</v>
      </c>
    </row>
    <row r="3818" spans="1:23" x14ac:dyDescent="0.3">
      <c r="A3818" t="s">
        <v>2991</v>
      </c>
      <c r="B3818" s="1">
        <v>45510</v>
      </c>
      <c r="C3818" t="s">
        <v>2992</v>
      </c>
      <c r="D3818" t="s">
        <v>384</v>
      </c>
      <c r="E3818">
        <v>31</v>
      </c>
      <c r="F3818" t="s">
        <v>23</v>
      </c>
      <c r="G3818" t="s">
        <v>81</v>
      </c>
      <c r="H3818" t="s">
        <v>290</v>
      </c>
      <c r="I3818" t="s">
        <v>125</v>
      </c>
      <c r="J3818" t="s">
        <v>305</v>
      </c>
      <c r="K3818">
        <v>1</v>
      </c>
      <c r="L3818">
        <v>32097.99</v>
      </c>
      <c r="M3818">
        <v>0.19</v>
      </c>
      <c r="N3818">
        <v>38771.85</v>
      </c>
      <c r="O3818">
        <f t="shared" si="118"/>
        <v>7366.6514999999999</v>
      </c>
      <c r="P3818">
        <v>5312.93</v>
      </c>
      <c r="Q3818">
        <f t="shared" si="119"/>
        <v>0.13703060338879886</v>
      </c>
      <c r="R3818">
        <v>86.5</v>
      </c>
      <c r="S3818" t="s">
        <v>56</v>
      </c>
      <c r="T3818">
        <v>5</v>
      </c>
      <c r="U3818" t="b">
        <v>0</v>
      </c>
      <c r="V3818" t="s">
        <v>38</v>
      </c>
      <c r="W3818">
        <v>10</v>
      </c>
    </row>
    <row r="3819" spans="1:23" x14ac:dyDescent="0.3">
      <c r="A3819" t="s">
        <v>3004</v>
      </c>
      <c r="B3819" s="1">
        <v>45485</v>
      </c>
      <c r="C3819" t="s">
        <v>3005</v>
      </c>
      <c r="D3819" t="s">
        <v>629</v>
      </c>
      <c r="E3819">
        <v>28</v>
      </c>
      <c r="F3819" t="s">
        <v>67</v>
      </c>
      <c r="G3819" t="s">
        <v>81</v>
      </c>
      <c r="H3819" t="s">
        <v>124</v>
      </c>
      <c r="I3819" t="s">
        <v>75</v>
      </c>
      <c r="J3819" t="s">
        <v>111</v>
      </c>
      <c r="K3819">
        <v>9</v>
      </c>
      <c r="L3819">
        <v>2080.9899999999998</v>
      </c>
      <c r="M3819">
        <v>0.16</v>
      </c>
      <c r="N3819">
        <v>29349.38</v>
      </c>
      <c r="O3819">
        <f t="shared" si="118"/>
        <v>4695.9008000000003</v>
      </c>
      <c r="P3819">
        <v>8715.61</v>
      </c>
      <c r="Q3819">
        <f t="shared" si="119"/>
        <v>0.29696061722598571</v>
      </c>
      <c r="R3819">
        <v>71.25</v>
      </c>
      <c r="S3819" t="s">
        <v>56</v>
      </c>
      <c r="T3819">
        <v>4</v>
      </c>
      <c r="U3819" t="b">
        <v>0</v>
      </c>
      <c r="V3819" t="s">
        <v>38</v>
      </c>
      <c r="W3819">
        <v>10</v>
      </c>
    </row>
    <row r="3820" spans="1:23" x14ac:dyDescent="0.3">
      <c r="A3820" t="s">
        <v>3006</v>
      </c>
      <c r="B3820" s="1">
        <v>45262</v>
      </c>
      <c r="C3820" t="s">
        <v>3007</v>
      </c>
      <c r="D3820" t="s">
        <v>3008</v>
      </c>
      <c r="E3820">
        <v>53</v>
      </c>
      <c r="F3820" t="s">
        <v>67</v>
      </c>
      <c r="G3820" t="s">
        <v>81</v>
      </c>
      <c r="H3820" t="s">
        <v>124</v>
      </c>
      <c r="I3820" t="s">
        <v>43</v>
      </c>
      <c r="J3820" t="s">
        <v>184</v>
      </c>
      <c r="K3820">
        <v>7</v>
      </c>
      <c r="L3820">
        <v>17240.23</v>
      </c>
      <c r="M3820">
        <v>0.18</v>
      </c>
      <c r="N3820">
        <v>93169.87</v>
      </c>
      <c r="O3820">
        <f t="shared" si="118"/>
        <v>16770.5766</v>
      </c>
      <c r="P3820">
        <v>29154.44</v>
      </c>
      <c r="Q3820">
        <f t="shared" si="119"/>
        <v>0.31291704066990755</v>
      </c>
      <c r="R3820">
        <v>70.02</v>
      </c>
      <c r="S3820" t="s">
        <v>77</v>
      </c>
      <c r="T3820">
        <v>2</v>
      </c>
      <c r="U3820" t="b">
        <v>0</v>
      </c>
      <c r="V3820" t="s">
        <v>38</v>
      </c>
      <c r="W3820">
        <v>10</v>
      </c>
    </row>
    <row r="3821" spans="1:23" x14ac:dyDescent="0.3">
      <c r="A3821" t="s">
        <v>3053</v>
      </c>
      <c r="B3821" s="1">
        <v>43865</v>
      </c>
      <c r="C3821" t="s">
        <v>3054</v>
      </c>
      <c r="D3821" t="s">
        <v>1891</v>
      </c>
      <c r="E3821">
        <v>28</v>
      </c>
      <c r="F3821" t="s">
        <v>67</v>
      </c>
      <c r="G3821" t="s">
        <v>24</v>
      </c>
      <c r="H3821" t="s">
        <v>54</v>
      </c>
      <c r="I3821" t="s">
        <v>61</v>
      </c>
      <c r="J3821" t="s">
        <v>62</v>
      </c>
      <c r="K3821">
        <v>8</v>
      </c>
      <c r="L3821">
        <v>466.79</v>
      </c>
      <c r="M3821">
        <v>0.13</v>
      </c>
      <c r="N3821">
        <v>2614.7399999999998</v>
      </c>
      <c r="O3821">
        <f t="shared" si="118"/>
        <v>339.9162</v>
      </c>
      <c r="P3821">
        <v>1118.74</v>
      </c>
      <c r="Q3821">
        <f t="shared" si="119"/>
        <v>0.42785898406724954</v>
      </c>
      <c r="R3821">
        <v>75.510000000000005</v>
      </c>
      <c r="S3821" t="s">
        <v>56</v>
      </c>
      <c r="T3821">
        <v>1</v>
      </c>
      <c r="U3821" t="b">
        <v>1</v>
      </c>
      <c r="V3821" t="s">
        <v>29</v>
      </c>
      <c r="W3821">
        <v>10</v>
      </c>
    </row>
    <row r="3822" spans="1:23" x14ac:dyDescent="0.3">
      <c r="A3822" t="s">
        <v>3141</v>
      </c>
      <c r="B3822" s="1">
        <v>43855</v>
      </c>
      <c r="C3822" t="s">
        <v>3142</v>
      </c>
      <c r="D3822" t="s">
        <v>3143</v>
      </c>
      <c r="E3822">
        <v>22</v>
      </c>
      <c r="F3822" t="s">
        <v>23</v>
      </c>
      <c r="G3822" t="s">
        <v>73</v>
      </c>
      <c r="H3822" t="s">
        <v>99</v>
      </c>
      <c r="I3822" t="s">
        <v>75</v>
      </c>
      <c r="J3822" t="s">
        <v>87</v>
      </c>
      <c r="K3822">
        <v>9</v>
      </c>
      <c r="L3822">
        <v>3803.5</v>
      </c>
      <c r="M3822">
        <v>0.19</v>
      </c>
      <c r="N3822">
        <v>20906.55</v>
      </c>
      <c r="O3822">
        <f t="shared" si="118"/>
        <v>3972.2444999999998</v>
      </c>
      <c r="P3822">
        <v>4385.49</v>
      </c>
      <c r="Q3822">
        <f t="shared" si="119"/>
        <v>0.20976631725464029</v>
      </c>
      <c r="R3822">
        <v>29.15</v>
      </c>
      <c r="S3822" t="s">
        <v>77</v>
      </c>
      <c r="T3822">
        <v>5</v>
      </c>
      <c r="U3822" t="b">
        <v>0</v>
      </c>
      <c r="V3822" t="s">
        <v>38</v>
      </c>
      <c r="W3822">
        <v>10</v>
      </c>
    </row>
    <row r="3823" spans="1:23" x14ac:dyDescent="0.3">
      <c r="A3823" t="s">
        <v>3144</v>
      </c>
      <c r="B3823" s="1">
        <v>45240</v>
      </c>
      <c r="C3823" t="s">
        <v>3145</v>
      </c>
      <c r="D3823" t="s">
        <v>2919</v>
      </c>
      <c r="E3823">
        <v>51</v>
      </c>
      <c r="F3823" t="s">
        <v>23</v>
      </c>
      <c r="G3823" t="s">
        <v>73</v>
      </c>
      <c r="H3823" t="s">
        <v>190</v>
      </c>
      <c r="I3823" t="s">
        <v>61</v>
      </c>
      <c r="J3823" t="s">
        <v>280</v>
      </c>
      <c r="K3823">
        <v>5</v>
      </c>
      <c r="L3823">
        <v>731.88</v>
      </c>
      <c r="M3823">
        <v>0.21</v>
      </c>
      <c r="N3823">
        <v>3284.38</v>
      </c>
      <c r="O3823">
        <f t="shared" si="118"/>
        <v>689.71979999999996</v>
      </c>
      <c r="P3823">
        <v>1291.32</v>
      </c>
      <c r="Q3823">
        <f t="shared" si="119"/>
        <v>0.39317009603030095</v>
      </c>
      <c r="R3823">
        <v>48.81</v>
      </c>
      <c r="S3823" t="s">
        <v>56</v>
      </c>
      <c r="T3823">
        <v>1</v>
      </c>
      <c r="U3823" t="b">
        <v>1</v>
      </c>
      <c r="V3823" t="s">
        <v>29</v>
      </c>
      <c r="W3823">
        <v>10</v>
      </c>
    </row>
    <row r="3824" spans="1:23" x14ac:dyDescent="0.3">
      <c r="A3824" t="s">
        <v>3146</v>
      </c>
      <c r="B3824" s="1">
        <v>44706</v>
      </c>
      <c r="C3824" t="s">
        <v>3147</v>
      </c>
      <c r="D3824" t="s">
        <v>563</v>
      </c>
      <c r="E3824">
        <v>34</v>
      </c>
      <c r="F3824" t="s">
        <v>33</v>
      </c>
      <c r="G3824" t="s">
        <v>81</v>
      </c>
      <c r="H3824" t="s">
        <v>241</v>
      </c>
      <c r="I3824" t="s">
        <v>125</v>
      </c>
      <c r="J3824" t="s">
        <v>305</v>
      </c>
      <c r="K3824">
        <v>10</v>
      </c>
      <c r="L3824">
        <v>74467.03</v>
      </c>
      <c r="M3824">
        <v>0.06</v>
      </c>
      <c r="N3824">
        <v>941142.08</v>
      </c>
      <c r="O3824">
        <f t="shared" si="118"/>
        <v>56468.524799999992</v>
      </c>
      <c r="P3824">
        <v>81264.87</v>
      </c>
      <c r="Q3824">
        <f t="shared" si="119"/>
        <v>8.6347079497284832E-2</v>
      </c>
      <c r="R3824">
        <v>92.07</v>
      </c>
      <c r="S3824" t="s">
        <v>50</v>
      </c>
      <c r="T3824">
        <v>4</v>
      </c>
      <c r="U3824" t="b">
        <v>0</v>
      </c>
      <c r="V3824" t="s">
        <v>38</v>
      </c>
      <c r="W3824">
        <v>10</v>
      </c>
    </row>
    <row r="3825" spans="1:23" x14ac:dyDescent="0.3">
      <c r="A3825" t="s">
        <v>3183</v>
      </c>
      <c r="B3825" s="1">
        <v>44636</v>
      </c>
      <c r="C3825" t="s">
        <v>3184</v>
      </c>
      <c r="D3825" t="s">
        <v>183</v>
      </c>
      <c r="E3825">
        <v>54</v>
      </c>
      <c r="F3825" t="s">
        <v>67</v>
      </c>
      <c r="G3825" t="s">
        <v>81</v>
      </c>
      <c r="H3825" t="s">
        <v>241</v>
      </c>
      <c r="I3825" t="s">
        <v>75</v>
      </c>
      <c r="J3825" t="s">
        <v>130</v>
      </c>
      <c r="K3825">
        <v>8</v>
      </c>
      <c r="L3825">
        <v>3480.42</v>
      </c>
      <c r="M3825">
        <v>0.26</v>
      </c>
      <c r="N3825">
        <v>26432.66</v>
      </c>
      <c r="O3825">
        <f t="shared" si="118"/>
        <v>6872.4916000000003</v>
      </c>
      <c r="P3825">
        <v>9634.6200000000008</v>
      </c>
      <c r="Q3825">
        <f t="shared" si="119"/>
        <v>0.36449680054901779</v>
      </c>
      <c r="R3825">
        <v>82.01</v>
      </c>
      <c r="S3825" t="s">
        <v>50</v>
      </c>
      <c r="T3825">
        <v>2</v>
      </c>
      <c r="U3825" t="b">
        <v>1</v>
      </c>
      <c r="V3825" t="s">
        <v>29</v>
      </c>
      <c r="W3825">
        <v>10</v>
      </c>
    </row>
    <row r="3826" spans="1:23" x14ac:dyDescent="0.3">
      <c r="A3826" t="s">
        <v>3185</v>
      </c>
      <c r="B3826" s="1">
        <v>44910</v>
      </c>
      <c r="C3826" t="s">
        <v>3186</v>
      </c>
      <c r="D3826" t="s">
        <v>552</v>
      </c>
      <c r="E3826">
        <v>27</v>
      </c>
      <c r="F3826" t="s">
        <v>67</v>
      </c>
      <c r="G3826" t="s">
        <v>109</v>
      </c>
      <c r="H3826" t="s">
        <v>119</v>
      </c>
      <c r="I3826" t="s">
        <v>125</v>
      </c>
      <c r="J3826" t="s">
        <v>140</v>
      </c>
      <c r="K3826">
        <v>10</v>
      </c>
      <c r="L3826">
        <v>27390.35</v>
      </c>
      <c r="M3826">
        <v>0.14000000000000001</v>
      </c>
      <c r="N3826">
        <v>206094.85</v>
      </c>
      <c r="O3826">
        <f t="shared" si="118"/>
        <v>28853.279000000002</v>
      </c>
      <c r="P3826">
        <v>28830.39</v>
      </c>
      <c r="Q3826">
        <f t="shared" si="119"/>
        <v>0.13988893948587264</v>
      </c>
      <c r="R3826">
        <v>84.68</v>
      </c>
      <c r="S3826" t="s">
        <v>77</v>
      </c>
      <c r="T3826">
        <v>3</v>
      </c>
      <c r="U3826" t="b">
        <v>1</v>
      </c>
      <c r="V3826" t="s">
        <v>29</v>
      </c>
      <c r="W3826">
        <v>10</v>
      </c>
    </row>
    <row r="3827" spans="1:23" x14ac:dyDescent="0.3">
      <c r="A3827" t="s">
        <v>3201</v>
      </c>
      <c r="B3827" s="1">
        <v>44258</v>
      </c>
      <c r="C3827" t="s">
        <v>3202</v>
      </c>
      <c r="D3827" t="s">
        <v>66</v>
      </c>
      <c r="E3827">
        <v>29</v>
      </c>
      <c r="F3827" t="s">
        <v>33</v>
      </c>
      <c r="G3827" t="s">
        <v>109</v>
      </c>
      <c r="H3827" t="s">
        <v>110</v>
      </c>
      <c r="I3827" t="s">
        <v>61</v>
      </c>
      <c r="J3827" t="s">
        <v>149</v>
      </c>
      <c r="K3827">
        <v>3</v>
      </c>
      <c r="L3827">
        <v>265.72000000000003</v>
      </c>
      <c r="M3827">
        <v>0.26</v>
      </c>
      <c r="N3827">
        <v>642.25</v>
      </c>
      <c r="O3827">
        <f t="shared" si="118"/>
        <v>166.98500000000001</v>
      </c>
      <c r="P3827">
        <v>162.11000000000001</v>
      </c>
      <c r="Q3827">
        <f t="shared" si="119"/>
        <v>0.25240949785908917</v>
      </c>
      <c r="R3827">
        <v>60.04</v>
      </c>
      <c r="S3827" t="s">
        <v>56</v>
      </c>
      <c r="T3827">
        <v>1</v>
      </c>
      <c r="U3827" t="b">
        <v>0</v>
      </c>
      <c r="V3827" t="s">
        <v>83</v>
      </c>
      <c r="W3827">
        <v>10</v>
      </c>
    </row>
    <row r="3828" spans="1:23" x14ac:dyDescent="0.3">
      <c r="A3828" t="s">
        <v>3213</v>
      </c>
      <c r="B3828" s="1">
        <v>44400</v>
      </c>
      <c r="C3828" t="s">
        <v>3214</v>
      </c>
      <c r="D3828" t="s">
        <v>2221</v>
      </c>
      <c r="E3828">
        <v>43</v>
      </c>
      <c r="F3828" t="s">
        <v>67</v>
      </c>
      <c r="G3828" t="s">
        <v>73</v>
      </c>
      <c r="H3828" t="s">
        <v>190</v>
      </c>
      <c r="I3828" t="s">
        <v>75</v>
      </c>
      <c r="J3828" t="s">
        <v>76</v>
      </c>
      <c r="K3828">
        <v>4</v>
      </c>
      <c r="L3828">
        <v>3539.46</v>
      </c>
      <c r="M3828">
        <v>0.36</v>
      </c>
      <c r="N3828">
        <v>13144.99</v>
      </c>
      <c r="O3828">
        <f t="shared" si="118"/>
        <v>4732.1963999999998</v>
      </c>
      <c r="P3828">
        <v>4582.45</v>
      </c>
      <c r="Q3828">
        <f t="shared" si="119"/>
        <v>0.34860810088102007</v>
      </c>
      <c r="R3828">
        <v>80.650000000000006</v>
      </c>
      <c r="S3828" t="s">
        <v>50</v>
      </c>
      <c r="T3828">
        <v>3</v>
      </c>
      <c r="U3828" t="b">
        <v>1</v>
      </c>
      <c r="V3828" t="s">
        <v>29</v>
      </c>
      <c r="W3828">
        <v>10</v>
      </c>
    </row>
    <row r="3829" spans="1:23" x14ac:dyDescent="0.3">
      <c r="A3829" t="s">
        <v>3237</v>
      </c>
      <c r="B3829" s="1">
        <v>43920</v>
      </c>
      <c r="C3829" t="s">
        <v>3238</v>
      </c>
      <c r="D3829" t="s">
        <v>3239</v>
      </c>
      <c r="E3829">
        <v>46</v>
      </c>
      <c r="F3829" t="s">
        <v>33</v>
      </c>
      <c r="G3829" t="s">
        <v>81</v>
      </c>
      <c r="H3829" t="s">
        <v>290</v>
      </c>
      <c r="I3829" t="s">
        <v>144</v>
      </c>
      <c r="J3829" t="s">
        <v>176</v>
      </c>
      <c r="K3829">
        <v>8</v>
      </c>
      <c r="L3829">
        <v>11732</v>
      </c>
      <c r="M3829">
        <v>0.21</v>
      </c>
      <c r="N3829">
        <v>88135.47</v>
      </c>
      <c r="O3829">
        <f t="shared" si="118"/>
        <v>18508.448700000001</v>
      </c>
      <c r="P3829">
        <v>11413.28</v>
      </c>
      <c r="Q3829">
        <f t="shared" si="119"/>
        <v>0.12949701181601461</v>
      </c>
      <c r="R3829">
        <v>83.77</v>
      </c>
      <c r="S3829" t="s">
        <v>28</v>
      </c>
      <c r="T3829">
        <v>4</v>
      </c>
      <c r="U3829" t="b">
        <v>0</v>
      </c>
      <c r="V3829" t="s">
        <v>38</v>
      </c>
      <c r="W3829">
        <v>10</v>
      </c>
    </row>
    <row r="3830" spans="1:23" x14ac:dyDescent="0.3">
      <c r="A3830" t="s">
        <v>3247</v>
      </c>
      <c r="B3830" s="1">
        <v>44165</v>
      </c>
      <c r="C3830" t="s">
        <v>3248</v>
      </c>
      <c r="D3830" t="s">
        <v>1392</v>
      </c>
      <c r="E3830">
        <v>2</v>
      </c>
      <c r="F3830" t="s">
        <v>67</v>
      </c>
      <c r="G3830" t="s">
        <v>24</v>
      </c>
      <c r="H3830" t="s">
        <v>54</v>
      </c>
      <c r="I3830" t="s">
        <v>125</v>
      </c>
      <c r="J3830" t="s">
        <v>169</v>
      </c>
      <c r="K3830">
        <v>4</v>
      </c>
      <c r="L3830">
        <v>44342.23</v>
      </c>
      <c r="M3830">
        <v>0.38</v>
      </c>
      <c r="N3830">
        <v>73309.14</v>
      </c>
      <c r="O3830">
        <f t="shared" si="118"/>
        <v>27857.4732</v>
      </c>
      <c r="P3830">
        <v>10270.540000000001</v>
      </c>
      <c r="Q3830">
        <f t="shared" si="119"/>
        <v>0.14009903812812427</v>
      </c>
      <c r="R3830">
        <v>56.21</v>
      </c>
      <c r="S3830" t="s">
        <v>63</v>
      </c>
      <c r="T3830">
        <v>2</v>
      </c>
      <c r="U3830" t="b">
        <v>0</v>
      </c>
      <c r="V3830" t="s">
        <v>38</v>
      </c>
      <c r="W3830">
        <v>10</v>
      </c>
    </row>
    <row r="3831" spans="1:23" x14ac:dyDescent="0.3">
      <c r="A3831" t="s">
        <v>3271</v>
      </c>
      <c r="B3831" s="1">
        <v>45036</v>
      </c>
      <c r="C3831" t="s">
        <v>3272</v>
      </c>
      <c r="D3831" t="s">
        <v>441</v>
      </c>
      <c r="E3831">
        <v>38</v>
      </c>
      <c r="F3831" t="s">
        <v>33</v>
      </c>
      <c r="G3831" t="s">
        <v>73</v>
      </c>
      <c r="H3831" t="s">
        <v>134</v>
      </c>
      <c r="I3831" t="s">
        <v>125</v>
      </c>
      <c r="J3831" t="s">
        <v>305</v>
      </c>
      <c r="K3831">
        <v>7</v>
      </c>
      <c r="L3831">
        <v>50711.3</v>
      </c>
      <c r="M3831">
        <v>0.14000000000000001</v>
      </c>
      <c r="N3831">
        <v>442866.28</v>
      </c>
      <c r="O3831">
        <f t="shared" si="118"/>
        <v>62001.279200000012</v>
      </c>
      <c r="P3831">
        <v>58822.76</v>
      </c>
      <c r="Q3831">
        <f t="shared" si="119"/>
        <v>0.132822846661525</v>
      </c>
      <c r="R3831">
        <v>44.77</v>
      </c>
      <c r="S3831" t="s">
        <v>50</v>
      </c>
      <c r="T3831">
        <v>3</v>
      </c>
      <c r="U3831" t="b">
        <v>0</v>
      </c>
      <c r="V3831" t="s">
        <v>38</v>
      </c>
      <c r="W3831">
        <v>10</v>
      </c>
    </row>
    <row r="3832" spans="1:23" x14ac:dyDescent="0.3">
      <c r="A3832" t="s">
        <v>3275</v>
      </c>
      <c r="B3832" s="1">
        <v>44574</v>
      </c>
      <c r="C3832" t="s">
        <v>3276</v>
      </c>
      <c r="D3832" t="s">
        <v>259</v>
      </c>
      <c r="E3832">
        <v>60</v>
      </c>
      <c r="F3832" t="s">
        <v>23</v>
      </c>
      <c r="G3832" t="s">
        <v>81</v>
      </c>
      <c r="H3832" t="s">
        <v>82</v>
      </c>
      <c r="I3832" t="s">
        <v>26</v>
      </c>
      <c r="J3832" t="s">
        <v>426</v>
      </c>
      <c r="K3832">
        <v>5</v>
      </c>
      <c r="L3832">
        <v>77.06</v>
      </c>
      <c r="M3832">
        <v>0.11</v>
      </c>
      <c r="N3832">
        <v>253.58</v>
      </c>
      <c r="O3832">
        <f t="shared" si="118"/>
        <v>27.893800000000002</v>
      </c>
      <c r="P3832">
        <v>18.829999999999998</v>
      </c>
      <c r="Q3832">
        <f t="shared" si="119"/>
        <v>7.4256644845808017E-2</v>
      </c>
      <c r="R3832">
        <v>83.91</v>
      </c>
      <c r="S3832" t="s">
        <v>56</v>
      </c>
      <c r="T3832">
        <v>4</v>
      </c>
      <c r="U3832" t="b">
        <v>0</v>
      </c>
      <c r="V3832" t="s">
        <v>38</v>
      </c>
      <c r="W3832">
        <v>10</v>
      </c>
    </row>
    <row r="3833" spans="1:23" x14ac:dyDescent="0.3">
      <c r="A3833" t="s">
        <v>3281</v>
      </c>
      <c r="B3833" s="1">
        <v>44290</v>
      </c>
      <c r="C3833" t="s">
        <v>3282</v>
      </c>
      <c r="D3833" t="s">
        <v>422</v>
      </c>
      <c r="E3833">
        <v>40</v>
      </c>
      <c r="F3833" t="s">
        <v>33</v>
      </c>
      <c r="G3833" t="s">
        <v>81</v>
      </c>
      <c r="H3833" t="s">
        <v>124</v>
      </c>
      <c r="I3833" t="s">
        <v>75</v>
      </c>
      <c r="J3833" t="s">
        <v>204</v>
      </c>
      <c r="K3833">
        <v>7</v>
      </c>
      <c r="L3833">
        <v>2196.3000000000002</v>
      </c>
      <c r="M3833">
        <v>0.21</v>
      </c>
      <c r="N3833">
        <v>15799.82</v>
      </c>
      <c r="O3833">
        <f t="shared" si="118"/>
        <v>3317.9621999999999</v>
      </c>
      <c r="P3833">
        <v>5078.38</v>
      </c>
      <c r="Q3833">
        <f t="shared" si="119"/>
        <v>0.32142011744437599</v>
      </c>
      <c r="R3833">
        <v>61.62</v>
      </c>
      <c r="S3833" t="s">
        <v>63</v>
      </c>
      <c r="T3833">
        <v>1</v>
      </c>
      <c r="U3833" t="b">
        <v>0</v>
      </c>
      <c r="V3833" t="s">
        <v>38</v>
      </c>
      <c r="W3833">
        <v>10</v>
      </c>
    </row>
    <row r="3834" spans="1:23" x14ac:dyDescent="0.3">
      <c r="A3834" t="s">
        <v>3305</v>
      </c>
      <c r="B3834" s="1">
        <v>44227</v>
      </c>
      <c r="C3834" t="s">
        <v>3306</v>
      </c>
      <c r="D3834" t="s">
        <v>966</v>
      </c>
      <c r="E3834">
        <v>56</v>
      </c>
      <c r="F3834" t="s">
        <v>67</v>
      </c>
      <c r="G3834" t="s">
        <v>73</v>
      </c>
      <c r="H3834" t="s">
        <v>134</v>
      </c>
      <c r="I3834" t="s">
        <v>125</v>
      </c>
      <c r="J3834" t="s">
        <v>140</v>
      </c>
      <c r="K3834">
        <v>8</v>
      </c>
      <c r="L3834">
        <v>16693.21</v>
      </c>
      <c r="M3834">
        <v>0.26</v>
      </c>
      <c r="N3834">
        <v>81693.149999999994</v>
      </c>
      <c r="O3834">
        <f t="shared" si="118"/>
        <v>21240.219000000001</v>
      </c>
      <c r="P3834">
        <v>9097.41</v>
      </c>
      <c r="Q3834">
        <f t="shared" si="119"/>
        <v>0.11136074444430163</v>
      </c>
      <c r="R3834">
        <v>65.45</v>
      </c>
      <c r="S3834" t="s">
        <v>63</v>
      </c>
      <c r="T3834">
        <v>3</v>
      </c>
      <c r="U3834" t="b">
        <v>1</v>
      </c>
      <c r="V3834" t="s">
        <v>29</v>
      </c>
      <c r="W3834">
        <v>10</v>
      </c>
    </row>
    <row r="3835" spans="1:23" x14ac:dyDescent="0.3">
      <c r="A3835" t="s">
        <v>3309</v>
      </c>
      <c r="B3835" s="1">
        <v>45410</v>
      </c>
      <c r="C3835" t="s">
        <v>3310</v>
      </c>
      <c r="D3835" t="s">
        <v>1518</v>
      </c>
      <c r="E3835">
        <v>31</v>
      </c>
      <c r="F3835" t="s">
        <v>33</v>
      </c>
      <c r="G3835" t="s">
        <v>109</v>
      </c>
      <c r="H3835" t="s">
        <v>110</v>
      </c>
      <c r="I3835" t="s">
        <v>36</v>
      </c>
      <c r="J3835" t="s">
        <v>180</v>
      </c>
      <c r="K3835">
        <v>6</v>
      </c>
      <c r="L3835">
        <v>1419.67</v>
      </c>
      <c r="M3835">
        <v>0.01</v>
      </c>
      <c r="N3835">
        <v>11838.84</v>
      </c>
      <c r="O3835">
        <f t="shared" si="118"/>
        <v>118.3884</v>
      </c>
      <c r="P3835">
        <v>7704.41</v>
      </c>
      <c r="Q3835">
        <f t="shared" si="119"/>
        <v>0.65077406232367363</v>
      </c>
      <c r="R3835">
        <v>81.849999999999994</v>
      </c>
      <c r="S3835" t="s">
        <v>69</v>
      </c>
      <c r="T3835">
        <v>5</v>
      </c>
      <c r="U3835" t="b">
        <v>0</v>
      </c>
      <c r="V3835" t="s">
        <v>38</v>
      </c>
      <c r="W3835">
        <v>10</v>
      </c>
    </row>
    <row r="3836" spans="1:23" x14ac:dyDescent="0.3">
      <c r="A3836" t="s">
        <v>3363</v>
      </c>
      <c r="B3836" s="1">
        <v>43933</v>
      </c>
      <c r="C3836" t="s">
        <v>3364</v>
      </c>
      <c r="D3836" t="s">
        <v>797</v>
      </c>
      <c r="E3836">
        <v>33</v>
      </c>
      <c r="F3836" t="s">
        <v>67</v>
      </c>
      <c r="G3836" t="s">
        <v>81</v>
      </c>
      <c r="H3836" t="s">
        <v>241</v>
      </c>
      <c r="I3836" t="s">
        <v>36</v>
      </c>
      <c r="J3836" t="s">
        <v>228</v>
      </c>
      <c r="K3836">
        <v>9</v>
      </c>
      <c r="L3836">
        <v>2037.1</v>
      </c>
      <c r="M3836">
        <v>0.35</v>
      </c>
      <c r="N3836">
        <v>12133.55</v>
      </c>
      <c r="O3836">
        <f t="shared" si="118"/>
        <v>4246.7424999999994</v>
      </c>
      <c r="P3836">
        <v>4748.4399999999996</v>
      </c>
      <c r="Q3836">
        <f t="shared" si="119"/>
        <v>0.39134795669857542</v>
      </c>
      <c r="R3836">
        <v>81.709999999999994</v>
      </c>
      <c r="S3836" t="s">
        <v>56</v>
      </c>
      <c r="T3836">
        <v>5</v>
      </c>
      <c r="U3836" t="b">
        <v>0</v>
      </c>
      <c r="V3836" t="s">
        <v>38</v>
      </c>
      <c r="W3836">
        <v>10</v>
      </c>
    </row>
    <row r="3837" spans="1:23" x14ac:dyDescent="0.3">
      <c r="A3837" t="s">
        <v>3367</v>
      </c>
      <c r="B3837" s="1">
        <v>44622</v>
      </c>
      <c r="C3837" t="s">
        <v>3368</v>
      </c>
      <c r="D3837" t="s">
        <v>976</v>
      </c>
      <c r="E3837">
        <v>26</v>
      </c>
      <c r="F3837" t="s">
        <v>67</v>
      </c>
      <c r="G3837" t="s">
        <v>24</v>
      </c>
      <c r="H3837" t="s">
        <v>68</v>
      </c>
      <c r="I3837" t="s">
        <v>43</v>
      </c>
      <c r="J3837" t="s">
        <v>44</v>
      </c>
      <c r="K3837">
        <v>4</v>
      </c>
      <c r="L3837">
        <v>9797.48</v>
      </c>
      <c r="M3837">
        <v>0.19</v>
      </c>
      <c r="N3837">
        <v>35253.800000000003</v>
      </c>
      <c r="O3837">
        <f t="shared" si="118"/>
        <v>6698.2220000000007</v>
      </c>
      <c r="P3837">
        <v>6234.5</v>
      </c>
      <c r="Q3837">
        <f t="shared" si="119"/>
        <v>0.17684618395747406</v>
      </c>
      <c r="R3837">
        <v>54.57</v>
      </c>
      <c r="S3837" t="s">
        <v>69</v>
      </c>
      <c r="T3837">
        <v>4</v>
      </c>
      <c r="U3837" t="b">
        <v>0</v>
      </c>
      <c r="V3837" t="s">
        <v>38</v>
      </c>
      <c r="W3837">
        <v>10</v>
      </c>
    </row>
    <row r="3838" spans="1:23" x14ac:dyDescent="0.3">
      <c r="A3838" t="s">
        <v>3402</v>
      </c>
      <c r="B3838" s="1">
        <v>45317</v>
      </c>
      <c r="C3838" t="s">
        <v>3403</v>
      </c>
      <c r="D3838" t="s">
        <v>1533</v>
      </c>
      <c r="E3838">
        <v>36</v>
      </c>
      <c r="F3838" t="s">
        <v>67</v>
      </c>
      <c r="G3838" t="s">
        <v>34</v>
      </c>
      <c r="H3838" t="s">
        <v>48</v>
      </c>
      <c r="I3838" t="s">
        <v>36</v>
      </c>
      <c r="J3838" t="s">
        <v>37</v>
      </c>
      <c r="K3838">
        <v>10</v>
      </c>
      <c r="L3838">
        <v>1843.94</v>
      </c>
      <c r="M3838">
        <v>0.31</v>
      </c>
      <c r="N3838">
        <v>13547.2</v>
      </c>
      <c r="O3838">
        <f t="shared" si="118"/>
        <v>4199.6320000000005</v>
      </c>
      <c r="P3838">
        <v>6188.12</v>
      </c>
      <c r="Q3838">
        <f t="shared" si="119"/>
        <v>0.45678221329868901</v>
      </c>
      <c r="R3838">
        <v>63.02</v>
      </c>
      <c r="S3838" t="s">
        <v>50</v>
      </c>
      <c r="T3838">
        <v>3</v>
      </c>
      <c r="U3838" t="b">
        <v>0</v>
      </c>
      <c r="V3838" t="s">
        <v>38</v>
      </c>
      <c r="W3838">
        <v>10</v>
      </c>
    </row>
    <row r="3839" spans="1:23" x14ac:dyDescent="0.3">
      <c r="A3839" t="s">
        <v>3406</v>
      </c>
      <c r="B3839" s="1">
        <v>44476</v>
      </c>
      <c r="C3839" t="s">
        <v>3407</v>
      </c>
      <c r="D3839" t="s">
        <v>419</v>
      </c>
      <c r="E3839">
        <v>22</v>
      </c>
      <c r="F3839" t="s">
        <v>33</v>
      </c>
      <c r="G3839" t="s">
        <v>109</v>
      </c>
      <c r="H3839" t="s">
        <v>139</v>
      </c>
      <c r="I3839" t="s">
        <v>36</v>
      </c>
      <c r="J3839" t="s">
        <v>100</v>
      </c>
      <c r="K3839">
        <v>2</v>
      </c>
      <c r="L3839">
        <v>785.12</v>
      </c>
      <c r="M3839">
        <v>0.23</v>
      </c>
      <c r="N3839">
        <v>1096.54</v>
      </c>
      <c r="O3839">
        <f t="shared" si="118"/>
        <v>252.20420000000001</v>
      </c>
      <c r="P3839">
        <v>569.29999999999995</v>
      </c>
      <c r="Q3839">
        <f t="shared" si="119"/>
        <v>0.51917850694001133</v>
      </c>
      <c r="R3839">
        <v>95.2</v>
      </c>
      <c r="S3839" t="s">
        <v>69</v>
      </c>
      <c r="T3839">
        <v>4</v>
      </c>
      <c r="U3839" t="b">
        <v>1</v>
      </c>
      <c r="V3839" t="s">
        <v>29</v>
      </c>
      <c r="W3839">
        <v>10</v>
      </c>
    </row>
    <row r="3840" spans="1:23" x14ac:dyDescent="0.3">
      <c r="A3840" t="s">
        <v>3414</v>
      </c>
      <c r="B3840" s="1">
        <v>45588</v>
      </c>
      <c r="C3840" t="s">
        <v>3415</v>
      </c>
      <c r="D3840" t="s">
        <v>919</v>
      </c>
      <c r="E3840">
        <v>32</v>
      </c>
      <c r="F3840" t="s">
        <v>67</v>
      </c>
      <c r="G3840" t="s">
        <v>81</v>
      </c>
      <c r="H3840" t="s">
        <v>82</v>
      </c>
      <c r="I3840" t="s">
        <v>125</v>
      </c>
      <c r="J3840" t="s">
        <v>140</v>
      </c>
      <c r="K3840">
        <v>9</v>
      </c>
      <c r="L3840">
        <v>45487.77</v>
      </c>
      <c r="M3840">
        <v>0.17</v>
      </c>
      <c r="N3840">
        <v>355300.24</v>
      </c>
      <c r="O3840">
        <f t="shared" si="118"/>
        <v>60401.040800000002</v>
      </c>
      <c r="P3840">
        <v>48057.8</v>
      </c>
      <c r="Q3840">
        <f t="shared" si="119"/>
        <v>0.13525968910125138</v>
      </c>
      <c r="R3840">
        <v>81.010000000000005</v>
      </c>
      <c r="S3840" t="s">
        <v>28</v>
      </c>
      <c r="T3840">
        <v>5</v>
      </c>
      <c r="U3840" t="b">
        <v>0</v>
      </c>
      <c r="V3840" t="s">
        <v>38</v>
      </c>
      <c r="W3840">
        <v>10</v>
      </c>
    </row>
    <row r="3841" spans="1:23" x14ac:dyDescent="0.3">
      <c r="A3841" t="s">
        <v>3430</v>
      </c>
      <c r="B3841" s="1">
        <v>44464</v>
      </c>
      <c r="C3841" t="s">
        <v>3431</v>
      </c>
      <c r="D3841" t="s">
        <v>462</v>
      </c>
      <c r="E3841">
        <v>47</v>
      </c>
      <c r="F3841" t="s">
        <v>23</v>
      </c>
      <c r="G3841" t="s">
        <v>73</v>
      </c>
      <c r="H3841" t="s">
        <v>134</v>
      </c>
      <c r="I3841" t="s">
        <v>125</v>
      </c>
      <c r="J3841" t="s">
        <v>169</v>
      </c>
      <c r="K3841">
        <v>8</v>
      </c>
      <c r="L3841">
        <v>75788.600000000006</v>
      </c>
      <c r="M3841">
        <v>0.25</v>
      </c>
      <c r="N3841">
        <v>518764.77</v>
      </c>
      <c r="O3841">
        <f t="shared" si="118"/>
        <v>129691.1925</v>
      </c>
      <c r="P3841">
        <v>69163.47</v>
      </c>
      <c r="Q3841">
        <f t="shared" si="119"/>
        <v>0.13332337506265124</v>
      </c>
      <c r="R3841">
        <v>47.81</v>
      </c>
      <c r="S3841" t="s">
        <v>63</v>
      </c>
      <c r="T3841">
        <v>2</v>
      </c>
      <c r="U3841" t="b">
        <v>0</v>
      </c>
      <c r="V3841" t="s">
        <v>38</v>
      </c>
      <c r="W3841">
        <v>10</v>
      </c>
    </row>
    <row r="3842" spans="1:23" x14ac:dyDescent="0.3">
      <c r="A3842" t="s">
        <v>3461</v>
      </c>
      <c r="B3842" s="1">
        <v>44668</v>
      </c>
      <c r="C3842" t="s">
        <v>3462</v>
      </c>
      <c r="D3842" t="s">
        <v>1417</v>
      </c>
      <c r="E3842">
        <v>18</v>
      </c>
      <c r="F3842" t="s">
        <v>23</v>
      </c>
      <c r="G3842" t="s">
        <v>34</v>
      </c>
      <c r="H3842" t="s">
        <v>42</v>
      </c>
      <c r="I3842" t="s">
        <v>43</v>
      </c>
      <c r="J3842" t="s">
        <v>184</v>
      </c>
      <c r="K3842">
        <v>5</v>
      </c>
      <c r="L3842">
        <v>15688.53</v>
      </c>
      <c r="M3842">
        <v>0.03</v>
      </c>
      <c r="N3842">
        <v>85481.83</v>
      </c>
      <c r="O3842">
        <f t="shared" ref="O3842:O3905" si="120">N3842*M3842</f>
        <v>2564.4549000000002</v>
      </c>
      <c r="P3842">
        <v>16735.14</v>
      </c>
      <c r="Q3842">
        <f t="shared" ref="Q3842:Q3905" si="121">IFERROR(P3842/N3842,0)</f>
        <v>0.19577423646639291</v>
      </c>
      <c r="R3842">
        <v>49.69</v>
      </c>
      <c r="S3842" t="s">
        <v>69</v>
      </c>
      <c r="T3842">
        <v>4</v>
      </c>
      <c r="U3842" t="b">
        <v>0</v>
      </c>
      <c r="V3842" t="s">
        <v>38</v>
      </c>
      <c r="W3842">
        <v>10</v>
      </c>
    </row>
    <row r="3843" spans="1:23" x14ac:dyDescent="0.3">
      <c r="A3843" t="s">
        <v>3477</v>
      </c>
      <c r="B3843" s="1">
        <v>44011</v>
      </c>
      <c r="C3843" t="s">
        <v>3478</v>
      </c>
      <c r="D3843" t="s">
        <v>651</v>
      </c>
      <c r="E3843">
        <v>44</v>
      </c>
      <c r="F3843" t="s">
        <v>33</v>
      </c>
      <c r="G3843" t="s">
        <v>109</v>
      </c>
      <c r="H3843" t="s">
        <v>119</v>
      </c>
      <c r="I3843" t="s">
        <v>75</v>
      </c>
      <c r="J3843" t="s">
        <v>120</v>
      </c>
      <c r="K3843">
        <v>10</v>
      </c>
      <c r="L3843">
        <v>1705.06</v>
      </c>
      <c r="M3843">
        <v>0.23</v>
      </c>
      <c r="N3843">
        <v>16597.509999999998</v>
      </c>
      <c r="O3843">
        <f t="shared" si="120"/>
        <v>3817.4272999999998</v>
      </c>
      <c r="P3843">
        <v>4467.97</v>
      </c>
      <c r="Q3843">
        <f t="shared" si="121"/>
        <v>0.269195198556892</v>
      </c>
      <c r="R3843">
        <v>63.43</v>
      </c>
      <c r="S3843" t="s">
        <v>28</v>
      </c>
      <c r="T3843">
        <v>1</v>
      </c>
      <c r="U3843" t="b">
        <v>1</v>
      </c>
      <c r="V3843" t="s">
        <v>29</v>
      </c>
      <c r="W3843">
        <v>10</v>
      </c>
    </row>
    <row r="3844" spans="1:23" x14ac:dyDescent="0.3">
      <c r="A3844" t="s">
        <v>3532</v>
      </c>
      <c r="B3844" s="1">
        <v>44619</v>
      </c>
      <c r="C3844" t="s">
        <v>3533</v>
      </c>
      <c r="D3844" t="s">
        <v>725</v>
      </c>
      <c r="E3844">
        <v>26</v>
      </c>
      <c r="F3844" t="s">
        <v>67</v>
      </c>
      <c r="G3844" t="s">
        <v>109</v>
      </c>
      <c r="H3844" t="s">
        <v>110</v>
      </c>
      <c r="I3844" t="s">
        <v>75</v>
      </c>
      <c r="J3844" t="s">
        <v>87</v>
      </c>
      <c r="K3844">
        <v>7</v>
      </c>
      <c r="L3844">
        <v>3036.93</v>
      </c>
      <c r="M3844">
        <v>0.24</v>
      </c>
      <c r="N3844">
        <v>15791.37</v>
      </c>
      <c r="O3844">
        <f t="shared" si="120"/>
        <v>3789.9288000000001</v>
      </c>
      <c r="P3844">
        <v>5788.85</v>
      </c>
      <c r="Q3844">
        <f t="shared" si="121"/>
        <v>0.3665831400315489</v>
      </c>
      <c r="R3844">
        <v>87.14</v>
      </c>
      <c r="S3844" t="s">
        <v>56</v>
      </c>
      <c r="T3844">
        <v>1</v>
      </c>
      <c r="U3844" t="b">
        <v>0</v>
      </c>
      <c r="V3844" t="s">
        <v>38</v>
      </c>
      <c r="W3844">
        <v>10</v>
      </c>
    </row>
    <row r="3845" spans="1:23" x14ac:dyDescent="0.3">
      <c r="A3845" t="s">
        <v>3588</v>
      </c>
      <c r="B3845" s="1">
        <v>45240</v>
      </c>
      <c r="C3845" t="s">
        <v>3589</v>
      </c>
      <c r="D3845" t="s">
        <v>1583</v>
      </c>
      <c r="E3845">
        <v>25</v>
      </c>
      <c r="F3845" t="s">
        <v>23</v>
      </c>
      <c r="G3845" t="s">
        <v>73</v>
      </c>
      <c r="H3845" t="s">
        <v>134</v>
      </c>
      <c r="I3845" t="s">
        <v>43</v>
      </c>
      <c r="J3845" t="s">
        <v>49</v>
      </c>
      <c r="K3845">
        <v>2</v>
      </c>
      <c r="L3845">
        <v>30782.35</v>
      </c>
      <c r="M3845">
        <v>0.22</v>
      </c>
      <c r="N3845">
        <v>47340.73</v>
      </c>
      <c r="O3845">
        <f t="shared" si="120"/>
        <v>10414.9606</v>
      </c>
      <c r="P3845">
        <v>11318.5</v>
      </c>
      <c r="Q3845">
        <f t="shared" si="121"/>
        <v>0.23908587805891457</v>
      </c>
      <c r="R3845">
        <v>48.72</v>
      </c>
      <c r="S3845" t="s">
        <v>77</v>
      </c>
      <c r="T3845">
        <v>4</v>
      </c>
      <c r="U3845" t="b">
        <v>0</v>
      </c>
      <c r="V3845" t="s">
        <v>38</v>
      </c>
      <c r="W3845">
        <v>10</v>
      </c>
    </row>
    <row r="3846" spans="1:23" x14ac:dyDescent="0.3">
      <c r="A3846" t="s">
        <v>3647</v>
      </c>
      <c r="B3846" s="1">
        <v>45281</v>
      </c>
      <c r="C3846" t="s">
        <v>3648</v>
      </c>
      <c r="D3846" t="s">
        <v>1124</v>
      </c>
      <c r="E3846">
        <v>29</v>
      </c>
      <c r="F3846" t="s">
        <v>33</v>
      </c>
      <c r="G3846" t="s">
        <v>81</v>
      </c>
      <c r="H3846" t="s">
        <v>82</v>
      </c>
      <c r="I3846" t="s">
        <v>26</v>
      </c>
      <c r="J3846" t="s">
        <v>396</v>
      </c>
      <c r="K3846">
        <v>9</v>
      </c>
      <c r="L3846">
        <v>344.79</v>
      </c>
      <c r="M3846">
        <v>0.33</v>
      </c>
      <c r="N3846">
        <v>2084.9</v>
      </c>
      <c r="O3846">
        <f t="shared" si="120"/>
        <v>688.01700000000005</v>
      </c>
      <c r="P3846">
        <v>132.76</v>
      </c>
      <c r="Q3846">
        <f t="shared" si="121"/>
        <v>6.3676914959950107E-2</v>
      </c>
      <c r="R3846">
        <v>57.21</v>
      </c>
      <c r="S3846" t="s">
        <v>77</v>
      </c>
      <c r="T3846">
        <v>2</v>
      </c>
      <c r="U3846" t="b">
        <v>0</v>
      </c>
      <c r="V3846" t="s">
        <v>83</v>
      </c>
      <c r="W3846">
        <v>10</v>
      </c>
    </row>
    <row r="3847" spans="1:23" x14ac:dyDescent="0.3">
      <c r="A3847" t="s">
        <v>3651</v>
      </c>
      <c r="B3847" s="1">
        <v>45550</v>
      </c>
      <c r="C3847" t="s">
        <v>3652</v>
      </c>
      <c r="D3847" t="s">
        <v>2221</v>
      </c>
      <c r="E3847">
        <v>63</v>
      </c>
      <c r="F3847" t="s">
        <v>67</v>
      </c>
      <c r="G3847" t="s">
        <v>34</v>
      </c>
      <c r="H3847" t="s">
        <v>42</v>
      </c>
      <c r="I3847" t="s">
        <v>43</v>
      </c>
      <c r="J3847" t="s">
        <v>91</v>
      </c>
      <c r="K3847">
        <v>1</v>
      </c>
      <c r="L3847">
        <v>30262.77</v>
      </c>
      <c r="M3847">
        <v>0.22</v>
      </c>
      <c r="N3847">
        <v>35090.43</v>
      </c>
      <c r="O3847">
        <f t="shared" si="120"/>
        <v>7719.8946000000005</v>
      </c>
      <c r="P3847">
        <v>5627.29</v>
      </c>
      <c r="Q3847">
        <f t="shared" si="121"/>
        <v>0.16036537597287923</v>
      </c>
      <c r="R3847">
        <v>62.47</v>
      </c>
      <c r="S3847" t="s">
        <v>50</v>
      </c>
      <c r="T3847">
        <v>1</v>
      </c>
      <c r="U3847" t="b">
        <v>0</v>
      </c>
      <c r="V3847" t="s">
        <v>38</v>
      </c>
      <c r="W3847">
        <v>10</v>
      </c>
    </row>
    <row r="3848" spans="1:23" x14ac:dyDescent="0.3">
      <c r="A3848" t="s">
        <v>3707</v>
      </c>
      <c r="B3848" s="1">
        <v>44021</v>
      </c>
      <c r="C3848" t="s">
        <v>3708</v>
      </c>
      <c r="D3848" t="s">
        <v>802</v>
      </c>
      <c r="E3848">
        <v>47</v>
      </c>
      <c r="F3848" t="s">
        <v>23</v>
      </c>
      <c r="G3848" t="s">
        <v>24</v>
      </c>
      <c r="H3848" t="s">
        <v>168</v>
      </c>
      <c r="I3848" t="s">
        <v>125</v>
      </c>
      <c r="J3848" t="s">
        <v>169</v>
      </c>
      <c r="K3848">
        <v>4</v>
      </c>
      <c r="L3848">
        <v>37472.699999999997</v>
      </c>
      <c r="M3848">
        <v>0.01</v>
      </c>
      <c r="N3848">
        <v>218210.41</v>
      </c>
      <c r="O3848">
        <f t="shared" si="120"/>
        <v>2182.1041</v>
      </c>
      <c r="P3848">
        <v>22304.92</v>
      </c>
      <c r="Q3848">
        <f t="shared" si="121"/>
        <v>0.10221748815741649</v>
      </c>
      <c r="R3848">
        <v>43.11</v>
      </c>
      <c r="S3848" t="s">
        <v>69</v>
      </c>
      <c r="T3848">
        <v>4</v>
      </c>
      <c r="U3848" t="b">
        <v>0</v>
      </c>
      <c r="V3848" t="s">
        <v>38</v>
      </c>
      <c r="W3848">
        <v>10</v>
      </c>
    </row>
    <row r="3849" spans="1:23" x14ac:dyDescent="0.3">
      <c r="A3849" t="s">
        <v>3725</v>
      </c>
      <c r="B3849" s="1">
        <v>45316</v>
      </c>
      <c r="C3849" t="s">
        <v>3726</v>
      </c>
      <c r="D3849" t="s">
        <v>60</v>
      </c>
      <c r="E3849">
        <v>40</v>
      </c>
      <c r="F3849" t="s">
        <v>33</v>
      </c>
      <c r="G3849" t="s">
        <v>81</v>
      </c>
      <c r="H3849" t="s">
        <v>290</v>
      </c>
      <c r="I3849" t="s">
        <v>36</v>
      </c>
      <c r="J3849" t="s">
        <v>665</v>
      </c>
      <c r="K3849">
        <v>9</v>
      </c>
      <c r="L3849">
        <v>432.41</v>
      </c>
      <c r="M3849">
        <v>0.37</v>
      </c>
      <c r="N3849">
        <v>2362.96</v>
      </c>
      <c r="O3849">
        <f t="shared" si="120"/>
        <v>874.29520000000002</v>
      </c>
      <c r="P3849">
        <v>1178.26</v>
      </c>
      <c r="Q3849">
        <f t="shared" si="121"/>
        <v>0.49863730236652332</v>
      </c>
      <c r="R3849">
        <v>86.75</v>
      </c>
      <c r="S3849" t="s">
        <v>56</v>
      </c>
      <c r="T3849">
        <v>5</v>
      </c>
      <c r="U3849" t="b">
        <v>0</v>
      </c>
      <c r="V3849" t="s">
        <v>135</v>
      </c>
      <c r="W3849">
        <v>10</v>
      </c>
    </row>
    <row r="3850" spans="1:23" x14ac:dyDescent="0.3">
      <c r="A3850" t="s">
        <v>3742</v>
      </c>
      <c r="B3850" s="1">
        <v>44107</v>
      </c>
      <c r="C3850" t="s">
        <v>3743</v>
      </c>
      <c r="D3850" t="s">
        <v>210</v>
      </c>
      <c r="E3850">
        <v>18</v>
      </c>
      <c r="F3850" t="s">
        <v>23</v>
      </c>
      <c r="G3850" t="s">
        <v>24</v>
      </c>
      <c r="H3850" t="s">
        <v>25</v>
      </c>
      <c r="I3850" t="s">
        <v>125</v>
      </c>
      <c r="J3850" t="s">
        <v>140</v>
      </c>
      <c r="K3850">
        <v>7</v>
      </c>
      <c r="L3850">
        <v>37436.559999999998</v>
      </c>
      <c r="M3850">
        <v>0.37</v>
      </c>
      <c r="N3850">
        <v>134393.01</v>
      </c>
      <c r="O3850">
        <f t="shared" si="120"/>
        <v>49725.413700000005</v>
      </c>
      <c r="P3850">
        <v>20949.87</v>
      </c>
      <c r="Q3850">
        <f t="shared" si="121"/>
        <v>0.15588511634645283</v>
      </c>
      <c r="R3850">
        <v>52.14</v>
      </c>
      <c r="S3850" t="s">
        <v>77</v>
      </c>
      <c r="T3850">
        <v>2</v>
      </c>
      <c r="U3850" t="b">
        <v>0</v>
      </c>
      <c r="V3850" t="s">
        <v>38</v>
      </c>
      <c r="W3850">
        <v>10</v>
      </c>
    </row>
    <row r="3851" spans="1:23" x14ac:dyDescent="0.3">
      <c r="A3851" t="s">
        <v>3780</v>
      </c>
      <c r="B3851" s="1">
        <v>44766</v>
      </c>
      <c r="C3851" t="s">
        <v>3781</v>
      </c>
      <c r="D3851" t="s">
        <v>346</v>
      </c>
      <c r="E3851">
        <v>46</v>
      </c>
      <c r="F3851" t="s">
        <v>23</v>
      </c>
      <c r="G3851" t="s">
        <v>34</v>
      </c>
      <c r="H3851" t="s">
        <v>42</v>
      </c>
      <c r="I3851" t="s">
        <v>36</v>
      </c>
      <c r="J3851" t="s">
        <v>228</v>
      </c>
      <c r="K3851">
        <v>8</v>
      </c>
      <c r="L3851">
        <v>1555.78</v>
      </c>
      <c r="M3851">
        <v>0.04</v>
      </c>
      <c r="N3851">
        <v>16126.18</v>
      </c>
      <c r="O3851">
        <f t="shared" si="120"/>
        <v>645.04719999999998</v>
      </c>
      <c r="P3851">
        <v>4937.0600000000004</v>
      </c>
      <c r="Q3851">
        <f t="shared" si="121"/>
        <v>0.30615185989490384</v>
      </c>
      <c r="R3851">
        <v>68.28</v>
      </c>
      <c r="S3851" t="s">
        <v>56</v>
      </c>
      <c r="T3851">
        <v>3</v>
      </c>
      <c r="U3851" t="b">
        <v>0</v>
      </c>
      <c r="V3851" t="s">
        <v>38</v>
      </c>
      <c r="W3851">
        <v>10</v>
      </c>
    </row>
    <row r="3852" spans="1:23" x14ac:dyDescent="0.3">
      <c r="A3852" t="s">
        <v>3798</v>
      </c>
      <c r="B3852" s="1">
        <v>44054</v>
      </c>
      <c r="C3852" t="s">
        <v>3799</v>
      </c>
      <c r="D3852" t="s">
        <v>2997</v>
      </c>
      <c r="E3852">
        <v>37</v>
      </c>
      <c r="F3852" t="s">
        <v>23</v>
      </c>
      <c r="G3852" t="s">
        <v>34</v>
      </c>
      <c r="H3852" t="s">
        <v>48</v>
      </c>
      <c r="I3852" t="s">
        <v>75</v>
      </c>
      <c r="J3852" t="s">
        <v>120</v>
      </c>
      <c r="K3852">
        <v>10</v>
      </c>
      <c r="L3852">
        <v>2383.1999999999998</v>
      </c>
      <c r="M3852">
        <v>0.23</v>
      </c>
      <c r="N3852">
        <v>19650.37</v>
      </c>
      <c r="O3852">
        <f t="shared" si="120"/>
        <v>4519.5851000000002</v>
      </c>
      <c r="P3852">
        <v>10442.57</v>
      </c>
      <c r="Q3852">
        <f t="shared" si="121"/>
        <v>0.53141849237444383</v>
      </c>
      <c r="R3852">
        <v>79.75</v>
      </c>
      <c r="S3852" t="s">
        <v>69</v>
      </c>
      <c r="T3852">
        <v>2</v>
      </c>
      <c r="U3852" t="b">
        <v>0</v>
      </c>
      <c r="V3852" t="s">
        <v>135</v>
      </c>
      <c r="W3852">
        <v>10</v>
      </c>
    </row>
    <row r="3853" spans="1:23" x14ac:dyDescent="0.3">
      <c r="A3853" t="s">
        <v>3823</v>
      </c>
      <c r="B3853" s="1">
        <v>44679</v>
      </c>
      <c r="C3853" t="s">
        <v>3824</v>
      </c>
      <c r="D3853" t="s">
        <v>276</v>
      </c>
      <c r="E3853">
        <v>37</v>
      </c>
      <c r="F3853" t="s">
        <v>67</v>
      </c>
      <c r="G3853" t="s">
        <v>81</v>
      </c>
      <c r="H3853" t="s">
        <v>290</v>
      </c>
      <c r="I3853" t="s">
        <v>26</v>
      </c>
      <c r="J3853" t="s">
        <v>445</v>
      </c>
      <c r="K3853">
        <v>2</v>
      </c>
      <c r="L3853">
        <v>104.13</v>
      </c>
      <c r="M3853">
        <v>0.39</v>
      </c>
      <c r="N3853">
        <v>155.91</v>
      </c>
      <c r="O3853">
        <f t="shared" si="120"/>
        <v>60.804900000000004</v>
      </c>
      <c r="P3853">
        <v>16.21</v>
      </c>
      <c r="Q3853">
        <f t="shared" si="121"/>
        <v>0.10397023924058753</v>
      </c>
      <c r="R3853">
        <v>58.21</v>
      </c>
      <c r="S3853" t="s">
        <v>50</v>
      </c>
      <c r="T3853">
        <v>3</v>
      </c>
      <c r="U3853" t="b">
        <v>1</v>
      </c>
      <c r="V3853" t="s">
        <v>29</v>
      </c>
      <c r="W3853">
        <v>10</v>
      </c>
    </row>
    <row r="3854" spans="1:23" x14ac:dyDescent="0.3">
      <c r="A3854" t="s">
        <v>3831</v>
      </c>
      <c r="B3854" s="1">
        <v>43871</v>
      </c>
      <c r="C3854" t="s">
        <v>3832</v>
      </c>
      <c r="D3854" t="s">
        <v>719</v>
      </c>
      <c r="E3854">
        <v>26</v>
      </c>
      <c r="F3854" t="s">
        <v>33</v>
      </c>
      <c r="G3854" t="s">
        <v>109</v>
      </c>
      <c r="H3854" t="s">
        <v>327</v>
      </c>
      <c r="I3854" t="s">
        <v>43</v>
      </c>
      <c r="J3854" t="s">
        <v>91</v>
      </c>
      <c r="K3854">
        <v>10</v>
      </c>
      <c r="L3854">
        <v>26170.61</v>
      </c>
      <c r="M3854">
        <v>0.14000000000000001</v>
      </c>
      <c r="N3854">
        <v>206121.15</v>
      </c>
      <c r="O3854">
        <f t="shared" si="120"/>
        <v>28856.961000000003</v>
      </c>
      <c r="P3854">
        <v>64822.6</v>
      </c>
      <c r="Q3854">
        <f t="shared" si="121"/>
        <v>0.31448786308440446</v>
      </c>
      <c r="R3854">
        <v>51.37</v>
      </c>
      <c r="S3854" t="s">
        <v>63</v>
      </c>
      <c r="T3854">
        <v>5</v>
      </c>
      <c r="U3854" t="b">
        <v>0</v>
      </c>
      <c r="V3854" t="s">
        <v>83</v>
      </c>
      <c r="W3854">
        <v>10</v>
      </c>
    </row>
    <row r="3855" spans="1:23" x14ac:dyDescent="0.3">
      <c r="A3855" t="s">
        <v>3851</v>
      </c>
      <c r="B3855" s="1">
        <v>45585</v>
      </c>
      <c r="C3855" t="s">
        <v>3852</v>
      </c>
      <c r="D3855" t="s">
        <v>1328</v>
      </c>
      <c r="E3855">
        <v>15</v>
      </c>
      <c r="F3855" t="s">
        <v>23</v>
      </c>
      <c r="G3855" t="s">
        <v>24</v>
      </c>
      <c r="H3855" t="s">
        <v>25</v>
      </c>
      <c r="I3855" t="s">
        <v>144</v>
      </c>
      <c r="J3855" t="s">
        <v>145</v>
      </c>
      <c r="K3855">
        <v>7</v>
      </c>
      <c r="L3855">
        <v>8478.8799999999992</v>
      </c>
      <c r="M3855">
        <v>0.28000000000000003</v>
      </c>
      <c r="N3855">
        <v>51799.45</v>
      </c>
      <c r="O3855">
        <f t="shared" si="120"/>
        <v>14503.846000000001</v>
      </c>
      <c r="P3855">
        <v>12429.32</v>
      </c>
      <c r="Q3855">
        <f t="shared" si="121"/>
        <v>0.23995081028852625</v>
      </c>
      <c r="R3855">
        <v>63.81</v>
      </c>
      <c r="S3855" t="s">
        <v>63</v>
      </c>
      <c r="T3855">
        <v>3</v>
      </c>
      <c r="U3855" t="b">
        <v>0</v>
      </c>
      <c r="V3855" t="s">
        <v>38</v>
      </c>
      <c r="W3855">
        <v>10</v>
      </c>
    </row>
    <row r="3856" spans="1:23" x14ac:dyDescent="0.3">
      <c r="A3856" t="s">
        <v>3863</v>
      </c>
      <c r="B3856" s="1">
        <v>45072</v>
      </c>
      <c r="C3856" t="s">
        <v>3864</v>
      </c>
      <c r="D3856" t="s">
        <v>53</v>
      </c>
      <c r="E3856">
        <v>34</v>
      </c>
      <c r="F3856" t="s">
        <v>33</v>
      </c>
      <c r="G3856" t="s">
        <v>34</v>
      </c>
      <c r="H3856" t="s">
        <v>104</v>
      </c>
      <c r="I3856" t="s">
        <v>125</v>
      </c>
      <c r="J3856" t="s">
        <v>140</v>
      </c>
      <c r="K3856">
        <v>9</v>
      </c>
      <c r="L3856">
        <v>53164.480000000003</v>
      </c>
      <c r="M3856">
        <v>0.28000000000000003</v>
      </c>
      <c r="N3856">
        <v>461808.2</v>
      </c>
      <c r="O3856">
        <f t="shared" si="120"/>
        <v>129306.29600000002</v>
      </c>
      <c r="P3856">
        <v>47885.66</v>
      </c>
      <c r="Q3856">
        <f t="shared" si="121"/>
        <v>0.10369166246939747</v>
      </c>
      <c r="R3856">
        <v>54.33</v>
      </c>
      <c r="S3856" t="s">
        <v>63</v>
      </c>
      <c r="T3856">
        <v>2</v>
      </c>
      <c r="U3856" t="b">
        <v>0</v>
      </c>
      <c r="V3856" t="s">
        <v>38</v>
      </c>
      <c r="W3856">
        <v>10</v>
      </c>
    </row>
    <row r="3857" spans="1:23" x14ac:dyDescent="0.3">
      <c r="A3857" t="s">
        <v>3932</v>
      </c>
      <c r="B3857" s="1">
        <v>44608</v>
      </c>
      <c r="C3857" t="s">
        <v>3933</v>
      </c>
      <c r="D3857" t="s">
        <v>514</v>
      </c>
      <c r="E3857">
        <v>36</v>
      </c>
      <c r="F3857" t="s">
        <v>67</v>
      </c>
      <c r="G3857" t="s">
        <v>81</v>
      </c>
      <c r="H3857" t="s">
        <v>124</v>
      </c>
      <c r="I3857" t="s">
        <v>26</v>
      </c>
      <c r="J3857" t="s">
        <v>445</v>
      </c>
      <c r="K3857">
        <v>10</v>
      </c>
      <c r="L3857">
        <v>340.07</v>
      </c>
      <c r="M3857">
        <v>0</v>
      </c>
      <c r="N3857">
        <v>3411.77</v>
      </c>
      <c r="O3857">
        <f t="shared" si="120"/>
        <v>0</v>
      </c>
      <c r="P3857">
        <v>221.45</v>
      </c>
      <c r="Q3857">
        <f t="shared" si="121"/>
        <v>6.4907657901910151E-2</v>
      </c>
      <c r="R3857">
        <v>94.4</v>
      </c>
      <c r="S3857" t="s">
        <v>77</v>
      </c>
      <c r="T3857">
        <v>1</v>
      </c>
      <c r="U3857" t="b">
        <v>0</v>
      </c>
      <c r="V3857" t="s">
        <v>38</v>
      </c>
      <c r="W3857">
        <v>10</v>
      </c>
    </row>
    <row r="3858" spans="1:23" x14ac:dyDescent="0.3">
      <c r="A3858" t="s">
        <v>3938</v>
      </c>
      <c r="B3858" s="1">
        <v>45513</v>
      </c>
      <c r="C3858" t="s">
        <v>3939</v>
      </c>
      <c r="D3858" t="s">
        <v>1338</v>
      </c>
      <c r="E3858">
        <v>18</v>
      </c>
      <c r="F3858" t="s">
        <v>33</v>
      </c>
      <c r="G3858" t="s">
        <v>109</v>
      </c>
      <c r="H3858" t="s">
        <v>139</v>
      </c>
      <c r="I3858" t="s">
        <v>75</v>
      </c>
      <c r="J3858" t="s">
        <v>204</v>
      </c>
      <c r="K3858">
        <v>9</v>
      </c>
      <c r="L3858">
        <v>892.19</v>
      </c>
      <c r="M3858">
        <v>0.28999999999999998</v>
      </c>
      <c r="N3858">
        <v>6933.33</v>
      </c>
      <c r="O3858">
        <f t="shared" si="120"/>
        <v>2010.6656999999998</v>
      </c>
      <c r="P3858">
        <v>3107.54</v>
      </c>
      <c r="Q3858">
        <f t="shared" si="121"/>
        <v>0.4482031000976443</v>
      </c>
      <c r="R3858">
        <v>67.17</v>
      </c>
      <c r="S3858" t="s">
        <v>50</v>
      </c>
      <c r="T3858">
        <v>2</v>
      </c>
      <c r="U3858" t="b">
        <v>0</v>
      </c>
      <c r="V3858" t="s">
        <v>38</v>
      </c>
      <c r="W3858">
        <v>10</v>
      </c>
    </row>
    <row r="3859" spans="1:23" x14ac:dyDescent="0.3">
      <c r="A3859" t="s">
        <v>3940</v>
      </c>
      <c r="B3859" s="1">
        <v>45265</v>
      </c>
      <c r="C3859" t="s">
        <v>3941</v>
      </c>
      <c r="D3859" t="s">
        <v>510</v>
      </c>
      <c r="E3859">
        <v>34</v>
      </c>
      <c r="F3859" t="s">
        <v>67</v>
      </c>
      <c r="G3859" t="s">
        <v>73</v>
      </c>
      <c r="H3859" t="s">
        <v>190</v>
      </c>
      <c r="I3859" t="s">
        <v>43</v>
      </c>
      <c r="J3859" t="s">
        <v>218</v>
      </c>
      <c r="K3859">
        <v>3</v>
      </c>
      <c r="L3859">
        <v>29726.23</v>
      </c>
      <c r="M3859">
        <v>7.0000000000000007E-2</v>
      </c>
      <c r="N3859">
        <v>67800.679999999993</v>
      </c>
      <c r="O3859">
        <f t="shared" si="120"/>
        <v>4746.0475999999999</v>
      </c>
      <c r="P3859">
        <v>22599.39</v>
      </c>
      <c r="Q3859">
        <f t="shared" si="121"/>
        <v>0.3333209932407758</v>
      </c>
      <c r="R3859">
        <v>72.069999999999993</v>
      </c>
      <c r="S3859" t="s">
        <v>56</v>
      </c>
      <c r="T3859">
        <v>3</v>
      </c>
      <c r="U3859" t="b">
        <v>0</v>
      </c>
      <c r="V3859" t="s">
        <v>38</v>
      </c>
      <c r="W3859">
        <v>10</v>
      </c>
    </row>
    <row r="3860" spans="1:23" x14ac:dyDescent="0.3">
      <c r="A3860" t="s">
        <v>3989</v>
      </c>
      <c r="B3860" s="1">
        <v>45589</v>
      </c>
      <c r="C3860" t="s">
        <v>3990</v>
      </c>
      <c r="D3860" t="s">
        <v>32</v>
      </c>
      <c r="E3860">
        <v>58</v>
      </c>
      <c r="F3860" t="s">
        <v>23</v>
      </c>
      <c r="G3860" t="s">
        <v>81</v>
      </c>
      <c r="H3860" t="s">
        <v>82</v>
      </c>
      <c r="I3860" t="s">
        <v>61</v>
      </c>
      <c r="J3860" t="s">
        <v>564</v>
      </c>
      <c r="K3860">
        <v>5</v>
      </c>
      <c r="L3860">
        <v>1349.81</v>
      </c>
      <c r="M3860">
        <v>0.08</v>
      </c>
      <c r="N3860">
        <v>6739.7</v>
      </c>
      <c r="O3860">
        <f t="shared" si="120"/>
        <v>539.17600000000004</v>
      </c>
      <c r="P3860">
        <v>3176.85</v>
      </c>
      <c r="Q3860">
        <f t="shared" si="121"/>
        <v>0.47136371055091475</v>
      </c>
      <c r="R3860">
        <v>79.58</v>
      </c>
      <c r="S3860" t="s">
        <v>56</v>
      </c>
      <c r="T3860">
        <v>2</v>
      </c>
      <c r="U3860" t="b">
        <v>0</v>
      </c>
      <c r="V3860" t="s">
        <v>83</v>
      </c>
      <c r="W3860">
        <v>10</v>
      </c>
    </row>
    <row r="3861" spans="1:23" x14ac:dyDescent="0.3">
      <c r="A3861" t="s">
        <v>3991</v>
      </c>
      <c r="B3861" s="1">
        <v>45344</v>
      </c>
      <c r="C3861" t="s">
        <v>3992</v>
      </c>
      <c r="D3861" t="s">
        <v>794</v>
      </c>
      <c r="E3861">
        <v>44</v>
      </c>
      <c r="F3861" t="s">
        <v>67</v>
      </c>
      <c r="G3861" t="s">
        <v>24</v>
      </c>
      <c r="H3861" t="s">
        <v>25</v>
      </c>
      <c r="I3861" t="s">
        <v>26</v>
      </c>
      <c r="J3861" t="s">
        <v>396</v>
      </c>
      <c r="K3861">
        <v>3</v>
      </c>
      <c r="L3861">
        <v>74.2</v>
      </c>
      <c r="M3861">
        <v>0.24</v>
      </c>
      <c r="N3861">
        <v>203.22</v>
      </c>
      <c r="O3861">
        <f t="shared" si="120"/>
        <v>48.772799999999997</v>
      </c>
      <c r="P3861">
        <v>12.54</v>
      </c>
      <c r="Q3861">
        <f t="shared" si="121"/>
        <v>6.1706524948331856E-2</v>
      </c>
      <c r="R3861">
        <v>53.05</v>
      </c>
      <c r="S3861" t="s">
        <v>50</v>
      </c>
      <c r="T3861">
        <v>2</v>
      </c>
      <c r="U3861" t="b">
        <v>0</v>
      </c>
      <c r="V3861" t="s">
        <v>38</v>
      </c>
      <c r="W3861">
        <v>10</v>
      </c>
    </row>
    <row r="3862" spans="1:23" x14ac:dyDescent="0.3">
      <c r="A3862" t="s">
        <v>4019</v>
      </c>
      <c r="B3862" s="1">
        <v>45509</v>
      </c>
      <c r="C3862" t="s">
        <v>4020</v>
      </c>
      <c r="D3862" t="s">
        <v>748</v>
      </c>
      <c r="E3862">
        <v>41</v>
      </c>
      <c r="F3862" t="s">
        <v>23</v>
      </c>
      <c r="G3862" t="s">
        <v>81</v>
      </c>
      <c r="H3862" t="s">
        <v>241</v>
      </c>
      <c r="I3862" t="s">
        <v>125</v>
      </c>
      <c r="J3862" t="s">
        <v>511</v>
      </c>
      <c r="K3862">
        <v>5</v>
      </c>
      <c r="L3862">
        <v>64468.92</v>
      </c>
      <c r="M3862">
        <v>0.2</v>
      </c>
      <c r="N3862">
        <v>374699.96</v>
      </c>
      <c r="O3862">
        <f t="shared" si="120"/>
        <v>74939.992000000013</v>
      </c>
      <c r="P3862">
        <v>48329.91</v>
      </c>
      <c r="Q3862">
        <f t="shared" si="121"/>
        <v>0.12898296012628344</v>
      </c>
      <c r="R3862">
        <v>79.41</v>
      </c>
      <c r="S3862" t="s">
        <v>56</v>
      </c>
      <c r="T3862">
        <v>1</v>
      </c>
      <c r="U3862" t="b">
        <v>0</v>
      </c>
      <c r="V3862" t="s">
        <v>135</v>
      </c>
      <c r="W3862">
        <v>10</v>
      </c>
    </row>
    <row r="3863" spans="1:23" x14ac:dyDescent="0.3">
      <c r="A3863" t="s">
        <v>4025</v>
      </c>
      <c r="B3863" s="1">
        <v>45136</v>
      </c>
      <c r="C3863" t="s">
        <v>4026</v>
      </c>
      <c r="D3863" t="s">
        <v>1333</v>
      </c>
      <c r="E3863">
        <v>34</v>
      </c>
      <c r="F3863" t="s">
        <v>33</v>
      </c>
      <c r="G3863" t="s">
        <v>81</v>
      </c>
      <c r="H3863" t="s">
        <v>241</v>
      </c>
      <c r="I3863" t="s">
        <v>144</v>
      </c>
      <c r="J3863" t="s">
        <v>273</v>
      </c>
      <c r="K3863">
        <v>8</v>
      </c>
      <c r="L3863">
        <v>4080.77</v>
      </c>
      <c r="M3863">
        <v>0.36</v>
      </c>
      <c r="N3863">
        <v>28369.38</v>
      </c>
      <c r="O3863">
        <f t="shared" si="120"/>
        <v>10212.9768</v>
      </c>
      <c r="P3863">
        <v>7223.68</v>
      </c>
      <c r="Q3863">
        <f t="shared" si="121"/>
        <v>0.25462946317473278</v>
      </c>
      <c r="R3863">
        <v>77.540000000000006</v>
      </c>
      <c r="S3863" t="s">
        <v>63</v>
      </c>
      <c r="T3863">
        <v>2</v>
      </c>
      <c r="U3863" t="b">
        <v>0</v>
      </c>
      <c r="V3863" t="s">
        <v>38</v>
      </c>
      <c r="W3863">
        <v>10</v>
      </c>
    </row>
    <row r="3864" spans="1:23" x14ac:dyDescent="0.3">
      <c r="A3864" t="s">
        <v>4029</v>
      </c>
      <c r="B3864" s="1">
        <v>45420</v>
      </c>
      <c r="C3864" t="s">
        <v>4030</v>
      </c>
      <c r="D3864" t="s">
        <v>308</v>
      </c>
      <c r="E3864">
        <v>33</v>
      </c>
      <c r="F3864" t="s">
        <v>33</v>
      </c>
      <c r="G3864" t="s">
        <v>73</v>
      </c>
      <c r="H3864" t="s">
        <v>74</v>
      </c>
      <c r="I3864" t="s">
        <v>125</v>
      </c>
      <c r="J3864" t="s">
        <v>140</v>
      </c>
      <c r="K3864">
        <v>1</v>
      </c>
      <c r="L3864">
        <v>20268.07</v>
      </c>
      <c r="M3864">
        <v>0.21</v>
      </c>
      <c r="N3864">
        <v>30490.51</v>
      </c>
      <c r="O3864">
        <f t="shared" si="120"/>
        <v>6403.0070999999998</v>
      </c>
      <c r="P3864">
        <v>5209.5600000000004</v>
      </c>
      <c r="Q3864">
        <f t="shared" si="121"/>
        <v>0.17085840807516833</v>
      </c>
      <c r="R3864">
        <v>57.63</v>
      </c>
      <c r="S3864" t="s">
        <v>50</v>
      </c>
      <c r="T3864">
        <v>2</v>
      </c>
      <c r="U3864" t="b">
        <v>0</v>
      </c>
      <c r="V3864" t="s">
        <v>38</v>
      </c>
      <c r="W3864">
        <v>10</v>
      </c>
    </row>
    <row r="3865" spans="1:23" x14ac:dyDescent="0.3">
      <c r="A3865" t="s">
        <v>4042</v>
      </c>
      <c r="B3865" s="1">
        <v>44978</v>
      </c>
      <c r="C3865" t="s">
        <v>4043</v>
      </c>
      <c r="D3865" t="s">
        <v>304</v>
      </c>
      <c r="E3865">
        <v>38</v>
      </c>
      <c r="F3865" t="s">
        <v>67</v>
      </c>
      <c r="G3865" t="s">
        <v>24</v>
      </c>
      <c r="H3865" t="s">
        <v>68</v>
      </c>
      <c r="I3865" t="s">
        <v>43</v>
      </c>
      <c r="J3865" t="s">
        <v>218</v>
      </c>
      <c r="K3865">
        <v>9</v>
      </c>
      <c r="L3865">
        <v>14262.49</v>
      </c>
      <c r="M3865">
        <v>0.23</v>
      </c>
      <c r="N3865">
        <v>118898.21</v>
      </c>
      <c r="O3865">
        <f t="shared" si="120"/>
        <v>27346.588300000003</v>
      </c>
      <c r="P3865">
        <v>41278.730000000003</v>
      </c>
      <c r="Q3865">
        <f t="shared" si="121"/>
        <v>0.34717705169825519</v>
      </c>
      <c r="R3865">
        <v>79.5</v>
      </c>
      <c r="S3865" t="s">
        <v>63</v>
      </c>
      <c r="T3865">
        <v>1</v>
      </c>
      <c r="U3865" t="b">
        <v>1</v>
      </c>
      <c r="V3865" t="s">
        <v>29</v>
      </c>
      <c r="W3865">
        <v>10</v>
      </c>
    </row>
    <row r="3866" spans="1:23" x14ac:dyDescent="0.3">
      <c r="A3866" t="s">
        <v>4066</v>
      </c>
      <c r="B3866" s="1">
        <v>44447</v>
      </c>
      <c r="C3866" t="s">
        <v>4067</v>
      </c>
      <c r="D3866" t="s">
        <v>698</v>
      </c>
      <c r="E3866">
        <v>30</v>
      </c>
      <c r="F3866" t="s">
        <v>67</v>
      </c>
      <c r="G3866" t="s">
        <v>24</v>
      </c>
      <c r="H3866" t="s">
        <v>68</v>
      </c>
      <c r="I3866" t="s">
        <v>61</v>
      </c>
      <c r="J3866" t="s">
        <v>263</v>
      </c>
      <c r="K3866">
        <v>8</v>
      </c>
      <c r="L3866">
        <v>1443.03</v>
      </c>
      <c r="M3866">
        <v>0.31</v>
      </c>
      <c r="N3866">
        <v>8604.24</v>
      </c>
      <c r="O3866">
        <f t="shared" si="120"/>
        <v>2667.3143999999998</v>
      </c>
      <c r="P3866">
        <v>3984.16</v>
      </c>
      <c r="Q3866">
        <f t="shared" si="121"/>
        <v>0.46304612609597129</v>
      </c>
      <c r="R3866">
        <v>47.13</v>
      </c>
      <c r="S3866" t="s">
        <v>77</v>
      </c>
      <c r="T3866">
        <v>4</v>
      </c>
      <c r="U3866" t="b">
        <v>1</v>
      </c>
      <c r="V3866" t="s">
        <v>29</v>
      </c>
      <c r="W3866">
        <v>10</v>
      </c>
    </row>
    <row r="3867" spans="1:23" x14ac:dyDescent="0.3">
      <c r="A3867" t="s">
        <v>4090</v>
      </c>
      <c r="B3867" s="1">
        <v>45282</v>
      </c>
      <c r="C3867" t="s">
        <v>4091</v>
      </c>
      <c r="D3867" t="s">
        <v>1338</v>
      </c>
      <c r="E3867">
        <v>35</v>
      </c>
      <c r="F3867" t="s">
        <v>33</v>
      </c>
      <c r="G3867" t="s">
        <v>34</v>
      </c>
      <c r="H3867" t="s">
        <v>48</v>
      </c>
      <c r="I3867" t="s">
        <v>125</v>
      </c>
      <c r="J3867" t="s">
        <v>126</v>
      </c>
      <c r="K3867">
        <v>5</v>
      </c>
      <c r="L3867">
        <v>28716</v>
      </c>
      <c r="M3867">
        <v>0.06</v>
      </c>
      <c r="N3867">
        <v>118670.05</v>
      </c>
      <c r="O3867">
        <f t="shared" si="120"/>
        <v>7120.2029999999995</v>
      </c>
      <c r="P3867">
        <v>13016.92</v>
      </c>
      <c r="Q3867">
        <f t="shared" si="121"/>
        <v>0.10969001866941153</v>
      </c>
      <c r="R3867">
        <v>60.44</v>
      </c>
      <c r="S3867" t="s">
        <v>56</v>
      </c>
      <c r="T3867">
        <v>5</v>
      </c>
      <c r="U3867" t="b">
        <v>0</v>
      </c>
      <c r="V3867" t="s">
        <v>38</v>
      </c>
      <c r="W3867">
        <v>10</v>
      </c>
    </row>
    <row r="3868" spans="1:23" x14ac:dyDescent="0.3">
      <c r="A3868" t="s">
        <v>4100</v>
      </c>
      <c r="B3868" s="1">
        <v>45603</v>
      </c>
      <c r="C3868" t="s">
        <v>4101</v>
      </c>
      <c r="D3868" t="s">
        <v>507</v>
      </c>
      <c r="E3868">
        <v>43</v>
      </c>
      <c r="F3868" t="s">
        <v>67</v>
      </c>
      <c r="G3868" t="s">
        <v>34</v>
      </c>
      <c r="H3868" t="s">
        <v>35</v>
      </c>
      <c r="I3868" t="s">
        <v>43</v>
      </c>
      <c r="J3868" t="s">
        <v>49</v>
      </c>
      <c r="K3868">
        <v>2</v>
      </c>
      <c r="L3868">
        <v>20043.88</v>
      </c>
      <c r="M3868">
        <v>0.36</v>
      </c>
      <c r="N3868">
        <v>23212.41</v>
      </c>
      <c r="O3868">
        <f t="shared" si="120"/>
        <v>8356.4675999999999</v>
      </c>
      <c r="P3868">
        <v>5160.18</v>
      </c>
      <c r="Q3868">
        <f t="shared" si="121"/>
        <v>0.22230263897630623</v>
      </c>
      <c r="R3868">
        <v>25.71</v>
      </c>
      <c r="S3868" t="s">
        <v>69</v>
      </c>
      <c r="T3868">
        <v>3</v>
      </c>
      <c r="U3868" t="b">
        <v>0</v>
      </c>
      <c r="V3868" t="s">
        <v>38</v>
      </c>
      <c r="W3868">
        <v>10</v>
      </c>
    </row>
    <row r="3869" spans="1:23" x14ac:dyDescent="0.3">
      <c r="A3869" t="s">
        <v>4104</v>
      </c>
      <c r="B3869" s="1">
        <v>44040</v>
      </c>
      <c r="C3869" t="s">
        <v>4105</v>
      </c>
      <c r="D3869" t="s">
        <v>3174</v>
      </c>
      <c r="E3869">
        <v>34</v>
      </c>
      <c r="F3869" t="s">
        <v>33</v>
      </c>
      <c r="G3869" t="s">
        <v>34</v>
      </c>
      <c r="H3869" t="s">
        <v>35</v>
      </c>
      <c r="I3869" t="s">
        <v>43</v>
      </c>
      <c r="J3869" t="s">
        <v>115</v>
      </c>
      <c r="K3869">
        <v>1</v>
      </c>
      <c r="L3869">
        <v>16334.58</v>
      </c>
      <c r="M3869">
        <v>0.09</v>
      </c>
      <c r="N3869">
        <v>20183.900000000001</v>
      </c>
      <c r="O3869">
        <f t="shared" si="120"/>
        <v>1816.5510000000002</v>
      </c>
      <c r="P3869">
        <v>5249.68</v>
      </c>
      <c r="Q3869">
        <f t="shared" si="121"/>
        <v>0.26009244992295838</v>
      </c>
      <c r="R3869">
        <v>61.69</v>
      </c>
      <c r="S3869" t="s">
        <v>63</v>
      </c>
      <c r="T3869">
        <v>5</v>
      </c>
      <c r="U3869" t="b">
        <v>0</v>
      </c>
      <c r="V3869" t="s">
        <v>83</v>
      </c>
      <c r="W3869">
        <v>10</v>
      </c>
    </row>
    <row r="3870" spans="1:23" x14ac:dyDescent="0.3">
      <c r="A3870" t="s">
        <v>4114</v>
      </c>
      <c r="B3870" s="1">
        <v>44526</v>
      </c>
      <c r="C3870" t="s">
        <v>4115</v>
      </c>
      <c r="D3870" t="s">
        <v>244</v>
      </c>
      <c r="E3870">
        <v>19</v>
      </c>
      <c r="F3870" t="s">
        <v>33</v>
      </c>
      <c r="G3870" t="s">
        <v>109</v>
      </c>
      <c r="H3870" t="s">
        <v>327</v>
      </c>
      <c r="I3870" t="s">
        <v>36</v>
      </c>
      <c r="J3870" t="s">
        <v>665</v>
      </c>
      <c r="K3870">
        <v>10</v>
      </c>
      <c r="L3870">
        <v>2199.23</v>
      </c>
      <c r="M3870">
        <v>0.03</v>
      </c>
      <c r="N3870">
        <v>17600.22</v>
      </c>
      <c r="O3870">
        <f t="shared" si="120"/>
        <v>528.00660000000005</v>
      </c>
      <c r="P3870">
        <v>7462.56</v>
      </c>
      <c r="Q3870">
        <f t="shared" si="121"/>
        <v>0.42400379086170514</v>
      </c>
      <c r="R3870">
        <v>84.56</v>
      </c>
      <c r="S3870" t="s">
        <v>50</v>
      </c>
      <c r="T3870">
        <v>4</v>
      </c>
      <c r="U3870" t="b">
        <v>0</v>
      </c>
      <c r="V3870" t="s">
        <v>135</v>
      </c>
      <c r="W3870">
        <v>10</v>
      </c>
    </row>
    <row r="3871" spans="1:23" x14ac:dyDescent="0.3">
      <c r="A3871" t="s">
        <v>4116</v>
      </c>
      <c r="B3871" s="1">
        <v>44284</v>
      </c>
      <c r="C3871" t="s">
        <v>4117</v>
      </c>
      <c r="D3871" t="s">
        <v>98</v>
      </c>
      <c r="E3871">
        <v>11</v>
      </c>
      <c r="F3871" t="s">
        <v>23</v>
      </c>
      <c r="G3871" t="s">
        <v>34</v>
      </c>
      <c r="H3871" t="s">
        <v>35</v>
      </c>
      <c r="I3871" t="s">
        <v>43</v>
      </c>
      <c r="J3871" t="s">
        <v>44</v>
      </c>
      <c r="K3871">
        <v>5</v>
      </c>
      <c r="L3871">
        <v>24694.95</v>
      </c>
      <c r="M3871">
        <v>0.14000000000000001</v>
      </c>
      <c r="N3871">
        <v>21791.52</v>
      </c>
      <c r="O3871">
        <f t="shared" si="120"/>
        <v>3050.8128000000002</v>
      </c>
      <c r="P3871">
        <v>6733.42</v>
      </c>
      <c r="Q3871">
        <f t="shared" si="121"/>
        <v>0.30899267237898043</v>
      </c>
      <c r="R3871">
        <v>16.03</v>
      </c>
      <c r="S3871" t="s">
        <v>77</v>
      </c>
      <c r="T3871">
        <v>2</v>
      </c>
      <c r="U3871" t="b">
        <v>0</v>
      </c>
      <c r="V3871" t="s">
        <v>135</v>
      </c>
      <c r="W3871">
        <v>10</v>
      </c>
    </row>
    <row r="3872" spans="1:23" x14ac:dyDescent="0.3">
      <c r="A3872" t="s">
        <v>4148</v>
      </c>
      <c r="B3872" s="1">
        <v>45125</v>
      </c>
      <c r="C3872" t="s">
        <v>4149</v>
      </c>
      <c r="D3872" t="s">
        <v>924</v>
      </c>
      <c r="E3872">
        <v>39</v>
      </c>
      <c r="F3872" t="s">
        <v>67</v>
      </c>
      <c r="G3872" t="s">
        <v>34</v>
      </c>
      <c r="H3872" t="s">
        <v>42</v>
      </c>
      <c r="I3872" t="s">
        <v>26</v>
      </c>
      <c r="J3872" t="s">
        <v>27</v>
      </c>
      <c r="K3872">
        <v>8</v>
      </c>
      <c r="L3872">
        <v>455.06</v>
      </c>
      <c r="M3872">
        <v>0.01</v>
      </c>
      <c r="N3872">
        <v>5619.54</v>
      </c>
      <c r="O3872">
        <f t="shared" si="120"/>
        <v>56.195399999999999</v>
      </c>
      <c r="P3872">
        <v>561.84</v>
      </c>
      <c r="Q3872">
        <f t="shared" si="121"/>
        <v>9.9979713642041876E-2</v>
      </c>
      <c r="R3872">
        <v>83.7</v>
      </c>
      <c r="S3872" t="s">
        <v>56</v>
      </c>
      <c r="T3872">
        <v>3</v>
      </c>
      <c r="U3872" t="b">
        <v>0</v>
      </c>
      <c r="V3872" t="s">
        <v>38</v>
      </c>
      <c r="W3872">
        <v>10</v>
      </c>
    </row>
    <row r="3873" spans="1:23" x14ac:dyDescent="0.3">
      <c r="A3873" t="s">
        <v>4158</v>
      </c>
      <c r="B3873" s="1">
        <v>43867</v>
      </c>
      <c r="C3873" t="s">
        <v>4159</v>
      </c>
      <c r="D3873" t="s">
        <v>684</v>
      </c>
      <c r="E3873">
        <v>56</v>
      </c>
      <c r="F3873" t="s">
        <v>67</v>
      </c>
      <c r="G3873" t="s">
        <v>34</v>
      </c>
      <c r="H3873" t="s">
        <v>48</v>
      </c>
      <c r="I3873" t="s">
        <v>75</v>
      </c>
      <c r="J3873" t="s">
        <v>87</v>
      </c>
      <c r="K3873">
        <v>5</v>
      </c>
      <c r="L3873">
        <v>1920.61</v>
      </c>
      <c r="M3873">
        <v>0.27</v>
      </c>
      <c r="N3873">
        <v>5697.27</v>
      </c>
      <c r="O3873">
        <f t="shared" si="120"/>
        <v>1538.2629000000002</v>
      </c>
      <c r="P3873">
        <v>2295.66</v>
      </c>
      <c r="Q3873">
        <f t="shared" si="121"/>
        <v>0.40294035564401892</v>
      </c>
      <c r="R3873">
        <v>69.180000000000007</v>
      </c>
      <c r="S3873" t="s">
        <v>69</v>
      </c>
      <c r="T3873">
        <v>5</v>
      </c>
      <c r="U3873" t="b">
        <v>0</v>
      </c>
      <c r="V3873" t="s">
        <v>38</v>
      </c>
      <c r="W3873">
        <v>10</v>
      </c>
    </row>
    <row r="3874" spans="1:23" x14ac:dyDescent="0.3">
      <c r="A3874" t="s">
        <v>4215</v>
      </c>
      <c r="B3874" s="1">
        <v>45492</v>
      </c>
      <c r="C3874" t="s">
        <v>4216</v>
      </c>
      <c r="D3874" t="s">
        <v>1124</v>
      </c>
      <c r="E3874">
        <v>42</v>
      </c>
      <c r="F3874" t="s">
        <v>33</v>
      </c>
      <c r="G3874" t="s">
        <v>24</v>
      </c>
      <c r="H3874" t="s">
        <v>25</v>
      </c>
      <c r="I3874" t="s">
        <v>61</v>
      </c>
      <c r="J3874" t="s">
        <v>62</v>
      </c>
      <c r="K3874">
        <v>1</v>
      </c>
      <c r="L3874">
        <v>329.58</v>
      </c>
      <c r="M3874">
        <v>0.11</v>
      </c>
      <c r="N3874">
        <v>558.63</v>
      </c>
      <c r="O3874">
        <f t="shared" si="120"/>
        <v>61.449300000000001</v>
      </c>
      <c r="P3874">
        <v>235.62</v>
      </c>
      <c r="Q3874">
        <f t="shared" si="121"/>
        <v>0.42178185919123573</v>
      </c>
      <c r="R3874">
        <v>62.65</v>
      </c>
      <c r="S3874" t="s">
        <v>56</v>
      </c>
      <c r="T3874">
        <v>1</v>
      </c>
      <c r="U3874" t="b">
        <v>0</v>
      </c>
      <c r="V3874" t="s">
        <v>38</v>
      </c>
      <c r="W3874">
        <v>10</v>
      </c>
    </row>
    <row r="3875" spans="1:23" x14ac:dyDescent="0.3">
      <c r="A3875" t="s">
        <v>4282</v>
      </c>
      <c r="B3875" s="1">
        <v>45391</v>
      </c>
      <c r="C3875" t="s">
        <v>4283</v>
      </c>
      <c r="D3875" t="s">
        <v>4202</v>
      </c>
      <c r="E3875">
        <v>29</v>
      </c>
      <c r="F3875" t="s">
        <v>67</v>
      </c>
      <c r="G3875" t="s">
        <v>34</v>
      </c>
      <c r="H3875" t="s">
        <v>35</v>
      </c>
      <c r="I3875" t="s">
        <v>61</v>
      </c>
      <c r="J3875" t="s">
        <v>62</v>
      </c>
      <c r="K3875">
        <v>8</v>
      </c>
      <c r="L3875">
        <v>807.8</v>
      </c>
      <c r="M3875">
        <v>0.01</v>
      </c>
      <c r="N3875">
        <v>10104.81</v>
      </c>
      <c r="O3875">
        <f t="shared" si="120"/>
        <v>101.04809999999999</v>
      </c>
      <c r="P3875">
        <v>3435.69</v>
      </c>
      <c r="Q3875">
        <f t="shared" si="121"/>
        <v>0.34000540336730728</v>
      </c>
      <c r="R3875">
        <v>55.12</v>
      </c>
      <c r="S3875" t="s">
        <v>56</v>
      </c>
      <c r="T3875">
        <v>5</v>
      </c>
      <c r="U3875" t="b">
        <v>1</v>
      </c>
      <c r="V3875" t="s">
        <v>29</v>
      </c>
      <c r="W3875">
        <v>10</v>
      </c>
    </row>
    <row r="3876" spans="1:23" x14ac:dyDescent="0.3">
      <c r="A3876" t="s">
        <v>4304</v>
      </c>
      <c r="B3876" s="1">
        <v>43912</v>
      </c>
      <c r="C3876" t="s">
        <v>4305</v>
      </c>
      <c r="D3876" t="s">
        <v>1194</v>
      </c>
      <c r="E3876">
        <v>27</v>
      </c>
      <c r="F3876" t="s">
        <v>23</v>
      </c>
      <c r="G3876" t="s">
        <v>109</v>
      </c>
      <c r="H3876" t="s">
        <v>110</v>
      </c>
      <c r="I3876" t="s">
        <v>43</v>
      </c>
      <c r="J3876" t="s">
        <v>91</v>
      </c>
      <c r="K3876">
        <v>2</v>
      </c>
      <c r="L3876">
        <v>25170.77</v>
      </c>
      <c r="M3876">
        <v>0.27</v>
      </c>
      <c r="N3876">
        <v>36389.699999999997</v>
      </c>
      <c r="O3876">
        <f t="shared" si="120"/>
        <v>9825.2189999999991</v>
      </c>
      <c r="P3876">
        <v>9365.3799999999992</v>
      </c>
      <c r="Q3876">
        <f t="shared" si="121"/>
        <v>0.25736348472232529</v>
      </c>
      <c r="R3876">
        <v>87.67</v>
      </c>
      <c r="S3876" t="s">
        <v>63</v>
      </c>
      <c r="T3876">
        <v>3</v>
      </c>
      <c r="U3876" t="b">
        <v>0</v>
      </c>
      <c r="V3876" t="s">
        <v>38</v>
      </c>
      <c r="W3876">
        <v>10</v>
      </c>
    </row>
    <row r="3877" spans="1:23" x14ac:dyDescent="0.3">
      <c r="A3877" t="s">
        <v>4306</v>
      </c>
      <c r="B3877" s="1">
        <v>45577</v>
      </c>
      <c r="C3877" t="s">
        <v>4307</v>
      </c>
      <c r="D3877" t="s">
        <v>1159</v>
      </c>
      <c r="E3877">
        <v>50</v>
      </c>
      <c r="F3877" t="s">
        <v>67</v>
      </c>
      <c r="G3877" t="s">
        <v>24</v>
      </c>
      <c r="H3877" t="s">
        <v>168</v>
      </c>
      <c r="I3877" t="s">
        <v>125</v>
      </c>
      <c r="J3877" t="s">
        <v>140</v>
      </c>
      <c r="K3877">
        <v>4</v>
      </c>
      <c r="L3877">
        <v>40360.699999999997</v>
      </c>
      <c r="M3877">
        <v>0.05</v>
      </c>
      <c r="N3877">
        <v>182429.15</v>
      </c>
      <c r="O3877">
        <f t="shared" si="120"/>
        <v>9121.4575000000004</v>
      </c>
      <c r="P3877">
        <v>25030.400000000001</v>
      </c>
      <c r="Q3877">
        <f t="shared" si="121"/>
        <v>0.13720614276830212</v>
      </c>
      <c r="R3877">
        <v>36.28</v>
      </c>
      <c r="S3877" t="s">
        <v>28</v>
      </c>
      <c r="T3877">
        <v>1</v>
      </c>
      <c r="U3877" t="b">
        <v>0</v>
      </c>
      <c r="V3877" t="s">
        <v>38</v>
      </c>
      <c r="W3877">
        <v>10</v>
      </c>
    </row>
    <row r="3878" spans="1:23" x14ac:dyDescent="0.3">
      <c r="A3878" t="s">
        <v>4332</v>
      </c>
      <c r="B3878" s="1">
        <v>44617</v>
      </c>
      <c r="C3878" t="s">
        <v>4333</v>
      </c>
      <c r="D3878" t="s">
        <v>675</v>
      </c>
      <c r="E3878">
        <v>28</v>
      </c>
      <c r="F3878" t="s">
        <v>23</v>
      </c>
      <c r="G3878" t="s">
        <v>81</v>
      </c>
      <c r="H3878" t="s">
        <v>124</v>
      </c>
      <c r="I3878" t="s">
        <v>36</v>
      </c>
      <c r="J3878" t="s">
        <v>180</v>
      </c>
      <c r="K3878">
        <v>2</v>
      </c>
      <c r="L3878">
        <v>2223.4699999999998</v>
      </c>
      <c r="M3878">
        <v>0.28000000000000003</v>
      </c>
      <c r="N3878">
        <v>3216.13</v>
      </c>
      <c r="O3878">
        <f t="shared" si="120"/>
        <v>900.51640000000009</v>
      </c>
      <c r="P3878">
        <v>1585.85</v>
      </c>
      <c r="Q3878">
        <f t="shared" si="121"/>
        <v>0.49309262996209724</v>
      </c>
      <c r="R3878">
        <v>71.53</v>
      </c>
      <c r="S3878" t="s">
        <v>28</v>
      </c>
      <c r="T3878">
        <v>5</v>
      </c>
      <c r="U3878" t="b">
        <v>0</v>
      </c>
      <c r="V3878" t="s">
        <v>38</v>
      </c>
      <c r="W3878">
        <v>10</v>
      </c>
    </row>
    <row r="3879" spans="1:23" x14ac:dyDescent="0.3">
      <c r="A3879" t="s">
        <v>4375</v>
      </c>
      <c r="B3879" s="1">
        <v>45404</v>
      </c>
      <c r="C3879" t="s">
        <v>4376</v>
      </c>
      <c r="D3879" t="s">
        <v>399</v>
      </c>
      <c r="E3879">
        <v>29</v>
      </c>
      <c r="F3879" t="s">
        <v>33</v>
      </c>
      <c r="G3879" t="s">
        <v>73</v>
      </c>
      <c r="H3879" t="s">
        <v>99</v>
      </c>
      <c r="I3879" t="s">
        <v>125</v>
      </c>
      <c r="J3879" t="s">
        <v>140</v>
      </c>
      <c r="K3879">
        <v>10</v>
      </c>
      <c r="L3879">
        <v>74580.77</v>
      </c>
      <c r="M3879">
        <v>0.23</v>
      </c>
      <c r="N3879">
        <v>804932.74</v>
      </c>
      <c r="O3879">
        <f t="shared" si="120"/>
        <v>185134.53020000001</v>
      </c>
      <c r="P3879">
        <v>82687.350000000006</v>
      </c>
      <c r="Q3879">
        <f t="shared" si="121"/>
        <v>0.10272578799565291</v>
      </c>
      <c r="R3879">
        <v>42.09</v>
      </c>
      <c r="S3879" t="s">
        <v>28</v>
      </c>
      <c r="T3879">
        <v>3</v>
      </c>
      <c r="U3879" t="b">
        <v>0</v>
      </c>
      <c r="V3879" t="s">
        <v>38</v>
      </c>
      <c r="W3879">
        <v>10</v>
      </c>
    </row>
    <row r="3880" spans="1:23" x14ac:dyDescent="0.3">
      <c r="A3880" t="s">
        <v>4427</v>
      </c>
      <c r="B3880" s="1">
        <v>45546</v>
      </c>
      <c r="C3880" t="s">
        <v>4428</v>
      </c>
      <c r="D3880" t="s">
        <v>2278</v>
      </c>
      <c r="E3880">
        <v>31</v>
      </c>
      <c r="F3880" t="s">
        <v>67</v>
      </c>
      <c r="G3880" t="s">
        <v>24</v>
      </c>
      <c r="H3880" t="s">
        <v>68</v>
      </c>
      <c r="I3880" t="s">
        <v>61</v>
      </c>
      <c r="J3880" t="s">
        <v>564</v>
      </c>
      <c r="K3880">
        <v>10</v>
      </c>
      <c r="L3880">
        <v>1101.3699999999999</v>
      </c>
      <c r="M3880">
        <v>0.36</v>
      </c>
      <c r="N3880">
        <v>8920.66</v>
      </c>
      <c r="O3880">
        <f t="shared" si="120"/>
        <v>3211.4375999999997</v>
      </c>
      <c r="P3880">
        <v>4181.57</v>
      </c>
      <c r="Q3880">
        <f t="shared" si="121"/>
        <v>0.46875119105537033</v>
      </c>
      <c r="R3880">
        <v>53.45</v>
      </c>
      <c r="S3880" t="s">
        <v>50</v>
      </c>
      <c r="T3880">
        <v>5</v>
      </c>
      <c r="U3880" t="b">
        <v>0</v>
      </c>
      <c r="V3880" t="s">
        <v>38</v>
      </c>
      <c r="W3880">
        <v>10</v>
      </c>
    </row>
    <row r="3881" spans="1:23" x14ac:dyDescent="0.3">
      <c r="A3881" t="s">
        <v>4451</v>
      </c>
      <c r="B3881" s="1">
        <v>44132</v>
      </c>
      <c r="C3881" t="s">
        <v>4452</v>
      </c>
      <c r="D3881" t="s">
        <v>698</v>
      </c>
      <c r="E3881">
        <v>41</v>
      </c>
      <c r="F3881" t="s">
        <v>23</v>
      </c>
      <c r="G3881" t="s">
        <v>34</v>
      </c>
      <c r="H3881" t="s">
        <v>104</v>
      </c>
      <c r="I3881" t="s">
        <v>26</v>
      </c>
      <c r="J3881" t="s">
        <v>95</v>
      </c>
      <c r="K3881">
        <v>1</v>
      </c>
      <c r="L3881">
        <v>462.13</v>
      </c>
      <c r="M3881">
        <v>0.38</v>
      </c>
      <c r="N3881">
        <v>250.84</v>
      </c>
      <c r="O3881">
        <f t="shared" si="120"/>
        <v>95.319200000000009</v>
      </c>
      <c r="P3881">
        <v>21.71</v>
      </c>
      <c r="Q3881">
        <f t="shared" si="121"/>
        <v>8.6549194705788549E-2</v>
      </c>
      <c r="R3881">
        <v>65.959999999999994</v>
      </c>
      <c r="S3881" t="s">
        <v>50</v>
      </c>
      <c r="T3881">
        <v>3</v>
      </c>
      <c r="U3881" t="b">
        <v>1</v>
      </c>
      <c r="V3881" t="s">
        <v>29</v>
      </c>
      <c r="W3881">
        <v>10</v>
      </c>
    </row>
    <row r="3882" spans="1:23" x14ac:dyDescent="0.3">
      <c r="A3882" t="s">
        <v>4469</v>
      </c>
      <c r="B3882" s="1">
        <v>44540</v>
      </c>
      <c r="C3882" t="s">
        <v>4470</v>
      </c>
      <c r="D3882" t="s">
        <v>372</v>
      </c>
      <c r="E3882">
        <v>25</v>
      </c>
      <c r="F3882" t="s">
        <v>67</v>
      </c>
      <c r="G3882" t="s">
        <v>81</v>
      </c>
      <c r="H3882" t="s">
        <v>82</v>
      </c>
      <c r="I3882" t="s">
        <v>43</v>
      </c>
      <c r="J3882" t="s">
        <v>184</v>
      </c>
      <c r="K3882">
        <v>1</v>
      </c>
      <c r="L3882">
        <v>22660.17</v>
      </c>
      <c r="M3882">
        <v>0.02</v>
      </c>
      <c r="N3882">
        <v>14757.73</v>
      </c>
      <c r="O3882">
        <f t="shared" si="120"/>
        <v>295.15460000000002</v>
      </c>
      <c r="P3882">
        <v>4052.14</v>
      </c>
      <c r="Q3882">
        <f t="shared" si="121"/>
        <v>0.27457745872840877</v>
      </c>
      <c r="R3882">
        <v>91.15</v>
      </c>
      <c r="S3882" t="s">
        <v>63</v>
      </c>
      <c r="T3882">
        <v>4</v>
      </c>
      <c r="U3882" t="b">
        <v>0</v>
      </c>
      <c r="V3882" t="s">
        <v>57</v>
      </c>
      <c r="W3882">
        <v>10</v>
      </c>
    </row>
    <row r="3883" spans="1:23" x14ac:dyDescent="0.3">
      <c r="A3883" t="s">
        <v>4471</v>
      </c>
      <c r="B3883" s="1">
        <v>43975</v>
      </c>
      <c r="C3883" t="s">
        <v>4472</v>
      </c>
      <c r="D3883" t="s">
        <v>1578</v>
      </c>
      <c r="E3883">
        <v>28</v>
      </c>
      <c r="F3883" t="s">
        <v>33</v>
      </c>
      <c r="G3883" t="s">
        <v>109</v>
      </c>
      <c r="H3883" t="s">
        <v>139</v>
      </c>
      <c r="I3883" t="s">
        <v>26</v>
      </c>
      <c r="J3883" t="s">
        <v>426</v>
      </c>
      <c r="K3883">
        <v>10</v>
      </c>
      <c r="L3883">
        <v>162.52000000000001</v>
      </c>
      <c r="M3883">
        <v>0.09</v>
      </c>
      <c r="N3883">
        <v>1867.23</v>
      </c>
      <c r="O3883">
        <f t="shared" si="120"/>
        <v>168.05070000000001</v>
      </c>
      <c r="P3883">
        <v>150.49</v>
      </c>
      <c r="Q3883">
        <f t="shared" si="121"/>
        <v>8.0595320340825713E-2</v>
      </c>
      <c r="R3883">
        <v>86.74</v>
      </c>
      <c r="S3883" t="s">
        <v>56</v>
      </c>
      <c r="T3883">
        <v>5</v>
      </c>
      <c r="U3883" t="b">
        <v>0</v>
      </c>
      <c r="V3883" t="s">
        <v>38</v>
      </c>
      <c r="W3883">
        <v>10</v>
      </c>
    </row>
    <row r="3884" spans="1:23" x14ac:dyDescent="0.3">
      <c r="A3884" t="s">
        <v>4518</v>
      </c>
      <c r="B3884" s="1">
        <v>44428</v>
      </c>
      <c r="C3884" t="s">
        <v>4519</v>
      </c>
      <c r="D3884" t="s">
        <v>522</v>
      </c>
      <c r="E3884">
        <v>26</v>
      </c>
      <c r="F3884" t="s">
        <v>67</v>
      </c>
      <c r="G3884" t="s">
        <v>81</v>
      </c>
      <c r="H3884" t="s">
        <v>124</v>
      </c>
      <c r="I3884" t="s">
        <v>36</v>
      </c>
      <c r="J3884" t="s">
        <v>100</v>
      </c>
      <c r="K3884">
        <v>9</v>
      </c>
      <c r="L3884">
        <v>296.29000000000002</v>
      </c>
      <c r="M3884">
        <v>0.39</v>
      </c>
      <c r="N3884">
        <v>2124.79</v>
      </c>
      <c r="O3884">
        <f t="shared" si="120"/>
        <v>828.66809999999998</v>
      </c>
      <c r="P3884">
        <v>1395.29</v>
      </c>
      <c r="Q3884">
        <f t="shared" si="121"/>
        <v>0.65667195346363638</v>
      </c>
      <c r="R3884">
        <v>84.16</v>
      </c>
      <c r="S3884" t="s">
        <v>28</v>
      </c>
      <c r="T3884">
        <v>4</v>
      </c>
      <c r="U3884" t="b">
        <v>0</v>
      </c>
      <c r="V3884" t="s">
        <v>38</v>
      </c>
      <c r="W3884">
        <v>10</v>
      </c>
    </row>
    <row r="3885" spans="1:23" x14ac:dyDescent="0.3">
      <c r="A3885" t="s">
        <v>4599</v>
      </c>
      <c r="B3885" s="1">
        <v>44160</v>
      </c>
      <c r="C3885" t="s">
        <v>4600</v>
      </c>
      <c r="D3885" t="s">
        <v>283</v>
      </c>
      <c r="E3885">
        <v>61</v>
      </c>
      <c r="F3885" t="s">
        <v>33</v>
      </c>
      <c r="G3885" t="s">
        <v>73</v>
      </c>
      <c r="H3885" t="s">
        <v>134</v>
      </c>
      <c r="I3885" t="s">
        <v>26</v>
      </c>
      <c r="J3885" t="s">
        <v>426</v>
      </c>
      <c r="K3885">
        <v>8</v>
      </c>
      <c r="L3885">
        <v>463.67</v>
      </c>
      <c r="M3885">
        <v>0.39</v>
      </c>
      <c r="N3885">
        <v>1629.41</v>
      </c>
      <c r="O3885">
        <f t="shared" si="120"/>
        <v>635.46990000000005</v>
      </c>
      <c r="P3885">
        <v>107.01</v>
      </c>
      <c r="Q3885">
        <f t="shared" si="121"/>
        <v>6.5674078347377277E-2</v>
      </c>
      <c r="R3885">
        <v>45.72</v>
      </c>
      <c r="S3885" t="s">
        <v>56</v>
      </c>
      <c r="T3885">
        <v>3</v>
      </c>
      <c r="U3885" t="b">
        <v>0</v>
      </c>
      <c r="V3885" t="s">
        <v>38</v>
      </c>
      <c r="W3885">
        <v>10</v>
      </c>
    </row>
    <row r="3886" spans="1:23" x14ac:dyDescent="0.3">
      <c r="A3886" t="s">
        <v>4614</v>
      </c>
      <c r="B3886" s="1">
        <v>45339</v>
      </c>
      <c r="C3886" t="s">
        <v>4615</v>
      </c>
      <c r="D3886" t="s">
        <v>108</v>
      </c>
      <c r="E3886">
        <v>36</v>
      </c>
      <c r="F3886" t="s">
        <v>33</v>
      </c>
      <c r="G3886" t="s">
        <v>109</v>
      </c>
      <c r="H3886" t="s">
        <v>139</v>
      </c>
      <c r="I3886" t="s">
        <v>144</v>
      </c>
      <c r="J3886" t="s">
        <v>176</v>
      </c>
      <c r="K3886">
        <v>8</v>
      </c>
      <c r="L3886">
        <v>10455.969999999999</v>
      </c>
      <c r="M3886">
        <v>0.38</v>
      </c>
      <c r="N3886">
        <v>58029.61</v>
      </c>
      <c r="O3886">
        <f t="shared" si="120"/>
        <v>22051.251800000002</v>
      </c>
      <c r="P3886">
        <v>11501.7</v>
      </c>
      <c r="Q3886">
        <f t="shared" si="121"/>
        <v>0.19820398586170063</v>
      </c>
      <c r="R3886">
        <v>55.15</v>
      </c>
      <c r="S3886" t="s">
        <v>69</v>
      </c>
      <c r="T3886">
        <v>2</v>
      </c>
      <c r="U3886" t="b">
        <v>0</v>
      </c>
      <c r="V3886" t="s">
        <v>38</v>
      </c>
      <c r="W3886">
        <v>10</v>
      </c>
    </row>
    <row r="3887" spans="1:23" x14ac:dyDescent="0.3">
      <c r="A3887" t="s">
        <v>4630</v>
      </c>
      <c r="B3887" s="1">
        <v>45404</v>
      </c>
      <c r="C3887" t="s">
        <v>4631</v>
      </c>
      <c r="D3887" t="s">
        <v>1857</v>
      </c>
      <c r="E3887">
        <v>38</v>
      </c>
      <c r="F3887" t="s">
        <v>67</v>
      </c>
      <c r="G3887" t="s">
        <v>109</v>
      </c>
      <c r="H3887" t="s">
        <v>139</v>
      </c>
      <c r="I3887" t="s">
        <v>75</v>
      </c>
      <c r="J3887" t="s">
        <v>111</v>
      </c>
      <c r="K3887">
        <v>3</v>
      </c>
      <c r="L3887">
        <v>1489.86</v>
      </c>
      <c r="M3887">
        <v>0.2</v>
      </c>
      <c r="N3887">
        <v>4679.3100000000004</v>
      </c>
      <c r="O3887">
        <f t="shared" si="120"/>
        <v>935.86200000000008</v>
      </c>
      <c r="P3887">
        <v>2296.34</v>
      </c>
      <c r="Q3887">
        <f t="shared" si="121"/>
        <v>0.49074329334880568</v>
      </c>
      <c r="R3887">
        <v>74.38</v>
      </c>
      <c r="S3887" t="s">
        <v>63</v>
      </c>
      <c r="T3887">
        <v>1</v>
      </c>
      <c r="U3887" t="b">
        <v>0</v>
      </c>
      <c r="V3887" t="s">
        <v>83</v>
      </c>
      <c r="W3887">
        <v>10</v>
      </c>
    </row>
    <row r="3888" spans="1:23" x14ac:dyDescent="0.3">
      <c r="A3888" t="s">
        <v>4666</v>
      </c>
      <c r="B3888" s="1">
        <v>44283</v>
      </c>
      <c r="C3888" t="s">
        <v>4667</v>
      </c>
      <c r="D3888" t="s">
        <v>2132</v>
      </c>
      <c r="E3888">
        <v>29</v>
      </c>
      <c r="F3888" t="s">
        <v>67</v>
      </c>
      <c r="G3888" t="s">
        <v>24</v>
      </c>
      <c r="H3888" t="s">
        <v>168</v>
      </c>
      <c r="I3888" t="s">
        <v>75</v>
      </c>
      <c r="J3888" t="s">
        <v>204</v>
      </c>
      <c r="K3888">
        <v>10</v>
      </c>
      <c r="L3888">
        <v>2005.76</v>
      </c>
      <c r="M3888">
        <v>0.22</v>
      </c>
      <c r="N3888">
        <v>15986.56</v>
      </c>
      <c r="O3888">
        <f t="shared" si="120"/>
        <v>3517.0432000000001</v>
      </c>
      <c r="P3888">
        <v>5111.22</v>
      </c>
      <c r="Q3888">
        <f t="shared" si="121"/>
        <v>0.31971981464430121</v>
      </c>
      <c r="R3888">
        <v>51.92</v>
      </c>
      <c r="S3888" t="s">
        <v>28</v>
      </c>
      <c r="T3888">
        <v>3</v>
      </c>
      <c r="U3888" t="b">
        <v>0</v>
      </c>
      <c r="V3888" t="s">
        <v>38</v>
      </c>
      <c r="W3888">
        <v>10</v>
      </c>
    </row>
    <row r="3889" spans="1:23" x14ac:dyDescent="0.3">
      <c r="A3889" t="s">
        <v>4678</v>
      </c>
      <c r="B3889" s="1">
        <v>45530</v>
      </c>
      <c r="C3889" t="s">
        <v>4679</v>
      </c>
      <c r="D3889" t="s">
        <v>1287</v>
      </c>
      <c r="E3889">
        <v>15</v>
      </c>
      <c r="F3889" t="s">
        <v>33</v>
      </c>
      <c r="G3889" t="s">
        <v>109</v>
      </c>
      <c r="H3889" t="s">
        <v>110</v>
      </c>
      <c r="I3889" t="s">
        <v>43</v>
      </c>
      <c r="J3889" t="s">
        <v>184</v>
      </c>
      <c r="K3889">
        <v>2</v>
      </c>
      <c r="L3889">
        <v>29932.19</v>
      </c>
      <c r="M3889">
        <v>0.21</v>
      </c>
      <c r="N3889">
        <v>83916.22</v>
      </c>
      <c r="O3889">
        <f t="shared" si="120"/>
        <v>17622.406200000001</v>
      </c>
      <c r="P3889">
        <v>32124.06</v>
      </c>
      <c r="Q3889">
        <f t="shared" si="121"/>
        <v>0.38281109420800891</v>
      </c>
      <c r="R3889">
        <v>76.91</v>
      </c>
      <c r="S3889" t="s">
        <v>56</v>
      </c>
      <c r="T3889">
        <v>2</v>
      </c>
      <c r="U3889" t="b">
        <v>1</v>
      </c>
      <c r="V3889" t="s">
        <v>29</v>
      </c>
      <c r="W3889">
        <v>10</v>
      </c>
    </row>
    <row r="3890" spans="1:23" x14ac:dyDescent="0.3">
      <c r="A3890" t="s">
        <v>4690</v>
      </c>
      <c r="B3890" s="1">
        <v>45367</v>
      </c>
      <c r="C3890" t="s">
        <v>4691</v>
      </c>
      <c r="D3890" t="s">
        <v>534</v>
      </c>
      <c r="E3890">
        <v>27</v>
      </c>
      <c r="F3890" t="s">
        <v>33</v>
      </c>
      <c r="G3890" t="s">
        <v>73</v>
      </c>
      <c r="H3890" t="s">
        <v>99</v>
      </c>
      <c r="I3890" t="s">
        <v>144</v>
      </c>
      <c r="J3890" t="s">
        <v>159</v>
      </c>
      <c r="K3890">
        <v>3</v>
      </c>
      <c r="L3890">
        <v>7222.19</v>
      </c>
      <c r="M3890">
        <v>0.14000000000000001</v>
      </c>
      <c r="N3890">
        <v>26770.77</v>
      </c>
      <c r="O3890">
        <f t="shared" si="120"/>
        <v>3747.9078000000004</v>
      </c>
      <c r="P3890">
        <v>4462.6899999999996</v>
      </c>
      <c r="Q3890">
        <f t="shared" si="121"/>
        <v>0.16670009865237345</v>
      </c>
      <c r="R3890">
        <v>53.66</v>
      </c>
      <c r="S3890" t="s">
        <v>77</v>
      </c>
      <c r="T3890">
        <v>4</v>
      </c>
      <c r="U3890" t="b">
        <v>1</v>
      </c>
      <c r="V3890" t="s">
        <v>29</v>
      </c>
      <c r="W3890">
        <v>10</v>
      </c>
    </row>
    <row r="3891" spans="1:23" x14ac:dyDescent="0.3">
      <c r="A3891" t="s">
        <v>4694</v>
      </c>
      <c r="B3891" s="1">
        <v>44684</v>
      </c>
      <c r="C3891" t="s">
        <v>3236</v>
      </c>
      <c r="D3891" t="s">
        <v>1305</v>
      </c>
      <c r="E3891">
        <v>31</v>
      </c>
      <c r="F3891" t="s">
        <v>33</v>
      </c>
      <c r="G3891" t="s">
        <v>34</v>
      </c>
      <c r="H3891" t="s">
        <v>104</v>
      </c>
      <c r="I3891" t="s">
        <v>125</v>
      </c>
      <c r="J3891" t="s">
        <v>305</v>
      </c>
      <c r="K3891">
        <v>6</v>
      </c>
      <c r="L3891">
        <v>38455.1</v>
      </c>
      <c r="M3891">
        <v>0.3</v>
      </c>
      <c r="N3891">
        <v>229987.15</v>
      </c>
      <c r="O3891">
        <f t="shared" si="120"/>
        <v>68996.14499999999</v>
      </c>
      <c r="P3891">
        <v>31419.38</v>
      </c>
      <c r="Q3891">
        <f t="shared" si="121"/>
        <v>0.13661363254425302</v>
      </c>
      <c r="R3891">
        <v>73.75</v>
      </c>
      <c r="S3891" t="s">
        <v>69</v>
      </c>
      <c r="T3891">
        <v>3</v>
      </c>
      <c r="U3891" t="b">
        <v>0</v>
      </c>
      <c r="V3891" t="s">
        <v>38</v>
      </c>
      <c r="W3891">
        <v>10</v>
      </c>
    </row>
    <row r="3892" spans="1:23" x14ac:dyDescent="0.3">
      <c r="A3892" t="s">
        <v>4713</v>
      </c>
      <c r="B3892" s="1">
        <v>43859</v>
      </c>
      <c r="C3892" t="s">
        <v>4714</v>
      </c>
      <c r="D3892" t="s">
        <v>1795</v>
      </c>
      <c r="E3892">
        <v>32</v>
      </c>
      <c r="F3892" t="s">
        <v>23</v>
      </c>
      <c r="G3892" t="s">
        <v>24</v>
      </c>
      <c r="H3892" t="s">
        <v>25</v>
      </c>
      <c r="I3892" t="s">
        <v>61</v>
      </c>
      <c r="J3892" t="s">
        <v>564</v>
      </c>
      <c r="K3892">
        <v>10</v>
      </c>
      <c r="L3892">
        <v>1068.22</v>
      </c>
      <c r="M3892">
        <v>0.28000000000000003</v>
      </c>
      <c r="N3892">
        <v>6120.48</v>
      </c>
      <c r="O3892">
        <f t="shared" si="120"/>
        <v>1713.7344000000001</v>
      </c>
      <c r="P3892">
        <v>1959.21</v>
      </c>
      <c r="Q3892">
        <f t="shared" si="121"/>
        <v>0.32010724649047134</v>
      </c>
      <c r="R3892">
        <v>71.19</v>
      </c>
      <c r="S3892" t="s">
        <v>56</v>
      </c>
      <c r="T3892">
        <v>5</v>
      </c>
      <c r="U3892" t="b">
        <v>0</v>
      </c>
      <c r="V3892" t="s">
        <v>38</v>
      </c>
      <c r="W3892">
        <v>10</v>
      </c>
    </row>
    <row r="3893" spans="1:23" x14ac:dyDescent="0.3">
      <c r="A3893" t="s">
        <v>4741</v>
      </c>
      <c r="B3893" s="1">
        <v>44154</v>
      </c>
      <c r="C3893" t="s">
        <v>4742</v>
      </c>
      <c r="D3893" t="s">
        <v>807</v>
      </c>
      <c r="E3893">
        <v>40</v>
      </c>
      <c r="F3893" t="s">
        <v>23</v>
      </c>
      <c r="G3893" t="s">
        <v>34</v>
      </c>
      <c r="H3893" t="s">
        <v>48</v>
      </c>
      <c r="I3893" t="s">
        <v>61</v>
      </c>
      <c r="J3893" t="s">
        <v>564</v>
      </c>
      <c r="K3893">
        <v>2</v>
      </c>
      <c r="L3893">
        <v>1299.05</v>
      </c>
      <c r="M3893">
        <v>0.27</v>
      </c>
      <c r="N3893">
        <v>1164.72</v>
      </c>
      <c r="O3893">
        <f t="shared" si="120"/>
        <v>314.4744</v>
      </c>
      <c r="P3893">
        <v>514.4</v>
      </c>
      <c r="Q3893">
        <f t="shared" si="121"/>
        <v>0.44165121230853766</v>
      </c>
      <c r="R3893">
        <v>72.209999999999994</v>
      </c>
      <c r="S3893" t="s">
        <v>56</v>
      </c>
      <c r="T3893">
        <v>4</v>
      </c>
      <c r="U3893" t="b">
        <v>0</v>
      </c>
      <c r="V3893" t="s">
        <v>38</v>
      </c>
      <c r="W3893">
        <v>10</v>
      </c>
    </row>
    <row r="3894" spans="1:23" x14ac:dyDescent="0.3">
      <c r="A3894" t="s">
        <v>4748</v>
      </c>
      <c r="B3894" s="1">
        <v>45221</v>
      </c>
      <c r="C3894" t="s">
        <v>4749</v>
      </c>
      <c r="D3894" t="s">
        <v>626</v>
      </c>
      <c r="E3894">
        <v>21</v>
      </c>
      <c r="F3894" t="s">
        <v>33</v>
      </c>
      <c r="G3894" t="s">
        <v>73</v>
      </c>
      <c r="H3894" t="s">
        <v>134</v>
      </c>
      <c r="I3894" t="s">
        <v>144</v>
      </c>
      <c r="J3894" t="s">
        <v>159</v>
      </c>
      <c r="K3894">
        <v>7</v>
      </c>
      <c r="L3894">
        <v>3704.66</v>
      </c>
      <c r="M3894">
        <v>0.33</v>
      </c>
      <c r="N3894">
        <v>18963.560000000001</v>
      </c>
      <c r="O3894">
        <f t="shared" si="120"/>
        <v>6257.9748000000009</v>
      </c>
      <c r="P3894">
        <v>3880.05</v>
      </c>
      <c r="Q3894">
        <f t="shared" si="121"/>
        <v>0.20460556984026207</v>
      </c>
      <c r="R3894">
        <v>61.03</v>
      </c>
      <c r="S3894" t="s">
        <v>50</v>
      </c>
      <c r="T3894">
        <v>3</v>
      </c>
      <c r="U3894" t="b">
        <v>0</v>
      </c>
      <c r="V3894" t="s">
        <v>38</v>
      </c>
      <c r="W3894">
        <v>10</v>
      </c>
    </row>
    <row r="3895" spans="1:23" x14ac:dyDescent="0.3">
      <c r="A3895" t="s">
        <v>4756</v>
      </c>
      <c r="B3895" s="1">
        <v>45177</v>
      </c>
      <c r="C3895" t="s">
        <v>4757</v>
      </c>
      <c r="D3895" t="s">
        <v>152</v>
      </c>
      <c r="E3895">
        <v>14</v>
      </c>
      <c r="F3895" t="s">
        <v>33</v>
      </c>
      <c r="G3895" t="s">
        <v>24</v>
      </c>
      <c r="H3895" t="s">
        <v>25</v>
      </c>
      <c r="I3895" t="s">
        <v>26</v>
      </c>
      <c r="J3895" t="s">
        <v>27</v>
      </c>
      <c r="K3895">
        <v>2</v>
      </c>
      <c r="L3895">
        <v>120.67</v>
      </c>
      <c r="M3895">
        <v>0.21</v>
      </c>
      <c r="N3895">
        <v>311.52999999999997</v>
      </c>
      <c r="O3895">
        <f t="shared" si="120"/>
        <v>65.421299999999988</v>
      </c>
      <c r="P3895">
        <v>18.16</v>
      </c>
      <c r="Q3895">
        <f t="shared" si="121"/>
        <v>5.8292941289763429E-2</v>
      </c>
      <c r="R3895">
        <v>59.48</v>
      </c>
      <c r="S3895" t="s">
        <v>63</v>
      </c>
      <c r="T3895">
        <v>5</v>
      </c>
      <c r="U3895" t="b">
        <v>0</v>
      </c>
      <c r="V3895" t="s">
        <v>38</v>
      </c>
      <c r="W3895">
        <v>10</v>
      </c>
    </row>
    <row r="3896" spans="1:23" x14ac:dyDescent="0.3">
      <c r="A3896" t="s">
        <v>4767</v>
      </c>
      <c r="B3896" s="1">
        <v>43944</v>
      </c>
      <c r="C3896" t="s">
        <v>4768</v>
      </c>
      <c r="D3896" t="s">
        <v>1293</v>
      </c>
      <c r="E3896">
        <v>25</v>
      </c>
      <c r="F3896" t="s">
        <v>33</v>
      </c>
      <c r="G3896" t="s">
        <v>81</v>
      </c>
      <c r="H3896" t="s">
        <v>290</v>
      </c>
      <c r="I3896" t="s">
        <v>61</v>
      </c>
      <c r="J3896" t="s">
        <v>263</v>
      </c>
      <c r="K3896">
        <v>8</v>
      </c>
      <c r="L3896">
        <v>885.34</v>
      </c>
      <c r="M3896">
        <v>0.21</v>
      </c>
      <c r="N3896">
        <v>7887.35</v>
      </c>
      <c r="O3896">
        <f t="shared" si="120"/>
        <v>1656.3434999999999</v>
      </c>
      <c r="P3896">
        <v>4410.62</v>
      </c>
      <c r="Q3896">
        <f t="shared" si="121"/>
        <v>0.55920175977990072</v>
      </c>
      <c r="R3896">
        <v>92.67</v>
      </c>
      <c r="S3896" t="s">
        <v>50</v>
      </c>
      <c r="T3896">
        <v>3</v>
      </c>
      <c r="U3896" t="b">
        <v>0</v>
      </c>
      <c r="V3896" t="s">
        <v>38</v>
      </c>
      <c r="W3896">
        <v>10</v>
      </c>
    </row>
    <row r="3897" spans="1:23" x14ac:dyDescent="0.3">
      <c r="A3897" t="s">
        <v>4791</v>
      </c>
      <c r="B3897" s="1">
        <v>45412</v>
      </c>
      <c r="C3897" t="s">
        <v>294</v>
      </c>
      <c r="D3897" t="s">
        <v>997</v>
      </c>
      <c r="E3897">
        <v>5</v>
      </c>
      <c r="F3897" t="s">
        <v>33</v>
      </c>
      <c r="G3897" t="s">
        <v>109</v>
      </c>
      <c r="H3897" t="s">
        <v>139</v>
      </c>
      <c r="I3897" t="s">
        <v>125</v>
      </c>
      <c r="J3897" t="s">
        <v>169</v>
      </c>
      <c r="K3897">
        <v>8</v>
      </c>
      <c r="L3897">
        <v>29438.87</v>
      </c>
      <c r="M3897">
        <v>0.27</v>
      </c>
      <c r="N3897">
        <v>265801.33</v>
      </c>
      <c r="O3897">
        <f t="shared" si="120"/>
        <v>71766.359100000016</v>
      </c>
      <c r="P3897">
        <v>17629.48</v>
      </c>
      <c r="Q3897">
        <f t="shared" si="121"/>
        <v>6.6325777978612818E-2</v>
      </c>
      <c r="R3897">
        <v>66.34</v>
      </c>
      <c r="S3897" t="s">
        <v>50</v>
      </c>
      <c r="T3897">
        <v>2</v>
      </c>
      <c r="U3897" t="b">
        <v>0</v>
      </c>
      <c r="V3897" t="s">
        <v>38</v>
      </c>
      <c r="W3897">
        <v>10</v>
      </c>
    </row>
    <row r="3898" spans="1:23" x14ac:dyDescent="0.3">
      <c r="A3898" t="s">
        <v>4796</v>
      </c>
      <c r="B3898" s="1">
        <v>45159</v>
      </c>
      <c r="C3898" t="s">
        <v>4797</v>
      </c>
      <c r="D3898" t="s">
        <v>1593</v>
      </c>
      <c r="E3898">
        <v>37</v>
      </c>
      <c r="F3898" t="s">
        <v>23</v>
      </c>
      <c r="G3898" t="s">
        <v>34</v>
      </c>
      <c r="H3898" t="s">
        <v>48</v>
      </c>
      <c r="I3898" t="s">
        <v>144</v>
      </c>
      <c r="J3898" t="s">
        <v>478</v>
      </c>
      <c r="K3898">
        <v>8</v>
      </c>
      <c r="L3898">
        <v>11625.18</v>
      </c>
      <c r="M3898">
        <v>0.01</v>
      </c>
      <c r="N3898">
        <v>129797.26</v>
      </c>
      <c r="O3898">
        <f t="shared" si="120"/>
        <v>1297.9726000000001</v>
      </c>
      <c r="P3898">
        <v>30345.040000000001</v>
      </c>
      <c r="Q3898">
        <f t="shared" si="121"/>
        <v>0.23378798597135256</v>
      </c>
      <c r="R3898">
        <v>35.4</v>
      </c>
      <c r="S3898" t="s">
        <v>63</v>
      </c>
      <c r="T3898">
        <v>1</v>
      </c>
      <c r="U3898" t="b">
        <v>1</v>
      </c>
      <c r="V3898" t="s">
        <v>29</v>
      </c>
      <c r="W3898">
        <v>10</v>
      </c>
    </row>
    <row r="3899" spans="1:23" x14ac:dyDescent="0.3">
      <c r="A3899" t="s">
        <v>4840</v>
      </c>
      <c r="B3899" s="1">
        <v>43956</v>
      </c>
      <c r="C3899" t="s">
        <v>4841</v>
      </c>
      <c r="D3899" t="s">
        <v>330</v>
      </c>
      <c r="E3899">
        <v>53</v>
      </c>
      <c r="F3899" t="s">
        <v>23</v>
      </c>
      <c r="G3899" t="s">
        <v>81</v>
      </c>
      <c r="H3899" t="s">
        <v>241</v>
      </c>
      <c r="I3899" t="s">
        <v>36</v>
      </c>
      <c r="J3899" t="s">
        <v>180</v>
      </c>
      <c r="K3899">
        <v>3</v>
      </c>
      <c r="L3899">
        <v>842.68</v>
      </c>
      <c r="M3899">
        <v>0.35</v>
      </c>
      <c r="N3899">
        <v>2239.4899999999998</v>
      </c>
      <c r="O3899">
        <f t="shared" si="120"/>
        <v>783.8214999999999</v>
      </c>
      <c r="P3899">
        <v>716.54</v>
      </c>
      <c r="Q3899">
        <f t="shared" si="121"/>
        <v>0.31995677587307825</v>
      </c>
      <c r="R3899">
        <v>89.81</v>
      </c>
      <c r="S3899" t="s">
        <v>77</v>
      </c>
      <c r="T3899">
        <v>4</v>
      </c>
      <c r="U3899" t="b">
        <v>0</v>
      </c>
      <c r="V3899" t="s">
        <v>38</v>
      </c>
      <c r="W3899">
        <v>10</v>
      </c>
    </row>
    <row r="3900" spans="1:23" x14ac:dyDescent="0.3">
      <c r="A3900" t="s">
        <v>4844</v>
      </c>
      <c r="B3900" s="1">
        <v>44394</v>
      </c>
      <c r="C3900" t="s">
        <v>4845</v>
      </c>
      <c r="D3900" t="s">
        <v>585</v>
      </c>
      <c r="E3900">
        <v>58</v>
      </c>
      <c r="F3900" t="s">
        <v>67</v>
      </c>
      <c r="G3900" t="s">
        <v>73</v>
      </c>
      <c r="H3900" t="s">
        <v>99</v>
      </c>
      <c r="I3900" t="s">
        <v>144</v>
      </c>
      <c r="J3900" t="s">
        <v>145</v>
      </c>
      <c r="K3900">
        <v>10</v>
      </c>
      <c r="L3900">
        <v>4548.04</v>
      </c>
      <c r="M3900">
        <v>0.13</v>
      </c>
      <c r="N3900">
        <v>54271.82</v>
      </c>
      <c r="O3900">
        <f t="shared" si="120"/>
        <v>7055.3366000000005</v>
      </c>
      <c r="P3900">
        <v>14354.18</v>
      </c>
      <c r="Q3900">
        <f t="shared" si="121"/>
        <v>0.2644867999635907</v>
      </c>
      <c r="R3900">
        <v>56.47</v>
      </c>
      <c r="S3900" t="s">
        <v>77</v>
      </c>
      <c r="T3900">
        <v>2</v>
      </c>
      <c r="U3900" t="b">
        <v>0</v>
      </c>
      <c r="V3900" t="s">
        <v>38</v>
      </c>
      <c r="W3900">
        <v>10</v>
      </c>
    </row>
    <row r="3901" spans="1:23" x14ac:dyDescent="0.3">
      <c r="A3901" t="s">
        <v>4870</v>
      </c>
      <c r="B3901" s="1">
        <v>44815</v>
      </c>
      <c r="C3901" t="s">
        <v>4871</v>
      </c>
      <c r="D3901" t="s">
        <v>2153</v>
      </c>
      <c r="E3901">
        <v>37</v>
      </c>
      <c r="F3901" t="s">
        <v>33</v>
      </c>
      <c r="G3901" t="s">
        <v>73</v>
      </c>
      <c r="H3901" t="s">
        <v>74</v>
      </c>
      <c r="I3901" t="s">
        <v>26</v>
      </c>
      <c r="J3901" t="s">
        <v>95</v>
      </c>
      <c r="K3901">
        <v>3</v>
      </c>
      <c r="L3901">
        <v>466.4</v>
      </c>
      <c r="M3901">
        <v>0.19</v>
      </c>
      <c r="N3901">
        <v>1143.9000000000001</v>
      </c>
      <c r="O3901">
        <f t="shared" si="120"/>
        <v>217.34100000000001</v>
      </c>
      <c r="P3901">
        <v>83.86</v>
      </c>
      <c r="Q3901">
        <f t="shared" si="121"/>
        <v>7.3310604073782662E-2</v>
      </c>
      <c r="R3901">
        <v>52.43</v>
      </c>
      <c r="S3901" t="s">
        <v>50</v>
      </c>
      <c r="T3901">
        <v>5</v>
      </c>
      <c r="U3901" t="b">
        <v>0</v>
      </c>
      <c r="V3901" t="s">
        <v>38</v>
      </c>
      <c r="W3901">
        <v>10</v>
      </c>
    </row>
    <row r="3902" spans="1:23" x14ac:dyDescent="0.3">
      <c r="A3902" t="s">
        <v>4894</v>
      </c>
      <c r="B3902" s="1">
        <v>43925</v>
      </c>
      <c r="C3902" t="s">
        <v>4895</v>
      </c>
      <c r="D3902" t="s">
        <v>774</v>
      </c>
      <c r="E3902">
        <v>44</v>
      </c>
      <c r="F3902" t="s">
        <v>33</v>
      </c>
      <c r="G3902" t="s">
        <v>34</v>
      </c>
      <c r="H3902" t="s">
        <v>42</v>
      </c>
      <c r="I3902" t="s">
        <v>75</v>
      </c>
      <c r="J3902" t="s">
        <v>130</v>
      </c>
      <c r="K3902">
        <v>1</v>
      </c>
      <c r="L3902">
        <v>1784.28</v>
      </c>
      <c r="M3902">
        <v>7.0000000000000007E-2</v>
      </c>
      <c r="N3902">
        <v>2034.49</v>
      </c>
      <c r="O3902">
        <f t="shared" si="120"/>
        <v>142.41430000000003</v>
      </c>
      <c r="P3902">
        <v>543.72</v>
      </c>
      <c r="Q3902">
        <f t="shared" si="121"/>
        <v>0.26725125215656015</v>
      </c>
      <c r="R3902">
        <v>26.17</v>
      </c>
      <c r="S3902" t="s">
        <v>28</v>
      </c>
      <c r="T3902">
        <v>3</v>
      </c>
      <c r="U3902" t="b">
        <v>0</v>
      </c>
      <c r="V3902" t="s">
        <v>38</v>
      </c>
      <c r="W3902">
        <v>10</v>
      </c>
    </row>
    <row r="3903" spans="1:23" x14ac:dyDescent="0.3">
      <c r="A3903" t="s">
        <v>4898</v>
      </c>
      <c r="B3903" s="1">
        <v>44215</v>
      </c>
      <c r="C3903" t="s">
        <v>3696</v>
      </c>
      <c r="D3903" t="s">
        <v>1753</v>
      </c>
      <c r="E3903">
        <v>31</v>
      </c>
      <c r="F3903" t="s">
        <v>33</v>
      </c>
      <c r="G3903" t="s">
        <v>109</v>
      </c>
      <c r="H3903" t="s">
        <v>139</v>
      </c>
      <c r="I3903" t="s">
        <v>43</v>
      </c>
      <c r="J3903" t="s">
        <v>184</v>
      </c>
      <c r="K3903">
        <v>6</v>
      </c>
      <c r="L3903">
        <v>2676.31</v>
      </c>
      <c r="M3903">
        <v>0.08</v>
      </c>
      <c r="N3903">
        <v>10381.040000000001</v>
      </c>
      <c r="O3903">
        <f t="shared" si="120"/>
        <v>830.48320000000012</v>
      </c>
      <c r="P3903">
        <v>3229.7</v>
      </c>
      <c r="Q3903">
        <f t="shared" si="121"/>
        <v>0.31111526398125811</v>
      </c>
      <c r="R3903">
        <v>70.150000000000006</v>
      </c>
      <c r="S3903" t="s">
        <v>56</v>
      </c>
      <c r="T3903">
        <v>1</v>
      </c>
      <c r="U3903" t="b">
        <v>0</v>
      </c>
      <c r="V3903" t="s">
        <v>135</v>
      </c>
      <c r="W3903">
        <v>10</v>
      </c>
    </row>
    <row r="3904" spans="1:23" x14ac:dyDescent="0.3">
      <c r="A3904" t="s">
        <v>4909</v>
      </c>
      <c r="B3904" s="1">
        <v>44518</v>
      </c>
      <c r="C3904" t="s">
        <v>4910</v>
      </c>
      <c r="D3904" t="s">
        <v>1037</v>
      </c>
      <c r="E3904">
        <v>10</v>
      </c>
      <c r="F3904" t="s">
        <v>67</v>
      </c>
      <c r="G3904" t="s">
        <v>24</v>
      </c>
      <c r="H3904" t="s">
        <v>168</v>
      </c>
      <c r="I3904" t="s">
        <v>61</v>
      </c>
      <c r="J3904" t="s">
        <v>564</v>
      </c>
      <c r="K3904">
        <v>10</v>
      </c>
      <c r="L3904">
        <v>585.04</v>
      </c>
      <c r="M3904">
        <v>0.23</v>
      </c>
      <c r="N3904">
        <v>3609.86</v>
      </c>
      <c r="O3904">
        <f t="shared" si="120"/>
        <v>830.26780000000008</v>
      </c>
      <c r="P3904">
        <v>1772.37</v>
      </c>
      <c r="Q3904">
        <f t="shared" si="121"/>
        <v>0.49098025962225678</v>
      </c>
      <c r="R3904">
        <v>44.39</v>
      </c>
      <c r="S3904" t="s">
        <v>69</v>
      </c>
      <c r="T3904">
        <v>2</v>
      </c>
      <c r="U3904" t="b">
        <v>0</v>
      </c>
      <c r="V3904" t="s">
        <v>38</v>
      </c>
      <c r="W3904">
        <v>10</v>
      </c>
    </row>
    <row r="3905" spans="1:23" x14ac:dyDescent="0.3">
      <c r="A3905" t="s">
        <v>4917</v>
      </c>
      <c r="B3905" s="1">
        <v>45339</v>
      </c>
      <c r="C3905" t="s">
        <v>4918</v>
      </c>
      <c r="D3905" t="s">
        <v>152</v>
      </c>
      <c r="E3905">
        <v>51</v>
      </c>
      <c r="F3905" t="s">
        <v>23</v>
      </c>
      <c r="G3905" t="s">
        <v>24</v>
      </c>
      <c r="H3905" t="s">
        <v>54</v>
      </c>
      <c r="I3905" t="s">
        <v>125</v>
      </c>
      <c r="J3905" t="s">
        <v>194</v>
      </c>
      <c r="K3905">
        <v>3</v>
      </c>
      <c r="L3905">
        <v>18251.7</v>
      </c>
      <c r="M3905">
        <v>0.04</v>
      </c>
      <c r="N3905">
        <v>57280.67</v>
      </c>
      <c r="O3905">
        <f t="shared" si="120"/>
        <v>2291.2267999999999</v>
      </c>
      <c r="P3905">
        <v>7183.26</v>
      </c>
      <c r="Q3905">
        <f t="shared" si="121"/>
        <v>0.12540460857039556</v>
      </c>
      <c r="R3905">
        <v>47.7</v>
      </c>
      <c r="S3905" t="s">
        <v>50</v>
      </c>
      <c r="T3905">
        <v>3</v>
      </c>
      <c r="U3905" t="b">
        <v>0</v>
      </c>
      <c r="V3905" t="s">
        <v>38</v>
      </c>
      <c r="W3905">
        <v>10</v>
      </c>
    </row>
    <row r="3906" spans="1:23" x14ac:dyDescent="0.3">
      <c r="A3906" t="s">
        <v>4921</v>
      </c>
      <c r="B3906" s="1">
        <v>45594</v>
      </c>
      <c r="C3906" t="s">
        <v>4922</v>
      </c>
      <c r="D3906" t="s">
        <v>1988</v>
      </c>
      <c r="E3906">
        <v>43</v>
      </c>
      <c r="F3906" t="s">
        <v>67</v>
      </c>
      <c r="G3906" t="s">
        <v>73</v>
      </c>
      <c r="H3906" t="s">
        <v>74</v>
      </c>
      <c r="I3906" t="s">
        <v>75</v>
      </c>
      <c r="J3906" t="s">
        <v>130</v>
      </c>
      <c r="K3906">
        <v>2</v>
      </c>
      <c r="L3906">
        <v>899.53</v>
      </c>
      <c r="M3906">
        <v>0.23</v>
      </c>
      <c r="N3906">
        <v>1788.88</v>
      </c>
      <c r="O3906">
        <f t="shared" ref="O3906:O3969" si="122">N3906*M3906</f>
        <v>411.44240000000002</v>
      </c>
      <c r="P3906">
        <v>523.65</v>
      </c>
      <c r="Q3906">
        <f t="shared" ref="Q3906:Q3969" si="123">IFERROR(P3906/N3906,0)</f>
        <v>0.29272505701891682</v>
      </c>
      <c r="R3906">
        <v>68.44</v>
      </c>
      <c r="S3906" t="s">
        <v>63</v>
      </c>
      <c r="T3906">
        <v>5</v>
      </c>
      <c r="U3906" t="b">
        <v>0</v>
      </c>
      <c r="V3906" t="s">
        <v>135</v>
      </c>
      <c r="W3906">
        <v>10</v>
      </c>
    </row>
    <row r="3907" spans="1:23" x14ac:dyDescent="0.3">
      <c r="A3907" t="s">
        <v>4923</v>
      </c>
      <c r="B3907" s="1">
        <v>44520</v>
      </c>
      <c r="C3907" t="s">
        <v>4924</v>
      </c>
      <c r="D3907" t="s">
        <v>629</v>
      </c>
      <c r="E3907">
        <v>52</v>
      </c>
      <c r="F3907" t="s">
        <v>33</v>
      </c>
      <c r="G3907" t="s">
        <v>109</v>
      </c>
      <c r="H3907" t="s">
        <v>327</v>
      </c>
      <c r="I3907" t="s">
        <v>61</v>
      </c>
      <c r="J3907" t="s">
        <v>149</v>
      </c>
      <c r="K3907">
        <v>2</v>
      </c>
      <c r="L3907">
        <v>1067.1300000000001</v>
      </c>
      <c r="M3907">
        <v>0.35</v>
      </c>
      <c r="N3907">
        <v>1180.6099999999999</v>
      </c>
      <c r="O3907">
        <f t="shared" si="122"/>
        <v>413.21349999999995</v>
      </c>
      <c r="P3907">
        <v>481.98</v>
      </c>
      <c r="Q3907">
        <f t="shared" si="123"/>
        <v>0.40824658439281392</v>
      </c>
      <c r="R3907">
        <v>91.57</v>
      </c>
      <c r="S3907" t="s">
        <v>28</v>
      </c>
      <c r="T3907">
        <v>2</v>
      </c>
      <c r="U3907" t="b">
        <v>0</v>
      </c>
      <c r="V3907" t="s">
        <v>38</v>
      </c>
      <c r="W3907">
        <v>10</v>
      </c>
    </row>
    <row r="3908" spans="1:23" x14ac:dyDescent="0.3">
      <c r="A3908" t="s">
        <v>4937</v>
      </c>
      <c r="B3908" s="1">
        <v>45590</v>
      </c>
      <c r="C3908" t="s">
        <v>4938</v>
      </c>
      <c r="D3908" t="s">
        <v>158</v>
      </c>
      <c r="E3908">
        <v>30</v>
      </c>
      <c r="F3908" t="s">
        <v>67</v>
      </c>
      <c r="G3908" t="s">
        <v>109</v>
      </c>
      <c r="H3908" t="s">
        <v>110</v>
      </c>
      <c r="I3908" t="s">
        <v>125</v>
      </c>
      <c r="J3908" t="s">
        <v>305</v>
      </c>
      <c r="K3908">
        <v>9</v>
      </c>
      <c r="L3908">
        <v>7482.02</v>
      </c>
      <c r="M3908">
        <v>0.01</v>
      </c>
      <c r="N3908">
        <v>79475.61</v>
      </c>
      <c r="O3908">
        <f t="shared" si="122"/>
        <v>794.75610000000006</v>
      </c>
      <c r="P3908">
        <v>9278.4500000000007</v>
      </c>
      <c r="Q3908">
        <f t="shared" si="123"/>
        <v>0.11674587964785675</v>
      </c>
      <c r="R3908">
        <v>68.05</v>
      </c>
      <c r="S3908" t="s">
        <v>28</v>
      </c>
      <c r="T3908">
        <v>3</v>
      </c>
      <c r="U3908" t="b">
        <v>1</v>
      </c>
      <c r="V3908" t="s">
        <v>29</v>
      </c>
      <c r="W3908">
        <v>10</v>
      </c>
    </row>
    <row r="3909" spans="1:23" x14ac:dyDescent="0.3">
      <c r="A3909" t="s">
        <v>4955</v>
      </c>
      <c r="B3909" s="1">
        <v>44307</v>
      </c>
      <c r="C3909" t="s">
        <v>4956</v>
      </c>
      <c r="D3909" t="s">
        <v>175</v>
      </c>
      <c r="E3909">
        <v>58</v>
      </c>
      <c r="F3909" t="s">
        <v>23</v>
      </c>
      <c r="G3909" t="s">
        <v>34</v>
      </c>
      <c r="H3909" t="s">
        <v>35</v>
      </c>
      <c r="I3909" t="s">
        <v>43</v>
      </c>
      <c r="J3909" t="s">
        <v>91</v>
      </c>
      <c r="K3909">
        <v>3</v>
      </c>
      <c r="L3909">
        <v>10104.68</v>
      </c>
      <c r="M3909">
        <v>0.39</v>
      </c>
      <c r="N3909">
        <v>21793.75</v>
      </c>
      <c r="O3909">
        <f t="shared" si="122"/>
        <v>8499.5625</v>
      </c>
      <c r="P3909">
        <v>6667.44</v>
      </c>
      <c r="Q3909">
        <f t="shared" si="123"/>
        <v>0.30593358187553771</v>
      </c>
      <c r="R3909">
        <v>61.07</v>
      </c>
      <c r="S3909" t="s">
        <v>56</v>
      </c>
      <c r="T3909">
        <v>5</v>
      </c>
      <c r="U3909" t="b">
        <v>1</v>
      </c>
      <c r="V3909" t="s">
        <v>29</v>
      </c>
      <c r="W3909">
        <v>10</v>
      </c>
    </row>
    <row r="3910" spans="1:23" x14ac:dyDescent="0.3">
      <c r="A3910" t="s">
        <v>4971</v>
      </c>
      <c r="B3910" s="1">
        <v>44411</v>
      </c>
      <c r="C3910" t="s">
        <v>4972</v>
      </c>
      <c r="D3910" t="s">
        <v>94</v>
      </c>
      <c r="E3910">
        <v>52</v>
      </c>
      <c r="F3910" t="s">
        <v>33</v>
      </c>
      <c r="G3910" t="s">
        <v>24</v>
      </c>
      <c r="H3910" t="s">
        <v>168</v>
      </c>
      <c r="I3910" t="s">
        <v>36</v>
      </c>
      <c r="J3910" t="s">
        <v>100</v>
      </c>
      <c r="K3910">
        <v>2</v>
      </c>
      <c r="L3910">
        <v>725.19</v>
      </c>
      <c r="M3910">
        <v>0.38</v>
      </c>
      <c r="N3910">
        <v>1066.1600000000001</v>
      </c>
      <c r="O3910">
        <f t="shared" si="122"/>
        <v>405.14080000000001</v>
      </c>
      <c r="P3910">
        <v>607.29999999999995</v>
      </c>
      <c r="Q3910">
        <f t="shared" si="123"/>
        <v>0.56961431680048014</v>
      </c>
      <c r="R3910">
        <v>27.53</v>
      </c>
      <c r="S3910" t="s">
        <v>77</v>
      </c>
      <c r="T3910">
        <v>2</v>
      </c>
      <c r="U3910" t="b">
        <v>0</v>
      </c>
      <c r="V3910" t="s">
        <v>135</v>
      </c>
      <c r="W3910">
        <v>10</v>
      </c>
    </row>
    <row r="3911" spans="1:23" x14ac:dyDescent="0.3">
      <c r="A3911" t="s">
        <v>4989</v>
      </c>
      <c r="B3911" s="1">
        <v>44987</v>
      </c>
      <c r="C3911" t="s">
        <v>4990</v>
      </c>
      <c r="D3911" t="s">
        <v>1259</v>
      </c>
      <c r="E3911">
        <v>36</v>
      </c>
      <c r="F3911" t="s">
        <v>67</v>
      </c>
      <c r="G3911" t="s">
        <v>109</v>
      </c>
      <c r="H3911" t="s">
        <v>110</v>
      </c>
      <c r="I3911" t="s">
        <v>43</v>
      </c>
      <c r="J3911" t="s">
        <v>115</v>
      </c>
      <c r="K3911">
        <v>7</v>
      </c>
      <c r="L3911">
        <v>4557.2700000000004</v>
      </c>
      <c r="M3911">
        <v>0.2</v>
      </c>
      <c r="N3911">
        <v>31187.49</v>
      </c>
      <c r="O3911">
        <f t="shared" si="122"/>
        <v>6237.4980000000005</v>
      </c>
      <c r="P3911">
        <v>9092.43</v>
      </c>
      <c r="Q3911">
        <f t="shared" si="123"/>
        <v>0.29154093516342611</v>
      </c>
      <c r="R3911">
        <v>65.62</v>
      </c>
      <c r="S3911" t="s">
        <v>77</v>
      </c>
      <c r="T3911">
        <v>3</v>
      </c>
      <c r="U3911" t="b">
        <v>0</v>
      </c>
      <c r="V3911" t="s">
        <v>38</v>
      </c>
      <c r="W3911">
        <v>10</v>
      </c>
    </row>
    <row r="3912" spans="1:23" x14ac:dyDescent="0.3">
      <c r="A3912" t="s">
        <v>4997</v>
      </c>
      <c r="B3912" s="1">
        <v>44893</v>
      </c>
      <c r="C3912" t="s">
        <v>4998</v>
      </c>
      <c r="D3912" t="s">
        <v>2454</v>
      </c>
      <c r="E3912">
        <v>16</v>
      </c>
      <c r="F3912" t="s">
        <v>33</v>
      </c>
      <c r="G3912" t="s">
        <v>34</v>
      </c>
      <c r="H3912" t="s">
        <v>48</v>
      </c>
      <c r="I3912" t="s">
        <v>125</v>
      </c>
      <c r="J3912" t="s">
        <v>305</v>
      </c>
      <c r="K3912">
        <v>4</v>
      </c>
      <c r="L3912">
        <v>78431.710000000006</v>
      </c>
      <c r="M3912">
        <v>0.06</v>
      </c>
      <c r="N3912">
        <v>265701.03000000003</v>
      </c>
      <c r="O3912">
        <f t="shared" si="122"/>
        <v>15942.061800000001</v>
      </c>
      <c r="P3912">
        <v>29588.2</v>
      </c>
      <c r="Q3912">
        <f t="shared" si="123"/>
        <v>0.11135899623723701</v>
      </c>
      <c r="R3912">
        <v>70.58</v>
      </c>
      <c r="S3912" t="s">
        <v>77</v>
      </c>
      <c r="T3912">
        <v>1</v>
      </c>
      <c r="U3912" t="b">
        <v>0</v>
      </c>
      <c r="V3912" t="s">
        <v>135</v>
      </c>
      <c r="W3912">
        <v>10</v>
      </c>
    </row>
    <row r="3913" spans="1:23" x14ac:dyDescent="0.3">
      <c r="A3913" t="s">
        <v>5011</v>
      </c>
      <c r="B3913" s="1">
        <v>45535</v>
      </c>
      <c r="C3913" t="s">
        <v>5012</v>
      </c>
      <c r="D3913" t="s">
        <v>1016</v>
      </c>
      <c r="E3913">
        <v>59</v>
      </c>
      <c r="F3913" t="s">
        <v>67</v>
      </c>
      <c r="G3913" t="s">
        <v>24</v>
      </c>
      <c r="H3913" t="s">
        <v>168</v>
      </c>
      <c r="I3913" t="s">
        <v>43</v>
      </c>
      <c r="J3913" t="s">
        <v>91</v>
      </c>
      <c r="K3913">
        <v>10</v>
      </c>
      <c r="L3913">
        <v>4875.22</v>
      </c>
      <c r="M3913">
        <v>0.39</v>
      </c>
      <c r="N3913">
        <v>49256.25</v>
      </c>
      <c r="O3913">
        <f t="shared" si="122"/>
        <v>19209.9375</v>
      </c>
      <c r="P3913">
        <v>15655.19</v>
      </c>
      <c r="Q3913">
        <f t="shared" si="123"/>
        <v>0.31783154422027665</v>
      </c>
      <c r="R3913">
        <v>54.49</v>
      </c>
      <c r="S3913" t="s">
        <v>77</v>
      </c>
      <c r="T3913">
        <v>1</v>
      </c>
      <c r="U3913" t="b">
        <v>0</v>
      </c>
      <c r="V3913" t="s">
        <v>38</v>
      </c>
      <c r="W3913">
        <v>10</v>
      </c>
    </row>
    <row r="3914" spans="1:23" x14ac:dyDescent="0.3">
      <c r="A3914" t="s">
        <v>5017</v>
      </c>
      <c r="B3914" s="1">
        <v>44938</v>
      </c>
      <c r="C3914" t="s">
        <v>5018</v>
      </c>
      <c r="D3914" t="s">
        <v>308</v>
      </c>
      <c r="E3914">
        <v>48</v>
      </c>
      <c r="F3914" t="s">
        <v>67</v>
      </c>
      <c r="G3914" t="s">
        <v>109</v>
      </c>
      <c r="H3914" t="s">
        <v>119</v>
      </c>
      <c r="I3914" t="s">
        <v>144</v>
      </c>
      <c r="J3914" t="s">
        <v>273</v>
      </c>
      <c r="K3914">
        <v>4</v>
      </c>
      <c r="L3914">
        <v>13669.75</v>
      </c>
      <c r="M3914">
        <v>0.17</v>
      </c>
      <c r="N3914">
        <v>43819.54</v>
      </c>
      <c r="O3914">
        <f t="shared" si="122"/>
        <v>7449.3218000000006</v>
      </c>
      <c r="P3914">
        <v>8792.51</v>
      </c>
      <c r="Q3914">
        <f t="shared" si="123"/>
        <v>0.20065272250689989</v>
      </c>
      <c r="R3914">
        <v>72.709999999999994</v>
      </c>
      <c r="S3914" t="s">
        <v>56</v>
      </c>
      <c r="T3914">
        <v>3</v>
      </c>
      <c r="U3914" t="b">
        <v>1</v>
      </c>
      <c r="V3914" t="s">
        <v>29</v>
      </c>
      <c r="W3914">
        <v>10</v>
      </c>
    </row>
    <row r="3915" spans="1:23" x14ac:dyDescent="0.3">
      <c r="A3915" t="s">
        <v>5059</v>
      </c>
      <c r="B3915" s="1">
        <v>45115</v>
      </c>
      <c r="C3915" t="s">
        <v>5060</v>
      </c>
      <c r="D3915" t="s">
        <v>1518</v>
      </c>
      <c r="E3915">
        <v>33</v>
      </c>
      <c r="F3915" t="s">
        <v>33</v>
      </c>
      <c r="G3915" t="s">
        <v>109</v>
      </c>
      <c r="H3915" t="s">
        <v>327</v>
      </c>
      <c r="I3915" t="s">
        <v>125</v>
      </c>
      <c r="J3915" t="s">
        <v>194</v>
      </c>
      <c r="K3915">
        <v>2</v>
      </c>
      <c r="L3915">
        <v>56614.17</v>
      </c>
      <c r="M3915">
        <v>0.28000000000000003</v>
      </c>
      <c r="N3915">
        <v>144440.74</v>
      </c>
      <c r="O3915">
        <f t="shared" si="122"/>
        <v>40443.407200000001</v>
      </c>
      <c r="P3915">
        <v>23219.18</v>
      </c>
      <c r="Q3915">
        <f t="shared" si="123"/>
        <v>0.16075229190877866</v>
      </c>
      <c r="R3915">
        <v>57.08</v>
      </c>
      <c r="S3915" t="s">
        <v>69</v>
      </c>
      <c r="T3915">
        <v>1</v>
      </c>
      <c r="U3915" t="b">
        <v>0</v>
      </c>
      <c r="V3915" t="s">
        <v>83</v>
      </c>
      <c r="W3915">
        <v>10</v>
      </c>
    </row>
    <row r="3916" spans="1:23" x14ac:dyDescent="0.3">
      <c r="A3916" t="s">
        <v>5063</v>
      </c>
      <c r="B3916" s="1">
        <v>44160</v>
      </c>
      <c r="C3916" t="s">
        <v>5064</v>
      </c>
      <c r="D3916" t="s">
        <v>2122</v>
      </c>
      <c r="E3916">
        <v>38</v>
      </c>
      <c r="F3916" t="s">
        <v>67</v>
      </c>
      <c r="G3916" t="s">
        <v>24</v>
      </c>
      <c r="H3916" t="s">
        <v>168</v>
      </c>
      <c r="I3916" t="s">
        <v>75</v>
      </c>
      <c r="J3916" t="s">
        <v>111</v>
      </c>
      <c r="K3916">
        <v>3</v>
      </c>
      <c r="L3916">
        <v>388.2</v>
      </c>
      <c r="M3916">
        <v>0.11</v>
      </c>
      <c r="N3916">
        <v>726</v>
      </c>
      <c r="O3916">
        <f t="shared" si="122"/>
        <v>79.86</v>
      </c>
      <c r="P3916">
        <v>291.01</v>
      </c>
      <c r="Q3916">
        <f t="shared" si="123"/>
        <v>0.40084022038567491</v>
      </c>
      <c r="R3916">
        <v>45.27</v>
      </c>
      <c r="S3916" t="s">
        <v>77</v>
      </c>
      <c r="T3916">
        <v>4</v>
      </c>
      <c r="U3916" t="b">
        <v>0</v>
      </c>
      <c r="V3916" t="s">
        <v>38</v>
      </c>
      <c r="W3916">
        <v>10</v>
      </c>
    </row>
    <row r="3917" spans="1:23" x14ac:dyDescent="0.3">
      <c r="A3917" t="s">
        <v>5077</v>
      </c>
      <c r="B3917" s="1">
        <v>45440</v>
      </c>
      <c r="C3917" t="s">
        <v>5078</v>
      </c>
      <c r="D3917" t="s">
        <v>552</v>
      </c>
      <c r="E3917">
        <v>17</v>
      </c>
      <c r="F3917" t="s">
        <v>33</v>
      </c>
      <c r="G3917" t="s">
        <v>73</v>
      </c>
      <c r="H3917" t="s">
        <v>134</v>
      </c>
      <c r="I3917" t="s">
        <v>36</v>
      </c>
      <c r="J3917" t="s">
        <v>449</v>
      </c>
      <c r="K3917">
        <v>6</v>
      </c>
      <c r="L3917">
        <v>1898.74</v>
      </c>
      <c r="M3917">
        <v>0.34</v>
      </c>
      <c r="N3917">
        <v>10406.290000000001</v>
      </c>
      <c r="O3917">
        <f t="shared" si="122"/>
        <v>3538.1386000000007</v>
      </c>
      <c r="P3917">
        <v>5251.12</v>
      </c>
      <c r="Q3917">
        <f t="shared" si="123"/>
        <v>0.50461019248935013</v>
      </c>
      <c r="R3917">
        <v>29.46</v>
      </c>
      <c r="S3917" t="s">
        <v>69</v>
      </c>
      <c r="T3917">
        <v>3</v>
      </c>
      <c r="U3917" t="b">
        <v>0</v>
      </c>
      <c r="V3917" t="s">
        <v>38</v>
      </c>
      <c r="W3917">
        <v>10</v>
      </c>
    </row>
    <row r="3918" spans="1:23" x14ac:dyDescent="0.3">
      <c r="A3918" t="s">
        <v>5083</v>
      </c>
      <c r="B3918" s="1">
        <v>43933</v>
      </c>
      <c r="C3918" t="s">
        <v>5084</v>
      </c>
      <c r="D3918" t="s">
        <v>577</v>
      </c>
      <c r="E3918">
        <v>1</v>
      </c>
      <c r="F3918" t="s">
        <v>67</v>
      </c>
      <c r="G3918" t="s">
        <v>109</v>
      </c>
      <c r="H3918" t="s">
        <v>327</v>
      </c>
      <c r="I3918" t="s">
        <v>43</v>
      </c>
      <c r="J3918" t="s">
        <v>44</v>
      </c>
      <c r="K3918">
        <v>9</v>
      </c>
      <c r="L3918">
        <v>5556.57</v>
      </c>
      <c r="M3918">
        <v>0.21</v>
      </c>
      <c r="N3918">
        <v>63448.11</v>
      </c>
      <c r="O3918">
        <f t="shared" si="122"/>
        <v>13324.1031</v>
      </c>
      <c r="P3918">
        <v>17305.03</v>
      </c>
      <c r="Q3918">
        <f t="shared" si="123"/>
        <v>0.27274303363803898</v>
      </c>
      <c r="R3918">
        <v>66.44</v>
      </c>
      <c r="S3918" t="s">
        <v>69</v>
      </c>
      <c r="T3918">
        <v>4</v>
      </c>
      <c r="U3918" t="b">
        <v>0</v>
      </c>
      <c r="V3918" t="s">
        <v>38</v>
      </c>
      <c r="W3918">
        <v>10</v>
      </c>
    </row>
    <row r="3919" spans="1:23" x14ac:dyDescent="0.3">
      <c r="A3919" t="s">
        <v>5105</v>
      </c>
      <c r="B3919" s="1">
        <v>44787</v>
      </c>
      <c r="C3919" t="s">
        <v>5106</v>
      </c>
      <c r="D3919" t="s">
        <v>1530</v>
      </c>
      <c r="E3919">
        <v>35</v>
      </c>
      <c r="F3919" t="s">
        <v>23</v>
      </c>
      <c r="G3919" t="s">
        <v>24</v>
      </c>
      <c r="H3919" t="s">
        <v>25</v>
      </c>
      <c r="I3919" t="s">
        <v>36</v>
      </c>
      <c r="J3919" t="s">
        <v>37</v>
      </c>
      <c r="K3919">
        <v>1</v>
      </c>
      <c r="L3919">
        <v>2306.84</v>
      </c>
      <c r="M3919">
        <v>7.0000000000000007E-2</v>
      </c>
      <c r="N3919">
        <v>3142.24</v>
      </c>
      <c r="O3919">
        <f t="shared" si="122"/>
        <v>219.95680000000002</v>
      </c>
      <c r="P3919">
        <v>1403.38</v>
      </c>
      <c r="Q3919">
        <f t="shared" si="123"/>
        <v>0.44661769947553343</v>
      </c>
      <c r="R3919">
        <v>57.67</v>
      </c>
      <c r="S3919" t="s">
        <v>69</v>
      </c>
      <c r="T3919">
        <v>5</v>
      </c>
      <c r="U3919" t="b">
        <v>0</v>
      </c>
      <c r="V3919" t="s">
        <v>38</v>
      </c>
      <c r="W3919">
        <v>10</v>
      </c>
    </row>
    <row r="3920" spans="1:23" x14ac:dyDescent="0.3">
      <c r="A3920" t="s">
        <v>5141</v>
      </c>
      <c r="B3920" s="1">
        <v>45213</v>
      </c>
      <c r="C3920" t="s">
        <v>5142</v>
      </c>
      <c r="D3920" t="s">
        <v>2867</v>
      </c>
      <c r="E3920">
        <v>34</v>
      </c>
      <c r="F3920" t="s">
        <v>23</v>
      </c>
      <c r="G3920" t="s">
        <v>34</v>
      </c>
      <c r="H3920" t="s">
        <v>104</v>
      </c>
      <c r="I3920" t="s">
        <v>36</v>
      </c>
      <c r="J3920" t="s">
        <v>449</v>
      </c>
      <c r="K3920">
        <v>7</v>
      </c>
      <c r="L3920">
        <v>2256.81</v>
      </c>
      <c r="M3920">
        <v>0.2</v>
      </c>
      <c r="N3920">
        <v>13177.14</v>
      </c>
      <c r="O3920">
        <f t="shared" si="122"/>
        <v>2635.4279999999999</v>
      </c>
      <c r="P3920">
        <v>8944.51</v>
      </c>
      <c r="Q3920">
        <f t="shared" si="123"/>
        <v>0.67878993468992521</v>
      </c>
      <c r="R3920">
        <v>59.68</v>
      </c>
      <c r="S3920" t="s">
        <v>77</v>
      </c>
      <c r="T3920">
        <v>4</v>
      </c>
      <c r="U3920" t="b">
        <v>0</v>
      </c>
      <c r="V3920" t="s">
        <v>38</v>
      </c>
      <c r="W3920">
        <v>10</v>
      </c>
    </row>
    <row r="3921" spans="1:23" x14ac:dyDescent="0.3">
      <c r="A3921" t="s">
        <v>5203</v>
      </c>
      <c r="B3921" s="1">
        <v>43837</v>
      </c>
      <c r="C3921" t="s">
        <v>5204</v>
      </c>
      <c r="D3921" t="s">
        <v>541</v>
      </c>
      <c r="E3921">
        <v>13</v>
      </c>
      <c r="F3921" t="s">
        <v>23</v>
      </c>
      <c r="G3921" t="s">
        <v>34</v>
      </c>
      <c r="H3921" t="s">
        <v>104</v>
      </c>
      <c r="I3921" t="s">
        <v>125</v>
      </c>
      <c r="J3921" t="s">
        <v>169</v>
      </c>
      <c r="K3921">
        <v>9</v>
      </c>
      <c r="L3921">
        <v>77654.78</v>
      </c>
      <c r="M3921">
        <v>0.22</v>
      </c>
      <c r="N3921">
        <v>381614.84</v>
      </c>
      <c r="O3921">
        <f t="shared" si="122"/>
        <v>83955.264800000004</v>
      </c>
      <c r="P3921">
        <v>51058.62</v>
      </c>
      <c r="Q3921">
        <f t="shared" si="123"/>
        <v>0.13379621190832097</v>
      </c>
      <c r="R3921">
        <v>52.7</v>
      </c>
      <c r="S3921" t="s">
        <v>69</v>
      </c>
      <c r="T3921">
        <v>2</v>
      </c>
      <c r="U3921" t="b">
        <v>0</v>
      </c>
      <c r="V3921" t="s">
        <v>83</v>
      </c>
      <c r="W3921">
        <v>10</v>
      </c>
    </row>
    <row r="3922" spans="1:23" x14ac:dyDescent="0.3">
      <c r="A3922" t="s">
        <v>5205</v>
      </c>
      <c r="B3922" s="1">
        <v>45005</v>
      </c>
      <c r="C3922" t="s">
        <v>5206</v>
      </c>
      <c r="D3922" t="s">
        <v>1135</v>
      </c>
      <c r="E3922">
        <v>27</v>
      </c>
      <c r="F3922" t="s">
        <v>33</v>
      </c>
      <c r="G3922" t="s">
        <v>109</v>
      </c>
      <c r="H3922" t="s">
        <v>139</v>
      </c>
      <c r="I3922" t="s">
        <v>61</v>
      </c>
      <c r="J3922" t="s">
        <v>280</v>
      </c>
      <c r="K3922">
        <v>3</v>
      </c>
      <c r="L3922">
        <v>435.38</v>
      </c>
      <c r="M3922">
        <v>0.27</v>
      </c>
      <c r="N3922">
        <v>1015.42</v>
      </c>
      <c r="O3922">
        <f t="shared" si="122"/>
        <v>274.16340000000002</v>
      </c>
      <c r="P3922">
        <v>374.01</v>
      </c>
      <c r="Q3922">
        <f t="shared" si="123"/>
        <v>0.3683303460636978</v>
      </c>
      <c r="R3922">
        <v>46.53</v>
      </c>
      <c r="S3922" t="s">
        <v>56</v>
      </c>
      <c r="T3922">
        <v>1</v>
      </c>
      <c r="U3922" t="b">
        <v>0</v>
      </c>
      <c r="V3922" t="s">
        <v>38</v>
      </c>
      <c r="W3922">
        <v>10</v>
      </c>
    </row>
    <row r="3923" spans="1:23" x14ac:dyDescent="0.3">
      <c r="A3923" t="s">
        <v>5209</v>
      </c>
      <c r="B3923" s="1">
        <v>44761</v>
      </c>
      <c r="C3923" t="s">
        <v>5210</v>
      </c>
      <c r="D3923" t="s">
        <v>4762</v>
      </c>
      <c r="E3923">
        <v>28</v>
      </c>
      <c r="F3923" t="s">
        <v>67</v>
      </c>
      <c r="G3923" t="s">
        <v>109</v>
      </c>
      <c r="H3923" t="s">
        <v>327</v>
      </c>
      <c r="I3923" t="s">
        <v>26</v>
      </c>
      <c r="J3923" t="s">
        <v>55</v>
      </c>
      <c r="K3923">
        <v>3</v>
      </c>
      <c r="L3923">
        <v>187.48</v>
      </c>
      <c r="M3923">
        <v>0.13</v>
      </c>
      <c r="N3923">
        <v>717.47</v>
      </c>
      <c r="O3923">
        <f t="shared" si="122"/>
        <v>93.271100000000004</v>
      </c>
      <c r="P3923">
        <v>70.37</v>
      </c>
      <c r="Q3923">
        <f t="shared" si="123"/>
        <v>9.8080755989797486E-2</v>
      </c>
      <c r="R3923">
        <v>77.819999999999993</v>
      </c>
      <c r="S3923" t="s">
        <v>50</v>
      </c>
      <c r="T3923">
        <v>1</v>
      </c>
      <c r="U3923" t="b">
        <v>0</v>
      </c>
      <c r="V3923" t="s">
        <v>38</v>
      </c>
      <c r="W3923">
        <v>10</v>
      </c>
    </row>
    <row r="3924" spans="1:23" x14ac:dyDescent="0.3">
      <c r="A3924" t="s">
        <v>5239</v>
      </c>
      <c r="B3924" s="1">
        <v>43965</v>
      </c>
      <c r="C3924" t="s">
        <v>5240</v>
      </c>
      <c r="D3924" t="s">
        <v>429</v>
      </c>
      <c r="E3924">
        <v>27</v>
      </c>
      <c r="F3924" t="s">
        <v>67</v>
      </c>
      <c r="G3924" t="s">
        <v>73</v>
      </c>
      <c r="H3924" t="s">
        <v>134</v>
      </c>
      <c r="I3924" t="s">
        <v>61</v>
      </c>
      <c r="J3924" t="s">
        <v>280</v>
      </c>
      <c r="K3924">
        <v>1</v>
      </c>
      <c r="L3924">
        <v>255.93</v>
      </c>
      <c r="M3924">
        <v>0.37</v>
      </c>
      <c r="N3924">
        <v>191.35</v>
      </c>
      <c r="O3924">
        <f t="shared" si="122"/>
        <v>70.799499999999995</v>
      </c>
      <c r="P3924">
        <v>73.83</v>
      </c>
      <c r="Q3924">
        <f t="shared" si="123"/>
        <v>0.38583747060360596</v>
      </c>
      <c r="R3924">
        <v>46.7</v>
      </c>
      <c r="S3924" t="s">
        <v>63</v>
      </c>
      <c r="T3924">
        <v>5</v>
      </c>
      <c r="U3924" t="b">
        <v>0</v>
      </c>
      <c r="V3924" t="s">
        <v>83</v>
      </c>
      <c r="W3924">
        <v>10</v>
      </c>
    </row>
    <row r="3925" spans="1:23" x14ac:dyDescent="0.3">
      <c r="A3925" t="s">
        <v>5243</v>
      </c>
      <c r="B3925" s="1">
        <v>45245</v>
      </c>
      <c r="C3925" t="s">
        <v>5244</v>
      </c>
      <c r="D3925" t="s">
        <v>301</v>
      </c>
      <c r="E3925">
        <v>38</v>
      </c>
      <c r="F3925" t="s">
        <v>67</v>
      </c>
      <c r="G3925" t="s">
        <v>73</v>
      </c>
      <c r="H3925" t="s">
        <v>134</v>
      </c>
      <c r="I3925" t="s">
        <v>43</v>
      </c>
      <c r="J3925" t="s">
        <v>91</v>
      </c>
      <c r="K3925">
        <v>5</v>
      </c>
      <c r="L3925">
        <v>10929.41</v>
      </c>
      <c r="M3925">
        <v>0.11</v>
      </c>
      <c r="N3925">
        <v>46559.15</v>
      </c>
      <c r="O3925">
        <f t="shared" si="122"/>
        <v>5121.5065000000004</v>
      </c>
      <c r="P3925">
        <v>13560.07</v>
      </c>
      <c r="Q3925">
        <f t="shared" si="123"/>
        <v>0.29124393379174662</v>
      </c>
      <c r="R3925">
        <v>34.1</v>
      </c>
      <c r="S3925" t="s">
        <v>77</v>
      </c>
      <c r="T3925">
        <v>4</v>
      </c>
      <c r="U3925" t="b">
        <v>0</v>
      </c>
      <c r="V3925" t="s">
        <v>83</v>
      </c>
      <c r="W3925">
        <v>10</v>
      </c>
    </row>
    <row r="3926" spans="1:23" x14ac:dyDescent="0.3">
      <c r="A3926" t="s">
        <v>5273</v>
      </c>
      <c r="B3926" s="1">
        <v>44683</v>
      </c>
      <c r="C3926" t="s">
        <v>5274</v>
      </c>
      <c r="D3926" t="s">
        <v>441</v>
      </c>
      <c r="E3926">
        <v>15</v>
      </c>
      <c r="F3926" t="s">
        <v>23</v>
      </c>
      <c r="G3926" t="s">
        <v>81</v>
      </c>
      <c r="H3926" t="s">
        <v>124</v>
      </c>
      <c r="I3926" t="s">
        <v>43</v>
      </c>
      <c r="J3926" t="s">
        <v>49</v>
      </c>
      <c r="K3926">
        <v>3</v>
      </c>
      <c r="L3926">
        <v>20759.259999999998</v>
      </c>
      <c r="M3926">
        <v>0.28000000000000003</v>
      </c>
      <c r="N3926">
        <v>64376.44</v>
      </c>
      <c r="O3926">
        <f t="shared" si="122"/>
        <v>18025.403200000001</v>
      </c>
      <c r="P3926">
        <v>13716.94</v>
      </c>
      <c r="Q3926">
        <f t="shared" si="123"/>
        <v>0.21307391337576292</v>
      </c>
      <c r="R3926">
        <v>81.77</v>
      </c>
      <c r="S3926" t="s">
        <v>56</v>
      </c>
      <c r="T3926">
        <v>3</v>
      </c>
      <c r="U3926" t="b">
        <v>0</v>
      </c>
      <c r="V3926" t="s">
        <v>38</v>
      </c>
      <c r="W3926">
        <v>10</v>
      </c>
    </row>
    <row r="3927" spans="1:23" x14ac:dyDescent="0.3">
      <c r="A3927" t="s">
        <v>5294</v>
      </c>
      <c r="B3927" s="1">
        <v>45188</v>
      </c>
      <c r="C3927" t="s">
        <v>5295</v>
      </c>
      <c r="D3927" t="s">
        <v>1502</v>
      </c>
      <c r="E3927">
        <v>14</v>
      </c>
      <c r="F3927" t="s">
        <v>23</v>
      </c>
      <c r="G3927" t="s">
        <v>109</v>
      </c>
      <c r="H3927" t="s">
        <v>119</v>
      </c>
      <c r="I3927" t="s">
        <v>43</v>
      </c>
      <c r="J3927" t="s">
        <v>218</v>
      </c>
      <c r="K3927">
        <v>9</v>
      </c>
      <c r="L3927">
        <v>18114.900000000001</v>
      </c>
      <c r="M3927">
        <v>0.35</v>
      </c>
      <c r="N3927">
        <v>131109.37</v>
      </c>
      <c r="O3927">
        <f t="shared" si="122"/>
        <v>45888.279499999997</v>
      </c>
      <c r="P3927">
        <v>44210.57</v>
      </c>
      <c r="Q3927">
        <f t="shared" si="123"/>
        <v>0.33720374066323405</v>
      </c>
      <c r="R3927">
        <v>60.14</v>
      </c>
      <c r="S3927" t="s">
        <v>28</v>
      </c>
      <c r="T3927">
        <v>3</v>
      </c>
      <c r="U3927" t="b">
        <v>0</v>
      </c>
      <c r="V3927" t="s">
        <v>83</v>
      </c>
      <c r="W3927">
        <v>10</v>
      </c>
    </row>
    <row r="3928" spans="1:23" x14ac:dyDescent="0.3">
      <c r="A3928" t="s">
        <v>5298</v>
      </c>
      <c r="B3928" s="1">
        <v>44380</v>
      </c>
      <c r="C3928" t="s">
        <v>5299</v>
      </c>
      <c r="D3928" t="s">
        <v>22</v>
      </c>
      <c r="E3928">
        <v>38</v>
      </c>
      <c r="F3928" t="s">
        <v>33</v>
      </c>
      <c r="G3928" t="s">
        <v>81</v>
      </c>
      <c r="H3928" t="s">
        <v>241</v>
      </c>
      <c r="I3928" t="s">
        <v>36</v>
      </c>
      <c r="J3928" t="s">
        <v>665</v>
      </c>
      <c r="K3928">
        <v>5</v>
      </c>
      <c r="L3928">
        <v>205.05</v>
      </c>
      <c r="M3928">
        <v>0.37</v>
      </c>
      <c r="N3928">
        <v>875.73</v>
      </c>
      <c r="O3928">
        <f t="shared" si="122"/>
        <v>324.02010000000001</v>
      </c>
      <c r="P3928">
        <v>336.22</v>
      </c>
      <c r="Q3928">
        <f t="shared" si="123"/>
        <v>0.38393112032247384</v>
      </c>
      <c r="R3928">
        <v>58.05</v>
      </c>
      <c r="S3928" t="s">
        <v>28</v>
      </c>
      <c r="T3928">
        <v>1</v>
      </c>
      <c r="U3928" t="b">
        <v>1</v>
      </c>
      <c r="V3928" t="s">
        <v>29</v>
      </c>
      <c r="W3928">
        <v>10</v>
      </c>
    </row>
    <row r="3929" spans="1:23" x14ac:dyDescent="0.3">
      <c r="A3929" t="s">
        <v>5348</v>
      </c>
      <c r="B3929" s="1">
        <v>44032</v>
      </c>
      <c r="C3929" t="s">
        <v>5349</v>
      </c>
      <c r="D3929" t="s">
        <v>722</v>
      </c>
      <c r="E3929">
        <v>28</v>
      </c>
      <c r="F3929" t="s">
        <v>33</v>
      </c>
      <c r="G3929" t="s">
        <v>81</v>
      </c>
      <c r="H3929" t="s">
        <v>241</v>
      </c>
      <c r="I3929" t="s">
        <v>144</v>
      </c>
      <c r="J3929" t="s">
        <v>478</v>
      </c>
      <c r="K3929">
        <v>7</v>
      </c>
      <c r="L3929">
        <v>10622.1</v>
      </c>
      <c r="M3929">
        <v>0.23</v>
      </c>
      <c r="N3929">
        <v>72296.800000000003</v>
      </c>
      <c r="O3929">
        <f t="shared" si="122"/>
        <v>16628.264000000003</v>
      </c>
      <c r="P3929">
        <v>14967.8</v>
      </c>
      <c r="Q3929">
        <f t="shared" si="123"/>
        <v>0.20703267641168072</v>
      </c>
      <c r="R3929">
        <v>76.84</v>
      </c>
      <c r="S3929" t="s">
        <v>63</v>
      </c>
      <c r="T3929">
        <v>3</v>
      </c>
      <c r="U3929" t="b">
        <v>0</v>
      </c>
      <c r="V3929" t="s">
        <v>38</v>
      </c>
      <c r="W3929">
        <v>10</v>
      </c>
    </row>
    <row r="3930" spans="1:23" x14ac:dyDescent="0.3">
      <c r="A3930" t="s">
        <v>5352</v>
      </c>
      <c r="B3930" s="1">
        <v>44781</v>
      </c>
      <c r="C3930" t="s">
        <v>5353</v>
      </c>
      <c r="D3930" t="s">
        <v>712</v>
      </c>
      <c r="E3930">
        <v>12</v>
      </c>
      <c r="F3930" t="s">
        <v>23</v>
      </c>
      <c r="G3930" t="s">
        <v>81</v>
      </c>
      <c r="H3930" t="s">
        <v>124</v>
      </c>
      <c r="I3930" t="s">
        <v>144</v>
      </c>
      <c r="J3930" t="s">
        <v>273</v>
      </c>
      <c r="K3930">
        <v>1</v>
      </c>
      <c r="L3930">
        <v>14470.85</v>
      </c>
      <c r="M3930">
        <v>0.3</v>
      </c>
      <c r="N3930">
        <v>15068.8</v>
      </c>
      <c r="O3930">
        <f t="shared" si="122"/>
        <v>4520.6399999999994</v>
      </c>
      <c r="P3930">
        <v>2928.52</v>
      </c>
      <c r="Q3930">
        <f t="shared" si="123"/>
        <v>0.19434327882777661</v>
      </c>
      <c r="R3930">
        <v>80.56</v>
      </c>
      <c r="S3930" t="s">
        <v>63</v>
      </c>
      <c r="T3930">
        <v>1</v>
      </c>
      <c r="U3930" t="b">
        <v>0</v>
      </c>
      <c r="V3930" t="s">
        <v>38</v>
      </c>
      <c r="W3930">
        <v>10</v>
      </c>
    </row>
    <row r="3931" spans="1:23" x14ac:dyDescent="0.3">
      <c r="A3931" t="s">
        <v>5373</v>
      </c>
      <c r="B3931" s="1">
        <v>44741</v>
      </c>
      <c r="C3931" t="s">
        <v>5374</v>
      </c>
      <c r="D3931" t="s">
        <v>419</v>
      </c>
      <c r="E3931">
        <v>18</v>
      </c>
      <c r="F3931" t="s">
        <v>33</v>
      </c>
      <c r="G3931" t="s">
        <v>109</v>
      </c>
      <c r="H3931" t="s">
        <v>327</v>
      </c>
      <c r="I3931" t="s">
        <v>26</v>
      </c>
      <c r="J3931" t="s">
        <v>55</v>
      </c>
      <c r="K3931">
        <v>4</v>
      </c>
      <c r="L3931">
        <v>122.82</v>
      </c>
      <c r="M3931">
        <v>0.04</v>
      </c>
      <c r="N3931">
        <v>681.47</v>
      </c>
      <c r="O3931">
        <f t="shared" si="122"/>
        <v>27.258800000000001</v>
      </c>
      <c r="P3931">
        <v>47.66</v>
      </c>
      <c r="Q3931">
        <f t="shared" si="123"/>
        <v>6.9937047852436637E-2</v>
      </c>
      <c r="R3931">
        <v>66.72</v>
      </c>
      <c r="S3931" t="s">
        <v>56</v>
      </c>
      <c r="T3931">
        <v>5</v>
      </c>
      <c r="U3931" t="b">
        <v>0</v>
      </c>
      <c r="V3931" t="s">
        <v>38</v>
      </c>
      <c r="W3931">
        <v>10</v>
      </c>
    </row>
    <row r="3932" spans="1:23" x14ac:dyDescent="0.3">
      <c r="A3932" t="s">
        <v>5406</v>
      </c>
      <c r="B3932" s="1">
        <v>45641</v>
      </c>
      <c r="C3932" t="s">
        <v>5407</v>
      </c>
      <c r="D3932" t="s">
        <v>569</v>
      </c>
      <c r="E3932">
        <v>34</v>
      </c>
      <c r="F3932" t="s">
        <v>67</v>
      </c>
      <c r="G3932" t="s">
        <v>34</v>
      </c>
      <c r="H3932" t="s">
        <v>48</v>
      </c>
      <c r="I3932" t="s">
        <v>144</v>
      </c>
      <c r="J3932" t="s">
        <v>214</v>
      </c>
      <c r="K3932">
        <v>2</v>
      </c>
      <c r="L3932">
        <v>10972.39</v>
      </c>
      <c r="M3932">
        <v>0.3</v>
      </c>
      <c r="N3932">
        <v>11894.53</v>
      </c>
      <c r="O3932">
        <f t="shared" si="122"/>
        <v>3568.3589999999999</v>
      </c>
      <c r="P3932">
        <v>2981.58</v>
      </c>
      <c r="Q3932">
        <f t="shared" si="123"/>
        <v>0.25066816427383004</v>
      </c>
      <c r="R3932">
        <v>43.93</v>
      </c>
      <c r="S3932" t="s">
        <v>50</v>
      </c>
      <c r="T3932">
        <v>2</v>
      </c>
      <c r="U3932" t="b">
        <v>0</v>
      </c>
      <c r="V3932" t="s">
        <v>38</v>
      </c>
      <c r="W3932">
        <v>10</v>
      </c>
    </row>
    <row r="3933" spans="1:23" x14ac:dyDescent="0.3">
      <c r="A3933" t="s">
        <v>5422</v>
      </c>
      <c r="B3933" s="1">
        <v>45060</v>
      </c>
      <c r="C3933" t="s">
        <v>5423</v>
      </c>
      <c r="D3933" t="s">
        <v>4120</v>
      </c>
      <c r="E3933">
        <v>32</v>
      </c>
      <c r="F3933" t="s">
        <v>67</v>
      </c>
      <c r="G3933" t="s">
        <v>34</v>
      </c>
      <c r="H3933" t="s">
        <v>48</v>
      </c>
      <c r="I3933" t="s">
        <v>36</v>
      </c>
      <c r="J3933" t="s">
        <v>449</v>
      </c>
      <c r="K3933">
        <v>3</v>
      </c>
      <c r="L3933">
        <v>975.85</v>
      </c>
      <c r="M3933">
        <v>0.14000000000000001</v>
      </c>
      <c r="N3933">
        <v>3386.22</v>
      </c>
      <c r="O3933">
        <f t="shared" si="122"/>
        <v>474.07080000000002</v>
      </c>
      <c r="P3933">
        <v>2179.66</v>
      </c>
      <c r="Q3933">
        <f t="shared" si="123"/>
        <v>0.64368528920152857</v>
      </c>
      <c r="R3933">
        <v>87.45</v>
      </c>
      <c r="S3933" t="s">
        <v>69</v>
      </c>
      <c r="T3933">
        <v>2</v>
      </c>
      <c r="U3933" t="b">
        <v>0</v>
      </c>
      <c r="V3933" t="s">
        <v>135</v>
      </c>
      <c r="W3933">
        <v>10</v>
      </c>
    </row>
    <row r="3934" spans="1:23" x14ac:dyDescent="0.3">
      <c r="A3934" t="s">
        <v>5456</v>
      </c>
      <c r="B3934" s="1">
        <v>45082</v>
      </c>
      <c r="C3934" t="s">
        <v>5457</v>
      </c>
      <c r="D3934" t="s">
        <v>1451</v>
      </c>
      <c r="E3934">
        <v>61</v>
      </c>
      <c r="F3934" t="s">
        <v>67</v>
      </c>
      <c r="G3934" t="s">
        <v>81</v>
      </c>
      <c r="H3934" t="s">
        <v>124</v>
      </c>
      <c r="I3934" t="s">
        <v>36</v>
      </c>
      <c r="J3934" t="s">
        <v>228</v>
      </c>
      <c r="K3934">
        <v>1</v>
      </c>
      <c r="L3934">
        <v>830.66</v>
      </c>
      <c r="M3934">
        <v>0.15</v>
      </c>
      <c r="N3934">
        <v>1004.6</v>
      </c>
      <c r="O3934">
        <f t="shared" si="122"/>
        <v>150.69</v>
      </c>
      <c r="P3934">
        <v>465.76</v>
      </c>
      <c r="Q3934">
        <f t="shared" si="123"/>
        <v>0.4636273143539717</v>
      </c>
      <c r="R3934">
        <v>56.2</v>
      </c>
      <c r="S3934" t="s">
        <v>63</v>
      </c>
      <c r="T3934">
        <v>5</v>
      </c>
      <c r="U3934" t="b">
        <v>0</v>
      </c>
      <c r="V3934" t="s">
        <v>135</v>
      </c>
      <c r="W3934">
        <v>10</v>
      </c>
    </row>
    <row r="3935" spans="1:23" x14ac:dyDescent="0.3">
      <c r="A3935" t="s">
        <v>5460</v>
      </c>
      <c r="B3935" s="1">
        <v>44168</v>
      </c>
      <c r="C3935" t="s">
        <v>5461</v>
      </c>
      <c r="D3935" t="s">
        <v>843</v>
      </c>
      <c r="E3935">
        <v>45</v>
      </c>
      <c r="F3935" t="s">
        <v>33</v>
      </c>
      <c r="G3935" t="s">
        <v>24</v>
      </c>
      <c r="H3935" t="s">
        <v>168</v>
      </c>
      <c r="I3935" t="s">
        <v>144</v>
      </c>
      <c r="J3935" t="s">
        <v>176</v>
      </c>
      <c r="K3935">
        <v>2</v>
      </c>
      <c r="L3935">
        <v>2618.63</v>
      </c>
      <c r="M3935">
        <v>0.37</v>
      </c>
      <c r="N3935">
        <v>2183.04</v>
      </c>
      <c r="O3935">
        <f t="shared" si="122"/>
        <v>807.72479999999996</v>
      </c>
      <c r="P3935">
        <v>381.86</v>
      </c>
      <c r="Q3935">
        <f t="shared" si="123"/>
        <v>0.17492121078862505</v>
      </c>
      <c r="R3935">
        <v>63.43</v>
      </c>
      <c r="S3935" t="s">
        <v>50</v>
      </c>
      <c r="T3935">
        <v>1</v>
      </c>
      <c r="U3935" t="b">
        <v>0</v>
      </c>
      <c r="V3935" t="s">
        <v>38</v>
      </c>
      <c r="W3935">
        <v>10</v>
      </c>
    </row>
    <row r="3936" spans="1:23" x14ac:dyDescent="0.3">
      <c r="A3936" t="s">
        <v>5504</v>
      </c>
      <c r="B3936" s="1">
        <v>44927</v>
      </c>
      <c r="C3936" t="s">
        <v>5505</v>
      </c>
      <c r="D3936" t="s">
        <v>80</v>
      </c>
      <c r="E3936">
        <v>26</v>
      </c>
      <c r="F3936" t="s">
        <v>67</v>
      </c>
      <c r="G3936" t="s">
        <v>24</v>
      </c>
      <c r="H3936" t="s">
        <v>25</v>
      </c>
      <c r="I3936" t="s">
        <v>75</v>
      </c>
      <c r="J3936" t="s">
        <v>204</v>
      </c>
      <c r="K3936">
        <v>8</v>
      </c>
      <c r="L3936">
        <v>2369.91</v>
      </c>
      <c r="M3936">
        <v>0.35</v>
      </c>
      <c r="N3936">
        <v>12912.46</v>
      </c>
      <c r="O3936">
        <f t="shared" si="122"/>
        <v>4519.360999999999</v>
      </c>
      <c r="P3936">
        <v>4497.08</v>
      </c>
      <c r="Q3936">
        <f t="shared" si="123"/>
        <v>0.34827445738457274</v>
      </c>
      <c r="R3936">
        <v>59.82</v>
      </c>
      <c r="S3936" t="s">
        <v>28</v>
      </c>
      <c r="T3936">
        <v>1</v>
      </c>
      <c r="U3936" t="b">
        <v>0</v>
      </c>
      <c r="V3936" t="s">
        <v>38</v>
      </c>
      <c r="W3936">
        <v>10</v>
      </c>
    </row>
    <row r="3937" spans="1:23" x14ac:dyDescent="0.3">
      <c r="A3937" t="s">
        <v>5538</v>
      </c>
      <c r="B3937" s="1">
        <v>43853</v>
      </c>
      <c r="C3937" t="s">
        <v>5539</v>
      </c>
      <c r="D3937" t="s">
        <v>276</v>
      </c>
      <c r="E3937">
        <v>20</v>
      </c>
      <c r="F3937" t="s">
        <v>67</v>
      </c>
      <c r="G3937" t="s">
        <v>34</v>
      </c>
      <c r="H3937" t="s">
        <v>35</v>
      </c>
      <c r="I3937" t="s">
        <v>61</v>
      </c>
      <c r="J3937" t="s">
        <v>62</v>
      </c>
      <c r="K3937">
        <v>4</v>
      </c>
      <c r="L3937">
        <v>1208.46</v>
      </c>
      <c r="M3937">
        <v>0.01</v>
      </c>
      <c r="N3937">
        <v>3212.12</v>
      </c>
      <c r="O3937">
        <f t="shared" si="122"/>
        <v>32.121200000000002</v>
      </c>
      <c r="P3937">
        <v>1192.21</v>
      </c>
      <c r="Q3937">
        <f t="shared" si="123"/>
        <v>0.37115985704145549</v>
      </c>
      <c r="R3937">
        <v>60.86</v>
      </c>
      <c r="S3937" t="s">
        <v>69</v>
      </c>
      <c r="T3937">
        <v>3</v>
      </c>
      <c r="U3937" t="b">
        <v>0</v>
      </c>
      <c r="V3937" t="s">
        <v>38</v>
      </c>
      <c r="W3937">
        <v>10</v>
      </c>
    </row>
    <row r="3938" spans="1:23" x14ac:dyDescent="0.3">
      <c r="A3938" t="s">
        <v>5566</v>
      </c>
      <c r="B3938" s="1">
        <v>44661</v>
      </c>
      <c r="C3938" t="s">
        <v>5567</v>
      </c>
      <c r="D3938" t="s">
        <v>1060</v>
      </c>
      <c r="E3938">
        <v>24</v>
      </c>
      <c r="F3938" t="s">
        <v>33</v>
      </c>
      <c r="G3938" t="s">
        <v>34</v>
      </c>
      <c r="H3938" t="s">
        <v>104</v>
      </c>
      <c r="I3938" t="s">
        <v>43</v>
      </c>
      <c r="J3938" t="s">
        <v>184</v>
      </c>
      <c r="K3938">
        <v>9</v>
      </c>
      <c r="L3938">
        <v>11907.81</v>
      </c>
      <c r="M3938">
        <v>0.18</v>
      </c>
      <c r="N3938">
        <v>119048.66</v>
      </c>
      <c r="O3938">
        <f t="shared" si="122"/>
        <v>21428.7588</v>
      </c>
      <c r="P3938">
        <v>42582.04</v>
      </c>
      <c r="Q3938">
        <f t="shared" si="123"/>
        <v>0.35768600839354259</v>
      </c>
      <c r="R3938">
        <v>73.86</v>
      </c>
      <c r="S3938" t="s">
        <v>63</v>
      </c>
      <c r="T3938">
        <v>5</v>
      </c>
      <c r="U3938" t="b">
        <v>0</v>
      </c>
      <c r="V3938" t="s">
        <v>38</v>
      </c>
      <c r="W3938">
        <v>10</v>
      </c>
    </row>
    <row r="3939" spans="1:23" x14ac:dyDescent="0.3">
      <c r="A3939" t="s">
        <v>5604</v>
      </c>
      <c r="B3939" s="1">
        <v>45277</v>
      </c>
      <c r="C3939" t="s">
        <v>5605</v>
      </c>
      <c r="D3939" t="s">
        <v>733</v>
      </c>
      <c r="E3939">
        <v>54</v>
      </c>
      <c r="F3939" t="s">
        <v>33</v>
      </c>
      <c r="G3939" t="s">
        <v>24</v>
      </c>
      <c r="H3939" t="s">
        <v>168</v>
      </c>
      <c r="I3939" t="s">
        <v>125</v>
      </c>
      <c r="J3939" t="s">
        <v>126</v>
      </c>
      <c r="K3939">
        <v>5</v>
      </c>
      <c r="L3939">
        <v>39863.480000000003</v>
      </c>
      <c r="M3939">
        <v>0.33</v>
      </c>
      <c r="N3939">
        <v>99121.04</v>
      </c>
      <c r="O3939">
        <f t="shared" si="122"/>
        <v>32709.943199999998</v>
      </c>
      <c r="P3939">
        <v>11921.37</v>
      </c>
      <c r="Q3939">
        <f t="shared" si="123"/>
        <v>0.12027083250942486</v>
      </c>
      <c r="R3939">
        <v>75.459999999999994</v>
      </c>
      <c r="S3939" t="s">
        <v>63</v>
      </c>
      <c r="T3939">
        <v>4</v>
      </c>
      <c r="U3939" t="b">
        <v>0</v>
      </c>
      <c r="V3939" t="s">
        <v>83</v>
      </c>
      <c r="W3939">
        <v>10</v>
      </c>
    </row>
    <row r="3940" spans="1:23" x14ac:dyDescent="0.3">
      <c r="A3940" t="s">
        <v>5606</v>
      </c>
      <c r="B3940" s="1">
        <v>44579</v>
      </c>
      <c r="C3940" t="s">
        <v>5607</v>
      </c>
      <c r="D3940" t="s">
        <v>237</v>
      </c>
      <c r="E3940">
        <v>36</v>
      </c>
      <c r="F3940" t="s">
        <v>23</v>
      </c>
      <c r="G3940" t="s">
        <v>34</v>
      </c>
      <c r="H3940" t="s">
        <v>104</v>
      </c>
      <c r="I3940" t="s">
        <v>36</v>
      </c>
      <c r="J3940" t="s">
        <v>449</v>
      </c>
      <c r="K3940">
        <v>5</v>
      </c>
      <c r="L3940">
        <v>1392.93</v>
      </c>
      <c r="M3940">
        <v>0.4</v>
      </c>
      <c r="N3940">
        <v>3575.81</v>
      </c>
      <c r="O3940">
        <f t="shared" si="122"/>
        <v>1430.3240000000001</v>
      </c>
      <c r="P3940">
        <v>1461.67</v>
      </c>
      <c r="Q3940">
        <f t="shared" si="123"/>
        <v>0.40876612571697046</v>
      </c>
      <c r="R3940">
        <v>71.760000000000005</v>
      </c>
      <c r="S3940" t="s">
        <v>56</v>
      </c>
      <c r="T3940">
        <v>3</v>
      </c>
      <c r="U3940" t="b">
        <v>0</v>
      </c>
      <c r="V3940" t="s">
        <v>38</v>
      </c>
      <c r="W3940">
        <v>10</v>
      </c>
    </row>
    <row r="3941" spans="1:23" x14ac:dyDescent="0.3">
      <c r="A3941" t="s">
        <v>5612</v>
      </c>
      <c r="B3941" s="1">
        <v>44272</v>
      </c>
      <c r="C3941" t="s">
        <v>5613</v>
      </c>
      <c r="D3941" t="s">
        <v>1174</v>
      </c>
      <c r="E3941">
        <v>21</v>
      </c>
      <c r="F3941" t="s">
        <v>33</v>
      </c>
      <c r="G3941" t="s">
        <v>81</v>
      </c>
      <c r="H3941" t="s">
        <v>124</v>
      </c>
      <c r="I3941" t="s">
        <v>36</v>
      </c>
      <c r="J3941" t="s">
        <v>180</v>
      </c>
      <c r="K3941">
        <v>2</v>
      </c>
      <c r="L3941">
        <v>119.38</v>
      </c>
      <c r="M3941">
        <v>0.13</v>
      </c>
      <c r="N3941">
        <v>236.95</v>
      </c>
      <c r="O3941">
        <f t="shared" si="122"/>
        <v>30.8035</v>
      </c>
      <c r="P3941">
        <v>137.69</v>
      </c>
      <c r="Q3941">
        <f t="shared" si="123"/>
        <v>0.58109305760709007</v>
      </c>
      <c r="R3941">
        <v>86.43</v>
      </c>
      <c r="S3941" t="s">
        <v>50</v>
      </c>
      <c r="T3941">
        <v>3</v>
      </c>
      <c r="U3941" t="b">
        <v>0</v>
      </c>
      <c r="V3941" t="s">
        <v>57</v>
      </c>
      <c r="W3941">
        <v>10</v>
      </c>
    </row>
    <row r="3942" spans="1:23" x14ac:dyDescent="0.3">
      <c r="A3942" t="s">
        <v>5632</v>
      </c>
      <c r="B3942" s="1">
        <v>44346</v>
      </c>
      <c r="C3942" t="s">
        <v>5633</v>
      </c>
      <c r="D3942" t="s">
        <v>155</v>
      </c>
      <c r="E3942">
        <v>32</v>
      </c>
      <c r="F3942" t="s">
        <v>67</v>
      </c>
      <c r="G3942" t="s">
        <v>24</v>
      </c>
      <c r="H3942" t="s">
        <v>68</v>
      </c>
      <c r="I3942" t="s">
        <v>75</v>
      </c>
      <c r="J3942" t="s">
        <v>204</v>
      </c>
      <c r="K3942">
        <v>3</v>
      </c>
      <c r="L3942">
        <v>2929.95</v>
      </c>
      <c r="M3942">
        <v>0.06</v>
      </c>
      <c r="N3942">
        <v>12682.78</v>
      </c>
      <c r="O3942">
        <f t="shared" si="122"/>
        <v>760.96680000000003</v>
      </c>
      <c r="P3942">
        <v>4420.51</v>
      </c>
      <c r="Q3942">
        <f t="shared" si="123"/>
        <v>0.34854424660839345</v>
      </c>
      <c r="R3942">
        <v>33.4</v>
      </c>
      <c r="S3942" t="s">
        <v>63</v>
      </c>
      <c r="T3942">
        <v>2</v>
      </c>
      <c r="U3942" t="b">
        <v>0</v>
      </c>
      <c r="V3942" t="s">
        <v>83</v>
      </c>
      <c r="W3942">
        <v>10</v>
      </c>
    </row>
    <row r="3943" spans="1:23" x14ac:dyDescent="0.3">
      <c r="A3943" t="s">
        <v>5648</v>
      </c>
      <c r="B3943" s="1">
        <v>44502</v>
      </c>
      <c r="C3943" t="s">
        <v>5649</v>
      </c>
      <c r="D3943" t="s">
        <v>908</v>
      </c>
      <c r="E3943">
        <v>43</v>
      </c>
      <c r="F3943" t="s">
        <v>23</v>
      </c>
      <c r="G3943" t="s">
        <v>73</v>
      </c>
      <c r="H3943" t="s">
        <v>99</v>
      </c>
      <c r="I3943" t="s">
        <v>36</v>
      </c>
      <c r="J3943" t="s">
        <v>180</v>
      </c>
      <c r="K3943">
        <v>2</v>
      </c>
      <c r="L3943">
        <v>870.66</v>
      </c>
      <c r="M3943">
        <v>0.04</v>
      </c>
      <c r="N3943">
        <v>1465.34</v>
      </c>
      <c r="O3943">
        <f t="shared" si="122"/>
        <v>58.613599999999998</v>
      </c>
      <c r="P3943">
        <v>696.19</v>
      </c>
      <c r="Q3943">
        <f t="shared" si="123"/>
        <v>0.47510475384552397</v>
      </c>
      <c r="R3943">
        <v>29.61</v>
      </c>
      <c r="S3943" t="s">
        <v>69</v>
      </c>
      <c r="T3943">
        <v>1</v>
      </c>
      <c r="U3943" t="b">
        <v>1</v>
      </c>
      <c r="V3943" t="s">
        <v>29</v>
      </c>
      <c r="W3943">
        <v>10</v>
      </c>
    </row>
    <row r="3944" spans="1:23" x14ac:dyDescent="0.3">
      <c r="A3944" t="s">
        <v>5656</v>
      </c>
      <c r="B3944" s="1">
        <v>44496</v>
      </c>
      <c r="C3944" t="s">
        <v>5657</v>
      </c>
      <c r="D3944" t="s">
        <v>1338</v>
      </c>
      <c r="E3944">
        <v>34</v>
      </c>
      <c r="F3944" t="s">
        <v>23</v>
      </c>
      <c r="G3944" t="s">
        <v>34</v>
      </c>
      <c r="H3944" t="s">
        <v>48</v>
      </c>
      <c r="I3944" t="s">
        <v>75</v>
      </c>
      <c r="J3944" t="s">
        <v>204</v>
      </c>
      <c r="K3944">
        <v>5</v>
      </c>
      <c r="L3944">
        <v>2473.16</v>
      </c>
      <c r="M3944">
        <v>0.34</v>
      </c>
      <c r="N3944">
        <v>1735.97</v>
      </c>
      <c r="O3944">
        <f t="shared" si="122"/>
        <v>590.22980000000007</v>
      </c>
      <c r="P3944">
        <v>545.85</v>
      </c>
      <c r="Q3944">
        <f t="shared" si="123"/>
        <v>0.31443515728958449</v>
      </c>
      <c r="R3944">
        <v>67.959999999999994</v>
      </c>
      <c r="S3944" t="s">
        <v>63</v>
      </c>
      <c r="T3944">
        <v>5</v>
      </c>
      <c r="U3944" t="b">
        <v>1</v>
      </c>
      <c r="V3944" t="s">
        <v>29</v>
      </c>
      <c r="W3944">
        <v>10</v>
      </c>
    </row>
    <row r="3945" spans="1:23" x14ac:dyDescent="0.3">
      <c r="A3945" t="s">
        <v>5711</v>
      </c>
      <c r="B3945" s="1">
        <v>44440</v>
      </c>
      <c r="C3945" t="s">
        <v>5712</v>
      </c>
      <c r="D3945" t="s">
        <v>1278</v>
      </c>
      <c r="E3945">
        <v>31</v>
      </c>
      <c r="F3945" t="s">
        <v>67</v>
      </c>
      <c r="G3945" t="s">
        <v>81</v>
      </c>
      <c r="H3945" t="s">
        <v>241</v>
      </c>
      <c r="I3945" t="s">
        <v>61</v>
      </c>
      <c r="J3945" t="s">
        <v>263</v>
      </c>
      <c r="K3945">
        <v>1</v>
      </c>
      <c r="L3945">
        <v>1491.06</v>
      </c>
      <c r="M3945">
        <v>0.04</v>
      </c>
      <c r="N3945">
        <v>1674.24</v>
      </c>
      <c r="O3945">
        <f t="shared" si="122"/>
        <v>66.9696</v>
      </c>
      <c r="P3945">
        <v>498.53</v>
      </c>
      <c r="Q3945">
        <f t="shared" si="123"/>
        <v>0.29776495603975534</v>
      </c>
      <c r="R3945">
        <v>77.849999999999994</v>
      </c>
      <c r="S3945" t="s">
        <v>28</v>
      </c>
      <c r="T3945">
        <v>3</v>
      </c>
      <c r="U3945" t="b">
        <v>0</v>
      </c>
      <c r="V3945" t="s">
        <v>38</v>
      </c>
      <c r="W3945">
        <v>10</v>
      </c>
    </row>
    <row r="3946" spans="1:23" x14ac:dyDescent="0.3">
      <c r="A3946" t="s">
        <v>5747</v>
      </c>
      <c r="B3946" s="1">
        <v>45362</v>
      </c>
      <c r="C3946" t="s">
        <v>5748</v>
      </c>
      <c r="D3946" t="s">
        <v>90</v>
      </c>
      <c r="E3946">
        <v>26</v>
      </c>
      <c r="F3946" t="s">
        <v>23</v>
      </c>
      <c r="G3946" t="s">
        <v>109</v>
      </c>
      <c r="H3946" t="s">
        <v>119</v>
      </c>
      <c r="I3946" t="s">
        <v>61</v>
      </c>
      <c r="J3946" t="s">
        <v>149</v>
      </c>
      <c r="K3946">
        <v>7</v>
      </c>
      <c r="L3946">
        <v>1296.3599999999999</v>
      </c>
      <c r="M3946">
        <v>0.33</v>
      </c>
      <c r="N3946">
        <v>7811.5</v>
      </c>
      <c r="O3946">
        <f t="shared" si="122"/>
        <v>2577.7950000000001</v>
      </c>
      <c r="P3946">
        <v>2621.95</v>
      </c>
      <c r="Q3946">
        <f t="shared" si="123"/>
        <v>0.33565256352813155</v>
      </c>
      <c r="R3946">
        <v>93.81</v>
      </c>
      <c r="S3946" t="s">
        <v>28</v>
      </c>
      <c r="T3946">
        <v>3</v>
      </c>
      <c r="U3946" t="b">
        <v>0</v>
      </c>
      <c r="V3946" t="s">
        <v>38</v>
      </c>
      <c r="W3946">
        <v>10</v>
      </c>
    </row>
    <row r="3947" spans="1:23" x14ac:dyDescent="0.3">
      <c r="A3947" t="s">
        <v>5755</v>
      </c>
      <c r="B3947" s="1">
        <v>43877</v>
      </c>
      <c r="C3947" t="s">
        <v>5756</v>
      </c>
      <c r="D3947" t="s">
        <v>1454</v>
      </c>
      <c r="E3947">
        <v>32</v>
      </c>
      <c r="F3947" t="s">
        <v>67</v>
      </c>
      <c r="G3947" t="s">
        <v>34</v>
      </c>
      <c r="H3947" t="s">
        <v>35</v>
      </c>
      <c r="I3947" t="s">
        <v>125</v>
      </c>
      <c r="J3947" t="s">
        <v>126</v>
      </c>
      <c r="K3947">
        <v>10</v>
      </c>
      <c r="L3947">
        <v>53531.64</v>
      </c>
      <c r="M3947">
        <v>0.13</v>
      </c>
      <c r="N3947">
        <v>400722.8</v>
      </c>
      <c r="O3947">
        <f t="shared" si="122"/>
        <v>52093.964</v>
      </c>
      <c r="P3947">
        <v>51938.51</v>
      </c>
      <c r="Q3947">
        <f t="shared" si="123"/>
        <v>0.12961206599674388</v>
      </c>
      <c r="R3947">
        <v>58.35</v>
      </c>
      <c r="S3947" t="s">
        <v>63</v>
      </c>
      <c r="T3947">
        <v>4</v>
      </c>
      <c r="U3947" t="b">
        <v>1</v>
      </c>
      <c r="V3947" t="s">
        <v>29</v>
      </c>
      <c r="W3947">
        <v>10</v>
      </c>
    </row>
    <row r="3948" spans="1:23" x14ac:dyDescent="0.3">
      <c r="A3948" t="s">
        <v>5777</v>
      </c>
      <c r="B3948" s="1">
        <v>44147</v>
      </c>
      <c r="C3948" t="s">
        <v>3595</v>
      </c>
      <c r="D3948" t="s">
        <v>72</v>
      </c>
      <c r="E3948">
        <v>31</v>
      </c>
      <c r="F3948" t="s">
        <v>23</v>
      </c>
      <c r="G3948" t="s">
        <v>24</v>
      </c>
      <c r="H3948" t="s">
        <v>68</v>
      </c>
      <c r="I3948" t="s">
        <v>144</v>
      </c>
      <c r="J3948" t="s">
        <v>145</v>
      </c>
      <c r="K3948">
        <v>8</v>
      </c>
      <c r="L3948">
        <v>12118.96</v>
      </c>
      <c r="M3948">
        <v>0.09</v>
      </c>
      <c r="N3948">
        <v>73900.27</v>
      </c>
      <c r="O3948">
        <f t="shared" si="122"/>
        <v>6651.0243</v>
      </c>
      <c r="P3948">
        <v>14318.27</v>
      </c>
      <c r="Q3948">
        <f t="shared" si="123"/>
        <v>0.193751254224105</v>
      </c>
      <c r="R3948">
        <v>77.48</v>
      </c>
      <c r="S3948" t="s">
        <v>63</v>
      </c>
      <c r="T3948">
        <v>3</v>
      </c>
      <c r="U3948" t="b">
        <v>0</v>
      </c>
      <c r="V3948" t="s">
        <v>38</v>
      </c>
      <c r="W3948">
        <v>10</v>
      </c>
    </row>
    <row r="3949" spans="1:23" x14ac:dyDescent="0.3">
      <c r="A3949" t="s">
        <v>5782</v>
      </c>
      <c r="B3949" s="1">
        <v>45046</v>
      </c>
      <c r="C3949" t="s">
        <v>5783</v>
      </c>
      <c r="D3949" t="s">
        <v>452</v>
      </c>
      <c r="E3949">
        <v>38</v>
      </c>
      <c r="F3949" t="s">
        <v>23</v>
      </c>
      <c r="G3949" t="s">
        <v>109</v>
      </c>
      <c r="H3949" t="s">
        <v>139</v>
      </c>
      <c r="I3949" t="s">
        <v>36</v>
      </c>
      <c r="J3949" t="s">
        <v>37</v>
      </c>
      <c r="K3949">
        <v>1</v>
      </c>
      <c r="L3949">
        <v>2094.6999999999998</v>
      </c>
      <c r="M3949">
        <v>0.36</v>
      </c>
      <c r="N3949">
        <v>1650.79</v>
      </c>
      <c r="O3949">
        <f t="shared" si="122"/>
        <v>594.28440000000001</v>
      </c>
      <c r="P3949">
        <v>699.91</v>
      </c>
      <c r="Q3949">
        <f t="shared" si="123"/>
        <v>0.42398487996656148</v>
      </c>
      <c r="R3949">
        <v>51.65</v>
      </c>
      <c r="S3949" t="s">
        <v>69</v>
      </c>
      <c r="T3949">
        <v>2</v>
      </c>
      <c r="U3949" t="b">
        <v>1</v>
      </c>
      <c r="V3949" t="s">
        <v>29</v>
      </c>
      <c r="W3949">
        <v>10</v>
      </c>
    </row>
    <row r="3950" spans="1:23" x14ac:dyDescent="0.3">
      <c r="A3950" t="s">
        <v>5832</v>
      </c>
      <c r="B3950" s="1">
        <v>45422</v>
      </c>
      <c r="C3950" t="s">
        <v>5833</v>
      </c>
      <c r="D3950" t="s">
        <v>4120</v>
      </c>
      <c r="E3950">
        <v>30</v>
      </c>
      <c r="F3950" t="s">
        <v>67</v>
      </c>
      <c r="G3950" t="s">
        <v>24</v>
      </c>
      <c r="H3950" t="s">
        <v>54</v>
      </c>
      <c r="I3950" t="s">
        <v>36</v>
      </c>
      <c r="J3950" t="s">
        <v>180</v>
      </c>
      <c r="K3950">
        <v>8</v>
      </c>
      <c r="L3950">
        <v>1253.1199999999999</v>
      </c>
      <c r="M3950">
        <v>0.3</v>
      </c>
      <c r="N3950">
        <v>11982.36</v>
      </c>
      <c r="O3950">
        <f t="shared" si="122"/>
        <v>3594.7080000000001</v>
      </c>
      <c r="P3950">
        <v>7180.54</v>
      </c>
      <c r="Q3950">
        <f t="shared" si="123"/>
        <v>0.59925924442263456</v>
      </c>
      <c r="R3950">
        <v>32.68</v>
      </c>
      <c r="S3950" t="s">
        <v>56</v>
      </c>
      <c r="T3950">
        <v>3</v>
      </c>
      <c r="U3950" t="b">
        <v>0</v>
      </c>
      <c r="V3950" t="s">
        <v>38</v>
      </c>
      <c r="W3950">
        <v>10</v>
      </c>
    </row>
    <row r="3951" spans="1:23" x14ac:dyDescent="0.3">
      <c r="A3951" t="s">
        <v>5854</v>
      </c>
      <c r="B3951" s="1">
        <v>44470</v>
      </c>
      <c r="C3951" t="s">
        <v>5855</v>
      </c>
      <c r="D3951" t="s">
        <v>709</v>
      </c>
      <c r="E3951">
        <v>8</v>
      </c>
      <c r="F3951" t="s">
        <v>33</v>
      </c>
      <c r="G3951" t="s">
        <v>34</v>
      </c>
      <c r="H3951" t="s">
        <v>48</v>
      </c>
      <c r="I3951" t="s">
        <v>144</v>
      </c>
      <c r="J3951" t="s">
        <v>159</v>
      </c>
      <c r="K3951">
        <v>9</v>
      </c>
      <c r="L3951">
        <v>14766.84</v>
      </c>
      <c r="M3951">
        <v>0.35</v>
      </c>
      <c r="N3951">
        <v>79036.67</v>
      </c>
      <c r="O3951">
        <f t="shared" si="122"/>
        <v>27662.834499999997</v>
      </c>
      <c r="P3951">
        <v>16949.03</v>
      </c>
      <c r="Q3951">
        <f t="shared" si="123"/>
        <v>0.21444514299501738</v>
      </c>
      <c r="R3951">
        <v>34.32</v>
      </c>
      <c r="S3951" t="s">
        <v>77</v>
      </c>
      <c r="T3951">
        <v>5</v>
      </c>
      <c r="U3951" t="b">
        <v>0</v>
      </c>
      <c r="V3951" t="s">
        <v>38</v>
      </c>
      <c r="W3951">
        <v>10</v>
      </c>
    </row>
    <row r="3952" spans="1:23" x14ac:dyDescent="0.3">
      <c r="A3952" t="s">
        <v>5860</v>
      </c>
      <c r="B3952" s="1">
        <v>44852</v>
      </c>
      <c r="C3952" t="s">
        <v>5861</v>
      </c>
      <c r="D3952" t="s">
        <v>635</v>
      </c>
      <c r="E3952">
        <v>40</v>
      </c>
      <c r="F3952" t="s">
        <v>33</v>
      </c>
      <c r="G3952" t="s">
        <v>109</v>
      </c>
      <c r="H3952" t="s">
        <v>327</v>
      </c>
      <c r="I3952" t="s">
        <v>26</v>
      </c>
      <c r="J3952" t="s">
        <v>55</v>
      </c>
      <c r="K3952">
        <v>1</v>
      </c>
      <c r="L3952">
        <v>480.83</v>
      </c>
      <c r="M3952">
        <v>0.03</v>
      </c>
      <c r="N3952">
        <v>413.43</v>
      </c>
      <c r="O3952">
        <f t="shared" si="122"/>
        <v>12.402899999999999</v>
      </c>
      <c r="P3952">
        <v>28.39</v>
      </c>
      <c r="Q3952">
        <f t="shared" si="123"/>
        <v>6.8669424086302402E-2</v>
      </c>
      <c r="R3952">
        <v>66.81</v>
      </c>
      <c r="S3952" t="s">
        <v>50</v>
      </c>
      <c r="T3952">
        <v>2</v>
      </c>
      <c r="U3952" t="b">
        <v>1</v>
      </c>
      <c r="V3952" t="s">
        <v>29</v>
      </c>
      <c r="W3952">
        <v>10</v>
      </c>
    </row>
    <row r="3953" spans="1:23" x14ac:dyDescent="0.3">
      <c r="A3953" t="s">
        <v>5862</v>
      </c>
      <c r="B3953" s="1">
        <v>45652</v>
      </c>
      <c r="C3953" t="s">
        <v>5863</v>
      </c>
      <c r="D3953" t="s">
        <v>704</v>
      </c>
      <c r="E3953">
        <v>34</v>
      </c>
      <c r="F3953" t="s">
        <v>23</v>
      </c>
      <c r="G3953" t="s">
        <v>24</v>
      </c>
      <c r="H3953" t="s">
        <v>68</v>
      </c>
      <c r="I3953" t="s">
        <v>43</v>
      </c>
      <c r="J3953" t="s">
        <v>115</v>
      </c>
      <c r="K3953">
        <v>10</v>
      </c>
      <c r="L3953">
        <v>21965.61</v>
      </c>
      <c r="M3953">
        <v>0.25</v>
      </c>
      <c r="N3953">
        <v>142471.67999999999</v>
      </c>
      <c r="O3953">
        <f t="shared" si="122"/>
        <v>35617.919999999998</v>
      </c>
      <c r="P3953">
        <v>51299.09</v>
      </c>
      <c r="Q3953">
        <f t="shared" si="123"/>
        <v>0.36006517225037282</v>
      </c>
      <c r="R3953">
        <v>54.26</v>
      </c>
      <c r="S3953" t="s">
        <v>56</v>
      </c>
      <c r="T3953">
        <v>1</v>
      </c>
      <c r="U3953" t="b">
        <v>1</v>
      </c>
      <c r="V3953" t="s">
        <v>29</v>
      </c>
      <c r="W3953">
        <v>10</v>
      </c>
    </row>
    <row r="3954" spans="1:23" x14ac:dyDescent="0.3">
      <c r="A3954" t="s">
        <v>5866</v>
      </c>
      <c r="B3954" s="1">
        <v>45572</v>
      </c>
      <c r="C3954" t="s">
        <v>5867</v>
      </c>
      <c r="D3954" t="s">
        <v>1511</v>
      </c>
      <c r="E3954">
        <v>43</v>
      </c>
      <c r="F3954" t="s">
        <v>23</v>
      </c>
      <c r="G3954" t="s">
        <v>109</v>
      </c>
      <c r="H3954" t="s">
        <v>327</v>
      </c>
      <c r="I3954" t="s">
        <v>61</v>
      </c>
      <c r="J3954" t="s">
        <v>62</v>
      </c>
      <c r="K3954">
        <v>7</v>
      </c>
      <c r="L3954">
        <v>1255.05</v>
      </c>
      <c r="M3954">
        <v>0.06</v>
      </c>
      <c r="N3954">
        <v>10208.81</v>
      </c>
      <c r="O3954">
        <f t="shared" si="122"/>
        <v>612.52859999999998</v>
      </c>
      <c r="P3954">
        <v>4389.6099999999997</v>
      </c>
      <c r="Q3954">
        <f t="shared" si="123"/>
        <v>0.4299825346930739</v>
      </c>
      <c r="R3954">
        <v>46.86</v>
      </c>
      <c r="S3954" t="s">
        <v>28</v>
      </c>
      <c r="T3954">
        <v>5</v>
      </c>
      <c r="U3954" t="b">
        <v>0</v>
      </c>
      <c r="V3954" t="s">
        <v>83</v>
      </c>
      <c r="W3954">
        <v>10</v>
      </c>
    </row>
    <row r="3955" spans="1:23" x14ac:dyDescent="0.3">
      <c r="A3955" t="s">
        <v>5918</v>
      </c>
      <c r="B3955" s="1">
        <v>45532</v>
      </c>
      <c r="C3955" t="s">
        <v>5919</v>
      </c>
      <c r="D3955" t="s">
        <v>1593</v>
      </c>
      <c r="E3955">
        <v>43</v>
      </c>
      <c r="F3955" t="s">
        <v>23</v>
      </c>
      <c r="G3955" t="s">
        <v>73</v>
      </c>
      <c r="H3955" t="s">
        <v>134</v>
      </c>
      <c r="I3955" t="s">
        <v>26</v>
      </c>
      <c r="J3955" t="s">
        <v>396</v>
      </c>
      <c r="K3955">
        <v>6</v>
      </c>
      <c r="L3955">
        <v>294</v>
      </c>
      <c r="M3955">
        <v>0.01</v>
      </c>
      <c r="N3955">
        <v>2476.75</v>
      </c>
      <c r="O3955">
        <f t="shared" si="122"/>
        <v>24.767500000000002</v>
      </c>
      <c r="P3955">
        <v>189.51</v>
      </c>
      <c r="Q3955">
        <f t="shared" si="123"/>
        <v>7.6515595033814471E-2</v>
      </c>
      <c r="R3955">
        <v>46.01</v>
      </c>
      <c r="S3955" t="s">
        <v>69</v>
      </c>
      <c r="T3955">
        <v>3</v>
      </c>
      <c r="U3955" t="b">
        <v>0</v>
      </c>
      <c r="V3955" t="s">
        <v>38</v>
      </c>
      <c r="W3955">
        <v>10</v>
      </c>
    </row>
    <row r="3956" spans="1:23" x14ac:dyDescent="0.3">
      <c r="A3956" t="s">
        <v>5924</v>
      </c>
      <c r="B3956" s="1">
        <v>44958</v>
      </c>
      <c r="C3956" t="s">
        <v>5925</v>
      </c>
      <c r="D3956" t="s">
        <v>541</v>
      </c>
      <c r="E3956">
        <v>47</v>
      </c>
      <c r="F3956" t="s">
        <v>23</v>
      </c>
      <c r="G3956" t="s">
        <v>34</v>
      </c>
      <c r="H3956" t="s">
        <v>35</v>
      </c>
      <c r="I3956" t="s">
        <v>43</v>
      </c>
      <c r="J3956" t="s">
        <v>44</v>
      </c>
      <c r="K3956">
        <v>4</v>
      </c>
      <c r="L3956">
        <v>23419.55</v>
      </c>
      <c r="M3956">
        <v>0.31</v>
      </c>
      <c r="N3956">
        <v>74390.92</v>
      </c>
      <c r="O3956">
        <f t="shared" si="122"/>
        <v>23061.1852</v>
      </c>
      <c r="P3956">
        <v>24893.16</v>
      </c>
      <c r="Q3956">
        <f t="shared" si="123"/>
        <v>0.33462632267486409</v>
      </c>
      <c r="R3956">
        <v>60.16</v>
      </c>
      <c r="S3956" t="s">
        <v>63</v>
      </c>
      <c r="T3956">
        <v>3</v>
      </c>
      <c r="U3956" t="b">
        <v>0</v>
      </c>
      <c r="V3956" t="s">
        <v>135</v>
      </c>
      <c r="W3956">
        <v>10</v>
      </c>
    </row>
    <row r="3957" spans="1:23" x14ac:dyDescent="0.3">
      <c r="A3957" t="s">
        <v>5968</v>
      </c>
      <c r="B3957" s="1">
        <v>43945</v>
      </c>
      <c r="C3957" t="s">
        <v>5969</v>
      </c>
      <c r="D3957" t="s">
        <v>3313</v>
      </c>
      <c r="E3957">
        <v>34</v>
      </c>
      <c r="F3957" t="s">
        <v>67</v>
      </c>
      <c r="G3957" t="s">
        <v>109</v>
      </c>
      <c r="H3957" t="s">
        <v>139</v>
      </c>
      <c r="I3957" t="s">
        <v>144</v>
      </c>
      <c r="J3957" t="s">
        <v>214</v>
      </c>
      <c r="K3957">
        <v>2</v>
      </c>
      <c r="L3957">
        <v>3013.7</v>
      </c>
      <c r="M3957">
        <v>0.11</v>
      </c>
      <c r="N3957">
        <v>5709.63</v>
      </c>
      <c r="O3957">
        <f t="shared" si="122"/>
        <v>628.05930000000001</v>
      </c>
      <c r="P3957">
        <v>1988.95</v>
      </c>
      <c r="Q3957">
        <f t="shared" si="123"/>
        <v>0.34835006821808068</v>
      </c>
      <c r="R3957">
        <v>55.35</v>
      </c>
      <c r="S3957" t="s">
        <v>77</v>
      </c>
      <c r="T3957">
        <v>1</v>
      </c>
      <c r="U3957" t="b">
        <v>0</v>
      </c>
      <c r="V3957" t="s">
        <v>38</v>
      </c>
      <c r="W3957">
        <v>10</v>
      </c>
    </row>
    <row r="3958" spans="1:23" x14ac:dyDescent="0.3">
      <c r="A3958" t="s">
        <v>5970</v>
      </c>
      <c r="B3958" s="1">
        <v>44818</v>
      </c>
      <c r="C3958" t="s">
        <v>5971</v>
      </c>
      <c r="D3958" t="s">
        <v>2122</v>
      </c>
      <c r="E3958">
        <v>28</v>
      </c>
      <c r="F3958" t="s">
        <v>33</v>
      </c>
      <c r="G3958" t="s">
        <v>73</v>
      </c>
      <c r="H3958" t="s">
        <v>190</v>
      </c>
      <c r="I3958" t="s">
        <v>36</v>
      </c>
      <c r="J3958" t="s">
        <v>37</v>
      </c>
      <c r="K3958">
        <v>10</v>
      </c>
      <c r="L3958">
        <v>537.83000000000004</v>
      </c>
      <c r="M3958">
        <v>0.23</v>
      </c>
      <c r="N3958">
        <v>4825.68</v>
      </c>
      <c r="O3958">
        <f t="shared" si="122"/>
        <v>1109.9064000000001</v>
      </c>
      <c r="P3958">
        <v>2340.29</v>
      </c>
      <c r="Q3958">
        <f t="shared" si="123"/>
        <v>0.48496584937252363</v>
      </c>
      <c r="R3958">
        <v>51.8</v>
      </c>
      <c r="S3958" t="s">
        <v>56</v>
      </c>
      <c r="T3958">
        <v>5</v>
      </c>
      <c r="U3958" t="b">
        <v>0</v>
      </c>
      <c r="V3958" t="s">
        <v>38</v>
      </c>
      <c r="W3958">
        <v>10</v>
      </c>
    </row>
    <row r="3959" spans="1:23" x14ac:dyDescent="0.3">
      <c r="A3959" t="s">
        <v>6054</v>
      </c>
      <c r="B3959" s="1">
        <v>44766</v>
      </c>
      <c r="C3959" t="s">
        <v>6055</v>
      </c>
      <c r="D3959" t="s">
        <v>1947</v>
      </c>
      <c r="E3959">
        <v>33</v>
      </c>
      <c r="F3959" t="s">
        <v>23</v>
      </c>
      <c r="G3959" t="s">
        <v>24</v>
      </c>
      <c r="H3959" t="s">
        <v>68</v>
      </c>
      <c r="I3959" t="s">
        <v>26</v>
      </c>
      <c r="J3959" t="s">
        <v>95</v>
      </c>
      <c r="K3959">
        <v>4</v>
      </c>
      <c r="L3959">
        <v>63.82</v>
      </c>
      <c r="M3959">
        <v>0.37</v>
      </c>
      <c r="N3959">
        <v>257.56</v>
      </c>
      <c r="O3959">
        <f t="shared" si="122"/>
        <v>95.297200000000004</v>
      </c>
      <c r="P3959">
        <v>22.21</v>
      </c>
      <c r="Q3959">
        <f t="shared" si="123"/>
        <v>8.6232334213387177E-2</v>
      </c>
      <c r="R3959">
        <v>49.45</v>
      </c>
      <c r="S3959" t="s">
        <v>77</v>
      </c>
      <c r="T3959">
        <v>4</v>
      </c>
      <c r="U3959" t="b">
        <v>1</v>
      </c>
      <c r="V3959" t="s">
        <v>29</v>
      </c>
      <c r="W3959">
        <v>10</v>
      </c>
    </row>
    <row r="3960" spans="1:23" x14ac:dyDescent="0.3">
      <c r="A3960" t="s">
        <v>6056</v>
      </c>
      <c r="B3960" s="1">
        <v>45285</v>
      </c>
      <c r="C3960" t="s">
        <v>6057</v>
      </c>
      <c r="D3960" t="s">
        <v>155</v>
      </c>
      <c r="E3960">
        <v>37</v>
      </c>
      <c r="F3960" t="s">
        <v>33</v>
      </c>
      <c r="G3960" t="s">
        <v>81</v>
      </c>
      <c r="H3960" t="s">
        <v>290</v>
      </c>
      <c r="I3960" t="s">
        <v>125</v>
      </c>
      <c r="J3960" t="s">
        <v>140</v>
      </c>
      <c r="K3960">
        <v>3</v>
      </c>
      <c r="L3960">
        <v>24262.65</v>
      </c>
      <c r="M3960">
        <v>0.02</v>
      </c>
      <c r="N3960">
        <v>65587.56</v>
      </c>
      <c r="O3960">
        <f t="shared" si="122"/>
        <v>1311.7511999999999</v>
      </c>
      <c r="P3960">
        <v>9960.8700000000008</v>
      </c>
      <c r="Q3960">
        <f t="shared" si="123"/>
        <v>0.15187133047791382</v>
      </c>
      <c r="R3960">
        <v>61.25</v>
      </c>
      <c r="S3960" t="s">
        <v>56</v>
      </c>
      <c r="T3960">
        <v>2</v>
      </c>
      <c r="U3960" t="b">
        <v>0</v>
      </c>
      <c r="V3960" t="s">
        <v>38</v>
      </c>
      <c r="W3960">
        <v>10</v>
      </c>
    </row>
    <row r="3961" spans="1:23" x14ac:dyDescent="0.3">
      <c r="A3961" t="s">
        <v>6080</v>
      </c>
      <c r="B3961" s="1">
        <v>45529</v>
      </c>
      <c r="C3961" t="s">
        <v>6081</v>
      </c>
      <c r="D3961" t="s">
        <v>2109</v>
      </c>
      <c r="E3961">
        <v>30</v>
      </c>
      <c r="F3961" t="s">
        <v>67</v>
      </c>
      <c r="G3961" t="s">
        <v>73</v>
      </c>
      <c r="H3961" t="s">
        <v>74</v>
      </c>
      <c r="I3961" t="s">
        <v>43</v>
      </c>
      <c r="J3961" t="s">
        <v>218</v>
      </c>
      <c r="K3961">
        <v>5</v>
      </c>
      <c r="L3961">
        <v>5015.22</v>
      </c>
      <c r="M3961">
        <v>0.23</v>
      </c>
      <c r="N3961">
        <v>28243.5</v>
      </c>
      <c r="O3961">
        <f t="shared" si="122"/>
        <v>6496.0050000000001</v>
      </c>
      <c r="P3961">
        <v>9170.82</v>
      </c>
      <c r="Q3961">
        <f t="shared" si="123"/>
        <v>0.32470550746189386</v>
      </c>
      <c r="R3961">
        <v>35.020000000000003</v>
      </c>
      <c r="S3961" t="s">
        <v>50</v>
      </c>
      <c r="T3961">
        <v>3</v>
      </c>
      <c r="U3961" t="b">
        <v>0</v>
      </c>
      <c r="V3961" t="s">
        <v>38</v>
      </c>
      <c r="W3961">
        <v>10</v>
      </c>
    </row>
    <row r="3962" spans="1:23" x14ac:dyDescent="0.3">
      <c r="A3962" t="s">
        <v>6082</v>
      </c>
      <c r="B3962" s="1">
        <v>44454</v>
      </c>
      <c r="C3962" t="s">
        <v>6083</v>
      </c>
      <c r="D3962" t="s">
        <v>4366</v>
      </c>
      <c r="E3962">
        <v>37</v>
      </c>
      <c r="F3962" t="s">
        <v>67</v>
      </c>
      <c r="G3962" t="s">
        <v>34</v>
      </c>
      <c r="H3962" t="s">
        <v>42</v>
      </c>
      <c r="I3962" t="s">
        <v>36</v>
      </c>
      <c r="J3962" t="s">
        <v>37</v>
      </c>
      <c r="K3962">
        <v>6</v>
      </c>
      <c r="L3962">
        <v>386.4</v>
      </c>
      <c r="M3962">
        <v>0.05</v>
      </c>
      <c r="N3962">
        <v>2325.2199999999998</v>
      </c>
      <c r="O3962">
        <f t="shared" si="122"/>
        <v>116.261</v>
      </c>
      <c r="P3962">
        <v>1189.6099999999999</v>
      </c>
      <c r="Q3962">
        <f t="shared" si="123"/>
        <v>0.51161180447441534</v>
      </c>
      <c r="R3962">
        <v>40.659999999999997</v>
      </c>
      <c r="S3962" t="s">
        <v>69</v>
      </c>
      <c r="T3962">
        <v>1</v>
      </c>
      <c r="U3962" t="b">
        <v>0</v>
      </c>
      <c r="V3962" t="s">
        <v>38</v>
      </c>
      <c r="W3962">
        <v>10</v>
      </c>
    </row>
    <row r="3963" spans="1:23" x14ac:dyDescent="0.3">
      <c r="A3963" t="s">
        <v>6088</v>
      </c>
      <c r="B3963" s="1">
        <v>44626</v>
      </c>
      <c r="C3963" t="s">
        <v>6089</v>
      </c>
      <c r="D3963" t="s">
        <v>810</v>
      </c>
      <c r="E3963">
        <v>37</v>
      </c>
      <c r="F3963" t="s">
        <v>67</v>
      </c>
      <c r="G3963" t="s">
        <v>73</v>
      </c>
      <c r="H3963" t="s">
        <v>190</v>
      </c>
      <c r="I3963" t="s">
        <v>36</v>
      </c>
      <c r="J3963" t="s">
        <v>665</v>
      </c>
      <c r="K3963">
        <v>1</v>
      </c>
      <c r="L3963">
        <v>2287.88</v>
      </c>
      <c r="M3963">
        <v>0.13</v>
      </c>
      <c r="N3963">
        <v>2605.92</v>
      </c>
      <c r="O3963">
        <f t="shared" si="122"/>
        <v>338.76960000000003</v>
      </c>
      <c r="P3963">
        <v>984.29</v>
      </c>
      <c r="Q3963">
        <f t="shared" si="123"/>
        <v>0.37771305335543681</v>
      </c>
      <c r="R3963">
        <v>61</v>
      </c>
      <c r="S3963" t="s">
        <v>63</v>
      </c>
      <c r="T3963">
        <v>3</v>
      </c>
      <c r="U3963" t="b">
        <v>0</v>
      </c>
      <c r="V3963" t="s">
        <v>38</v>
      </c>
      <c r="W3963">
        <v>10</v>
      </c>
    </row>
    <row r="3964" spans="1:23" x14ac:dyDescent="0.3">
      <c r="A3964" t="s">
        <v>6090</v>
      </c>
      <c r="B3964" s="1">
        <v>44774</v>
      </c>
      <c r="C3964" t="s">
        <v>6091</v>
      </c>
      <c r="D3964" t="s">
        <v>701</v>
      </c>
      <c r="E3964">
        <v>15</v>
      </c>
      <c r="F3964" t="s">
        <v>67</v>
      </c>
      <c r="G3964" t="s">
        <v>109</v>
      </c>
      <c r="H3964" t="s">
        <v>327</v>
      </c>
      <c r="I3964" t="s">
        <v>144</v>
      </c>
      <c r="J3964" t="s">
        <v>159</v>
      </c>
      <c r="K3964">
        <v>3</v>
      </c>
      <c r="L3964">
        <v>7029.88</v>
      </c>
      <c r="M3964">
        <v>0</v>
      </c>
      <c r="N3964">
        <v>30080.080000000002</v>
      </c>
      <c r="O3964">
        <f t="shared" si="122"/>
        <v>0</v>
      </c>
      <c r="P3964">
        <v>7677.44</v>
      </c>
      <c r="Q3964">
        <f t="shared" si="123"/>
        <v>0.25523336374105388</v>
      </c>
      <c r="R3964">
        <v>83.89</v>
      </c>
      <c r="S3964" t="s">
        <v>50</v>
      </c>
      <c r="T3964">
        <v>2</v>
      </c>
      <c r="U3964" t="b">
        <v>0</v>
      </c>
      <c r="V3964" t="s">
        <v>135</v>
      </c>
      <c r="W3964">
        <v>10</v>
      </c>
    </row>
    <row r="3965" spans="1:23" x14ac:dyDescent="0.3">
      <c r="A3965" t="s">
        <v>6125</v>
      </c>
      <c r="B3965" s="1">
        <v>44711</v>
      </c>
      <c r="C3965" t="s">
        <v>6126</v>
      </c>
      <c r="D3965" t="s">
        <v>138</v>
      </c>
      <c r="E3965">
        <v>29</v>
      </c>
      <c r="F3965" t="s">
        <v>67</v>
      </c>
      <c r="G3965" t="s">
        <v>73</v>
      </c>
      <c r="H3965" t="s">
        <v>134</v>
      </c>
      <c r="I3965" t="s">
        <v>36</v>
      </c>
      <c r="J3965" t="s">
        <v>665</v>
      </c>
      <c r="K3965">
        <v>1</v>
      </c>
      <c r="L3965">
        <v>737.47</v>
      </c>
      <c r="M3965">
        <v>0.08</v>
      </c>
      <c r="N3965">
        <v>972.44</v>
      </c>
      <c r="O3965">
        <f t="shared" si="122"/>
        <v>77.795200000000008</v>
      </c>
      <c r="P3965">
        <v>502.12</v>
      </c>
      <c r="Q3965">
        <f t="shared" si="123"/>
        <v>0.5163506231746946</v>
      </c>
      <c r="R3965">
        <v>86.32</v>
      </c>
      <c r="S3965" t="s">
        <v>56</v>
      </c>
      <c r="T3965">
        <v>3</v>
      </c>
      <c r="U3965" t="b">
        <v>0</v>
      </c>
      <c r="V3965" t="s">
        <v>38</v>
      </c>
      <c r="W3965">
        <v>10</v>
      </c>
    </row>
    <row r="3966" spans="1:23" x14ac:dyDescent="0.3">
      <c r="A3966" t="s">
        <v>6129</v>
      </c>
      <c r="B3966" s="1">
        <v>44132</v>
      </c>
      <c r="C3966" t="s">
        <v>6130</v>
      </c>
      <c r="D3966" t="s">
        <v>1380</v>
      </c>
      <c r="E3966">
        <v>26</v>
      </c>
      <c r="F3966" t="s">
        <v>67</v>
      </c>
      <c r="G3966" t="s">
        <v>73</v>
      </c>
      <c r="H3966" t="s">
        <v>134</v>
      </c>
      <c r="I3966" t="s">
        <v>144</v>
      </c>
      <c r="J3966" t="s">
        <v>273</v>
      </c>
      <c r="K3966">
        <v>5</v>
      </c>
      <c r="L3966">
        <v>1900.51</v>
      </c>
      <c r="M3966">
        <v>0.24</v>
      </c>
      <c r="N3966">
        <v>5891.51</v>
      </c>
      <c r="O3966">
        <f t="shared" si="122"/>
        <v>1413.9623999999999</v>
      </c>
      <c r="P3966">
        <v>1237.06</v>
      </c>
      <c r="Q3966">
        <f t="shared" si="123"/>
        <v>0.209973334510168</v>
      </c>
      <c r="R3966">
        <v>31.46</v>
      </c>
      <c r="S3966" t="s">
        <v>69</v>
      </c>
      <c r="T3966">
        <v>1</v>
      </c>
      <c r="U3966" t="b">
        <v>0</v>
      </c>
      <c r="V3966" t="s">
        <v>38</v>
      </c>
      <c r="W3966">
        <v>10</v>
      </c>
    </row>
    <row r="3967" spans="1:23" x14ac:dyDescent="0.3">
      <c r="A3967" t="s">
        <v>6172</v>
      </c>
      <c r="B3967" s="1">
        <v>44252</v>
      </c>
      <c r="C3967" t="s">
        <v>6173</v>
      </c>
      <c r="D3967" t="s">
        <v>1069</v>
      </c>
      <c r="E3967">
        <v>35</v>
      </c>
      <c r="F3967" t="s">
        <v>33</v>
      </c>
      <c r="G3967" t="s">
        <v>109</v>
      </c>
      <c r="H3967" t="s">
        <v>119</v>
      </c>
      <c r="I3967" t="s">
        <v>125</v>
      </c>
      <c r="J3967" t="s">
        <v>511</v>
      </c>
      <c r="K3967">
        <v>4</v>
      </c>
      <c r="L3967">
        <v>40123</v>
      </c>
      <c r="M3967">
        <v>0.3</v>
      </c>
      <c r="N3967">
        <v>106939.95</v>
      </c>
      <c r="O3967">
        <f t="shared" si="122"/>
        <v>32081.984999999997</v>
      </c>
      <c r="P3967">
        <v>10117.280000000001</v>
      </c>
      <c r="Q3967">
        <f t="shared" si="123"/>
        <v>9.4607113618437266E-2</v>
      </c>
      <c r="R3967">
        <v>58.87</v>
      </c>
      <c r="S3967" t="s">
        <v>56</v>
      </c>
      <c r="T3967">
        <v>3</v>
      </c>
      <c r="U3967" t="b">
        <v>1</v>
      </c>
      <c r="V3967" t="s">
        <v>29</v>
      </c>
      <c r="W3967">
        <v>10</v>
      </c>
    </row>
    <row r="3968" spans="1:23" x14ac:dyDescent="0.3">
      <c r="A3968" t="s">
        <v>6174</v>
      </c>
      <c r="B3968" s="1">
        <v>45458</v>
      </c>
      <c r="C3968" t="s">
        <v>6175</v>
      </c>
      <c r="D3968" t="s">
        <v>1446</v>
      </c>
      <c r="E3968">
        <v>24</v>
      </c>
      <c r="F3968" t="s">
        <v>33</v>
      </c>
      <c r="G3968" t="s">
        <v>81</v>
      </c>
      <c r="H3968" t="s">
        <v>241</v>
      </c>
      <c r="I3968" t="s">
        <v>125</v>
      </c>
      <c r="J3968" t="s">
        <v>126</v>
      </c>
      <c r="K3968">
        <v>4</v>
      </c>
      <c r="L3968">
        <v>56393.82</v>
      </c>
      <c r="M3968">
        <v>0.37</v>
      </c>
      <c r="N3968">
        <v>238585.21</v>
      </c>
      <c r="O3968">
        <f t="shared" si="122"/>
        <v>88276.527699999991</v>
      </c>
      <c r="P3968">
        <v>36073.620000000003</v>
      </c>
      <c r="Q3968">
        <f t="shared" si="123"/>
        <v>0.15119805624162538</v>
      </c>
      <c r="R3968">
        <v>49.73</v>
      </c>
      <c r="S3968" t="s">
        <v>77</v>
      </c>
      <c r="T3968">
        <v>2</v>
      </c>
      <c r="U3968" t="b">
        <v>0</v>
      </c>
      <c r="V3968" t="s">
        <v>38</v>
      </c>
      <c r="W3968">
        <v>10</v>
      </c>
    </row>
    <row r="3969" spans="1:23" x14ac:dyDescent="0.3">
      <c r="A3969" t="s">
        <v>6178</v>
      </c>
      <c r="B3969" s="1">
        <v>45299</v>
      </c>
      <c r="C3969" t="s">
        <v>6179</v>
      </c>
      <c r="D3969" t="s">
        <v>1547</v>
      </c>
      <c r="E3969">
        <v>53</v>
      </c>
      <c r="F3969" t="s">
        <v>33</v>
      </c>
      <c r="G3969" t="s">
        <v>81</v>
      </c>
      <c r="H3969" t="s">
        <v>290</v>
      </c>
      <c r="I3969" t="s">
        <v>26</v>
      </c>
      <c r="J3969" t="s">
        <v>445</v>
      </c>
      <c r="K3969">
        <v>8</v>
      </c>
      <c r="L3969">
        <v>300.87</v>
      </c>
      <c r="M3969">
        <v>0.35</v>
      </c>
      <c r="N3969">
        <v>1616.03</v>
      </c>
      <c r="O3969">
        <f t="shared" si="122"/>
        <v>565.6105</v>
      </c>
      <c r="P3969">
        <v>134.52000000000001</v>
      </c>
      <c r="Q3969">
        <f t="shared" si="123"/>
        <v>8.3241028941294412E-2</v>
      </c>
      <c r="R3969">
        <v>86.63</v>
      </c>
      <c r="S3969" t="s">
        <v>28</v>
      </c>
      <c r="T3969">
        <v>2</v>
      </c>
      <c r="U3969" t="b">
        <v>0</v>
      </c>
      <c r="V3969" t="s">
        <v>83</v>
      </c>
      <c r="W3969">
        <v>10</v>
      </c>
    </row>
    <row r="3970" spans="1:23" x14ac:dyDescent="0.3">
      <c r="A3970" t="s">
        <v>6180</v>
      </c>
      <c r="B3970" s="1">
        <v>45630</v>
      </c>
      <c r="C3970" t="s">
        <v>6181</v>
      </c>
      <c r="D3970" t="s">
        <v>360</v>
      </c>
      <c r="E3970">
        <v>47</v>
      </c>
      <c r="F3970" t="s">
        <v>33</v>
      </c>
      <c r="G3970" t="s">
        <v>24</v>
      </c>
      <c r="H3970" t="s">
        <v>25</v>
      </c>
      <c r="I3970" t="s">
        <v>36</v>
      </c>
      <c r="J3970" t="s">
        <v>665</v>
      </c>
      <c r="K3970">
        <v>9</v>
      </c>
      <c r="L3970">
        <v>173.38</v>
      </c>
      <c r="M3970">
        <v>0.35</v>
      </c>
      <c r="N3970">
        <v>967.63</v>
      </c>
      <c r="O3970">
        <f t="shared" ref="O3970:O4033" si="124">N3970*M3970</f>
        <v>338.6705</v>
      </c>
      <c r="P3970">
        <v>355.07</v>
      </c>
      <c r="Q3970">
        <f t="shared" ref="Q3970:Q4033" si="125">IFERROR(P3970/N3970,0)</f>
        <v>0.36694811033142832</v>
      </c>
      <c r="R3970">
        <v>33.17</v>
      </c>
      <c r="S3970" t="s">
        <v>63</v>
      </c>
      <c r="T3970">
        <v>5</v>
      </c>
      <c r="U3970" t="b">
        <v>0</v>
      </c>
      <c r="V3970" t="s">
        <v>83</v>
      </c>
      <c r="W3970">
        <v>10</v>
      </c>
    </row>
    <row r="3971" spans="1:23" x14ac:dyDescent="0.3">
      <c r="A3971" t="s">
        <v>6182</v>
      </c>
      <c r="B3971" s="1">
        <v>44953</v>
      </c>
      <c r="C3971" t="s">
        <v>6183</v>
      </c>
      <c r="D3971" t="s">
        <v>654</v>
      </c>
      <c r="E3971">
        <v>40</v>
      </c>
      <c r="F3971" t="s">
        <v>33</v>
      </c>
      <c r="G3971" t="s">
        <v>109</v>
      </c>
      <c r="H3971" t="s">
        <v>119</v>
      </c>
      <c r="I3971" t="s">
        <v>75</v>
      </c>
      <c r="J3971" t="s">
        <v>120</v>
      </c>
      <c r="K3971">
        <v>8</v>
      </c>
      <c r="L3971">
        <v>3588.97</v>
      </c>
      <c r="M3971">
        <v>0.21</v>
      </c>
      <c r="N3971">
        <v>25017.3</v>
      </c>
      <c r="O3971">
        <f t="shared" si="124"/>
        <v>5253.6329999999998</v>
      </c>
      <c r="P3971">
        <v>6791.82</v>
      </c>
      <c r="Q3971">
        <f t="shared" si="125"/>
        <v>0.27148493242676069</v>
      </c>
      <c r="R3971">
        <v>59.97</v>
      </c>
      <c r="S3971" t="s">
        <v>56</v>
      </c>
      <c r="T3971">
        <v>5</v>
      </c>
      <c r="U3971" t="b">
        <v>0</v>
      </c>
      <c r="V3971" t="s">
        <v>38</v>
      </c>
      <c r="W3971">
        <v>10</v>
      </c>
    </row>
    <row r="3972" spans="1:23" x14ac:dyDescent="0.3">
      <c r="A3972" t="s">
        <v>6209</v>
      </c>
      <c r="B3972" s="1">
        <v>45445</v>
      </c>
      <c r="C3972" t="s">
        <v>6210</v>
      </c>
      <c r="D3972" t="s">
        <v>1970</v>
      </c>
      <c r="E3972">
        <v>44</v>
      </c>
      <c r="F3972" t="s">
        <v>67</v>
      </c>
      <c r="G3972" t="s">
        <v>81</v>
      </c>
      <c r="H3972" t="s">
        <v>290</v>
      </c>
      <c r="I3972" t="s">
        <v>75</v>
      </c>
      <c r="J3972" t="s">
        <v>87</v>
      </c>
      <c r="K3972">
        <v>2</v>
      </c>
      <c r="L3972">
        <v>843.73</v>
      </c>
      <c r="M3972">
        <v>0.32</v>
      </c>
      <c r="N3972">
        <v>1839.05</v>
      </c>
      <c r="O3972">
        <f t="shared" si="124"/>
        <v>588.49599999999998</v>
      </c>
      <c r="P3972">
        <v>660.61</v>
      </c>
      <c r="Q3972">
        <f t="shared" si="125"/>
        <v>0.35921263695929967</v>
      </c>
      <c r="R3972">
        <v>92.53</v>
      </c>
      <c r="S3972" t="s">
        <v>77</v>
      </c>
      <c r="T3972">
        <v>5</v>
      </c>
      <c r="U3972" t="b">
        <v>0</v>
      </c>
      <c r="V3972" t="s">
        <v>38</v>
      </c>
      <c r="W3972">
        <v>10</v>
      </c>
    </row>
    <row r="3973" spans="1:23" x14ac:dyDescent="0.3">
      <c r="A3973" t="s">
        <v>6217</v>
      </c>
      <c r="B3973" s="1">
        <v>44639</v>
      </c>
      <c r="C3973" t="s">
        <v>6218</v>
      </c>
      <c r="D3973" t="s">
        <v>908</v>
      </c>
      <c r="E3973">
        <v>13</v>
      </c>
      <c r="F3973" t="s">
        <v>23</v>
      </c>
      <c r="G3973" t="s">
        <v>24</v>
      </c>
      <c r="H3973" t="s">
        <v>25</v>
      </c>
      <c r="I3973" t="s">
        <v>36</v>
      </c>
      <c r="J3973" t="s">
        <v>100</v>
      </c>
      <c r="K3973">
        <v>1</v>
      </c>
      <c r="L3973">
        <v>2486.96</v>
      </c>
      <c r="M3973">
        <v>0.3</v>
      </c>
      <c r="N3973">
        <v>1982.36</v>
      </c>
      <c r="O3973">
        <f t="shared" si="124"/>
        <v>594.70799999999997</v>
      </c>
      <c r="P3973">
        <v>610.55999999999995</v>
      </c>
      <c r="Q3973">
        <f t="shared" si="125"/>
        <v>0.30799652938921285</v>
      </c>
      <c r="R3973">
        <v>67.349999999999994</v>
      </c>
      <c r="S3973" t="s">
        <v>69</v>
      </c>
      <c r="T3973">
        <v>2</v>
      </c>
      <c r="U3973" t="b">
        <v>0</v>
      </c>
      <c r="V3973" t="s">
        <v>38</v>
      </c>
      <c r="W3973">
        <v>10</v>
      </c>
    </row>
    <row r="3974" spans="1:23" x14ac:dyDescent="0.3">
      <c r="A3974" t="s">
        <v>6225</v>
      </c>
      <c r="B3974" s="1">
        <v>45652</v>
      </c>
      <c r="C3974" t="s">
        <v>6226</v>
      </c>
      <c r="D3974" t="s">
        <v>893</v>
      </c>
      <c r="E3974">
        <v>4</v>
      </c>
      <c r="F3974" t="s">
        <v>67</v>
      </c>
      <c r="G3974" t="s">
        <v>34</v>
      </c>
      <c r="H3974" t="s">
        <v>42</v>
      </c>
      <c r="I3974" t="s">
        <v>144</v>
      </c>
      <c r="J3974" t="s">
        <v>273</v>
      </c>
      <c r="K3974">
        <v>8</v>
      </c>
      <c r="L3974">
        <v>1646.28</v>
      </c>
      <c r="M3974">
        <v>0.25</v>
      </c>
      <c r="N3974">
        <v>7889.98</v>
      </c>
      <c r="O3974">
        <f t="shared" si="124"/>
        <v>1972.4949999999999</v>
      </c>
      <c r="P3974">
        <v>1643.93</v>
      </c>
      <c r="Q3974">
        <f t="shared" si="125"/>
        <v>0.208356675175349</v>
      </c>
      <c r="R3974">
        <v>58.56</v>
      </c>
      <c r="S3974" t="s">
        <v>63</v>
      </c>
      <c r="T3974">
        <v>4</v>
      </c>
      <c r="U3974" t="b">
        <v>0</v>
      </c>
      <c r="V3974" t="s">
        <v>38</v>
      </c>
      <c r="W3974">
        <v>10</v>
      </c>
    </row>
    <row r="3975" spans="1:23" x14ac:dyDescent="0.3">
      <c r="A3975" t="s">
        <v>6255</v>
      </c>
      <c r="B3975" s="1">
        <v>45459</v>
      </c>
      <c r="C3975" t="s">
        <v>6256</v>
      </c>
      <c r="D3975" t="s">
        <v>98</v>
      </c>
      <c r="E3975">
        <v>34</v>
      </c>
      <c r="F3975" t="s">
        <v>67</v>
      </c>
      <c r="G3975" t="s">
        <v>81</v>
      </c>
      <c r="H3975" t="s">
        <v>241</v>
      </c>
      <c r="I3975" t="s">
        <v>26</v>
      </c>
      <c r="J3975" t="s">
        <v>95</v>
      </c>
      <c r="K3975">
        <v>8</v>
      </c>
      <c r="L3975">
        <v>164.21</v>
      </c>
      <c r="M3975">
        <v>0.25</v>
      </c>
      <c r="N3975">
        <v>1864.61</v>
      </c>
      <c r="O3975">
        <f t="shared" si="124"/>
        <v>466.15249999999997</v>
      </c>
      <c r="P3975">
        <v>136.75</v>
      </c>
      <c r="Q3975">
        <f t="shared" si="125"/>
        <v>7.3339733241803914E-2</v>
      </c>
      <c r="R3975">
        <v>81.599999999999994</v>
      </c>
      <c r="S3975" t="s">
        <v>28</v>
      </c>
      <c r="T3975">
        <v>4</v>
      </c>
      <c r="U3975" t="b">
        <v>0</v>
      </c>
      <c r="V3975" t="s">
        <v>135</v>
      </c>
      <c r="W3975">
        <v>10</v>
      </c>
    </row>
    <row r="3976" spans="1:23" x14ac:dyDescent="0.3">
      <c r="A3976" t="s">
        <v>6288</v>
      </c>
      <c r="B3976" s="1">
        <v>45536</v>
      </c>
      <c r="C3976" t="s">
        <v>6289</v>
      </c>
      <c r="D3976" t="s">
        <v>908</v>
      </c>
      <c r="E3976">
        <v>40</v>
      </c>
      <c r="F3976" t="s">
        <v>67</v>
      </c>
      <c r="G3976" t="s">
        <v>73</v>
      </c>
      <c r="H3976" t="s">
        <v>134</v>
      </c>
      <c r="I3976" t="s">
        <v>75</v>
      </c>
      <c r="J3976" t="s">
        <v>120</v>
      </c>
      <c r="K3976">
        <v>1</v>
      </c>
      <c r="L3976">
        <v>2057.9</v>
      </c>
      <c r="M3976">
        <v>0.33</v>
      </c>
      <c r="N3976">
        <v>1980.21</v>
      </c>
      <c r="O3976">
        <f t="shared" si="124"/>
        <v>653.46930000000009</v>
      </c>
      <c r="P3976">
        <v>615.19000000000005</v>
      </c>
      <c r="Q3976">
        <f t="shared" si="125"/>
        <v>0.31066907045212377</v>
      </c>
      <c r="R3976">
        <v>42.69</v>
      </c>
      <c r="S3976" t="s">
        <v>77</v>
      </c>
      <c r="T3976">
        <v>3</v>
      </c>
      <c r="U3976" t="b">
        <v>0</v>
      </c>
      <c r="V3976" t="s">
        <v>135</v>
      </c>
      <c r="W3976">
        <v>10</v>
      </c>
    </row>
    <row r="3977" spans="1:23" x14ac:dyDescent="0.3">
      <c r="A3977" t="s">
        <v>6306</v>
      </c>
      <c r="B3977" s="1">
        <v>44966</v>
      </c>
      <c r="C3977" t="s">
        <v>6307</v>
      </c>
      <c r="D3977" t="s">
        <v>779</v>
      </c>
      <c r="E3977">
        <v>49</v>
      </c>
      <c r="F3977" t="s">
        <v>67</v>
      </c>
      <c r="G3977" t="s">
        <v>34</v>
      </c>
      <c r="H3977" t="s">
        <v>104</v>
      </c>
      <c r="I3977" t="s">
        <v>36</v>
      </c>
      <c r="J3977" t="s">
        <v>180</v>
      </c>
      <c r="K3977">
        <v>1</v>
      </c>
      <c r="L3977">
        <v>1738.61</v>
      </c>
      <c r="M3977">
        <v>0.33</v>
      </c>
      <c r="N3977">
        <v>1259.18</v>
      </c>
      <c r="O3977">
        <f t="shared" si="124"/>
        <v>415.52940000000007</v>
      </c>
      <c r="P3977">
        <v>545.39</v>
      </c>
      <c r="Q3977">
        <f t="shared" si="125"/>
        <v>0.43313108530948707</v>
      </c>
      <c r="R3977">
        <v>66.25</v>
      </c>
      <c r="S3977" t="s">
        <v>63</v>
      </c>
      <c r="T3977">
        <v>5</v>
      </c>
      <c r="U3977" t="b">
        <v>0</v>
      </c>
      <c r="V3977" t="s">
        <v>38</v>
      </c>
      <c r="W3977">
        <v>10</v>
      </c>
    </row>
    <row r="3978" spans="1:23" x14ac:dyDescent="0.3">
      <c r="A3978" t="s">
        <v>6340</v>
      </c>
      <c r="B3978" s="1">
        <v>44773</v>
      </c>
      <c r="C3978" t="s">
        <v>6341</v>
      </c>
      <c r="D3978" t="s">
        <v>217</v>
      </c>
      <c r="E3978">
        <v>28</v>
      </c>
      <c r="F3978" t="s">
        <v>67</v>
      </c>
      <c r="G3978" t="s">
        <v>34</v>
      </c>
      <c r="H3978" t="s">
        <v>42</v>
      </c>
      <c r="I3978" t="s">
        <v>61</v>
      </c>
      <c r="J3978" t="s">
        <v>280</v>
      </c>
      <c r="K3978">
        <v>5</v>
      </c>
      <c r="L3978">
        <v>539.41</v>
      </c>
      <c r="M3978">
        <v>0.11</v>
      </c>
      <c r="N3978">
        <v>3571.01</v>
      </c>
      <c r="O3978">
        <f t="shared" si="124"/>
        <v>392.81110000000001</v>
      </c>
      <c r="P3978">
        <v>1290.67</v>
      </c>
      <c r="Q3978">
        <f t="shared" si="125"/>
        <v>0.36142995959126412</v>
      </c>
      <c r="R3978">
        <v>66.22</v>
      </c>
      <c r="S3978" t="s">
        <v>56</v>
      </c>
      <c r="T3978">
        <v>3</v>
      </c>
      <c r="U3978" t="b">
        <v>0</v>
      </c>
      <c r="V3978" t="s">
        <v>38</v>
      </c>
      <c r="W3978">
        <v>10</v>
      </c>
    </row>
    <row r="3979" spans="1:23" x14ac:dyDescent="0.3">
      <c r="A3979" t="s">
        <v>6356</v>
      </c>
      <c r="B3979" s="1">
        <v>44704</v>
      </c>
      <c r="C3979" t="s">
        <v>6357</v>
      </c>
      <c r="D3979" t="s">
        <v>143</v>
      </c>
      <c r="E3979">
        <v>19</v>
      </c>
      <c r="F3979" t="s">
        <v>33</v>
      </c>
      <c r="G3979" t="s">
        <v>109</v>
      </c>
      <c r="H3979" t="s">
        <v>327</v>
      </c>
      <c r="I3979" t="s">
        <v>61</v>
      </c>
      <c r="J3979" t="s">
        <v>564</v>
      </c>
      <c r="K3979">
        <v>2</v>
      </c>
      <c r="L3979">
        <v>925.2</v>
      </c>
      <c r="M3979">
        <v>0.09</v>
      </c>
      <c r="N3979">
        <v>2492.19</v>
      </c>
      <c r="O3979">
        <f t="shared" si="124"/>
        <v>224.2971</v>
      </c>
      <c r="P3979">
        <v>582.47</v>
      </c>
      <c r="Q3979">
        <f t="shared" si="125"/>
        <v>0.23371813545516193</v>
      </c>
      <c r="R3979">
        <v>86.46</v>
      </c>
      <c r="S3979" t="s">
        <v>28</v>
      </c>
      <c r="T3979">
        <v>5</v>
      </c>
      <c r="U3979" t="b">
        <v>0</v>
      </c>
      <c r="V3979" t="s">
        <v>83</v>
      </c>
      <c r="W3979">
        <v>10</v>
      </c>
    </row>
    <row r="3980" spans="1:23" x14ac:dyDescent="0.3">
      <c r="A3980" t="s">
        <v>6388</v>
      </c>
      <c r="B3980" s="1">
        <v>45415</v>
      </c>
      <c r="C3980" t="s">
        <v>6389</v>
      </c>
      <c r="D3980" t="s">
        <v>240</v>
      </c>
      <c r="E3980">
        <v>26</v>
      </c>
      <c r="F3980" t="s">
        <v>67</v>
      </c>
      <c r="G3980" t="s">
        <v>81</v>
      </c>
      <c r="H3980" t="s">
        <v>82</v>
      </c>
      <c r="I3980" t="s">
        <v>36</v>
      </c>
      <c r="J3980" t="s">
        <v>228</v>
      </c>
      <c r="K3980">
        <v>10</v>
      </c>
      <c r="L3980">
        <v>2273.9</v>
      </c>
      <c r="M3980">
        <v>0.21</v>
      </c>
      <c r="N3980">
        <v>30023.01</v>
      </c>
      <c r="O3980">
        <f t="shared" si="124"/>
        <v>6304.8320999999996</v>
      </c>
      <c r="P3980">
        <v>13458.53</v>
      </c>
      <c r="Q3980">
        <f t="shared" si="125"/>
        <v>0.44827384063090281</v>
      </c>
      <c r="R3980">
        <v>83.41</v>
      </c>
      <c r="S3980" t="s">
        <v>50</v>
      </c>
      <c r="T3980">
        <v>1</v>
      </c>
      <c r="U3980" t="b">
        <v>0</v>
      </c>
      <c r="V3980" t="s">
        <v>38</v>
      </c>
      <c r="W3980">
        <v>10</v>
      </c>
    </row>
    <row r="3981" spans="1:23" x14ac:dyDescent="0.3">
      <c r="A3981" t="s">
        <v>6414</v>
      </c>
      <c r="B3981" s="1">
        <v>44334</v>
      </c>
      <c r="C3981" t="s">
        <v>6415</v>
      </c>
      <c r="D3981" t="s">
        <v>1975</v>
      </c>
      <c r="E3981">
        <v>35</v>
      </c>
      <c r="F3981" t="s">
        <v>23</v>
      </c>
      <c r="G3981" t="s">
        <v>34</v>
      </c>
      <c r="H3981" t="s">
        <v>48</v>
      </c>
      <c r="I3981" t="s">
        <v>26</v>
      </c>
      <c r="J3981" t="s">
        <v>396</v>
      </c>
      <c r="K3981">
        <v>6</v>
      </c>
      <c r="L3981">
        <v>190.35</v>
      </c>
      <c r="M3981">
        <v>0.38</v>
      </c>
      <c r="N3981">
        <v>951.07</v>
      </c>
      <c r="O3981">
        <f t="shared" si="124"/>
        <v>361.40660000000003</v>
      </c>
      <c r="P3981">
        <v>79.430000000000007</v>
      </c>
      <c r="Q3981">
        <f t="shared" si="125"/>
        <v>8.3516460407751278E-2</v>
      </c>
      <c r="R3981">
        <v>70.42</v>
      </c>
      <c r="S3981" t="s">
        <v>56</v>
      </c>
      <c r="T3981">
        <v>3</v>
      </c>
      <c r="U3981" t="b">
        <v>0</v>
      </c>
      <c r="V3981" t="s">
        <v>38</v>
      </c>
      <c r="W3981">
        <v>10</v>
      </c>
    </row>
    <row r="3982" spans="1:23" x14ac:dyDescent="0.3">
      <c r="A3982" t="s">
        <v>6416</v>
      </c>
      <c r="B3982" s="1">
        <v>45514</v>
      </c>
      <c r="C3982" t="s">
        <v>6417</v>
      </c>
      <c r="D3982" t="s">
        <v>1397</v>
      </c>
      <c r="E3982">
        <v>34</v>
      </c>
      <c r="F3982" t="s">
        <v>23</v>
      </c>
      <c r="G3982" t="s">
        <v>34</v>
      </c>
      <c r="H3982" t="s">
        <v>42</v>
      </c>
      <c r="I3982" t="s">
        <v>43</v>
      </c>
      <c r="J3982" t="s">
        <v>115</v>
      </c>
      <c r="K3982">
        <v>10</v>
      </c>
      <c r="L3982">
        <v>2485.94</v>
      </c>
      <c r="M3982">
        <v>0.21</v>
      </c>
      <c r="N3982">
        <v>31724.99</v>
      </c>
      <c r="O3982">
        <f t="shared" si="124"/>
        <v>6662.2479000000003</v>
      </c>
      <c r="P3982">
        <v>8743.0499999999993</v>
      </c>
      <c r="Q3982">
        <f t="shared" si="125"/>
        <v>0.27558873935027239</v>
      </c>
      <c r="R3982">
        <v>48.62</v>
      </c>
      <c r="S3982" t="s">
        <v>77</v>
      </c>
      <c r="T3982">
        <v>4</v>
      </c>
      <c r="U3982" t="b">
        <v>0</v>
      </c>
      <c r="V3982" t="s">
        <v>38</v>
      </c>
      <c r="W3982">
        <v>10</v>
      </c>
    </row>
    <row r="3983" spans="1:23" x14ac:dyDescent="0.3">
      <c r="A3983" t="s">
        <v>6472</v>
      </c>
      <c r="B3983" s="1">
        <v>44506</v>
      </c>
      <c r="C3983" t="s">
        <v>6473</v>
      </c>
      <c r="D3983" t="s">
        <v>1236</v>
      </c>
      <c r="E3983">
        <v>32</v>
      </c>
      <c r="F3983" t="s">
        <v>23</v>
      </c>
      <c r="G3983" t="s">
        <v>34</v>
      </c>
      <c r="H3983" t="s">
        <v>42</v>
      </c>
      <c r="I3983" t="s">
        <v>43</v>
      </c>
      <c r="J3983" t="s">
        <v>184</v>
      </c>
      <c r="K3983">
        <v>3</v>
      </c>
      <c r="L3983">
        <v>7356.31</v>
      </c>
      <c r="M3983">
        <v>0.1</v>
      </c>
      <c r="N3983">
        <v>16395.88</v>
      </c>
      <c r="O3983">
        <f t="shared" si="124"/>
        <v>1639.5880000000002</v>
      </c>
      <c r="P3983">
        <v>5855.42</v>
      </c>
      <c r="Q3983">
        <f t="shared" si="125"/>
        <v>0.3571275222799874</v>
      </c>
      <c r="R3983">
        <v>78.599999999999994</v>
      </c>
      <c r="S3983" t="s">
        <v>50</v>
      </c>
      <c r="T3983">
        <v>1</v>
      </c>
      <c r="U3983" t="b">
        <v>0</v>
      </c>
      <c r="V3983" t="s">
        <v>38</v>
      </c>
      <c r="W3983">
        <v>10</v>
      </c>
    </row>
    <row r="3984" spans="1:23" x14ac:dyDescent="0.3">
      <c r="A3984" t="s">
        <v>6488</v>
      </c>
      <c r="B3984" s="1">
        <v>44514</v>
      </c>
      <c r="C3984" t="s">
        <v>6489</v>
      </c>
      <c r="D3984" t="s">
        <v>605</v>
      </c>
      <c r="E3984">
        <v>22</v>
      </c>
      <c r="F3984" t="s">
        <v>67</v>
      </c>
      <c r="G3984" t="s">
        <v>109</v>
      </c>
      <c r="H3984" t="s">
        <v>119</v>
      </c>
      <c r="I3984" t="s">
        <v>26</v>
      </c>
      <c r="J3984" t="s">
        <v>95</v>
      </c>
      <c r="K3984">
        <v>10</v>
      </c>
      <c r="L3984">
        <v>90.13</v>
      </c>
      <c r="M3984">
        <v>0.25</v>
      </c>
      <c r="N3984">
        <v>507.06</v>
      </c>
      <c r="O3984">
        <f t="shared" si="124"/>
        <v>126.765</v>
      </c>
      <c r="P3984">
        <v>51.46</v>
      </c>
      <c r="Q3984">
        <f t="shared" si="125"/>
        <v>0.10148700351043269</v>
      </c>
      <c r="R3984">
        <v>80.91</v>
      </c>
      <c r="S3984" t="s">
        <v>69</v>
      </c>
      <c r="T3984">
        <v>5</v>
      </c>
      <c r="U3984" t="b">
        <v>0</v>
      </c>
      <c r="V3984" t="s">
        <v>38</v>
      </c>
      <c r="W3984">
        <v>10</v>
      </c>
    </row>
    <row r="3985" spans="1:23" x14ac:dyDescent="0.3">
      <c r="A3985" t="s">
        <v>6498</v>
      </c>
      <c r="B3985" s="1">
        <v>44530</v>
      </c>
      <c r="C3985" t="s">
        <v>6499</v>
      </c>
      <c r="D3985" t="s">
        <v>1451</v>
      </c>
      <c r="E3985">
        <v>34</v>
      </c>
      <c r="F3985" t="s">
        <v>33</v>
      </c>
      <c r="G3985" t="s">
        <v>81</v>
      </c>
      <c r="H3985" t="s">
        <v>241</v>
      </c>
      <c r="I3985" t="s">
        <v>26</v>
      </c>
      <c r="J3985" t="s">
        <v>95</v>
      </c>
      <c r="K3985">
        <v>4</v>
      </c>
      <c r="L3985">
        <v>455.14</v>
      </c>
      <c r="M3985">
        <v>0.1</v>
      </c>
      <c r="N3985">
        <v>1283.42</v>
      </c>
      <c r="O3985">
        <f t="shared" si="124"/>
        <v>128.34200000000001</v>
      </c>
      <c r="P3985">
        <v>107.49</v>
      </c>
      <c r="Q3985">
        <f t="shared" si="125"/>
        <v>8.3752785526172255E-2</v>
      </c>
      <c r="R3985">
        <v>90.27</v>
      </c>
      <c r="S3985" t="s">
        <v>50</v>
      </c>
      <c r="T3985">
        <v>4</v>
      </c>
      <c r="U3985" t="b">
        <v>1</v>
      </c>
      <c r="V3985" t="s">
        <v>29</v>
      </c>
      <c r="W3985">
        <v>10</v>
      </c>
    </row>
    <row r="3986" spans="1:23" x14ac:dyDescent="0.3">
      <c r="A3986" t="s">
        <v>6520</v>
      </c>
      <c r="B3986" s="1">
        <v>44007</v>
      </c>
      <c r="C3986" t="s">
        <v>6521</v>
      </c>
      <c r="D3986" t="s">
        <v>725</v>
      </c>
      <c r="E3986">
        <v>66</v>
      </c>
      <c r="F3986" t="s">
        <v>33</v>
      </c>
      <c r="G3986" t="s">
        <v>34</v>
      </c>
      <c r="H3986" t="s">
        <v>42</v>
      </c>
      <c r="I3986" t="s">
        <v>125</v>
      </c>
      <c r="J3986" t="s">
        <v>126</v>
      </c>
      <c r="K3986">
        <v>5</v>
      </c>
      <c r="L3986">
        <v>46345.56</v>
      </c>
      <c r="M3986">
        <v>0.32</v>
      </c>
      <c r="N3986">
        <v>181476.52</v>
      </c>
      <c r="O3986">
        <f t="shared" si="124"/>
        <v>58072.486399999994</v>
      </c>
      <c r="P3986">
        <v>25644.37</v>
      </c>
      <c r="Q3986">
        <f t="shared" si="125"/>
        <v>0.14130957547565934</v>
      </c>
      <c r="R3986">
        <v>77.91</v>
      </c>
      <c r="S3986" t="s">
        <v>63</v>
      </c>
      <c r="T3986">
        <v>3</v>
      </c>
      <c r="U3986" t="b">
        <v>0</v>
      </c>
      <c r="V3986" t="s">
        <v>57</v>
      </c>
      <c r="W3986">
        <v>10</v>
      </c>
    </row>
    <row r="3987" spans="1:23" x14ac:dyDescent="0.3">
      <c r="A3987" t="s">
        <v>6577</v>
      </c>
      <c r="B3987" s="1">
        <v>44113</v>
      </c>
      <c r="C3987" t="s">
        <v>4341</v>
      </c>
      <c r="D3987" t="s">
        <v>835</v>
      </c>
      <c r="E3987">
        <v>31</v>
      </c>
      <c r="F3987" t="s">
        <v>67</v>
      </c>
      <c r="G3987" t="s">
        <v>34</v>
      </c>
      <c r="H3987" t="s">
        <v>35</v>
      </c>
      <c r="I3987" t="s">
        <v>125</v>
      </c>
      <c r="J3987" t="s">
        <v>305</v>
      </c>
      <c r="K3987">
        <v>5</v>
      </c>
      <c r="L3987">
        <v>32547.29</v>
      </c>
      <c r="M3987">
        <v>0.39</v>
      </c>
      <c r="N3987">
        <v>16855.55</v>
      </c>
      <c r="O3987">
        <f t="shared" si="124"/>
        <v>6573.6644999999999</v>
      </c>
      <c r="P3987">
        <v>1445.51</v>
      </c>
      <c r="Q3987">
        <f t="shared" si="125"/>
        <v>8.5758696690407615E-2</v>
      </c>
      <c r="R3987">
        <v>61.78</v>
      </c>
      <c r="S3987" t="s">
        <v>77</v>
      </c>
      <c r="T3987">
        <v>3</v>
      </c>
      <c r="U3987" t="b">
        <v>0</v>
      </c>
      <c r="V3987" t="s">
        <v>38</v>
      </c>
      <c r="W3987">
        <v>10</v>
      </c>
    </row>
    <row r="3988" spans="1:23" x14ac:dyDescent="0.3">
      <c r="A3988" t="s">
        <v>6592</v>
      </c>
      <c r="B3988" s="1">
        <v>45595</v>
      </c>
      <c r="C3988" t="s">
        <v>6593</v>
      </c>
      <c r="D3988" t="s">
        <v>794</v>
      </c>
      <c r="E3988">
        <v>6</v>
      </c>
      <c r="F3988" t="s">
        <v>67</v>
      </c>
      <c r="G3988" t="s">
        <v>109</v>
      </c>
      <c r="H3988" t="s">
        <v>119</v>
      </c>
      <c r="I3988" t="s">
        <v>43</v>
      </c>
      <c r="J3988" t="s">
        <v>49</v>
      </c>
      <c r="K3988">
        <v>5</v>
      </c>
      <c r="L3988">
        <v>16894.52</v>
      </c>
      <c r="M3988">
        <v>0.27</v>
      </c>
      <c r="N3988">
        <v>14763.33</v>
      </c>
      <c r="O3988">
        <f t="shared" si="124"/>
        <v>3986.0991000000004</v>
      </c>
      <c r="P3988">
        <v>5236.34</v>
      </c>
      <c r="Q3988">
        <f t="shared" si="125"/>
        <v>0.3546855621326625</v>
      </c>
      <c r="R3988">
        <v>80.599999999999994</v>
      </c>
      <c r="S3988" t="s">
        <v>63</v>
      </c>
      <c r="T3988">
        <v>5</v>
      </c>
      <c r="U3988" t="b">
        <v>0</v>
      </c>
      <c r="V3988" t="s">
        <v>83</v>
      </c>
      <c r="W3988">
        <v>10</v>
      </c>
    </row>
    <row r="3989" spans="1:23" x14ac:dyDescent="0.3">
      <c r="A3989" t="s">
        <v>6655</v>
      </c>
      <c r="B3989" s="1">
        <v>45316</v>
      </c>
      <c r="C3989" t="s">
        <v>6656</v>
      </c>
      <c r="D3989" t="s">
        <v>887</v>
      </c>
      <c r="E3989">
        <v>20</v>
      </c>
      <c r="F3989" t="s">
        <v>67</v>
      </c>
      <c r="G3989" t="s">
        <v>81</v>
      </c>
      <c r="H3989" t="s">
        <v>124</v>
      </c>
      <c r="I3989" t="s">
        <v>36</v>
      </c>
      <c r="J3989" t="s">
        <v>180</v>
      </c>
      <c r="K3989">
        <v>3</v>
      </c>
      <c r="L3989">
        <v>1606.29</v>
      </c>
      <c r="M3989">
        <v>0.23</v>
      </c>
      <c r="N3989">
        <v>3638.62</v>
      </c>
      <c r="O3989">
        <f t="shared" si="124"/>
        <v>836.88260000000002</v>
      </c>
      <c r="P3989">
        <v>1014.15</v>
      </c>
      <c r="Q3989">
        <f t="shared" si="125"/>
        <v>0.2787183052915666</v>
      </c>
      <c r="R3989">
        <v>92.92</v>
      </c>
      <c r="S3989" t="s">
        <v>63</v>
      </c>
      <c r="T3989">
        <v>3</v>
      </c>
      <c r="U3989" t="b">
        <v>0</v>
      </c>
      <c r="V3989" t="s">
        <v>38</v>
      </c>
      <c r="W3989">
        <v>10</v>
      </c>
    </row>
    <row r="3990" spans="1:23" x14ac:dyDescent="0.3">
      <c r="A3990" t="s">
        <v>6667</v>
      </c>
      <c r="B3990" s="1">
        <v>44983</v>
      </c>
      <c r="C3990" t="s">
        <v>6668</v>
      </c>
      <c r="D3990" t="s">
        <v>997</v>
      </c>
      <c r="E3990">
        <v>38</v>
      </c>
      <c r="F3990" t="s">
        <v>67</v>
      </c>
      <c r="G3990" t="s">
        <v>73</v>
      </c>
      <c r="H3990" t="s">
        <v>134</v>
      </c>
      <c r="I3990" t="s">
        <v>43</v>
      </c>
      <c r="J3990" t="s">
        <v>115</v>
      </c>
      <c r="K3990">
        <v>1</v>
      </c>
      <c r="L3990">
        <v>23555.64</v>
      </c>
      <c r="M3990">
        <v>0.09</v>
      </c>
      <c r="N3990">
        <v>22617.77</v>
      </c>
      <c r="O3990">
        <f t="shared" si="124"/>
        <v>2035.5992999999999</v>
      </c>
      <c r="P3990">
        <v>5562.38</v>
      </c>
      <c r="Q3990">
        <f t="shared" si="125"/>
        <v>0.2459296385098973</v>
      </c>
      <c r="R3990">
        <v>65.5</v>
      </c>
      <c r="S3990" t="s">
        <v>77</v>
      </c>
      <c r="T3990">
        <v>1</v>
      </c>
      <c r="U3990" t="b">
        <v>0</v>
      </c>
      <c r="V3990" t="s">
        <v>38</v>
      </c>
      <c r="W3990">
        <v>10</v>
      </c>
    </row>
    <row r="3991" spans="1:23" x14ac:dyDescent="0.3">
      <c r="A3991" t="s">
        <v>6673</v>
      </c>
      <c r="B3991" s="1">
        <v>44459</v>
      </c>
      <c r="C3991" t="s">
        <v>6674</v>
      </c>
      <c r="D3991" t="s">
        <v>2454</v>
      </c>
      <c r="E3991">
        <v>46</v>
      </c>
      <c r="F3991" t="s">
        <v>33</v>
      </c>
      <c r="G3991" t="s">
        <v>24</v>
      </c>
      <c r="H3991" t="s">
        <v>168</v>
      </c>
      <c r="I3991" t="s">
        <v>125</v>
      </c>
      <c r="J3991" t="s">
        <v>511</v>
      </c>
      <c r="K3991">
        <v>7</v>
      </c>
      <c r="L3991">
        <v>38846.9</v>
      </c>
      <c r="M3991">
        <v>0.21</v>
      </c>
      <c r="N3991">
        <v>255205.65</v>
      </c>
      <c r="O3991">
        <f t="shared" si="124"/>
        <v>53593.186499999996</v>
      </c>
      <c r="P3991">
        <v>39365.879999999997</v>
      </c>
      <c r="Q3991">
        <f t="shared" si="125"/>
        <v>0.15425160062091101</v>
      </c>
      <c r="R3991">
        <v>50.81</v>
      </c>
      <c r="S3991" t="s">
        <v>56</v>
      </c>
      <c r="T3991">
        <v>4</v>
      </c>
      <c r="U3991" t="b">
        <v>0</v>
      </c>
      <c r="V3991" t="s">
        <v>38</v>
      </c>
      <c r="W3991">
        <v>10</v>
      </c>
    </row>
    <row r="3992" spans="1:23" x14ac:dyDescent="0.3">
      <c r="A3992" t="s">
        <v>6685</v>
      </c>
      <c r="B3992" s="1">
        <v>44454</v>
      </c>
      <c r="C3992" t="s">
        <v>6686</v>
      </c>
      <c r="D3992" t="s">
        <v>357</v>
      </c>
      <c r="E3992">
        <v>25</v>
      </c>
      <c r="F3992" t="s">
        <v>33</v>
      </c>
      <c r="G3992" t="s">
        <v>73</v>
      </c>
      <c r="H3992" t="s">
        <v>134</v>
      </c>
      <c r="I3992" t="s">
        <v>43</v>
      </c>
      <c r="J3992" t="s">
        <v>184</v>
      </c>
      <c r="K3992">
        <v>4</v>
      </c>
      <c r="L3992">
        <v>23015.5</v>
      </c>
      <c r="M3992">
        <v>0.13</v>
      </c>
      <c r="N3992">
        <v>103290.99</v>
      </c>
      <c r="O3992">
        <f t="shared" si="124"/>
        <v>13427.828700000002</v>
      </c>
      <c r="P3992">
        <v>34267.22</v>
      </c>
      <c r="Q3992">
        <f t="shared" si="125"/>
        <v>0.33175420237525072</v>
      </c>
      <c r="R3992">
        <v>28.42</v>
      </c>
      <c r="S3992" t="s">
        <v>77</v>
      </c>
      <c r="T3992">
        <v>1</v>
      </c>
      <c r="U3992" t="b">
        <v>1</v>
      </c>
      <c r="V3992" t="s">
        <v>29</v>
      </c>
      <c r="W3992">
        <v>10</v>
      </c>
    </row>
    <row r="3993" spans="1:23" x14ac:dyDescent="0.3">
      <c r="A3993" t="s">
        <v>6705</v>
      </c>
      <c r="B3993" s="1">
        <v>44352</v>
      </c>
      <c r="C3993" t="s">
        <v>6706</v>
      </c>
      <c r="D3993" t="s">
        <v>162</v>
      </c>
      <c r="E3993">
        <v>26</v>
      </c>
      <c r="F3993" t="s">
        <v>23</v>
      </c>
      <c r="G3993" t="s">
        <v>81</v>
      </c>
      <c r="H3993" t="s">
        <v>124</v>
      </c>
      <c r="I3993" t="s">
        <v>36</v>
      </c>
      <c r="J3993" t="s">
        <v>228</v>
      </c>
      <c r="K3993">
        <v>5</v>
      </c>
      <c r="L3993">
        <v>1895.73</v>
      </c>
      <c r="M3993">
        <v>0.16</v>
      </c>
      <c r="N3993">
        <v>9954.8700000000008</v>
      </c>
      <c r="O3993">
        <f t="shared" si="124"/>
        <v>1592.7792000000002</v>
      </c>
      <c r="P3993">
        <v>5748.45</v>
      </c>
      <c r="Q3993">
        <f t="shared" si="125"/>
        <v>0.57745103652785013</v>
      </c>
      <c r="R3993">
        <v>53.1</v>
      </c>
      <c r="S3993" t="s">
        <v>69</v>
      </c>
      <c r="T3993">
        <v>1</v>
      </c>
      <c r="U3993" t="b">
        <v>0</v>
      </c>
      <c r="V3993" t="s">
        <v>38</v>
      </c>
      <c r="W3993">
        <v>10</v>
      </c>
    </row>
    <row r="3994" spans="1:23" x14ac:dyDescent="0.3">
      <c r="A3994" t="s">
        <v>6711</v>
      </c>
      <c r="B3994" s="1">
        <v>45179</v>
      </c>
      <c r="C3994" t="s">
        <v>6712</v>
      </c>
      <c r="D3994" t="s">
        <v>3032</v>
      </c>
      <c r="E3994">
        <v>40</v>
      </c>
      <c r="F3994" t="s">
        <v>33</v>
      </c>
      <c r="G3994" t="s">
        <v>73</v>
      </c>
      <c r="H3994" t="s">
        <v>134</v>
      </c>
      <c r="I3994" t="s">
        <v>43</v>
      </c>
      <c r="J3994" t="s">
        <v>218</v>
      </c>
      <c r="K3994">
        <v>10</v>
      </c>
      <c r="L3994">
        <v>25522.49</v>
      </c>
      <c r="M3994">
        <v>0.21</v>
      </c>
      <c r="N3994">
        <v>360814.67</v>
      </c>
      <c r="O3994">
        <f t="shared" si="124"/>
        <v>75771.080699999991</v>
      </c>
      <c r="P3994">
        <v>112620.79</v>
      </c>
      <c r="Q3994">
        <f t="shared" si="125"/>
        <v>0.31212918809537316</v>
      </c>
      <c r="R3994">
        <v>24.03</v>
      </c>
      <c r="S3994" t="s">
        <v>63</v>
      </c>
      <c r="T3994">
        <v>1</v>
      </c>
      <c r="U3994" t="b">
        <v>0</v>
      </c>
      <c r="V3994" t="s">
        <v>38</v>
      </c>
      <c r="W3994">
        <v>10</v>
      </c>
    </row>
    <row r="3995" spans="1:23" x14ac:dyDescent="0.3">
      <c r="A3995" t="s">
        <v>6715</v>
      </c>
      <c r="B3995" s="1">
        <v>45102</v>
      </c>
      <c r="C3995" t="s">
        <v>6716</v>
      </c>
      <c r="D3995" t="s">
        <v>402</v>
      </c>
      <c r="E3995">
        <v>17</v>
      </c>
      <c r="F3995" t="s">
        <v>23</v>
      </c>
      <c r="G3995" t="s">
        <v>73</v>
      </c>
      <c r="H3995" t="s">
        <v>74</v>
      </c>
      <c r="I3995" t="s">
        <v>43</v>
      </c>
      <c r="J3995" t="s">
        <v>91</v>
      </c>
      <c r="K3995">
        <v>8</v>
      </c>
      <c r="L3995">
        <v>11770.39</v>
      </c>
      <c r="M3995">
        <v>0.15</v>
      </c>
      <c r="N3995">
        <v>137222.95000000001</v>
      </c>
      <c r="O3995">
        <f t="shared" si="124"/>
        <v>20583.442500000001</v>
      </c>
      <c r="P3995">
        <v>30354.400000000001</v>
      </c>
      <c r="Q3995">
        <f t="shared" si="125"/>
        <v>0.22120498065374633</v>
      </c>
      <c r="R3995">
        <v>52.08</v>
      </c>
      <c r="S3995" t="s">
        <v>56</v>
      </c>
      <c r="T3995">
        <v>3</v>
      </c>
      <c r="U3995" t="b">
        <v>0</v>
      </c>
      <c r="V3995" t="s">
        <v>135</v>
      </c>
      <c r="W3995">
        <v>10</v>
      </c>
    </row>
    <row r="3996" spans="1:23" x14ac:dyDescent="0.3">
      <c r="A3996" t="s">
        <v>6735</v>
      </c>
      <c r="B3996" s="1">
        <v>44205</v>
      </c>
      <c r="C3996" t="s">
        <v>509</v>
      </c>
      <c r="D3996" t="s">
        <v>496</v>
      </c>
      <c r="E3996">
        <v>42</v>
      </c>
      <c r="F3996" t="s">
        <v>67</v>
      </c>
      <c r="G3996" t="s">
        <v>73</v>
      </c>
      <c r="H3996" t="s">
        <v>134</v>
      </c>
      <c r="I3996" t="s">
        <v>125</v>
      </c>
      <c r="J3996" t="s">
        <v>511</v>
      </c>
      <c r="K3996">
        <v>10</v>
      </c>
      <c r="L3996">
        <v>55337.120000000003</v>
      </c>
      <c r="M3996">
        <v>0.24</v>
      </c>
      <c r="N3996">
        <v>299036.46000000002</v>
      </c>
      <c r="O3996">
        <f t="shared" si="124"/>
        <v>71768.750400000004</v>
      </c>
      <c r="P3996">
        <v>36301.089999999997</v>
      </c>
      <c r="Q3996">
        <f t="shared" si="125"/>
        <v>0.12139352505711175</v>
      </c>
      <c r="R3996">
        <v>63.2</v>
      </c>
      <c r="S3996" t="s">
        <v>77</v>
      </c>
      <c r="T3996">
        <v>2</v>
      </c>
      <c r="U3996" t="b">
        <v>1</v>
      </c>
      <c r="V3996" t="s">
        <v>29</v>
      </c>
      <c r="W3996">
        <v>10</v>
      </c>
    </row>
    <row r="3997" spans="1:23" x14ac:dyDescent="0.3">
      <c r="A3997" t="s">
        <v>6742</v>
      </c>
      <c r="B3997" s="1">
        <v>45254</v>
      </c>
      <c r="C3997" t="s">
        <v>6743</v>
      </c>
      <c r="D3997" t="s">
        <v>1320</v>
      </c>
      <c r="E3997">
        <v>35</v>
      </c>
      <c r="F3997" t="s">
        <v>23</v>
      </c>
      <c r="G3997" t="s">
        <v>73</v>
      </c>
      <c r="H3997" t="s">
        <v>99</v>
      </c>
      <c r="I3997" t="s">
        <v>125</v>
      </c>
      <c r="J3997" t="s">
        <v>169</v>
      </c>
      <c r="K3997">
        <v>4</v>
      </c>
      <c r="L3997">
        <v>61816.92</v>
      </c>
      <c r="M3997">
        <v>0</v>
      </c>
      <c r="N3997">
        <v>227231.35</v>
      </c>
      <c r="O3997">
        <f t="shared" si="124"/>
        <v>0</v>
      </c>
      <c r="P3997">
        <v>30169.32</v>
      </c>
      <c r="Q3997">
        <f t="shared" si="125"/>
        <v>0.13276917995690296</v>
      </c>
      <c r="R3997">
        <v>42.89</v>
      </c>
      <c r="S3997" t="s">
        <v>50</v>
      </c>
      <c r="T3997">
        <v>1</v>
      </c>
      <c r="U3997" t="b">
        <v>0</v>
      </c>
      <c r="V3997" t="s">
        <v>38</v>
      </c>
      <c r="W3997">
        <v>10</v>
      </c>
    </row>
    <row r="3998" spans="1:23" x14ac:dyDescent="0.3">
      <c r="A3998" t="s">
        <v>6772</v>
      </c>
      <c r="B3998" s="1">
        <v>44334</v>
      </c>
      <c r="C3998" t="s">
        <v>6773</v>
      </c>
      <c r="D3998" t="s">
        <v>1380</v>
      </c>
      <c r="E3998">
        <v>59</v>
      </c>
      <c r="F3998" t="s">
        <v>23</v>
      </c>
      <c r="G3998" t="s">
        <v>109</v>
      </c>
      <c r="H3998" t="s">
        <v>327</v>
      </c>
      <c r="I3998" t="s">
        <v>26</v>
      </c>
      <c r="J3998" t="s">
        <v>396</v>
      </c>
      <c r="K3998">
        <v>4</v>
      </c>
      <c r="L3998">
        <v>346.05</v>
      </c>
      <c r="M3998">
        <v>0.01</v>
      </c>
      <c r="N3998">
        <v>1943.15</v>
      </c>
      <c r="O3998">
        <f t="shared" si="124"/>
        <v>19.4315</v>
      </c>
      <c r="P3998">
        <v>156.61000000000001</v>
      </c>
      <c r="Q3998">
        <f t="shared" si="125"/>
        <v>8.0595939582636444E-2</v>
      </c>
      <c r="R3998">
        <v>48.59</v>
      </c>
      <c r="S3998" t="s">
        <v>77</v>
      </c>
      <c r="T3998">
        <v>4</v>
      </c>
      <c r="U3998" t="b">
        <v>0</v>
      </c>
      <c r="V3998" t="s">
        <v>38</v>
      </c>
      <c r="W3998">
        <v>10</v>
      </c>
    </row>
    <row r="3999" spans="1:23" x14ac:dyDescent="0.3">
      <c r="A3999" t="s">
        <v>6795</v>
      </c>
      <c r="B3999" s="1">
        <v>43979</v>
      </c>
      <c r="C3999" t="s">
        <v>6796</v>
      </c>
      <c r="D3999" t="s">
        <v>259</v>
      </c>
      <c r="E3999">
        <v>40</v>
      </c>
      <c r="F3999" t="s">
        <v>67</v>
      </c>
      <c r="G3999" t="s">
        <v>34</v>
      </c>
      <c r="H3999" t="s">
        <v>104</v>
      </c>
      <c r="I3999" t="s">
        <v>26</v>
      </c>
      <c r="J3999" t="s">
        <v>27</v>
      </c>
      <c r="K3999">
        <v>5</v>
      </c>
      <c r="L3999">
        <v>447.63</v>
      </c>
      <c r="M3999">
        <v>0.3</v>
      </c>
      <c r="N3999">
        <v>1817.68</v>
      </c>
      <c r="O3999">
        <f t="shared" si="124"/>
        <v>545.30399999999997</v>
      </c>
      <c r="P3999">
        <v>140.38</v>
      </c>
      <c r="Q3999">
        <f t="shared" si="125"/>
        <v>7.7230315567096516E-2</v>
      </c>
      <c r="R3999">
        <v>65.87</v>
      </c>
      <c r="S3999" t="s">
        <v>63</v>
      </c>
      <c r="T3999">
        <v>1</v>
      </c>
      <c r="U3999" t="b">
        <v>0</v>
      </c>
      <c r="V3999" t="s">
        <v>83</v>
      </c>
      <c r="W3999">
        <v>10</v>
      </c>
    </row>
    <row r="4000" spans="1:23" x14ac:dyDescent="0.3">
      <c r="A4000" t="s">
        <v>6805</v>
      </c>
      <c r="B4000" s="1">
        <v>44815</v>
      </c>
      <c r="C4000" t="s">
        <v>6806</v>
      </c>
      <c r="D4000" t="s">
        <v>338</v>
      </c>
      <c r="E4000">
        <v>34</v>
      </c>
      <c r="F4000" t="s">
        <v>33</v>
      </c>
      <c r="G4000" t="s">
        <v>73</v>
      </c>
      <c r="H4000" t="s">
        <v>190</v>
      </c>
      <c r="I4000" t="s">
        <v>43</v>
      </c>
      <c r="J4000" t="s">
        <v>184</v>
      </c>
      <c r="K4000">
        <v>2</v>
      </c>
      <c r="L4000">
        <v>11078.6</v>
      </c>
      <c r="M4000">
        <v>0.06</v>
      </c>
      <c r="N4000">
        <v>26632.36</v>
      </c>
      <c r="O4000">
        <f t="shared" si="124"/>
        <v>1597.9415999999999</v>
      </c>
      <c r="P4000">
        <v>7028.83</v>
      </c>
      <c r="Q4000">
        <f t="shared" si="125"/>
        <v>0.26392065892771049</v>
      </c>
      <c r="R4000">
        <v>45.78</v>
      </c>
      <c r="S4000" t="s">
        <v>77</v>
      </c>
      <c r="T4000">
        <v>2</v>
      </c>
      <c r="U4000" t="b">
        <v>0</v>
      </c>
      <c r="V4000" t="s">
        <v>38</v>
      </c>
      <c r="W4000">
        <v>10</v>
      </c>
    </row>
    <row r="4001" spans="1:23" x14ac:dyDescent="0.3">
      <c r="A4001" t="s">
        <v>6836</v>
      </c>
      <c r="B4001" s="1">
        <v>45180</v>
      </c>
      <c r="C4001" t="s">
        <v>6837</v>
      </c>
      <c r="D4001" t="s">
        <v>1947</v>
      </c>
      <c r="E4001">
        <v>49</v>
      </c>
      <c r="F4001" t="s">
        <v>23</v>
      </c>
      <c r="G4001" t="s">
        <v>24</v>
      </c>
      <c r="H4001" t="s">
        <v>25</v>
      </c>
      <c r="I4001" t="s">
        <v>144</v>
      </c>
      <c r="J4001" t="s">
        <v>478</v>
      </c>
      <c r="K4001">
        <v>8</v>
      </c>
      <c r="L4001">
        <v>7594.18</v>
      </c>
      <c r="M4001">
        <v>0.06</v>
      </c>
      <c r="N4001">
        <v>73152.899999999994</v>
      </c>
      <c r="O4001">
        <f t="shared" si="124"/>
        <v>4389.1739999999991</v>
      </c>
      <c r="P4001">
        <v>14737.07</v>
      </c>
      <c r="Q4001">
        <f t="shared" si="125"/>
        <v>0.20145571809183233</v>
      </c>
      <c r="R4001">
        <v>75.23</v>
      </c>
      <c r="S4001" t="s">
        <v>56</v>
      </c>
      <c r="T4001">
        <v>3</v>
      </c>
      <c r="U4001" t="b">
        <v>0</v>
      </c>
      <c r="V4001" t="s">
        <v>38</v>
      </c>
      <c r="W4001">
        <v>10</v>
      </c>
    </row>
    <row r="4002" spans="1:23" x14ac:dyDescent="0.3">
      <c r="A4002" t="s">
        <v>6846</v>
      </c>
      <c r="B4002" s="1">
        <v>44229</v>
      </c>
      <c r="C4002" t="s">
        <v>6847</v>
      </c>
      <c r="D4002" t="s">
        <v>66</v>
      </c>
      <c r="E4002">
        <v>41</v>
      </c>
      <c r="F4002" t="s">
        <v>67</v>
      </c>
      <c r="G4002" t="s">
        <v>73</v>
      </c>
      <c r="H4002" t="s">
        <v>74</v>
      </c>
      <c r="I4002" t="s">
        <v>43</v>
      </c>
      <c r="J4002" t="s">
        <v>49</v>
      </c>
      <c r="K4002">
        <v>10</v>
      </c>
      <c r="L4002">
        <v>21056.57</v>
      </c>
      <c r="M4002">
        <v>0.24</v>
      </c>
      <c r="N4002">
        <v>131205.97</v>
      </c>
      <c r="O4002">
        <f t="shared" si="124"/>
        <v>31489.432799999999</v>
      </c>
      <c r="P4002">
        <v>31712.53</v>
      </c>
      <c r="Q4002">
        <f t="shared" si="125"/>
        <v>0.24170035860410924</v>
      </c>
      <c r="R4002">
        <v>53.62</v>
      </c>
      <c r="S4002" t="s">
        <v>69</v>
      </c>
      <c r="T4002">
        <v>2</v>
      </c>
      <c r="U4002" t="b">
        <v>1</v>
      </c>
      <c r="V4002" t="s">
        <v>29</v>
      </c>
      <c r="W4002">
        <v>10</v>
      </c>
    </row>
    <row r="4003" spans="1:23" x14ac:dyDescent="0.3">
      <c r="A4003" t="s">
        <v>6850</v>
      </c>
      <c r="B4003" s="1">
        <v>44551</v>
      </c>
      <c r="C4003" t="s">
        <v>6851</v>
      </c>
      <c r="D4003" t="s">
        <v>402</v>
      </c>
      <c r="E4003">
        <v>51</v>
      </c>
      <c r="F4003" t="s">
        <v>23</v>
      </c>
      <c r="G4003" t="s">
        <v>34</v>
      </c>
      <c r="H4003" t="s">
        <v>48</v>
      </c>
      <c r="I4003" t="s">
        <v>61</v>
      </c>
      <c r="J4003" t="s">
        <v>280</v>
      </c>
      <c r="K4003">
        <v>10</v>
      </c>
      <c r="L4003">
        <v>1181.99</v>
      </c>
      <c r="M4003">
        <v>0.01</v>
      </c>
      <c r="N4003">
        <v>8278.99</v>
      </c>
      <c r="O4003">
        <f t="shared" si="124"/>
        <v>82.789900000000003</v>
      </c>
      <c r="P4003">
        <v>3933.86</v>
      </c>
      <c r="Q4003">
        <f t="shared" si="125"/>
        <v>0.47516182529511453</v>
      </c>
      <c r="R4003">
        <v>52.54</v>
      </c>
      <c r="S4003" t="s">
        <v>28</v>
      </c>
      <c r="T4003">
        <v>5</v>
      </c>
      <c r="U4003" t="b">
        <v>1</v>
      </c>
      <c r="V4003" t="s">
        <v>29</v>
      </c>
      <c r="W4003">
        <v>10</v>
      </c>
    </row>
    <row r="4004" spans="1:23" x14ac:dyDescent="0.3">
      <c r="A4004" t="s">
        <v>6872</v>
      </c>
      <c r="B4004" s="1">
        <v>45581</v>
      </c>
      <c r="C4004" t="s">
        <v>6873</v>
      </c>
      <c r="D4004" t="s">
        <v>782</v>
      </c>
      <c r="E4004">
        <v>34</v>
      </c>
      <c r="F4004" t="s">
        <v>33</v>
      </c>
      <c r="G4004" t="s">
        <v>34</v>
      </c>
      <c r="H4004" t="s">
        <v>35</v>
      </c>
      <c r="I4004" t="s">
        <v>36</v>
      </c>
      <c r="J4004" t="s">
        <v>180</v>
      </c>
      <c r="K4004">
        <v>8</v>
      </c>
      <c r="L4004">
        <v>1325.92</v>
      </c>
      <c r="M4004">
        <v>0.36</v>
      </c>
      <c r="N4004">
        <v>7101.14</v>
      </c>
      <c r="O4004">
        <f t="shared" si="124"/>
        <v>2556.4104000000002</v>
      </c>
      <c r="P4004">
        <v>3668.15</v>
      </c>
      <c r="Q4004">
        <f t="shared" si="125"/>
        <v>0.51655790478711872</v>
      </c>
      <c r="R4004">
        <v>75.44</v>
      </c>
      <c r="S4004" t="s">
        <v>69</v>
      </c>
      <c r="T4004">
        <v>2</v>
      </c>
      <c r="U4004" t="b">
        <v>0</v>
      </c>
      <c r="V4004" t="s">
        <v>38</v>
      </c>
      <c r="W4004">
        <v>10</v>
      </c>
    </row>
    <row r="4005" spans="1:23" x14ac:dyDescent="0.3">
      <c r="A4005" t="s">
        <v>6906</v>
      </c>
      <c r="B4005" s="1">
        <v>44044</v>
      </c>
      <c r="C4005" t="s">
        <v>6907</v>
      </c>
      <c r="D4005" t="s">
        <v>534</v>
      </c>
      <c r="E4005">
        <v>47</v>
      </c>
      <c r="F4005" t="s">
        <v>67</v>
      </c>
      <c r="G4005" t="s">
        <v>109</v>
      </c>
      <c r="H4005" t="s">
        <v>327</v>
      </c>
      <c r="I4005" t="s">
        <v>61</v>
      </c>
      <c r="J4005" t="s">
        <v>263</v>
      </c>
      <c r="K4005">
        <v>1</v>
      </c>
      <c r="L4005">
        <v>658.73</v>
      </c>
      <c r="M4005">
        <v>0.32</v>
      </c>
      <c r="N4005">
        <v>486.04</v>
      </c>
      <c r="O4005">
        <f t="shared" si="124"/>
        <v>155.53280000000001</v>
      </c>
      <c r="P4005">
        <v>224.09</v>
      </c>
      <c r="Q4005">
        <f t="shared" si="125"/>
        <v>0.46105258826434037</v>
      </c>
      <c r="R4005">
        <v>56.27</v>
      </c>
      <c r="S4005" t="s">
        <v>56</v>
      </c>
      <c r="T4005">
        <v>1</v>
      </c>
      <c r="U4005" t="b">
        <v>0</v>
      </c>
      <c r="V4005" t="s">
        <v>83</v>
      </c>
      <c r="W4005">
        <v>10</v>
      </c>
    </row>
    <row r="4006" spans="1:23" x14ac:dyDescent="0.3">
      <c r="A4006" t="s">
        <v>6939</v>
      </c>
      <c r="B4006" s="1">
        <v>44442</v>
      </c>
      <c r="C4006" t="s">
        <v>6940</v>
      </c>
      <c r="D4006" t="s">
        <v>1542</v>
      </c>
      <c r="E4006">
        <v>21</v>
      </c>
      <c r="F4006" t="s">
        <v>23</v>
      </c>
      <c r="G4006" t="s">
        <v>34</v>
      </c>
      <c r="H4006" t="s">
        <v>35</v>
      </c>
      <c r="I4006" t="s">
        <v>61</v>
      </c>
      <c r="J4006" t="s">
        <v>263</v>
      </c>
      <c r="K4006">
        <v>7</v>
      </c>
      <c r="L4006">
        <v>712.53</v>
      </c>
      <c r="M4006">
        <v>7.0000000000000007E-2</v>
      </c>
      <c r="N4006">
        <v>5107.75</v>
      </c>
      <c r="O4006">
        <f t="shared" si="124"/>
        <v>357.54250000000002</v>
      </c>
      <c r="P4006">
        <v>1803.51</v>
      </c>
      <c r="Q4006">
        <f t="shared" si="125"/>
        <v>0.35309284910185501</v>
      </c>
      <c r="R4006">
        <v>57.42</v>
      </c>
      <c r="S4006" t="s">
        <v>69</v>
      </c>
      <c r="T4006">
        <v>1</v>
      </c>
      <c r="U4006" t="b">
        <v>1</v>
      </c>
      <c r="V4006" t="s">
        <v>29</v>
      </c>
      <c r="W4006">
        <v>10</v>
      </c>
    </row>
    <row r="4007" spans="1:23" x14ac:dyDescent="0.3">
      <c r="A4007" t="s">
        <v>6953</v>
      </c>
      <c r="B4007" s="1">
        <v>44409</v>
      </c>
      <c r="C4007" t="s">
        <v>6954</v>
      </c>
      <c r="D4007" t="s">
        <v>143</v>
      </c>
      <c r="E4007">
        <v>8</v>
      </c>
      <c r="F4007" t="s">
        <v>33</v>
      </c>
      <c r="G4007" t="s">
        <v>73</v>
      </c>
      <c r="H4007" t="s">
        <v>99</v>
      </c>
      <c r="I4007" t="s">
        <v>36</v>
      </c>
      <c r="J4007" t="s">
        <v>180</v>
      </c>
      <c r="K4007">
        <v>10</v>
      </c>
      <c r="L4007">
        <v>1896.08</v>
      </c>
      <c r="M4007">
        <v>0.01</v>
      </c>
      <c r="N4007">
        <v>22009.55</v>
      </c>
      <c r="O4007">
        <f t="shared" si="124"/>
        <v>220.09549999999999</v>
      </c>
      <c r="P4007">
        <v>8645.2000000000007</v>
      </c>
      <c r="Q4007">
        <f t="shared" si="125"/>
        <v>0.39279312843742836</v>
      </c>
      <c r="R4007">
        <v>60.54</v>
      </c>
      <c r="S4007" t="s">
        <v>56</v>
      </c>
      <c r="T4007">
        <v>2</v>
      </c>
      <c r="U4007" t="b">
        <v>0</v>
      </c>
      <c r="V4007" t="s">
        <v>38</v>
      </c>
      <c r="W4007">
        <v>10</v>
      </c>
    </row>
    <row r="4008" spans="1:23" x14ac:dyDescent="0.3">
      <c r="A4008" t="s">
        <v>6966</v>
      </c>
      <c r="B4008" s="1">
        <v>45239</v>
      </c>
      <c r="C4008" t="s">
        <v>6967</v>
      </c>
      <c r="D4008" t="s">
        <v>1101</v>
      </c>
      <c r="E4008">
        <v>18</v>
      </c>
      <c r="F4008" t="s">
        <v>33</v>
      </c>
      <c r="G4008" t="s">
        <v>24</v>
      </c>
      <c r="H4008" t="s">
        <v>68</v>
      </c>
      <c r="I4008" t="s">
        <v>144</v>
      </c>
      <c r="J4008" t="s">
        <v>273</v>
      </c>
      <c r="K4008">
        <v>4</v>
      </c>
      <c r="L4008">
        <v>7196.49</v>
      </c>
      <c r="M4008">
        <v>0.2</v>
      </c>
      <c r="N4008">
        <v>23291.68</v>
      </c>
      <c r="O4008">
        <f t="shared" si="124"/>
        <v>4658.3360000000002</v>
      </c>
      <c r="P4008">
        <v>4701.83</v>
      </c>
      <c r="Q4008">
        <f t="shared" si="125"/>
        <v>0.20186736207950651</v>
      </c>
      <c r="R4008">
        <v>62.08</v>
      </c>
      <c r="S4008" t="s">
        <v>56</v>
      </c>
      <c r="T4008">
        <v>1</v>
      </c>
      <c r="U4008" t="b">
        <v>1</v>
      </c>
      <c r="V4008" t="s">
        <v>29</v>
      </c>
      <c r="W4008">
        <v>10</v>
      </c>
    </row>
    <row r="4009" spans="1:23" x14ac:dyDescent="0.3">
      <c r="A4009" t="s">
        <v>6994</v>
      </c>
      <c r="B4009" s="1">
        <v>44518</v>
      </c>
      <c r="C4009" t="s">
        <v>6995</v>
      </c>
      <c r="D4009" t="s">
        <v>1209</v>
      </c>
      <c r="E4009">
        <v>30</v>
      </c>
      <c r="F4009" t="s">
        <v>33</v>
      </c>
      <c r="G4009" t="s">
        <v>24</v>
      </c>
      <c r="H4009" t="s">
        <v>168</v>
      </c>
      <c r="I4009" t="s">
        <v>75</v>
      </c>
      <c r="J4009" t="s">
        <v>76</v>
      </c>
      <c r="K4009">
        <v>7</v>
      </c>
      <c r="L4009">
        <v>1494.18</v>
      </c>
      <c r="M4009">
        <v>0.13</v>
      </c>
      <c r="N4009">
        <v>7729.55</v>
      </c>
      <c r="O4009">
        <f t="shared" si="124"/>
        <v>1004.8415000000001</v>
      </c>
      <c r="P4009">
        <v>3630.71</v>
      </c>
      <c r="Q4009">
        <f t="shared" si="125"/>
        <v>0.46971815953063245</v>
      </c>
      <c r="R4009">
        <v>80.11</v>
      </c>
      <c r="S4009" t="s">
        <v>69</v>
      </c>
      <c r="T4009">
        <v>3</v>
      </c>
      <c r="U4009" t="b">
        <v>0</v>
      </c>
      <c r="V4009" t="s">
        <v>38</v>
      </c>
      <c r="W4009">
        <v>10</v>
      </c>
    </row>
    <row r="4010" spans="1:23" x14ac:dyDescent="0.3">
      <c r="A4010" t="s">
        <v>7009</v>
      </c>
      <c r="B4010" s="1">
        <v>45508</v>
      </c>
      <c r="C4010" t="s">
        <v>7010</v>
      </c>
      <c r="D4010" t="s">
        <v>1320</v>
      </c>
      <c r="E4010">
        <v>37</v>
      </c>
      <c r="F4010" t="s">
        <v>67</v>
      </c>
      <c r="G4010" t="s">
        <v>34</v>
      </c>
      <c r="H4010" t="s">
        <v>35</v>
      </c>
      <c r="I4010" t="s">
        <v>26</v>
      </c>
      <c r="J4010" t="s">
        <v>95</v>
      </c>
      <c r="K4010">
        <v>4</v>
      </c>
      <c r="L4010">
        <v>315.04000000000002</v>
      </c>
      <c r="M4010">
        <v>0.14000000000000001</v>
      </c>
      <c r="N4010">
        <v>1725.71</v>
      </c>
      <c r="O4010">
        <f t="shared" si="124"/>
        <v>241.59940000000003</v>
      </c>
      <c r="P4010">
        <v>108.93</v>
      </c>
      <c r="Q4010">
        <f t="shared" si="125"/>
        <v>6.3121845501271936E-2</v>
      </c>
      <c r="R4010">
        <v>49.89</v>
      </c>
      <c r="S4010" t="s">
        <v>69</v>
      </c>
      <c r="T4010">
        <v>3</v>
      </c>
      <c r="U4010" t="b">
        <v>0</v>
      </c>
      <c r="V4010" t="s">
        <v>38</v>
      </c>
      <c r="W4010">
        <v>10</v>
      </c>
    </row>
    <row r="4011" spans="1:23" x14ac:dyDescent="0.3">
      <c r="A4011" t="s">
        <v>7025</v>
      </c>
      <c r="B4011" s="1">
        <v>44719</v>
      </c>
      <c r="C4011" t="s">
        <v>7026</v>
      </c>
      <c r="D4011" t="s">
        <v>1328</v>
      </c>
      <c r="E4011">
        <v>36</v>
      </c>
      <c r="F4011" t="s">
        <v>23</v>
      </c>
      <c r="G4011" t="s">
        <v>109</v>
      </c>
      <c r="H4011" t="s">
        <v>110</v>
      </c>
      <c r="I4011" t="s">
        <v>43</v>
      </c>
      <c r="J4011" t="s">
        <v>115</v>
      </c>
      <c r="K4011">
        <v>1</v>
      </c>
      <c r="L4011">
        <v>22337.23</v>
      </c>
      <c r="M4011">
        <v>0.08</v>
      </c>
      <c r="N4011">
        <v>24297.67</v>
      </c>
      <c r="O4011">
        <f t="shared" si="124"/>
        <v>1943.8136</v>
      </c>
      <c r="P4011">
        <v>7115.37</v>
      </c>
      <c r="Q4011">
        <f t="shared" si="125"/>
        <v>0.29284165930313483</v>
      </c>
      <c r="R4011">
        <v>44.4</v>
      </c>
      <c r="S4011" t="s">
        <v>77</v>
      </c>
      <c r="T4011">
        <v>3</v>
      </c>
      <c r="U4011" t="b">
        <v>0</v>
      </c>
      <c r="V4011" t="s">
        <v>38</v>
      </c>
      <c r="W4011">
        <v>10</v>
      </c>
    </row>
    <row r="4012" spans="1:23" x14ac:dyDescent="0.3">
      <c r="A4012" t="s">
        <v>7027</v>
      </c>
      <c r="B4012" s="1">
        <v>44158</v>
      </c>
      <c r="C4012" t="s">
        <v>7028</v>
      </c>
      <c r="D4012" t="s">
        <v>1072</v>
      </c>
      <c r="E4012">
        <v>35</v>
      </c>
      <c r="F4012" t="s">
        <v>23</v>
      </c>
      <c r="G4012" t="s">
        <v>73</v>
      </c>
      <c r="H4012" t="s">
        <v>190</v>
      </c>
      <c r="I4012" t="s">
        <v>61</v>
      </c>
      <c r="J4012" t="s">
        <v>280</v>
      </c>
      <c r="K4012">
        <v>3</v>
      </c>
      <c r="L4012">
        <v>1024.92</v>
      </c>
      <c r="M4012">
        <v>0.4</v>
      </c>
      <c r="N4012">
        <v>1275.48</v>
      </c>
      <c r="O4012">
        <f t="shared" si="124"/>
        <v>510.19200000000001</v>
      </c>
      <c r="P4012">
        <v>495.89</v>
      </c>
      <c r="Q4012">
        <f t="shared" si="125"/>
        <v>0.38878696647536615</v>
      </c>
      <c r="R4012">
        <v>60.02</v>
      </c>
      <c r="S4012" t="s">
        <v>69</v>
      </c>
      <c r="T4012">
        <v>4</v>
      </c>
      <c r="U4012" t="b">
        <v>0</v>
      </c>
      <c r="V4012" t="s">
        <v>38</v>
      </c>
      <c r="W4012">
        <v>10</v>
      </c>
    </row>
    <row r="4013" spans="1:23" x14ac:dyDescent="0.3">
      <c r="A4013" t="s">
        <v>7035</v>
      </c>
      <c r="B4013" s="1">
        <v>44717</v>
      </c>
      <c r="C4013" t="s">
        <v>7036</v>
      </c>
      <c r="D4013" t="s">
        <v>262</v>
      </c>
      <c r="E4013">
        <v>24</v>
      </c>
      <c r="F4013" t="s">
        <v>67</v>
      </c>
      <c r="G4013" t="s">
        <v>34</v>
      </c>
      <c r="H4013" t="s">
        <v>104</v>
      </c>
      <c r="I4013" t="s">
        <v>125</v>
      </c>
      <c r="J4013" t="s">
        <v>126</v>
      </c>
      <c r="K4013">
        <v>6</v>
      </c>
      <c r="L4013">
        <v>29091.32</v>
      </c>
      <c r="M4013">
        <v>0.21</v>
      </c>
      <c r="N4013">
        <v>275738.69</v>
      </c>
      <c r="O4013">
        <f t="shared" si="124"/>
        <v>57905.124899999995</v>
      </c>
      <c r="P4013">
        <v>35140.71</v>
      </c>
      <c r="Q4013">
        <f t="shared" si="125"/>
        <v>0.12744207205742508</v>
      </c>
      <c r="R4013">
        <v>35.9</v>
      </c>
      <c r="S4013" t="s">
        <v>50</v>
      </c>
      <c r="T4013">
        <v>4</v>
      </c>
      <c r="U4013" t="b">
        <v>1</v>
      </c>
      <c r="V4013" t="s">
        <v>29</v>
      </c>
      <c r="W4013">
        <v>10</v>
      </c>
    </row>
    <row r="4014" spans="1:23" x14ac:dyDescent="0.3">
      <c r="A4014" t="s">
        <v>7043</v>
      </c>
      <c r="B4014" s="1">
        <v>45080</v>
      </c>
      <c r="C4014" t="s">
        <v>7044</v>
      </c>
      <c r="D4014" t="s">
        <v>4202</v>
      </c>
      <c r="E4014">
        <v>66</v>
      </c>
      <c r="F4014" t="s">
        <v>33</v>
      </c>
      <c r="G4014" t="s">
        <v>81</v>
      </c>
      <c r="H4014" t="s">
        <v>290</v>
      </c>
      <c r="I4014" t="s">
        <v>125</v>
      </c>
      <c r="J4014" t="s">
        <v>140</v>
      </c>
      <c r="K4014">
        <v>7</v>
      </c>
      <c r="L4014">
        <v>18211.07</v>
      </c>
      <c r="M4014">
        <v>0.04</v>
      </c>
      <c r="N4014">
        <v>212071.33</v>
      </c>
      <c r="O4014">
        <f t="shared" si="124"/>
        <v>8482.8531999999996</v>
      </c>
      <c r="P4014">
        <v>30254.35</v>
      </c>
      <c r="Q4014">
        <f t="shared" si="125"/>
        <v>0.14266119800352081</v>
      </c>
      <c r="R4014">
        <v>85.57</v>
      </c>
      <c r="S4014" t="s">
        <v>69</v>
      </c>
      <c r="T4014">
        <v>1</v>
      </c>
      <c r="U4014" t="b">
        <v>0</v>
      </c>
      <c r="V4014" t="s">
        <v>38</v>
      </c>
      <c r="W4014">
        <v>10</v>
      </c>
    </row>
    <row r="4015" spans="1:23" x14ac:dyDescent="0.3">
      <c r="A4015" t="s">
        <v>7065</v>
      </c>
      <c r="B4015" s="1">
        <v>44903</v>
      </c>
      <c r="C4015" t="s">
        <v>7066</v>
      </c>
      <c r="D4015" t="s">
        <v>719</v>
      </c>
      <c r="E4015">
        <v>37</v>
      </c>
      <c r="F4015" t="s">
        <v>67</v>
      </c>
      <c r="G4015" t="s">
        <v>73</v>
      </c>
      <c r="H4015" t="s">
        <v>99</v>
      </c>
      <c r="I4015" t="s">
        <v>125</v>
      </c>
      <c r="J4015" t="s">
        <v>511</v>
      </c>
      <c r="K4015">
        <v>1</v>
      </c>
      <c r="L4015">
        <v>42750.36</v>
      </c>
      <c r="M4015">
        <v>0.21</v>
      </c>
      <c r="N4015">
        <v>38016.379999999997</v>
      </c>
      <c r="O4015">
        <f t="shared" si="124"/>
        <v>7983.4397999999992</v>
      </c>
      <c r="P4015">
        <v>3865.32</v>
      </c>
      <c r="Q4015">
        <f t="shared" si="125"/>
        <v>0.10167512004036156</v>
      </c>
      <c r="R4015">
        <v>64.930000000000007</v>
      </c>
      <c r="S4015" t="s">
        <v>63</v>
      </c>
      <c r="T4015">
        <v>4</v>
      </c>
      <c r="U4015" t="b">
        <v>0</v>
      </c>
      <c r="V4015" t="s">
        <v>38</v>
      </c>
      <c r="W4015">
        <v>10</v>
      </c>
    </row>
    <row r="4016" spans="1:23" x14ac:dyDescent="0.3">
      <c r="A4016" t="s">
        <v>7067</v>
      </c>
      <c r="B4016" s="1">
        <v>44321</v>
      </c>
      <c r="C4016" t="s">
        <v>7068</v>
      </c>
      <c r="D4016" t="s">
        <v>429</v>
      </c>
      <c r="E4016">
        <v>36</v>
      </c>
      <c r="F4016" t="s">
        <v>33</v>
      </c>
      <c r="G4016" t="s">
        <v>34</v>
      </c>
      <c r="H4016" t="s">
        <v>48</v>
      </c>
      <c r="I4016" t="s">
        <v>125</v>
      </c>
      <c r="J4016" t="s">
        <v>140</v>
      </c>
      <c r="K4016">
        <v>3</v>
      </c>
      <c r="L4016">
        <v>19106.04</v>
      </c>
      <c r="M4016">
        <v>0.28999999999999998</v>
      </c>
      <c r="N4016">
        <v>55864.82</v>
      </c>
      <c r="O4016">
        <f t="shared" si="124"/>
        <v>16200.797799999998</v>
      </c>
      <c r="P4016">
        <v>5910.7</v>
      </c>
      <c r="Q4016">
        <f t="shared" si="125"/>
        <v>0.10580361665892775</v>
      </c>
      <c r="R4016">
        <v>48.94</v>
      </c>
      <c r="S4016" t="s">
        <v>77</v>
      </c>
      <c r="T4016">
        <v>5</v>
      </c>
      <c r="U4016" t="b">
        <v>0</v>
      </c>
      <c r="V4016" t="s">
        <v>38</v>
      </c>
      <c r="W4016">
        <v>10</v>
      </c>
    </row>
    <row r="4017" spans="1:23" x14ac:dyDescent="0.3">
      <c r="A4017" t="s">
        <v>7075</v>
      </c>
      <c r="B4017" s="1">
        <v>45411</v>
      </c>
      <c r="C4017" t="s">
        <v>7076</v>
      </c>
      <c r="D4017" t="s">
        <v>651</v>
      </c>
      <c r="E4017">
        <v>31</v>
      </c>
      <c r="F4017" t="s">
        <v>33</v>
      </c>
      <c r="G4017" t="s">
        <v>73</v>
      </c>
      <c r="H4017" t="s">
        <v>190</v>
      </c>
      <c r="I4017" t="s">
        <v>75</v>
      </c>
      <c r="J4017" t="s">
        <v>130</v>
      </c>
      <c r="K4017">
        <v>1</v>
      </c>
      <c r="L4017">
        <v>2333.8200000000002</v>
      </c>
      <c r="M4017">
        <v>0.3</v>
      </c>
      <c r="N4017">
        <v>2311.2600000000002</v>
      </c>
      <c r="O4017">
        <f t="shared" si="124"/>
        <v>693.37800000000004</v>
      </c>
      <c r="P4017">
        <v>857.57</v>
      </c>
      <c r="Q4017">
        <f t="shared" si="125"/>
        <v>0.3710400387667333</v>
      </c>
      <c r="R4017">
        <v>31.53</v>
      </c>
      <c r="S4017" t="s">
        <v>28</v>
      </c>
      <c r="T4017">
        <v>2</v>
      </c>
      <c r="U4017" t="b">
        <v>1</v>
      </c>
      <c r="V4017" t="s">
        <v>29</v>
      </c>
      <c r="W4017">
        <v>10</v>
      </c>
    </row>
    <row r="4018" spans="1:23" x14ac:dyDescent="0.3">
      <c r="A4018" t="s">
        <v>7109</v>
      </c>
      <c r="B4018" s="1">
        <v>45371</v>
      </c>
      <c r="C4018" t="s">
        <v>7110</v>
      </c>
      <c r="D4018" t="s">
        <v>387</v>
      </c>
      <c r="E4018">
        <v>48</v>
      </c>
      <c r="F4018" t="s">
        <v>67</v>
      </c>
      <c r="G4018" t="s">
        <v>24</v>
      </c>
      <c r="H4018" t="s">
        <v>68</v>
      </c>
      <c r="I4018" t="s">
        <v>36</v>
      </c>
      <c r="J4018" t="s">
        <v>228</v>
      </c>
      <c r="K4018">
        <v>7</v>
      </c>
      <c r="L4018">
        <v>2483.1</v>
      </c>
      <c r="M4018">
        <v>0.23</v>
      </c>
      <c r="N4018">
        <v>19141.88</v>
      </c>
      <c r="O4018">
        <f t="shared" si="124"/>
        <v>4402.6324000000004</v>
      </c>
      <c r="P4018">
        <v>9979.84</v>
      </c>
      <c r="Q4018">
        <f t="shared" si="125"/>
        <v>0.52136153815612674</v>
      </c>
      <c r="R4018">
        <v>55.38</v>
      </c>
      <c r="S4018" t="s">
        <v>56</v>
      </c>
      <c r="T4018">
        <v>3</v>
      </c>
      <c r="U4018" t="b">
        <v>0</v>
      </c>
      <c r="V4018" t="s">
        <v>38</v>
      </c>
      <c r="W4018">
        <v>10</v>
      </c>
    </row>
    <row r="4019" spans="1:23" x14ac:dyDescent="0.3">
      <c r="A4019" t="s">
        <v>7143</v>
      </c>
      <c r="B4019" s="1">
        <v>45499</v>
      </c>
      <c r="C4019" t="s">
        <v>7144</v>
      </c>
      <c r="D4019" t="s">
        <v>1825</v>
      </c>
      <c r="E4019">
        <v>34</v>
      </c>
      <c r="F4019" t="s">
        <v>67</v>
      </c>
      <c r="G4019" t="s">
        <v>81</v>
      </c>
      <c r="H4019" t="s">
        <v>124</v>
      </c>
      <c r="I4019" t="s">
        <v>75</v>
      </c>
      <c r="J4019" t="s">
        <v>130</v>
      </c>
      <c r="K4019">
        <v>7</v>
      </c>
      <c r="L4019">
        <v>2027.9</v>
      </c>
      <c r="M4019">
        <v>0.25</v>
      </c>
      <c r="N4019">
        <v>15991.92</v>
      </c>
      <c r="O4019">
        <f t="shared" si="124"/>
        <v>3997.98</v>
      </c>
      <c r="P4019">
        <v>5222.33</v>
      </c>
      <c r="Q4019">
        <f t="shared" si="125"/>
        <v>0.32656053807172619</v>
      </c>
      <c r="R4019">
        <v>87.34</v>
      </c>
      <c r="S4019" t="s">
        <v>69</v>
      </c>
      <c r="T4019">
        <v>3</v>
      </c>
      <c r="U4019" t="b">
        <v>0</v>
      </c>
      <c r="V4019" t="s">
        <v>38</v>
      </c>
      <c r="W4019">
        <v>10</v>
      </c>
    </row>
    <row r="4020" spans="1:23" x14ac:dyDescent="0.3">
      <c r="A4020" t="s">
        <v>7163</v>
      </c>
      <c r="B4020" s="1">
        <v>44953</v>
      </c>
      <c r="C4020" t="s">
        <v>1295</v>
      </c>
      <c r="D4020" t="s">
        <v>623</v>
      </c>
      <c r="E4020">
        <v>38</v>
      </c>
      <c r="F4020" t="s">
        <v>23</v>
      </c>
      <c r="G4020" t="s">
        <v>81</v>
      </c>
      <c r="H4020" t="s">
        <v>82</v>
      </c>
      <c r="I4020" t="s">
        <v>75</v>
      </c>
      <c r="J4020" t="s">
        <v>130</v>
      </c>
      <c r="K4020">
        <v>1</v>
      </c>
      <c r="L4020">
        <v>3316.89</v>
      </c>
      <c r="M4020">
        <v>0.02</v>
      </c>
      <c r="N4020">
        <v>2808.53</v>
      </c>
      <c r="O4020">
        <f t="shared" si="124"/>
        <v>56.170600000000007</v>
      </c>
      <c r="P4020">
        <v>1124.49</v>
      </c>
      <c r="Q4020">
        <f t="shared" si="125"/>
        <v>0.40038383068722783</v>
      </c>
      <c r="R4020">
        <v>73.41</v>
      </c>
      <c r="S4020" t="s">
        <v>77</v>
      </c>
      <c r="T4020">
        <v>5</v>
      </c>
      <c r="U4020" t="b">
        <v>0</v>
      </c>
      <c r="V4020" t="s">
        <v>83</v>
      </c>
      <c r="W4020">
        <v>10</v>
      </c>
    </row>
    <row r="4021" spans="1:23" x14ac:dyDescent="0.3">
      <c r="A4021" t="s">
        <v>7170</v>
      </c>
      <c r="B4021" s="1">
        <v>44094</v>
      </c>
      <c r="C4021" t="s">
        <v>7171</v>
      </c>
      <c r="D4021" t="s">
        <v>162</v>
      </c>
      <c r="E4021">
        <v>24</v>
      </c>
      <c r="F4021" t="s">
        <v>23</v>
      </c>
      <c r="G4021" t="s">
        <v>73</v>
      </c>
      <c r="H4021" t="s">
        <v>134</v>
      </c>
      <c r="I4021" t="s">
        <v>75</v>
      </c>
      <c r="J4021" t="s">
        <v>120</v>
      </c>
      <c r="K4021">
        <v>4</v>
      </c>
      <c r="L4021">
        <v>3802.14</v>
      </c>
      <c r="M4021">
        <v>0.16</v>
      </c>
      <c r="N4021">
        <v>11713.77</v>
      </c>
      <c r="O4021">
        <f t="shared" si="124"/>
        <v>1874.2032000000002</v>
      </c>
      <c r="P4021">
        <v>4073.09</v>
      </c>
      <c r="Q4021">
        <f t="shared" si="125"/>
        <v>0.3477181129559484</v>
      </c>
      <c r="R4021">
        <v>63.7</v>
      </c>
      <c r="S4021" t="s">
        <v>69</v>
      </c>
      <c r="T4021">
        <v>4</v>
      </c>
      <c r="U4021" t="b">
        <v>0</v>
      </c>
      <c r="V4021" t="s">
        <v>38</v>
      </c>
      <c r="W4021">
        <v>10</v>
      </c>
    </row>
    <row r="4022" spans="1:23" x14ac:dyDescent="0.3">
      <c r="A4022" t="s">
        <v>7172</v>
      </c>
      <c r="B4022" s="1">
        <v>44582</v>
      </c>
      <c r="C4022" t="s">
        <v>7173</v>
      </c>
      <c r="D4022" t="s">
        <v>1072</v>
      </c>
      <c r="E4022">
        <v>24</v>
      </c>
      <c r="F4022" t="s">
        <v>33</v>
      </c>
      <c r="G4022" t="s">
        <v>24</v>
      </c>
      <c r="H4022" t="s">
        <v>25</v>
      </c>
      <c r="I4022" t="s">
        <v>43</v>
      </c>
      <c r="J4022" t="s">
        <v>115</v>
      </c>
      <c r="K4022">
        <v>8</v>
      </c>
      <c r="L4022">
        <v>6492.13</v>
      </c>
      <c r="M4022">
        <v>0.09</v>
      </c>
      <c r="N4022">
        <v>42405.18</v>
      </c>
      <c r="O4022">
        <f t="shared" si="124"/>
        <v>3816.4661999999998</v>
      </c>
      <c r="P4022">
        <v>10060.56</v>
      </c>
      <c r="Q4022">
        <f t="shared" si="125"/>
        <v>0.23724837390149031</v>
      </c>
      <c r="R4022">
        <v>52.57</v>
      </c>
      <c r="S4022" t="s">
        <v>69</v>
      </c>
      <c r="T4022">
        <v>3</v>
      </c>
      <c r="U4022" t="b">
        <v>0</v>
      </c>
      <c r="V4022" t="s">
        <v>38</v>
      </c>
      <c r="W4022">
        <v>10</v>
      </c>
    </row>
    <row r="4023" spans="1:23" x14ac:dyDescent="0.3">
      <c r="A4023" t="s">
        <v>7192</v>
      </c>
      <c r="B4023" s="1">
        <v>44512</v>
      </c>
      <c r="C4023" t="s">
        <v>7193</v>
      </c>
      <c r="D4023" t="s">
        <v>774</v>
      </c>
      <c r="E4023">
        <v>58</v>
      </c>
      <c r="F4023" t="s">
        <v>23</v>
      </c>
      <c r="G4023" t="s">
        <v>73</v>
      </c>
      <c r="H4023" t="s">
        <v>74</v>
      </c>
      <c r="I4023" t="s">
        <v>144</v>
      </c>
      <c r="J4023" t="s">
        <v>176</v>
      </c>
      <c r="K4023">
        <v>10</v>
      </c>
      <c r="L4023">
        <v>11652.14</v>
      </c>
      <c r="M4023">
        <v>0.17</v>
      </c>
      <c r="N4023">
        <v>75606.39</v>
      </c>
      <c r="O4023">
        <f t="shared" si="124"/>
        <v>12853.086300000001</v>
      </c>
      <c r="P4023">
        <v>12791.68</v>
      </c>
      <c r="Q4023">
        <f t="shared" si="125"/>
        <v>0.16918781600338278</v>
      </c>
      <c r="R4023">
        <v>49.96</v>
      </c>
      <c r="S4023" t="s">
        <v>50</v>
      </c>
      <c r="T4023">
        <v>1</v>
      </c>
      <c r="U4023" t="b">
        <v>0</v>
      </c>
      <c r="V4023" t="s">
        <v>38</v>
      </c>
      <c r="W4023">
        <v>10</v>
      </c>
    </row>
    <row r="4024" spans="1:23" x14ac:dyDescent="0.3">
      <c r="A4024" t="s">
        <v>7200</v>
      </c>
      <c r="B4024" s="1">
        <v>45274</v>
      </c>
      <c r="C4024" t="s">
        <v>7201</v>
      </c>
      <c r="D4024" t="s">
        <v>295</v>
      </c>
      <c r="E4024">
        <v>35</v>
      </c>
      <c r="F4024" t="s">
        <v>23</v>
      </c>
      <c r="G4024" t="s">
        <v>81</v>
      </c>
      <c r="H4024" t="s">
        <v>82</v>
      </c>
      <c r="I4024" t="s">
        <v>26</v>
      </c>
      <c r="J4024" t="s">
        <v>27</v>
      </c>
      <c r="K4024">
        <v>3</v>
      </c>
      <c r="L4024">
        <v>362.51</v>
      </c>
      <c r="M4024">
        <v>0.05</v>
      </c>
      <c r="N4024">
        <v>803.64</v>
      </c>
      <c r="O4024">
        <f t="shared" si="124"/>
        <v>40.182000000000002</v>
      </c>
      <c r="P4024">
        <v>58</v>
      </c>
      <c r="Q4024">
        <f t="shared" si="125"/>
        <v>7.2171619132945106E-2</v>
      </c>
      <c r="R4024">
        <v>84.62</v>
      </c>
      <c r="S4024" t="s">
        <v>28</v>
      </c>
      <c r="T4024">
        <v>3</v>
      </c>
      <c r="U4024" t="b">
        <v>0</v>
      </c>
      <c r="V4024" t="s">
        <v>83</v>
      </c>
      <c r="W4024">
        <v>10</v>
      </c>
    </row>
    <row r="4025" spans="1:23" x14ac:dyDescent="0.3">
      <c r="A4025" t="s">
        <v>7218</v>
      </c>
      <c r="B4025" s="1">
        <v>43899</v>
      </c>
      <c r="C4025" t="s">
        <v>4928</v>
      </c>
      <c r="D4025" t="s">
        <v>221</v>
      </c>
      <c r="E4025">
        <v>26</v>
      </c>
      <c r="F4025" t="s">
        <v>33</v>
      </c>
      <c r="G4025" t="s">
        <v>24</v>
      </c>
      <c r="H4025" t="s">
        <v>168</v>
      </c>
      <c r="I4025" t="s">
        <v>125</v>
      </c>
      <c r="J4025" t="s">
        <v>126</v>
      </c>
      <c r="K4025">
        <v>6</v>
      </c>
      <c r="L4025">
        <v>79957.919999999998</v>
      </c>
      <c r="M4025">
        <v>0.21</v>
      </c>
      <c r="N4025">
        <v>431664.73</v>
      </c>
      <c r="O4025">
        <f t="shared" si="124"/>
        <v>90649.593299999993</v>
      </c>
      <c r="P4025">
        <v>54036.34</v>
      </c>
      <c r="Q4025">
        <f t="shared" si="125"/>
        <v>0.12518127204879584</v>
      </c>
      <c r="R4025">
        <v>51.2</v>
      </c>
      <c r="S4025" t="s">
        <v>63</v>
      </c>
      <c r="T4025">
        <v>3</v>
      </c>
      <c r="U4025" t="b">
        <v>0</v>
      </c>
      <c r="V4025" t="s">
        <v>38</v>
      </c>
      <c r="W4025">
        <v>10</v>
      </c>
    </row>
    <row r="4026" spans="1:23" x14ac:dyDescent="0.3">
      <c r="A4026" t="s">
        <v>7223</v>
      </c>
      <c r="B4026" s="1">
        <v>44932</v>
      </c>
      <c r="C4026" t="s">
        <v>7224</v>
      </c>
      <c r="D4026" t="s">
        <v>3393</v>
      </c>
      <c r="E4026">
        <v>30</v>
      </c>
      <c r="F4026" t="s">
        <v>23</v>
      </c>
      <c r="G4026" t="s">
        <v>73</v>
      </c>
      <c r="H4026" t="s">
        <v>134</v>
      </c>
      <c r="I4026" t="s">
        <v>43</v>
      </c>
      <c r="J4026" t="s">
        <v>184</v>
      </c>
      <c r="K4026">
        <v>5</v>
      </c>
      <c r="L4026">
        <v>12917.23</v>
      </c>
      <c r="M4026">
        <v>0.13</v>
      </c>
      <c r="N4026">
        <v>10872.27</v>
      </c>
      <c r="O4026">
        <f t="shared" si="124"/>
        <v>1413.3951000000002</v>
      </c>
      <c r="P4026">
        <v>2985.89</v>
      </c>
      <c r="Q4026">
        <f t="shared" si="125"/>
        <v>0.27463354018985914</v>
      </c>
      <c r="R4026">
        <v>68.67</v>
      </c>
      <c r="S4026" t="s">
        <v>63</v>
      </c>
      <c r="T4026">
        <v>2</v>
      </c>
      <c r="U4026" t="b">
        <v>0</v>
      </c>
      <c r="V4026" t="s">
        <v>38</v>
      </c>
      <c r="W4026">
        <v>10</v>
      </c>
    </row>
    <row r="4027" spans="1:23" x14ac:dyDescent="0.3">
      <c r="A4027" t="s">
        <v>7257</v>
      </c>
      <c r="B4027" s="1">
        <v>45032</v>
      </c>
      <c r="C4027" t="s">
        <v>7258</v>
      </c>
      <c r="D4027" t="s">
        <v>623</v>
      </c>
      <c r="E4027">
        <v>25</v>
      </c>
      <c r="F4027" t="s">
        <v>67</v>
      </c>
      <c r="G4027" t="s">
        <v>34</v>
      </c>
      <c r="H4027" t="s">
        <v>42</v>
      </c>
      <c r="I4027" t="s">
        <v>36</v>
      </c>
      <c r="J4027" t="s">
        <v>665</v>
      </c>
      <c r="K4027">
        <v>3</v>
      </c>
      <c r="L4027">
        <v>188.54</v>
      </c>
      <c r="M4027">
        <v>0.35</v>
      </c>
      <c r="N4027">
        <v>430.94</v>
      </c>
      <c r="O4027">
        <f t="shared" si="124"/>
        <v>150.82899999999998</v>
      </c>
      <c r="P4027">
        <v>225.45</v>
      </c>
      <c r="Q4027">
        <f t="shared" si="125"/>
        <v>0.52315867638186286</v>
      </c>
      <c r="R4027">
        <v>38.36</v>
      </c>
      <c r="S4027" t="s">
        <v>50</v>
      </c>
      <c r="T4027">
        <v>1</v>
      </c>
      <c r="U4027" t="b">
        <v>0</v>
      </c>
      <c r="V4027" t="s">
        <v>38</v>
      </c>
      <c r="W4027">
        <v>10</v>
      </c>
    </row>
    <row r="4028" spans="1:23" x14ac:dyDescent="0.3">
      <c r="A4028" t="s">
        <v>7365</v>
      </c>
      <c r="B4028" s="1">
        <v>44781</v>
      </c>
      <c r="C4028" t="s">
        <v>7366</v>
      </c>
      <c r="D4028" t="s">
        <v>256</v>
      </c>
      <c r="E4028">
        <v>42</v>
      </c>
      <c r="F4028" t="s">
        <v>33</v>
      </c>
      <c r="G4028" t="s">
        <v>34</v>
      </c>
      <c r="H4028" t="s">
        <v>35</v>
      </c>
      <c r="I4028" t="s">
        <v>36</v>
      </c>
      <c r="J4028" t="s">
        <v>180</v>
      </c>
      <c r="K4028">
        <v>6</v>
      </c>
      <c r="L4028">
        <v>2467.58</v>
      </c>
      <c r="M4028">
        <v>0.37</v>
      </c>
      <c r="N4028">
        <v>12318.96</v>
      </c>
      <c r="O4028">
        <f t="shared" si="124"/>
        <v>4558.0151999999998</v>
      </c>
      <c r="P4028">
        <v>6222.84</v>
      </c>
      <c r="Q4028">
        <f t="shared" si="125"/>
        <v>0.50514329131679947</v>
      </c>
      <c r="R4028">
        <v>67.89</v>
      </c>
      <c r="S4028" t="s">
        <v>28</v>
      </c>
      <c r="T4028">
        <v>2</v>
      </c>
      <c r="U4028" t="b">
        <v>0</v>
      </c>
      <c r="V4028" t="s">
        <v>38</v>
      </c>
      <c r="W4028">
        <v>10</v>
      </c>
    </row>
    <row r="4029" spans="1:23" x14ac:dyDescent="0.3">
      <c r="A4029" t="s">
        <v>7367</v>
      </c>
      <c r="B4029" s="1">
        <v>44901</v>
      </c>
      <c r="C4029" t="s">
        <v>7368</v>
      </c>
      <c r="D4029" t="s">
        <v>2892</v>
      </c>
      <c r="E4029">
        <v>42</v>
      </c>
      <c r="F4029" t="s">
        <v>67</v>
      </c>
      <c r="G4029" t="s">
        <v>109</v>
      </c>
      <c r="H4029" t="s">
        <v>110</v>
      </c>
      <c r="I4029" t="s">
        <v>36</v>
      </c>
      <c r="J4029" t="s">
        <v>665</v>
      </c>
      <c r="K4029">
        <v>10</v>
      </c>
      <c r="L4029">
        <v>412.53</v>
      </c>
      <c r="M4029">
        <v>0.16</v>
      </c>
      <c r="N4029">
        <v>2915.31</v>
      </c>
      <c r="O4029">
        <f t="shared" si="124"/>
        <v>466.44959999999998</v>
      </c>
      <c r="P4029">
        <v>1264.21</v>
      </c>
      <c r="Q4029">
        <f t="shared" si="125"/>
        <v>0.43364513550874523</v>
      </c>
      <c r="R4029">
        <v>48.52</v>
      </c>
      <c r="S4029" t="s">
        <v>77</v>
      </c>
      <c r="T4029">
        <v>3</v>
      </c>
      <c r="U4029" t="b">
        <v>0</v>
      </c>
      <c r="V4029" t="s">
        <v>38</v>
      </c>
      <c r="W4029">
        <v>10</v>
      </c>
    </row>
    <row r="4030" spans="1:23" x14ac:dyDescent="0.3">
      <c r="A4030" t="s">
        <v>7405</v>
      </c>
      <c r="B4030" s="1">
        <v>44917</v>
      </c>
      <c r="C4030" t="s">
        <v>7406</v>
      </c>
      <c r="D4030" t="s">
        <v>1197</v>
      </c>
      <c r="E4030">
        <v>44</v>
      </c>
      <c r="F4030" t="s">
        <v>23</v>
      </c>
      <c r="G4030" t="s">
        <v>109</v>
      </c>
      <c r="H4030" t="s">
        <v>139</v>
      </c>
      <c r="I4030" t="s">
        <v>144</v>
      </c>
      <c r="J4030" t="s">
        <v>145</v>
      </c>
      <c r="K4030">
        <v>6</v>
      </c>
      <c r="L4030">
        <v>5749.74</v>
      </c>
      <c r="M4030">
        <v>0.24</v>
      </c>
      <c r="N4030">
        <v>22681.23</v>
      </c>
      <c r="O4030">
        <f t="shared" si="124"/>
        <v>5443.4951999999994</v>
      </c>
      <c r="P4030">
        <v>4291.6499999999996</v>
      </c>
      <c r="Q4030">
        <f t="shared" si="125"/>
        <v>0.18921592876576798</v>
      </c>
      <c r="R4030">
        <v>91.35</v>
      </c>
      <c r="S4030" t="s">
        <v>69</v>
      </c>
      <c r="T4030">
        <v>1</v>
      </c>
      <c r="U4030" t="b">
        <v>1</v>
      </c>
      <c r="V4030" t="s">
        <v>29</v>
      </c>
      <c r="W4030">
        <v>10</v>
      </c>
    </row>
    <row r="4031" spans="1:23" x14ac:dyDescent="0.3">
      <c r="A4031" t="s">
        <v>7425</v>
      </c>
      <c r="B4031" s="1">
        <v>45173</v>
      </c>
      <c r="C4031" t="s">
        <v>7426</v>
      </c>
      <c r="D4031" t="s">
        <v>1630</v>
      </c>
      <c r="E4031">
        <v>31</v>
      </c>
      <c r="F4031" t="s">
        <v>23</v>
      </c>
      <c r="G4031" t="s">
        <v>34</v>
      </c>
      <c r="H4031" t="s">
        <v>42</v>
      </c>
      <c r="I4031" t="s">
        <v>36</v>
      </c>
      <c r="J4031" t="s">
        <v>665</v>
      </c>
      <c r="K4031">
        <v>6</v>
      </c>
      <c r="L4031">
        <v>1382.04</v>
      </c>
      <c r="M4031">
        <v>0.27</v>
      </c>
      <c r="N4031">
        <v>7652.12</v>
      </c>
      <c r="O4031">
        <f t="shared" si="124"/>
        <v>2066.0724</v>
      </c>
      <c r="P4031">
        <v>2282.9699999999998</v>
      </c>
      <c r="Q4031">
        <f t="shared" si="125"/>
        <v>0.29834477242907848</v>
      </c>
      <c r="R4031">
        <v>63.64</v>
      </c>
      <c r="S4031" t="s">
        <v>63</v>
      </c>
      <c r="T4031">
        <v>3</v>
      </c>
      <c r="U4031" t="b">
        <v>0</v>
      </c>
      <c r="V4031" t="s">
        <v>38</v>
      </c>
      <c r="W4031">
        <v>10</v>
      </c>
    </row>
    <row r="4032" spans="1:23" x14ac:dyDescent="0.3">
      <c r="A4032" t="s">
        <v>7435</v>
      </c>
      <c r="B4032" s="1">
        <v>45145</v>
      </c>
      <c r="C4032" t="s">
        <v>7436</v>
      </c>
      <c r="D4032" t="s">
        <v>155</v>
      </c>
      <c r="E4032">
        <v>33</v>
      </c>
      <c r="F4032" t="s">
        <v>33</v>
      </c>
      <c r="G4032" t="s">
        <v>73</v>
      </c>
      <c r="H4032" t="s">
        <v>74</v>
      </c>
      <c r="I4032" t="s">
        <v>144</v>
      </c>
      <c r="J4032" t="s">
        <v>478</v>
      </c>
      <c r="K4032">
        <v>5</v>
      </c>
      <c r="L4032">
        <v>10440.969999999999</v>
      </c>
      <c r="M4032">
        <v>0.03</v>
      </c>
      <c r="N4032">
        <v>76880.87</v>
      </c>
      <c r="O4032">
        <f t="shared" si="124"/>
        <v>2306.4260999999997</v>
      </c>
      <c r="P4032">
        <v>13536.66</v>
      </c>
      <c r="Q4032">
        <f t="shared" si="125"/>
        <v>0.17607318959840076</v>
      </c>
      <c r="R4032">
        <v>49.52</v>
      </c>
      <c r="S4032" t="s">
        <v>28</v>
      </c>
      <c r="T4032">
        <v>3</v>
      </c>
      <c r="U4032" t="b">
        <v>0</v>
      </c>
      <c r="V4032" t="s">
        <v>38</v>
      </c>
      <c r="W4032">
        <v>10</v>
      </c>
    </row>
    <row r="4033" spans="1:23" x14ac:dyDescent="0.3">
      <c r="A4033" t="s">
        <v>7461</v>
      </c>
      <c r="B4033" s="1">
        <v>44731</v>
      </c>
      <c r="C4033" t="s">
        <v>7462</v>
      </c>
      <c r="D4033" t="s">
        <v>1166</v>
      </c>
      <c r="E4033">
        <v>22</v>
      </c>
      <c r="F4033" t="s">
        <v>67</v>
      </c>
      <c r="G4033" t="s">
        <v>24</v>
      </c>
      <c r="H4033" t="s">
        <v>25</v>
      </c>
      <c r="I4033" t="s">
        <v>125</v>
      </c>
      <c r="J4033" t="s">
        <v>169</v>
      </c>
      <c r="K4033">
        <v>1</v>
      </c>
      <c r="L4033">
        <v>40586.06</v>
      </c>
      <c r="M4033">
        <v>0.03</v>
      </c>
      <c r="N4033">
        <v>56057.11</v>
      </c>
      <c r="O4033">
        <f t="shared" si="124"/>
        <v>1681.7132999999999</v>
      </c>
      <c r="P4033">
        <v>7068.43</v>
      </c>
      <c r="Q4033">
        <f t="shared" si="125"/>
        <v>0.12609337156339312</v>
      </c>
      <c r="R4033">
        <v>52.63</v>
      </c>
      <c r="S4033" t="s">
        <v>28</v>
      </c>
      <c r="T4033">
        <v>4</v>
      </c>
      <c r="U4033" t="b">
        <v>0</v>
      </c>
      <c r="V4033" t="s">
        <v>38</v>
      </c>
      <c r="W4033">
        <v>10</v>
      </c>
    </row>
    <row r="4034" spans="1:23" x14ac:dyDescent="0.3">
      <c r="A4034" t="s">
        <v>7467</v>
      </c>
      <c r="B4034" s="1">
        <v>44581</v>
      </c>
      <c r="C4034" t="s">
        <v>7468</v>
      </c>
      <c r="D4034" t="s">
        <v>2206</v>
      </c>
      <c r="E4034">
        <v>31</v>
      </c>
      <c r="F4034" t="s">
        <v>67</v>
      </c>
      <c r="G4034" t="s">
        <v>73</v>
      </c>
      <c r="H4034" t="s">
        <v>99</v>
      </c>
      <c r="I4034" t="s">
        <v>144</v>
      </c>
      <c r="J4034" t="s">
        <v>159</v>
      </c>
      <c r="K4034">
        <v>8</v>
      </c>
      <c r="L4034">
        <v>4915.8500000000004</v>
      </c>
      <c r="M4034">
        <v>0.4</v>
      </c>
      <c r="N4034">
        <v>20462.27</v>
      </c>
      <c r="O4034">
        <f t="shared" ref="O4034:O4097" si="126">N4034*M4034</f>
        <v>8184.9080000000004</v>
      </c>
      <c r="P4034">
        <v>3522.42</v>
      </c>
      <c r="Q4034">
        <f t="shared" ref="Q4034:Q4097" si="127">IFERROR(P4034/N4034,0)</f>
        <v>0.17214219145774148</v>
      </c>
      <c r="R4034">
        <v>71.09</v>
      </c>
      <c r="S4034" t="s">
        <v>28</v>
      </c>
      <c r="T4034">
        <v>2</v>
      </c>
      <c r="U4034" t="b">
        <v>0</v>
      </c>
      <c r="V4034" t="s">
        <v>38</v>
      </c>
      <c r="W4034">
        <v>10</v>
      </c>
    </row>
    <row r="4035" spans="1:23" x14ac:dyDescent="0.3">
      <c r="A4035" t="s">
        <v>7481</v>
      </c>
      <c r="B4035" s="1">
        <v>44859</v>
      </c>
      <c r="C4035" t="s">
        <v>7482</v>
      </c>
      <c r="D4035" t="s">
        <v>1795</v>
      </c>
      <c r="E4035">
        <v>32</v>
      </c>
      <c r="F4035" t="s">
        <v>67</v>
      </c>
      <c r="G4035" t="s">
        <v>73</v>
      </c>
      <c r="H4035" t="s">
        <v>99</v>
      </c>
      <c r="I4035" t="s">
        <v>75</v>
      </c>
      <c r="J4035" t="s">
        <v>76</v>
      </c>
      <c r="K4035">
        <v>8</v>
      </c>
      <c r="L4035">
        <v>1627.94</v>
      </c>
      <c r="M4035">
        <v>0.21</v>
      </c>
      <c r="N4035">
        <v>10875.63</v>
      </c>
      <c r="O4035">
        <f t="shared" si="126"/>
        <v>2283.8822999999998</v>
      </c>
      <c r="P4035">
        <v>3552.18</v>
      </c>
      <c r="Q4035">
        <f t="shared" si="127"/>
        <v>0.3266183200421493</v>
      </c>
      <c r="R4035">
        <v>57.07</v>
      </c>
      <c r="S4035" t="s">
        <v>56</v>
      </c>
      <c r="T4035">
        <v>4</v>
      </c>
      <c r="U4035" t="b">
        <v>0</v>
      </c>
      <c r="V4035" t="s">
        <v>38</v>
      </c>
      <c r="W4035">
        <v>10</v>
      </c>
    </row>
    <row r="4036" spans="1:23" x14ac:dyDescent="0.3">
      <c r="A4036" t="s">
        <v>7498</v>
      </c>
      <c r="B4036" s="1">
        <v>44601</v>
      </c>
      <c r="C4036" t="s">
        <v>4891</v>
      </c>
      <c r="D4036" t="s">
        <v>602</v>
      </c>
      <c r="E4036">
        <v>18</v>
      </c>
      <c r="F4036" t="s">
        <v>67</v>
      </c>
      <c r="G4036" t="s">
        <v>81</v>
      </c>
      <c r="H4036" t="s">
        <v>82</v>
      </c>
      <c r="I4036" t="s">
        <v>144</v>
      </c>
      <c r="J4036" t="s">
        <v>159</v>
      </c>
      <c r="K4036">
        <v>10</v>
      </c>
      <c r="L4036">
        <v>10915.19</v>
      </c>
      <c r="M4036">
        <v>0.25</v>
      </c>
      <c r="N4036">
        <v>82310.8</v>
      </c>
      <c r="O4036">
        <f t="shared" si="126"/>
        <v>20577.7</v>
      </c>
      <c r="P4036">
        <v>19642.68</v>
      </c>
      <c r="Q4036">
        <f t="shared" si="127"/>
        <v>0.23864037283078282</v>
      </c>
      <c r="R4036">
        <v>96.46</v>
      </c>
      <c r="S4036" t="s">
        <v>28</v>
      </c>
      <c r="T4036">
        <v>3</v>
      </c>
      <c r="U4036" t="b">
        <v>0</v>
      </c>
      <c r="V4036" t="s">
        <v>38</v>
      </c>
      <c r="W4036">
        <v>10</v>
      </c>
    </row>
    <row r="4037" spans="1:23" x14ac:dyDescent="0.3">
      <c r="A4037" t="s">
        <v>7499</v>
      </c>
      <c r="B4037" s="1">
        <v>44739</v>
      </c>
      <c r="C4037" t="s">
        <v>7500</v>
      </c>
      <c r="D4037" t="s">
        <v>862</v>
      </c>
      <c r="E4037">
        <v>36</v>
      </c>
      <c r="F4037" t="s">
        <v>33</v>
      </c>
      <c r="G4037" t="s">
        <v>24</v>
      </c>
      <c r="H4037" t="s">
        <v>54</v>
      </c>
      <c r="I4037" t="s">
        <v>43</v>
      </c>
      <c r="J4037" t="s">
        <v>91</v>
      </c>
      <c r="K4037">
        <v>10</v>
      </c>
      <c r="L4037">
        <v>30431.62</v>
      </c>
      <c r="M4037">
        <v>0.19</v>
      </c>
      <c r="N4037">
        <v>346543.18</v>
      </c>
      <c r="O4037">
        <f t="shared" si="126"/>
        <v>65843.204199999993</v>
      </c>
      <c r="P4037">
        <v>123711.59</v>
      </c>
      <c r="Q4037">
        <f t="shared" si="127"/>
        <v>0.35698751884252922</v>
      </c>
      <c r="R4037">
        <v>58.75</v>
      </c>
      <c r="S4037" t="s">
        <v>28</v>
      </c>
      <c r="T4037">
        <v>4</v>
      </c>
      <c r="U4037" t="b">
        <v>0</v>
      </c>
      <c r="V4037" t="s">
        <v>38</v>
      </c>
      <c r="W4037">
        <v>10</v>
      </c>
    </row>
    <row r="4038" spans="1:23" x14ac:dyDescent="0.3">
      <c r="A4038" t="s">
        <v>7511</v>
      </c>
      <c r="B4038" s="1">
        <v>45595</v>
      </c>
      <c r="C4038" t="s">
        <v>7512</v>
      </c>
      <c r="D4038" t="s">
        <v>1016</v>
      </c>
      <c r="E4038">
        <v>68</v>
      </c>
      <c r="F4038" t="s">
        <v>67</v>
      </c>
      <c r="G4038" t="s">
        <v>109</v>
      </c>
      <c r="H4038" t="s">
        <v>110</v>
      </c>
      <c r="I4038" t="s">
        <v>75</v>
      </c>
      <c r="J4038" t="s">
        <v>111</v>
      </c>
      <c r="K4038">
        <v>6</v>
      </c>
      <c r="L4038">
        <v>974.77</v>
      </c>
      <c r="M4038">
        <v>0.36</v>
      </c>
      <c r="N4038">
        <v>4398.5600000000004</v>
      </c>
      <c r="O4038">
        <f t="shared" si="126"/>
        <v>1583.4816000000001</v>
      </c>
      <c r="P4038">
        <v>1906.51</v>
      </c>
      <c r="Q4038">
        <f t="shared" si="127"/>
        <v>0.43343958022625584</v>
      </c>
      <c r="R4038">
        <v>61.51</v>
      </c>
      <c r="S4038" t="s">
        <v>77</v>
      </c>
      <c r="T4038">
        <v>2</v>
      </c>
      <c r="U4038" t="b">
        <v>0</v>
      </c>
      <c r="V4038" t="s">
        <v>38</v>
      </c>
      <c r="W4038">
        <v>10</v>
      </c>
    </row>
    <row r="4039" spans="1:23" x14ac:dyDescent="0.3">
      <c r="A4039" t="s">
        <v>7513</v>
      </c>
      <c r="B4039" s="1">
        <v>45614</v>
      </c>
      <c r="C4039" t="s">
        <v>7514</v>
      </c>
      <c r="D4039" t="s">
        <v>919</v>
      </c>
      <c r="E4039">
        <v>57</v>
      </c>
      <c r="F4039" t="s">
        <v>67</v>
      </c>
      <c r="G4039" t="s">
        <v>73</v>
      </c>
      <c r="H4039" t="s">
        <v>99</v>
      </c>
      <c r="I4039" t="s">
        <v>144</v>
      </c>
      <c r="J4039" t="s">
        <v>273</v>
      </c>
      <c r="K4039">
        <v>6</v>
      </c>
      <c r="L4039">
        <v>8448.34</v>
      </c>
      <c r="M4039">
        <v>0.28999999999999998</v>
      </c>
      <c r="N4039">
        <v>37263.519999999997</v>
      </c>
      <c r="O4039">
        <f t="shared" si="126"/>
        <v>10806.420799999998</v>
      </c>
      <c r="P4039">
        <v>8591.2000000000007</v>
      </c>
      <c r="Q4039">
        <f t="shared" si="127"/>
        <v>0.23055256186211076</v>
      </c>
      <c r="R4039">
        <v>72.430000000000007</v>
      </c>
      <c r="S4039" t="s">
        <v>63</v>
      </c>
      <c r="T4039">
        <v>5</v>
      </c>
      <c r="U4039" t="b">
        <v>0</v>
      </c>
      <c r="V4039" t="s">
        <v>38</v>
      </c>
      <c r="W4039">
        <v>10</v>
      </c>
    </row>
    <row r="4040" spans="1:23" x14ac:dyDescent="0.3">
      <c r="A4040" t="s">
        <v>7517</v>
      </c>
      <c r="B4040" s="1">
        <v>45321</v>
      </c>
      <c r="C4040" t="s">
        <v>7518</v>
      </c>
      <c r="D4040" t="s">
        <v>597</v>
      </c>
      <c r="E4040">
        <v>23</v>
      </c>
      <c r="F4040" t="s">
        <v>23</v>
      </c>
      <c r="G4040" t="s">
        <v>109</v>
      </c>
      <c r="H4040" t="s">
        <v>327</v>
      </c>
      <c r="I4040" t="s">
        <v>125</v>
      </c>
      <c r="J4040" t="s">
        <v>169</v>
      </c>
      <c r="K4040">
        <v>2</v>
      </c>
      <c r="L4040">
        <v>59225.94</v>
      </c>
      <c r="M4040">
        <v>0.08</v>
      </c>
      <c r="N4040">
        <v>111005.02</v>
      </c>
      <c r="O4040">
        <f t="shared" si="126"/>
        <v>8880.4016000000011</v>
      </c>
      <c r="P4040">
        <v>9990.2199999999993</v>
      </c>
      <c r="Q4040">
        <f t="shared" si="127"/>
        <v>8.9997911806150743E-2</v>
      </c>
      <c r="R4040">
        <v>76.36</v>
      </c>
      <c r="S4040" t="s">
        <v>69</v>
      </c>
      <c r="T4040">
        <v>3</v>
      </c>
      <c r="U4040" t="b">
        <v>0</v>
      </c>
      <c r="V4040" t="s">
        <v>38</v>
      </c>
      <c r="W4040">
        <v>10</v>
      </c>
    </row>
    <row r="4041" spans="1:23" x14ac:dyDescent="0.3">
      <c r="A4041" t="s">
        <v>7527</v>
      </c>
      <c r="B4041" s="1">
        <v>43961</v>
      </c>
      <c r="C4041" t="s">
        <v>7528</v>
      </c>
      <c r="D4041" t="s">
        <v>552</v>
      </c>
      <c r="E4041">
        <v>25</v>
      </c>
      <c r="F4041" t="s">
        <v>33</v>
      </c>
      <c r="G4041" t="s">
        <v>81</v>
      </c>
      <c r="H4041" t="s">
        <v>241</v>
      </c>
      <c r="I4041" t="s">
        <v>125</v>
      </c>
      <c r="J4041" t="s">
        <v>140</v>
      </c>
      <c r="K4041">
        <v>1</v>
      </c>
      <c r="L4041">
        <v>66715.81</v>
      </c>
      <c r="M4041">
        <v>0.34</v>
      </c>
      <c r="N4041">
        <v>54095.7</v>
      </c>
      <c r="O4041">
        <f t="shared" si="126"/>
        <v>18392.538</v>
      </c>
      <c r="P4041">
        <v>5606.38</v>
      </c>
      <c r="Q4041">
        <f t="shared" si="127"/>
        <v>0.10363818196270684</v>
      </c>
      <c r="R4041">
        <v>96.92</v>
      </c>
      <c r="S4041" t="s">
        <v>56</v>
      </c>
      <c r="T4041">
        <v>5</v>
      </c>
      <c r="U4041" t="b">
        <v>0</v>
      </c>
      <c r="V4041" t="s">
        <v>83</v>
      </c>
      <c r="W4041">
        <v>10</v>
      </c>
    </row>
    <row r="4042" spans="1:23" x14ac:dyDescent="0.3">
      <c r="A4042" t="s">
        <v>7555</v>
      </c>
      <c r="B4042" s="1">
        <v>44975</v>
      </c>
      <c r="C4042" t="s">
        <v>7556</v>
      </c>
      <c r="D4042" t="s">
        <v>237</v>
      </c>
      <c r="E4042">
        <v>31</v>
      </c>
      <c r="F4042" t="s">
        <v>67</v>
      </c>
      <c r="G4042" t="s">
        <v>81</v>
      </c>
      <c r="H4042" t="s">
        <v>82</v>
      </c>
      <c r="I4042" t="s">
        <v>61</v>
      </c>
      <c r="J4042" t="s">
        <v>62</v>
      </c>
      <c r="K4042">
        <v>10</v>
      </c>
      <c r="L4042">
        <v>431.41</v>
      </c>
      <c r="M4042">
        <v>0.34</v>
      </c>
      <c r="N4042">
        <v>2656.58</v>
      </c>
      <c r="O4042">
        <f t="shared" si="126"/>
        <v>903.23720000000003</v>
      </c>
      <c r="P4042">
        <v>1442.99</v>
      </c>
      <c r="Q4042">
        <f t="shared" si="127"/>
        <v>0.54317581251082225</v>
      </c>
      <c r="R4042">
        <v>89.87</v>
      </c>
      <c r="S4042" t="s">
        <v>69</v>
      </c>
      <c r="T4042">
        <v>4</v>
      </c>
      <c r="U4042" t="b">
        <v>0</v>
      </c>
      <c r="V4042" t="s">
        <v>38</v>
      </c>
      <c r="W4042">
        <v>10</v>
      </c>
    </row>
    <row r="4043" spans="1:23" x14ac:dyDescent="0.3">
      <c r="A4043" t="s">
        <v>7634</v>
      </c>
      <c r="B4043" s="1">
        <v>45191</v>
      </c>
      <c r="C4043" t="s">
        <v>7635</v>
      </c>
      <c r="D4043" t="s">
        <v>987</v>
      </c>
      <c r="E4043">
        <v>23</v>
      </c>
      <c r="F4043" t="s">
        <v>33</v>
      </c>
      <c r="G4043" t="s">
        <v>34</v>
      </c>
      <c r="H4043" t="s">
        <v>104</v>
      </c>
      <c r="I4043" t="s">
        <v>75</v>
      </c>
      <c r="J4043" t="s">
        <v>87</v>
      </c>
      <c r="K4043">
        <v>2</v>
      </c>
      <c r="L4043">
        <v>2227.31</v>
      </c>
      <c r="M4043">
        <v>0.04</v>
      </c>
      <c r="N4043">
        <v>5919.86</v>
      </c>
      <c r="O4043">
        <f t="shared" si="126"/>
        <v>236.7944</v>
      </c>
      <c r="P4043">
        <v>2748</v>
      </c>
      <c r="Q4043">
        <f t="shared" si="127"/>
        <v>0.46420016689583876</v>
      </c>
      <c r="R4043">
        <v>71.3</v>
      </c>
      <c r="S4043" t="s">
        <v>77</v>
      </c>
      <c r="T4043">
        <v>1</v>
      </c>
      <c r="U4043" t="b">
        <v>0</v>
      </c>
      <c r="V4043" t="s">
        <v>38</v>
      </c>
      <c r="W4043">
        <v>10</v>
      </c>
    </row>
    <row r="4044" spans="1:23" x14ac:dyDescent="0.3">
      <c r="A4044" t="s">
        <v>7652</v>
      </c>
      <c r="B4044" s="1">
        <v>44312</v>
      </c>
      <c r="C4044" t="s">
        <v>7653</v>
      </c>
      <c r="D4044" t="s">
        <v>1040</v>
      </c>
      <c r="E4044">
        <v>45</v>
      </c>
      <c r="F4044" t="s">
        <v>23</v>
      </c>
      <c r="G4044" t="s">
        <v>81</v>
      </c>
      <c r="H4044" t="s">
        <v>241</v>
      </c>
      <c r="I4044" t="s">
        <v>125</v>
      </c>
      <c r="J4044" t="s">
        <v>511</v>
      </c>
      <c r="K4044">
        <v>4</v>
      </c>
      <c r="L4044">
        <v>9948.67</v>
      </c>
      <c r="M4044">
        <v>0.03</v>
      </c>
      <c r="N4044">
        <v>50592.2</v>
      </c>
      <c r="O4044">
        <f t="shared" si="126"/>
        <v>1517.7659999999998</v>
      </c>
      <c r="P4044">
        <v>5774.74</v>
      </c>
      <c r="Q4044">
        <f t="shared" si="127"/>
        <v>0.11414289159198454</v>
      </c>
      <c r="R4044">
        <v>85.65</v>
      </c>
      <c r="S4044" t="s">
        <v>77</v>
      </c>
      <c r="T4044">
        <v>1</v>
      </c>
      <c r="U4044" t="b">
        <v>1</v>
      </c>
      <c r="V4044" t="s">
        <v>29</v>
      </c>
      <c r="W4044">
        <v>10</v>
      </c>
    </row>
    <row r="4045" spans="1:23" x14ac:dyDescent="0.3">
      <c r="A4045" t="s">
        <v>7680</v>
      </c>
      <c r="B4045" s="1">
        <v>44273</v>
      </c>
      <c r="C4045" t="s">
        <v>7681</v>
      </c>
      <c r="D4045" t="s">
        <v>3239</v>
      </c>
      <c r="E4045">
        <v>44</v>
      </c>
      <c r="F4045" t="s">
        <v>23</v>
      </c>
      <c r="G4045" t="s">
        <v>81</v>
      </c>
      <c r="H4045" t="s">
        <v>290</v>
      </c>
      <c r="I4045" t="s">
        <v>125</v>
      </c>
      <c r="J4045" t="s">
        <v>169</v>
      </c>
      <c r="K4045">
        <v>6</v>
      </c>
      <c r="L4045">
        <v>40340.61</v>
      </c>
      <c r="M4045">
        <v>0.36</v>
      </c>
      <c r="N4045">
        <v>166691.57999999999</v>
      </c>
      <c r="O4045">
        <f t="shared" si="126"/>
        <v>60008.968799999995</v>
      </c>
      <c r="P4045">
        <v>15451.73</v>
      </c>
      <c r="Q4045">
        <f t="shared" si="127"/>
        <v>9.2696523723633795E-2</v>
      </c>
      <c r="R4045">
        <v>92.09</v>
      </c>
      <c r="S4045" t="s">
        <v>28</v>
      </c>
      <c r="T4045">
        <v>2</v>
      </c>
      <c r="U4045" t="b">
        <v>0</v>
      </c>
      <c r="V4045" t="s">
        <v>38</v>
      </c>
      <c r="W4045">
        <v>10</v>
      </c>
    </row>
    <row r="4046" spans="1:23" x14ac:dyDescent="0.3">
      <c r="A4046" t="s">
        <v>7694</v>
      </c>
      <c r="B4046" s="1">
        <v>45105</v>
      </c>
      <c r="C4046" t="s">
        <v>7695</v>
      </c>
      <c r="D4046" t="s">
        <v>402</v>
      </c>
      <c r="E4046">
        <v>49</v>
      </c>
      <c r="F4046" t="s">
        <v>67</v>
      </c>
      <c r="G4046" t="s">
        <v>81</v>
      </c>
      <c r="H4046" t="s">
        <v>124</v>
      </c>
      <c r="I4046" t="s">
        <v>125</v>
      </c>
      <c r="J4046" t="s">
        <v>305</v>
      </c>
      <c r="K4046">
        <v>10</v>
      </c>
      <c r="L4046">
        <v>13230.15</v>
      </c>
      <c r="M4046">
        <v>0.38</v>
      </c>
      <c r="N4046">
        <v>122855.89</v>
      </c>
      <c r="O4046">
        <f t="shared" si="126"/>
        <v>46685.2382</v>
      </c>
      <c r="P4046">
        <v>16653.59</v>
      </c>
      <c r="Q4046">
        <f t="shared" si="127"/>
        <v>0.13555385907830711</v>
      </c>
      <c r="R4046">
        <v>74.38</v>
      </c>
      <c r="S4046" t="s">
        <v>50</v>
      </c>
      <c r="T4046">
        <v>5</v>
      </c>
      <c r="U4046" t="b">
        <v>0</v>
      </c>
      <c r="V4046" t="s">
        <v>38</v>
      </c>
      <c r="W4046">
        <v>10</v>
      </c>
    </row>
    <row r="4047" spans="1:23" x14ac:dyDescent="0.3">
      <c r="A4047" t="s">
        <v>7696</v>
      </c>
      <c r="B4047" s="1">
        <v>44103</v>
      </c>
      <c r="C4047" t="s">
        <v>7697</v>
      </c>
      <c r="D4047" t="s">
        <v>326</v>
      </c>
      <c r="E4047">
        <v>31</v>
      </c>
      <c r="F4047" t="s">
        <v>33</v>
      </c>
      <c r="G4047" t="s">
        <v>109</v>
      </c>
      <c r="H4047" t="s">
        <v>139</v>
      </c>
      <c r="I4047" t="s">
        <v>36</v>
      </c>
      <c r="J4047" t="s">
        <v>37</v>
      </c>
      <c r="K4047">
        <v>6</v>
      </c>
      <c r="L4047">
        <v>1767.5</v>
      </c>
      <c r="M4047">
        <v>0.05</v>
      </c>
      <c r="N4047">
        <v>10129.66</v>
      </c>
      <c r="O4047">
        <f t="shared" si="126"/>
        <v>506.483</v>
      </c>
      <c r="P4047">
        <v>6354.06</v>
      </c>
      <c r="Q4047">
        <f t="shared" si="127"/>
        <v>0.62727278111999818</v>
      </c>
      <c r="R4047">
        <v>91.71</v>
      </c>
      <c r="S4047" t="s">
        <v>63</v>
      </c>
      <c r="T4047">
        <v>3</v>
      </c>
      <c r="U4047" t="b">
        <v>0</v>
      </c>
      <c r="V4047" t="s">
        <v>38</v>
      </c>
      <c r="W4047">
        <v>10</v>
      </c>
    </row>
    <row r="4048" spans="1:23" x14ac:dyDescent="0.3">
      <c r="A4048" t="s">
        <v>7701</v>
      </c>
      <c r="B4048" s="1">
        <v>45118</v>
      </c>
      <c r="C4048" t="s">
        <v>7702</v>
      </c>
      <c r="D4048" t="s">
        <v>1642</v>
      </c>
      <c r="E4048">
        <v>27</v>
      </c>
      <c r="F4048" t="s">
        <v>33</v>
      </c>
      <c r="G4048" t="s">
        <v>34</v>
      </c>
      <c r="H4048" t="s">
        <v>104</v>
      </c>
      <c r="I4048" t="s">
        <v>144</v>
      </c>
      <c r="J4048" t="s">
        <v>159</v>
      </c>
      <c r="K4048">
        <v>1</v>
      </c>
      <c r="L4048">
        <v>8472.58</v>
      </c>
      <c r="M4048">
        <v>0.37</v>
      </c>
      <c r="N4048">
        <v>7626.2</v>
      </c>
      <c r="O4048">
        <f t="shared" si="126"/>
        <v>2821.694</v>
      </c>
      <c r="P4048">
        <v>1056.58</v>
      </c>
      <c r="Q4048">
        <f t="shared" si="127"/>
        <v>0.13854606488159241</v>
      </c>
      <c r="R4048">
        <v>42.85</v>
      </c>
      <c r="S4048" t="s">
        <v>77</v>
      </c>
      <c r="T4048">
        <v>5</v>
      </c>
      <c r="U4048" t="b">
        <v>0</v>
      </c>
      <c r="V4048" t="s">
        <v>38</v>
      </c>
      <c r="W4048">
        <v>10</v>
      </c>
    </row>
    <row r="4049" spans="1:23" x14ac:dyDescent="0.3">
      <c r="A4049" t="s">
        <v>7705</v>
      </c>
      <c r="B4049" s="1">
        <v>45497</v>
      </c>
      <c r="C4049" t="s">
        <v>7706</v>
      </c>
      <c r="D4049" t="s">
        <v>626</v>
      </c>
      <c r="E4049">
        <v>31</v>
      </c>
      <c r="F4049" t="s">
        <v>23</v>
      </c>
      <c r="G4049" t="s">
        <v>73</v>
      </c>
      <c r="H4049" t="s">
        <v>134</v>
      </c>
      <c r="I4049" t="s">
        <v>61</v>
      </c>
      <c r="J4049" t="s">
        <v>263</v>
      </c>
      <c r="K4049">
        <v>9</v>
      </c>
      <c r="L4049">
        <v>592.57000000000005</v>
      </c>
      <c r="M4049">
        <v>0.31</v>
      </c>
      <c r="N4049">
        <v>5565.17</v>
      </c>
      <c r="O4049">
        <f t="shared" si="126"/>
        <v>1725.2027</v>
      </c>
      <c r="P4049">
        <v>2593.15</v>
      </c>
      <c r="Q4049">
        <f t="shared" si="127"/>
        <v>0.46596060857080734</v>
      </c>
      <c r="R4049">
        <v>60.15</v>
      </c>
      <c r="S4049" t="s">
        <v>56</v>
      </c>
      <c r="T4049">
        <v>4</v>
      </c>
      <c r="U4049" t="b">
        <v>1</v>
      </c>
      <c r="V4049" t="s">
        <v>29</v>
      </c>
      <c r="W4049">
        <v>10</v>
      </c>
    </row>
    <row r="4050" spans="1:23" x14ac:dyDescent="0.3">
      <c r="A4050" t="s">
        <v>7709</v>
      </c>
      <c r="B4050" s="1">
        <v>45477</v>
      </c>
      <c r="C4050" t="s">
        <v>7710</v>
      </c>
      <c r="D4050" t="s">
        <v>1630</v>
      </c>
      <c r="E4050">
        <v>42</v>
      </c>
      <c r="F4050" t="s">
        <v>23</v>
      </c>
      <c r="G4050" t="s">
        <v>24</v>
      </c>
      <c r="H4050" t="s">
        <v>68</v>
      </c>
      <c r="I4050" t="s">
        <v>75</v>
      </c>
      <c r="J4050" t="s">
        <v>111</v>
      </c>
      <c r="K4050">
        <v>4</v>
      </c>
      <c r="L4050">
        <v>766.4</v>
      </c>
      <c r="M4050">
        <v>0.12</v>
      </c>
      <c r="N4050">
        <v>4071.69</v>
      </c>
      <c r="O4050">
        <f t="shared" si="126"/>
        <v>488.6028</v>
      </c>
      <c r="P4050">
        <v>1156.28</v>
      </c>
      <c r="Q4050">
        <f t="shared" si="127"/>
        <v>0.28398036196272308</v>
      </c>
      <c r="R4050">
        <v>41.96</v>
      </c>
      <c r="S4050" t="s">
        <v>56</v>
      </c>
      <c r="T4050">
        <v>3</v>
      </c>
      <c r="U4050" t="b">
        <v>0</v>
      </c>
      <c r="V4050" t="s">
        <v>38</v>
      </c>
      <c r="W4050">
        <v>10</v>
      </c>
    </row>
    <row r="4051" spans="1:23" x14ac:dyDescent="0.3">
      <c r="A4051" t="s">
        <v>7725</v>
      </c>
      <c r="B4051" s="1">
        <v>45118</v>
      </c>
      <c r="C4051" t="s">
        <v>7726</v>
      </c>
      <c r="D4051" t="s">
        <v>848</v>
      </c>
      <c r="E4051">
        <v>34</v>
      </c>
      <c r="F4051" t="s">
        <v>33</v>
      </c>
      <c r="G4051" t="s">
        <v>81</v>
      </c>
      <c r="H4051" t="s">
        <v>290</v>
      </c>
      <c r="I4051" t="s">
        <v>125</v>
      </c>
      <c r="J4051" t="s">
        <v>126</v>
      </c>
      <c r="K4051">
        <v>10</v>
      </c>
      <c r="L4051">
        <v>46486.3</v>
      </c>
      <c r="M4051">
        <v>0.35</v>
      </c>
      <c r="N4051">
        <v>435101.24</v>
      </c>
      <c r="O4051">
        <f t="shared" si="126"/>
        <v>152285.43399999998</v>
      </c>
      <c r="P4051">
        <v>46106.98</v>
      </c>
      <c r="Q4051">
        <f t="shared" si="127"/>
        <v>0.10596839484989748</v>
      </c>
      <c r="R4051">
        <v>68.33</v>
      </c>
      <c r="S4051" t="s">
        <v>50</v>
      </c>
      <c r="T4051">
        <v>2</v>
      </c>
      <c r="U4051" t="b">
        <v>0</v>
      </c>
      <c r="V4051" t="s">
        <v>38</v>
      </c>
      <c r="W4051">
        <v>10</v>
      </c>
    </row>
    <row r="4052" spans="1:23" x14ac:dyDescent="0.3">
      <c r="A4052" t="s">
        <v>7729</v>
      </c>
      <c r="B4052" s="1">
        <v>45536</v>
      </c>
      <c r="C4052" t="s">
        <v>7730</v>
      </c>
      <c r="D4052" t="s">
        <v>736</v>
      </c>
      <c r="E4052">
        <v>34</v>
      </c>
      <c r="F4052" t="s">
        <v>67</v>
      </c>
      <c r="G4052" t="s">
        <v>34</v>
      </c>
      <c r="H4052" t="s">
        <v>35</v>
      </c>
      <c r="I4052" t="s">
        <v>144</v>
      </c>
      <c r="J4052" t="s">
        <v>176</v>
      </c>
      <c r="K4052">
        <v>1</v>
      </c>
      <c r="L4052">
        <v>14106.55</v>
      </c>
      <c r="M4052">
        <v>0.03</v>
      </c>
      <c r="N4052">
        <v>17029.82</v>
      </c>
      <c r="O4052">
        <f t="shared" si="126"/>
        <v>510.89459999999997</v>
      </c>
      <c r="P4052">
        <v>4828.67</v>
      </c>
      <c r="Q4052">
        <f t="shared" si="127"/>
        <v>0.28354204565873276</v>
      </c>
      <c r="R4052">
        <v>41.95</v>
      </c>
      <c r="S4052" t="s">
        <v>28</v>
      </c>
      <c r="T4052">
        <v>2</v>
      </c>
      <c r="U4052" t="b">
        <v>0</v>
      </c>
      <c r="V4052" t="s">
        <v>38</v>
      </c>
      <c r="W4052">
        <v>10</v>
      </c>
    </row>
    <row r="4053" spans="1:23" x14ac:dyDescent="0.3">
      <c r="A4053" t="s">
        <v>7734</v>
      </c>
      <c r="B4053" s="1">
        <v>44204</v>
      </c>
      <c r="C4053" t="s">
        <v>7735</v>
      </c>
      <c r="D4053" t="s">
        <v>378</v>
      </c>
      <c r="E4053">
        <v>29</v>
      </c>
      <c r="F4053" t="s">
        <v>67</v>
      </c>
      <c r="G4053" t="s">
        <v>34</v>
      </c>
      <c r="H4053" t="s">
        <v>48</v>
      </c>
      <c r="I4053" t="s">
        <v>26</v>
      </c>
      <c r="J4053" t="s">
        <v>426</v>
      </c>
      <c r="K4053">
        <v>3</v>
      </c>
      <c r="L4053">
        <v>124.54</v>
      </c>
      <c r="M4053">
        <v>0.06</v>
      </c>
      <c r="N4053">
        <v>312.48</v>
      </c>
      <c r="O4053">
        <f t="shared" si="126"/>
        <v>18.748799999999999</v>
      </c>
      <c r="P4053">
        <v>27.23</v>
      </c>
      <c r="Q4053">
        <f t="shared" si="127"/>
        <v>8.7141577060931896E-2</v>
      </c>
      <c r="R4053">
        <v>67.180000000000007</v>
      </c>
      <c r="S4053" t="s">
        <v>69</v>
      </c>
      <c r="T4053">
        <v>1</v>
      </c>
      <c r="U4053" t="b">
        <v>0</v>
      </c>
      <c r="V4053" t="s">
        <v>135</v>
      </c>
      <c r="W4053">
        <v>10</v>
      </c>
    </row>
    <row r="4054" spans="1:23" x14ac:dyDescent="0.3">
      <c r="A4054" t="s">
        <v>7738</v>
      </c>
      <c r="B4054" s="1">
        <v>44917</v>
      </c>
      <c r="C4054" t="s">
        <v>7739</v>
      </c>
      <c r="D4054" t="s">
        <v>1451</v>
      </c>
      <c r="E4054">
        <v>53</v>
      </c>
      <c r="F4054" t="s">
        <v>23</v>
      </c>
      <c r="G4054" t="s">
        <v>81</v>
      </c>
      <c r="H4054" t="s">
        <v>290</v>
      </c>
      <c r="I4054" t="s">
        <v>125</v>
      </c>
      <c r="J4054" t="s">
        <v>140</v>
      </c>
      <c r="K4054">
        <v>8</v>
      </c>
      <c r="L4054">
        <v>77398.42</v>
      </c>
      <c r="M4054">
        <v>0.26</v>
      </c>
      <c r="N4054">
        <v>353697.54</v>
      </c>
      <c r="O4054">
        <f t="shared" si="126"/>
        <v>91961.36039999999</v>
      </c>
      <c r="P4054">
        <v>33920.050000000003</v>
      </c>
      <c r="Q4054">
        <f t="shared" si="127"/>
        <v>9.590128899398058E-2</v>
      </c>
      <c r="R4054">
        <v>94.39</v>
      </c>
      <c r="S4054" t="s">
        <v>56</v>
      </c>
      <c r="T4054">
        <v>3</v>
      </c>
      <c r="U4054" t="b">
        <v>0</v>
      </c>
      <c r="V4054" t="s">
        <v>83</v>
      </c>
      <c r="W4054">
        <v>10</v>
      </c>
    </row>
    <row r="4055" spans="1:23" x14ac:dyDescent="0.3">
      <c r="A4055" t="s">
        <v>7760</v>
      </c>
      <c r="B4055" s="1">
        <v>43936</v>
      </c>
      <c r="C4055" t="s">
        <v>7761</v>
      </c>
      <c r="D4055" t="s">
        <v>1527</v>
      </c>
      <c r="E4055">
        <v>31</v>
      </c>
      <c r="F4055" t="s">
        <v>33</v>
      </c>
      <c r="G4055" t="s">
        <v>24</v>
      </c>
      <c r="H4055" t="s">
        <v>54</v>
      </c>
      <c r="I4055" t="s">
        <v>43</v>
      </c>
      <c r="J4055" t="s">
        <v>218</v>
      </c>
      <c r="K4055">
        <v>3</v>
      </c>
      <c r="L4055">
        <v>14067.89</v>
      </c>
      <c r="M4055">
        <v>0.13</v>
      </c>
      <c r="N4055">
        <v>40312.78</v>
      </c>
      <c r="O4055">
        <f t="shared" si="126"/>
        <v>5240.6614</v>
      </c>
      <c r="P4055">
        <v>8649.34</v>
      </c>
      <c r="Q4055">
        <f t="shared" si="127"/>
        <v>0.21455578106992373</v>
      </c>
      <c r="R4055">
        <v>64.02</v>
      </c>
      <c r="S4055" t="s">
        <v>50</v>
      </c>
      <c r="T4055">
        <v>1</v>
      </c>
      <c r="U4055" t="b">
        <v>0</v>
      </c>
      <c r="V4055" t="s">
        <v>38</v>
      </c>
      <c r="W4055">
        <v>10</v>
      </c>
    </row>
    <row r="4056" spans="1:23" x14ac:dyDescent="0.3">
      <c r="A4056" t="s">
        <v>7772</v>
      </c>
      <c r="B4056" s="1">
        <v>45131</v>
      </c>
      <c r="C4056" t="s">
        <v>7773</v>
      </c>
      <c r="D4056" t="s">
        <v>301</v>
      </c>
      <c r="E4056">
        <v>24</v>
      </c>
      <c r="F4056" t="s">
        <v>67</v>
      </c>
      <c r="G4056" t="s">
        <v>24</v>
      </c>
      <c r="H4056" t="s">
        <v>68</v>
      </c>
      <c r="I4056" t="s">
        <v>26</v>
      </c>
      <c r="J4056" t="s">
        <v>27</v>
      </c>
      <c r="K4056">
        <v>7</v>
      </c>
      <c r="L4056">
        <v>223.54</v>
      </c>
      <c r="M4056">
        <v>0.05</v>
      </c>
      <c r="N4056">
        <v>2428.4299999999998</v>
      </c>
      <c r="O4056">
        <f t="shared" si="126"/>
        <v>121.42149999999999</v>
      </c>
      <c r="P4056">
        <v>183.01</v>
      </c>
      <c r="Q4056">
        <f t="shared" si="127"/>
        <v>7.5361447519590855E-2</v>
      </c>
      <c r="R4056">
        <v>54.19</v>
      </c>
      <c r="S4056" t="s">
        <v>28</v>
      </c>
      <c r="T4056">
        <v>1</v>
      </c>
      <c r="U4056" t="b">
        <v>0</v>
      </c>
      <c r="V4056" t="s">
        <v>38</v>
      </c>
      <c r="W4056">
        <v>10</v>
      </c>
    </row>
    <row r="4057" spans="1:23" x14ac:dyDescent="0.3">
      <c r="A4057" t="s">
        <v>7782</v>
      </c>
      <c r="B4057" s="1">
        <v>44974</v>
      </c>
      <c r="C4057" t="s">
        <v>7783</v>
      </c>
      <c r="D4057" t="s">
        <v>187</v>
      </c>
      <c r="E4057">
        <v>23</v>
      </c>
      <c r="F4057" t="s">
        <v>33</v>
      </c>
      <c r="G4057" t="s">
        <v>73</v>
      </c>
      <c r="H4057" t="s">
        <v>74</v>
      </c>
      <c r="I4057" t="s">
        <v>36</v>
      </c>
      <c r="J4057" t="s">
        <v>37</v>
      </c>
      <c r="K4057">
        <v>4</v>
      </c>
      <c r="L4057">
        <v>800.18</v>
      </c>
      <c r="M4057">
        <v>0.19</v>
      </c>
      <c r="N4057">
        <v>2969.81</v>
      </c>
      <c r="O4057">
        <f t="shared" si="126"/>
        <v>564.26390000000004</v>
      </c>
      <c r="P4057">
        <v>1136.8399999999999</v>
      </c>
      <c r="Q4057">
        <f t="shared" si="127"/>
        <v>0.38279889959290325</v>
      </c>
      <c r="R4057">
        <v>57.24</v>
      </c>
      <c r="S4057" t="s">
        <v>56</v>
      </c>
      <c r="T4057">
        <v>5</v>
      </c>
      <c r="U4057" t="b">
        <v>0</v>
      </c>
      <c r="V4057" t="s">
        <v>57</v>
      </c>
      <c r="W4057">
        <v>10</v>
      </c>
    </row>
    <row r="4058" spans="1:23" x14ac:dyDescent="0.3">
      <c r="A4058" t="s">
        <v>7788</v>
      </c>
      <c r="B4058" s="1">
        <v>45257</v>
      </c>
      <c r="C4058" t="s">
        <v>7789</v>
      </c>
      <c r="D4058" t="s">
        <v>3393</v>
      </c>
      <c r="E4058">
        <v>45</v>
      </c>
      <c r="F4058" t="s">
        <v>23</v>
      </c>
      <c r="G4058" t="s">
        <v>34</v>
      </c>
      <c r="H4058" t="s">
        <v>35</v>
      </c>
      <c r="I4058" t="s">
        <v>75</v>
      </c>
      <c r="J4058" t="s">
        <v>120</v>
      </c>
      <c r="K4058">
        <v>10</v>
      </c>
      <c r="L4058">
        <v>1349.67</v>
      </c>
      <c r="M4058">
        <v>0.11</v>
      </c>
      <c r="N4058">
        <v>12320.37</v>
      </c>
      <c r="O4058">
        <f t="shared" si="126"/>
        <v>1355.2407000000001</v>
      </c>
      <c r="P4058">
        <v>4637.25</v>
      </c>
      <c r="Q4058">
        <f t="shared" si="127"/>
        <v>0.37638885845149128</v>
      </c>
      <c r="R4058">
        <v>55.35</v>
      </c>
      <c r="S4058" t="s">
        <v>28</v>
      </c>
      <c r="T4058">
        <v>3</v>
      </c>
      <c r="U4058" t="b">
        <v>0</v>
      </c>
      <c r="V4058" t="s">
        <v>38</v>
      </c>
      <c r="W4058">
        <v>10</v>
      </c>
    </row>
    <row r="4059" spans="1:23" x14ac:dyDescent="0.3">
      <c r="A4059" t="s">
        <v>7824</v>
      </c>
      <c r="B4059" s="1">
        <v>45145</v>
      </c>
      <c r="C4059" t="s">
        <v>7825</v>
      </c>
      <c r="D4059" t="s">
        <v>60</v>
      </c>
      <c r="E4059">
        <v>10</v>
      </c>
      <c r="F4059" t="s">
        <v>67</v>
      </c>
      <c r="G4059" t="s">
        <v>81</v>
      </c>
      <c r="H4059" t="s">
        <v>124</v>
      </c>
      <c r="I4059" t="s">
        <v>61</v>
      </c>
      <c r="J4059" t="s">
        <v>105</v>
      </c>
      <c r="K4059">
        <v>4</v>
      </c>
      <c r="L4059">
        <v>846.94</v>
      </c>
      <c r="M4059">
        <v>0.1</v>
      </c>
      <c r="N4059">
        <v>4126.13</v>
      </c>
      <c r="O4059">
        <f t="shared" si="126"/>
        <v>412.61300000000006</v>
      </c>
      <c r="P4059">
        <v>1830.29</v>
      </c>
      <c r="Q4059">
        <f t="shared" si="127"/>
        <v>0.44358515121918113</v>
      </c>
      <c r="R4059">
        <v>103.8</v>
      </c>
      <c r="S4059" t="s">
        <v>69</v>
      </c>
      <c r="T4059">
        <v>3</v>
      </c>
      <c r="U4059" t="b">
        <v>0</v>
      </c>
      <c r="V4059" t="s">
        <v>38</v>
      </c>
      <c r="W4059">
        <v>10</v>
      </c>
    </row>
    <row r="4060" spans="1:23" x14ac:dyDescent="0.3">
      <c r="A4060" t="s">
        <v>7846</v>
      </c>
      <c r="B4060" s="1">
        <v>44301</v>
      </c>
      <c r="C4060" t="s">
        <v>7847</v>
      </c>
      <c r="D4060" t="s">
        <v>217</v>
      </c>
      <c r="E4060">
        <v>51</v>
      </c>
      <c r="F4060" t="s">
        <v>23</v>
      </c>
      <c r="G4060" t="s">
        <v>34</v>
      </c>
      <c r="H4060" t="s">
        <v>48</v>
      </c>
      <c r="I4060" t="s">
        <v>61</v>
      </c>
      <c r="J4060" t="s">
        <v>564</v>
      </c>
      <c r="K4060">
        <v>7</v>
      </c>
      <c r="L4060">
        <v>529.64</v>
      </c>
      <c r="M4060">
        <v>0.15</v>
      </c>
      <c r="N4060">
        <v>4411.53</v>
      </c>
      <c r="O4060">
        <f t="shared" si="126"/>
        <v>661.72949999999992</v>
      </c>
      <c r="P4060">
        <v>1663.96</v>
      </c>
      <c r="Q4060">
        <f t="shared" si="127"/>
        <v>0.37718433287317554</v>
      </c>
      <c r="R4060">
        <v>71.05</v>
      </c>
      <c r="S4060" t="s">
        <v>50</v>
      </c>
      <c r="T4060">
        <v>3</v>
      </c>
      <c r="U4060" t="b">
        <v>0</v>
      </c>
      <c r="V4060" t="s">
        <v>38</v>
      </c>
      <c r="W4060">
        <v>10</v>
      </c>
    </row>
    <row r="4061" spans="1:23" x14ac:dyDescent="0.3">
      <c r="A4061" t="s">
        <v>7858</v>
      </c>
      <c r="B4061" s="1">
        <v>45241</v>
      </c>
      <c r="C4061" t="s">
        <v>7859</v>
      </c>
      <c r="D4061" t="s">
        <v>1333</v>
      </c>
      <c r="E4061">
        <v>31</v>
      </c>
      <c r="F4061" t="s">
        <v>23</v>
      </c>
      <c r="G4061" t="s">
        <v>81</v>
      </c>
      <c r="H4061" t="s">
        <v>290</v>
      </c>
      <c r="I4061" t="s">
        <v>125</v>
      </c>
      <c r="J4061" t="s">
        <v>169</v>
      </c>
      <c r="K4061">
        <v>10</v>
      </c>
      <c r="L4061">
        <v>19168.2</v>
      </c>
      <c r="M4061">
        <v>0.09</v>
      </c>
      <c r="N4061">
        <v>157139.20000000001</v>
      </c>
      <c r="O4061">
        <f t="shared" si="126"/>
        <v>14142.528</v>
      </c>
      <c r="P4061">
        <v>15931.28</v>
      </c>
      <c r="Q4061">
        <f t="shared" si="127"/>
        <v>0.10138323219158554</v>
      </c>
      <c r="R4061">
        <v>92.38</v>
      </c>
      <c r="S4061" t="s">
        <v>77</v>
      </c>
      <c r="T4061">
        <v>1</v>
      </c>
      <c r="U4061" t="b">
        <v>1</v>
      </c>
      <c r="V4061" t="s">
        <v>29</v>
      </c>
      <c r="W4061">
        <v>10</v>
      </c>
    </row>
    <row r="4062" spans="1:23" x14ac:dyDescent="0.3">
      <c r="A4062" t="s">
        <v>7868</v>
      </c>
      <c r="B4062" s="1">
        <v>45231</v>
      </c>
      <c r="C4062" t="s">
        <v>7869</v>
      </c>
      <c r="D4062" t="s">
        <v>760</v>
      </c>
      <c r="E4062">
        <v>59</v>
      </c>
      <c r="F4062" t="s">
        <v>23</v>
      </c>
      <c r="G4062" t="s">
        <v>34</v>
      </c>
      <c r="H4062" t="s">
        <v>35</v>
      </c>
      <c r="I4062" t="s">
        <v>26</v>
      </c>
      <c r="J4062" t="s">
        <v>396</v>
      </c>
      <c r="K4062">
        <v>8</v>
      </c>
      <c r="L4062">
        <v>147.66</v>
      </c>
      <c r="M4062">
        <v>0.12</v>
      </c>
      <c r="N4062">
        <v>936.68</v>
      </c>
      <c r="O4062">
        <f t="shared" si="126"/>
        <v>112.40159999999999</v>
      </c>
      <c r="P4062">
        <v>78.45</v>
      </c>
      <c r="Q4062">
        <f t="shared" si="127"/>
        <v>8.3753256181406679E-2</v>
      </c>
      <c r="R4062">
        <v>58.97</v>
      </c>
      <c r="S4062" t="s">
        <v>28</v>
      </c>
      <c r="T4062">
        <v>1</v>
      </c>
      <c r="U4062" t="b">
        <v>1</v>
      </c>
      <c r="V4062" t="s">
        <v>29</v>
      </c>
      <c r="W4062">
        <v>10</v>
      </c>
    </row>
    <row r="4063" spans="1:23" x14ac:dyDescent="0.3">
      <c r="A4063" t="s">
        <v>7922</v>
      </c>
      <c r="B4063" s="1">
        <v>44289</v>
      </c>
      <c r="C4063" t="s">
        <v>7923</v>
      </c>
      <c r="D4063" t="s">
        <v>701</v>
      </c>
      <c r="E4063">
        <v>38</v>
      </c>
      <c r="F4063" t="s">
        <v>23</v>
      </c>
      <c r="G4063" t="s">
        <v>34</v>
      </c>
      <c r="H4063" t="s">
        <v>104</v>
      </c>
      <c r="I4063" t="s">
        <v>75</v>
      </c>
      <c r="J4063" t="s">
        <v>111</v>
      </c>
      <c r="K4063">
        <v>7</v>
      </c>
      <c r="L4063">
        <v>3514.94</v>
      </c>
      <c r="M4063">
        <v>0.24</v>
      </c>
      <c r="N4063">
        <v>21904.97</v>
      </c>
      <c r="O4063">
        <f t="shared" si="126"/>
        <v>5257.1927999999998</v>
      </c>
      <c r="P4063">
        <v>8841.56</v>
      </c>
      <c r="Q4063">
        <f t="shared" si="127"/>
        <v>0.40363260027290604</v>
      </c>
      <c r="R4063">
        <v>59.33</v>
      </c>
      <c r="S4063" t="s">
        <v>56</v>
      </c>
      <c r="T4063">
        <v>4</v>
      </c>
      <c r="U4063" t="b">
        <v>0</v>
      </c>
      <c r="V4063" t="s">
        <v>38</v>
      </c>
      <c r="W4063">
        <v>10</v>
      </c>
    </row>
    <row r="4064" spans="1:23" x14ac:dyDescent="0.3">
      <c r="A4064" t="s">
        <v>7926</v>
      </c>
      <c r="B4064" s="1">
        <v>44231</v>
      </c>
      <c r="C4064" t="s">
        <v>7927</v>
      </c>
      <c r="D4064" t="s">
        <v>41</v>
      </c>
      <c r="E4064">
        <v>35</v>
      </c>
      <c r="F4064" t="s">
        <v>23</v>
      </c>
      <c r="G4064" t="s">
        <v>109</v>
      </c>
      <c r="H4064" t="s">
        <v>139</v>
      </c>
      <c r="I4064" t="s">
        <v>36</v>
      </c>
      <c r="J4064" t="s">
        <v>228</v>
      </c>
      <c r="K4064">
        <v>9</v>
      </c>
      <c r="L4064">
        <v>616.58000000000004</v>
      </c>
      <c r="M4064">
        <v>0.36</v>
      </c>
      <c r="N4064">
        <v>3400.49</v>
      </c>
      <c r="O4064">
        <f t="shared" si="126"/>
        <v>1224.1763999999998</v>
      </c>
      <c r="P4064">
        <v>1300.95</v>
      </c>
      <c r="Q4064">
        <f t="shared" si="127"/>
        <v>0.3825772168128711</v>
      </c>
      <c r="R4064">
        <v>91.17</v>
      </c>
      <c r="S4064" t="s">
        <v>63</v>
      </c>
      <c r="T4064">
        <v>4</v>
      </c>
      <c r="U4064" t="b">
        <v>0</v>
      </c>
      <c r="V4064" t="s">
        <v>38</v>
      </c>
      <c r="W4064">
        <v>10</v>
      </c>
    </row>
    <row r="4065" spans="1:23" x14ac:dyDescent="0.3">
      <c r="A4065" t="s">
        <v>7943</v>
      </c>
      <c r="B4065" s="1">
        <v>44058</v>
      </c>
      <c r="C4065" t="s">
        <v>7944</v>
      </c>
      <c r="D4065" t="s">
        <v>698</v>
      </c>
      <c r="E4065">
        <v>48</v>
      </c>
      <c r="F4065" t="s">
        <v>23</v>
      </c>
      <c r="G4065" t="s">
        <v>24</v>
      </c>
      <c r="H4065" t="s">
        <v>168</v>
      </c>
      <c r="I4065" t="s">
        <v>43</v>
      </c>
      <c r="J4065" t="s">
        <v>49</v>
      </c>
      <c r="K4065">
        <v>2</v>
      </c>
      <c r="L4065">
        <v>17924.25</v>
      </c>
      <c r="M4065">
        <v>0.15</v>
      </c>
      <c r="N4065">
        <v>40170.17</v>
      </c>
      <c r="O4065">
        <f t="shared" si="126"/>
        <v>6025.5254999999997</v>
      </c>
      <c r="P4065">
        <v>13769.68</v>
      </c>
      <c r="Q4065">
        <f t="shared" si="127"/>
        <v>0.34278371239155825</v>
      </c>
      <c r="R4065">
        <v>75.45</v>
      </c>
      <c r="S4065" t="s">
        <v>63</v>
      </c>
      <c r="T4065">
        <v>5</v>
      </c>
      <c r="U4065" t="b">
        <v>0</v>
      </c>
      <c r="V4065" t="s">
        <v>38</v>
      </c>
      <c r="W4065">
        <v>10</v>
      </c>
    </row>
    <row r="4066" spans="1:23" x14ac:dyDescent="0.3">
      <c r="A4066" t="s">
        <v>7945</v>
      </c>
      <c r="B4066" s="1">
        <v>44561</v>
      </c>
      <c r="C4066" t="s">
        <v>7946</v>
      </c>
      <c r="D4066" t="s">
        <v>72</v>
      </c>
      <c r="E4066">
        <v>48</v>
      </c>
      <c r="F4066" t="s">
        <v>67</v>
      </c>
      <c r="G4066" t="s">
        <v>73</v>
      </c>
      <c r="H4066" t="s">
        <v>74</v>
      </c>
      <c r="I4066" t="s">
        <v>43</v>
      </c>
      <c r="J4066" t="s">
        <v>184</v>
      </c>
      <c r="K4066">
        <v>10</v>
      </c>
      <c r="L4066">
        <v>33336.04</v>
      </c>
      <c r="M4066">
        <v>0.22</v>
      </c>
      <c r="N4066">
        <v>196057.15</v>
      </c>
      <c r="O4066">
        <f t="shared" si="126"/>
        <v>43132.572999999997</v>
      </c>
      <c r="P4066">
        <v>62738.27</v>
      </c>
      <c r="Q4066">
        <f t="shared" si="127"/>
        <v>0.31999990819003538</v>
      </c>
      <c r="R4066">
        <v>43.07</v>
      </c>
      <c r="S4066" t="s">
        <v>50</v>
      </c>
      <c r="T4066">
        <v>2</v>
      </c>
      <c r="U4066" t="b">
        <v>0</v>
      </c>
      <c r="V4066" t="s">
        <v>38</v>
      </c>
      <c r="W4066">
        <v>10</v>
      </c>
    </row>
    <row r="4067" spans="1:23" x14ac:dyDescent="0.3">
      <c r="A4067" t="s">
        <v>8013</v>
      </c>
      <c r="B4067" s="1">
        <v>45572</v>
      </c>
      <c r="C4067" t="s">
        <v>8014</v>
      </c>
      <c r="D4067" t="s">
        <v>651</v>
      </c>
      <c r="E4067">
        <v>30</v>
      </c>
      <c r="F4067" t="s">
        <v>67</v>
      </c>
      <c r="G4067" t="s">
        <v>24</v>
      </c>
      <c r="H4067" t="s">
        <v>54</v>
      </c>
      <c r="I4067" t="s">
        <v>144</v>
      </c>
      <c r="J4067" t="s">
        <v>273</v>
      </c>
      <c r="K4067">
        <v>8</v>
      </c>
      <c r="L4067">
        <v>11748.72</v>
      </c>
      <c r="M4067">
        <v>0.34</v>
      </c>
      <c r="N4067">
        <v>67592.289999999994</v>
      </c>
      <c r="O4067">
        <f t="shared" si="126"/>
        <v>22981.3786</v>
      </c>
      <c r="P4067">
        <v>16805.64</v>
      </c>
      <c r="Q4067">
        <f t="shared" si="127"/>
        <v>0.24863249935754508</v>
      </c>
      <c r="R4067">
        <v>44.93</v>
      </c>
      <c r="S4067" t="s">
        <v>77</v>
      </c>
      <c r="T4067">
        <v>3</v>
      </c>
      <c r="U4067" t="b">
        <v>1</v>
      </c>
      <c r="V4067" t="s">
        <v>29</v>
      </c>
      <c r="W4067">
        <v>10</v>
      </c>
    </row>
    <row r="4068" spans="1:23" x14ac:dyDescent="0.3">
      <c r="A4068" t="s">
        <v>8022</v>
      </c>
      <c r="B4068" s="1">
        <v>44003</v>
      </c>
      <c r="C4068" t="s">
        <v>8023</v>
      </c>
      <c r="D4068" t="s">
        <v>835</v>
      </c>
      <c r="E4068">
        <v>27</v>
      </c>
      <c r="F4068" t="s">
        <v>23</v>
      </c>
      <c r="G4068" t="s">
        <v>34</v>
      </c>
      <c r="H4068" t="s">
        <v>104</v>
      </c>
      <c r="I4068" t="s">
        <v>144</v>
      </c>
      <c r="J4068" t="s">
        <v>145</v>
      </c>
      <c r="K4068">
        <v>9</v>
      </c>
      <c r="L4068">
        <v>14879.68</v>
      </c>
      <c r="M4068">
        <v>0.25</v>
      </c>
      <c r="N4068">
        <v>128980.52</v>
      </c>
      <c r="O4068">
        <f t="shared" si="126"/>
        <v>32245.13</v>
      </c>
      <c r="P4068">
        <v>28846.04</v>
      </c>
      <c r="Q4068">
        <f t="shared" si="127"/>
        <v>0.22364648553130348</v>
      </c>
      <c r="R4068">
        <v>60</v>
      </c>
      <c r="S4068" t="s">
        <v>69</v>
      </c>
      <c r="T4068">
        <v>3</v>
      </c>
      <c r="U4068" t="b">
        <v>0</v>
      </c>
      <c r="V4068" t="s">
        <v>38</v>
      </c>
      <c r="W4068">
        <v>10</v>
      </c>
    </row>
    <row r="4069" spans="1:23" x14ac:dyDescent="0.3">
      <c r="A4069" t="s">
        <v>8036</v>
      </c>
      <c r="B4069" s="1">
        <v>44314</v>
      </c>
      <c r="C4069" t="s">
        <v>8037</v>
      </c>
      <c r="D4069" t="s">
        <v>1333</v>
      </c>
      <c r="E4069">
        <v>49</v>
      </c>
      <c r="F4069" t="s">
        <v>33</v>
      </c>
      <c r="G4069" t="s">
        <v>109</v>
      </c>
      <c r="H4069" t="s">
        <v>327</v>
      </c>
      <c r="I4069" t="s">
        <v>43</v>
      </c>
      <c r="J4069" t="s">
        <v>115</v>
      </c>
      <c r="K4069">
        <v>8</v>
      </c>
      <c r="L4069">
        <v>13756.55</v>
      </c>
      <c r="M4069">
        <v>0.36</v>
      </c>
      <c r="N4069">
        <v>88558.6</v>
      </c>
      <c r="O4069">
        <f t="shared" si="126"/>
        <v>31881.096000000001</v>
      </c>
      <c r="P4069">
        <v>31183.119999999999</v>
      </c>
      <c r="Q4069">
        <f t="shared" si="127"/>
        <v>0.35211848425788117</v>
      </c>
      <c r="R4069">
        <v>80.06</v>
      </c>
      <c r="S4069" t="s">
        <v>69</v>
      </c>
      <c r="T4069">
        <v>2</v>
      </c>
      <c r="U4069" t="b">
        <v>0</v>
      </c>
      <c r="V4069" t="s">
        <v>38</v>
      </c>
      <c r="W4069">
        <v>10</v>
      </c>
    </row>
    <row r="4070" spans="1:23" x14ac:dyDescent="0.3">
      <c r="A4070" t="s">
        <v>8092</v>
      </c>
      <c r="B4070" s="1">
        <v>45519</v>
      </c>
      <c r="C4070" t="s">
        <v>8093</v>
      </c>
      <c r="D4070" t="s">
        <v>884</v>
      </c>
      <c r="E4070">
        <v>29</v>
      </c>
      <c r="F4070" t="s">
        <v>23</v>
      </c>
      <c r="G4070" t="s">
        <v>34</v>
      </c>
      <c r="H4070" t="s">
        <v>35</v>
      </c>
      <c r="I4070" t="s">
        <v>26</v>
      </c>
      <c r="J4070" t="s">
        <v>426</v>
      </c>
      <c r="K4070">
        <v>6</v>
      </c>
      <c r="L4070">
        <v>212.91</v>
      </c>
      <c r="M4070">
        <v>0.28000000000000003</v>
      </c>
      <c r="N4070">
        <v>1250.1199999999999</v>
      </c>
      <c r="O4070">
        <f t="shared" si="126"/>
        <v>350.03359999999998</v>
      </c>
      <c r="P4070">
        <v>97.83</v>
      </c>
      <c r="Q4070">
        <f t="shared" si="127"/>
        <v>7.8256487377211789E-2</v>
      </c>
      <c r="R4070">
        <v>63.02</v>
      </c>
      <c r="S4070" t="s">
        <v>28</v>
      </c>
      <c r="T4070">
        <v>3</v>
      </c>
      <c r="U4070" t="b">
        <v>0</v>
      </c>
      <c r="V4070" t="s">
        <v>38</v>
      </c>
      <c r="W4070">
        <v>10</v>
      </c>
    </row>
    <row r="4071" spans="1:23" x14ac:dyDescent="0.3">
      <c r="A4071" t="s">
        <v>8094</v>
      </c>
      <c r="B4071" s="1">
        <v>44650</v>
      </c>
      <c r="C4071" t="s">
        <v>8095</v>
      </c>
      <c r="D4071" t="s">
        <v>200</v>
      </c>
      <c r="E4071">
        <v>38</v>
      </c>
      <c r="F4071" t="s">
        <v>33</v>
      </c>
      <c r="G4071" t="s">
        <v>109</v>
      </c>
      <c r="H4071" t="s">
        <v>327</v>
      </c>
      <c r="I4071" t="s">
        <v>144</v>
      </c>
      <c r="J4071" t="s">
        <v>273</v>
      </c>
      <c r="K4071">
        <v>4</v>
      </c>
      <c r="L4071">
        <v>14204.71</v>
      </c>
      <c r="M4071">
        <v>0.27</v>
      </c>
      <c r="N4071">
        <v>54400.72</v>
      </c>
      <c r="O4071">
        <f t="shared" si="126"/>
        <v>14688.194400000002</v>
      </c>
      <c r="P4071">
        <v>13383.31</v>
      </c>
      <c r="Q4071">
        <f t="shared" si="127"/>
        <v>0.24601347188051922</v>
      </c>
      <c r="R4071">
        <v>93.83</v>
      </c>
      <c r="S4071" t="s">
        <v>77</v>
      </c>
      <c r="T4071">
        <v>1</v>
      </c>
      <c r="U4071" t="b">
        <v>1</v>
      </c>
      <c r="V4071" t="s">
        <v>29</v>
      </c>
      <c r="W4071">
        <v>10</v>
      </c>
    </row>
    <row r="4072" spans="1:23" x14ac:dyDescent="0.3">
      <c r="A4072" t="s">
        <v>8100</v>
      </c>
      <c r="B4072" s="1">
        <v>45269</v>
      </c>
      <c r="C4072" t="s">
        <v>8101</v>
      </c>
      <c r="D4072" t="s">
        <v>2132</v>
      </c>
      <c r="E4072">
        <v>38</v>
      </c>
      <c r="F4072" t="s">
        <v>33</v>
      </c>
      <c r="G4072" t="s">
        <v>81</v>
      </c>
      <c r="H4072" t="s">
        <v>82</v>
      </c>
      <c r="I4072" t="s">
        <v>75</v>
      </c>
      <c r="J4072" t="s">
        <v>130</v>
      </c>
      <c r="K4072">
        <v>7</v>
      </c>
      <c r="L4072">
        <v>2311.75</v>
      </c>
      <c r="M4072">
        <v>0.14000000000000001</v>
      </c>
      <c r="N4072">
        <v>11373.42</v>
      </c>
      <c r="O4072">
        <f t="shared" si="126"/>
        <v>1592.2788000000003</v>
      </c>
      <c r="P4072">
        <v>4064.18</v>
      </c>
      <c r="Q4072">
        <f t="shared" si="127"/>
        <v>0.35734018439484339</v>
      </c>
      <c r="R4072">
        <v>93.86</v>
      </c>
      <c r="S4072" t="s">
        <v>56</v>
      </c>
      <c r="T4072">
        <v>4</v>
      </c>
      <c r="U4072" t="b">
        <v>0</v>
      </c>
      <c r="V4072" t="s">
        <v>38</v>
      </c>
      <c r="W4072">
        <v>10</v>
      </c>
    </row>
    <row r="4073" spans="1:23" x14ac:dyDescent="0.3">
      <c r="A4073" t="s">
        <v>8110</v>
      </c>
      <c r="B4073" s="1">
        <v>43996</v>
      </c>
      <c r="C4073" t="s">
        <v>366</v>
      </c>
      <c r="D4073" t="s">
        <v>2221</v>
      </c>
      <c r="E4073">
        <v>37</v>
      </c>
      <c r="F4073" t="s">
        <v>33</v>
      </c>
      <c r="G4073" t="s">
        <v>81</v>
      </c>
      <c r="H4073" t="s">
        <v>82</v>
      </c>
      <c r="I4073" t="s">
        <v>36</v>
      </c>
      <c r="J4073" t="s">
        <v>100</v>
      </c>
      <c r="K4073">
        <v>9</v>
      </c>
      <c r="L4073">
        <v>2334.19</v>
      </c>
      <c r="M4073">
        <v>0.05</v>
      </c>
      <c r="N4073">
        <v>26537.21</v>
      </c>
      <c r="O4073">
        <f t="shared" si="126"/>
        <v>1326.8605</v>
      </c>
      <c r="P4073">
        <v>9468.1299999999992</v>
      </c>
      <c r="Q4073">
        <f t="shared" si="127"/>
        <v>0.35678694180737158</v>
      </c>
      <c r="R4073">
        <v>62.79</v>
      </c>
      <c r="S4073" t="s">
        <v>69</v>
      </c>
      <c r="T4073">
        <v>3</v>
      </c>
      <c r="U4073" t="b">
        <v>0</v>
      </c>
      <c r="V4073" t="s">
        <v>38</v>
      </c>
      <c r="W4073">
        <v>10</v>
      </c>
    </row>
    <row r="4074" spans="1:23" x14ac:dyDescent="0.3">
      <c r="A4074" t="s">
        <v>8190</v>
      </c>
      <c r="B4074" s="1">
        <v>44109</v>
      </c>
      <c r="C4074" t="s">
        <v>8191</v>
      </c>
      <c r="D4074" t="s">
        <v>183</v>
      </c>
      <c r="E4074">
        <v>27</v>
      </c>
      <c r="F4074" t="s">
        <v>33</v>
      </c>
      <c r="G4074" t="s">
        <v>73</v>
      </c>
      <c r="H4074" t="s">
        <v>134</v>
      </c>
      <c r="I4074" t="s">
        <v>36</v>
      </c>
      <c r="J4074" t="s">
        <v>665</v>
      </c>
      <c r="K4074">
        <v>2</v>
      </c>
      <c r="L4074">
        <v>662.8</v>
      </c>
      <c r="M4074">
        <v>0.3</v>
      </c>
      <c r="N4074">
        <v>887.58</v>
      </c>
      <c r="O4074">
        <f t="shared" si="126"/>
        <v>266.274</v>
      </c>
      <c r="P4074">
        <v>508.29</v>
      </c>
      <c r="Q4074">
        <f t="shared" si="127"/>
        <v>0.57266950584736021</v>
      </c>
      <c r="R4074">
        <v>51.48</v>
      </c>
      <c r="S4074" t="s">
        <v>69</v>
      </c>
      <c r="T4074">
        <v>2</v>
      </c>
      <c r="U4074" t="b">
        <v>0</v>
      </c>
      <c r="V4074" t="s">
        <v>38</v>
      </c>
      <c r="W4074">
        <v>10</v>
      </c>
    </row>
    <row r="4075" spans="1:23" x14ac:dyDescent="0.3">
      <c r="A4075" t="s">
        <v>8222</v>
      </c>
      <c r="B4075" s="1">
        <v>45036</v>
      </c>
      <c r="C4075" t="s">
        <v>8223</v>
      </c>
      <c r="D4075" t="s">
        <v>1239</v>
      </c>
      <c r="E4075">
        <v>52</v>
      </c>
      <c r="F4075" t="s">
        <v>33</v>
      </c>
      <c r="G4075" t="s">
        <v>24</v>
      </c>
      <c r="H4075" t="s">
        <v>68</v>
      </c>
      <c r="I4075" t="s">
        <v>36</v>
      </c>
      <c r="J4075" t="s">
        <v>449</v>
      </c>
      <c r="K4075">
        <v>8</v>
      </c>
      <c r="L4075">
        <v>2413.19</v>
      </c>
      <c r="M4075">
        <v>0.25</v>
      </c>
      <c r="N4075">
        <v>18757.8</v>
      </c>
      <c r="O4075">
        <f t="shared" si="126"/>
        <v>4689.45</v>
      </c>
      <c r="P4075">
        <v>6413.01</v>
      </c>
      <c r="Q4075">
        <f t="shared" si="127"/>
        <v>0.3418849758500464</v>
      </c>
      <c r="R4075">
        <v>55.59</v>
      </c>
      <c r="S4075" t="s">
        <v>50</v>
      </c>
      <c r="T4075">
        <v>3</v>
      </c>
      <c r="U4075" t="b">
        <v>0</v>
      </c>
      <c r="V4075" t="s">
        <v>38</v>
      </c>
      <c r="W4075">
        <v>10</v>
      </c>
    </row>
    <row r="4076" spans="1:23" x14ac:dyDescent="0.3">
      <c r="A4076" t="s">
        <v>8255</v>
      </c>
      <c r="B4076" s="1">
        <v>45227</v>
      </c>
      <c r="C4076" t="s">
        <v>8256</v>
      </c>
      <c r="D4076" t="s">
        <v>304</v>
      </c>
      <c r="E4076">
        <v>1</v>
      </c>
      <c r="F4076" t="s">
        <v>23</v>
      </c>
      <c r="G4076" t="s">
        <v>73</v>
      </c>
      <c r="H4076" t="s">
        <v>74</v>
      </c>
      <c r="I4076" t="s">
        <v>144</v>
      </c>
      <c r="J4076" t="s">
        <v>176</v>
      </c>
      <c r="K4076">
        <v>4</v>
      </c>
      <c r="L4076">
        <v>10506.22</v>
      </c>
      <c r="M4076">
        <v>0.26</v>
      </c>
      <c r="N4076">
        <v>31932.89</v>
      </c>
      <c r="O4076">
        <f t="shared" si="126"/>
        <v>8302.5514000000003</v>
      </c>
      <c r="P4076">
        <v>4266.1899999999996</v>
      </c>
      <c r="Q4076">
        <f t="shared" si="127"/>
        <v>0.13359861885347676</v>
      </c>
      <c r="R4076">
        <v>51.99</v>
      </c>
      <c r="S4076" t="s">
        <v>69</v>
      </c>
      <c r="T4076">
        <v>1</v>
      </c>
      <c r="U4076" t="b">
        <v>1</v>
      </c>
      <c r="V4076" t="s">
        <v>29</v>
      </c>
      <c r="W4076">
        <v>10</v>
      </c>
    </row>
    <row r="4077" spans="1:23" x14ac:dyDescent="0.3">
      <c r="A4077" t="s">
        <v>8273</v>
      </c>
      <c r="B4077" s="1">
        <v>44479</v>
      </c>
      <c r="C4077" t="s">
        <v>8274</v>
      </c>
      <c r="D4077" t="s">
        <v>794</v>
      </c>
      <c r="E4077">
        <v>37</v>
      </c>
      <c r="F4077" t="s">
        <v>33</v>
      </c>
      <c r="G4077" t="s">
        <v>24</v>
      </c>
      <c r="H4077" t="s">
        <v>54</v>
      </c>
      <c r="I4077" t="s">
        <v>144</v>
      </c>
      <c r="J4077" t="s">
        <v>145</v>
      </c>
      <c r="K4077">
        <v>3</v>
      </c>
      <c r="L4077">
        <v>13108.91</v>
      </c>
      <c r="M4077">
        <v>0.14000000000000001</v>
      </c>
      <c r="N4077">
        <v>30143.82</v>
      </c>
      <c r="O4077">
        <f t="shared" si="126"/>
        <v>4220.1348000000007</v>
      </c>
      <c r="P4077">
        <v>8326.51</v>
      </c>
      <c r="Q4077">
        <f t="shared" si="127"/>
        <v>0.27622610538412184</v>
      </c>
      <c r="R4077">
        <v>55.08</v>
      </c>
      <c r="S4077" t="s">
        <v>69</v>
      </c>
      <c r="T4077">
        <v>1</v>
      </c>
      <c r="U4077" t="b">
        <v>0</v>
      </c>
      <c r="V4077" t="s">
        <v>38</v>
      </c>
      <c r="W4077">
        <v>10</v>
      </c>
    </row>
    <row r="4078" spans="1:23" x14ac:dyDescent="0.3">
      <c r="A4078" t="s">
        <v>8278</v>
      </c>
      <c r="B4078" s="1">
        <v>44293</v>
      </c>
      <c r="C4078" t="s">
        <v>8279</v>
      </c>
      <c r="D4078" t="s">
        <v>851</v>
      </c>
      <c r="E4078">
        <v>28</v>
      </c>
      <c r="F4078" t="s">
        <v>67</v>
      </c>
      <c r="G4078" t="s">
        <v>81</v>
      </c>
      <c r="H4078" t="s">
        <v>82</v>
      </c>
      <c r="I4078" t="s">
        <v>36</v>
      </c>
      <c r="J4078" t="s">
        <v>180</v>
      </c>
      <c r="K4078">
        <v>4</v>
      </c>
      <c r="L4078">
        <v>1885.47</v>
      </c>
      <c r="M4078">
        <v>0.39</v>
      </c>
      <c r="N4078">
        <v>6078.11</v>
      </c>
      <c r="O4078">
        <f t="shared" si="126"/>
        <v>2370.4629</v>
      </c>
      <c r="P4078">
        <v>2097.44</v>
      </c>
      <c r="Q4078">
        <f t="shared" si="127"/>
        <v>0.34508095444143</v>
      </c>
      <c r="R4078">
        <v>72.41</v>
      </c>
      <c r="S4078" t="s">
        <v>63</v>
      </c>
      <c r="T4078">
        <v>4</v>
      </c>
      <c r="U4078" t="b">
        <v>0</v>
      </c>
      <c r="V4078" t="s">
        <v>38</v>
      </c>
      <c r="W4078">
        <v>10</v>
      </c>
    </row>
    <row r="4079" spans="1:23" x14ac:dyDescent="0.3">
      <c r="A4079" t="s">
        <v>8324</v>
      </c>
      <c r="B4079" s="1">
        <v>43868</v>
      </c>
      <c r="C4079" t="s">
        <v>8325</v>
      </c>
      <c r="D4079" t="s">
        <v>367</v>
      </c>
      <c r="E4079">
        <v>38</v>
      </c>
      <c r="F4079" t="s">
        <v>23</v>
      </c>
      <c r="G4079" t="s">
        <v>73</v>
      </c>
      <c r="H4079" t="s">
        <v>74</v>
      </c>
      <c r="I4079" t="s">
        <v>144</v>
      </c>
      <c r="J4079" t="s">
        <v>145</v>
      </c>
      <c r="K4079">
        <v>3</v>
      </c>
      <c r="L4079">
        <v>2728.31</v>
      </c>
      <c r="M4079">
        <v>0.24</v>
      </c>
      <c r="N4079">
        <v>5207.6400000000003</v>
      </c>
      <c r="O4079">
        <f t="shared" si="126"/>
        <v>1249.8335999999999</v>
      </c>
      <c r="P4079">
        <v>802.54</v>
      </c>
      <c r="Q4079">
        <f t="shared" si="127"/>
        <v>0.15410819488290278</v>
      </c>
      <c r="R4079">
        <v>36.26</v>
      </c>
      <c r="S4079" t="s">
        <v>69</v>
      </c>
      <c r="T4079">
        <v>1</v>
      </c>
      <c r="U4079" t="b">
        <v>1</v>
      </c>
      <c r="V4079" t="s">
        <v>29</v>
      </c>
      <c r="W4079">
        <v>10</v>
      </c>
    </row>
    <row r="4080" spans="1:23" x14ac:dyDescent="0.3">
      <c r="A4080" t="s">
        <v>8345</v>
      </c>
      <c r="B4080" s="1">
        <v>43923</v>
      </c>
      <c r="C4080" t="s">
        <v>8346</v>
      </c>
      <c r="D4080" t="s">
        <v>3509</v>
      </c>
      <c r="E4080">
        <v>33</v>
      </c>
      <c r="F4080" t="s">
        <v>33</v>
      </c>
      <c r="G4080" t="s">
        <v>24</v>
      </c>
      <c r="H4080" t="s">
        <v>54</v>
      </c>
      <c r="I4080" t="s">
        <v>36</v>
      </c>
      <c r="J4080" t="s">
        <v>100</v>
      </c>
      <c r="K4080">
        <v>3</v>
      </c>
      <c r="L4080">
        <v>538.36</v>
      </c>
      <c r="M4080">
        <v>0.03</v>
      </c>
      <c r="N4080">
        <v>1938.58</v>
      </c>
      <c r="O4080">
        <f t="shared" si="126"/>
        <v>58.157399999999996</v>
      </c>
      <c r="P4080">
        <v>978.3</v>
      </c>
      <c r="Q4080">
        <f t="shared" si="127"/>
        <v>0.5046477318449587</v>
      </c>
      <c r="R4080">
        <v>42</v>
      </c>
      <c r="S4080" t="s">
        <v>77</v>
      </c>
      <c r="T4080">
        <v>1</v>
      </c>
      <c r="U4080" t="b">
        <v>0</v>
      </c>
      <c r="V4080" t="s">
        <v>38</v>
      </c>
      <c r="W4080">
        <v>10</v>
      </c>
    </row>
    <row r="4081" spans="1:23" x14ac:dyDescent="0.3">
      <c r="A4081" t="s">
        <v>8374</v>
      </c>
      <c r="B4081" s="1">
        <v>45395</v>
      </c>
      <c r="C4081" t="s">
        <v>8375</v>
      </c>
      <c r="D4081" t="s">
        <v>629</v>
      </c>
      <c r="E4081">
        <v>32</v>
      </c>
      <c r="F4081" t="s">
        <v>23</v>
      </c>
      <c r="G4081" t="s">
        <v>34</v>
      </c>
      <c r="H4081" t="s">
        <v>48</v>
      </c>
      <c r="I4081" t="s">
        <v>144</v>
      </c>
      <c r="J4081" t="s">
        <v>176</v>
      </c>
      <c r="K4081">
        <v>2</v>
      </c>
      <c r="L4081">
        <v>10269.18</v>
      </c>
      <c r="M4081">
        <v>0.09</v>
      </c>
      <c r="N4081">
        <v>24486.71</v>
      </c>
      <c r="O4081">
        <f t="shared" si="126"/>
        <v>2203.8038999999999</v>
      </c>
      <c r="P4081">
        <v>5686.61</v>
      </c>
      <c r="Q4081">
        <f t="shared" si="127"/>
        <v>0.23223250489755462</v>
      </c>
      <c r="R4081">
        <v>76.3</v>
      </c>
      <c r="S4081" t="s">
        <v>63</v>
      </c>
      <c r="T4081">
        <v>3</v>
      </c>
      <c r="U4081" t="b">
        <v>0</v>
      </c>
      <c r="V4081" t="s">
        <v>38</v>
      </c>
      <c r="W4081">
        <v>10</v>
      </c>
    </row>
    <row r="4082" spans="1:23" x14ac:dyDescent="0.3">
      <c r="A4082" t="s">
        <v>8378</v>
      </c>
      <c r="B4082" s="1">
        <v>43963</v>
      </c>
      <c r="C4082" t="s">
        <v>8379</v>
      </c>
      <c r="D4082" t="s">
        <v>1854</v>
      </c>
      <c r="E4082">
        <v>41</v>
      </c>
      <c r="F4082" t="s">
        <v>33</v>
      </c>
      <c r="G4082" t="s">
        <v>24</v>
      </c>
      <c r="H4082" t="s">
        <v>68</v>
      </c>
      <c r="I4082" t="s">
        <v>61</v>
      </c>
      <c r="J4082" t="s">
        <v>263</v>
      </c>
      <c r="K4082">
        <v>7</v>
      </c>
      <c r="L4082">
        <v>513.52</v>
      </c>
      <c r="M4082">
        <v>0.38</v>
      </c>
      <c r="N4082">
        <v>2985.15</v>
      </c>
      <c r="O4082">
        <f t="shared" si="126"/>
        <v>1134.357</v>
      </c>
      <c r="P4082">
        <v>1015.8</v>
      </c>
      <c r="Q4082">
        <f t="shared" si="127"/>
        <v>0.34028440781870256</v>
      </c>
      <c r="R4082">
        <v>35.5</v>
      </c>
      <c r="S4082" t="s">
        <v>56</v>
      </c>
      <c r="T4082">
        <v>2</v>
      </c>
      <c r="U4082" t="b">
        <v>0</v>
      </c>
      <c r="V4082" t="s">
        <v>38</v>
      </c>
      <c r="W4082">
        <v>10</v>
      </c>
    </row>
    <row r="4083" spans="1:23" x14ac:dyDescent="0.3">
      <c r="A4083" t="s">
        <v>8393</v>
      </c>
      <c r="B4083" s="1">
        <v>44671</v>
      </c>
      <c r="C4083" t="s">
        <v>8394</v>
      </c>
      <c r="D4083" t="s">
        <v>237</v>
      </c>
      <c r="E4083">
        <v>26</v>
      </c>
      <c r="F4083" t="s">
        <v>23</v>
      </c>
      <c r="G4083" t="s">
        <v>24</v>
      </c>
      <c r="H4083" t="s">
        <v>68</v>
      </c>
      <c r="I4083" t="s">
        <v>125</v>
      </c>
      <c r="J4083" t="s">
        <v>169</v>
      </c>
      <c r="K4083">
        <v>5</v>
      </c>
      <c r="L4083">
        <v>8793.32</v>
      </c>
      <c r="M4083">
        <v>0.25</v>
      </c>
      <c r="N4083">
        <v>45113.120000000003</v>
      </c>
      <c r="O4083">
        <f t="shared" si="126"/>
        <v>11278.28</v>
      </c>
      <c r="P4083">
        <v>6647.66</v>
      </c>
      <c r="Q4083">
        <f t="shared" si="127"/>
        <v>0.14735535915050876</v>
      </c>
      <c r="R4083">
        <v>30.21</v>
      </c>
      <c r="S4083" t="s">
        <v>77</v>
      </c>
      <c r="T4083">
        <v>1</v>
      </c>
      <c r="U4083" t="b">
        <v>0</v>
      </c>
      <c r="V4083" t="s">
        <v>38</v>
      </c>
      <c r="W4083">
        <v>10</v>
      </c>
    </row>
    <row r="4084" spans="1:23" x14ac:dyDescent="0.3">
      <c r="A4084" t="s">
        <v>8426</v>
      </c>
      <c r="B4084" s="1">
        <v>45537</v>
      </c>
      <c r="C4084" t="s">
        <v>8427</v>
      </c>
      <c r="D4084" t="s">
        <v>1121</v>
      </c>
      <c r="E4084">
        <v>21</v>
      </c>
      <c r="F4084" t="s">
        <v>23</v>
      </c>
      <c r="G4084" t="s">
        <v>34</v>
      </c>
      <c r="H4084" t="s">
        <v>35</v>
      </c>
      <c r="I4084" t="s">
        <v>125</v>
      </c>
      <c r="J4084" t="s">
        <v>169</v>
      </c>
      <c r="K4084">
        <v>5</v>
      </c>
      <c r="L4084">
        <v>63280.32</v>
      </c>
      <c r="M4084">
        <v>0.01</v>
      </c>
      <c r="N4084">
        <v>478410.73</v>
      </c>
      <c r="O4084">
        <f t="shared" si="126"/>
        <v>4784.1072999999997</v>
      </c>
      <c r="P4084">
        <v>55973.13</v>
      </c>
      <c r="Q4084">
        <f t="shared" si="127"/>
        <v>0.11699806565793372</v>
      </c>
      <c r="R4084">
        <v>51.92</v>
      </c>
      <c r="S4084" t="s">
        <v>50</v>
      </c>
      <c r="T4084">
        <v>3</v>
      </c>
      <c r="U4084" t="b">
        <v>0</v>
      </c>
      <c r="V4084" t="s">
        <v>38</v>
      </c>
      <c r="W4084">
        <v>10</v>
      </c>
    </row>
    <row r="4085" spans="1:23" x14ac:dyDescent="0.3">
      <c r="A4085" t="s">
        <v>8459</v>
      </c>
      <c r="B4085" s="1">
        <v>44423</v>
      </c>
      <c r="C4085" t="s">
        <v>8460</v>
      </c>
      <c r="D4085" t="s">
        <v>1454</v>
      </c>
      <c r="E4085">
        <v>27</v>
      </c>
      <c r="F4085" t="s">
        <v>67</v>
      </c>
      <c r="G4085" t="s">
        <v>81</v>
      </c>
      <c r="H4085" t="s">
        <v>290</v>
      </c>
      <c r="I4085" t="s">
        <v>144</v>
      </c>
      <c r="J4085" t="s">
        <v>214</v>
      </c>
      <c r="K4085">
        <v>2</v>
      </c>
      <c r="L4085">
        <v>11208.34</v>
      </c>
      <c r="M4085">
        <v>0.21</v>
      </c>
      <c r="N4085">
        <v>28031.47</v>
      </c>
      <c r="O4085">
        <f t="shared" si="126"/>
        <v>5886.6086999999998</v>
      </c>
      <c r="P4085">
        <v>5448.35</v>
      </c>
      <c r="Q4085">
        <f t="shared" si="127"/>
        <v>0.19436547566003495</v>
      </c>
      <c r="R4085">
        <v>65.42</v>
      </c>
      <c r="S4085" t="s">
        <v>50</v>
      </c>
      <c r="T4085">
        <v>3</v>
      </c>
      <c r="U4085" t="b">
        <v>0</v>
      </c>
      <c r="V4085" t="s">
        <v>38</v>
      </c>
      <c r="W4085">
        <v>10</v>
      </c>
    </row>
    <row r="4086" spans="1:23" x14ac:dyDescent="0.3">
      <c r="A4086" t="s">
        <v>8463</v>
      </c>
      <c r="B4086" s="1">
        <v>45172</v>
      </c>
      <c r="C4086" t="s">
        <v>8464</v>
      </c>
      <c r="D4086" t="s">
        <v>2629</v>
      </c>
      <c r="E4086">
        <v>26</v>
      </c>
      <c r="F4086" t="s">
        <v>33</v>
      </c>
      <c r="G4086" t="s">
        <v>34</v>
      </c>
      <c r="H4086" t="s">
        <v>48</v>
      </c>
      <c r="I4086" t="s">
        <v>75</v>
      </c>
      <c r="J4086" t="s">
        <v>76</v>
      </c>
      <c r="K4086">
        <v>1</v>
      </c>
      <c r="L4086">
        <v>1916.17</v>
      </c>
      <c r="M4086">
        <v>0.22</v>
      </c>
      <c r="N4086">
        <v>1845.9</v>
      </c>
      <c r="O4086">
        <f t="shared" si="126"/>
        <v>406.09800000000001</v>
      </c>
      <c r="P4086">
        <v>598.99</v>
      </c>
      <c r="Q4086">
        <f t="shared" si="127"/>
        <v>0.32449753507773982</v>
      </c>
      <c r="R4086">
        <v>47.98</v>
      </c>
      <c r="S4086" t="s">
        <v>56</v>
      </c>
      <c r="T4086">
        <v>4</v>
      </c>
      <c r="U4086" t="b">
        <v>0</v>
      </c>
      <c r="V4086" t="s">
        <v>38</v>
      </c>
      <c r="W4086">
        <v>10</v>
      </c>
    </row>
    <row r="4087" spans="1:23" x14ac:dyDescent="0.3">
      <c r="A4087" t="s">
        <v>8546</v>
      </c>
      <c r="B4087" s="1">
        <v>45166</v>
      </c>
      <c r="C4087" t="s">
        <v>8547</v>
      </c>
      <c r="D4087" t="s">
        <v>623</v>
      </c>
      <c r="E4087">
        <v>19</v>
      </c>
      <c r="F4087" t="s">
        <v>23</v>
      </c>
      <c r="G4087" t="s">
        <v>81</v>
      </c>
      <c r="H4087" t="s">
        <v>82</v>
      </c>
      <c r="I4087" t="s">
        <v>61</v>
      </c>
      <c r="J4087" t="s">
        <v>280</v>
      </c>
      <c r="K4087">
        <v>7</v>
      </c>
      <c r="L4087">
        <v>1441.05</v>
      </c>
      <c r="M4087">
        <v>0.28999999999999998</v>
      </c>
      <c r="N4087">
        <v>9079.99</v>
      </c>
      <c r="O4087">
        <f t="shared" si="126"/>
        <v>2633.1970999999999</v>
      </c>
      <c r="P4087">
        <v>2820.94</v>
      </c>
      <c r="Q4087">
        <f t="shared" si="127"/>
        <v>0.31067655360853924</v>
      </c>
      <c r="R4087">
        <v>86.34</v>
      </c>
      <c r="S4087" t="s">
        <v>28</v>
      </c>
      <c r="T4087">
        <v>3</v>
      </c>
      <c r="U4087" t="b">
        <v>1</v>
      </c>
      <c r="V4087" t="s">
        <v>29</v>
      </c>
      <c r="W4087">
        <v>10</v>
      </c>
    </row>
    <row r="4088" spans="1:23" x14ac:dyDescent="0.3">
      <c r="A4088" t="s">
        <v>8548</v>
      </c>
      <c r="B4088" s="1">
        <v>43938</v>
      </c>
      <c r="C4088" t="s">
        <v>8549</v>
      </c>
      <c r="D4088" t="s">
        <v>1037</v>
      </c>
      <c r="E4088">
        <v>40</v>
      </c>
      <c r="F4088" t="s">
        <v>67</v>
      </c>
      <c r="G4088" t="s">
        <v>81</v>
      </c>
      <c r="H4088" t="s">
        <v>290</v>
      </c>
      <c r="I4088" t="s">
        <v>26</v>
      </c>
      <c r="J4088" t="s">
        <v>396</v>
      </c>
      <c r="K4088">
        <v>3</v>
      </c>
      <c r="L4088">
        <v>211.24</v>
      </c>
      <c r="M4088">
        <v>0.18</v>
      </c>
      <c r="N4088">
        <v>628.26</v>
      </c>
      <c r="O4088">
        <f t="shared" si="126"/>
        <v>113.0868</v>
      </c>
      <c r="P4088">
        <v>55.71</v>
      </c>
      <c r="Q4088">
        <f t="shared" si="127"/>
        <v>8.8673479132843097E-2</v>
      </c>
      <c r="R4088">
        <v>90.81</v>
      </c>
      <c r="S4088" t="s">
        <v>69</v>
      </c>
      <c r="T4088">
        <v>3</v>
      </c>
      <c r="U4088" t="b">
        <v>0</v>
      </c>
      <c r="V4088" t="s">
        <v>38</v>
      </c>
      <c r="W4088">
        <v>10</v>
      </c>
    </row>
    <row r="4089" spans="1:23" x14ac:dyDescent="0.3">
      <c r="A4089" t="s">
        <v>8556</v>
      </c>
      <c r="B4089" s="1">
        <v>44772</v>
      </c>
      <c r="C4089" t="s">
        <v>8557</v>
      </c>
      <c r="D4089" t="s">
        <v>253</v>
      </c>
      <c r="E4089">
        <v>45</v>
      </c>
      <c r="F4089" t="s">
        <v>23</v>
      </c>
      <c r="G4089" t="s">
        <v>34</v>
      </c>
      <c r="H4089" t="s">
        <v>48</v>
      </c>
      <c r="I4089" t="s">
        <v>75</v>
      </c>
      <c r="J4089" t="s">
        <v>130</v>
      </c>
      <c r="K4089">
        <v>3</v>
      </c>
      <c r="L4089">
        <v>1239.18</v>
      </c>
      <c r="M4089">
        <v>0.11</v>
      </c>
      <c r="N4089">
        <v>4592.68</v>
      </c>
      <c r="O4089">
        <f t="shared" si="126"/>
        <v>505.19480000000004</v>
      </c>
      <c r="P4089">
        <v>1338.61</v>
      </c>
      <c r="Q4089">
        <f t="shared" si="127"/>
        <v>0.29146598500222087</v>
      </c>
      <c r="R4089">
        <v>61.11</v>
      </c>
      <c r="S4089" t="s">
        <v>50</v>
      </c>
      <c r="T4089">
        <v>1</v>
      </c>
      <c r="U4089" t="b">
        <v>0</v>
      </c>
      <c r="V4089" t="s">
        <v>83</v>
      </c>
      <c r="W4089">
        <v>10</v>
      </c>
    </row>
    <row r="4090" spans="1:23" x14ac:dyDescent="0.3">
      <c r="A4090" t="s">
        <v>8560</v>
      </c>
      <c r="B4090" s="1">
        <v>44502</v>
      </c>
      <c r="C4090" t="s">
        <v>8561</v>
      </c>
      <c r="D4090" t="s">
        <v>890</v>
      </c>
      <c r="E4090">
        <v>52</v>
      </c>
      <c r="F4090" t="s">
        <v>23</v>
      </c>
      <c r="G4090" t="s">
        <v>34</v>
      </c>
      <c r="H4090" t="s">
        <v>35</v>
      </c>
      <c r="I4090" t="s">
        <v>26</v>
      </c>
      <c r="J4090" t="s">
        <v>27</v>
      </c>
      <c r="K4090">
        <v>3</v>
      </c>
      <c r="L4090">
        <v>398.14</v>
      </c>
      <c r="M4090">
        <v>0.25</v>
      </c>
      <c r="N4090">
        <v>680.62</v>
      </c>
      <c r="O4090">
        <f t="shared" si="126"/>
        <v>170.155</v>
      </c>
      <c r="P4090">
        <v>46.49</v>
      </c>
      <c r="Q4090">
        <f t="shared" si="127"/>
        <v>6.8305368634480335E-2</v>
      </c>
      <c r="R4090">
        <v>38.92</v>
      </c>
      <c r="S4090" t="s">
        <v>50</v>
      </c>
      <c r="T4090">
        <v>1</v>
      </c>
      <c r="U4090" t="b">
        <v>1</v>
      </c>
      <c r="V4090" t="s">
        <v>29</v>
      </c>
      <c r="W4090">
        <v>10</v>
      </c>
    </row>
    <row r="4091" spans="1:23" x14ac:dyDescent="0.3">
      <c r="A4091" t="s">
        <v>8704</v>
      </c>
      <c r="B4091" s="1">
        <v>45044</v>
      </c>
      <c r="C4091" t="s">
        <v>8705</v>
      </c>
      <c r="D4091" t="s">
        <v>250</v>
      </c>
      <c r="E4091">
        <v>37</v>
      </c>
      <c r="F4091" t="s">
        <v>67</v>
      </c>
      <c r="G4091" t="s">
        <v>34</v>
      </c>
      <c r="H4091" t="s">
        <v>42</v>
      </c>
      <c r="I4091" t="s">
        <v>26</v>
      </c>
      <c r="J4091" t="s">
        <v>95</v>
      </c>
      <c r="K4091">
        <v>7</v>
      </c>
      <c r="L4091">
        <v>345.21</v>
      </c>
      <c r="M4091">
        <v>0.31</v>
      </c>
      <c r="N4091">
        <v>2467.58</v>
      </c>
      <c r="O4091">
        <f t="shared" si="126"/>
        <v>764.94979999999998</v>
      </c>
      <c r="P4091">
        <v>210.23</v>
      </c>
      <c r="Q4091">
        <f t="shared" si="127"/>
        <v>8.5196832524173483E-2</v>
      </c>
      <c r="R4091">
        <v>60.08</v>
      </c>
      <c r="S4091" t="s">
        <v>50</v>
      </c>
      <c r="T4091">
        <v>4</v>
      </c>
      <c r="U4091" t="b">
        <v>0</v>
      </c>
      <c r="V4091" t="s">
        <v>38</v>
      </c>
      <c r="W4091">
        <v>10</v>
      </c>
    </row>
    <row r="4092" spans="1:23" x14ac:dyDescent="0.3">
      <c r="A4092" t="s">
        <v>8788</v>
      </c>
      <c r="B4092" s="1">
        <v>45050</v>
      </c>
      <c r="C4092" t="s">
        <v>8789</v>
      </c>
      <c r="D4092" t="s">
        <v>1008</v>
      </c>
      <c r="E4092">
        <v>35</v>
      </c>
      <c r="F4092" t="s">
        <v>67</v>
      </c>
      <c r="G4092" t="s">
        <v>73</v>
      </c>
      <c r="H4092" t="s">
        <v>99</v>
      </c>
      <c r="I4092" t="s">
        <v>36</v>
      </c>
      <c r="J4092" t="s">
        <v>100</v>
      </c>
      <c r="K4092">
        <v>10</v>
      </c>
      <c r="L4092">
        <v>239.33</v>
      </c>
      <c r="M4092">
        <v>0.23</v>
      </c>
      <c r="N4092">
        <v>2481.9299999999998</v>
      </c>
      <c r="O4092">
        <f t="shared" si="126"/>
        <v>570.84389999999996</v>
      </c>
      <c r="P4092">
        <v>780.04</v>
      </c>
      <c r="Q4092">
        <f t="shared" si="127"/>
        <v>0.31428767128807017</v>
      </c>
      <c r="R4092">
        <v>61.7</v>
      </c>
      <c r="S4092" t="s">
        <v>56</v>
      </c>
      <c r="T4092">
        <v>4</v>
      </c>
      <c r="U4092" t="b">
        <v>0</v>
      </c>
      <c r="V4092" t="s">
        <v>38</v>
      </c>
      <c r="W4092">
        <v>10</v>
      </c>
    </row>
    <row r="4093" spans="1:23" x14ac:dyDescent="0.3">
      <c r="A4093" t="s">
        <v>8806</v>
      </c>
      <c r="B4093" s="1">
        <v>44029</v>
      </c>
      <c r="C4093" t="s">
        <v>8807</v>
      </c>
      <c r="D4093" t="s">
        <v>851</v>
      </c>
      <c r="E4093">
        <v>29</v>
      </c>
      <c r="F4093" t="s">
        <v>23</v>
      </c>
      <c r="G4093" t="s">
        <v>109</v>
      </c>
      <c r="H4093" t="s">
        <v>139</v>
      </c>
      <c r="I4093" t="s">
        <v>43</v>
      </c>
      <c r="J4093" t="s">
        <v>91</v>
      </c>
      <c r="K4093">
        <v>10</v>
      </c>
      <c r="L4093">
        <v>9945.43</v>
      </c>
      <c r="M4093">
        <v>0.24</v>
      </c>
      <c r="N4093">
        <v>94093.98</v>
      </c>
      <c r="O4093">
        <f t="shared" si="126"/>
        <v>22582.555199999999</v>
      </c>
      <c r="P4093">
        <v>30233.13</v>
      </c>
      <c r="Q4093">
        <f t="shared" si="127"/>
        <v>0.32130780311344043</v>
      </c>
      <c r="R4093">
        <v>76.34</v>
      </c>
      <c r="S4093" t="s">
        <v>69</v>
      </c>
      <c r="T4093">
        <v>3</v>
      </c>
      <c r="U4093" t="b">
        <v>0</v>
      </c>
      <c r="V4093" t="s">
        <v>38</v>
      </c>
      <c r="W4093">
        <v>10</v>
      </c>
    </row>
    <row r="4094" spans="1:23" x14ac:dyDescent="0.3">
      <c r="A4094" t="s">
        <v>264</v>
      </c>
      <c r="B4094" s="1">
        <v>43984</v>
      </c>
      <c r="C4094" t="s">
        <v>265</v>
      </c>
      <c r="D4094" t="s">
        <v>266</v>
      </c>
      <c r="E4094">
        <v>41</v>
      </c>
      <c r="F4094" t="s">
        <v>67</v>
      </c>
      <c r="G4094" t="s">
        <v>24</v>
      </c>
      <c r="H4094" t="s">
        <v>54</v>
      </c>
      <c r="I4094" t="s">
        <v>75</v>
      </c>
      <c r="J4094" t="s">
        <v>204</v>
      </c>
      <c r="K4094">
        <v>2</v>
      </c>
      <c r="L4094">
        <v>1548.43</v>
      </c>
      <c r="M4094">
        <v>0.38</v>
      </c>
      <c r="N4094">
        <v>2480.54</v>
      </c>
      <c r="O4094">
        <f t="shared" si="126"/>
        <v>942.60519999999997</v>
      </c>
      <c r="P4094">
        <v>866.5</v>
      </c>
      <c r="Q4094">
        <f t="shared" si="127"/>
        <v>0.34931909987341464</v>
      </c>
      <c r="R4094">
        <v>49.01</v>
      </c>
      <c r="S4094" t="s">
        <v>50</v>
      </c>
      <c r="T4094">
        <v>1</v>
      </c>
      <c r="U4094" t="b">
        <v>0</v>
      </c>
      <c r="V4094" t="s">
        <v>38</v>
      </c>
      <c r="W4094">
        <v>6</v>
      </c>
    </row>
    <row r="4095" spans="1:23" x14ac:dyDescent="0.3">
      <c r="A4095" t="s">
        <v>6100</v>
      </c>
      <c r="B4095" s="1">
        <v>44679</v>
      </c>
      <c r="C4095" t="s">
        <v>6101</v>
      </c>
      <c r="D4095" t="s">
        <v>1259</v>
      </c>
      <c r="E4095">
        <v>35</v>
      </c>
      <c r="F4095" t="s">
        <v>33</v>
      </c>
      <c r="G4095" t="s">
        <v>109</v>
      </c>
      <c r="H4095" t="s">
        <v>119</v>
      </c>
      <c r="I4095" t="s">
        <v>125</v>
      </c>
      <c r="J4095" t="s">
        <v>511</v>
      </c>
      <c r="K4095">
        <v>6</v>
      </c>
      <c r="L4095">
        <v>39743.58</v>
      </c>
      <c r="M4095">
        <v>0.06</v>
      </c>
      <c r="N4095">
        <v>290848.39</v>
      </c>
      <c r="O4095">
        <f t="shared" si="126"/>
        <v>17450.903399999999</v>
      </c>
      <c r="P4095">
        <v>32188.69</v>
      </c>
      <c r="Q4095">
        <f t="shared" si="127"/>
        <v>0.11067171456579146</v>
      </c>
      <c r="R4095">
        <v>78.099999999999994</v>
      </c>
      <c r="S4095" t="s">
        <v>77</v>
      </c>
      <c r="T4095">
        <v>5</v>
      </c>
      <c r="U4095" t="b">
        <v>0</v>
      </c>
      <c r="V4095" t="s">
        <v>38</v>
      </c>
      <c r="W4095">
        <v>6</v>
      </c>
    </row>
    <row r="4096" spans="1:23" x14ac:dyDescent="0.3">
      <c r="A4096" t="s">
        <v>2298</v>
      </c>
      <c r="B4096" s="1">
        <v>45259</v>
      </c>
      <c r="C4096" t="s">
        <v>2299</v>
      </c>
      <c r="D4096" t="s">
        <v>712</v>
      </c>
      <c r="E4096">
        <v>15</v>
      </c>
      <c r="F4096" t="s">
        <v>33</v>
      </c>
      <c r="G4096" t="s">
        <v>81</v>
      </c>
      <c r="H4096" t="s">
        <v>290</v>
      </c>
      <c r="I4096" t="s">
        <v>125</v>
      </c>
      <c r="J4096" t="s">
        <v>126</v>
      </c>
      <c r="K4096">
        <v>1</v>
      </c>
      <c r="L4096">
        <v>19475.099999999999</v>
      </c>
      <c r="M4096">
        <v>0.27</v>
      </c>
      <c r="N4096">
        <v>12588.84</v>
      </c>
      <c r="O4096">
        <f t="shared" si="126"/>
        <v>3398.9868000000001</v>
      </c>
      <c r="P4096">
        <v>1124.3399999999999</v>
      </c>
      <c r="Q4096">
        <f t="shared" si="127"/>
        <v>8.9312438636125327E-2</v>
      </c>
      <c r="R4096">
        <v>70.91</v>
      </c>
      <c r="S4096" t="s">
        <v>56</v>
      </c>
      <c r="T4096">
        <v>3</v>
      </c>
      <c r="U4096" t="b">
        <v>0</v>
      </c>
      <c r="V4096" t="s">
        <v>38</v>
      </c>
      <c r="W4096">
        <v>6</v>
      </c>
    </row>
    <row r="4097" spans="1:23" x14ac:dyDescent="0.3">
      <c r="A4097" t="s">
        <v>4856</v>
      </c>
      <c r="B4097" s="1">
        <v>44377</v>
      </c>
      <c r="C4097" t="s">
        <v>4857</v>
      </c>
      <c r="D4097" t="s">
        <v>2273</v>
      </c>
      <c r="E4097">
        <v>35</v>
      </c>
      <c r="F4097" t="s">
        <v>67</v>
      </c>
      <c r="G4097" t="s">
        <v>24</v>
      </c>
      <c r="H4097" t="s">
        <v>25</v>
      </c>
      <c r="I4097" t="s">
        <v>43</v>
      </c>
      <c r="J4097" t="s">
        <v>91</v>
      </c>
      <c r="K4097">
        <v>3</v>
      </c>
      <c r="L4097">
        <v>21424.67</v>
      </c>
      <c r="M4097">
        <v>0.06</v>
      </c>
      <c r="N4097">
        <v>89031.360000000001</v>
      </c>
      <c r="O4097">
        <f t="shared" si="126"/>
        <v>5341.8815999999997</v>
      </c>
      <c r="P4097">
        <v>26411.55</v>
      </c>
      <c r="Q4097">
        <f t="shared" si="127"/>
        <v>0.29665445973194166</v>
      </c>
      <c r="R4097">
        <v>50.15</v>
      </c>
      <c r="S4097" t="s">
        <v>28</v>
      </c>
      <c r="T4097">
        <v>4</v>
      </c>
      <c r="U4097" t="b">
        <v>0</v>
      </c>
      <c r="V4097" t="s">
        <v>38</v>
      </c>
      <c r="W4097">
        <v>6</v>
      </c>
    </row>
    <row r="4098" spans="1:23" x14ac:dyDescent="0.3">
      <c r="A4098" t="s">
        <v>5982</v>
      </c>
      <c r="B4098" s="1">
        <v>44432</v>
      </c>
      <c r="C4098" t="s">
        <v>5983</v>
      </c>
      <c r="D4098" t="s">
        <v>951</v>
      </c>
      <c r="E4098">
        <v>32</v>
      </c>
      <c r="F4098" t="s">
        <v>67</v>
      </c>
      <c r="G4098" t="s">
        <v>109</v>
      </c>
      <c r="H4098" t="s">
        <v>139</v>
      </c>
      <c r="I4098" t="s">
        <v>36</v>
      </c>
      <c r="J4098" t="s">
        <v>180</v>
      </c>
      <c r="K4098">
        <v>4</v>
      </c>
      <c r="L4098">
        <v>154.86000000000001</v>
      </c>
      <c r="M4098">
        <v>0.33</v>
      </c>
      <c r="N4098">
        <v>476.99</v>
      </c>
      <c r="O4098">
        <f t="shared" ref="O4098:O4161" si="128">N4098*M4098</f>
        <v>157.4067</v>
      </c>
      <c r="P4098">
        <v>235.99</v>
      </c>
      <c r="Q4098">
        <f t="shared" ref="Q4098:Q4161" si="129">IFERROR(P4098/N4098,0)</f>
        <v>0.49474831757479193</v>
      </c>
      <c r="R4098">
        <v>64.400000000000006</v>
      </c>
      <c r="S4098" t="s">
        <v>28</v>
      </c>
      <c r="T4098">
        <v>3</v>
      </c>
      <c r="U4098" t="b">
        <v>0</v>
      </c>
      <c r="V4098" t="s">
        <v>38</v>
      </c>
      <c r="W4098">
        <v>6</v>
      </c>
    </row>
    <row r="4099" spans="1:23" x14ac:dyDescent="0.3">
      <c r="A4099" t="s">
        <v>7319</v>
      </c>
      <c r="B4099" s="1">
        <v>44038</v>
      </c>
      <c r="C4099" t="s">
        <v>7320</v>
      </c>
      <c r="D4099" t="s">
        <v>1439</v>
      </c>
      <c r="E4099">
        <v>47</v>
      </c>
      <c r="F4099" t="s">
        <v>23</v>
      </c>
      <c r="G4099" t="s">
        <v>81</v>
      </c>
      <c r="H4099" t="s">
        <v>82</v>
      </c>
      <c r="I4099" t="s">
        <v>61</v>
      </c>
      <c r="J4099" t="s">
        <v>149</v>
      </c>
      <c r="K4099">
        <v>8</v>
      </c>
      <c r="L4099">
        <v>744.9</v>
      </c>
      <c r="M4099">
        <v>0.28000000000000003</v>
      </c>
      <c r="N4099">
        <v>6083.41</v>
      </c>
      <c r="O4099">
        <f t="shared" si="128"/>
        <v>1703.3548000000001</v>
      </c>
      <c r="P4099">
        <v>2337.37</v>
      </c>
      <c r="Q4099">
        <f t="shared" si="129"/>
        <v>0.38422036325021658</v>
      </c>
      <c r="R4099">
        <v>84.44</v>
      </c>
      <c r="S4099" t="s">
        <v>28</v>
      </c>
      <c r="T4099">
        <v>2</v>
      </c>
      <c r="U4099" t="b">
        <v>0</v>
      </c>
      <c r="V4099" t="s">
        <v>38</v>
      </c>
      <c r="W4099">
        <v>6</v>
      </c>
    </row>
    <row r="4100" spans="1:23" x14ac:dyDescent="0.3">
      <c r="A4100" t="s">
        <v>101</v>
      </c>
      <c r="B4100" s="1">
        <v>45312</v>
      </c>
      <c r="C4100" t="s">
        <v>102</v>
      </c>
      <c r="D4100" t="s">
        <v>103</v>
      </c>
      <c r="E4100">
        <v>29</v>
      </c>
      <c r="F4100" t="s">
        <v>67</v>
      </c>
      <c r="G4100" t="s">
        <v>34</v>
      </c>
      <c r="H4100" t="s">
        <v>104</v>
      </c>
      <c r="I4100" t="s">
        <v>61</v>
      </c>
      <c r="J4100" t="s">
        <v>105</v>
      </c>
      <c r="K4100">
        <v>10</v>
      </c>
      <c r="L4100">
        <v>1492.28</v>
      </c>
      <c r="M4100">
        <v>0.38</v>
      </c>
      <c r="N4100">
        <v>9315.19</v>
      </c>
      <c r="O4100">
        <f t="shared" si="128"/>
        <v>3539.7722000000003</v>
      </c>
      <c r="P4100">
        <v>4336.3100000000004</v>
      </c>
      <c r="Q4100">
        <f t="shared" si="129"/>
        <v>0.46550956019147222</v>
      </c>
      <c r="R4100">
        <v>66.67</v>
      </c>
      <c r="S4100" t="s">
        <v>28</v>
      </c>
      <c r="T4100">
        <v>3</v>
      </c>
      <c r="U4100" t="b">
        <v>1</v>
      </c>
      <c r="V4100" t="s">
        <v>29</v>
      </c>
      <c r="W4100">
        <v>6</v>
      </c>
    </row>
    <row r="4101" spans="1:23" x14ac:dyDescent="0.3">
      <c r="A4101" t="s">
        <v>302</v>
      </c>
      <c r="B4101" s="1">
        <v>44217</v>
      </c>
      <c r="C4101" t="s">
        <v>303</v>
      </c>
      <c r="D4101" t="s">
        <v>304</v>
      </c>
      <c r="E4101">
        <v>26</v>
      </c>
      <c r="F4101" t="s">
        <v>23</v>
      </c>
      <c r="G4101" t="s">
        <v>73</v>
      </c>
      <c r="H4101" t="s">
        <v>99</v>
      </c>
      <c r="I4101" t="s">
        <v>125</v>
      </c>
      <c r="J4101" t="s">
        <v>305</v>
      </c>
      <c r="K4101">
        <v>10</v>
      </c>
      <c r="L4101">
        <v>57148.46</v>
      </c>
      <c r="M4101">
        <v>0.06</v>
      </c>
      <c r="N4101">
        <v>443615.41</v>
      </c>
      <c r="O4101">
        <f t="shared" si="128"/>
        <v>26616.924599999998</v>
      </c>
      <c r="P4101">
        <v>48368.13</v>
      </c>
      <c r="Q4101">
        <f t="shared" si="129"/>
        <v>0.10903167227666866</v>
      </c>
      <c r="R4101">
        <v>33.07</v>
      </c>
      <c r="S4101" t="s">
        <v>50</v>
      </c>
      <c r="T4101">
        <v>1</v>
      </c>
      <c r="U4101" t="b">
        <v>1</v>
      </c>
      <c r="V4101" t="s">
        <v>29</v>
      </c>
      <c r="W4101">
        <v>6</v>
      </c>
    </row>
    <row r="4102" spans="1:23" x14ac:dyDescent="0.3">
      <c r="A4102" t="s">
        <v>322</v>
      </c>
      <c r="B4102" s="1">
        <v>45247</v>
      </c>
      <c r="C4102" t="s">
        <v>323</v>
      </c>
      <c r="D4102" t="s">
        <v>279</v>
      </c>
      <c r="E4102">
        <v>43</v>
      </c>
      <c r="F4102" t="s">
        <v>23</v>
      </c>
      <c r="G4102" t="s">
        <v>73</v>
      </c>
      <c r="H4102" t="s">
        <v>74</v>
      </c>
      <c r="I4102" t="s">
        <v>144</v>
      </c>
      <c r="J4102" t="s">
        <v>159</v>
      </c>
      <c r="K4102">
        <v>4</v>
      </c>
      <c r="L4102">
        <v>3010.43</v>
      </c>
      <c r="M4102">
        <v>0.27</v>
      </c>
      <c r="N4102">
        <v>8396.7900000000009</v>
      </c>
      <c r="O4102">
        <f t="shared" si="128"/>
        <v>2267.1333000000004</v>
      </c>
      <c r="P4102">
        <v>1584.03</v>
      </c>
      <c r="Q4102">
        <f t="shared" si="129"/>
        <v>0.188647090138017</v>
      </c>
      <c r="R4102">
        <v>51.24</v>
      </c>
      <c r="S4102" t="s">
        <v>63</v>
      </c>
      <c r="T4102">
        <v>3</v>
      </c>
      <c r="U4102" t="b">
        <v>0</v>
      </c>
      <c r="V4102" t="s">
        <v>38</v>
      </c>
      <c r="W4102">
        <v>6</v>
      </c>
    </row>
    <row r="4103" spans="1:23" x14ac:dyDescent="0.3">
      <c r="A4103" t="s">
        <v>561</v>
      </c>
      <c r="B4103" s="1">
        <v>45477</v>
      </c>
      <c r="C4103" t="s">
        <v>562</v>
      </c>
      <c r="D4103" t="s">
        <v>563</v>
      </c>
      <c r="E4103">
        <v>49</v>
      </c>
      <c r="F4103" t="s">
        <v>33</v>
      </c>
      <c r="G4103" t="s">
        <v>24</v>
      </c>
      <c r="H4103" t="s">
        <v>25</v>
      </c>
      <c r="I4103" t="s">
        <v>61</v>
      </c>
      <c r="J4103" t="s">
        <v>564</v>
      </c>
      <c r="K4103">
        <v>8</v>
      </c>
      <c r="L4103">
        <v>1499.77</v>
      </c>
      <c r="M4103">
        <v>0.37</v>
      </c>
      <c r="N4103">
        <v>11632.7</v>
      </c>
      <c r="O4103">
        <f t="shared" si="128"/>
        <v>4304.0990000000002</v>
      </c>
      <c r="P4103">
        <v>4863.95</v>
      </c>
      <c r="Q4103">
        <f t="shared" si="129"/>
        <v>0.41812734790719264</v>
      </c>
      <c r="R4103">
        <v>68.319999999999993</v>
      </c>
      <c r="S4103" t="s">
        <v>77</v>
      </c>
      <c r="T4103">
        <v>5</v>
      </c>
      <c r="U4103" t="b">
        <v>0</v>
      </c>
      <c r="V4103" t="s">
        <v>38</v>
      </c>
      <c r="W4103">
        <v>6</v>
      </c>
    </row>
    <row r="4104" spans="1:23" x14ac:dyDescent="0.3">
      <c r="A4104" t="s">
        <v>586</v>
      </c>
      <c r="B4104" s="1">
        <v>44544</v>
      </c>
      <c r="C4104" t="s">
        <v>587</v>
      </c>
      <c r="D4104" t="s">
        <v>588</v>
      </c>
      <c r="E4104">
        <v>34</v>
      </c>
      <c r="F4104" t="s">
        <v>23</v>
      </c>
      <c r="G4104" t="s">
        <v>73</v>
      </c>
      <c r="H4104" t="s">
        <v>134</v>
      </c>
      <c r="I4104" t="s">
        <v>144</v>
      </c>
      <c r="J4104" t="s">
        <v>145</v>
      </c>
      <c r="K4104">
        <v>2</v>
      </c>
      <c r="L4104">
        <v>4486.05</v>
      </c>
      <c r="M4104">
        <v>0.21</v>
      </c>
      <c r="N4104">
        <v>5037.7700000000004</v>
      </c>
      <c r="O4104">
        <f t="shared" si="128"/>
        <v>1057.9317000000001</v>
      </c>
      <c r="P4104">
        <v>1061.82</v>
      </c>
      <c r="Q4104">
        <f t="shared" si="129"/>
        <v>0.21077182959920757</v>
      </c>
      <c r="R4104">
        <v>70.400000000000006</v>
      </c>
      <c r="S4104" t="s">
        <v>77</v>
      </c>
      <c r="T4104">
        <v>4</v>
      </c>
      <c r="U4104" t="b">
        <v>0</v>
      </c>
      <c r="V4104" t="s">
        <v>38</v>
      </c>
      <c r="W4104">
        <v>6</v>
      </c>
    </row>
    <row r="4105" spans="1:23" x14ac:dyDescent="0.3">
      <c r="A4105" t="s">
        <v>611</v>
      </c>
      <c r="B4105" s="1">
        <v>45566</v>
      </c>
      <c r="C4105" t="s">
        <v>612</v>
      </c>
      <c r="D4105" t="s">
        <v>381</v>
      </c>
      <c r="E4105">
        <v>36</v>
      </c>
      <c r="F4105" t="s">
        <v>33</v>
      </c>
      <c r="G4105" t="s">
        <v>73</v>
      </c>
      <c r="H4105" t="s">
        <v>74</v>
      </c>
      <c r="I4105" t="s">
        <v>43</v>
      </c>
      <c r="J4105" t="s">
        <v>49</v>
      </c>
      <c r="K4105">
        <v>5</v>
      </c>
      <c r="L4105">
        <v>16493.240000000002</v>
      </c>
      <c r="M4105">
        <v>0.1</v>
      </c>
      <c r="N4105">
        <v>95102.09</v>
      </c>
      <c r="O4105">
        <f t="shared" si="128"/>
        <v>9510.2090000000007</v>
      </c>
      <c r="P4105">
        <v>29222.3</v>
      </c>
      <c r="Q4105">
        <f t="shared" si="129"/>
        <v>0.30727295267643434</v>
      </c>
      <c r="R4105">
        <v>63.55</v>
      </c>
      <c r="S4105" t="s">
        <v>63</v>
      </c>
      <c r="T4105">
        <v>5</v>
      </c>
      <c r="U4105" t="b">
        <v>0</v>
      </c>
      <c r="V4105" t="s">
        <v>38</v>
      </c>
      <c r="W4105">
        <v>6</v>
      </c>
    </row>
    <row r="4106" spans="1:23" x14ac:dyDescent="0.3">
      <c r="A4106" t="s">
        <v>705</v>
      </c>
      <c r="B4106" s="1">
        <v>45058</v>
      </c>
      <c r="C4106" t="s">
        <v>706</v>
      </c>
      <c r="D4106" t="s">
        <v>276</v>
      </c>
      <c r="E4106">
        <v>51</v>
      </c>
      <c r="F4106" t="s">
        <v>23</v>
      </c>
      <c r="G4106" t="s">
        <v>24</v>
      </c>
      <c r="H4106" t="s">
        <v>25</v>
      </c>
      <c r="I4106" t="s">
        <v>26</v>
      </c>
      <c r="J4106" t="s">
        <v>396</v>
      </c>
      <c r="K4106">
        <v>1</v>
      </c>
      <c r="L4106">
        <v>380.33</v>
      </c>
      <c r="M4106">
        <v>0.2</v>
      </c>
      <c r="N4106">
        <v>506.19</v>
      </c>
      <c r="O4106">
        <f t="shared" si="128"/>
        <v>101.238</v>
      </c>
      <c r="P4106">
        <v>44.82</v>
      </c>
      <c r="Q4106">
        <f t="shared" si="129"/>
        <v>8.8543827416582704E-2</v>
      </c>
      <c r="R4106">
        <v>61.88</v>
      </c>
      <c r="S4106" t="s">
        <v>77</v>
      </c>
      <c r="T4106">
        <v>3</v>
      </c>
      <c r="U4106" t="b">
        <v>0</v>
      </c>
      <c r="V4106" t="s">
        <v>38</v>
      </c>
      <c r="W4106">
        <v>6</v>
      </c>
    </row>
    <row r="4107" spans="1:23" x14ac:dyDescent="0.3">
      <c r="A4107" t="s">
        <v>731</v>
      </c>
      <c r="B4107" s="1">
        <v>44032</v>
      </c>
      <c r="C4107" t="s">
        <v>732</v>
      </c>
      <c r="D4107" t="s">
        <v>733</v>
      </c>
      <c r="E4107">
        <v>40</v>
      </c>
      <c r="F4107" t="s">
        <v>23</v>
      </c>
      <c r="G4107" t="s">
        <v>24</v>
      </c>
      <c r="H4107" t="s">
        <v>54</v>
      </c>
      <c r="I4107" t="s">
        <v>61</v>
      </c>
      <c r="J4107" t="s">
        <v>105</v>
      </c>
      <c r="K4107">
        <v>4</v>
      </c>
      <c r="L4107">
        <v>313.79000000000002</v>
      </c>
      <c r="M4107">
        <v>0.37</v>
      </c>
      <c r="N4107">
        <v>885.78</v>
      </c>
      <c r="O4107">
        <f t="shared" si="128"/>
        <v>327.73859999999996</v>
      </c>
      <c r="P4107">
        <v>369.77</v>
      </c>
      <c r="Q4107">
        <f t="shared" si="129"/>
        <v>0.41745128587233848</v>
      </c>
      <c r="R4107">
        <v>43.26</v>
      </c>
      <c r="S4107" t="s">
        <v>56</v>
      </c>
      <c r="T4107">
        <v>2</v>
      </c>
      <c r="U4107" t="b">
        <v>0</v>
      </c>
      <c r="V4107" t="s">
        <v>38</v>
      </c>
      <c r="W4107">
        <v>6</v>
      </c>
    </row>
    <row r="4108" spans="1:23" x14ac:dyDescent="0.3">
      <c r="A4108" t="s">
        <v>808</v>
      </c>
      <c r="B4108" s="1">
        <v>45499</v>
      </c>
      <c r="C4108" t="s">
        <v>809</v>
      </c>
      <c r="D4108" t="s">
        <v>810</v>
      </c>
      <c r="E4108">
        <v>39</v>
      </c>
      <c r="F4108" t="s">
        <v>33</v>
      </c>
      <c r="G4108" t="s">
        <v>73</v>
      </c>
      <c r="H4108" t="s">
        <v>74</v>
      </c>
      <c r="I4108" t="s">
        <v>26</v>
      </c>
      <c r="J4108" t="s">
        <v>55</v>
      </c>
      <c r="K4108">
        <v>2</v>
      </c>
      <c r="L4108">
        <v>92.87</v>
      </c>
      <c r="M4108">
        <v>0.33</v>
      </c>
      <c r="N4108">
        <v>179.13</v>
      </c>
      <c r="O4108">
        <f t="shared" si="128"/>
        <v>59.112900000000003</v>
      </c>
      <c r="P4108">
        <v>19.37</v>
      </c>
      <c r="Q4108">
        <f t="shared" si="129"/>
        <v>0.10813375760620779</v>
      </c>
      <c r="R4108">
        <v>36.78</v>
      </c>
      <c r="S4108" t="s">
        <v>50</v>
      </c>
      <c r="T4108">
        <v>3</v>
      </c>
      <c r="U4108" t="b">
        <v>0</v>
      </c>
      <c r="V4108" t="s">
        <v>83</v>
      </c>
      <c r="W4108">
        <v>6</v>
      </c>
    </row>
    <row r="4109" spans="1:23" x14ac:dyDescent="0.3">
      <c r="A4109" t="s">
        <v>815</v>
      </c>
      <c r="B4109" s="1">
        <v>44788</v>
      </c>
      <c r="C4109" t="s">
        <v>816</v>
      </c>
      <c r="D4109" t="s">
        <v>817</v>
      </c>
      <c r="E4109">
        <v>65</v>
      </c>
      <c r="F4109" t="s">
        <v>23</v>
      </c>
      <c r="G4109" t="s">
        <v>81</v>
      </c>
      <c r="H4109" t="s">
        <v>290</v>
      </c>
      <c r="I4109" t="s">
        <v>61</v>
      </c>
      <c r="J4109" t="s">
        <v>263</v>
      </c>
      <c r="K4109">
        <v>6</v>
      </c>
      <c r="L4109">
        <v>966.11</v>
      </c>
      <c r="M4109">
        <v>0.28999999999999998</v>
      </c>
      <c r="N4109">
        <v>5647.04</v>
      </c>
      <c r="O4109">
        <f t="shared" si="128"/>
        <v>1637.6415999999999</v>
      </c>
      <c r="P4109">
        <v>1896.58</v>
      </c>
      <c r="Q4109">
        <f t="shared" si="129"/>
        <v>0.3358538278460928</v>
      </c>
      <c r="R4109">
        <v>107.74</v>
      </c>
      <c r="S4109" t="s">
        <v>56</v>
      </c>
      <c r="T4109">
        <v>1</v>
      </c>
      <c r="U4109" t="b">
        <v>0</v>
      </c>
      <c r="V4109" t="s">
        <v>83</v>
      </c>
      <c r="W4109">
        <v>6</v>
      </c>
    </row>
    <row r="4110" spans="1:23" x14ac:dyDescent="0.3">
      <c r="A4110" t="s">
        <v>820</v>
      </c>
      <c r="B4110" s="1">
        <v>44389</v>
      </c>
      <c r="C4110" t="s">
        <v>821</v>
      </c>
      <c r="D4110" t="s">
        <v>32</v>
      </c>
      <c r="E4110">
        <v>20</v>
      </c>
      <c r="F4110" t="s">
        <v>67</v>
      </c>
      <c r="G4110" t="s">
        <v>73</v>
      </c>
      <c r="H4110" t="s">
        <v>74</v>
      </c>
      <c r="I4110" t="s">
        <v>125</v>
      </c>
      <c r="J4110" t="s">
        <v>511</v>
      </c>
      <c r="K4110">
        <v>3</v>
      </c>
      <c r="L4110">
        <v>33090.17</v>
      </c>
      <c r="M4110">
        <v>0.22</v>
      </c>
      <c r="N4110">
        <v>110240.96000000001</v>
      </c>
      <c r="O4110">
        <f t="shared" si="128"/>
        <v>24253.011200000001</v>
      </c>
      <c r="P4110">
        <v>11080.86</v>
      </c>
      <c r="Q4110">
        <f t="shared" si="129"/>
        <v>0.10051490843330828</v>
      </c>
      <c r="R4110">
        <v>57.35</v>
      </c>
      <c r="S4110" t="s">
        <v>50</v>
      </c>
      <c r="T4110">
        <v>5</v>
      </c>
      <c r="U4110" t="b">
        <v>1</v>
      </c>
      <c r="V4110" t="s">
        <v>29</v>
      </c>
      <c r="W4110">
        <v>6</v>
      </c>
    </row>
    <row r="4111" spans="1:23" x14ac:dyDescent="0.3">
      <c r="A4111" t="s">
        <v>872</v>
      </c>
      <c r="B4111" s="1">
        <v>44938</v>
      </c>
      <c r="C4111" t="s">
        <v>873</v>
      </c>
      <c r="D4111" t="s">
        <v>719</v>
      </c>
      <c r="E4111">
        <v>48</v>
      </c>
      <c r="F4111" t="s">
        <v>23</v>
      </c>
      <c r="G4111" t="s">
        <v>73</v>
      </c>
      <c r="H4111" t="s">
        <v>74</v>
      </c>
      <c r="I4111" t="s">
        <v>144</v>
      </c>
      <c r="J4111" t="s">
        <v>478</v>
      </c>
      <c r="K4111">
        <v>6</v>
      </c>
      <c r="L4111">
        <v>13916.75</v>
      </c>
      <c r="M4111">
        <v>0.25</v>
      </c>
      <c r="N4111">
        <v>54342.29</v>
      </c>
      <c r="O4111">
        <f t="shared" si="128"/>
        <v>13585.5725</v>
      </c>
      <c r="P4111">
        <v>12305.07</v>
      </c>
      <c r="Q4111">
        <f t="shared" si="129"/>
        <v>0.22643635371273457</v>
      </c>
      <c r="R4111">
        <v>38.89</v>
      </c>
      <c r="S4111" t="s">
        <v>77</v>
      </c>
      <c r="T4111">
        <v>4</v>
      </c>
      <c r="U4111" t="b">
        <v>0</v>
      </c>
      <c r="V4111" t="s">
        <v>57</v>
      </c>
      <c r="W4111">
        <v>6</v>
      </c>
    </row>
    <row r="4112" spans="1:23" x14ac:dyDescent="0.3">
      <c r="A4112" t="s">
        <v>988</v>
      </c>
      <c r="B4112" s="1">
        <v>44617</v>
      </c>
      <c r="C4112" t="s">
        <v>989</v>
      </c>
      <c r="D4112" t="s">
        <v>933</v>
      </c>
      <c r="E4112">
        <v>25</v>
      </c>
      <c r="F4112" t="s">
        <v>23</v>
      </c>
      <c r="G4112" t="s">
        <v>24</v>
      </c>
      <c r="H4112" t="s">
        <v>168</v>
      </c>
      <c r="I4112" t="s">
        <v>144</v>
      </c>
      <c r="J4112" t="s">
        <v>214</v>
      </c>
      <c r="K4112">
        <v>1</v>
      </c>
      <c r="L4112">
        <v>7835.77</v>
      </c>
      <c r="M4112">
        <v>0.08</v>
      </c>
      <c r="N4112">
        <v>6868.24</v>
      </c>
      <c r="O4112">
        <f t="shared" si="128"/>
        <v>549.45920000000001</v>
      </c>
      <c r="P4112">
        <v>1599.65</v>
      </c>
      <c r="Q4112">
        <f t="shared" si="129"/>
        <v>0.23290537313780535</v>
      </c>
      <c r="R4112">
        <v>44.2</v>
      </c>
      <c r="S4112" t="s">
        <v>69</v>
      </c>
      <c r="T4112">
        <v>3</v>
      </c>
      <c r="U4112" t="b">
        <v>1</v>
      </c>
      <c r="V4112" t="s">
        <v>29</v>
      </c>
      <c r="W4112">
        <v>6</v>
      </c>
    </row>
    <row r="4113" spans="1:23" x14ac:dyDescent="0.3">
      <c r="A4113" t="s">
        <v>1073</v>
      </c>
      <c r="B4113" s="1">
        <v>45524</v>
      </c>
      <c r="C4113" t="s">
        <v>1074</v>
      </c>
      <c r="D4113" t="s">
        <v>546</v>
      </c>
      <c r="E4113">
        <v>54</v>
      </c>
      <c r="F4113" t="s">
        <v>23</v>
      </c>
      <c r="G4113" t="s">
        <v>34</v>
      </c>
      <c r="H4113" t="s">
        <v>42</v>
      </c>
      <c r="I4113" t="s">
        <v>144</v>
      </c>
      <c r="J4113" t="s">
        <v>145</v>
      </c>
      <c r="K4113">
        <v>8</v>
      </c>
      <c r="L4113">
        <v>8802.69</v>
      </c>
      <c r="M4113">
        <v>0.36</v>
      </c>
      <c r="N4113">
        <v>54768.47</v>
      </c>
      <c r="O4113">
        <f t="shared" si="128"/>
        <v>19716.6492</v>
      </c>
      <c r="P4113">
        <v>12390.55</v>
      </c>
      <c r="Q4113">
        <f t="shared" si="129"/>
        <v>0.22623509475433581</v>
      </c>
      <c r="R4113">
        <v>76.209999999999994</v>
      </c>
      <c r="S4113" t="s">
        <v>69</v>
      </c>
      <c r="T4113">
        <v>5</v>
      </c>
      <c r="U4113" t="b">
        <v>0</v>
      </c>
      <c r="V4113" t="s">
        <v>38</v>
      </c>
      <c r="W4113">
        <v>6</v>
      </c>
    </row>
    <row r="4114" spans="1:23" x14ac:dyDescent="0.3">
      <c r="A4114" t="s">
        <v>1106</v>
      </c>
      <c r="B4114" s="1">
        <v>44098</v>
      </c>
      <c r="C4114" t="s">
        <v>1107</v>
      </c>
      <c r="D4114" t="s">
        <v>1101</v>
      </c>
      <c r="E4114">
        <v>55</v>
      </c>
      <c r="F4114" t="s">
        <v>67</v>
      </c>
      <c r="G4114" t="s">
        <v>34</v>
      </c>
      <c r="H4114" t="s">
        <v>42</v>
      </c>
      <c r="I4114" t="s">
        <v>125</v>
      </c>
      <c r="J4114" t="s">
        <v>126</v>
      </c>
      <c r="K4114">
        <v>1</v>
      </c>
      <c r="L4114">
        <v>38379.550000000003</v>
      </c>
      <c r="M4114">
        <v>0.18</v>
      </c>
      <c r="N4114">
        <v>33725.89</v>
      </c>
      <c r="O4114">
        <f t="shared" si="128"/>
        <v>6070.6601999999993</v>
      </c>
      <c r="P4114">
        <v>4708.0600000000004</v>
      </c>
      <c r="Q4114">
        <f t="shared" si="129"/>
        <v>0.13959779860516655</v>
      </c>
      <c r="R4114">
        <v>49.85</v>
      </c>
      <c r="S4114" t="s">
        <v>50</v>
      </c>
      <c r="T4114">
        <v>2</v>
      </c>
      <c r="U4114" t="b">
        <v>0</v>
      </c>
      <c r="V4114" t="s">
        <v>38</v>
      </c>
      <c r="W4114">
        <v>6</v>
      </c>
    </row>
    <row r="4115" spans="1:23" x14ac:dyDescent="0.3">
      <c r="A4115" t="s">
        <v>1141</v>
      </c>
      <c r="B4115" s="1">
        <v>44081</v>
      </c>
      <c r="C4115" t="s">
        <v>1142</v>
      </c>
      <c r="D4115" t="s">
        <v>824</v>
      </c>
      <c r="E4115">
        <v>33</v>
      </c>
      <c r="F4115" t="s">
        <v>67</v>
      </c>
      <c r="G4115" t="s">
        <v>109</v>
      </c>
      <c r="H4115" t="s">
        <v>119</v>
      </c>
      <c r="I4115" t="s">
        <v>61</v>
      </c>
      <c r="J4115" t="s">
        <v>105</v>
      </c>
      <c r="K4115">
        <v>6</v>
      </c>
      <c r="L4115">
        <v>1105.96</v>
      </c>
      <c r="M4115">
        <v>0.28999999999999998</v>
      </c>
      <c r="N4115">
        <v>5241.79</v>
      </c>
      <c r="O4115">
        <f t="shared" si="128"/>
        <v>1520.1190999999999</v>
      </c>
      <c r="P4115">
        <v>1716.01</v>
      </c>
      <c r="Q4115">
        <f t="shared" si="129"/>
        <v>0.32737099349649645</v>
      </c>
      <c r="R4115">
        <v>67.650000000000006</v>
      </c>
      <c r="S4115" t="s">
        <v>28</v>
      </c>
      <c r="T4115">
        <v>3</v>
      </c>
      <c r="U4115" t="b">
        <v>1</v>
      </c>
      <c r="V4115" t="s">
        <v>29</v>
      </c>
      <c r="W4115">
        <v>6</v>
      </c>
    </row>
    <row r="4116" spans="1:23" x14ac:dyDescent="0.3">
      <c r="A4116" t="s">
        <v>1157</v>
      </c>
      <c r="B4116" s="1">
        <v>44636</v>
      </c>
      <c r="C4116" t="s">
        <v>1158</v>
      </c>
      <c r="D4116" t="s">
        <v>1159</v>
      </c>
      <c r="E4116">
        <v>41</v>
      </c>
      <c r="F4116" t="s">
        <v>67</v>
      </c>
      <c r="G4116" t="s">
        <v>109</v>
      </c>
      <c r="H4116" t="s">
        <v>327</v>
      </c>
      <c r="I4116" t="s">
        <v>61</v>
      </c>
      <c r="J4116" t="s">
        <v>149</v>
      </c>
      <c r="K4116">
        <v>2</v>
      </c>
      <c r="L4116">
        <v>1012.58</v>
      </c>
      <c r="M4116">
        <v>0.21</v>
      </c>
      <c r="N4116">
        <v>2058.59</v>
      </c>
      <c r="O4116">
        <f t="shared" si="128"/>
        <v>432.3039</v>
      </c>
      <c r="P4116">
        <v>942.39</v>
      </c>
      <c r="Q4116">
        <f t="shared" si="129"/>
        <v>0.45778421152342136</v>
      </c>
      <c r="R4116">
        <v>79.239999999999995</v>
      </c>
      <c r="S4116" t="s">
        <v>77</v>
      </c>
      <c r="T4116">
        <v>5</v>
      </c>
      <c r="U4116" t="b">
        <v>0</v>
      </c>
      <c r="V4116" t="s">
        <v>38</v>
      </c>
      <c r="W4116">
        <v>6</v>
      </c>
    </row>
    <row r="4117" spans="1:23" x14ac:dyDescent="0.3">
      <c r="A4117" t="s">
        <v>1195</v>
      </c>
      <c r="B4117" s="1">
        <v>45556</v>
      </c>
      <c r="C4117" t="s">
        <v>1196</v>
      </c>
      <c r="D4117" t="s">
        <v>1197</v>
      </c>
      <c r="E4117">
        <v>30</v>
      </c>
      <c r="F4117" t="s">
        <v>33</v>
      </c>
      <c r="G4117" t="s">
        <v>24</v>
      </c>
      <c r="H4117" t="s">
        <v>25</v>
      </c>
      <c r="I4117" t="s">
        <v>36</v>
      </c>
      <c r="J4117" t="s">
        <v>37</v>
      </c>
      <c r="K4117">
        <v>7</v>
      </c>
      <c r="L4117">
        <v>2114.17</v>
      </c>
      <c r="M4117">
        <v>0.39</v>
      </c>
      <c r="N4117">
        <v>13036.59</v>
      </c>
      <c r="O4117">
        <f t="shared" si="128"/>
        <v>5084.2701000000006</v>
      </c>
      <c r="P4117">
        <v>6081.67</v>
      </c>
      <c r="Q4117">
        <f t="shared" si="129"/>
        <v>0.46650772939856205</v>
      </c>
      <c r="R4117">
        <v>26.71</v>
      </c>
      <c r="S4117" t="s">
        <v>28</v>
      </c>
      <c r="T4117">
        <v>3</v>
      </c>
      <c r="U4117" t="b">
        <v>0</v>
      </c>
      <c r="V4117" t="s">
        <v>38</v>
      </c>
      <c r="W4117">
        <v>6</v>
      </c>
    </row>
    <row r="4118" spans="1:23" x14ac:dyDescent="0.3">
      <c r="A4118" t="s">
        <v>1198</v>
      </c>
      <c r="B4118" s="1">
        <v>45457</v>
      </c>
      <c r="C4118" t="s">
        <v>1199</v>
      </c>
      <c r="D4118" t="s">
        <v>678</v>
      </c>
      <c r="E4118">
        <v>33</v>
      </c>
      <c r="F4118" t="s">
        <v>23</v>
      </c>
      <c r="G4118" t="s">
        <v>34</v>
      </c>
      <c r="H4118" t="s">
        <v>48</v>
      </c>
      <c r="I4118" t="s">
        <v>75</v>
      </c>
      <c r="J4118" t="s">
        <v>120</v>
      </c>
      <c r="K4118">
        <v>1</v>
      </c>
      <c r="L4118">
        <v>3581.25</v>
      </c>
      <c r="M4118">
        <v>0.01</v>
      </c>
      <c r="N4118">
        <v>6175.08</v>
      </c>
      <c r="O4118">
        <f t="shared" si="128"/>
        <v>61.750799999999998</v>
      </c>
      <c r="P4118">
        <v>1771.61</v>
      </c>
      <c r="Q4118">
        <f t="shared" si="129"/>
        <v>0.28689668797813145</v>
      </c>
      <c r="R4118">
        <v>56.33</v>
      </c>
      <c r="S4118" t="s">
        <v>69</v>
      </c>
      <c r="T4118">
        <v>1</v>
      </c>
      <c r="U4118" t="b">
        <v>0</v>
      </c>
      <c r="V4118" t="s">
        <v>38</v>
      </c>
      <c r="W4118">
        <v>6</v>
      </c>
    </row>
    <row r="4119" spans="1:23" x14ac:dyDescent="0.3">
      <c r="A4119" t="s">
        <v>1254</v>
      </c>
      <c r="B4119" s="1">
        <v>45642</v>
      </c>
      <c r="C4119" t="s">
        <v>1255</v>
      </c>
      <c r="D4119" t="s">
        <v>1256</v>
      </c>
      <c r="E4119">
        <v>14</v>
      </c>
      <c r="F4119" t="s">
        <v>33</v>
      </c>
      <c r="G4119" t="s">
        <v>81</v>
      </c>
      <c r="H4119" t="s">
        <v>290</v>
      </c>
      <c r="I4119" t="s">
        <v>75</v>
      </c>
      <c r="J4119" t="s">
        <v>204</v>
      </c>
      <c r="K4119">
        <v>4</v>
      </c>
      <c r="L4119">
        <v>1999.6</v>
      </c>
      <c r="M4119">
        <v>0.4</v>
      </c>
      <c r="N4119">
        <v>4690.45</v>
      </c>
      <c r="O4119">
        <f t="shared" si="128"/>
        <v>1876.18</v>
      </c>
      <c r="P4119">
        <v>1146.5999999999999</v>
      </c>
      <c r="Q4119">
        <f t="shared" si="129"/>
        <v>0.244454156850622</v>
      </c>
      <c r="R4119">
        <v>66.84</v>
      </c>
      <c r="S4119" t="s">
        <v>56</v>
      </c>
      <c r="T4119">
        <v>3</v>
      </c>
      <c r="U4119" t="b">
        <v>0</v>
      </c>
      <c r="V4119" t="s">
        <v>38</v>
      </c>
      <c r="W4119">
        <v>6</v>
      </c>
    </row>
    <row r="4120" spans="1:23" x14ac:dyDescent="0.3">
      <c r="A4120" t="s">
        <v>1291</v>
      </c>
      <c r="B4120" s="1">
        <v>44570</v>
      </c>
      <c r="C4120" t="s">
        <v>1292</v>
      </c>
      <c r="D4120" t="s">
        <v>1293</v>
      </c>
      <c r="E4120">
        <v>26</v>
      </c>
      <c r="F4120" t="s">
        <v>23</v>
      </c>
      <c r="G4120" t="s">
        <v>109</v>
      </c>
      <c r="H4120" t="s">
        <v>327</v>
      </c>
      <c r="I4120" t="s">
        <v>43</v>
      </c>
      <c r="J4120" t="s">
        <v>115</v>
      </c>
      <c r="K4120">
        <v>7</v>
      </c>
      <c r="L4120">
        <v>2529.87</v>
      </c>
      <c r="M4120">
        <v>0.12</v>
      </c>
      <c r="N4120">
        <v>14719.17</v>
      </c>
      <c r="O4120">
        <f t="shared" si="128"/>
        <v>1766.3003999999999</v>
      </c>
      <c r="P4120">
        <v>4154.01</v>
      </c>
      <c r="Q4120">
        <f t="shared" si="129"/>
        <v>0.28221767939360715</v>
      </c>
      <c r="R4120">
        <v>90.47</v>
      </c>
      <c r="S4120" t="s">
        <v>50</v>
      </c>
      <c r="T4120">
        <v>5</v>
      </c>
      <c r="U4120" t="b">
        <v>0</v>
      </c>
      <c r="V4120" t="s">
        <v>38</v>
      </c>
      <c r="W4120">
        <v>6</v>
      </c>
    </row>
    <row r="4121" spans="1:23" x14ac:dyDescent="0.3">
      <c r="A4121" t="s">
        <v>1500</v>
      </c>
      <c r="B4121" s="1">
        <v>44108</v>
      </c>
      <c r="C4121" t="s">
        <v>1501</v>
      </c>
      <c r="D4121" t="s">
        <v>1502</v>
      </c>
      <c r="E4121">
        <v>36</v>
      </c>
      <c r="F4121" t="s">
        <v>33</v>
      </c>
      <c r="G4121" t="s">
        <v>24</v>
      </c>
      <c r="H4121" t="s">
        <v>25</v>
      </c>
      <c r="I4121" t="s">
        <v>43</v>
      </c>
      <c r="J4121" t="s">
        <v>91</v>
      </c>
      <c r="K4121">
        <v>5</v>
      </c>
      <c r="L4121">
        <v>11291.76</v>
      </c>
      <c r="M4121">
        <v>0.4</v>
      </c>
      <c r="N4121">
        <v>21297.23</v>
      </c>
      <c r="O4121">
        <f t="shared" si="128"/>
        <v>8518.8919999999998</v>
      </c>
      <c r="P4121">
        <v>5332.78</v>
      </c>
      <c r="Q4121">
        <f t="shared" si="129"/>
        <v>0.25039782168854824</v>
      </c>
      <c r="R4121">
        <v>40.67</v>
      </c>
      <c r="S4121" t="s">
        <v>69</v>
      </c>
      <c r="T4121">
        <v>4</v>
      </c>
      <c r="U4121" t="b">
        <v>0</v>
      </c>
      <c r="V4121" t="s">
        <v>135</v>
      </c>
      <c r="W4121">
        <v>6</v>
      </c>
    </row>
    <row r="4122" spans="1:23" x14ac:dyDescent="0.3">
      <c r="A4122" t="s">
        <v>1516</v>
      </c>
      <c r="B4122" s="1">
        <v>44030</v>
      </c>
      <c r="C4122" t="s">
        <v>1517</v>
      </c>
      <c r="D4122" t="s">
        <v>1518</v>
      </c>
      <c r="E4122">
        <v>52</v>
      </c>
      <c r="F4122" t="s">
        <v>33</v>
      </c>
      <c r="G4122" t="s">
        <v>34</v>
      </c>
      <c r="H4122" t="s">
        <v>48</v>
      </c>
      <c r="I4122" t="s">
        <v>61</v>
      </c>
      <c r="J4122" t="s">
        <v>280</v>
      </c>
      <c r="K4122">
        <v>4</v>
      </c>
      <c r="L4122">
        <v>565.16999999999996</v>
      </c>
      <c r="M4122">
        <v>0.05</v>
      </c>
      <c r="N4122">
        <v>2606.02</v>
      </c>
      <c r="O4122">
        <f t="shared" si="128"/>
        <v>130.30100000000002</v>
      </c>
      <c r="P4122">
        <v>1227.07</v>
      </c>
      <c r="Q4122">
        <f t="shared" si="129"/>
        <v>0.47085977851282795</v>
      </c>
      <c r="R4122">
        <v>78.290000000000006</v>
      </c>
      <c r="S4122" t="s">
        <v>69</v>
      </c>
      <c r="T4122">
        <v>4</v>
      </c>
      <c r="U4122" t="b">
        <v>0</v>
      </c>
      <c r="V4122" t="s">
        <v>38</v>
      </c>
      <c r="W4122">
        <v>6</v>
      </c>
    </row>
    <row r="4123" spans="1:23" x14ac:dyDescent="0.3">
      <c r="A4123" t="s">
        <v>1567</v>
      </c>
      <c r="B4123" s="1">
        <v>45391</v>
      </c>
      <c r="C4123" t="s">
        <v>1568</v>
      </c>
      <c r="D4123" t="s">
        <v>435</v>
      </c>
      <c r="E4123">
        <v>42</v>
      </c>
      <c r="F4123" t="s">
        <v>23</v>
      </c>
      <c r="G4123" t="s">
        <v>73</v>
      </c>
      <c r="H4123" t="s">
        <v>99</v>
      </c>
      <c r="I4123" t="s">
        <v>144</v>
      </c>
      <c r="J4123" t="s">
        <v>273</v>
      </c>
      <c r="K4123">
        <v>1</v>
      </c>
      <c r="L4123">
        <v>7923.79</v>
      </c>
      <c r="M4123">
        <v>0.02</v>
      </c>
      <c r="N4123">
        <v>12021.65</v>
      </c>
      <c r="O4123">
        <f t="shared" si="128"/>
        <v>240.43299999999999</v>
      </c>
      <c r="P4123">
        <v>3631.41</v>
      </c>
      <c r="Q4123">
        <f t="shared" si="129"/>
        <v>0.30207251084501713</v>
      </c>
      <c r="R4123">
        <v>54.15</v>
      </c>
      <c r="S4123" t="s">
        <v>63</v>
      </c>
      <c r="T4123">
        <v>3</v>
      </c>
      <c r="U4123" t="b">
        <v>0</v>
      </c>
      <c r="V4123" t="s">
        <v>135</v>
      </c>
      <c r="W4123">
        <v>6</v>
      </c>
    </row>
    <row r="4124" spans="1:23" x14ac:dyDescent="0.3">
      <c r="A4124" t="s">
        <v>1874</v>
      </c>
      <c r="B4124" s="1">
        <v>45266</v>
      </c>
      <c r="C4124" t="s">
        <v>1875</v>
      </c>
      <c r="D4124" t="s">
        <v>1502</v>
      </c>
      <c r="E4124">
        <v>40</v>
      </c>
      <c r="F4124" t="s">
        <v>23</v>
      </c>
      <c r="G4124" t="s">
        <v>24</v>
      </c>
      <c r="H4124" t="s">
        <v>168</v>
      </c>
      <c r="I4124" t="s">
        <v>61</v>
      </c>
      <c r="J4124" t="s">
        <v>263</v>
      </c>
      <c r="K4124">
        <v>9</v>
      </c>
      <c r="L4124">
        <v>276.41000000000003</v>
      </c>
      <c r="M4124">
        <v>0.11</v>
      </c>
      <c r="N4124">
        <v>1896.15</v>
      </c>
      <c r="O4124">
        <f t="shared" si="128"/>
        <v>208.57650000000001</v>
      </c>
      <c r="P4124">
        <v>853.77</v>
      </c>
      <c r="Q4124">
        <f t="shared" si="129"/>
        <v>0.45026501067953484</v>
      </c>
      <c r="R4124">
        <v>46.35</v>
      </c>
      <c r="S4124" t="s">
        <v>77</v>
      </c>
      <c r="T4124">
        <v>2</v>
      </c>
      <c r="U4124" t="b">
        <v>0</v>
      </c>
      <c r="V4124" t="s">
        <v>38</v>
      </c>
      <c r="W4124">
        <v>6</v>
      </c>
    </row>
    <row r="4125" spans="1:23" x14ac:dyDescent="0.3">
      <c r="A4125" t="s">
        <v>1883</v>
      </c>
      <c r="B4125" s="1">
        <v>43831</v>
      </c>
      <c r="C4125" t="s">
        <v>1884</v>
      </c>
      <c r="D4125" t="s">
        <v>984</v>
      </c>
      <c r="E4125">
        <v>11</v>
      </c>
      <c r="F4125" t="s">
        <v>67</v>
      </c>
      <c r="G4125" t="s">
        <v>34</v>
      </c>
      <c r="H4125" t="s">
        <v>35</v>
      </c>
      <c r="I4125" t="s">
        <v>36</v>
      </c>
      <c r="J4125" t="s">
        <v>228</v>
      </c>
      <c r="K4125">
        <v>9</v>
      </c>
      <c r="L4125">
        <v>245.9</v>
      </c>
      <c r="M4125">
        <v>0.24</v>
      </c>
      <c r="N4125">
        <v>1205.28</v>
      </c>
      <c r="O4125">
        <f t="shared" si="128"/>
        <v>289.2672</v>
      </c>
      <c r="P4125">
        <v>560.95000000000005</v>
      </c>
      <c r="Q4125">
        <f t="shared" si="129"/>
        <v>0.46541052701446972</v>
      </c>
      <c r="R4125">
        <v>45.22</v>
      </c>
      <c r="S4125" t="s">
        <v>56</v>
      </c>
      <c r="T4125">
        <v>1</v>
      </c>
      <c r="U4125" t="b">
        <v>1</v>
      </c>
      <c r="V4125" t="s">
        <v>29</v>
      </c>
      <c r="W4125">
        <v>6</v>
      </c>
    </row>
    <row r="4126" spans="1:23" x14ac:dyDescent="0.3">
      <c r="A4126" t="s">
        <v>1938</v>
      </c>
      <c r="B4126" s="1">
        <v>44652</v>
      </c>
      <c r="C4126" t="s">
        <v>1939</v>
      </c>
      <c r="D4126" t="s">
        <v>1542</v>
      </c>
      <c r="E4126">
        <v>35</v>
      </c>
      <c r="F4126" t="s">
        <v>23</v>
      </c>
      <c r="G4126" t="s">
        <v>24</v>
      </c>
      <c r="H4126" t="s">
        <v>168</v>
      </c>
      <c r="I4126" t="s">
        <v>26</v>
      </c>
      <c r="J4126" t="s">
        <v>27</v>
      </c>
      <c r="K4126">
        <v>3</v>
      </c>
      <c r="L4126">
        <v>303.99</v>
      </c>
      <c r="M4126">
        <v>0.4</v>
      </c>
      <c r="N4126">
        <v>728.29</v>
      </c>
      <c r="O4126">
        <f t="shared" si="128"/>
        <v>291.31599999999997</v>
      </c>
      <c r="P4126">
        <v>43.2</v>
      </c>
      <c r="Q4126">
        <f t="shared" si="129"/>
        <v>5.9317030303862477E-2</v>
      </c>
      <c r="R4126">
        <v>35.74</v>
      </c>
      <c r="S4126" t="s">
        <v>28</v>
      </c>
      <c r="T4126">
        <v>3</v>
      </c>
      <c r="U4126" t="b">
        <v>0</v>
      </c>
      <c r="V4126" t="s">
        <v>38</v>
      </c>
      <c r="W4126">
        <v>6</v>
      </c>
    </row>
    <row r="4127" spans="1:23" x14ac:dyDescent="0.3">
      <c r="A4127" t="s">
        <v>2035</v>
      </c>
      <c r="B4127" s="1">
        <v>45065</v>
      </c>
      <c r="C4127" t="s">
        <v>2036</v>
      </c>
      <c r="D4127" t="s">
        <v>384</v>
      </c>
      <c r="E4127">
        <v>55</v>
      </c>
      <c r="F4127" t="s">
        <v>67</v>
      </c>
      <c r="G4127" t="s">
        <v>73</v>
      </c>
      <c r="H4127" t="s">
        <v>190</v>
      </c>
      <c r="I4127" t="s">
        <v>125</v>
      </c>
      <c r="J4127" t="s">
        <v>511</v>
      </c>
      <c r="K4127">
        <v>5</v>
      </c>
      <c r="L4127">
        <v>25313.99</v>
      </c>
      <c r="M4127">
        <v>0.27</v>
      </c>
      <c r="N4127">
        <v>29639.22</v>
      </c>
      <c r="O4127">
        <f t="shared" si="128"/>
        <v>8002.5894000000008</v>
      </c>
      <c r="P4127">
        <v>4402.1400000000003</v>
      </c>
      <c r="Q4127">
        <f t="shared" si="129"/>
        <v>0.14852415144528094</v>
      </c>
      <c r="R4127">
        <v>51.93</v>
      </c>
      <c r="S4127" t="s">
        <v>28</v>
      </c>
      <c r="T4127">
        <v>4</v>
      </c>
      <c r="U4127" t="b">
        <v>0</v>
      </c>
      <c r="V4127" t="s">
        <v>38</v>
      </c>
      <c r="W4127">
        <v>6</v>
      </c>
    </row>
    <row r="4128" spans="1:23" x14ac:dyDescent="0.3">
      <c r="A4128" t="s">
        <v>2066</v>
      </c>
      <c r="B4128" s="1">
        <v>45520</v>
      </c>
      <c r="C4128" t="s">
        <v>2067</v>
      </c>
      <c r="D4128" t="s">
        <v>572</v>
      </c>
      <c r="E4128">
        <v>31</v>
      </c>
      <c r="F4128" t="s">
        <v>33</v>
      </c>
      <c r="G4128" t="s">
        <v>73</v>
      </c>
      <c r="H4128" t="s">
        <v>99</v>
      </c>
      <c r="I4128" t="s">
        <v>36</v>
      </c>
      <c r="J4128" t="s">
        <v>228</v>
      </c>
      <c r="K4128">
        <v>2</v>
      </c>
      <c r="L4128">
        <v>1235.5899999999999</v>
      </c>
      <c r="M4128">
        <v>0.05</v>
      </c>
      <c r="N4128">
        <v>4007.33</v>
      </c>
      <c r="O4128">
        <f t="shared" si="128"/>
        <v>200.3665</v>
      </c>
      <c r="P4128">
        <v>1780.2</v>
      </c>
      <c r="Q4128">
        <f t="shared" si="129"/>
        <v>0.44423593764426689</v>
      </c>
      <c r="R4128">
        <v>44.87</v>
      </c>
      <c r="S4128" t="s">
        <v>69</v>
      </c>
      <c r="T4128">
        <v>1</v>
      </c>
      <c r="U4128" t="b">
        <v>0</v>
      </c>
      <c r="V4128" t="s">
        <v>38</v>
      </c>
      <c r="W4128">
        <v>6</v>
      </c>
    </row>
    <row r="4129" spans="1:23" x14ac:dyDescent="0.3">
      <c r="A4129" t="s">
        <v>2202</v>
      </c>
      <c r="B4129" s="1">
        <v>45482</v>
      </c>
      <c r="C4129" t="s">
        <v>2203</v>
      </c>
      <c r="D4129" t="s">
        <v>1891</v>
      </c>
      <c r="E4129">
        <v>41</v>
      </c>
      <c r="F4129" t="s">
        <v>33</v>
      </c>
      <c r="G4129" t="s">
        <v>109</v>
      </c>
      <c r="H4129" t="s">
        <v>110</v>
      </c>
      <c r="I4129" t="s">
        <v>144</v>
      </c>
      <c r="J4129" t="s">
        <v>478</v>
      </c>
      <c r="K4129">
        <v>4</v>
      </c>
      <c r="L4129">
        <v>4528.8999999999996</v>
      </c>
      <c r="M4129">
        <v>0.09</v>
      </c>
      <c r="N4129">
        <v>28783.41</v>
      </c>
      <c r="O4129">
        <f t="shared" si="128"/>
        <v>2590.5068999999999</v>
      </c>
      <c r="P4129">
        <v>6807.19</v>
      </c>
      <c r="Q4129">
        <f t="shared" si="129"/>
        <v>0.23649699601263366</v>
      </c>
      <c r="R4129">
        <v>79.89</v>
      </c>
      <c r="S4129" t="s">
        <v>69</v>
      </c>
      <c r="T4129">
        <v>1</v>
      </c>
      <c r="U4129" t="b">
        <v>0</v>
      </c>
      <c r="V4129" t="s">
        <v>38</v>
      </c>
      <c r="W4129">
        <v>6</v>
      </c>
    </row>
    <row r="4130" spans="1:23" x14ac:dyDescent="0.3">
      <c r="A4130" t="s">
        <v>2228</v>
      </c>
      <c r="B4130" s="1">
        <v>45113</v>
      </c>
      <c r="C4130" t="s">
        <v>2229</v>
      </c>
      <c r="D4130" t="s">
        <v>602</v>
      </c>
      <c r="E4130">
        <v>58</v>
      </c>
      <c r="F4130" t="s">
        <v>33</v>
      </c>
      <c r="G4130" t="s">
        <v>73</v>
      </c>
      <c r="H4130" t="s">
        <v>99</v>
      </c>
      <c r="I4130" t="s">
        <v>26</v>
      </c>
      <c r="J4130" t="s">
        <v>426</v>
      </c>
      <c r="K4130">
        <v>9</v>
      </c>
      <c r="L4130">
        <v>324.23</v>
      </c>
      <c r="M4130">
        <v>0.17</v>
      </c>
      <c r="N4130">
        <v>4033.84</v>
      </c>
      <c r="O4130">
        <f t="shared" si="128"/>
        <v>685.75280000000009</v>
      </c>
      <c r="P4130">
        <v>456.69</v>
      </c>
      <c r="Q4130">
        <f t="shared" si="129"/>
        <v>0.1132147036074807</v>
      </c>
      <c r="R4130">
        <v>63.2</v>
      </c>
      <c r="S4130" t="s">
        <v>50</v>
      </c>
      <c r="T4130">
        <v>3</v>
      </c>
      <c r="U4130" t="b">
        <v>0</v>
      </c>
      <c r="V4130" t="s">
        <v>38</v>
      </c>
      <c r="W4130">
        <v>6</v>
      </c>
    </row>
    <row r="4131" spans="1:23" x14ac:dyDescent="0.3">
      <c r="A4131" t="s">
        <v>2240</v>
      </c>
      <c r="B4131" s="1">
        <v>45326</v>
      </c>
      <c r="C4131" t="s">
        <v>2241</v>
      </c>
      <c r="D4131" t="s">
        <v>2242</v>
      </c>
      <c r="E4131">
        <v>11</v>
      </c>
      <c r="F4131" t="s">
        <v>23</v>
      </c>
      <c r="G4131" t="s">
        <v>109</v>
      </c>
      <c r="H4131" t="s">
        <v>327</v>
      </c>
      <c r="I4131" t="s">
        <v>36</v>
      </c>
      <c r="J4131" t="s">
        <v>180</v>
      </c>
      <c r="K4131">
        <v>6</v>
      </c>
      <c r="L4131">
        <v>127.9</v>
      </c>
      <c r="M4131">
        <v>0.27</v>
      </c>
      <c r="N4131">
        <v>660.97</v>
      </c>
      <c r="O4131">
        <f t="shared" si="128"/>
        <v>178.46190000000001</v>
      </c>
      <c r="P4131">
        <v>407.58</v>
      </c>
      <c r="Q4131">
        <f t="shared" si="129"/>
        <v>0.61663918180855404</v>
      </c>
      <c r="R4131">
        <v>63.91</v>
      </c>
      <c r="S4131" t="s">
        <v>69</v>
      </c>
      <c r="T4131">
        <v>4</v>
      </c>
      <c r="U4131" t="b">
        <v>1</v>
      </c>
      <c r="V4131" t="s">
        <v>29</v>
      </c>
      <c r="W4131">
        <v>6</v>
      </c>
    </row>
    <row r="4132" spans="1:23" x14ac:dyDescent="0.3">
      <c r="A4132" t="s">
        <v>2256</v>
      </c>
      <c r="B4132" s="1">
        <v>45653</v>
      </c>
      <c r="C4132" t="s">
        <v>2257</v>
      </c>
      <c r="D4132" t="s">
        <v>1380</v>
      </c>
      <c r="E4132">
        <v>33</v>
      </c>
      <c r="F4132" t="s">
        <v>33</v>
      </c>
      <c r="G4132" t="s">
        <v>73</v>
      </c>
      <c r="H4132" t="s">
        <v>74</v>
      </c>
      <c r="I4132" t="s">
        <v>61</v>
      </c>
      <c r="J4132" t="s">
        <v>263</v>
      </c>
      <c r="K4132">
        <v>5</v>
      </c>
      <c r="L4132">
        <v>616.57000000000005</v>
      </c>
      <c r="M4132">
        <v>0.36</v>
      </c>
      <c r="N4132">
        <v>344.18</v>
      </c>
      <c r="O4132">
        <f t="shared" si="128"/>
        <v>123.90479999999999</v>
      </c>
      <c r="P4132">
        <v>145.51</v>
      </c>
      <c r="Q4132">
        <f t="shared" si="129"/>
        <v>0.42277296763321515</v>
      </c>
      <c r="R4132">
        <v>35.22</v>
      </c>
      <c r="S4132" t="s">
        <v>77</v>
      </c>
      <c r="T4132">
        <v>4</v>
      </c>
      <c r="U4132" t="b">
        <v>0</v>
      </c>
      <c r="V4132" t="s">
        <v>57</v>
      </c>
      <c r="W4132">
        <v>6</v>
      </c>
    </row>
    <row r="4133" spans="1:23" x14ac:dyDescent="0.3">
      <c r="A4133" t="s">
        <v>2452</v>
      </c>
      <c r="B4133" s="1">
        <v>45459</v>
      </c>
      <c r="C4133" t="s">
        <v>2453</v>
      </c>
      <c r="D4133" t="s">
        <v>2454</v>
      </c>
      <c r="E4133">
        <v>54</v>
      </c>
      <c r="F4133" t="s">
        <v>33</v>
      </c>
      <c r="G4133" t="s">
        <v>34</v>
      </c>
      <c r="H4133" t="s">
        <v>48</v>
      </c>
      <c r="I4133" t="s">
        <v>43</v>
      </c>
      <c r="J4133" t="s">
        <v>184</v>
      </c>
      <c r="K4133">
        <v>9</v>
      </c>
      <c r="L4133">
        <v>21059.88</v>
      </c>
      <c r="M4133">
        <v>0.1</v>
      </c>
      <c r="N4133">
        <v>255508.83</v>
      </c>
      <c r="O4133">
        <f t="shared" si="128"/>
        <v>25550.883000000002</v>
      </c>
      <c r="P4133">
        <v>78032.23</v>
      </c>
      <c r="Q4133">
        <f t="shared" si="129"/>
        <v>0.30539934764681126</v>
      </c>
      <c r="R4133">
        <v>62.82</v>
      </c>
      <c r="S4133" t="s">
        <v>77</v>
      </c>
      <c r="T4133">
        <v>3</v>
      </c>
      <c r="U4133" t="b">
        <v>0</v>
      </c>
      <c r="V4133" t="s">
        <v>83</v>
      </c>
      <c r="W4133">
        <v>6</v>
      </c>
    </row>
    <row r="4134" spans="1:23" x14ac:dyDescent="0.3">
      <c r="A4134" t="s">
        <v>2532</v>
      </c>
      <c r="B4134" s="1">
        <v>44677</v>
      </c>
      <c r="C4134" t="s">
        <v>2533</v>
      </c>
      <c r="D4134" t="s">
        <v>1089</v>
      </c>
      <c r="E4134">
        <v>46</v>
      </c>
      <c r="F4134" t="s">
        <v>67</v>
      </c>
      <c r="G4134" t="s">
        <v>73</v>
      </c>
      <c r="H4134" t="s">
        <v>99</v>
      </c>
      <c r="I4134" t="s">
        <v>144</v>
      </c>
      <c r="J4134" t="s">
        <v>478</v>
      </c>
      <c r="K4134">
        <v>10</v>
      </c>
      <c r="L4134">
        <v>9875.4699999999993</v>
      </c>
      <c r="M4134">
        <v>0.24</v>
      </c>
      <c r="N4134">
        <v>97179.05</v>
      </c>
      <c r="O4134">
        <f t="shared" si="128"/>
        <v>23322.972000000002</v>
      </c>
      <c r="P4134">
        <v>19944.59</v>
      </c>
      <c r="Q4134">
        <f t="shared" si="129"/>
        <v>0.20523549057127025</v>
      </c>
      <c r="R4134">
        <v>98.45</v>
      </c>
      <c r="S4134" t="s">
        <v>69</v>
      </c>
      <c r="T4134">
        <v>1</v>
      </c>
      <c r="U4134" t="b">
        <v>0</v>
      </c>
      <c r="V4134" t="s">
        <v>135</v>
      </c>
      <c r="W4134">
        <v>6</v>
      </c>
    </row>
    <row r="4135" spans="1:23" x14ac:dyDescent="0.3">
      <c r="A4135" t="s">
        <v>2542</v>
      </c>
      <c r="B4135" s="1">
        <v>43896</v>
      </c>
      <c r="C4135" t="s">
        <v>2543</v>
      </c>
      <c r="D4135" t="s">
        <v>90</v>
      </c>
      <c r="E4135">
        <v>52</v>
      </c>
      <c r="F4135" t="s">
        <v>23</v>
      </c>
      <c r="G4135" t="s">
        <v>73</v>
      </c>
      <c r="H4135" t="s">
        <v>134</v>
      </c>
      <c r="I4135" t="s">
        <v>144</v>
      </c>
      <c r="J4135" t="s">
        <v>273</v>
      </c>
      <c r="K4135">
        <v>1</v>
      </c>
      <c r="L4135">
        <v>6367.24</v>
      </c>
      <c r="M4135">
        <v>0.33</v>
      </c>
      <c r="N4135">
        <v>4149.57</v>
      </c>
      <c r="O4135">
        <f t="shared" si="128"/>
        <v>1369.3580999999999</v>
      </c>
      <c r="P4135">
        <v>1071.43</v>
      </c>
      <c r="Q4135">
        <f t="shared" si="129"/>
        <v>0.25820265714278834</v>
      </c>
      <c r="R4135">
        <v>62.13</v>
      </c>
      <c r="S4135" t="s">
        <v>56</v>
      </c>
      <c r="T4135">
        <v>5</v>
      </c>
      <c r="U4135" t="b">
        <v>0</v>
      </c>
      <c r="V4135" t="s">
        <v>135</v>
      </c>
      <c r="W4135">
        <v>6</v>
      </c>
    </row>
    <row r="4136" spans="1:23" x14ac:dyDescent="0.3">
      <c r="A4136" t="s">
        <v>2832</v>
      </c>
      <c r="B4136" s="1">
        <v>44116</v>
      </c>
      <c r="C4136" t="s">
        <v>2833</v>
      </c>
      <c r="D4136" t="s">
        <v>148</v>
      </c>
      <c r="E4136">
        <v>41</v>
      </c>
      <c r="F4136" t="s">
        <v>33</v>
      </c>
      <c r="G4136" t="s">
        <v>34</v>
      </c>
      <c r="H4136" t="s">
        <v>48</v>
      </c>
      <c r="I4136" t="s">
        <v>26</v>
      </c>
      <c r="J4136" t="s">
        <v>55</v>
      </c>
      <c r="K4136">
        <v>3</v>
      </c>
      <c r="L4136">
        <v>482.62</v>
      </c>
      <c r="M4136">
        <v>0.01</v>
      </c>
      <c r="N4136">
        <v>1337.09</v>
      </c>
      <c r="O4136">
        <f t="shared" si="128"/>
        <v>13.370899999999999</v>
      </c>
      <c r="P4136">
        <v>63.09</v>
      </c>
      <c r="Q4136">
        <f t="shared" si="129"/>
        <v>4.7184557509217781E-2</v>
      </c>
      <c r="R4136">
        <v>47.14</v>
      </c>
      <c r="S4136" t="s">
        <v>56</v>
      </c>
      <c r="T4136">
        <v>5</v>
      </c>
      <c r="U4136" t="b">
        <v>0</v>
      </c>
      <c r="V4136" t="s">
        <v>38</v>
      </c>
      <c r="W4136">
        <v>6</v>
      </c>
    </row>
    <row r="4137" spans="1:23" x14ac:dyDescent="0.3">
      <c r="A4137" t="s">
        <v>2872</v>
      </c>
      <c r="B4137" s="1">
        <v>44200</v>
      </c>
      <c r="C4137" t="s">
        <v>2873</v>
      </c>
      <c r="D4137" t="s">
        <v>1988</v>
      </c>
      <c r="E4137">
        <v>25</v>
      </c>
      <c r="F4137" t="s">
        <v>33</v>
      </c>
      <c r="G4137" t="s">
        <v>24</v>
      </c>
      <c r="H4137" t="s">
        <v>54</v>
      </c>
      <c r="I4137" t="s">
        <v>36</v>
      </c>
      <c r="J4137" t="s">
        <v>100</v>
      </c>
      <c r="K4137">
        <v>5</v>
      </c>
      <c r="L4137">
        <v>2326.77</v>
      </c>
      <c r="M4137">
        <v>0.38</v>
      </c>
      <c r="N4137">
        <v>5580.64</v>
      </c>
      <c r="O4137">
        <f t="shared" si="128"/>
        <v>2120.6432</v>
      </c>
      <c r="P4137">
        <v>2891.02</v>
      </c>
      <c r="Q4137">
        <f t="shared" si="129"/>
        <v>0.51804452535909862</v>
      </c>
      <c r="R4137">
        <v>74.06</v>
      </c>
      <c r="S4137" t="s">
        <v>50</v>
      </c>
      <c r="T4137">
        <v>4</v>
      </c>
      <c r="U4137" t="b">
        <v>0</v>
      </c>
      <c r="V4137" t="s">
        <v>135</v>
      </c>
      <c r="W4137">
        <v>6</v>
      </c>
    </row>
    <row r="4138" spans="1:23" x14ac:dyDescent="0.3">
      <c r="A4138" t="s">
        <v>2969</v>
      </c>
      <c r="B4138" s="1">
        <v>44399</v>
      </c>
      <c r="C4138" t="s">
        <v>2970</v>
      </c>
      <c r="D4138" t="s">
        <v>1420</v>
      </c>
      <c r="E4138">
        <v>48</v>
      </c>
      <c r="F4138" t="s">
        <v>23</v>
      </c>
      <c r="G4138" t="s">
        <v>81</v>
      </c>
      <c r="H4138" t="s">
        <v>124</v>
      </c>
      <c r="I4138" t="s">
        <v>61</v>
      </c>
      <c r="J4138" t="s">
        <v>62</v>
      </c>
      <c r="K4138">
        <v>9</v>
      </c>
      <c r="L4138">
        <v>267.73</v>
      </c>
      <c r="M4138">
        <v>0.18</v>
      </c>
      <c r="N4138">
        <v>2753.41</v>
      </c>
      <c r="O4138">
        <f t="shared" si="128"/>
        <v>495.61379999999997</v>
      </c>
      <c r="P4138">
        <v>797.79</v>
      </c>
      <c r="Q4138">
        <f t="shared" si="129"/>
        <v>0.2897461692955281</v>
      </c>
      <c r="R4138">
        <v>100.33</v>
      </c>
      <c r="S4138" t="s">
        <v>28</v>
      </c>
      <c r="T4138">
        <v>5</v>
      </c>
      <c r="U4138" t="b">
        <v>0</v>
      </c>
      <c r="V4138" t="s">
        <v>57</v>
      </c>
      <c r="W4138">
        <v>6</v>
      </c>
    </row>
    <row r="4139" spans="1:23" x14ac:dyDescent="0.3">
      <c r="A4139" t="s">
        <v>2981</v>
      </c>
      <c r="B4139" s="1">
        <v>44465</v>
      </c>
      <c r="C4139" t="s">
        <v>2982</v>
      </c>
      <c r="D4139" t="s">
        <v>2249</v>
      </c>
      <c r="E4139">
        <v>9</v>
      </c>
      <c r="F4139" t="s">
        <v>33</v>
      </c>
      <c r="G4139" t="s">
        <v>34</v>
      </c>
      <c r="H4139" t="s">
        <v>48</v>
      </c>
      <c r="I4139" t="s">
        <v>144</v>
      </c>
      <c r="J4139" t="s">
        <v>176</v>
      </c>
      <c r="K4139">
        <v>7</v>
      </c>
      <c r="L4139">
        <v>12363.5</v>
      </c>
      <c r="M4139">
        <v>0.06</v>
      </c>
      <c r="N4139">
        <v>79795.539999999994</v>
      </c>
      <c r="O4139">
        <f t="shared" si="128"/>
        <v>4787.7323999999999</v>
      </c>
      <c r="P4139">
        <v>13170.87</v>
      </c>
      <c r="Q4139">
        <f t="shared" si="129"/>
        <v>0.16505772127113874</v>
      </c>
      <c r="R4139">
        <v>61.11</v>
      </c>
      <c r="S4139" t="s">
        <v>50</v>
      </c>
      <c r="T4139">
        <v>1</v>
      </c>
      <c r="U4139" t="b">
        <v>0</v>
      </c>
      <c r="V4139" t="s">
        <v>135</v>
      </c>
      <c r="W4139">
        <v>6</v>
      </c>
    </row>
    <row r="4140" spans="1:23" x14ac:dyDescent="0.3">
      <c r="A4140" t="s">
        <v>3011</v>
      </c>
      <c r="B4140" s="1">
        <v>44287</v>
      </c>
      <c r="C4140" t="s">
        <v>3012</v>
      </c>
      <c r="D4140" t="s">
        <v>346</v>
      </c>
      <c r="E4140">
        <v>24</v>
      </c>
      <c r="F4140" t="s">
        <v>67</v>
      </c>
      <c r="G4140" t="s">
        <v>81</v>
      </c>
      <c r="H4140" t="s">
        <v>241</v>
      </c>
      <c r="I4140" t="s">
        <v>26</v>
      </c>
      <c r="J4140" t="s">
        <v>95</v>
      </c>
      <c r="K4140">
        <v>5</v>
      </c>
      <c r="L4140">
        <v>417.1</v>
      </c>
      <c r="M4140">
        <v>7.0000000000000007E-2</v>
      </c>
      <c r="N4140">
        <v>2357.5</v>
      </c>
      <c r="O4140">
        <f t="shared" si="128"/>
        <v>165.02500000000001</v>
      </c>
      <c r="P4140">
        <v>234.32</v>
      </c>
      <c r="Q4140">
        <f t="shared" si="129"/>
        <v>9.9393425238600203E-2</v>
      </c>
      <c r="R4140">
        <v>91.09</v>
      </c>
      <c r="S4140" t="s">
        <v>63</v>
      </c>
      <c r="T4140">
        <v>5</v>
      </c>
      <c r="U4140" t="b">
        <v>0</v>
      </c>
      <c r="V4140" t="s">
        <v>38</v>
      </c>
      <c r="W4140">
        <v>6</v>
      </c>
    </row>
    <row r="4141" spans="1:23" x14ac:dyDescent="0.3">
      <c r="A4141" t="s">
        <v>3102</v>
      </c>
      <c r="B4141" s="1">
        <v>44806</v>
      </c>
      <c r="C4141" t="s">
        <v>3103</v>
      </c>
      <c r="D4141" t="s">
        <v>951</v>
      </c>
      <c r="E4141">
        <v>28</v>
      </c>
      <c r="F4141" t="s">
        <v>67</v>
      </c>
      <c r="G4141" t="s">
        <v>81</v>
      </c>
      <c r="H4141" t="s">
        <v>290</v>
      </c>
      <c r="I4141" t="s">
        <v>43</v>
      </c>
      <c r="J4141" t="s">
        <v>115</v>
      </c>
      <c r="K4141">
        <v>10</v>
      </c>
      <c r="L4141">
        <v>20258.77</v>
      </c>
      <c r="M4141">
        <v>0.26</v>
      </c>
      <c r="N4141">
        <v>164321.16</v>
      </c>
      <c r="O4141">
        <f t="shared" si="128"/>
        <v>42723.501600000003</v>
      </c>
      <c r="P4141">
        <v>44354.41</v>
      </c>
      <c r="Q4141">
        <f t="shared" si="129"/>
        <v>0.26992512711083588</v>
      </c>
      <c r="R4141">
        <v>81.28</v>
      </c>
      <c r="S4141" t="s">
        <v>77</v>
      </c>
      <c r="T4141">
        <v>3</v>
      </c>
      <c r="U4141" t="b">
        <v>0</v>
      </c>
      <c r="V4141" t="s">
        <v>38</v>
      </c>
      <c r="W4141">
        <v>6</v>
      </c>
    </row>
    <row r="4142" spans="1:23" x14ac:dyDescent="0.3">
      <c r="A4142" t="s">
        <v>3259</v>
      </c>
      <c r="B4142" s="1">
        <v>44596</v>
      </c>
      <c r="C4142" t="s">
        <v>3260</v>
      </c>
      <c r="D4142" t="s">
        <v>103</v>
      </c>
      <c r="E4142">
        <v>34</v>
      </c>
      <c r="F4142" t="s">
        <v>33</v>
      </c>
      <c r="G4142" t="s">
        <v>81</v>
      </c>
      <c r="H4142" t="s">
        <v>290</v>
      </c>
      <c r="I4142" t="s">
        <v>26</v>
      </c>
      <c r="J4142" t="s">
        <v>95</v>
      </c>
      <c r="K4142">
        <v>6</v>
      </c>
      <c r="L4142">
        <v>141.78</v>
      </c>
      <c r="M4142">
        <v>0.16</v>
      </c>
      <c r="N4142">
        <v>766.42</v>
      </c>
      <c r="O4142">
        <f t="shared" si="128"/>
        <v>122.6272</v>
      </c>
      <c r="P4142">
        <v>53.3</v>
      </c>
      <c r="Q4142">
        <f t="shared" si="129"/>
        <v>6.9544114193262174E-2</v>
      </c>
      <c r="R4142">
        <v>63.43</v>
      </c>
      <c r="S4142" t="s">
        <v>63</v>
      </c>
      <c r="T4142">
        <v>3</v>
      </c>
      <c r="U4142" t="b">
        <v>0</v>
      </c>
      <c r="V4142" t="s">
        <v>38</v>
      </c>
      <c r="W4142">
        <v>6</v>
      </c>
    </row>
    <row r="4143" spans="1:23" x14ac:dyDescent="0.3">
      <c r="A4143" t="s">
        <v>3428</v>
      </c>
      <c r="B4143" s="1">
        <v>44451</v>
      </c>
      <c r="C4143" t="s">
        <v>3429</v>
      </c>
      <c r="D4143" t="s">
        <v>3143</v>
      </c>
      <c r="E4143">
        <v>19</v>
      </c>
      <c r="F4143" t="s">
        <v>33</v>
      </c>
      <c r="G4143" t="s">
        <v>73</v>
      </c>
      <c r="H4143" t="s">
        <v>99</v>
      </c>
      <c r="I4143" t="s">
        <v>43</v>
      </c>
      <c r="J4143" t="s">
        <v>184</v>
      </c>
      <c r="K4143">
        <v>4</v>
      </c>
      <c r="L4143">
        <v>5696.48</v>
      </c>
      <c r="M4143">
        <v>0.12</v>
      </c>
      <c r="N4143">
        <v>22406.7</v>
      </c>
      <c r="O4143">
        <f t="shared" si="128"/>
        <v>2688.8040000000001</v>
      </c>
      <c r="P4143">
        <v>5980.82</v>
      </c>
      <c r="Q4143">
        <f t="shared" si="129"/>
        <v>0.26692105486305434</v>
      </c>
      <c r="R4143">
        <v>55.28</v>
      </c>
      <c r="S4143" t="s">
        <v>50</v>
      </c>
      <c r="T4143">
        <v>3</v>
      </c>
      <c r="U4143" t="b">
        <v>0</v>
      </c>
      <c r="V4143" t="s">
        <v>38</v>
      </c>
      <c r="W4143">
        <v>6</v>
      </c>
    </row>
    <row r="4144" spans="1:23" x14ac:dyDescent="0.3">
      <c r="A4144" t="s">
        <v>3459</v>
      </c>
      <c r="B4144" s="1">
        <v>45177</v>
      </c>
      <c r="C4144" t="s">
        <v>3460</v>
      </c>
      <c r="D4144" t="s">
        <v>1305</v>
      </c>
      <c r="E4144">
        <v>29</v>
      </c>
      <c r="F4144" t="s">
        <v>33</v>
      </c>
      <c r="G4144" t="s">
        <v>109</v>
      </c>
      <c r="H4144" t="s">
        <v>110</v>
      </c>
      <c r="I4144" t="s">
        <v>125</v>
      </c>
      <c r="J4144" t="s">
        <v>194</v>
      </c>
      <c r="K4144">
        <v>6</v>
      </c>
      <c r="L4144">
        <v>63434.95</v>
      </c>
      <c r="M4144">
        <v>0.24</v>
      </c>
      <c r="N4144">
        <v>350565.99</v>
      </c>
      <c r="O4144">
        <f t="shared" si="128"/>
        <v>84135.837599999999</v>
      </c>
      <c r="P4144">
        <v>45365.64</v>
      </c>
      <c r="Q4144">
        <f t="shared" si="129"/>
        <v>0.12940684862213817</v>
      </c>
      <c r="R4144">
        <v>76.62</v>
      </c>
      <c r="S4144" t="s">
        <v>28</v>
      </c>
      <c r="T4144">
        <v>1</v>
      </c>
      <c r="U4144" t="b">
        <v>0</v>
      </c>
      <c r="V4144" t="s">
        <v>38</v>
      </c>
      <c r="W4144">
        <v>6</v>
      </c>
    </row>
    <row r="4145" spans="1:23" x14ac:dyDescent="0.3">
      <c r="A4145" t="s">
        <v>3739</v>
      </c>
      <c r="B4145" s="1">
        <v>44220</v>
      </c>
      <c r="C4145" t="s">
        <v>3740</v>
      </c>
      <c r="D4145" t="s">
        <v>193</v>
      </c>
      <c r="E4145">
        <v>38</v>
      </c>
      <c r="F4145" t="s">
        <v>67</v>
      </c>
      <c r="G4145" t="s">
        <v>109</v>
      </c>
      <c r="H4145" t="s">
        <v>119</v>
      </c>
      <c r="I4145" t="s">
        <v>75</v>
      </c>
      <c r="J4145" t="s">
        <v>76</v>
      </c>
      <c r="K4145">
        <v>10</v>
      </c>
      <c r="L4145">
        <v>546.08000000000004</v>
      </c>
      <c r="M4145">
        <v>0.02</v>
      </c>
      <c r="N4145">
        <v>4248.99</v>
      </c>
      <c r="O4145">
        <f t="shared" si="128"/>
        <v>84.979799999999997</v>
      </c>
      <c r="P4145">
        <v>1231.33</v>
      </c>
      <c r="Q4145">
        <f t="shared" si="129"/>
        <v>0.28979357447299242</v>
      </c>
      <c r="R4145">
        <v>64.33</v>
      </c>
      <c r="S4145" t="s">
        <v>63</v>
      </c>
      <c r="T4145">
        <v>5</v>
      </c>
      <c r="U4145" t="b">
        <v>0</v>
      </c>
      <c r="V4145" t="s">
        <v>38</v>
      </c>
      <c r="W4145">
        <v>6</v>
      </c>
    </row>
    <row r="4146" spans="1:23" x14ac:dyDescent="0.3">
      <c r="A4146" t="s">
        <v>3835</v>
      </c>
      <c r="B4146" s="1">
        <v>44212</v>
      </c>
      <c r="C4146" t="s">
        <v>3836</v>
      </c>
      <c r="D4146" t="s">
        <v>2278</v>
      </c>
      <c r="E4146">
        <v>44</v>
      </c>
      <c r="F4146" t="s">
        <v>33</v>
      </c>
      <c r="G4146" t="s">
        <v>24</v>
      </c>
      <c r="H4146" t="s">
        <v>25</v>
      </c>
      <c r="I4146" t="s">
        <v>75</v>
      </c>
      <c r="J4146" t="s">
        <v>87</v>
      </c>
      <c r="K4146">
        <v>8</v>
      </c>
      <c r="L4146">
        <v>1374.51</v>
      </c>
      <c r="M4146">
        <v>0.25</v>
      </c>
      <c r="N4146">
        <v>7027.6</v>
      </c>
      <c r="O4146">
        <f t="shared" si="128"/>
        <v>1756.9</v>
      </c>
      <c r="P4146">
        <v>2549.4899999999998</v>
      </c>
      <c r="Q4146">
        <f t="shared" si="129"/>
        <v>0.36278245773806128</v>
      </c>
      <c r="R4146">
        <v>47.72</v>
      </c>
      <c r="S4146" t="s">
        <v>50</v>
      </c>
      <c r="T4146">
        <v>2</v>
      </c>
      <c r="U4146" t="b">
        <v>0</v>
      </c>
      <c r="V4146" t="s">
        <v>38</v>
      </c>
      <c r="W4146">
        <v>6</v>
      </c>
    </row>
    <row r="4147" spans="1:23" x14ac:dyDescent="0.3">
      <c r="A4147" t="s">
        <v>3843</v>
      </c>
      <c r="B4147" s="1">
        <v>43845</v>
      </c>
      <c r="C4147" t="s">
        <v>3844</v>
      </c>
      <c r="D4147" t="s">
        <v>546</v>
      </c>
      <c r="E4147">
        <v>50</v>
      </c>
      <c r="F4147" t="s">
        <v>33</v>
      </c>
      <c r="G4147" t="s">
        <v>81</v>
      </c>
      <c r="H4147" t="s">
        <v>241</v>
      </c>
      <c r="I4147" t="s">
        <v>36</v>
      </c>
      <c r="J4147" t="s">
        <v>665</v>
      </c>
      <c r="K4147">
        <v>8</v>
      </c>
      <c r="L4147">
        <v>2450.85</v>
      </c>
      <c r="M4147">
        <v>0.02</v>
      </c>
      <c r="N4147">
        <v>13737.04</v>
      </c>
      <c r="O4147">
        <f t="shared" si="128"/>
        <v>274.74080000000004</v>
      </c>
      <c r="P4147">
        <v>5401.03</v>
      </c>
      <c r="Q4147">
        <f t="shared" si="129"/>
        <v>0.39317276502070309</v>
      </c>
      <c r="R4147">
        <v>95.73</v>
      </c>
      <c r="S4147" t="s">
        <v>56</v>
      </c>
      <c r="T4147">
        <v>2</v>
      </c>
      <c r="U4147" t="b">
        <v>0</v>
      </c>
      <c r="V4147" t="s">
        <v>38</v>
      </c>
      <c r="W4147">
        <v>6</v>
      </c>
    </row>
    <row r="4148" spans="1:23" x14ac:dyDescent="0.3">
      <c r="A4148" t="s">
        <v>4379</v>
      </c>
      <c r="B4148" s="1">
        <v>44674</v>
      </c>
      <c r="C4148" t="s">
        <v>4380</v>
      </c>
      <c r="D4148" t="s">
        <v>597</v>
      </c>
      <c r="E4148">
        <v>34</v>
      </c>
      <c r="F4148" t="s">
        <v>23</v>
      </c>
      <c r="G4148" t="s">
        <v>109</v>
      </c>
      <c r="H4148" t="s">
        <v>110</v>
      </c>
      <c r="I4148" t="s">
        <v>144</v>
      </c>
      <c r="J4148" t="s">
        <v>273</v>
      </c>
      <c r="K4148">
        <v>3</v>
      </c>
      <c r="L4148">
        <v>12939.84</v>
      </c>
      <c r="M4148">
        <v>0.06</v>
      </c>
      <c r="N4148">
        <v>52303.18</v>
      </c>
      <c r="O4148">
        <f t="shared" si="128"/>
        <v>3138.1907999999999</v>
      </c>
      <c r="P4148">
        <v>13163.15</v>
      </c>
      <c r="Q4148">
        <f t="shared" si="129"/>
        <v>0.25167016613521392</v>
      </c>
      <c r="R4148">
        <v>55.28</v>
      </c>
      <c r="S4148" t="s">
        <v>63</v>
      </c>
      <c r="T4148">
        <v>1</v>
      </c>
      <c r="U4148" t="b">
        <v>1</v>
      </c>
      <c r="V4148" t="s">
        <v>29</v>
      </c>
      <c r="W4148">
        <v>6</v>
      </c>
    </row>
    <row r="4149" spans="1:23" x14ac:dyDescent="0.3">
      <c r="A4149" t="s">
        <v>4441</v>
      </c>
      <c r="B4149" s="1">
        <v>44379</v>
      </c>
      <c r="C4149" t="s">
        <v>4442</v>
      </c>
      <c r="D4149" t="s">
        <v>1664</v>
      </c>
      <c r="E4149">
        <v>26</v>
      </c>
      <c r="F4149" t="s">
        <v>33</v>
      </c>
      <c r="G4149" t="s">
        <v>73</v>
      </c>
      <c r="H4149" t="s">
        <v>74</v>
      </c>
      <c r="I4149" t="s">
        <v>144</v>
      </c>
      <c r="J4149" t="s">
        <v>273</v>
      </c>
      <c r="K4149">
        <v>3</v>
      </c>
      <c r="L4149">
        <v>9622.0499999999993</v>
      </c>
      <c r="M4149">
        <v>0.13</v>
      </c>
      <c r="N4149">
        <v>36572.47</v>
      </c>
      <c r="O4149">
        <f t="shared" si="128"/>
        <v>4754.4211000000005</v>
      </c>
      <c r="P4149">
        <v>7201.38</v>
      </c>
      <c r="Q4149">
        <f t="shared" si="129"/>
        <v>0.19690712713688738</v>
      </c>
      <c r="R4149">
        <v>38.22</v>
      </c>
      <c r="S4149" t="s">
        <v>69</v>
      </c>
      <c r="T4149">
        <v>1</v>
      </c>
      <c r="U4149" t="b">
        <v>0</v>
      </c>
      <c r="V4149" t="s">
        <v>38</v>
      </c>
      <c r="W4149">
        <v>6</v>
      </c>
    </row>
    <row r="4150" spans="1:23" x14ac:dyDescent="0.3">
      <c r="A4150" t="s">
        <v>4557</v>
      </c>
      <c r="B4150" s="1">
        <v>44414</v>
      </c>
      <c r="C4150" t="s">
        <v>4558</v>
      </c>
      <c r="D4150" t="s">
        <v>1256</v>
      </c>
      <c r="E4150">
        <v>39</v>
      </c>
      <c r="F4150" t="s">
        <v>23</v>
      </c>
      <c r="G4150" t="s">
        <v>73</v>
      </c>
      <c r="H4150" t="s">
        <v>190</v>
      </c>
      <c r="I4150" t="s">
        <v>36</v>
      </c>
      <c r="J4150" t="s">
        <v>228</v>
      </c>
      <c r="K4150">
        <v>2</v>
      </c>
      <c r="L4150">
        <v>853.19</v>
      </c>
      <c r="M4150">
        <v>0.28999999999999998</v>
      </c>
      <c r="N4150">
        <v>1266.22</v>
      </c>
      <c r="O4150">
        <f t="shared" si="128"/>
        <v>367.2038</v>
      </c>
      <c r="P4150">
        <v>518.13</v>
      </c>
      <c r="Q4150">
        <f t="shared" si="129"/>
        <v>0.40919429483028225</v>
      </c>
      <c r="R4150">
        <v>54.57</v>
      </c>
      <c r="S4150" t="s">
        <v>56</v>
      </c>
      <c r="T4150">
        <v>3</v>
      </c>
      <c r="U4150" t="b">
        <v>0</v>
      </c>
      <c r="V4150" t="s">
        <v>38</v>
      </c>
      <c r="W4150">
        <v>6</v>
      </c>
    </row>
    <row r="4151" spans="1:23" x14ac:dyDescent="0.3">
      <c r="A4151" t="s">
        <v>4577</v>
      </c>
      <c r="B4151" s="1">
        <v>44283</v>
      </c>
      <c r="C4151" t="s">
        <v>4578</v>
      </c>
      <c r="D4151" t="s">
        <v>172</v>
      </c>
      <c r="E4151">
        <v>47</v>
      </c>
      <c r="F4151" t="s">
        <v>23</v>
      </c>
      <c r="G4151" t="s">
        <v>34</v>
      </c>
      <c r="H4151" t="s">
        <v>42</v>
      </c>
      <c r="I4151" t="s">
        <v>61</v>
      </c>
      <c r="J4151" t="s">
        <v>62</v>
      </c>
      <c r="K4151">
        <v>1</v>
      </c>
      <c r="L4151">
        <v>246.87</v>
      </c>
      <c r="M4151">
        <v>0.39</v>
      </c>
      <c r="N4151">
        <v>147.13</v>
      </c>
      <c r="O4151">
        <f t="shared" si="128"/>
        <v>57.380699999999997</v>
      </c>
      <c r="P4151">
        <v>63.7</v>
      </c>
      <c r="Q4151">
        <f t="shared" si="129"/>
        <v>0.4329504519812411</v>
      </c>
      <c r="R4151">
        <v>81.45</v>
      </c>
      <c r="S4151" t="s">
        <v>28</v>
      </c>
      <c r="T4151">
        <v>1</v>
      </c>
      <c r="U4151" t="b">
        <v>0</v>
      </c>
      <c r="V4151" t="s">
        <v>38</v>
      </c>
      <c r="W4151">
        <v>6</v>
      </c>
    </row>
    <row r="4152" spans="1:23" x14ac:dyDescent="0.3">
      <c r="A4152" t="s">
        <v>4601</v>
      </c>
      <c r="B4152" s="1">
        <v>44924</v>
      </c>
      <c r="C4152" t="s">
        <v>4602</v>
      </c>
      <c r="D4152" t="s">
        <v>448</v>
      </c>
      <c r="E4152">
        <v>21</v>
      </c>
      <c r="F4152" t="s">
        <v>23</v>
      </c>
      <c r="G4152" t="s">
        <v>109</v>
      </c>
      <c r="H4152" t="s">
        <v>110</v>
      </c>
      <c r="I4152" t="s">
        <v>61</v>
      </c>
      <c r="J4152" t="s">
        <v>564</v>
      </c>
      <c r="K4152">
        <v>4</v>
      </c>
      <c r="L4152">
        <v>1305.05</v>
      </c>
      <c r="M4152">
        <v>7.0000000000000007E-2</v>
      </c>
      <c r="N4152">
        <v>4009.71</v>
      </c>
      <c r="O4152">
        <f t="shared" si="128"/>
        <v>280.67970000000003</v>
      </c>
      <c r="P4152">
        <v>758.37</v>
      </c>
      <c r="Q4152">
        <f t="shared" si="129"/>
        <v>0.18913337872314956</v>
      </c>
      <c r="R4152">
        <v>39.85</v>
      </c>
      <c r="S4152" t="s">
        <v>77</v>
      </c>
      <c r="T4152">
        <v>2</v>
      </c>
      <c r="U4152" t="b">
        <v>0</v>
      </c>
      <c r="V4152" t="s">
        <v>57</v>
      </c>
      <c r="W4152">
        <v>6</v>
      </c>
    </row>
    <row r="4153" spans="1:23" x14ac:dyDescent="0.3">
      <c r="A4153" t="s">
        <v>4672</v>
      </c>
      <c r="B4153" s="1">
        <v>44357</v>
      </c>
      <c r="C4153" t="s">
        <v>4673</v>
      </c>
      <c r="D4153" t="s">
        <v>1338</v>
      </c>
      <c r="E4153">
        <v>18</v>
      </c>
      <c r="F4153" t="s">
        <v>33</v>
      </c>
      <c r="G4153" t="s">
        <v>109</v>
      </c>
      <c r="H4153" t="s">
        <v>139</v>
      </c>
      <c r="I4153" t="s">
        <v>75</v>
      </c>
      <c r="J4153" t="s">
        <v>111</v>
      </c>
      <c r="K4153">
        <v>1</v>
      </c>
      <c r="L4153">
        <v>1289.4000000000001</v>
      </c>
      <c r="M4153">
        <v>0.33</v>
      </c>
      <c r="N4153">
        <v>1062.19</v>
      </c>
      <c r="O4153">
        <f t="shared" si="128"/>
        <v>350.52270000000004</v>
      </c>
      <c r="P4153">
        <v>406.18</v>
      </c>
      <c r="Q4153">
        <f t="shared" si="129"/>
        <v>0.38239862924712148</v>
      </c>
      <c r="R4153">
        <v>102.55</v>
      </c>
      <c r="S4153" t="s">
        <v>77</v>
      </c>
      <c r="T4153">
        <v>3</v>
      </c>
      <c r="U4153" t="b">
        <v>0</v>
      </c>
      <c r="V4153" t="s">
        <v>38</v>
      </c>
      <c r="W4153">
        <v>6</v>
      </c>
    </row>
    <row r="4154" spans="1:23" x14ac:dyDescent="0.3">
      <c r="A4154" t="s">
        <v>4721</v>
      </c>
      <c r="B4154" s="1">
        <v>45008</v>
      </c>
      <c r="C4154" t="s">
        <v>4722</v>
      </c>
      <c r="D4154" t="s">
        <v>3174</v>
      </c>
      <c r="E4154">
        <v>43</v>
      </c>
      <c r="F4154" t="s">
        <v>23</v>
      </c>
      <c r="G4154" t="s">
        <v>73</v>
      </c>
      <c r="H4154" t="s">
        <v>134</v>
      </c>
      <c r="I4154" t="s">
        <v>43</v>
      </c>
      <c r="J4154" t="s">
        <v>44</v>
      </c>
      <c r="K4154">
        <v>10</v>
      </c>
      <c r="L4154">
        <v>19976.93</v>
      </c>
      <c r="M4154">
        <v>0.21</v>
      </c>
      <c r="N4154">
        <v>225188.99</v>
      </c>
      <c r="O4154">
        <f t="shared" si="128"/>
        <v>47289.687899999997</v>
      </c>
      <c r="P4154">
        <v>74873.399999999994</v>
      </c>
      <c r="Q4154">
        <f t="shared" si="129"/>
        <v>0.33249138867757255</v>
      </c>
      <c r="R4154">
        <v>56.52</v>
      </c>
      <c r="S4154" t="s">
        <v>77</v>
      </c>
      <c r="T4154">
        <v>4</v>
      </c>
      <c r="U4154" t="b">
        <v>0</v>
      </c>
      <c r="V4154" t="s">
        <v>38</v>
      </c>
      <c r="W4154">
        <v>6</v>
      </c>
    </row>
    <row r="4155" spans="1:23" x14ac:dyDescent="0.3">
      <c r="A4155" t="s">
        <v>4763</v>
      </c>
      <c r="B4155" s="1">
        <v>45593</v>
      </c>
      <c r="C4155" t="s">
        <v>4764</v>
      </c>
      <c r="D4155" t="s">
        <v>4762</v>
      </c>
      <c r="E4155">
        <v>45</v>
      </c>
      <c r="F4155" t="s">
        <v>67</v>
      </c>
      <c r="G4155" t="s">
        <v>81</v>
      </c>
      <c r="H4155" t="s">
        <v>82</v>
      </c>
      <c r="I4155" t="s">
        <v>125</v>
      </c>
      <c r="J4155" t="s">
        <v>194</v>
      </c>
      <c r="K4155">
        <v>1</v>
      </c>
      <c r="L4155">
        <v>60978.400000000001</v>
      </c>
      <c r="M4155">
        <v>0.18</v>
      </c>
      <c r="N4155">
        <v>58454.57</v>
      </c>
      <c r="O4155">
        <f t="shared" si="128"/>
        <v>10521.8226</v>
      </c>
      <c r="P4155">
        <v>4430.2700000000004</v>
      </c>
      <c r="Q4155">
        <f t="shared" si="129"/>
        <v>7.5789968175285535E-2</v>
      </c>
      <c r="R4155">
        <v>89.37</v>
      </c>
      <c r="S4155" t="s">
        <v>63</v>
      </c>
      <c r="T4155">
        <v>3</v>
      </c>
      <c r="U4155" t="b">
        <v>0</v>
      </c>
      <c r="V4155" t="s">
        <v>38</v>
      </c>
      <c r="W4155">
        <v>6</v>
      </c>
    </row>
    <row r="4156" spans="1:23" x14ac:dyDescent="0.3">
      <c r="A4156" t="s">
        <v>4773</v>
      </c>
      <c r="B4156" s="1">
        <v>45054</v>
      </c>
      <c r="C4156" t="s">
        <v>4774</v>
      </c>
      <c r="D4156" t="s">
        <v>2486</v>
      </c>
      <c r="E4156">
        <v>32</v>
      </c>
      <c r="F4156" t="s">
        <v>67</v>
      </c>
      <c r="G4156" t="s">
        <v>73</v>
      </c>
      <c r="H4156" t="s">
        <v>190</v>
      </c>
      <c r="I4156" t="s">
        <v>43</v>
      </c>
      <c r="J4156" t="s">
        <v>218</v>
      </c>
      <c r="K4156">
        <v>9</v>
      </c>
      <c r="L4156">
        <v>16799.04</v>
      </c>
      <c r="M4156">
        <v>0.32</v>
      </c>
      <c r="N4156">
        <v>158612.18</v>
      </c>
      <c r="O4156">
        <f t="shared" si="128"/>
        <v>50755.897599999997</v>
      </c>
      <c r="P4156">
        <v>38942.269999999997</v>
      </c>
      <c r="Q4156">
        <f t="shared" si="129"/>
        <v>0.24551878676656483</v>
      </c>
      <c r="R4156">
        <v>38.06</v>
      </c>
      <c r="S4156" t="s">
        <v>56</v>
      </c>
      <c r="T4156">
        <v>1</v>
      </c>
      <c r="U4156" t="b">
        <v>1</v>
      </c>
      <c r="V4156" t="s">
        <v>29</v>
      </c>
      <c r="W4156">
        <v>6</v>
      </c>
    </row>
    <row r="4157" spans="1:23" x14ac:dyDescent="0.3">
      <c r="A4157" t="s">
        <v>4830</v>
      </c>
      <c r="B4157" s="1">
        <v>45650</v>
      </c>
      <c r="C4157" t="s">
        <v>4831</v>
      </c>
      <c r="D4157" t="s">
        <v>308</v>
      </c>
      <c r="E4157">
        <v>38</v>
      </c>
      <c r="F4157" t="s">
        <v>23</v>
      </c>
      <c r="G4157" t="s">
        <v>73</v>
      </c>
      <c r="H4157" t="s">
        <v>99</v>
      </c>
      <c r="I4157" t="s">
        <v>26</v>
      </c>
      <c r="J4157" t="s">
        <v>445</v>
      </c>
      <c r="K4157">
        <v>9</v>
      </c>
      <c r="L4157">
        <v>65.349999999999994</v>
      </c>
      <c r="M4157">
        <v>0</v>
      </c>
      <c r="N4157">
        <v>550.66999999999996</v>
      </c>
      <c r="O4157">
        <f t="shared" si="128"/>
        <v>0</v>
      </c>
      <c r="P4157">
        <v>52.12</v>
      </c>
      <c r="Q4157">
        <f t="shared" si="129"/>
        <v>9.464833747979734E-2</v>
      </c>
      <c r="R4157">
        <v>35.68</v>
      </c>
      <c r="S4157" t="s">
        <v>56</v>
      </c>
      <c r="T4157">
        <v>5</v>
      </c>
      <c r="U4157" t="b">
        <v>0</v>
      </c>
      <c r="V4157" t="s">
        <v>38</v>
      </c>
      <c r="W4157">
        <v>6</v>
      </c>
    </row>
    <row r="4158" spans="1:23" x14ac:dyDescent="0.3">
      <c r="A4158" t="s">
        <v>4838</v>
      </c>
      <c r="B4158" s="1">
        <v>45480</v>
      </c>
      <c r="C4158" t="s">
        <v>4839</v>
      </c>
      <c r="D4158" t="s">
        <v>475</v>
      </c>
      <c r="E4158">
        <v>45</v>
      </c>
      <c r="F4158" t="s">
        <v>23</v>
      </c>
      <c r="G4158" t="s">
        <v>81</v>
      </c>
      <c r="H4158" t="s">
        <v>82</v>
      </c>
      <c r="I4158" t="s">
        <v>36</v>
      </c>
      <c r="J4158" t="s">
        <v>37</v>
      </c>
      <c r="K4158">
        <v>5</v>
      </c>
      <c r="L4158">
        <v>1542.35</v>
      </c>
      <c r="M4158">
        <v>0.39</v>
      </c>
      <c r="N4158">
        <v>8050.97</v>
      </c>
      <c r="O4158">
        <f t="shared" si="128"/>
        <v>3139.8783000000003</v>
      </c>
      <c r="P4158">
        <v>2791.48</v>
      </c>
      <c r="Q4158">
        <f t="shared" si="129"/>
        <v>0.34672592246648537</v>
      </c>
      <c r="R4158">
        <v>68</v>
      </c>
      <c r="S4158" t="s">
        <v>77</v>
      </c>
      <c r="T4158">
        <v>3</v>
      </c>
      <c r="U4158" t="b">
        <v>0</v>
      </c>
      <c r="V4158" t="s">
        <v>38</v>
      </c>
      <c r="W4158">
        <v>6</v>
      </c>
    </row>
    <row r="4159" spans="1:23" x14ac:dyDescent="0.3">
      <c r="A4159" t="s">
        <v>4945</v>
      </c>
      <c r="B4159" s="1">
        <v>44376</v>
      </c>
      <c r="C4159" t="s">
        <v>4946</v>
      </c>
      <c r="D4159" t="s">
        <v>425</v>
      </c>
      <c r="E4159">
        <v>34</v>
      </c>
      <c r="F4159" t="s">
        <v>67</v>
      </c>
      <c r="G4159" t="s">
        <v>73</v>
      </c>
      <c r="H4159" t="s">
        <v>190</v>
      </c>
      <c r="I4159" t="s">
        <v>144</v>
      </c>
      <c r="J4159" t="s">
        <v>145</v>
      </c>
      <c r="K4159">
        <v>7</v>
      </c>
      <c r="L4159">
        <v>10917.25</v>
      </c>
      <c r="M4159">
        <v>0.27</v>
      </c>
      <c r="N4159">
        <v>71889.86</v>
      </c>
      <c r="O4159">
        <f t="shared" si="128"/>
        <v>19410.262200000001</v>
      </c>
      <c r="P4159">
        <v>15066.86</v>
      </c>
      <c r="Q4159">
        <f t="shared" si="129"/>
        <v>0.20958254752478306</v>
      </c>
      <c r="R4159">
        <v>40.78</v>
      </c>
      <c r="S4159" t="s">
        <v>63</v>
      </c>
      <c r="T4159">
        <v>3</v>
      </c>
      <c r="U4159" t="b">
        <v>0</v>
      </c>
      <c r="V4159" t="s">
        <v>38</v>
      </c>
      <c r="W4159">
        <v>6</v>
      </c>
    </row>
    <row r="4160" spans="1:23" x14ac:dyDescent="0.3">
      <c r="A4160" t="s">
        <v>5037</v>
      </c>
      <c r="B4160" s="1">
        <v>44874</v>
      </c>
      <c r="C4160" t="s">
        <v>5038</v>
      </c>
      <c r="D4160" t="s">
        <v>210</v>
      </c>
      <c r="E4160">
        <v>35</v>
      </c>
      <c r="F4160" t="s">
        <v>33</v>
      </c>
      <c r="G4160" t="s">
        <v>81</v>
      </c>
      <c r="H4160" t="s">
        <v>82</v>
      </c>
      <c r="I4160" t="s">
        <v>144</v>
      </c>
      <c r="J4160" t="s">
        <v>214</v>
      </c>
      <c r="K4160">
        <v>1</v>
      </c>
      <c r="L4160">
        <v>11954.34</v>
      </c>
      <c r="M4160">
        <v>0.15</v>
      </c>
      <c r="N4160">
        <v>9288.4</v>
      </c>
      <c r="O4160">
        <f t="shared" si="128"/>
        <v>1393.26</v>
      </c>
      <c r="P4160">
        <v>2396.12</v>
      </c>
      <c r="Q4160">
        <f t="shared" si="129"/>
        <v>0.25796907971232935</v>
      </c>
      <c r="R4160">
        <v>82.67</v>
      </c>
      <c r="S4160" t="s">
        <v>56</v>
      </c>
      <c r="T4160">
        <v>5</v>
      </c>
      <c r="U4160" t="b">
        <v>0</v>
      </c>
      <c r="V4160" t="s">
        <v>38</v>
      </c>
      <c r="W4160">
        <v>6</v>
      </c>
    </row>
    <row r="4161" spans="1:23" x14ac:dyDescent="0.3">
      <c r="A4161" t="s">
        <v>5091</v>
      </c>
      <c r="B4161" s="1">
        <v>43919</v>
      </c>
      <c r="C4161" t="s">
        <v>5092</v>
      </c>
      <c r="D4161" t="s">
        <v>3655</v>
      </c>
      <c r="E4161">
        <v>39</v>
      </c>
      <c r="F4161" t="s">
        <v>67</v>
      </c>
      <c r="G4161" t="s">
        <v>73</v>
      </c>
      <c r="H4161" t="s">
        <v>190</v>
      </c>
      <c r="I4161" t="s">
        <v>144</v>
      </c>
      <c r="J4161" t="s">
        <v>145</v>
      </c>
      <c r="K4161">
        <v>2</v>
      </c>
      <c r="L4161">
        <v>2591.38</v>
      </c>
      <c r="M4161">
        <v>0.13</v>
      </c>
      <c r="N4161">
        <v>4195.59</v>
      </c>
      <c r="O4161">
        <f t="shared" si="128"/>
        <v>545.42669999999998</v>
      </c>
      <c r="P4161">
        <v>758.43</v>
      </c>
      <c r="Q4161">
        <f t="shared" si="129"/>
        <v>0.1807683782257084</v>
      </c>
      <c r="R4161">
        <v>65.22</v>
      </c>
      <c r="S4161" t="s">
        <v>28</v>
      </c>
      <c r="T4161">
        <v>3</v>
      </c>
      <c r="U4161" t="b">
        <v>0</v>
      </c>
      <c r="V4161" t="s">
        <v>38</v>
      </c>
      <c r="W4161">
        <v>6</v>
      </c>
    </row>
    <row r="4162" spans="1:23" x14ac:dyDescent="0.3">
      <c r="A4162" t="s">
        <v>5169</v>
      </c>
      <c r="B4162" s="1">
        <v>45037</v>
      </c>
      <c r="C4162" t="s">
        <v>5170</v>
      </c>
      <c r="D4162" t="s">
        <v>1121</v>
      </c>
      <c r="E4162">
        <v>31</v>
      </c>
      <c r="F4162" t="s">
        <v>67</v>
      </c>
      <c r="G4162" t="s">
        <v>24</v>
      </c>
      <c r="H4162" t="s">
        <v>25</v>
      </c>
      <c r="I4162" t="s">
        <v>125</v>
      </c>
      <c r="J4162" t="s">
        <v>126</v>
      </c>
      <c r="K4162">
        <v>3</v>
      </c>
      <c r="L4162">
        <v>57936.22</v>
      </c>
      <c r="M4162">
        <v>0.01</v>
      </c>
      <c r="N4162">
        <v>270335.19</v>
      </c>
      <c r="O4162">
        <f t="shared" ref="O4162:O4201" si="130">N4162*M4162</f>
        <v>2703.3519000000001</v>
      </c>
      <c r="P4162">
        <v>40002.800000000003</v>
      </c>
      <c r="Q4162">
        <f t="shared" ref="Q4162:Q4201" si="131">IFERROR(P4162/N4162,0)</f>
        <v>0.1479748160052711</v>
      </c>
      <c r="R4162">
        <v>70.989999999999995</v>
      </c>
      <c r="S4162" t="s">
        <v>56</v>
      </c>
      <c r="T4162">
        <v>1</v>
      </c>
      <c r="U4162" t="b">
        <v>1</v>
      </c>
      <c r="V4162" t="s">
        <v>29</v>
      </c>
      <c r="W4162">
        <v>6</v>
      </c>
    </row>
    <row r="4163" spans="1:23" x14ac:dyDescent="0.3">
      <c r="A4163" t="s">
        <v>5412</v>
      </c>
      <c r="B4163" s="1">
        <v>44883</v>
      </c>
      <c r="C4163" t="s">
        <v>5413</v>
      </c>
      <c r="D4163" t="s">
        <v>200</v>
      </c>
      <c r="E4163">
        <v>33</v>
      </c>
      <c r="F4163" t="s">
        <v>23</v>
      </c>
      <c r="G4163" t="s">
        <v>24</v>
      </c>
      <c r="H4163" t="s">
        <v>54</v>
      </c>
      <c r="I4163" t="s">
        <v>75</v>
      </c>
      <c r="J4163" t="s">
        <v>111</v>
      </c>
      <c r="K4163">
        <v>4</v>
      </c>
      <c r="L4163">
        <v>2693.03</v>
      </c>
      <c r="M4163">
        <v>0.24</v>
      </c>
      <c r="N4163">
        <v>8454.01</v>
      </c>
      <c r="O4163">
        <f t="shared" si="130"/>
        <v>2028.9623999999999</v>
      </c>
      <c r="P4163">
        <v>2808.17</v>
      </c>
      <c r="Q4163">
        <f t="shared" si="131"/>
        <v>0.33217017722950409</v>
      </c>
      <c r="R4163">
        <v>71.64</v>
      </c>
      <c r="S4163" t="s">
        <v>28</v>
      </c>
      <c r="T4163">
        <v>3</v>
      </c>
      <c r="U4163" t="b">
        <v>0</v>
      </c>
      <c r="V4163" t="s">
        <v>38</v>
      </c>
      <c r="W4163">
        <v>6</v>
      </c>
    </row>
    <row r="4164" spans="1:23" x14ac:dyDescent="0.3">
      <c r="A4164" t="s">
        <v>5464</v>
      </c>
      <c r="B4164" s="1">
        <v>44963</v>
      </c>
      <c r="C4164" t="s">
        <v>5465</v>
      </c>
      <c r="D4164" t="s">
        <v>1333</v>
      </c>
      <c r="E4164">
        <v>34</v>
      </c>
      <c r="F4164" t="s">
        <v>67</v>
      </c>
      <c r="G4164" t="s">
        <v>109</v>
      </c>
      <c r="H4164" t="s">
        <v>139</v>
      </c>
      <c r="I4164" t="s">
        <v>75</v>
      </c>
      <c r="J4164" t="s">
        <v>87</v>
      </c>
      <c r="K4164">
        <v>1</v>
      </c>
      <c r="L4164">
        <v>398.12</v>
      </c>
      <c r="M4164">
        <v>0.2</v>
      </c>
      <c r="N4164">
        <v>370.05</v>
      </c>
      <c r="O4164">
        <f t="shared" si="130"/>
        <v>74.010000000000005</v>
      </c>
      <c r="P4164">
        <v>160.84</v>
      </c>
      <c r="Q4164">
        <f t="shared" si="131"/>
        <v>0.43464396703148223</v>
      </c>
      <c r="R4164">
        <v>61.44</v>
      </c>
      <c r="S4164" t="s">
        <v>28</v>
      </c>
      <c r="T4164">
        <v>5</v>
      </c>
      <c r="U4164" t="b">
        <v>0</v>
      </c>
      <c r="V4164" t="s">
        <v>38</v>
      </c>
      <c r="W4164">
        <v>6</v>
      </c>
    </row>
    <row r="4165" spans="1:23" x14ac:dyDescent="0.3">
      <c r="A4165" t="s">
        <v>5536</v>
      </c>
      <c r="B4165" s="1">
        <v>44533</v>
      </c>
      <c r="C4165" t="s">
        <v>5537</v>
      </c>
      <c r="D4165" t="s">
        <v>1891</v>
      </c>
      <c r="E4165">
        <v>30</v>
      </c>
      <c r="F4165" t="s">
        <v>33</v>
      </c>
      <c r="G4165" t="s">
        <v>24</v>
      </c>
      <c r="H4165" t="s">
        <v>25</v>
      </c>
      <c r="I4165" t="s">
        <v>75</v>
      </c>
      <c r="J4165" t="s">
        <v>111</v>
      </c>
      <c r="K4165">
        <v>8</v>
      </c>
      <c r="L4165">
        <v>3931.3</v>
      </c>
      <c r="M4165">
        <v>0.21</v>
      </c>
      <c r="N4165">
        <v>17747.79</v>
      </c>
      <c r="O4165">
        <f t="shared" si="130"/>
        <v>3727.0358999999999</v>
      </c>
      <c r="P4165">
        <v>5566.53</v>
      </c>
      <c r="Q4165">
        <f t="shared" si="131"/>
        <v>0.31364637512614246</v>
      </c>
      <c r="R4165">
        <v>73.66</v>
      </c>
      <c r="S4165" t="s">
        <v>77</v>
      </c>
      <c r="T4165">
        <v>3</v>
      </c>
      <c r="U4165" t="b">
        <v>1</v>
      </c>
      <c r="V4165" t="s">
        <v>29</v>
      </c>
      <c r="W4165">
        <v>6</v>
      </c>
    </row>
    <row r="4166" spans="1:23" x14ac:dyDescent="0.3">
      <c r="A4166" t="s">
        <v>5620</v>
      </c>
      <c r="B4166" s="1">
        <v>43935</v>
      </c>
      <c r="C4166" t="s">
        <v>5621</v>
      </c>
      <c r="D4166" t="s">
        <v>712</v>
      </c>
      <c r="E4166">
        <v>32</v>
      </c>
      <c r="F4166" t="s">
        <v>23</v>
      </c>
      <c r="G4166" t="s">
        <v>73</v>
      </c>
      <c r="H4166" t="s">
        <v>134</v>
      </c>
      <c r="I4166" t="s">
        <v>144</v>
      </c>
      <c r="J4166" t="s">
        <v>159</v>
      </c>
      <c r="K4166">
        <v>10</v>
      </c>
      <c r="L4166">
        <v>14961.46</v>
      </c>
      <c r="M4166">
        <v>0.01</v>
      </c>
      <c r="N4166">
        <v>161945.63</v>
      </c>
      <c r="O4166">
        <f t="shared" si="130"/>
        <v>1619.4563000000001</v>
      </c>
      <c r="P4166">
        <v>26205.1</v>
      </c>
      <c r="Q4166">
        <f t="shared" si="131"/>
        <v>0.1618141841802091</v>
      </c>
      <c r="R4166">
        <v>35.42</v>
      </c>
      <c r="S4166" t="s">
        <v>56</v>
      </c>
      <c r="T4166">
        <v>2</v>
      </c>
      <c r="U4166" t="b">
        <v>0</v>
      </c>
      <c r="V4166" t="s">
        <v>38</v>
      </c>
      <c r="W4166">
        <v>6</v>
      </c>
    </row>
    <row r="4167" spans="1:23" x14ac:dyDescent="0.3">
      <c r="A4167" t="s">
        <v>5763</v>
      </c>
      <c r="B4167" s="1">
        <v>44927</v>
      </c>
      <c r="C4167" t="s">
        <v>5764</v>
      </c>
      <c r="D4167" t="s">
        <v>1795</v>
      </c>
      <c r="E4167">
        <v>54</v>
      </c>
      <c r="F4167" t="s">
        <v>33</v>
      </c>
      <c r="G4167" t="s">
        <v>109</v>
      </c>
      <c r="H4167" t="s">
        <v>119</v>
      </c>
      <c r="I4167" t="s">
        <v>144</v>
      </c>
      <c r="J4167" t="s">
        <v>273</v>
      </c>
      <c r="K4167">
        <v>3</v>
      </c>
      <c r="L4167">
        <v>6013.86</v>
      </c>
      <c r="M4167">
        <v>0.01</v>
      </c>
      <c r="N4167">
        <v>16119.22</v>
      </c>
      <c r="O4167">
        <f t="shared" si="130"/>
        <v>161.19219999999999</v>
      </c>
      <c r="P4167">
        <v>3536.03</v>
      </c>
      <c r="Q4167">
        <f t="shared" si="131"/>
        <v>0.21936731429932715</v>
      </c>
      <c r="R4167">
        <v>79.16</v>
      </c>
      <c r="S4167" t="s">
        <v>50</v>
      </c>
      <c r="T4167">
        <v>3</v>
      </c>
      <c r="U4167" t="b">
        <v>0</v>
      </c>
      <c r="V4167" t="s">
        <v>135</v>
      </c>
      <c r="W4167">
        <v>6</v>
      </c>
    </row>
    <row r="4168" spans="1:23" x14ac:dyDescent="0.3">
      <c r="A4168" t="s">
        <v>5798</v>
      </c>
      <c r="B4168" s="1">
        <v>45111</v>
      </c>
      <c r="C4168" t="s">
        <v>5799</v>
      </c>
      <c r="D4168" t="s">
        <v>298</v>
      </c>
      <c r="E4168">
        <v>41</v>
      </c>
      <c r="F4168" t="s">
        <v>23</v>
      </c>
      <c r="G4168" t="s">
        <v>81</v>
      </c>
      <c r="H4168" t="s">
        <v>124</v>
      </c>
      <c r="I4168" t="s">
        <v>75</v>
      </c>
      <c r="J4168" t="s">
        <v>76</v>
      </c>
      <c r="K4168">
        <v>6</v>
      </c>
      <c r="L4168">
        <v>1234.8599999999999</v>
      </c>
      <c r="M4168">
        <v>0.13</v>
      </c>
      <c r="N4168">
        <v>10211.19</v>
      </c>
      <c r="O4168">
        <f t="shared" si="130"/>
        <v>1327.4547</v>
      </c>
      <c r="P4168">
        <v>4328.1000000000004</v>
      </c>
      <c r="Q4168">
        <f t="shared" si="131"/>
        <v>0.4238585316696683</v>
      </c>
      <c r="R4168">
        <v>63.86</v>
      </c>
      <c r="S4168" t="s">
        <v>50</v>
      </c>
      <c r="T4168">
        <v>2</v>
      </c>
      <c r="U4168" t="b">
        <v>0</v>
      </c>
      <c r="V4168" t="s">
        <v>38</v>
      </c>
      <c r="W4168">
        <v>6</v>
      </c>
    </row>
    <row r="4169" spans="1:23" x14ac:dyDescent="0.3">
      <c r="A4169" t="s">
        <v>5840</v>
      </c>
      <c r="B4169" s="1">
        <v>44815</v>
      </c>
      <c r="C4169" t="s">
        <v>5841</v>
      </c>
      <c r="D4169" t="s">
        <v>1593</v>
      </c>
      <c r="E4169">
        <v>20</v>
      </c>
      <c r="F4169" t="s">
        <v>23</v>
      </c>
      <c r="G4169" t="s">
        <v>24</v>
      </c>
      <c r="H4169" t="s">
        <v>54</v>
      </c>
      <c r="I4169" t="s">
        <v>61</v>
      </c>
      <c r="J4169" t="s">
        <v>263</v>
      </c>
      <c r="K4169">
        <v>2</v>
      </c>
      <c r="L4169">
        <v>281.44</v>
      </c>
      <c r="M4169">
        <v>0.05</v>
      </c>
      <c r="N4169">
        <v>537.73</v>
      </c>
      <c r="O4169">
        <f t="shared" si="130"/>
        <v>26.886500000000002</v>
      </c>
      <c r="P4169">
        <v>145.84</v>
      </c>
      <c r="Q4169">
        <f t="shared" si="131"/>
        <v>0.2712141781191304</v>
      </c>
      <c r="R4169">
        <v>75.48</v>
      </c>
      <c r="S4169" t="s">
        <v>63</v>
      </c>
      <c r="T4169">
        <v>2</v>
      </c>
      <c r="U4169" t="b">
        <v>0</v>
      </c>
      <c r="V4169" t="s">
        <v>38</v>
      </c>
      <c r="W4169">
        <v>6</v>
      </c>
    </row>
    <row r="4170" spans="1:23" x14ac:dyDescent="0.3">
      <c r="A4170" t="s">
        <v>5932</v>
      </c>
      <c r="B4170" s="1">
        <v>45462</v>
      </c>
      <c r="C4170" t="s">
        <v>5933</v>
      </c>
      <c r="D4170" t="s">
        <v>3069</v>
      </c>
      <c r="E4170">
        <v>39</v>
      </c>
      <c r="F4170" t="s">
        <v>33</v>
      </c>
      <c r="G4170" t="s">
        <v>109</v>
      </c>
      <c r="H4170" t="s">
        <v>110</v>
      </c>
      <c r="I4170" t="s">
        <v>61</v>
      </c>
      <c r="J4170" t="s">
        <v>564</v>
      </c>
      <c r="K4170">
        <v>10</v>
      </c>
      <c r="L4170">
        <v>483.9</v>
      </c>
      <c r="M4170">
        <v>0.06</v>
      </c>
      <c r="N4170">
        <v>6763.93</v>
      </c>
      <c r="O4170">
        <f t="shared" si="130"/>
        <v>405.83580000000001</v>
      </c>
      <c r="P4170">
        <v>3499.59</v>
      </c>
      <c r="Q4170">
        <f t="shared" si="131"/>
        <v>0.51739003804001515</v>
      </c>
      <c r="R4170">
        <v>70.77</v>
      </c>
      <c r="S4170" t="s">
        <v>50</v>
      </c>
      <c r="T4170">
        <v>3</v>
      </c>
      <c r="U4170" t="b">
        <v>0</v>
      </c>
      <c r="V4170" t="s">
        <v>135</v>
      </c>
      <c r="W4170">
        <v>6</v>
      </c>
    </row>
    <row r="4171" spans="1:23" x14ac:dyDescent="0.3">
      <c r="A4171" t="s">
        <v>5934</v>
      </c>
      <c r="B4171" s="1">
        <v>44695</v>
      </c>
      <c r="C4171" t="s">
        <v>5935</v>
      </c>
      <c r="D4171" t="s">
        <v>681</v>
      </c>
      <c r="E4171">
        <v>28</v>
      </c>
      <c r="F4171" t="s">
        <v>33</v>
      </c>
      <c r="G4171" t="s">
        <v>24</v>
      </c>
      <c r="H4171" t="s">
        <v>68</v>
      </c>
      <c r="I4171" t="s">
        <v>125</v>
      </c>
      <c r="J4171" t="s">
        <v>305</v>
      </c>
      <c r="K4171">
        <v>4</v>
      </c>
      <c r="L4171">
        <v>17943.13</v>
      </c>
      <c r="M4171">
        <v>0.05</v>
      </c>
      <c r="N4171">
        <v>95732.21</v>
      </c>
      <c r="O4171">
        <f t="shared" si="130"/>
        <v>4786.6105000000007</v>
      </c>
      <c r="P4171">
        <v>10497.7</v>
      </c>
      <c r="Q4171">
        <f t="shared" si="131"/>
        <v>0.10965692738107687</v>
      </c>
      <c r="R4171">
        <v>76.28</v>
      </c>
      <c r="S4171" t="s">
        <v>28</v>
      </c>
      <c r="T4171">
        <v>5</v>
      </c>
      <c r="U4171" t="b">
        <v>0</v>
      </c>
      <c r="V4171" t="s">
        <v>38</v>
      </c>
      <c r="W4171">
        <v>6</v>
      </c>
    </row>
    <row r="4172" spans="1:23" x14ac:dyDescent="0.3">
      <c r="A4172" t="s">
        <v>5996</v>
      </c>
      <c r="B4172" s="1">
        <v>44670</v>
      </c>
      <c r="C4172" t="s">
        <v>5997</v>
      </c>
      <c r="D4172" t="s">
        <v>253</v>
      </c>
      <c r="E4172">
        <v>44</v>
      </c>
      <c r="F4172" t="s">
        <v>23</v>
      </c>
      <c r="G4172" t="s">
        <v>34</v>
      </c>
      <c r="H4172" t="s">
        <v>48</v>
      </c>
      <c r="I4172" t="s">
        <v>125</v>
      </c>
      <c r="J4172" t="s">
        <v>126</v>
      </c>
      <c r="K4172">
        <v>4</v>
      </c>
      <c r="L4172">
        <v>77381.070000000007</v>
      </c>
      <c r="M4172">
        <v>0.18</v>
      </c>
      <c r="N4172">
        <v>364698.74</v>
      </c>
      <c r="O4172">
        <f t="shared" si="130"/>
        <v>65645.773199999996</v>
      </c>
      <c r="P4172">
        <v>37606.07</v>
      </c>
      <c r="Q4172">
        <f t="shared" si="131"/>
        <v>0.10311543714135124</v>
      </c>
      <c r="R4172">
        <v>56.99</v>
      </c>
      <c r="S4172" t="s">
        <v>56</v>
      </c>
      <c r="T4172">
        <v>4</v>
      </c>
      <c r="U4172" t="b">
        <v>0</v>
      </c>
      <c r="V4172" t="s">
        <v>38</v>
      </c>
      <c r="W4172">
        <v>6</v>
      </c>
    </row>
    <row r="4173" spans="1:23" x14ac:dyDescent="0.3">
      <c r="A4173" t="s">
        <v>6046</v>
      </c>
      <c r="B4173" s="1">
        <v>44138</v>
      </c>
      <c r="C4173" t="s">
        <v>6047</v>
      </c>
      <c r="D4173" t="s">
        <v>467</v>
      </c>
      <c r="E4173">
        <v>37</v>
      </c>
      <c r="F4173" t="s">
        <v>23</v>
      </c>
      <c r="G4173" t="s">
        <v>81</v>
      </c>
      <c r="H4173" t="s">
        <v>82</v>
      </c>
      <c r="I4173" t="s">
        <v>36</v>
      </c>
      <c r="J4173" t="s">
        <v>449</v>
      </c>
      <c r="K4173">
        <v>9</v>
      </c>
      <c r="L4173">
        <v>1906.76</v>
      </c>
      <c r="M4173">
        <v>0.36</v>
      </c>
      <c r="N4173">
        <v>8390.58</v>
      </c>
      <c r="O4173">
        <f t="shared" si="130"/>
        <v>3020.6088</v>
      </c>
      <c r="P4173">
        <v>3960.36</v>
      </c>
      <c r="Q4173">
        <f t="shared" si="131"/>
        <v>0.47200074369113937</v>
      </c>
      <c r="R4173">
        <v>91.4</v>
      </c>
      <c r="S4173" t="s">
        <v>56</v>
      </c>
      <c r="T4173">
        <v>4</v>
      </c>
      <c r="U4173" t="b">
        <v>0</v>
      </c>
      <c r="V4173" t="s">
        <v>135</v>
      </c>
      <c r="W4173">
        <v>6</v>
      </c>
    </row>
    <row r="4174" spans="1:23" x14ac:dyDescent="0.3">
      <c r="A4174" t="s">
        <v>6263</v>
      </c>
      <c r="B4174" s="1">
        <v>44223</v>
      </c>
      <c r="C4174" t="s">
        <v>6264</v>
      </c>
      <c r="D4174" t="s">
        <v>432</v>
      </c>
      <c r="E4174">
        <v>13</v>
      </c>
      <c r="F4174" t="s">
        <v>67</v>
      </c>
      <c r="G4174" t="s">
        <v>34</v>
      </c>
      <c r="H4174" t="s">
        <v>35</v>
      </c>
      <c r="I4174" t="s">
        <v>75</v>
      </c>
      <c r="J4174" t="s">
        <v>204</v>
      </c>
      <c r="K4174">
        <v>6</v>
      </c>
      <c r="L4174">
        <v>362.57</v>
      </c>
      <c r="M4174">
        <v>0.02</v>
      </c>
      <c r="N4174">
        <v>1703.95</v>
      </c>
      <c r="O4174">
        <f t="shared" si="130"/>
        <v>34.079000000000001</v>
      </c>
      <c r="P4174">
        <v>781.43</v>
      </c>
      <c r="Q4174">
        <f t="shared" si="131"/>
        <v>0.45859913729862961</v>
      </c>
      <c r="R4174">
        <v>66.819999999999993</v>
      </c>
      <c r="S4174" t="s">
        <v>77</v>
      </c>
      <c r="T4174">
        <v>4</v>
      </c>
      <c r="U4174" t="b">
        <v>0</v>
      </c>
      <c r="V4174" t="s">
        <v>38</v>
      </c>
      <c r="W4174">
        <v>6</v>
      </c>
    </row>
    <row r="4175" spans="1:23" x14ac:dyDescent="0.3">
      <c r="A4175" t="s">
        <v>6265</v>
      </c>
      <c r="B4175" s="1">
        <v>44626</v>
      </c>
      <c r="C4175" t="s">
        <v>6266</v>
      </c>
      <c r="D4175" t="s">
        <v>840</v>
      </c>
      <c r="E4175">
        <v>42</v>
      </c>
      <c r="F4175" t="s">
        <v>33</v>
      </c>
      <c r="G4175" t="s">
        <v>109</v>
      </c>
      <c r="H4175" t="s">
        <v>110</v>
      </c>
      <c r="I4175" t="s">
        <v>144</v>
      </c>
      <c r="J4175" t="s">
        <v>145</v>
      </c>
      <c r="K4175">
        <v>3</v>
      </c>
      <c r="L4175">
        <v>14886.59</v>
      </c>
      <c r="M4175">
        <v>0.38</v>
      </c>
      <c r="N4175">
        <v>34438.410000000003</v>
      </c>
      <c r="O4175">
        <f t="shared" si="130"/>
        <v>13086.595800000001</v>
      </c>
      <c r="P4175">
        <v>6332.53</v>
      </c>
      <c r="Q4175">
        <f t="shared" si="131"/>
        <v>0.18387985972639267</v>
      </c>
      <c r="R4175">
        <v>89.5</v>
      </c>
      <c r="S4175" t="s">
        <v>50</v>
      </c>
      <c r="T4175">
        <v>3</v>
      </c>
      <c r="U4175" t="b">
        <v>0</v>
      </c>
      <c r="V4175" t="s">
        <v>38</v>
      </c>
      <c r="W4175">
        <v>6</v>
      </c>
    </row>
    <row r="4176" spans="1:23" x14ac:dyDescent="0.3">
      <c r="A4176" t="s">
        <v>6267</v>
      </c>
      <c r="B4176" s="1">
        <v>44627</v>
      </c>
      <c r="C4176" t="s">
        <v>6268</v>
      </c>
      <c r="D4176" t="s">
        <v>47</v>
      </c>
      <c r="E4176">
        <v>40</v>
      </c>
      <c r="F4176" t="s">
        <v>23</v>
      </c>
      <c r="G4176" t="s">
        <v>81</v>
      </c>
      <c r="H4176" t="s">
        <v>124</v>
      </c>
      <c r="I4176" t="s">
        <v>125</v>
      </c>
      <c r="J4176" t="s">
        <v>511</v>
      </c>
      <c r="K4176">
        <v>6</v>
      </c>
      <c r="L4176">
        <v>34836.46</v>
      </c>
      <c r="M4176">
        <v>0.18</v>
      </c>
      <c r="N4176">
        <v>214950.87</v>
      </c>
      <c r="O4176">
        <f t="shared" si="130"/>
        <v>38691.156599999995</v>
      </c>
      <c r="P4176">
        <v>36793.67</v>
      </c>
      <c r="Q4176">
        <f t="shared" si="131"/>
        <v>0.17117246373555037</v>
      </c>
      <c r="R4176">
        <v>90.28</v>
      </c>
      <c r="S4176" t="s">
        <v>50</v>
      </c>
      <c r="T4176">
        <v>4</v>
      </c>
      <c r="U4176" t="b">
        <v>0</v>
      </c>
      <c r="V4176" t="s">
        <v>38</v>
      </c>
      <c r="W4176">
        <v>6</v>
      </c>
    </row>
    <row r="4177" spans="1:23" x14ac:dyDescent="0.3">
      <c r="A4177" t="s">
        <v>6344</v>
      </c>
      <c r="B4177" s="1">
        <v>44351</v>
      </c>
      <c r="C4177" t="s">
        <v>6345</v>
      </c>
      <c r="D4177" t="s">
        <v>452</v>
      </c>
      <c r="E4177">
        <v>37</v>
      </c>
      <c r="F4177" t="s">
        <v>67</v>
      </c>
      <c r="G4177" t="s">
        <v>24</v>
      </c>
      <c r="H4177" t="s">
        <v>168</v>
      </c>
      <c r="I4177" t="s">
        <v>26</v>
      </c>
      <c r="J4177" t="s">
        <v>55</v>
      </c>
      <c r="K4177">
        <v>10</v>
      </c>
      <c r="L4177">
        <v>134.6</v>
      </c>
      <c r="M4177">
        <v>0.03</v>
      </c>
      <c r="N4177">
        <v>1594.09</v>
      </c>
      <c r="O4177">
        <f t="shared" si="130"/>
        <v>47.822699999999998</v>
      </c>
      <c r="P4177">
        <v>134.34</v>
      </c>
      <c r="Q4177">
        <f t="shared" si="131"/>
        <v>8.4273786298138753E-2</v>
      </c>
      <c r="R4177">
        <v>105.77</v>
      </c>
      <c r="S4177" t="s">
        <v>56</v>
      </c>
      <c r="T4177">
        <v>1</v>
      </c>
      <c r="U4177" t="b">
        <v>0</v>
      </c>
      <c r="V4177" t="s">
        <v>38</v>
      </c>
      <c r="W4177">
        <v>6</v>
      </c>
    </row>
    <row r="4178" spans="1:23" x14ac:dyDescent="0.3">
      <c r="A4178" t="s">
        <v>6446</v>
      </c>
      <c r="B4178" s="1">
        <v>44106</v>
      </c>
      <c r="C4178" t="s">
        <v>6447</v>
      </c>
      <c r="D4178" t="s">
        <v>1259</v>
      </c>
      <c r="E4178">
        <v>40</v>
      </c>
      <c r="F4178" t="s">
        <v>23</v>
      </c>
      <c r="G4178" t="s">
        <v>34</v>
      </c>
      <c r="H4178" t="s">
        <v>42</v>
      </c>
      <c r="I4178" t="s">
        <v>26</v>
      </c>
      <c r="J4178" t="s">
        <v>445</v>
      </c>
      <c r="K4178">
        <v>3</v>
      </c>
      <c r="L4178">
        <v>219.84</v>
      </c>
      <c r="M4178">
        <v>0.1</v>
      </c>
      <c r="N4178">
        <v>463.59</v>
      </c>
      <c r="O4178">
        <f t="shared" si="130"/>
        <v>46.359000000000002</v>
      </c>
      <c r="P4178">
        <v>43.04</v>
      </c>
      <c r="Q4178">
        <f t="shared" si="131"/>
        <v>9.2840656614681077E-2</v>
      </c>
      <c r="R4178">
        <v>73.42</v>
      </c>
      <c r="S4178" t="s">
        <v>69</v>
      </c>
      <c r="T4178">
        <v>3</v>
      </c>
      <c r="U4178" t="b">
        <v>0</v>
      </c>
      <c r="V4178" t="s">
        <v>38</v>
      </c>
      <c r="W4178">
        <v>6</v>
      </c>
    </row>
    <row r="4179" spans="1:23" x14ac:dyDescent="0.3">
      <c r="A4179" t="s">
        <v>6638</v>
      </c>
      <c r="B4179" s="1">
        <v>44788</v>
      </c>
      <c r="C4179" t="s">
        <v>6639</v>
      </c>
      <c r="D4179" t="s">
        <v>1774</v>
      </c>
      <c r="E4179">
        <v>10</v>
      </c>
      <c r="F4179" t="s">
        <v>23</v>
      </c>
      <c r="G4179" t="s">
        <v>73</v>
      </c>
      <c r="H4179" t="s">
        <v>134</v>
      </c>
      <c r="I4179" t="s">
        <v>36</v>
      </c>
      <c r="J4179" t="s">
        <v>228</v>
      </c>
      <c r="K4179">
        <v>1</v>
      </c>
      <c r="L4179">
        <v>1986.59</v>
      </c>
      <c r="M4179">
        <v>0.05</v>
      </c>
      <c r="N4179">
        <v>2507.4499999999998</v>
      </c>
      <c r="O4179">
        <f t="shared" si="130"/>
        <v>125.3725</v>
      </c>
      <c r="P4179">
        <v>1149.6600000000001</v>
      </c>
      <c r="Q4179">
        <f t="shared" si="131"/>
        <v>0.45849767692277021</v>
      </c>
      <c r="R4179">
        <v>66.3</v>
      </c>
      <c r="S4179" t="s">
        <v>77</v>
      </c>
      <c r="T4179">
        <v>2</v>
      </c>
      <c r="U4179" t="b">
        <v>1</v>
      </c>
      <c r="V4179" t="s">
        <v>29</v>
      </c>
      <c r="W4179">
        <v>6</v>
      </c>
    </row>
    <row r="4180" spans="1:23" x14ac:dyDescent="0.3">
      <c r="A4180" t="s">
        <v>6679</v>
      </c>
      <c r="B4180" s="1">
        <v>44774</v>
      </c>
      <c r="C4180" t="s">
        <v>6680</v>
      </c>
      <c r="D4180" t="s">
        <v>733</v>
      </c>
      <c r="E4180">
        <v>48</v>
      </c>
      <c r="F4180" t="s">
        <v>67</v>
      </c>
      <c r="G4180" t="s">
        <v>24</v>
      </c>
      <c r="H4180" t="s">
        <v>68</v>
      </c>
      <c r="I4180" t="s">
        <v>61</v>
      </c>
      <c r="J4180" t="s">
        <v>105</v>
      </c>
      <c r="K4180">
        <v>4</v>
      </c>
      <c r="L4180">
        <v>1045.8399999999999</v>
      </c>
      <c r="M4180">
        <v>0.39</v>
      </c>
      <c r="N4180">
        <v>3553.63</v>
      </c>
      <c r="O4180">
        <f t="shared" si="130"/>
        <v>1385.9157</v>
      </c>
      <c r="P4180">
        <v>1247.53</v>
      </c>
      <c r="Q4180">
        <f t="shared" si="131"/>
        <v>0.35105793231146742</v>
      </c>
      <c r="R4180">
        <v>43.68</v>
      </c>
      <c r="S4180" t="s">
        <v>28</v>
      </c>
      <c r="T4180">
        <v>5</v>
      </c>
      <c r="U4180" t="b">
        <v>0</v>
      </c>
      <c r="V4180" t="s">
        <v>135</v>
      </c>
      <c r="W4180">
        <v>6</v>
      </c>
    </row>
    <row r="4181" spans="1:23" x14ac:dyDescent="0.3">
      <c r="A4181" t="s">
        <v>6701</v>
      </c>
      <c r="B4181" s="1">
        <v>44574</v>
      </c>
      <c r="C4181" t="s">
        <v>6702</v>
      </c>
      <c r="D4181" t="s">
        <v>797</v>
      </c>
      <c r="E4181">
        <v>37</v>
      </c>
      <c r="F4181" t="s">
        <v>67</v>
      </c>
      <c r="G4181" t="s">
        <v>34</v>
      </c>
      <c r="H4181" t="s">
        <v>48</v>
      </c>
      <c r="I4181" t="s">
        <v>43</v>
      </c>
      <c r="J4181" t="s">
        <v>218</v>
      </c>
      <c r="K4181">
        <v>10</v>
      </c>
      <c r="L4181">
        <v>17068.89</v>
      </c>
      <c r="M4181">
        <v>0.16</v>
      </c>
      <c r="N4181">
        <v>124615.43</v>
      </c>
      <c r="O4181">
        <f t="shared" si="130"/>
        <v>19938.468799999999</v>
      </c>
      <c r="P4181">
        <v>41346.800000000003</v>
      </c>
      <c r="Q4181">
        <f t="shared" si="131"/>
        <v>0.33179518780298722</v>
      </c>
      <c r="R4181">
        <v>81.760000000000005</v>
      </c>
      <c r="S4181" t="s">
        <v>63</v>
      </c>
      <c r="T4181">
        <v>5</v>
      </c>
      <c r="U4181" t="b">
        <v>0</v>
      </c>
      <c r="V4181" t="s">
        <v>135</v>
      </c>
      <c r="W4181">
        <v>6</v>
      </c>
    </row>
    <row r="4182" spans="1:23" x14ac:dyDescent="0.3">
      <c r="A4182" t="s">
        <v>6784</v>
      </c>
      <c r="B4182" s="1">
        <v>45405</v>
      </c>
      <c r="C4182" t="s">
        <v>6785</v>
      </c>
      <c r="D4182" t="s">
        <v>1057</v>
      </c>
      <c r="E4182">
        <v>48</v>
      </c>
      <c r="F4182" t="s">
        <v>67</v>
      </c>
      <c r="G4182" t="s">
        <v>24</v>
      </c>
      <c r="H4182" t="s">
        <v>54</v>
      </c>
      <c r="I4182" t="s">
        <v>43</v>
      </c>
      <c r="J4182" t="s">
        <v>218</v>
      </c>
      <c r="K4182">
        <v>10</v>
      </c>
      <c r="L4182">
        <v>11308.29</v>
      </c>
      <c r="M4182">
        <v>0.28000000000000003</v>
      </c>
      <c r="N4182">
        <v>115595.29</v>
      </c>
      <c r="O4182">
        <f t="shared" si="130"/>
        <v>32366.681200000003</v>
      </c>
      <c r="P4182">
        <v>35774.65</v>
      </c>
      <c r="Q4182">
        <f t="shared" si="131"/>
        <v>0.30948190017084609</v>
      </c>
      <c r="R4182">
        <v>57.9</v>
      </c>
      <c r="S4182" t="s">
        <v>77</v>
      </c>
      <c r="T4182">
        <v>4</v>
      </c>
      <c r="U4182" t="b">
        <v>0</v>
      </c>
      <c r="V4182" t="s">
        <v>38</v>
      </c>
      <c r="W4182">
        <v>6</v>
      </c>
    </row>
    <row r="4183" spans="1:23" x14ac:dyDescent="0.3">
      <c r="A4183" t="s">
        <v>6956</v>
      </c>
      <c r="B4183" s="1">
        <v>45609</v>
      </c>
      <c r="C4183" t="s">
        <v>6957</v>
      </c>
      <c r="D4183" t="s">
        <v>3008</v>
      </c>
      <c r="E4183">
        <v>25</v>
      </c>
      <c r="F4183" t="s">
        <v>23</v>
      </c>
      <c r="G4183" t="s">
        <v>81</v>
      </c>
      <c r="H4183" t="s">
        <v>290</v>
      </c>
      <c r="I4183" t="s">
        <v>36</v>
      </c>
      <c r="J4183" t="s">
        <v>180</v>
      </c>
      <c r="K4183">
        <v>5</v>
      </c>
      <c r="L4183">
        <v>2272.1</v>
      </c>
      <c r="M4183">
        <v>0.15</v>
      </c>
      <c r="N4183">
        <v>1972.43</v>
      </c>
      <c r="O4183">
        <f t="shared" si="130"/>
        <v>295.86450000000002</v>
      </c>
      <c r="P4183">
        <v>936.13</v>
      </c>
      <c r="Q4183">
        <f t="shared" si="131"/>
        <v>0.47460746388971975</v>
      </c>
      <c r="R4183">
        <v>54.4</v>
      </c>
      <c r="S4183" t="s">
        <v>63</v>
      </c>
      <c r="T4183">
        <v>2</v>
      </c>
      <c r="U4183" t="b">
        <v>0</v>
      </c>
      <c r="V4183" t="s">
        <v>38</v>
      </c>
      <c r="W4183">
        <v>6</v>
      </c>
    </row>
    <row r="4184" spans="1:23" x14ac:dyDescent="0.3">
      <c r="A4184" t="s">
        <v>7081</v>
      </c>
      <c r="B4184" s="1">
        <v>45077</v>
      </c>
      <c r="C4184" t="s">
        <v>7082</v>
      </c>
      <c r="D4184" t="s">
        <v>605</v>
      </c>
      <c r="E4184">
        <v>17</v>
      </c>
      <c r="F4184" t="s">
        <v>67</v>
      </c>
      <c r="G4184" t="s">
        <v>109</v>
      </c>
      <c r="H4184" t="s">
        <v>119</v>
      </c>
      <c r="I4184" t="s">
        <v>125</v>
      </c>
      <c r="J4184" t="s">
        <v>194</v>
      </c>
      <c r="K4184">
        <v>8</v>
      </c>
      <c r="L4184">
        <v>74939.929999999993</v>
      </c>
      <c r="M4184">
        <v>0.31</v>
      </c>
      <c r="N4184">
        <v>626506.16</v>
      </c>
      <c r="O4184">
        <f t="shared" si="130"/>
        <v>194216.90960000001</v>
      </c>
      <c r="P4184">
        <v>78957.960000000006</v>
      </c>
      <c r="Q4184">
        <f t="shared" si="131"/>
        <v>0.12602902419985784</v>
      </c>
      <c r="R4184">
        <v>82.61</v>
      </c>
      <c r="S4184" t="s">
        <v>63</v>
      </c>
      <c r="T4184">
        <v>2</v>
      </c>
      <c r="U4184" t="b">
        <v>0</v>
      </c>
      <c r="V4184" t="s">
        <v>57</v>
      </c>
      <c r="W4184">
        <v>6</v>
      </c>
    </row>
    <row r="4185" spans="1:23" x14ac:dyDescent="0.3">
      <c r="A4185" t="s">
        <v>7149</v>
      </c>
      <c r="B4185" s="1">
        <v>45282</v>
      </c>
      <c r="C4185" t="s">
        <v>7150</v>
      </c>
      <c r="D4185" t="s">
        <v>994</v>
      </c>
      <c r="E4185">
        <v>26</v>
      </c>
      <c r="F4185" t="s">
        <v>33</v>
      </c>
      <c r="G4185" t="s">
        <v>109</v>
      </c>
      <c r="H4185" t="s">
        <v>139</v>
      </c>
      <c r="I4185" t="s">
        <v>61</v>
      </c>
      <c r="J4185" t="s">
        <v>280</v>
      </c>
      <c r="K4185">
        <v>4</v>
      </c>
      <c r="L4185">
        <v>1166.27</v>
      </c>
      <c r="M4185">
        <v>0.32</v>
      </c>
      <c r="N4185">
        <v>2541.06</v>
      </c>
      <c r="O4185">
        <f t="shared" si="130"/>
        <v>813.13919999999996</v>
      </c>
      <c r="P4185">
        <v>740.36</v>
      </c>
      <c r="Q4185">
        <f t="shared" si="131"/>
        <v>0.29135872431190135</v>
      </c>
      <c r="R4185">
        <v>75.02</v>
      </c>
      <c r="S4185" t="s">
        <v>63</v>
      </c>
      <c r="T4185">
        <v>5</v>
      </c>
      <c r="U4185" t="b">
        <v>0</v>
      </c>
      <c r="V4185" t="s">
        <v>38</v>
      </c>
      <c r="W4185">
        <v>6</v>
      </c>
    </row>
    <row r="4186" spans="1:23" x14ac:dyDescent="0.3">
      <c r="A4186" t="s">
        <v>7253</v>
      </c>
      <c r="B4186" s="1">
        <v>45248</v>
      </c>
      <c r="C4186" t="s">
        <v>7254</v>
      </c>
      <c r="D4186" t="s">
        <v>375</v>
      </c>
      <c r="E4186">
        <v>29</v>
      </c>
      <c r="F4186" t="s">
        <v>33</v>
      </c>
      <c r="G4186" t="s">
        <v>81</v>
      </c>
      <c r="H4186" t="s">
        <v>290</v>
      </c>
      <c r="I4186" t="s">
        <v>144</v>
      </c>
      <c r="J4186" t="s">
        <v>145</v>
      </c>
      <c r="K4186">
        <v>4</v>
      </c>
      <c r="L4186">
        <v>11596.28</v>
      </c>
      <c r="M4186">
        <v>0.22</v>
      </c>
      <c r="N4186">
        <v>32114.67</v>
      </c>
      <c r="O4186">
        <f t="shared" si="130"/>
        <v>7065.2273999999998</v>
      </c>
      <c r="P4186">
        <v>7605.77</v>
      </c>
      <c r="Q4186">
        <f t="shared" si="131"/>
        <v>0.23683164111603827</v>
      </c>
      <c r="R4186">
        <v>87.57</v>
      </c>
      <c r="S4186" t="s">
        <v>63</v>
      </c>
      <c r="T4186">
        <v>1</v>
      </c>
      <c r="U4186" t="b">
        <v>0</v>
      </c>
      <c r="V4186" t="s">
        <v>135</v>
      </c>
      <c r="W4186">
        <v>6</v>
      </c>
    </row>
    <row r="4187" spans="1:23" x14ac:dyDescent="0.3">
      <c r="A4187" t="s">
        <v>7277</v>
      </c>
      <c r="B4187" s="1">
        <v>45405</v>
      </c>
      <c r="C4187" t="s">
        <v>7278</v>
      </c>
      <c r="D4187" t="s">
        <v>162</v>
      </c>
      <c r="E4187">
        <v>34</v>
      </c>
      <c r="F4187" t="s">
        <v>33</v>
      </c>
      <c r="G4187" t="s">
        <v>73</v>
      </c>
      <c r="H4187" t="s">
        <v>74</v>
      </c>
      <c r="I4187" t="s">
        <v>36</v>
      </c>
      <c r="J4187" t="s">
        <v>180</v>
      </c>
      <c r="K4187">
        <v>3</v>
      </c>
      <c r="L4187">
        <v>1353.96</v>
      </c>
      <c r="M4187">
        <v>7.0000000000000007E-2</v>
      </c>
      <c r="N4187">
        <v>5710.68</v>
      </c>
      <c r="O4187">
        <f t="shared" si="130"/>
        <v>399.74760000000003</v>
      </c>
      <c r="P4187">
        <v>3585.71</v>
      </c>
      <c r="Q4187">
        <f t="shared" si="131"/>
        <v>0.627895452030231</v>
      </c>
      <c r="R4187">
        <v>52.08</v>
      </c>
      <c r="S4187" t="s">
        <v>63</v>
      </c>
      <c r="T4187">
        <v>3</v>
      </c>
      <c r="U4187" t="b">
        <v>0</v>
      </c>
      <c r="V4187" t="s">
        <v>38</v>
      </c>
      <c r="W4187">
        <v>6</v>
      </c>
    </row>
    <row r="4188" spans="1:23" x14ac:dyDescent="0.3">
      <c r="A4188" t="s">
        <v>7297</v>
      </c>
      <c r="B4188" s="1">
        <v>44713</v>
      </c>
      <c r="C4188" t="s">
        <v>7298</v>
      </c>
      <c r="D4188" t="s">
        <v>326</v>
      </c>
      <c r="E4188">
        <v>37</v>
      </c>
      <c r="F4188" t="s">
        <v>67</v>
      </c>
      <c r="G4188" t="s">
        <v>109</v>
      </c>
      <c r="H4188" t="s">
        <v>139</v>
      </c>
      <c r="I4188" t="s">
        <v>26</v>
      </c>
      <c r="J4188" t="s">
        <v>27</v>
      </c>
      <c r="K4188">
        <v>1</v>
      </c>
      <c r="L4188">
        <v>118.1</v>
      </c>
      <c r="M4188">
        <v>0.08</v>
      </c>
      <c r="N4188">
        <v>173.91</v>
      </c>
      <c r="O4188">
        <f t="shared" si="130"/>
        <v>13.912800000000001</v>
      </c>
      <c r="P4188">
        <v>11.76</v>
      </c>
      <c r="Q4188">
        <f t="shared" si="131"/>
        <v>6.7621183370708993E-2</v>
      </c>
      <c r="R4188">
        <v>102.62</v>
      </c>
      <c r="S4188" t="s">
        <v>50</v>
      </c>
      <c r="T4188">
        <v>3</v>
      </c>
      <c r="U4188" t="b">
        <v>0</v>
      </c>
      <c r="V4188" t="s">
        <v>38</v>
      </c>
      <c r="W4188">
        <v>6</v>
      </c>
    </row>
    <row r="4189" spans="1:23" x14ac:dyDescent="0.3">
      <c r="A4189" t="s">
        <v>7485</v>
      </c>
      <c r="B4189" s="1">
        <v>45623</v>
      </c>
      <c r="C4189" t="s">
        <v>7486</v>
      </c>
      <c r="D4189" t="s">
        <v>2497</v>
      </c>
      <c r="E4189">
        <v>14</v>
      </c>
      <c r="F4189" t="s">
        <v>67</v>
      </c>
      <c r="G4189" t="s">
        <v>81</v>
      </c>
      <c r="H4189" t="s">
        <v>124</v>
      </c>
      <c r="I4189" t="s">
        <v>75</v>
      </c>
      <c r="J4189" t="s">
        <v>76</v>
      </c>
      <c r="K4189">
        <v>8</v>
      </c>
      <c r="L4189">
        <v>612.16</v>
      </c>
      <c r="M4189">
        <v>0.05</v>
      </c>
      <c r="N4189">
        <v>4471.04</v>
      </c>
      <c r="O4189">
        <f t="shared" si="130"/>
        <v>223.55200000000002</v>
      </c>
      <c r="P4189">
        <v>845.36</v>
      </c>
      <c r="Q4189">
        <f t="shared" si="131"/>
        <v>0.18907457772688235</v>
      </c>
      <c r="R4189">
        <v>119.57</v>
      </c>
      <c r="S4189" t="s">
        <v>77</v>
      </c>
      <c r="T4189">
        <v>2</v>
      </c>
      <c r="U4189" t="b">
        <v>0</v>
      </c>
      <c r="V4189" t="s">
        <v>38</v>
      </c>
      <c r="W4189">
        <v>6</v>
      </c>
    </row>
    <row r="4190" spans="1:23" x14ac:dyDescent="0.3">
      <c r="A4190" t="s">
        <v>7551</v>
      </c>
      <c r="B4190" s="1">
        <v>45060</v>
      </c>
      <c r="C4190" t="s">
        <v>7552</v>
      </c>
      <c r="D4190" t="s">
        <v>848</v>
      </c>
      <c r="E4190">
        <v>18</v>
      </c>
      <c r="F4190" t="s">
        <v>33</v>
      </c>
      <c r="G4190" t="s">
        <v>73</v>
      </c>
      <c r="H4190" t="s">
        <v>190</v>
      </c>
      <c r="I4190" t="s">
        <v>125</v>
      </c>
      <c r="J4190" t="s">
        <v>194</v>
      </c>
      <c r="K4190">
        <v>8</v>
      </c>
      <c r="L4190">
        <v>72567.78</v>
      </c>
      <c r="M4190">
        <v>0.22</v>
      </c>
      <c r="N4190">
        <v>695130.09</v>
      </c>
      <c r="O4190">
        <f t="shared" si="130"/>
        <v>152928.61979999999</v>
      </c>
      <c r="P4190">
        <v>91039.07</v>
      </c>
      <c r="Q4190">
        <f t="shared" si="131"/>
        <v>0.13096695325043406</v>
      </c>
      <c r="R4190">
        <v>44.56</v>
      </c>
      <c r="S4190" t="s">
        <v>50</v>
      </c>
      <c r="T4190">
        <v>2</v>
      </c>
      <c r="U4190" t="b">
        <v>0</v>
      </c>
      <c r="V4190" t="s">
        <v>38</v>
      </c>
      <c r="W4190">
        <v>6</v>
      </c>
    </row>
    <row r="4191" spans="1:23" x14ac:dyDescent="0.3">
      <c r="A4191" t="s">
        <v>7589</v>
      </c>
      <c r="B4191" s="1">
        <v>44126</v>
      </c>
      <c r="C4191" t="s">
        <v>7590</v>
      </c>
      <c r="D4191" t="s">
        <v>203</v>
      </c>
      <c r="E4191">
        <v>38</v>
      </c>
      <c r="F4191" t="s">
        <v>67</v>
      </c>
      <c r="G4191" t="s">
        <v>109</v>
      </c>
      <c r="H4191" t="s">
        <v>110</v>
      </c>
      <c r="I4191" t="s">
        <v>75</v>
      </c>
      <c r="J4191" t="s">
        <v>76</v>
      </c>
      <c r="K4191">
        <v>5</v>
      </c>
      <c r="L4191">
        <v>1598.2</v>
      </c>
      <c r="M4191">
        <v>0.1</v>
      </c>
      <c r="N4191">
        <v>5437.53</v>
      </c>
      <c r="O4191">
        <f t="shared" si="130"/>
        <v>543.75300000000004</v>
      </c>
      <c r="P4191">
        <v>588.35</v>
      </c>
      <c r="Q4191">
        <f t="shared" si="131"/>
        <v>0.10820170187566783</v>
      </c>
      <c r="R4191">
        <v>57.89</v>
      </c>
      <c r="S4191" t="s">
        <v>56</v>
      </c>
      <c r="T4191">
        <v>4</v>
      </c>
      <c r="U4191" t="b">
        <v>0</v>
      </c>
      <c r="V4191" t="s">
        <v>38</v>
      </c>
      <c r="W4191">
        <v>6</v>
      </c>
    </row>
    <row r="4192" spans="1:23" x14ac:dyDescent="0.3">
      <c r="A4192" t="s">
        <v>7740</v>
      </c>
      <c r="B4192" s="1">
        <v>43866</v>
      </c>
      <c r="C4192" t="s">
        <v>7741</v>
      </c>
      <c r="D4192" t="s">
        <v>311</v>
      </c>
      <c r="E4192">
        <v>34</v>
      </c>
      <c r="F4192" t="s">
        <v>67</v>
      </c>
      <c r="G4192" t="s">
        <v>81</v>
      </c>
      <c r="H4192" t="s">
        <v>82</v>
      </c>
      <c r="I4192" t="s">
        <v>75</v>
      </c>
      <c r="J4192" t="s">
        <v>87</v>
      </c>
      <c r="K4192">
        <v>7</v>
      </c>
      <c r="L4192">
        <v>1318.24</v>
      </c>
      <c r="N4192">
        <v>6767.09</v>
      </c>
      <c r="O4192">
        <f t="shared" si="130"/>
        <v>0</v>
      </c>
      <c r="P4192">
        <v>2866.08</v>
      </c>
      <c r="Q4192">
        <f t="shared" si="131"/>
        <v>0.42353212385235012</v>
      </c>
      <c r="R4192">
        <v>77.900000000000006</v>
      </c>
      <c r="S4192" t="s">
        <v>56</v>
      </c>
      <c r="T4192">
        <v>5</v>
      </c>
      <c r="U4192" t="b">
        <v>0</v>
      </c>
      <c r="V4192" t="s">
        <v>38</v>
      </c>
      <c r="W4192">
        <v>6</v>
      </c>
    </row>
    <row r="4193" spans="1:23" x14ac:dyDescent="0.3">
      <c r="A4193" t="s">
        <v>7880</v>
      </c>
      <c r="B4193" s="1">
        <v>45006</v>
      </c>
      <c r="C4193" t="s">
        <v>7881</v>
      </c>
      <c r="D4193" t="s">
        <v>387</v>
      </c>
      <c r="E4193">
        <v>45</v>
      </c>
      <c r="F4193" t="s">
        <v>23</v>
      </c>
      <c r="G4193" t="s">
        <v>109</v>
      </c>
      <c r="H4193" t="s">
        <v>139</v>
      </c>
      <c r="I4193" t="s">
        <v>125</v>
      </c>
      <c r="J4193" t="s">
        <v>511</v>
      </c>
      <c r="K4193">
        <v>5</v>
      </c>
      <c r="L4193">
        <v>8426.0499999999993</v>
      </c>
      <c r="M4193">
        <v>0.4</v>
      </c>
      <c r="N4193">
        <v>28260.49</v>
      </c>
      <c r="O4193">
        <f t="shared" si="130"/>
        <v>11304.196000000002</v>
      </c>
      <c r="P4193">
        <v>5271.23</v>
      </c>
      <c r="Q4193">
        <f t="shared" si="131"/>
        <v>0.18652295130056129</v>
      </c>
      <c r="R4193">
        <v>43.17</v>
      </c>
      <c r="S4193" t="s">
        <v>56</v>
      </c>
      <c r="T4193">
        <v>3</v>
      </c>
      <c r="U4193" t="b">
        <v>1</v>
      </c>
      <c r="V4193" t="s">
        <v>29</v>
      </c>
      <c r="W4193">
        <v>6</v>
      </c>
    </row>
    <row r="4194" spans="1:23" x14ac:dyDescent="0.3">
      <c r="A4194" t="s">
        <v>7947</v>
      </c>
      <c r="B4194" s="1">
        <v>44490</v>
      </c>
      <c r="C4194" t="s">
        <v>7948</v>
      </c>
      <c r="D4194" t="s">
        <v>859</v>
      </c>
      <c r="E4194">
        <v>38</v>
      </c>
      <c r="F4194" t="s">
        <v>33</v>
      </c>
      <c r="G4194" t="s">
        <v>24</v>
      </c>
      <c r="H4194" t="s">
        <v>25</v>
      </c>
      <c r="I4194" t="s">
        <v>26</v>
      </c>
      <c r="J4194" t="s">
        <v>95</v>
      </c>
      <c r="K4194">
        <v>1</v>
      </c>
      <c r="L4194">
        <v>229.1</v>
      </c>
      <c r="M4194">
        <v>0.04</v>
      </c>
      <c r="N4194">
        <v>210.21</v>
      </c>
      <c r="O4194">
        <f t="shared" si="130"/>
        <v>8.4084000000000003</v>
      </c>
      <c r="P4194">
        <v>15.48</v>
      </c>
      <c r="Q4194">
        <f t="shared" si="131"/>
        <v>7.3640645069216498E-2</v>
      </c>
      <c r="R4194">
        <v>70.47</v>
      </c>
      <c r="S4194" t="s">
        <v>56</v>
      </c>
      <c r="T4194">
        <v>5</v>
      </c>
      <c r="U4194" t="b">
        <v>0</v>
      </c>
      <c r="V4194" t="s">
        <v>38</v>
      </c>
      <c r="W4194">
        <v>6</v>
      </c>
    </row>
    <row r="4195" spans="1:23" x14ac:dyDescent="0.3">
      <c r="A4195" t="s">
        <v>8018</v>
      </c>
      <c r="B4195" s="1">
        <v>44609</v>
      </c>
      <c r="C4195" t="s">
        <v>8019</v>
      </c>
      <c r="D4195" t="s">
        <v>1194</v>
      </c>
      <c r="E4195">
        <v>32</v>
      </c>
      <c r="F4195" t="s">
        <v>67</v>
      </c>
      <c r="G4195" t="s">
        <v>73</v>
      </c>
      <c r="H4195" t="s">
        <v>134</v>
      </c>
      <c r="I4195" t="s">
        <v>75</v>
      </c>
      <c r="J4195" t="s">
        <v>204</v>
      </c>
      <c r="K4195">
        <v>3</v>
      </c>
      <c r="L4195">
        <v>3289.49</v>
      </c>
      <c r="M4195">
        <v>0.2</v>
      </c>
      <c r="N4195">
        <v>6684.85</v>
      </c>
      <c r="O4195">
        <f t="shared" si="130"/>
        <v>1336.9700000000003</v>
      </c>
      <c r="P4195">
        <v>2606.38</v>
      </c>
      <c r="Q4195">
        <f t="shared" si="131"/>
        <v>0.38989356530064251</v>
      </c>
      <c r="R4195">
        <v>68.78</v>
      </c>
      <c r="S4195" t="s">
        <v>77</v>
      </c>
      <c r="T4195">
        <v>5</v>
      </c>
      <c r="U4195" t="b">
        <v>0</v>
      </c>
      <c r="V4195" t="s">
        <v>38</v>
      </c>
      <c r="W4195">
        <v>6</v>
      </c>
    </row>
    <row r="4196" spans="1:23" x14ac:dyDescent="0.3">
      <c r="A4196" t="s">
        <v>8055</v>
      </c>
      <c r="B4196" s="1">
        <v>44564</v>
      </c>
      <c r="C4196" t="s">
        <v>8056</v>
      </c>
      <c r="D4196" t="s">
        <v>1578</v>
      </c>
      <c r="E4196">
        <v>27</v>
      </c>
      <c r="F4196" t="s">
        <v>33</v>
      </c>
      <c r="G4196" t="s">
        <v>109</v>
      </c>
      <c r="H4196" t="s">
        <v>119</v>
      </c>
      <c r="I4196" t="s">
        <v>36</v>
      </c>
      <c r="J4196" t="s">
        <v>37</v>
      </c>
      <c r="K4196">
        <v>1</v>
      </c>
      <c r="L4196">
        <v>277.89999999999998</v>
      </c>
      <c r="M4196">
        <v>0.12</v>
      </c>
      <c r="N4196">
        <v>229.86</v>
      </c>
      <c r="O4196">
        <f t="shared" si="130"/>
        <v>27.583200000000001</v>
      </c>
      <c r="P4196">
        <v>81.58</v>
      </c>
      <c r="Q4196">
        <f t="shared" si="131"/>
        <v>0.35491168537370571</v>
      </c>
      <c r="R4196">
        <v>50.51</v>
      </c>
      <c r="S4196" t="s">
        <v>50</v>
      </c>
      <c r="T4196">
        <v>4</v>
      </c>
      <c r="U4196" t="b">
        <v>0</v>
      </c>
      <c r="V4196" t="s">
        <v>83</v>
      </c>
      <c r="W4196">
        <v>6</v>
      </c>
    </row>
    <row r="4197" spans="1:23" x14ac:dyDescent="0.3">
      <c r="A4197" t="s">
        <v>8071</v>
      </c>
      <c r="B4197" s="1">
        <v>44291</v>
      </c>
      <c r="C4197" t="s">
        <v>8072</v>
      </c>
      <c r="D4197" t="s">
        <v>4366</v>
      </c>
      <c r="E4197">
        <v>40</v>
      </c>
      <c r="F4197" t="s">
        <v>33</v>
      </c>
      <c r="G4197" t="s">
        <v>109</v>
      </c>
      <c r="H4197" t="s">
        <v>139</v>
      </c>
      <c r="I4197" t="s">
        <v>43</v>
      </c>
      <c r="J4197" t="s">
        <v>44</v>
      </c>
      <c r="K4197">
        <v>5</v>
      </c>
      <c r="L4197">
        <v>2090.33</v>
      </c>
      <c r="M4197">
        <v>0.28999999999999998</v>
      </c>
      <c r="N4197">
        <v>1783.33</v>
      </c>
      <c r="O4197">
        <f t="shared" si="130"/>
        <v>517.1656999999999</v>
      </c>
      <c r="P4197">
        <v>304.35000000000002</v>
      </c>
      <c r="Q4197">
        <f t="shared" si="131"/>
        <v>0.17066387039975778</v>
      </c>
      <c r="R4197">
        <v>82.39</v>
      </c>
      <c r="S4197" t="s">
        <v>63</v>
      </c>
      <c r="T4197">
        <v>2</v>
      </c>
      <c r="U4197" t="b">
        <v>0</v>
      </c>
      <c r="V4197" t="s">
        <v>57</v>
      </c>
      <c r="W4197">
        <v>6</v>
      </c>
    </row>
    <row r="4198" spans="1:23" x14ac:dyDescent="0.3">
      <c r="A4198" t="s">
        <v>8353</v>
      </c>
      <c r="B4198" s="1">
        <v>44723</v>
      </c>
      <c r="C4198" t="s">
        <v>8354</v>
      </c>
      <c r="D4198" t="s">
        <v>709</v>
      </c>
      <c r="E4198">
        <v>39</v>
      </c>
      <c r="F4198" t="s">
        <v>67</v>
      </c>
      <c r="G4198" t="s">
        <v>34</v>
      </c>
      <c r="H4198" t="s">
        <v>104</v>
      </c>
      <c r="I4198" t="s">
        <v>61</v>
      </c>
      <c r="J4198" t="s">
        <v>263</v>
      </c>
      <c r="K4198">
        <v>7</v>
      </c>
      <c r="L4198">
        <v>1326.05</v>
      </c>
      <c r="M4198">
        <v>0.17</v>
      </c>
      <c r="N4198">
        <v>12840.19</v>
      </c>
      <c r="O4198">
        <f t="shared" si="130"/>
        <v>2182.8323</v>
      </c>
      <c r="P4198">
        <v>5604.53</v>
      </c>
      <c r="Q4198">
        <f t="shared" si="131"/>
        <v>0.43648341652265266</v>
      </c>
      <c r="R4198">
        <v>48.98</v>
      </c>
      <c r="S4198" t="s">
        <v>56</v>
      </c>
      <c r="T4198">
        <v>3</v>
      </c>
      <c r="U4198" t="b">
        <v>1</v>
      </c>
      <c r="V4198" t="s">
        <v>29</v>
      </c>
      <c r="W4198">
        <v>6</v>
      </c>
    </row>
    <row r="4199" spans="1:23" x14ac:dyDescent="0.3">
      <c r="A4199" t="s">
        <v>8488</v>
      </c>
      <c r="B4199" s="1">
        <v>43868</v>
      </c>
      <c r="C4199" t="s">
        <v>8489</v>
      </c>
      <c r="D4199" t="s">
        <v>1854</v>
      </c>
      <c r="E4199">
        <v>45</v>
      </c>
      <c r="F4199" t="s">
        <v>67</v>
      </c>
      <c r="G4199" t="s">
        <v>24</v>
      </c>
      <c r="H4199" t="s">
        <v>25</v>
      </c>
      <c r="I4199" t="s">
        <v>43</v>
      </c>
      <c r="J4199" t="s">
        <v>115</v>
      </c>
      <c r="K4199">
        <v>4</v>
      </c>
      <c r="L4199">
        <v>14589.56</v>
      </c>
      <c r="M4199">
        <v>0.21</v>
      </c>
      <c r="N4199">
        <v>50502.400000000001</v>
      </c>
      <c r="O4199">
        <f t="shared" si="130"/>
        <v>10605.504000000001</v>
      </c>
      <c r="P4199">
        <v>18143.47</v>
      </c>
      <c r="Q4199">
        <f t="shared" si="131"/>
        <v>0.35925955994170578</v>
      </c>
      <c r="R4199">
        <v>60.59</v>
      </c>
      <c r="S4199" t="s">
        <v>63</v>
      </c>
      <c r="T4199">
        <v>5</v>
      </c>
      <c r="U4199" t="b">
        <v>0</v>
      </c>
      <c r="V4199" t="s">
        <v>38</v>
      </c>
      <c r="W4199">
        <v>6</v>
      </c>
    </row>
    <row r="4200" spans="1:23" x14ac:dyDescent="0.3">
      <c r="A4200" t="s">
        <v>8583</v>
      </c>
      <c r="B4200" s="1">
        <v>44364</v>
      </c>
      <c r="C4200" t="s">
        <v>8584</v>
      </c>
      <c r="D4200" t="s">
        <v>1256</v>
      </c>
      <c r="E4200">
        <v>28</v>
      </c>
      <c r="F4200" t="s">
        <v>67</v>
      </c>
      <c r="G4200" t="s">
        <v>109</v>
      </c>
      <c r="H4200" t="s">
        <v>110</v>
      </c>
      <c r="I4200" t="s">
        <v>61</v>
      </c>
      <c r="J4200" t="s">
        <v>149</v>
      </c>
      <c r="K4200">
        <v>10</v>
      </c>
      <c r="L4200">
        <v>1470.66</v>
      </c>
      <c r="M4200">
        <v>0</v>
      </c>
      <c r="N4200">
        <v>19373.32</v>
      </c>
      <c r="O4200">
        <f t="shared" si="130"/>
        <v>0</v>
      </c>
      <c r="P4200">
        <v>8438.27</v>
      </c>
      <c r="Q4200">
        <f t="shared" si="131"/>
        <v>0.43556138029000713</v>
      </c>
      <c r="R4200">
        <v>64.66</v>
      </c>
      <c r="S4200" t="s">
        <v>69</v>
      </c>
      <c r="T4200">
        <v>2</v>
      </c>
      <c r="U4200" t="b">
        <v>0</v>
      </c>
      <c r="V4200" t="s">
        <v>38</v>
      </c>
      <c r="W4200">
        <v>6</v>
      </c>
    </row>
    <row r="4201" spans="1:23" x14ac:dyDescent="0.3">
      <c r="A4201" t="s">
        <v>8611</v>
      </c>
      <c r="B4201" s="1">
        <v>45527</v>
      </c>
      <c r="C4201" t="s">
        <v>8612</v>
      </c>
      <c r="D4201" t="s">
        <v>4762</v>
      </c>
      <c r="E4201">
        <v>15</v>
      </c>
      <c r="F4201" t="s">
        <v>67</v>
      </c>
      <c r="G4201" t="s">
        <v>24</v>
      </c>
      <c r="H4201" t="s">
        <v>54</v>
      </c>
      <c r="I4201" t="s">
        <v>125</v>
      </c>
      <c r="J4201" t="s">
        <v>305</v>
      </c>
      <c r="K4201">
        <v>10</v>
      </c>
      <c r="L4201">
        <v>30417.77</v>
      </c>
      <c r="M4201">
        <v>0.12</v>
      </c>
      <c r="N4201">
        <v>407424.79</v>
      </c>
      <c r="O4201">
        <f t="shared" si="130"/>
        <v>48890.974799999996</v>
      </c>
      <c r="P4201">
        <v>59491.68</v>
      </c>
      <c r="Q4201">
        <f t="shared" si="131"/>
        <v>0.14601880263594172</v>
      </c>
      <c r="R4201">
        <v>54</v>
      </c>
      <c r="S4201" t="s">
        <v>28</v>
      </c>
      <c r="T4201">
        <v>3</v>
      </c>
      <c r="U4201" t="b">
        <v>0</v>
      </c>
      <c r="V4201" t="s">
        <v>135</v>
      </c>
      <c r="W4201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BB1D-DB1D-404F-908A-053FD4289D64}">
  <dimension ref="A3:B9"/>
  <sheetViews>
    <sheetView workbookViewId="0">
      <selection activeCell="E6" sqref="E6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2" t="s">
        <v>8823</v>
      </c>
      <c r="B3" t="s">
        <v>8825</v>
      </c>
    </row>
    <row r="4" spans="1:2" x14ac:dyDescent="0.3">
      <c r="A4" s="3" t="s">
        <v>24</v>
      </c>
      <c r="B4">
        <v>40673510.540000007</v>
      </c>
    </row>
    <row r="5" spans="1:2" x14ac:dyDescent="0.3">
      <c r="A5" s="3" t="s">
        <v>81</v>
      </c>
      <c r="B5">
        <v>48501551.849999987</v>
      </c>
    </row>
    <row r="6" spans="1:2" x14ac:dyDescent="0.3">
      <c r="A6" s="3" t="s">
        <v>73</v>
      </c>
      <c r="B6">
        <v>53613030.160000034</v>
      </c>
    </row>
    <row r="7" spans="1:2" x14ac:dyDescent="0.3">
      <c r="A7" s="3" t="s">
        <v>109</v>
      </c>
      <c r="B7">
        <v>73519093.830000058</v>
      </c>
    </row>
    <row r="8" spans="1:2" x14ac:dyDescent="0.3">
      <c r="A8" s="3" t="s">
        <v>34</v>
      </c>
      <c r="B8">
        <v>47962618.159999982</v>
      </c>
    </row>
    <row r="9" spans="1:2" x14ac:dyDescent="0.3">
      <c r="A9" s="3" t="s">
        <v>8824</v>
      </c>
      <c r="B9">
        <v>264269804.54000002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DF33-1AFC-429E-B908-AB39463A7E14}">
  <dimension ref="A3:B11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2" t="s">
        <v>8823</v>
      </c>
      <c r="B3" t="s">
        <v>8825</v>
      </c>
    </row>
    <row r="4" spans="1:2" x14ac:dyDescent="0.3">
      <c r="A4" s="3" t="s">
        <v>36</v>
      </c>
      <c r="B4">
        <v>3881088.850000001</v>
      </c>
    </row>
    <row r="5" spans="1:2" x14ac:dyDescent="0.3">
      <c r="A5" s="3" t="s">
        <v>61</v>
      </c>
      <c r="B5">
        <v>3777514.0300000017</v>
      </c>
    </row>
    <row r="6" spans="1:2" x14ac:dyDescent="0.3">
      <c r="A6" s="3" t="s">
        <v>75</v>
      </c>
      <c r="B6">
        <v>11563735.749999996</v>
      </c>
    </row>
    <row r="7" spans="1:2" x14ac:dyDescent="0.3">
      <c r="A7" s="3" t="s">
        <v>125</v>
      </c>
      <c r="B7">
        <v>155642577.57000002</v>
      </c>
    </row>
    <row r="8" spans="1:2" x14ac:dyDescent="0.3">
      <c r="A8" s="3" t="s">
        <v>43</v>
      </c>
      <c r="B8">
        <v>56709203.029999986</v>
      </c>
    </row>
    <row r="9" spans="1:2" x14ac:dyDescent="0.3">
      <c r="A9" s="3" t="s">
        <v>26</v>
      </c>
      <c r="B9">
        <v>1009019.8299999995</v>
      </c>
    </row>
    <row r="10" spans="1:2" x14ac:dyDescent="0.3">
      <c r="A10" s="3" t="s">
        <v>144</v>
      </c>
      <c r="B10">
        <v>31686665.48</v>
      </c>
    </row>
    <row r="11" spans="1:2" x14ac:dyDescent="0.3">
      <c r="A11" s="3" t="s">
        <v>8824</v>
      </c>
      <c r="B11">
        <v>264269804.54000002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CD61-E6A4-417E-9BE1-EBF4473743C9}">
  <dimension ref="A3:B9"/>
  <sheetViews>
    <sheetView topLeftCell="W1"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8823</v>
      </c>
      <c r="B3" t="s">
        <v>8826</v>
      </c>
    </row>
    <row r="4" spans="1:2" x14ac:dyDescent="0.3">
      <c r="A4" s="3" t="s">
        <v>24</v>
      </c>
      <c r="B4">
        <v>8284151.1200000085</v>
      </c>
    </row>
    <row r="5" spans="1:2" x14ac:dyDescent="0.3">
      <c r="A5" s="3" t="s">
        <v>81</v>
      </c>
      <c r="B5">
        <v>8733415.5599999931</v>
      </c>
    </row>
    <row r="6" spans="1:2" x14ac:dyDescent="0.3">
      <c r="A6" s="3" t="s">
        <v>73</v>
      </c>
      <c r="B6">
        <v>10377562.059999991</v>
      </c>
    </row>
    <row r="7" spans="1:2" x14ac:dyDescent="0.3">
      <c r="A7" s="3" t="s">
        <v>109</v>
      </c>
      <c r="B7">
        <v>13261974.239999993</v>
      </c>
    </row>
    <row r="8" spans="1:2" x14ac:dyDescent="0.3">
      <c r="A8" s="3" t="s">
        <v>34</v>
      </c>
      <c r="B8">
        <v>8862052.0900000017</v>
      </c>
    </row>
    <row r="9" spans="1:2" x14ac:dyDescent="0.3">
      <c r="A9" s="3" t="s">
        <v>8824</v>
      </c>
      <c r="B9">
        <v>49519155.069999985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D007-284C-41E0-8417-0D09D8F30DA1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2" t="s">
        <v>8823</v>
      </c>
      <c r="B3" t="s">
        <v>8825</v>
      </c>
    </row>
    <row r="4" spans="1:2" x14ac:dyDescent="0.3">
      <c r="A4" s="3" t="s">
        <v>8827</v>
      </c>
      <c r="B4">
        <v>32958284.200000007</v>
      </c>
    </row>
    <row r="5" spans="1:2" x14ac:dyDescent="0.3">
      <c r="A5" s="3" t="s">
        <v>8828</v>
      </c>
      <c r="B5">
        <v>16621823.480000002</v>
      </c>
    </row>
    <row r="6" spans="1:2" x14ac:dyDescent="0.3">
      <c r="A6" s="3" t="s">
        <v>8829</v>
      </c>
      <c r="B6">
        <v>18552353.549999982</v>
      </c>
    </row>
    <row r="7" spans="1:2" x14ac:dyDescent="0.3">
      <c r="A7" s="3" t="s">
        <v>8830</v>
      </c>
      <c r="B7">
        <v>28370148.099999975</v>
      </c>
    </row>
    <row r="8" spans="1:2" x14ac:dyDescent="0.3">
      <c r="A8" s="3" t="s">
        <v>8831</v>
      </c>
      <c r="B8">
        <v>24395339.77</v>
      </c>
    </row>
    <row r="9" spans="1:2" x14ac:dyDescent="0.3">
      <c r="A9" s="3" t="s">
        <v>8832</v>
      </c>
      <c r="B9">
        <v>24853621.529999994</v>
      </c>
    </row>
    <row r="10" spans="1:2" x14ac:dyDescent="0.3">
      <c r="A10" s="3" t="s">
        <v>8833</v>
      </c>
      <c r="B10">
        <v>27063108.959999997</v>
      </c>
    </row>
    <row r="11" spans="1:2" x14ac:dyDescent="0.3">
      <c r="A11" s="3" t="s">
        <v>8834</v>
      </c>
      <c r="B11">
        <v>27690111.359999981</v>
      </c>
    </row>
    <row r="12" spans="1:2" x14ac:dyDescent="0.3">
      <c r="A12" s="3" t="s">
        <v>8835</v>
      </c>
      <c r="B12">
        <v>19418102.449999981</v>
      </c>
    </row>
    <row r="13" spans="1:2" x14ac:dyDescent="0.3">
      <c r="A13" s="3" t="s">
        <v>8836</v>
      </c>
      <c r="B13">
        <v>15961048.840000007</v>
      </c>
    </row>
    <row r="14" spans="1:2" x14ac:dyDescent="0.3">
      <c r="A14" s="3" t="s">
        <v>8837</v>
      </c>
      <c r="B14">
        <v>14595267.270000011</v>
      </c>
    </row>
    <row r="15" spans="1:2" x14ac:dyDescent="0.3">
      <c r="A15" s="3" t="s">
        <v>8838</v>
      </c>
      <c r="B15">
        <v>13790595.029999996</v>
      </c>
    </row>
    <row r="16" spans="1:2" x14ac:dyDescent="0.3">
      <c r="A16" s="3" t="s">
        <v>8824</v>
      </c>
      <c r="B16">
        <v>264269804.53999996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AB57-8266-43EF-AF77-2752179141EB}">
  <dimension ref="A3:B9"/>
  <sheetViews>
    <sheetView workbookViewId="0">
      <selection activeCell="G17" sqref="G17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2" t="s">
        <v>8823</v>
      </c>
      <c r="B3" t="s">
        <v>8839</v>
      </c>
    </row>
    <row r="4" spans="1:2" x14ac:dyDescent="0.3">
      <c r="A4" s="3" t="s">
        <v>83</v>
      </c>
      <c r="B4">
        <v>346</v>
      </c>
    </row>
    <row r="5" spans="1:2" x14ac:dyDescent="0.3">
      <c r="A5" s="3" t="s">
        <v>38</v>
      </c>
      <c r="B5">
        <v>2731</v>
      </c>
    </row>
    <row r="6" spans="1:2" x14ac:dyDescent="0.3">
      <c r="A6" s="3" t="s">
        <v>57</v>
      </c>
      <c r="B6">
        <v>184</v>
      </c>
    </row>
    <row r="7" spans="1:2" x14ac:dyDescent="0.3">
      <c r="A7" s="3" t="s">
        <v>29</v>
      </c>
      <c r="B7">
        <v>612</v>
      </c>
    </row>
    <row r="8" spans="1:2" x14ac:dyDescent="0.3">
      <c r="A8" s="3" t="s">
        <v>135</v>
      </c>
      <c r="B8">
        <v>327</v>
      </c>
    </row>
    <row r="9" spans="1:2" x14ac:dyDescent="0.3">
      <c r="A9" s="3" t="s">
        <v>8824</v>
      </c>
      <c r="B9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PIVIOT-Region-wise Sales</vt:lpstr>
      <vt:lpstr>PIVIOT-Category-wise Sales</vt:lpstr>
      <vt:lpstr>PIVIOT-Region-wise Profit</vt:lpstr>
      <vt:lpstr>PIVIOT-Monthly Sales Trend</vt:lpstr>
      <vt:lpstr>PIVIOT-Order Status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p</cp:lastModifiedBy>
  <dcterms:created xsi:type="dcterms:W3CDTF">2026-08-15T09:47:40Z</dcterms:created>
  <dcterms:modified xsi:type="dcterms:W3CDTF">2026-08-15T14:22:15Z</dcterms:modified>
</cp:coreProperties>
</file>